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_ofeks\Desktop\רשימות נכסים 4\"/>
    </mc:Choice>
  </mc:AlternateContent>
  <xr:revisionPtr revIDLastSave="0" documentId="13_ncr:1_{DDC0F4A9-B578-4997-B4C2-A88F7F47B2CC}" xr6:coauthVersionLast="47" xr6:coauthVersionMax="47" xr10:uidLastSave="{00000000-0000-0000-0000-000000000000}"/>
  <bookViews>
    <workbookView xWindow="-108" yWindow="-108" windowWidth="23256" windowHeight="12456" tabRatio="840" firstSheet="26" activeTab="32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5" hidden="1">'איגרות חוב'!$A$1:$AJ$3859</definedName>
    <definedName name="_xlnm._FilterDatabase" localSheetId="15" hidden="1">'אפיק השקעה מובטח תשואה'!$A$1:$H$432</definedName>
    <definedName name="_xlnm._FilterDatabase" localSheetId="31" hidden="1">'אפשרויות בחירה'!$A$1:$D$1040</definedName>
    <definedName name="_xlnm._FilterDatabase" localSheetId="23" hidden="1">הלוואות!$A$1:$BA$215</definedName>
    <definedName name="_xlnm._FilterDatabase" localSheetId="26" hidden="1">'זכויות מקרקעין'!$A$1:$X$19</definedName>
    <definedName name="_xlnm._FilterDatabase" localSheetId="30" hidden="1">'יתרות התחייבות להשקעה'!$A$1:$R$203</definedName>
    <definedName name="_xlnm._FilterDatabase" localSheetId="9" hidden="1">'כתבי אופציה'!$A$1:$Y$145</definedName>
    <definedName name="_xlnm._FilterDatabase" localSheetId="17" hidden="1">'לא סחיר איגרות חוב'!$A$1:$AL$248</definedName>
    <definedName name="_xlnm._FilterDatabase" localSheetId="20" hidden="1">'לא סחיר כתבי אופציה'!$A$1:$AB$209</definedName>
    <definedName name="_xlnm._FilterDatabase" localSheetId="18" hidden="1">'לא סחיר מניות מבכ ויהש'!$A$1:$Z$59</definedName>
    <definedName name="_xlnm._FilterDatabase" localSheetId="22" hidden="1">'לא סחיר נגזרים אחרים'!$A$1:$AO$1</definedName>
    <definedName name="_xlnm._FilterDatabase" localSheetId="2" hidden="1">'מזומנים ושווי מזומנים'!$A$1:$Q$318</definedName>
    <definedName name="_xlnm._FilterDatabase" localSheetId="32" hidden="1">'מיפוי סעיפים'!$A$1:$D$795</definedName>
    <definedName name="_xlnm._FilterDatabase" localSheetId="6" hidden="1">'מניות מבכ ויהש'!$A$1:$Y$1853</definedName>
    <definedName name="_xlnm._FilterDatabase" localSheetId="29" hidden="1">'מסגרות אשראי'!$A$1:$T$47</definedName>
    <definedName name="_xlnm._FilterDatabase" localSheetId="28" hidden="1">'נכסים אחרים'!$A$1:$R$168</definedName>
    <definedName name="_xlnm._FilterDatabase" localSheetId="19" hidden="1">'קרנות השקעה'!$A$1:$Z$1</definedName>
    <definedName name="_xlnm._FilterDatabase" localSheetId="8" hidden="1">'קרנות נאמנות'!$A$1:$W$73</definedName>
    <definedName name="_xlnm._FilterDatabase" localSheetId="7" hidden="1">'קרנות סל'!$A$1:$W$142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sum">'סכום נכסים'!$B$30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7" l="1"/>
  <c r="J4" i="47"/>
  <c r="J5" i="47"/>
  <c r="J6" i="47"/>
  <c r="J7" i="47"/>
  <c r="J8" i="47"/>
  <c r="J9" i="47"/>
  <c r="J10" i="47"/>
  <c r="J11" i="47"/>
  <c r="J12" i="47"/>
  <c r="J13" i="47"/>
  <c r="J14" i="47"/>
  <c r="J15" i="47"/>
  <c r="J16" i="47"/>
  <c r="J17" i="47"/>
  <c r="J18" i="47"/>
  <c r="J19" i="47"/>
  <c r="J20" i="47"/>
  <c r="J21" i="47"/>
  <c r="J22" i="47"/>
  <c r="J23" i="47"/>
  <c r="J24" i="47"/>
  <c r="J25" i="47"/>
  <c r="J26" i="47"/>
  <c r="J27" i="47"/>
  <c r="J28" i="47"/>
  <c r="J29" i="47"/>
  <c r="J30" i="47"/>
  <c r="J31" i="47"/>
  <c r="J32" i="47"/>
  <c r="J33" i="47"/>
  <c r="J34" i="47"/>
  <c r="J35" i="47"/>
  <c r="J36" i="47"/>
  <c r="J37" i="47"/>
  <c r="J38" i="47"/>
  <c r="J39" i="47"/>
  <c r="J40" i="47"/>
  <c r="J41" i="47"/>
  <c r="J42" i="47"/>
  <c r="J43" i="47"/>
  <c r="J44" i="47"/>
  <c r="J45" i="47"/>
  <c r="J46" i="47"/>
  <c r="J47" i="47"/>
  <c r="J48" i="47"/>
  <c r="J49" i="47"/>
  <c r="J50" i="47"/>
  <c r="J51" i="47"/>
  <c r="J52" i="47"/>
  <c r="J53" i="47"/>
  <c r="J54" i="47"/>
  <c r="J55" i="47"/>
  <c r="J56" i="47"/>
  <c r="J57" i="47"/>
  <c r="J58" i="47"/>
  <c r="J59" i="47"/>
  <c r="J60" i="47"/>
  <c r="J61" i="47"/>
  <c r="J62" i="47"/>
  <c r="J63" i="47"/>
  <c r="J64" i="47"/>
  <c r="J65" i="47"/>
  <c r="J66" i="47"/>
  <c r="J67" i="47"/>
  <c r="J68" i="47"/>
  <c r="J69" i="47"/>
  <c r="J70" i="47"/>
  <c r="J71" i="47"/>
  <c r="J72" i="47"/>
  <c r="J73" i="47"/>
  <c r="J74" i="47"/>
  <c r="J75" i="47"/>
  <c r="J76" i="47"/>
  <c r="J77" i="47"/>
  <c r="J78" i="47"/>
  <c r="J79" i="47"/>
  <c r="J80" i="47"/>
  <c r="J81" i="47"/>
  <c r="J82" i="47"/>
  <c r="J83" i="47"/>
  <c r="J84" i="47"/>
  <c r="J85" i="47"/>
  <c r="J86" i="47"/>
  <c r="J87" i="47"/>
  <c r="J88" i="47"/>
  <c r="J89" i="47"/>
  <c r="J90" i="47"/>
  <c r="J91" i="47"/>
  <c r="J92" i="47"/>
  <c r="J93" i="47"/>
  <c r="J94" i="47"/>
  <c r="J95" i="47"/>
  <c r="J96" i="47"/>
  <c r="J97" i="47"/>
  <c r="J98" i="47"/>
  <c r="J99" i="47"/>
  <c r="J100" i="47"/>
  <c r="J101" i="47"/>
  <c r="J102" i="47"/>
  <c r="J103" i="47"/>
  <c r="J104" i="47"/>
  <c r="J105" i="47"/>
  <c r="J106" i="47"/>
  <c r="J107" i="47"/>
  <c r="J108" i="47"/>
  <c r="J109" i="47"/>
  <c r="J110" i="47"/>
  <c r="J111" i="47"/>
  <c r="J112" i="47"/>
  <c r="J113" i="47"/>
  <c r="J114" i="47"/>
  <c r="J115" i="47"/>
  <c r="J116" i="47"/>
  <c r="J117" i="47"/>
  <c r="J118" i="47"/>
  <c r="J119" i="47"/>
  <c r="J120" i="47"/>
  <c r="J121" i="47"/>
  <c r="J122" i="47"/>
  <c r="J123" i="47"/>
  <c r="J124" i="47"/>
  <c r="J125" i="47"/>
  <c r="J126" i="47"/>
  <c r="J127" i="47"/>
  <c r="J128" i="47"/>
  <c r="J129" i="47"/>
  <c r="J130" i="47"/>
  <c r="J131" i="47"/>
  <c r="J132" i="47"/>
  <c r="J133" i="47"/>
  <c r="J134" i="47"/>
  <c r="J135" i="47"/>
  <c r="J136" i="47"/>
  <c r="J137" i="47"/>
  <c r="J138" i="47"/>
  <c r="J139" i="47"/>
  <c r="J140" i="47"/>
  <c r="J141" i="47"/>
  <c r="J142" i="47"/>
  <c r="J143" i="47"/>
  <c r="J144" i="47"/>
  <c r="J145" i="47"/>
  <c r="J146" i="47"/>
  <c r="J147" i="47"/>
  <c r="J148" i="47"/>
  <c r="J149" i="47"/>
  <c r="J150" i="47"/>
  <c r="J151" i="47"/>
  <c r="J152" i="47"/>
  <c r="J153" i="47"/>
  <c r="J154" i="47"/>
  <c r="J155" i="47"/>
  <c r="J156" i="47"/>
  <c r="J157" i="47"/>
  <c r="J158" i="47"/>
  <c r="J159" i="47"/>
  <c r="J160" i="47"/>
  <c r="J161" i="47"/>
  <c r="J162" i="47"/>
  <c r="J163" i="47"/>
  <c r="J164" i="47"/>
  <c r="J165" i="47"/>
  <c r="J166" i="47"/>
  <c r="J167" i="47"/>
  <c r="J168" i="47"/>
  <c r="J169" i="47"/>
  <c r="J170" i="47"/>
  <c r="J171" i="47"/>
  <c r="J172" i="47"/>
  <c r="J173" i="47"/>
  <c r="J174" i="47"/>
  <c r="J175" i="47"/>
  <c r="J176" i="47"/>
  <c r="J177" i="47"/>
  <c r="J178" i="47"/>
  <c r="J179" i="47"/>
  <c r="J180" i="47"/>
  <c r="J181" i="47"/>
  <c r="J182" i="47"/>
  <c r="J183" i="47"/>
  <c r="J184" i="47"/>
  <c r="J185" i="47"/>
  <c r="J186" i="47"/>
  <c r="J187" i="47"/>
  <c r="J188" i="47"/>
  <c r="J189" i="47"/>
  <c r="J190" i="47"/>
  <c r="J191" i="47"/>
  <c r="J192" i="47"/>
  <c r="J193" i="47"/>
  <c r="J194" i="47"/>
  <c r="J195" i="47"/>
  <c r="J196" i="47"/>
  <c r="J197" i="47"/>
  <c r="J198" i="47"/>
  <c r="J199" i="47"/>
  <c r="J200" i="47"/>
  <c r="J201" i="47"/>
  <c r="J202" i="47"/>
  <c r="J203" i="47"/>
  <c r="J2" i="47"/>
  <c r="M40" i="47" l="1"/>
  <c r="C13" i="38"/>
  <c r="C15" i="38" l="1"/>
</calcChain>
</file>

<file path=xl/sharedStrings.xml><?xml version="1.0" encoding="utf-8"?>
<sst xmlns="http://schemas.openxmlformats.org/spreadsheetml/2006/main" count="154371" uniqueCount="3493">
  <si>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</si>
  <si>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</si>
  <si>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</si>
  <si>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</si>
  <si>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</si>
  <si>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</si>
  <si>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</si>
  <si>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</si>
  <si>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</si>
  <si>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</si>
  <si>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</si>
  <si>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</si>
  <si>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</si>
  <si>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</si>
  <si>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</si>
  <si>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</si>
  <si>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</si>
  <si>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</si>
  <si>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</si>
  <si>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</si>
  <si>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</si>
  <si>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</si>
  <si>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</si>
  <si>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</si>
  <si>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</si>
  <si>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</si>
  <si>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</si>
  <si>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</si>
  <si>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</si>
  <si>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</si>
  <si>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</si>
  <si>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</si>
  <si>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</si>
  <si>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</si>
  <si>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</si>
  <si>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</si>
  <si>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</si>
  <si>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</si>
  <si>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</si>
  <si>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</si>
  <si>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</si>
  <si>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</si>
  <si>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</si>
  <si>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</si>
  <si>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</si>
  <si>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</si>
  <si>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</si>
  <si>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</si>
  <si>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</si>
  <si>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</si>
  <si>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</si>
  <si>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</si>
  <si>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</si>
  <si>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</si>
  <si>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</si>
  <si>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</si>
  <si>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</si>
  <si>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</si>
  <si>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</si>
  <si>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</si>
  <si>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</si>
  <si>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</si>
  <si>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</si>
  <si>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</si>
  <si>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</si>
  <si>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</si>
  <si>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</si>
  <si>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</si>
  <si>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</si>
  <si>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</si>
  <si>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</si>
  <si>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</si>
  <si>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</si>
  <si>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</si>
  <si>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</si>
  <si>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</si>
  <si>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</si>
  <si>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</si>
  <si>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</si>
  <si>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</si>
  <si>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</si>
  <si>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</si>
  <si>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</si>
  <si>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</si>
  <si>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</si>
  <si>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</si>
  <si>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</si>
  <si>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</si>
  <si>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</si>
  <si>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</si>
  <si>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</si>
  <si>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</si>
  <si>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</si>
  <si>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</si>
  <si>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</si>
  <si>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</si>
  <si>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</si>
  <si>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</si>
  <si>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</si>
  <si>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</si>
  <si>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</si>
  <si>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</si>
  <si>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</si>
  <si>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</si>
  <si>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</si>
  <si>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</si>
  <si>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</si>
  <si>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</si>
  <si>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</si>
  <si>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</si>
  <si>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</si>
  <si>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</si>
  <si>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</si>
  <si>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</si>
  <si>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</si>
  <si>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</si>
  <si>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</si>
  <si>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</si>
  <si>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</si>
  <si>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</si>
  <si>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</si>
  <si>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</si>
  <si>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</si>
  <si>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</si>
  <si>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</si>
  <si>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</si>
  <si>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</si>
  <si>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</si>
  <si>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</si>
  <si>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</si>
  <si>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</si>
  <si>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</si>
  <si>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</si>
  <si>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</si>
  <si>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</si>
  <si>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</si>
  <si>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</si>
  <si>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</si>
  <si>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</si>
  <si>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</si>
  <si>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</si>
  <si>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</si>
  <si>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</si>
  <si>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</si>
  <si>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</si>
  <si>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</si>
  <si>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</si>
  <si>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</si>
  <si>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</si>
  <si>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</si>
  <si>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</si>
  <si>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</si>
  <si>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</si>
  <si>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</si>
  <si>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</si>
  <si>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</si>
  <si>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</si>
  <si>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</si>
  <si>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</si>
  <si>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</si>
  <si>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</si>
  <si>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</si>
  <si>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</si>
  <si>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</si>
  <si>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</si>
  <si>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</si>
  <si>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</si>
  <si>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</si>
  <si>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</si>
  <si>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</si>
  <si>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</si>
  <si>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</si>
  <si>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</si>
  <si>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</si>
  <si>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</si>
  <si>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</si>
  <si>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</si>
  <si>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</si>
  <si>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</si>
  <si>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</si>
  <si>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</si>
  <si>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</si>
  <si>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</si>
  <si>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</si>
  <si>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</si>
  <si>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</si>
  <si>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</si>
  <si>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</si>
  <si>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</si>
  <si>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</si>
  <si>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</si>
  <si>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</si>
  <si>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</si>
  <si>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</si>
  <si>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</si>
  <si>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</si>
  <si>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</si>
  <si>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</si>
  <si>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</si>
  <si>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</si>
  <si>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</si>
  <si>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</si>
  <si>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</si>
  <si>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</si>
  <si>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</si>
  <si>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</si>
  <si>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</si>
  <si>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</si>
  <si>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</si>
  <si>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</si>
  <si>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</si>
  <si>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</si>
  <si>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</si>
  <si>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</si>
  <si>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</si>
  <si>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</si>
  <si>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</si>
  <si>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</si>
  <si>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</si>
  <si>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</si>
  <si>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</si>
  <si>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</si>
  <si>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</si>
  <si>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</si>
  <si>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</si>
  <si>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</si>
  <si>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</si>
  <si>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</si>
  <si>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</si>
  <si>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</si>
  <si>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</si>
  <si>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</si>
  <si>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</si>
  <si>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</si>
  <si>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</si>
  <si>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</si>
  <si>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</si>
  <si>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</si>
  <si>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</si>
  <si>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</si>
  <si>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</si>
  <si>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</si>
  <si>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</si>
  <si>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</si>
  <si>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</si>
  <si>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</si>
  <si>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</si>
  <si>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</si>
  <si>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</si>
  <si>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</si>
  <si>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</si>
  <si>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</si>
  <si>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</si>
  <si>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</si>
  <si>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</si>
  <si>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</si>
  <si>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</si>
  <si>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</si>
  <si>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</si>
  <si>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</si>
  <si>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</si>
  <si>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</si>
  <si>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</si>
  <si>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</si>
  <si>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</si>
  <si>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</si>
  <si>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</si>
  <si>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</si>
  <si>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</si>
  <si>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</si>
  <si>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</si>
  <si>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</si>
  <si>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</si>
  <si>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</si>
  <si>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</si>
  <si>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</si>
  <si>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</si>
  <si>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</si>
  <si>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</si>
  <si>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</si>
  <si>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</si>
  <si>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</si>
  <si>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</si>
  <si>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</si>
  <si>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</si>
  <si>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</si>
  <si>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</si>
  <si>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</si>
  <si>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</si>
  <si>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</si>
  <si>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</si>
  <si>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</si>
  <si>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</si>
  <si>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</si>
  <si>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</si>
  <si>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</si>
  <si>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</si>
  <si>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</si>
  <si>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</si>
  <si>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</si>
  <si>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</si>
  <si>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</si>
  <si>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</si>
  <si>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</si>
  <si>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</si>
  <si>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</si>
  <si>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</si>
  <si>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</si>
  <si>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</si>
  <si>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</si>
  <si>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</si>
  <si>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</si>
  <si>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</si>
  <si>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</si>
  <si>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</si>
  <si>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</si>
  <si>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</si>
  <si>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</si>
  <si>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</si>
  <si>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</si>
  <si>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</si>
  <si>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</si>
  <si>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</si>
  <si>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</si>
  <si>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</si>
  <si>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</si>
  <si>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</si>
  <si>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</si>
  <si>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</si>
  <si>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</si>
  <si>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</si>
  <si>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</si>
  <si>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</si>
  <si>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</si>
  <si>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</si>
  <si>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</si>
  <si>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</si>
  <si>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</si>
  <si>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</si>
  <si>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</si>
  <si>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</si>
  <si>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</si>
  <si>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</si>
  <si>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</si>
  <si>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</si>
  <si>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</si>
  <si>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</si>
  <si>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</si>
  <si>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</si>
  <si>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</si>
  <si>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</si>
  <si>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</si>
  <si>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</si>
  <si>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</si>
  <si>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</si>
  <si>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</si>
  <si>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</si>
  <si>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</si>
  <si>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</si>
  <si>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</si>
  <si>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</si>
  <si>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</si>
  <si>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</si>
  <si>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</si>
  <si>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</si>
  <si>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</si>
  <si>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</si>
  <si>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</si>
  <si>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</si>
  <si>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</si>
  <si>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</si>
  <si>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</si>
  <si>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</si>
  <si>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</si>
  <si>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</si>
  <si>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</si>
  <si>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</si>
  <si>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</si>
  <si>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</si>
  <si>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</si>
  <si>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</si>
  <si>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</si>
  <si>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</si>
  <si>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</si>
  <si>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</si>
  <si>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</si>
  <si>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</si>
  <si>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</si>
  <si>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</si>
  <si>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</si>
  <si>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</si>
  <si>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</si>
  <si>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</si>
  <si>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</si>
  <si>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</si>
  <si>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</si>
  <si>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</si>
  <si>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</si>
  <si>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</si>
  <si>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</si>
  <si>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</si>
  <si>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</si>
  <si>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</si>
  <si>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</si>
  <si>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</si>
  <si>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</si>
  <si>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</si>
  <si>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</si>
  <si>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</si>
  <si>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</si>
  <si>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</si>
  <si>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</si>
  <si>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</si>
  <si>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</si>
  <si>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</si>
  <si>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</si>
  <si>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</si>
  <si>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</si>
  <si>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</si>
  <si>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</si>
  <si>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</si>
  <si>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</si>
  <si>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</si>
  <si>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</si>
  <si>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</si>
  <si>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</si>
  <si>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</si>
  <si>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</si>
  <si>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</si>
  <si>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</si>
  <si>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</si>
  <si>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</si>
  <si>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</si>
  <si>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</si>
  <si>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</si>
  <si>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</si>
  <si>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</si>
  <si>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</si>
  <si>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</si>
  <si>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</si>
  <si>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</si>
  <si>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</si>
  <si>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</si>
  <si>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</si>
  <si>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</si>
  <si>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</si>
  <si>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</si>
  <si>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</si>
  <si>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</si>
  <si>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</si>
  <si>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</si>
  <si>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</si>
  <si>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</si>
  <si>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</si>
  <si>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</si>
  <si>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</si>
  <si>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</si>
  <si>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</si>
  <si>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</si>
  <si>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</si>
  <si>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</si>
  <si>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</si>
  <si>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</si>
  <si>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</si>
  <si>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</si>
  <si>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</si>
  <si>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</si>
  <si>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</si>
  <si>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</si>
  <si>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</si>
  <si>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</si>
  <si>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</si>
  <si>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</si>
  <si>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</si>
  <si>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</si>
  <si>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</si>
  <si>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</si>
  <si>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</si>
  <si>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</si>
  <si>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</si>
  <si>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</si>
  <si>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</si>
  <si>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</si>
  <si>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</si>
  <si>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</si>
  <si>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</si>
  <si>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</si>
  <si>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</si>
  <si>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</si>
  <si>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</si>
  <si>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</si>
  <si>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</si>
  <si>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</si>
  <si>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</si>
  <si>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</si>
  <si>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</si>
  <si>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</si>
  <si>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</si>
  <si>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</si>
  <si>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</si>
  <si>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</si>
  <si>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</si>
  <si>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</si>
  <si>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</si>
  <si>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</si>
  <si>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</si>
  <si>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</si>
  <si>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</si>
  <si>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</si>
  <si>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</si>
  <si>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</si>
  <si>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</si>
  <si>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</si>
  <si>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</si>
  <si>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</si>
  <si>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</si>
  <si>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</si>
  <si>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</si>
  <si>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</si>
  <si>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</si>
  <si>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</si>
  <si>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</si>
  <si>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</si>
  <si>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</si>
  <si>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</si>
  <si>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</si>
  <si>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</si>
  <si>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</si>
  <si>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</si>
  <si>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</si>
  <si>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</si>
  <si>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הפניקס אקסלנס פנסיה וגמל בע"מ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</si>
  <si>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</si>
  <si>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</si>
  <si>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</si>
  <si>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מיטב דש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</si>
  <si>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</si>
  <si>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</si>
  <si>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</si>
  <si>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</si>
  <si>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</si>
  <si>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</si>
  <si>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החברה לניהול קופות התגמולים והפיצויים של עובדי בנק לאומי בע"מ</t>
  </si>
  <si>
    <t>סלייס גמל בע"מ</t>
  </si>
  <si>
    <t>תגמולים של עובדים בעירית ת"א-יפו א.ש. בע"מ</t>
  </si>
  <si>
    <t>חברה לניהול קופות גמל של העובדים בעיריית תל - אביב יפו בע"מ</t>
  </si>
  <si>
    <t>יהב רופאים - חברה לניהול קופות גמל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</si>
  <si>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</si>
  <si>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</si>
  <si>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</si>
  <si>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</si>
  <si>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</si>
  <si>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</si>
  <si>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</si>
  <si>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</si>
  <si>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</si>
  <si>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</si>
  <si>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</si>
  <si>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</si>
  <si>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</si>
  <si>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</si>
  <si>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</si>
  <si>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</si>
  <si>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</si>
  <si>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</si>
  <si>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</si>
  <si>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</si>
  <si>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</si>
  <si>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</si>
  <si>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</si>
  <si>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יוזמה קרן פנסיה לעצמאים בע"מ</t>
  </si>
  <si>
    <t>לעתיד חברה לניהול קרנות פנסיה בע"מ</t>
  </si>
  <si>
    <t>הלמן-אלדובי חח"י גמל בע"מ</t>
  </si>
  <si>
    <t>גילעד גימלאות לעובדים דתיים בע"מ</t>
  </si>
  <si>
    <t>נתיב קרן הפנסיה של פועלי ועובדי מפעלי משק ההסתדרות בע"מ</t>
  </si>
  <si>
    <t>קופת הפנסיה לעובדי הדסה בע"מ</t>
  </si>
  <si>
    <t>קרן הגמלאות המרכזית של עובדי ההסתדרות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</si>
  <si>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</si>
  <si>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</si>
  <si>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</si>
  <si>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</si>
  <si>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</si>
  <si>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</si>
  <si>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</si>
  <si>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</si>
  <si>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</si>
  <si>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</si>
  <si>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</si>
  <si>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</si>
  <si>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</si>
  <si>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</si>
  <si>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ביטוח חקלאי אגודה מרכזית בע"מ</t>
  </si>
  <si>
    <t>דיויד שילד חברה לביטוח בע"מ</t>
  </si>
  <si>
    <t>ווישור חברה לביטוח בע"מ</t>
  </si>
  <si>
    <t>כלל חברה לביטוח אשראי בע"מ</t>
  </si>
  <si>
    <t>ליברה חברה לביטוח בע"מ</t>
  </si>
  <si>
    <t>ענבל חברה לביטוח בע"מ</t>
  </si>
  <si>
    <t>שומרה חברה לביטוח בע"מ</t>
  </si>
  <si>
    <t>אשרא - החברה הישראלית לביטוח יצוא בע"מ</t>
  </si>
  <si>
    <t>איי.אי.ג'י חברה לביטוח בע"מ</t>
  </si>
  <si>
    <t>גל - ניהול קופות גמל לעובדי הוראה בע"מ</t>
  </si>
  <si>
    <t>יש לבחור את רבעון הדיווח:</t>
  </si>
  <si>
    <t>יש לבחור את שנת הדיווח:</t>
  </si>
  <si>
    <t>אי. אם. איי - עזר חברה לביטוח משכנתאות בע"מ</t>
  </si>
  <si>
    <t>קרן לביטוח נזקי טבע בחקלאות בע"מ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</si>
  <si>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</si>
  <si>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</si>
  <si>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</si>
  <si>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</si>
  <si>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</si>
  <si>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</si>
  <si>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</si>
  <si>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</si>
  <si>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</si>
  <si>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</si>
  <si>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</si>
  <si>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</si>
  <si>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</si>
  <si>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</si>
  <si>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</si>
  <si>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</si>
  <si>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</si>
  <si>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</si>
  <si>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</si>
  <si>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</si>
  <si>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</si>
  <si>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</si>
  <si>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</si>
  <si>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</si>
  <si>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</si>
  <si>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</si>
  <si>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</si>
  <si>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</si>
  <si>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</si>
  <si>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</si>
  <si>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</si>
  <si>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</si>
  <si>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</si>
  <si>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</si>
  <si>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</si>
  <si>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</si>
  <si>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</si>
  <si>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</si>
  <si>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</si>
  <si>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</si>
  <si>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</si>
  <si>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</si>
  <si>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</si>
  <si>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</si>
  <si>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</si>
  <si>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</si>
  <si>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</si>
  <si>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</si>
  <si>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</si>
  <si>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</si>
  <si>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</si>
  <si>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</si>
  <si>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</si>
  <si>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</si>
  <si>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</si>
  <si>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</si>
  <si>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</si>
  <si>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</si>
  <si>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</si>
  <si>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</si>
  <si>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</si>
  <si>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</si>
  <si>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</si>
  <si>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</si>
  <si>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</si>
  <si>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</si>
  <si>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</si>
  <si>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</si>
  <si>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</si>
  <si>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</si>
  <si>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</si>
  <si>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</si>
  <si>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</si>
  <si>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</si>
  <si>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</si>
  <si>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</si>
  <si>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</si>
  <si>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</si>
  <si>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</si>
  <si>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</si>
  <si>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</si>
  <si>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</si>
  <si>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</si>
  <si>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</si>
  <si>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</si>
  <si>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</si>
  <si>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</si>
  <si>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</si>
  <si>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</si>
  <si>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</si>
  <si>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</si>
  <si>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</si>
  <si>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</si>
  <si>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</si>
  <si>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</si>
  <si>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</si>
  <si>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</si>
  <si>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</si>
  <si>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</si>
  <si>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</si>
  <si>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</si>
  <si>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</si>
  <si>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</si>
  <si>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</si>
  <si>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</si>
  <si>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</si>
  <si>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</si>
  <si>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</si>
  <si>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</si>
  <si>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</si>
  <si>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</si>
  <si>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</si>
  <si>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</si>
  <si>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</si>
  <si>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</si>
  <si>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</si>
  <si>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</si>
  <si>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</si>
  <si>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</si>
  <si>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</si>
  <si>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</si>
  <si>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</si>
  <si>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</si>
  <si>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</si>
  <si>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</si>
  <si>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</si>
  <si>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</si>
  <si>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</si>
  <si>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</si>
  <si>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</si>
  <si>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</si>
  <si>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</si>
  <si>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</si>
  <si>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</si>
  <si>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</si>
  <si>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</si>
  <si>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</si>
  <si>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</si>
  <si>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</si>
  <si>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</si>
  <si>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</si>
  <si>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</si>
  <si>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</si>
  <si>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</si>
  <si>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</si>
  <si>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</si>
  <si>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</si>
  <si>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</si>
  <si>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</si>
  <si>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</si>
  <si>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</si>
  <si>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</si>
  <si>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</si>
  <si>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</si>
  <si>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</si>
  <si>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</si>
  <si>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</si>
  <si>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</si>
  <si>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</si>
  <si>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</si>
  <si>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</si>
  <si>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</si>
  <si>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</si>
  <si>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</si>
  <si>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</si>
  <si>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</si>
  <si>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</si>
  <si>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</si>
  <si>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</si>
  <si>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</si>
  <si>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</si>
  <si>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</si>
  <si>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</si>
  <si>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</si>
  <si>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</si>
  <si>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</si>
  <si>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</si>
  <si>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</si>
  <si>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</si>
  <si>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</si>
  <si>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</si>
  <si>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</si>
  <si>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</si>
  <si>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</si>
  <si>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</si>
  <si>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</si>
  <si>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</si>
  <si>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</si>
  <si>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</si>
  <si>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</si>
  <si>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</si>
  <si>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</si>
  <si>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</si>
  <si>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</si>
  <si>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</si>
  <si>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</si>
  <si>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</si>
  <si>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</si>
  <si>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</si>
  <si>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</si>
  <si>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</si>
  <si>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</si>
  <si>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</si>
  <si>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</si>
  <si>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</si>
  <si>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</si>
  <si>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</si>
  <si>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</si>
  <si>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</si>
  <si>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</si>
  <si>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</si>
  <si>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</si>
  <si>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</si>
  <si>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</si>
  <si>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</si>
  <si>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</si>
  <si>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</si>
  <si>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</si>
  <si>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</si>
  <si>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</si>
  <si>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</si>
  <si>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</si>
  <si>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</si>
  <si>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</si>
  <si>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</si>
  <si>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</si>
  <si>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</si>
  <si>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</si>
  <si>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</si>
  <si>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</si>
  <si>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</si>
  <si>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</si>
  <si>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</si>
  <si>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</si>
  <si>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</si>
  <si>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</si>
  <si>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</si>
  <si>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</si>
  <si>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</si>
  <si>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</si>
  <si>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</si>
  <si>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</si>
  <si>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</si>
  <si>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</si>
  <si>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</si>
  <si>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</si>
  <si>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</si>
  <si>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</si>
  <si>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</si>
  <si>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</si>
  <si>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</si>
  <si>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</si>
  <si>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</si>
  <si>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</si>
  <si>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</si>
  <si>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</si>
  <si>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</si>
  <si>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</si>
  <si>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</si>
  <si>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</si>
  <si>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</si>
  <si>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</si>
  <si>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</si>
  <si>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</si>
  <si>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</si>
  <si>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</si>
  <si>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</si>
  <si>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</si>
  <si>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</si>
  <si>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</si>
  <si>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</si>
  <si>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</si>
  <si>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</si>
  <si>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</si>
  <si>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</si>
  <si>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</si>
  <si>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</si>
  <si>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</si>
  <si>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</si>
  <si>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</si>
  <si>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</si>
  <si>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</si>
  <si>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</si>
  <si>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</si>
  <si>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</si>
  <si>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</si>
  <si>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</si>
  <si>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</si>
  <si>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</si>
  <si>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</si>
  <si>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</si>
  <si>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</si>
  <si>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</si>
  <si>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</si>
  <si>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</si>
  <si>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</si>
  <si>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</si>
  <si>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</si>
  <si>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</si>
  <si>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</si>
  <si>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</si>
  <si>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</si>
  <si>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</si>
  <si>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</si>
  <si>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</si>
  <si>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</si>
  <si>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</si>
  <si>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</si>
  <si>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</si>
  <si>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</si>
  <si>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</si>
  <si>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</si>
  <si>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</si>
  <si>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</si>
  <si>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</si>
  <si>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</si>
  <si>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</si>
  <si>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</si>
  <si>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</si>
  <si>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</si>
  <si>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</si>
  <si>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</si>
  <si>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</si>
  <si>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</si>
  <si>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</si>
  <si>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</si>
  <si>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</si>
  <si>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</si>
  <si>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</si>
  <si>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</si>
  <si>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</si>
  <si>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t>ידווח בקבצי נכסי הנוסטרו בלבד</t>
  </si>
  <si>
    <t>שווי מטבעי</t>
  </si>
  <si>
    <t>NAV
(במטבע הדיווח של קרן ההשקעה)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</si>
  <si>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</si>
  <si>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</si>
  <si>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</si>
  <si>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</si>
  <si>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</si>
  <si>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</si>
  <si>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</si>
  <si>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</si>
  <si>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</si>
  <si>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</si>
  <si>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</si>
  <si>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</si>
  <si>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</si>
  <si>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</si>
  <si>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</si>
  <si>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</si>
  <si>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</si>
  <si>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</si>
  <si>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</si>
  <si>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</si>
  <si>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</si>
  <si>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</si>
  <si>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</si>
  <si>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</si>
  <si>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</si>
  <si>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</si>
  <si>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</si>
  <si>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</si>
  <si>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</si>
  <si>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</si>
  <si>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</si>
  <si>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</si>
  <si>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</si>
  <si>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</si>
  <si>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</si>
  <si>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</si>
  <si>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</si>
  <si>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</si>
  <si>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</si>
  <si>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</si>
  <si>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</si>
  <si>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</si>
  <si>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</si>
  <si>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</si>
  <si>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</si>
  <si>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</si>
  <si>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</si>
  <si>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</si>
  <si>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</si>
  <si>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</si>
  <si>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</si>
  <si>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</si>
  <si>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</si>
  <si>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</si>
  <si>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</si>
  <si>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</si>
  <si>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</si>
  <si>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</si>
  <si>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</si>
  <si>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</si>
  <si>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</si>
  <si>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</si>
  <si>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</si>
  <si>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</si>
  <si>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</si>
  <si>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</si>
  <si>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</si>
  <si>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</si>
  <si>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</si>
  <si>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</si>
  <si>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</si>
  <si>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</si>
  <si>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</si>
  <si>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</si>
  <si>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</si>
  <si>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</si>
  <si>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</si>
  <si>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</si>
  <si>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</si>
  <si>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</si>
  <si>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</si>
  <si>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</si>
  <si>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</si>
  <si>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</si>
  <si>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</si>
  <si>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</si>
  <si>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</si>
  <si>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</si>
  <si>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</si>
  <si>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</si>
  <si>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</si>
  <si>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</si>
  <si>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</si>
  <si>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</si>
  <si>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</si>
  <si>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</si>
  <si>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</si>
  <si>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</si>
  <si>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</si>
  <si>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</si>
  <si>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</si>
  <si>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</si>
  <si>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</si>
  <si>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</si>
  <si>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</si>
  <si>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</si>
  <si>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</si>
  <si>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</si>
  <si>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</si>
  <si>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</si>
  <si>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</si>
  <si>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</si>
  <si>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</si>
  <si>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</si>
  <si>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</si>
  <si>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</si>
  <si>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</si>
  <si>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</si>
  <si>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</si>
  <si>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</si>
  <si>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</si>
  <si>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</si>
  <si>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</si>
  <si>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</si>
  <si>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</si>
  <si>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</si>
  <si>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</si>
  <si>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</si>
  <si>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</si>
  <si>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</si>
  <si>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</si>
  <si>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</si>
  <si>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</si>
  <si>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</si>
  <si>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</si>
  <si>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</si>
  <si>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</si>
  <si>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</si>
  <si>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</si>
  <si>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</si>
  <si>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</si>
  <si>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</si>
  <si>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</si>
  <si>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</si>
  <si>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</si>
  <si>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</si>
  <si>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</si>
  <si>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</si>
  <si>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</si>
  <si>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</si>
  <si>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</si>
  <si>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</si>
  <si>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</si>
  <si>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</si>
  <si>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</si>
  <si>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</si>
  <si>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</si>
  <si>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</si>
  <si>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</si>
  <si>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</si>
  <si>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</si>
  <si>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</si>
  <si>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</si>
  <si>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</si>
  <si>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</si>
  <si>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</si>
  <si>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</si>
  <si>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</si>
  <si>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</si>
  <si>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</si>
  <si>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</si>
  <si>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</si>
  <si>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</si>
  <si>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</si>
  <si>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</si>
  <si>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</si>
  <si>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</si>
  <si>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</si>
  <si>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</si>
  <si>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</si>
  <si>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</si>
  <si>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</si>
  <si>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</si>
  <si>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</si>
  <si>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</si>
  <si>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</si>
  <si>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</si>
  <si>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</si>
  <si>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</si>
  <si>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</si>
  <si>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</si>
  <si>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</si>
  <si>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</si>
  <si>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</si>
  <si>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</si>
  <si>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</si>
  <si>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</si>
  <si>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</si>
  <si>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</si>
  <si>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</si>
  <si>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</si>
  <si>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</si>
  <si>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</si>
  <si>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נוסף במהדורה 12</t>
  </si>
  <si>
    <t>Repo</t>
  </si>
  <si>
    <t>Passenger Airlines</t>
  </si>
  <si>
    <t>Marine Transportation</t>
  </si>
  <si>
    <t>Ground Transportation</t>
  </si>
  <si>
    <t>Automobile Components</t>
  </si>
  <si>
    <t>Broadline Retail</t>
  </si>
  <si>
    <t>Consumer Staples Distribution &amp; Retail</t>
  </si>
  <si>
    <t>Personal Care Products</t>
  </si>
  <si>
    <t>Financial Services</t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</si>
  <si>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</si>
  <si>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</si>
  <si>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</si>
  <si>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</si>
  <si>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</si>
  <si>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</si>
  <si>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</si>
  <si>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</si>
  <si>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</si>
  <si>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</si>
  <si>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</si>
  <si>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</si>
  <si>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</si>
  <si>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</si>
  <si>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</si>
  <si>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</si>
  <si>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</si>
  <si>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</si>
  <si>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</si>
  <si>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</si>
  <si>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</si>
  <si>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</si>
  <si>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</si>
  <si>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</si>
  <si>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</si>
  <si>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</si>
  <si>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</si>
  <si>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</si>
  <si>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</si>
  <si>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</si>
  <si>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</si>
  <si>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</si>
  <si>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</si>
  <si>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</si>
  <si>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</si>
  <si>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</si>
  <si>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</si>
  <si>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</si>
  <si>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</si>
  <si>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</si>
  <si>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</si>
  <si>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</si>
  <si>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שווקים מתעוררים לפי הגדרת MSCI</t>
  </si>
  <si>
    <t>Airlines Passenger Airlines</t>
  </si>
  <si>
    <t>Marine Marine Transportation</t>
  </si>
  <si>
    <t>Road &amp; Rail Ground Transportation</t>
  </si>
  <si>
    <t>Auto Components Automobile Components</t>
  </si>
  <si>
    <t>Multiline Retail Broadline Retail</t>
  </si>
  <si>
    <t>Food &amp; Staples Retailing Consumer Staples Distribution &amp; Retail</t>
  </si>
  <si>
    <t>Personal Products Personal Care Products</t>
  </si>
  <si>
    <t>Diversified Financial Services Financial Services</t>
  </si>
  <si>
    <t xml:space="preserve">  </t>
  </si>
  <si>
    <t>Q4</t>
  </si>
  <si>
    <t>בנק הבינלאומי הראשון בע"מ</t>
  </si>
  <si>
    <t>ilAAA</t>
  </si>
  <si>
    <t>ILS</t>
  </si>
  <si>
    <t>בנק המזרחי המאוחד בע"מ</t>
  </si>
  <si>
    <t>USD</t>
  </si>
  <si>
    <t>CHF</t>
  </si>
  <si>
    <t>GBP</t>
  </si>
  <si>
    <t>JPY</t>
  </si>
  <si>
    <t>CAD</t>
  </si>
  <si>
    <t>EUR</t>
  </si>
  <si>
    <t>AUD</t>
  </si>
  <si>
    <t>מדינת ישראל</t>
  </si>
  <si>
    <t>ממשל שקלית 0327</t>
  </si>
  <si>
    <t>IL0011393449</t>
  </si>
  <si>
    <t>ממשל שקלית 0347</t>
  </si>
  <si>
    <t>IL0011401937</t>
  </si>
  <si>
    <t>ממשל צמודה 0527</t>
  </si>
  <si>
    <t>IL0011408478</t>
  </si>
  <si>
    <t>ממשל שקלית 0928</t>
  </si>
  <si>
    <t>IL0011508798</t>
  </si>
  <si>
    <t>ממשל צמודה 0529</t>
  </si>
  <si>
    <t>IL0011570236</t>
  </si>
  <si>
    <t>ממשל שקלית 0330</t>
  </si>
  <si>
    <t>IL0011609851</t>
  </si>
  <si>
    <t>ממשל שקלית 0537</t>
  </si>
  <si>
    <t>IL0011661803</t>
  </si>
  <si>
    <t>ממשל משתנה 1130</t>
  </si>
  <si>
    <t>IL0011665523</t>
  </si>
  <si>
    <t>ממשל צמודה 0726</t>
  </si>
  <si>
    <t>IL0011695645</t>
  </si>
  <si>
    <t>ממשל צמודה 1131</t>
  </si>
  <si>
    <t>IL0011722209</t>
  </si>
  <si>
    <t>ממשל שקלית 0432</t>
  </si>
  <si>
    <t>IL0011806606</t>
  </si>
  <si>
    <t>ממשל שקלית 1152</t>
  </si>
  <si>
    <t>IL0011840761</t>
  </si>
  <si>
    <t>ממשל שקלית 0229</t>
  </si>
  <si>
    <t>IL0011948028</t>
  </si>
  <si>
    <t>ממשל צמודה 1028</t>
  </si>
  <si>
    <t>IL0011973265</t>
  </si>
  <si>
    <t>ממשל שקלית 0335</t>
  </si>
  <si>
    <t>IL0012023326</t>
  </si>
  <si>
    <t>ממשל שקלית 0927</t>
  </si>
  <si>
    <t>IL0012035791</t>
  </si>
  <si>
    <t>ממשל צמודה 0431</t>
  </si>
  <si>
    <t>IL0012207226</t>
  </si>
  <si>
    <t>ממשל שקלית 1035</t>
  </si>
  <si>
    <t>IL0012277849</t>
  </si>
  <si>
    <t>בנק ישראל</t>
  </si>
  <si>
    <t>מ.ק.מ. 616</t>
  </si>
  <si>
    <t>IL0082606141</t>
  </si>
  <si>
    <t>STATE OF ISRAEL</t>
  </si>
  <si>
    <t>XS1551294413</t>
  </si>
  <si>
    <t>Baa1</t>
  </si>
  <si>
    <t>ISRAEL 6.5 31</t>
  </si>
  <si>
    <t>XS2715285230</t>
  </si>
  <si>
    <t>A2</t>
  </si>
  <si>
    <t>ISRAEL 5.75 54</t>
  </si>
  <si>
    <t>US46514BRM18</t>
  </si>
  <si>
    <t>ISRAEL 5.5 34</t>
  </si>
  <si>
    <t>US46514BRL35</t>
  </si>
  <si>
    <t>ISRAEL 5.375 29</t>
  </si>
  <si>
    <t>US46514BRN90</t>
  </si>
  <si>
    <t>ISRAEL 5.625 2/35</t>
  </si>
  <si>
    <t>US46514Y8B63</t>
  </si>
  <si>
    <t>United Stat TREASURY BILL</t>
  </si>
  <si>
    <t>TREASURY BILL</t>
  </si>
  <si>
    <t>US912797PV33</t>
  </si>
  <si>
    <t>AA+</t>
  </si>
  <si>
    <t>ממשל שקלית 0142</t>
  </si>
  <si>
    <t>IL0011254005</t>
  </si>
  <si>
    <t>ממשל צמודה 1033</t>
  </si>
  <si>
    <t>IL0012043795</t>
  </si>
  <si>
    <t>ממשל קצרה 02/26</t>
  </si>
  <si>
    <t>IL0012194689</t>
  </si>
  <si>
    <t>מ.ק.מ. 726</t>
  </si>
  <si>
    <t>IL0082607214</t>
  </si>
  <si>
    <t>ממשל משתנה 0526</t>
  </si>
  <si>
    <t>IL0011417958</t>
  </si>
  <si>
    <t>ממשל משתנה 1134</t>
  </si>
  <si>
    <t>IL0012051459</t>
  </si>
  <si>
    <t>ממשל קצרה 05/26</t>
  </si>
  <si>
    <t>IL0012239245</t>
  </si>
  <si>
    <t>מ.ק.מ. 116</t>
  </si>
  <si>
    <t>IL0082601191</t>
  </si>
  <si>
    <t>מ.ק.מ 216</t>
  </si>
  <si>
    <t>IL0082602181</t>
  </si>
  <si>
    <t>מ.ק.מ. 316</t>
  </si>
  <si>
    <t>IL0082603171</t>
  </si>
  <si>
    <t>מ.ק.מ. 416</t>
  </si>
  <si>
    <t>IL0082604161</t>
  </si>
  <si>
    <t>מ.ק.מ. 516</t>
  </si>
  <si>
    <t>IL0082605150</t>
  </si>
  <si>
    <t>מ.ק.מ. 816</t>
  </si>
  <si>
    <t>IL0082608121</t>
  </si>
  <si>
    <t>מ.ק.מ. 916</t>
  </si>
  <si>
    <t>IL0082609111</t>
  </si>
  <si>
    <t>מ.ק.מ. 1016</t>
  </si>
  <si>
    <t>IL0082610184</t>
  </si>
  <si>
    <t>מ.ק.מ. 1216</t>
  </si>
  <si>
    <t>IL0082612164</t>
  </si>
  <si>
    <t>UNITED STATES TREASURY BILL</t>
  </si>
  <si>
    <t>B 0 09/26</t>
  </si>
  <si>
    <t>US912797RS85</t>
  </si>
  <si>
    <t>AAA</t>
  </si>
  <si>
    <t>מ.ק.מ. 1116</t>
  </si>
  <si>
    <t>IL0082611174</t>
  </si>
  <si>
    <t>אדמה פתרונות לחקלאות בע"מ</t>
  </si>
  <si>
    <t>אדמה אגח ב</t>
  </si>
  <si>
    <t>IL0011109159</t>
  </si>
  <si>
    <t>ilAA-</t>
  </si>
  <si>
    <t>אמות השקעות בע"מ</t>
  </si>
  <si>
    <t>אמות אגח ד</t>
  </si>
  <si>
    <t>IL0011331498</t>
  </si>
  <si>
    <t>ilAA</t>
  </si>
  <si>
    <t>איירפורט סיטי בע"מ</t>
  </si>
  <si>
    <t>ארפורט אגח ה</t>
  </si>
  <si>
    <t>IL0011334872</t>
  </si>
  <si>
    <t>הפניקס גיוסי הון (2009)בע"מ</t>
  </si>
  <si>
    <t>פניקס הון אגח ה</t>
  </si>
  <si>
    <t>IL0011354177</t>
  </si>
  <si>
    <t>שיכון ובינוי בע"מ</t>
  </si>
  <si>
    <t>שכון ובי אגח 8</t>
  </si>
  <si>
    <t>IL0011358889</t>
  </si>
  <si>
    <t>ilA</t>
  </si>
  <si>
    <t>קרסו מוטורס בע"מ</t>
  </si>
  <si>
    <t>קרסו מוט' אגח א</t>
  </si>
  <si>
    <t>IL0011364648</t>
  </si>
  <si>
    <t>ריט 1 בע"מ</t>
  </si>
  <si>
    <t>ריט 1 אגח ה</t>
  </si>
  <si>
    <t>IL0011367534</t>
  </si>
  <si>
    <t>אמות אגח ה</t>
  </si>
  <si>
    <t>IL0011381147</t>
  </si>
  <si>
    <t>ריט 1 אגח ו</t>
  </si>
  <si>
    <t>IL0011385445</t>
  </si>
  <si>
    <t>קבוצת עזריאלי בע"מ</t>
  </si>
  <si>
    <t>עזריאלי אגח ד</t>
  </si>
  <si>
    <t>IL0011386500</t>
  </si>
  <si>
    <t>Aa1.il</t>
  </si>
  <si>
    <t>ביג מרכזי קניות בע"מ</t>
  </si>
  <si>
    <t>ביג אגח ח</t>
  </si>
  <si>
    <t>IL0011389249</t>
  </si>
  <si>
    <t>סלע קפיטל נדל"ן בע"מ</t>
  </si>
  <si>
    <t>סלע נדלן אגח ג</t>
  </si>
  <si>
    <t>IL0011389736</t>
  </si>
  <si>
    <t>Aa3.il</t>
  </si>
  <si>
    <t>קבוצת אשטרום בע"מ</t>
  </si>
  <si>
    <t>אשטרום קב אגח ג</t>
  </si>
  <si>
    <t>IL0011401028</t>
  </si>
  <si>
    <t>רבוע כחול נדל"ן בע"מ</t>
  </si>
  <si>
    <t>רבוע נדלן אגח ו</t>
  </si>
  <si>
    <t>IL0011406076</t>
  </si>
  <si>
    <t>תמר פטרוליום בע"מ</t>
  </si>
  <si>
    <t>תמר פטרו אגח א</t>
  </si>
  <si>
    <t>IL0011413320</t>
  </si>
  <si>
    <t>A1.il</t>
  </si>
  <si>
    <t>קרסו מוט' אגח ג</t>
  </si>
  <si>
    <t>IL0011418295</t>
  </si>
  <si>
    <t>אפי נכסים בע"מ</t>
  </si>
  <si>
    <t>אפי נכסים אגח ח</t>
  </si>
  <si>
    <t>IL0011422313</t>
  </si>
  <si>
    <t>ilA+</t>
  </si>
  <si>
    <t>תמר פטרו אגח ב</t>
  </si>
  <si>
    <t>IL0011435935</t>
  </si>
  <si>
    <t>חברת נמלי ישראל-פיתוח נכסים בע</t>
  </si>
  <si>
    <t>נמלי ישראל אגחב</t>
  </si>
  <si>
    <t>IL0011455727</t>
  </si>
  <si>
    <t>נתיבי הגז הטבעי לישראל בע"מ</t>
  </si>
  <si>
    <t>נתיבי גז אגח ד</t>
  </si>
  <si>
    <t>IL0011475030</t>
  </si>
  <si>
    <t>מגה אור החזקות בע"מ</t>
  </si>
  <si>
    <t>מגה אור אגח ח</t>
  </si>
  <si>
    <t>IL0011476020</t>
  </si>
  <si>
    <t>ביג אגח יא</t>
  </si>
  <si>
    <t>IL0011511172</t>
  </si>
  <si>
    <t>מניבים קרן הריט החדשה בע"מ</t>
  </si>
  <si>
    <t>מניבים ריט אגחב</t>
  </si>
  <si>
    <t>IL0011559288</t>
  </si>
  <si>
    <t>שמוס אינטרנשיונל לימיטד</t>
  </si>
  <si>
    <t>שמוס אגח א</t>
  </si>
  <si>
    <t>IL0011559510</t>
  </si>
  <si>
    <t>חברת פרטנר תקשורת בע"מ</t>
  </si>
  <si>
    <t>פרטנר אגח ז</t>
  </si>
  <si>
    <t>IL0011563975</t>
  </si>
  <si>
    <t>עזריאלי אגח ה</t>
  </si>
  <si>
    <t>IL0011566036</t>
  </si>
  <si>
    <t>עזריאלי אגח ו</t>
  </si>
  <si>
    <t>IL0011566119</t>
  </si>
  <si>
    <t>רבוע נדלן אגח ח</t>
  </si>
  <si>
    <t>IL0011575698</t>
  </si>
  <si>
    <t>ש.י.ר שלמה נדל"ן בע"מ</t>
  </si>
  <si>
    <t>שלמה נדלן אגח ד</t>
  </si>
  <si>
    <t>IL0011576688</t>
  </si>
  <si>
    <t>A2.il</t>
  </si>
  <si>
    <t>מקורות חברת מים בע"מ</t>
  </si>
  <si>
    <t>מקורות אגח 11</t>
  </si>
  <si>
    <t>IL0011584765</t>
  </si>
  <si>
    <t>אמות אגח ו</t>
  </si>
  <si>
    <t>IL0011586091</t>
  </si>
  <si>
    <t>אלבר שירותי מימונית בע"מ</t>
  </si>
  <si>
    <t>אלבר אגח יז</t>
  </si>
  <si>
    <t>IL0011587321</t>
  </si>
  <si>
    <t>אלבר אגח יח</t>
  </si>
  <si>
    <t>IL0011587404</t>
  </si>
  <si>
    <t>ביג אגח יג</t>
  </si>
  <si>
    <t>IL0011595167</t>
  </si>
  <si>
    <t>נמקו ריאלטי לטד</t>
  </si>
  <si>
    <t>נמקו אגח ב</t>
  </si>
  <si>
    <t>IL0011602583</t>
  </si>
  <si>
    <t>סילברסטין נכסים לימיטד</t>
  </si>
  <si>
    <t>סילברסטין אגח ב</t>
  </si>
  <si>
    <t>IL0011605974</t>
  </si>
  <si>
    <t>יוניברסל מוטורס ישראל בע"מ</t>
  </si>
  <si>
    <t>יוניברסל אגח ג</t>
  </si>
  <si>
    <t>IL0011606709</t>
  </si>
  <si>
    <t>ארפורט אגח ט</t>
  </si>
  <si>
    <t>IL0011609448</t>
  </si>
  <si>
    <t>ווסטדייל אמריקה לימיטד</t>
  </si>
  <si>
    <t>ווסטדייל אגח ב</t>
  </si>
  <si>
    <t>IL0011613226</t>
  </si>
  <si>
    <t>אמות אגח ז</t>
  </si>
  <si>
    <t>IL0011628661</t>
  </si>
  <si>
    <t>הבינלאומי הראשון הנפקות בע"מ</t>
  </si>
  <si>
    <t>בינל הנפק התחכה</t>
  </si>
  <si>
    <t>IL0011670309</t>
  </si>
  <si>
    <t>סלע נדלן אגח ד</t>
  </si>
  <si>
    <t>IL0011671471</t>
  </si>
  <si>
    <t>שכון ובי אגח 9</t>
  </si>
  <si>
    <t>IL0011673865</t>
  </si>
  <si>
    <t>אנרג'יקס-אנרגיות מתחדשות בע"מ</t>
  </si>
  <si>
    <t>אנרג'יקס אג ב</t>
  </si>
  <si>
    <t>IL0011684839</t>
  </si>
  <si>
    <t>אלון רבוע כחול ישראל בע"מ</t>
  </si>
  <si>
    <t>אלון רבוע אגח ו</t>
  </si>
  <si>
    <t>IL0011691271</t>
  </si>
  <si>
    <t>ריט 1 אגח ז</t>
  </si>
  <si>
    <t>IL0011712713</t>
  </si>
  <si>
    <t>אמות אגח ח</t>
  </si>
  <si>
    <t>IL0011727828</t>
  </si>
  <si>
    <t>קרסו מוט' אגח ד</t>
  </si>
  <si>
    <t>IL0011735664</t>
  </si>
  <si>
    <t>אפי נכסים אגחיב</t>
  </si>
  <si>
    <t>IL0011737645</t>
  </si>
  <si>
    <t>שכון ובי אגח 10</t>
  </si>
  <si>
    <t>IL0011751323</t>
  </si>
  <si>
    <t>מימון ישיר מקבוצת ישיר (2006)</t>
  </si>
  <si>
    <t>מימון ישיר אגחד</t>
  </si>
  <si>
    <t>IL0011756603</t>
  </si>
  <si>
    <t>מגוריט ישראל בע"מ</t>
  </si>
  <si>
    <t>מגוריט אגח ג</t>
  </si>
  <si>
    <t>IL0011759755</t>
  </si>
  <si>
    <t>ilA-</t>
  </si>
  <si>
    <t>ג'נריישן קפיטל בע"מ</t>
  </si>
  <si>
    <t>ג'נרישן קפ אגחב</t>
  </si>
  <si>
    <t>IL0011775264</t>
  </si>
  <si>
    <t>עזריאלי אגח ז</t>
  </si>
  <si>
    <t>IL0011786725</t>
  </si>
  <si>
    <t>ilAA+</t>
  </si>
  <si>
    <t>עזריאלי אגח ח</t>
  </si>
  <si>
    <t>IL0011786808</t>
  </si>
  <si>
    <t>סטרוברי פילדס ריט לימיטד</t>
  </si>
  <si>
    <t>סטרוברי אגח ג</t>
  </si>
  <si>
    <t>IL0011790198</t>
  </si>
  <si>
    <t>קבוצת דוראל משאבי אנרגיה מתחדש</t>
  </si>
  <si>
    <t>דוראל אגח א</t>
  </si>
  <si>
    <t>IL0011791345</t>
  </si>
  <si>
    <t>ע.י. נופר אנרג'י בע"מ</t>
  </si>
  <si>
    <t>נופר אנרג אגח א</t>
  </si>
  <si>
    <t>IL0011793408</t>
  </si>
  <si>
    <t>A3.il</t>
  </si>
  <si>
    <t>ביג אגח יט</t>
  </si>
  <si>
    <t>IL0011810079</t>
  </si>
  <si>
    <t>מימון ישיר אגחה</t>
  </si>
  <si>
    <t>IL0011828311</t>
  </si>
  <si>
    <t>סולאיר אנרגיות מתחדשות בע"מ</t>
  </si>
  <si>
    <t>סולאיר אגח א</t>
  </si>
  <si>
    <t>IL0011837304</t>
  </si>
  <si>
    <t>סאמיט אחזקות נדל"ן בע"מ</t>
  </si>
  <si>
    <t>סאמיט אגח יב</t>
  </si>
  <si>
    <t>IL0011839201</t>
  </si>
  <si>
    <t>Aa2.il</t>
  </si>
  <si>
    <t>אפי נכסים אגחיד</t>
  </si>
  <si>
    <t>IL0011845307</t>
  </si>
  <si>
    <t>אלדן תחבורה בע"מ</t>
  </si>
  <si>
    <t>אלדן תחבו אגח ז</t>
  </si>
  <si>
    <t>IL0011847790</t>
  </si>
  <si>
    <t>מניף-שירותים פיננסיים בע"מ</t>
  </si>
  <si>
    <t>מניף אגח א</t>
  </si>
  <si>
    <t>IL0011858839</t>
  </si>
  <si>
    <t>פאוורג'ן סולאר איי בע"מ</t>
  </si>
  <si>
    <t>פאוורג'ן אגח ב</t>
  </si>
  <si>
    <t>IL0011862468</t>
  </si>
  <si>
    <t>קבוצת יובלים השקעות בע"מ</t>
  </si>
  <si>
    <t>יובלים אגח ב</t>
  </si>
  <si>
    <t>IL0011869075</t>
  </si>
  <si>
    <t>מכלול מימון בע"מ</t>
  </si>
  <si>
    <t>מכלול אגח א</t>
  </si>
  <si>
    <t>IL0011872772</t>
  </si>
  <si>
    <t>עמרם אברהם חברה לבנין בע"מ</t>
  </si>
  <si>
    <t>עמרם אברהם אגחא</t>
  </si>
  <si>
    <t>IL0011880445</t>
  </si>
  <si>
    <t>קבוצת אקרו בע"מ</t>
  </si>
  <si>
    <t>אקרו אגח א</t>
  </si>
  <si>
    <t>IL0011885725</t>
  </si>
  <si>
    <t>אלמוגים החזקות בע"מ</t>
  </si>
  <si>
    <t>אלמוגים אגח ט</t>
  </si>
  <si>
    <t>IL0011892242</t>
  </si>
  <si>
    <t>בינל הנפ התח כז</t>
  </si>
  <si>
    <t>IL0011894974</t>
  </si>
  <si>
    <t>קרסו נדל"ן בע"מ</t>
  </si>
  <si>
    <t>קרסו נדלן אגח א</t>
  </si>
  <si>
    <t>IL0011900086</t>
  </si>
  <si>
    <t>לייטסטון אנטרפרייזס לימיטד</t>
  </si>
  <si>
    <t>לייטסטון אגח ג</t>
  </si>
  <si>
    <t>IL0011900995</t>
  </si>
  <si>
    <t>משולם לוינשטין הנדסה וקבלנות ב</t>
  </si>
  <si>
    <t>לונשטן הנד אגחה</t>
  </si>
  <si>
    <t>IL0011905861</t>
  </si>
  <si>
    <t>דיסקונט מנפיקים בע"מ</t>
  </si>
  <si>
    <t>דיסקונט מנ נד ט</t>
  </si>
  <si>
    <t>IL0011912461</t>
  </si>
  <si>
    <t>בנק הפועלים בע"מ</t>
  </si>
  <si>
    <t>פועלים אגח 201</t>
  </si>
  <si>
    <t>IL0011913451</t>
  </si>
  <si>
    <t>הכשרת הישוב מקבוצת נמרודי בע"מ</t>
  </si>
  <si>
    <t>הכשרת ישוב אג25</t>
  </si>
  <si>
    <t>IL0011915274</t>
  </si>
  <si>
    <t>מימון ישיר אגחו</t>
  </si>
  <si>
    <t>IL0011916595</t>
  </si>
  <si>
    <t>מזרחי טפחות חברה להנפקות בע"מ</t>
  </si>
  <si>
    <t>מז טפ הנ אגח 66</t>
  </si>
  <si>
    <t>IL0011916678</t>
  </si>
  <si>
    <t>מז טפ הנפ הת 65</t>
  </si>
  <si>
    <t>IL0011916751</t>
  </si>
  <si>
    <t>אלבר אגח יט</t>
  </si>
  <si>
    <t>IL0011918245</t>
  </si>
  <si>
    <t>אלבר אגח כ</t>
  </si>
  <si>
    <t>IL0011918328</t>
  </si>
  <si>
    <t>מגוריט אגח ה</t>
  </si>
  <si>
    <t>IL0011921298</t>
  </si>
  <si>
    <t>אלדן תחבו אגח ח</t>
  </si>
  <si>
    <t>IL0011924425</t>
  </si>
  <si>
    <t>אלדן תחבו אגח ט</t>
  </si>
  <si>
    <t>IL0011924599</t>
  </si>
  <si>
    <t>יוניברסל אגח ה</t>
  </si>
  <si>
    <t>IL0011926081</t>
  </si>
  <si>
    <t>יוניברסל אגח ו</t>
  </si>
  <si>
    <t>IL0011926164</t>
  </si>
  <si>
    <t>ש.שלמה החזקות בע"מ</t>
  </si>
  <si>
    <t>שלמה החז אגח יט</t>
  </si>
  <si>
    <t>IL0011927311</t>
  </si>
  <si>
    <t>שלמה החז אגח כ</t>
  </si>
  <si>
    <t>IL0011927493</t>
  </si>
  <si>
    <t>גבאי מניבים ופיתוח בע"מ</t>
  </si>
  <si>
    <t>גבאי מניבאגח יד</t>
  </si>
  <si>
    <t>IL0011931768</t>
  </si>
  <si>
    <t>אלומיי קפיטל בע"מ</t>
  </si>
  <si>
    <t>אלומיי אגח ה</t>
  </si>
  <si>
    <t>IL0011932758</t>
  </si>
  <si>
    <t>להב אל.אר רילאסטייט בע"מ</t>
  </si>
  <si>
    <t>להב אגח ג</t>
  </si>
  <si>
    <t>IL0011933418</t>
  </si>
  <si>
    <t>כלל החזקות עסקי ביטוח בע"מ</t>
  </si>
  <si>
    <t>כלל ביטוח אגח א</t>
  </si>
  <si>
    <t>IL0011934812</t>
  </si>
  <si>
    <t>אאורה השקעות בע"מ</t>
  </si>
  <si>
    <t>אאורה אגח יז</t>
  </si>
  <si>
    <t>IL0011935801</t>
  </si>
  <si>
    <t>דליה חברות אנרגיה בע"מ</t>
  </si>
  <si>
    <t>דליה אגח ב</t>
  </si>
  <si>
    <t>IL0011935983</t>
  </si>
  <si>
    <t>חברה לנכסים ולבנין בע"מ</t>
  </si>
  <si>
    <t>נכסים ובנ אגח י</t>
  </si>
  <si>
    <t>IL0011936304</t>
  </si>
  <si>
    <t>מניבים ריט אגחד</t>
  </si>
  <si>
    <t>IL0011939290</t>
  </si>
  <si>
    <t>וילאר אינטרנשיונל בע"מ</t>
  </si>
  <si>
    <t>וילאר אגח י</t>
  </si>
  <si>
    <t>IL0011939522</t>
  </si>
  <si>
    <t>סיאון אינווסטמנט קורפוריישן</t>
  </si>
  <si>
    <t>D14242259</t>
  </si>
  <si>
    <t>סיאון אגח א</t>
  </si>
  <si>
    <t>IL0011940181</t>
  </si>
  <si>
    <t>מליסרון בע"מ</t>
  </si>
  <si>
    <t>מליסרון אגח כא</t>
  </si>
  <si>
    <t>IL0011946386</t>
  </si>
  <si>
    <t>ארפורט אגח י</t>
  </si>
  <si>
    <t>IL0011959819</t>
  </si>
  <si>
    <t>ארפורט אגח יא</t>
  </si>
  <si>
    <t>IL0011959991</t>
  </si>
  <si>
    <t>דלק ישראל נכסים (ד.פ.)בע"מ</t>
  </si>
  <si>
    <t>דלק נכסים אגח א</t>
  </si>
  <si>
    <t>IL0011961799</t>
  </si>
  <si>
    <t>חברת החשמל לישראל בע"מ</t>
  </si>
  <si>
    <t>חשמל אגח 34</t>
  </si>
  <si>
    <t>IL0011967812</t>
  </si>
  <si>
    <t>חשמל אגח 35</t>
  </si>
  <si>
    <t>IL0011967994</t>
  </si>
  <si>
    <t>מז טפ הנ אגח 67</t>
  </si>
  <si>
    <t>IL0011968075</t>
  </si>
  <si>
    <t>איסתא בע"מ</t>
  </si>
  <si>
    <t>איסתא אג א</t>
  </si>
  <si>
    <t>IL0011971285</t>
  </si>
  <si>
    <t>קבוצת אורון אחזקות והשקעות בע"</t>
  </si>
  <si>
    <t>אורון קב אגח ג</t>
  </si>
  <si>
    <t>IL0011977639</t>
  </si>
  <si>
    <t>Baa1.il</t>
  </si>
  <si>
    <t>נאוויטס פטרוליום, שותפות מוגבל</t>
  </si>
  <si>
    <t>נאוויטס פט אגחה</t>
  </si>
  <si>
    <t>IL0011979122</t>
  </si>
  <si>
    <t>כלל ביטוח גיוסי הון בע"מ</t>
  </si>
  <si>
    <t>כלל הון אגח יג</t>
  </si>
  <si>
    <t>IL0011979205</t>
  </si>
  <si>
    <t>נופר אנרג אגח ג</t>
  </si>
  <si>
    <t>IL0011980435</t>
  </si>
  <si>
    <t>ב.גאון אחזקות בע"מ</t>
  </si>
  <si>
    <t>גאון אחז אג ד-ש</t>
  </si>
  <si>
    <t>IL0011983249</t>
  </si>
  <si>
    <t>שיכון ובינוי אנרגיה בע"מ</t>
  </si>
  <si>
    <t>שוב אנרגיה אגחא</t>
  </si>
  <si>
    <t>IL0011985715</t>
  </si>
  <si>
    <t>נמקו אגח ג</t>
  </si>
  <si>
    <t>IL0011987612</t>
  </si>
  <si>
    <t>מניף אגח ב</t>
  </si>
  <si>
    <t>IL0011988602</t>
  </si>
  <si>
    <t>פתאל נכסים(אירופה)בע"מ</t>
  </si>
  <si>
    <t>פתאל אירו אגח ה</t>
  </si>
  <si>
    <t>IL0011988867</t>
  </si>
  <si>
    <t>בית זיקוק אשדוד בע"מ</t>
  </si>
  <si>
    <t>בית זיקוק אגח 2</t>
  </si>
  <si>
    <t>IL0011994881</t>
  </si>
  <si>
    <t>קבוצת דלק בע"מ</t>
  </si>
  <si>
    <t>דלק קב אגח לח</t>
  </si>
  <si>
    <t>IL0011995045</t>
  </si>
  <si>
    <t>רנט איט-ריט מגורים בע"מ</t>
  </si>
  <si>
    <t>רנט איט אגח א</t>
  </si>
  <si>
    <t>IL0011995466</t>
  </si>
  <si>
    <t>אשטרום קב אגח ה</t>
  </si>
  <si>
    <t>IL0011995797</t>
  </si>
  <si>
    <t>אפי נכסים אגחטו</t>
  </si>
  <si>
    <t>IL0011996035</t>
  </si>
  <si>
    <t>גפן מגורים והתחדשות בע"מ</t>
  </si>
  <si>
    <t>גפן מגורים אג א</t>
  </si>
  <si>
    <t>IL0011996860</t>
  </si>
  <si>
    <t>פועלים אגח 203</t>
  </si>
  <si>
    <t>IL0011998684</t>
  </si>
  <si>
    <t>פועלים הת נדח י</t>
  </si>
  <si>
    <t>IL0011998924</t>
  </si>
  <si>
    <t>כלל ביטוח אגח ג</t>
  </si>
  <si>
    <t>IL0012013913</t>
  </si>
  <si>
    <t>אלמוגים אגח י</t>
  </si>
  <si>
    <t>IL0012016155</t>
  </si>
  <si>
    <t>בנק לאומי לישראל בע"מ</t>
  </si>
  <si>
    <t>לאומי אגח 185</t>
  </si>
  <si>
    <t>IL0012018219</t>
  </si>
  <si>
    <t>לאומי אגח 186</t>
  </si>
  <si>
    <t>IL0012018391</t>
  </si>
  <si>
    <t>מז טפ הנ אגח 68</t>
  </si>
  <si>
    <t>IL0012021429</t>
  </si>
  <si>
    <t>ישפרו בע"מ</t>
  </si>
  <si>
    <t>ישפרו אגח א</t>
  </si>
  <si>
    <t>IL0012022906</t>
  </si>
  <si>
    <t>לוזון רונסון אן.וי.</t>
  </si>
  <si>
    <t>לוזון רונ אגח א</t>
  </si>
  <si>
    <t>IL0012023409</t>
  </si>
  <si>
    <t>עמרם אברהם אגחב</t>
  </si>
  <si>
    <t>IL0012025552</t>
  </si>
  <si>
    <t>קרסו מוט' אגח ה</t>
  </si>
  <si>
    <t>IL0012027798</t>
  </si>
  <si>
    <t>אלומיי אגח ו</t>
  </si>
  <si>
    <t>IL0012030743</t>
  </si>
  <si>
    <t>דיסק מנ אגח טז</t>
  </si>
  <si>
    <t>IL0012031576</t>
  </si>
  <si>
    <t>או.פי.סי אנרגיה בע"מ</t>
  </si>
  <si>
    <t>או.פי.סי אגח ד</t>
  </si>
  <si>
    <t>IL0012032640</t>
  </si>
  <si>
    <t>אלקטרה נדל"ן בע"מ</t>
  </si>
  <si>
    <t>אלקטרהנדלן אגחז</t>
  </si>
  <si>
    <t>IL0012035536</t>
  </si>
  <si>
    <t>ג'י סיטי בע"מ</t>
  </si>
  <si>
    <t>ג'י סיטי אגח יח</t>
  </si>
  <si>
    <t>IL0012038506</t>
  </si>
  <si>
    <t>לייטסטון אגח ד</t>
  </si>
  <si>
    <t>IL0012042961</t>
  </si>
  <si>
    <t>צבי צרפתי ובניו השקעות ובנין (</t>
  </si>
  <si>
    <t>צרפתי אגח יג</t>
  </si>
  <si>
    <t>IL0012047341</t>
  </si>
  <si>
    <t>נאוויטס פט אגחו</t>
  </si>
  <si>
    <t>IL0012048257</t>
  </si>
  <si>
    <t>אמות אגח ט</t>
  </si>
  <si>
    <t>IL0012049990</t>
  </si>
  <si>
    <t>אמות אגח י</t>
  </si>
  <si>
    <t>IL0012050048</t>
  </si>
  <si>
    <t>דוראל אגח ב</t>
  </si>
  <si>
    <t>IL0012054750</t>
  </si>
  <si>
    <t>נכסים בנ אגח יא</t>
  </si>
  <si>
    <t>IL0012055666</t>
  </si>
  <si>
    <t>הכשרת ישוב אג26</t>
  </si>
  <si>
    <t>IL0012056409</t>
  </si>
  <si>
    <t>הכשרת ישוב 26חס</t>
  </si>
  <si>
    <t>ג'י סיטי אגח יט</t>
  </si>
  <si>
    <t>IL0012057159</t>
  </si>
  <si>
    <t>נמקו אגח ד</t>
  </si>
  <si>
    <t>IL0012064734</t>
  </si>
  <si>
    <t>אנקור הזדמנויות לימיטד</t>
  </si>
  <si>
    <t>אנקור הזד אגח ב</t>
  </si>
  <si>
    <t>IL0012066226</t>
  </si>
  <si>
    <t>קבוצת עמוס לוזון יזמות ואנרגיה</t>
  </si>
  <si>
    <t>לוזון קב אגח יא</t>
  </si>
  <si>
    <t>IL0012069865</t>
  </si>
  <si>
    <t>אלטיטיוד השקעות לימיטד</t>
  </si>
  <si>
    <t>אלטיטיוד אגח ב</t>
  </si>
  <si>
    <t>IL0012076043</t>
  </si>
  <si>
    <t>אלטיטיוד ב חסום</t>
  </si>
  <si>
    <t>אלקו בע"מ</t>
  </si>
  <si>
    <t>אלקו אגח יד</t>
  </si>
  <si>
    <t>IL0012077520</t>
  </si>
  <si>
    <t>שובל הנדסה ובניין בע"מ</t>
  </si>
  <si>
    <t>שובל אגח א</t>
  </si>
  <si>
    <t>IL0012079278</t>
  </si>
  <si>
    <t>חברת גב ים לקרקעות בע"מ</t>
  </si>
  <si>
    <t>גב ים אגח יא</t>
  </si>
  <si>
    <t>IL0012083395</t>
  </si>
  <si>
    <t>סאמיט אגח יג</t>
  </si>
  <si>
    <t>IL0012084955</t>
  </si>
  <si>
    <t>ווסטדייל אגח ג</t>
  </si>
  <si>
    <t>IL0012085119</t>
  </si>
  <si>
    <t>תדיראן גרופ בע"מ</t>
  </si>
  <si>
    <t>תדיראן גרו אגח4</t>
  </si>
  <si>
    <t>IL0012087842</t>
  </si>
  <si>
    <t>ג'י סיטי אגח כ</t>
  </si>
  <si>
    <t>IL0012088675</t>
  </si>
  <si>
    <t>עזריאלי אגח ט</t>
  </si>
  <si>
    <t>IL0012092537</t>
  </si>
  <si>
    <t>סופרין אחזקות בע"מ</t>
  </si>
  <si>
    <t>סופרין אגח ב</t>
  </si>
  <si>
    <t>IL0012102369</t>
  </si>
  <si>
    <t>אפי נכסים אגחטז</t>
  </si>
  <si>
    <t>IL0012109471</t>
  </si>
  <si>
    <t>מגה אור אגח יב</t>
  </si>
  <si>
    <t>IL0012112830</t>
  </si>
  <si>
    <t>מהדרין בע"מ</t>
  </si>
  <si>
    <t>מהדרין אגח א</t>
  </si>
  <si>
    <t>IL0012114570</t>
  </si>
  <si>
    <t>תשתיות אנרגיה בע"מ</t>
  </si>
  <si>
    <t>תשת אנרג אגח ב</t>
  </si>
  <si>
    <t>IL0012115155</t>
  </si>
  <si>
    <t>Aaa.il</t>
  </si>
  <si>
    <t>פורמולה מערכות (1985)בע"מ</t>
  </si>
  <si>
    <t>פורמולה אגח ד</t>
  </si>
  <si>
    <t>IL0012115569</t>
  </si>
  <si>
    <t>ארפורט אגח יב</t>
  </si>
  <si>
    <t>IL0012115643</t>
  </si>
  <si>
    <t>אמ.די.ג'י. ריאל אסטייט גלובל ל</t>
  </si>
  <si>
    <t>אמ.די.ג'י אגח ח</t>
  </si>
  <si>
    <t>IL0012116559</t>
  </si>
  <si>
    <t>אב-גד החזקות בע"מ</t>
  </si>
  <si>
    <t>אב-גד אגח ג</t>
  </si>
  <si>
    <t>IL0012117706</t>
  </si>
  <si>
    <t>מישורים השקעות נדל"ן בע"מ</t>
  </si>
  <si>
    <t>מישורים אגח י</t>
  </si>
  <si>
    <t>IL0012125477</t>
  </si>
  <si>
    <t>ג'י סיטי אגח כא</t>
  </si>
  <si>
    <t>IL0012127523</t>
  </si>
  <si>
    <t>ספנסר אקוויטי גרופ לימיטד</t>
  </si>
  <si>
    <t>ספנסר אגח ה</t>
  </si>
  <si>
    <t>IL0012128513</t>
  </si>
  <si>
    <t>ספנסר אגח ו</t>
  </si>
  <si>
    <t>IL0012128695</t>
  </si>
  <si>
    <t>אלה פקדונות בע"מ</t>
  </si>
  <si>
    <t>אלה פקדון אגחיא</t>
  </si>
  <si>
    <t>IL0012134537</t>
  </si>
  <si>
    <t>ilAAAs</t>
  </si>
  <si>
    <t>גרייסטון סיניור דיבט בי.איי לי</t>
  </si>
  <si>
    <t>גרייסטון אגח א</t>
  </si>
  <si>
    <t>IL0012138348</t>
  </si>
  <si>
    <t>מז טפ הנ אגח 70</t>
  </si>
  <si>
    <t>IL0012138835</t>
  </si>
  <si>
    <t>מז טפ הנפ הת 71</t>
  </si>
  <si>
    <t>IL0012138918</t>
  </si>
  <si>
    <t>פועלים הת נד יב</t>
  </si>
  <si>
    <t>IL0012141219</t>
  </si>
  <si>
    <t>סולאיר אגח ב</t>
  </si>
  <si>
    <t>IL0012148321</t>
  </si>
  <si>
    <t>קיסטון אינפרא בע"מ</t>
  </si>
  <si>
    <t>קיסטון אינ אגחב</t>
  </si>
  <si>
    <t>IL0012150780</t>
  </si>
  <si>
    <t>דיסק מנ אגח יז</t>
  </si>
  <si>
    <t>IL0012159534</t>
  </si>
  <si>
    <t>נאוויטס אגח ז</t>
  </si>
  <si>
    <t>IL0012160433</t>
  </si>
  <si>
    <t>ilBBB+</t>
  </si>
  <si>
    <t>קרסו נדלן אגח ב</t>
  </si>
  <si>
    <t>IL0012162330</t>
  </si>
  <si>
    <t>קבוצת חג'ג' ייזום נדל"ן בע"מ</t>
  </si>
  <si>
    <t>חג'ג' אגח טו</t>
  </si>
  <si>
    <t>IL0012166471</t>
  </si>
  <si>
    <t>מודיעין אנרגיה - שותפות מוגבלת</t>
  </si>
  <si>
    <t>מודיעין ג חסום2</t>
  </si>
  <si>
    <t>IL0012172156</t>
  </si>
  <si>
    <t>מגדלי הים התיכון בע"מ</t>
  </si>
  <si>
    <t>מגדלי תיכוןאגחז</t>
  </si>
  <si>
    <t>IL0012176942</t>
  </si>
  <si>
    <t>אקסטל לימיטד</t>
  </si>
  <si>
    <t>אקסטל אגח ה</t>
  </si>
  <si>
    <t>IL0012186354</t>
  </si>
  <si>
    <t>פניקס הון אגחטז</t>
  </si>
  <si>
    <t>IL0012203340</t>
  </si>
  <si>
    <t>אפי נכסים אגחיז</t>
  </si>
  <si>
    <t>IL0012203837</t>
  </si>
  <si>
    <t>כלל הון אגח יד</t>
  </si>
  <si>
    <t>IL0012205246</t>
  </si>
  <si>
    <t>מבנה נדל"ן (כ.ד) בע"מ</t>
  </si>
  <si>
    <t>מבנה אגח כו</t>
  </si>
  <si>
    <t>IL0012207143</t>
  </si>
  <si>
    <t>פרשקובסקי השקעות ובניין בע"מ</t>
  </si>
  <si>
    <t>פרשקובסקי אגחטז</t>
  </si>
  <si>
    <t>IL0012234113</t>
  </si>
  <si>
    <t>פועלים אגח 102</t>
  </si>
  <si>
    <t>IL0012234527</t>
  </si>
  <si>
    <t>אזורים-חברה להשקעות בפתוח ובבנ</t>
  </si>
  <si>
    <t>אזורים אגח 16</t>
  </si>
  <si>
    <t>IL0012234865</t>
  </si>
  <si>
    <t>משק אנרגיה-אנרגיות מתחדשות בע"</t>
  </si>
  <si>
    <t>משק אנרג אגח ג</t>
  </si>
  <si>
    <t>IL0012237181</t>
  </si>
  <si>
    <t>פריורטק בע"מ</t>
  </si>
  <si>
    <t>פריורטק אגח ב</t>
  </si>
  <si>
    <t>IL0012239658</t>
  </si>
  <si>
    <t>קופרליין אמריקאס לימיטד</t>
  </si>
  <si>
    <t>קופרליין אגח ה</t>
  </si>
  <si>
    <t>IL0012240706</t>
  </si>
  <si>
    <t>נתנאל מניבים בע"מ</t>
  </si>
  <si>
    <t>נתנאל מניב אגחא</t>
  </si>
  <si>
    <t>IL0012247818</t>
  </si>
  <si>
    <t>קסטלן נדל"ן (בי.וי.אי), לימיטד</t>
  </si>
  <si>
    <t>קסטלן אגח ב</t>
  </si>
  <si>
    <t>IL0012248808</t>
  </si>
  <si>
    <t>נאוי גרופ בע"מ</t>
  </si>
  <si>
    <t>נאוי אגח ז</t>
  </si>
  <si>
    <t>IL0012256488</t>
  </si>
  <si>
    <t>אמריקן אקוויטי פרטנרס לימיטד</t>
  </si>
  <si>
    <t>אמריקן אק אגח א</t>
  </si>
  <si>
    <t>IL0012258872</t>
  </si>
  <si>
    <t>קרסו מוט' אגח ו</t>
  </si>
  <si>
    <t>IL0012262247</t>
  </si>
  <si>
    <t>אנקור פרופרטיס,לימיטד</t>
  </si>
  <si>
    <t>אנקור פרופ אגחה</t>
  </si>
  <si>
    <t>IL0012268442</t>
  </si>
  <si>
    <t>פועלים אגח 204</t>
  </si>
  <si>
    <t>IL0012274531</t>
  </si>
  <si>
    <t>דיסקנט מנ נד יא</t>
  </si>
  <si>
    <t>IL0012277500</t>
  </si>
  <si>
    <t>בינל הנפק אגחיג</t>
  </si>
  <si>
    <t>IL0012284696</t>
  </si>
  <si>
    <t>לאומי אגח 187</t>
  </si>
  <si>
    <t>IL0012286592</t>
  </si>
  <si>
    <t>לאומי אגח 188</t>
  </si>
  <si>
    <t>IL0012286675</t>
  </si>
  <si>
    <t>אמטראסט אר.אי. לימיטד</t>
  </si>
  <si>
    <t>אמטראסט אגח א</t>
  </si>
  <si>
    <t>IL0012291295</t>
  </si>
  <si>
    <t>חלל-תקשורת בע"מ</t>
  </si>
  <si>
    <t>חלל תקש אגח כ</t>
  </si>
  <si>
    <t>IL0012294422</t>
  </si>
  <si>
    <t>מגוריט אגח י</t>
  </si>
  <si>
    <t>IL0012313156</t>
  </si>
  <si>
    <t>אבו פמילי מגורים בע"מ</t>
  </si>
  <si>
    <t>אבו מגורים אגחא</t>
  </si>
  <si>
    <t>IL0012316878</t>
  </si>
  <si>
    <t>נאוויטס אגח ח</t>
  </si>
  <si>
    <t>IL0012318288</t>
  </si>
  <si>
    <t>אמטראסט אגח ב</t>
  </si>
  <si>
    <t>IL0012319435</t>
  </si>
  <si>
    <t>אוריון נכסים מסחריים בע"מ</t>
  </si>
  <si>
    <t>אוריון נכס אגחא</t>
  </si>
  <si>
    <t>IL0012327685</t>
  </si>
  <si>
    <t>סימד הולדינגס, לימיטד</t>
  </si>
  <si>
    <t>סימד הולד אגח א</t>
  </si>
  <si>
    <t>IL0012328758</t>
  </si>
  <si>
    <t>ישפרו אגח ד</t>
  </si>
  <si>
    <t>IL0012329749</t>
  </si>
  <si>
    <t>ג'י סיטי אגח יב</t>
  </si>
  <si>
    <t>IL0012606039</t>
  </si>
  <si>
    <t>ג'י סיטי אגח יג</t>
  </si>
  <si>
    <t>IL0012606526</t>
  </si>
  <si>
    <t>ג'י סיטי אגח טו</t>
  </si>
  <si>
    <t>IL0012607698</t>
  </si>
  <si>
    <t>ג'י סיטי אגח טז</t>
  </si>
  <si>
    <t>IL0012607854</t>
  </si>
  <si>
    <t>אדגר השקעות ופיתוח בע"מ</t>
  </si>
  <si>
    <t>אדגר אגח יב</t>
  </si>
  <si>
    <t>IL0018203310</t>
  </si>
  <si>
    <t>מבנה אגח כ</t>
  </si>
  <si>
    <t>IL0022604958</t>
  </si>
  <si>
    <t>מבנה אגח כג</t>
  </si>
  <si>
    <t>IL0022605450</t>
  </si>
  <si>
    <t>מבנה אגח כה</t>
  </si>
  <si>
    <t>IL0022606367</t>
  </si>
  <si>
    <t>בזק החברה הישראלית לתקשורת בע"</t>
  </si>
  <si>
    <t>בזק אגח 14</t>
  </si>
  <si>
    <t>IL0023003176</t>
  </si>
  <si>
    <t>מז טפ הנפק 52</t>
  </si>
  <si>
    <t>IL0023103810</t>
  </si>
  <si>
    <t>מז טפ הנפ הת 53</t>
  </si>
  <si>
    <t>IL0023103992</t>
  </si>
  <si>
    <t>מז טפ הנ אגח 62</t>
  </si>
  <si>
    <t>IL0023104982</t>
  </si>
  <si>
    <t>מז טפ הנ אגח 63</t>
  </si>
  <si>
    <t>IL0023105484</t>
  </si>
  <si>
    <t>מז טפ הנ אגח 64</t>
  </si>
  <si>
    <t>IL0023105559</t>
  </si>
  <si>
    <t>אשטרום נכסים בע"מ</t>
  </si>
  <si>
    <t>אשטרום נכ אגח13</t>
  </si>
  <si>
    <t>IL0025103032</t>
  </si>
  <si>
    <t>פורמולה אגח ג</t>
  </si>
  <si>
    <t>IL0025602090</t>
  </si>
  <si>
    <t>מליסרון אגח יד</t>
  </si>
  <si>
    <t>IL0032302320</t>
  </si>
  <si>
    <t>מליסרון אגח טז</t>
  </si>
  <si>
    <t>IL0032302650</t>
  </si>
  <si>
    <t>מליסרון אגח יז</t>
  </si>
  <si>
    <t>IL0032302734</t>
  </si>
  <si>
    <t>מליסרון אגח יח</t>
  </si>
  <si>
    <t>IL0032303724</t>
  </si>
  <si>
    <t>מליסרון אגח יט</t>
  </si>
  <si>
    <t>IL0032303989</t>
  </si>
  <si>
    <t>מליסרון אגח כ</t>
  </si>
  <si>
    <t>IL0032304227</t>
  </si>
  <si>
    <t>אלוני-חץ נכסים והשקעות בע"מ</t>
  </si>
  <si>
    <t>אלוני חץ אגח יב</t>
  </si>
  <si>
    <t>IL0039004952</t>
  </si>
  <si>
    <t>ישראל קנדה (ט.ר) בע"מ</t>
  </si>
  <si>
    <t>ישראל קנדה אגחז</t>
  </si>
  <si>
    <t>IL0043402127</t>
  </si>
  <si>
    <t>מידאס השקעות בנדל"ן בע"מ</t>
  </si>
  <si>
    <t>מידאס אגח ד</t>
  </si>
  <si>
    <t>IL0054402842</t>
  </si>
  <si>
    <t>החברה לישראל בע"מ</t>
  </si>
  <si>
    <t>חברהלישראלאגח12</t>
  </si>
  <si>
    <t>IL0057602513</t>
  </si>
  <si>
    <t>חברהלישראלאגח14</t>
  </si>
  <si>
    <t>IL0057603016</t>
  </si>
  <si>
    <t>הראל השקעות בביטוח ושרותים פינ</t>
  </si>
  <si>
    <t>הראל השק אגח א</t>
  </si>
  <si>
    <t>IL0058501102</t>
  </si>
  <si>
    <t>חשמל אגח 27</t>
  </si>
  <si>
    <t>IL0060002107</t>
  </si>
  <si>
    <t>חשמל אגח 29</t>
  </si>
  <si>
    <t>IL0060002362</t>
  </si>
  <si>
    <t>חשמל אגח 31</t>
  </si>
  <si>
    <t>IL0060002859</t>
  </si>
  <si>
    <t>חשמל אגח 33</t>
  </si>
  <si>
    <t>IL0060003923</t>
  </si>
  <si>
    <t>לאומי אגח 182</t>
  </si>
  <si>
    <t>IL0060405391</t>
  </si>
  <si>
    <t>לאומי אגח 183</t>
  </si>
  <si>
    <t>IL0060405474</t>
  </si>
  <si>
    <t>הכשרת ישוב אג21</t>
  </si>
  <si>
    <t>IL0061202243</t>
  </si>
  <si>
    <t>הכשרת ישוב אג22</t>
  </si>
  <si>
    <t>IL0061202409</t>
  </si>
  <si>
    <t>הכשרת ישוב אג23</t>
  </si>
  <si>
    <t>IL0061203233</t>
  </si>
  <si>
    <t>ישרס חברה להשקעות בע"מ</t>
  </si>
  <si>
    <t>ישרס אגח טו</t>
  </si>
  <si>
    <t>IL0061302076</t>
  </si>
  <si>
    <t>ישרס אגח טז</t>
  </si>
  <si>
    <t>IL0061302233</t>
  </si>
  <si>
    <t>ישרס אגח יח</t>
  </si>
  <si>
    <t>IL0061302803</t>
  </si>
  <si>
    <t>ישרס אגח יט</t>
  </si>
  <si>
    <t>IL0061303488</t>
  </si>
  <si>
    <t>חברת השקעות דיסקונט בע"מ</t>
  </si>
  <si>
    <t>דיסק השק אגח י</t>
  </si>
  <si>
    <t>IL0063903483</t>
  </si>
  <si>
    <t>ilBBB</t>
  </si>
  <si>
    <t>פועלים התח נד ה</t>
  </si>
  <si>
    <t>IL0066204624</t>
  </si>
  <si>
    <t>פועלים אגח 200</t>
  </si>
  <si>
    <t>IL0066204962</t>
  </si>
  <si>
    <t>אלקו אגח יג</t>
  </si>
  <si>
    <t>IL0069402332</t>
  </si>
  <si>
    <t>אזורים אגח 13</t>
  </si>
  <si>
    <t>IL0071504109</t>
  </si>
  <si>
    <t>אזורים אגח 14</t>
  </si>
  <si>
    <t>IL0071504448</t>
  </si>
  <si>
    <t>אזורים אגח 15</t>
  </si>
  <si>
    <t>IL0071504513</t>
  </si>
  <si>
    <t>אנלייט אנרגיה מתחדשת בע"מ</t>
  </si>
  <si>
    <t>אנלייט אנר אגחו</t>
  </si>
  <si>
    <t>IL0072001733</t>
  </si>
  <si>
    <t>אנלייט אנ אגח ד</t>
  </si>
  <si>
    <t>IL0072002566</t>
  </si>
  <si>
    <t>שטראוס גרופ בע"מ</t>
  </si>
  <si>
    <t>שטראוס אגח ו</t>
  </si>
  <si>
    <t>IL0074604211</t>
  </si>
  <si>
    <t>דיסק מנ אגח יד</t>
  </si>
  <si>
    <t>IL0074801635</t>
  </si>
  <si>
    <t>דיסקונט מנ נד ז</t>
  </si>
  <si>
    <t>IL0074802476</t>
  </si>
  <si>
    <t>דיסק מנ אגח טו</t>
  </si>
  <si>
    <t>IL0074803045</t>
  </si>
  <si>
    <t>גב ים אגח ו</t>
  </si>
  <si>
    <t>IL0075901285</t>
  </si>
  <si>
    <t>גב ים אגח ח</t>
  </si>
  <si>
    <t>IL0075901517</t>
  </si>
  <si>
    <t>הפניקס פיננסים בע"מ</t>
  </si>
  <si>
    <t>הפניקס אגח 5</t>
  </si>
  <si>
    <t>IL0076702849</t>
  </si>
  <si>
    <t>הפניקס אגח 6</t>
  </si>
  <si>
    <t>IL0076703342</t>
  </si>
  <si>
    <t>גבאי מניב אגח י</t>
  </si>
  <si>
    <t>IL0077102395</t>
  </si>
  <si>
    <t>חג'ג' אגח יא</t>
  </si>
  <si>
    <t>IL0082303285</t>
  </si>
  <si>
    <t>ISRAEL ELECTRIC CORP LTD</t>
  </si>
  <si>
    <t>213800T8ZHTF</t>
  </si>
  <si>
    <t>ISRELE 4.25 14/8/28</t>
  </si>
  <si>
    <t>IL0060002446</t>
  </si>
  <si>
    <t>Baa2</t>
  </si>
  <si>
    <t>ICL Group Ltd</t>
  </si>
  <si>
    <t>AS6777633</t>
  </si>
  <si>
    <t>ICLIT 6.375 5/38</t>
  </si>
  <si>
    <t>IL0028103310</t>
  </si>
  <si>
    <t>Bank Leumi Le-Israel BM</t>
  </si>
  <si>
    <t>ZP6293796</t>
  </si>
  <si>
    <t>LUMIIT 3.275 1/31</t>
  </si>
  <si>
    <t>IL0060404899</t>
  </si>
  <si>
    <t>LEVIATHAN BOND LTD</t>
  </si>
  <si>
    <t>LVIATH 6.5 6/27</t>
  </si>
  <si>
    <t>IL0011677825</t>
  </si>
  <si>
    <t>Ba3</t>
  </si>
  <si>
    <t>LVIATH 6.75 6/30</t>
  </si>
  <si>
    <t>IL0011677908</t>
  </si>
  <si>
    <t>ENERGEAN ISRAEL FINANCE</t>
  </si>
  <si>
    <t>549300RVMKU0</t>
  </si>
  <si>
    <t>ENOIGA 5.375 30/3/28</t>
  </si>
  <si>
    <t>IL0011736738</t>
  </si>
  <si>
    <t>ENOIGA 5.875 30/3/31</t>
  </si>
  <si>
    <t>IL0011736811</t>
  </si>
  <si>
    <t>MIZRAHI TEFAHOT BANK LTD</t>
  </si>
  <si>
    <t>MZRHIT 3.077 4/31</t>
  </si>
  <si>
    <t>IL0069508369</t>
  </si>
  <si>
    <t>Bank Hapoalim BM</t>
  </si>
  <si>
    <t>HAPOAL 3.255 1/32</t>
  </si>
  <si>
    <t>IL0066204707</t>
  </si>
  <si>
    <t>ISRELE 3.75 2/32</t>
  </si>
  <si>
    <t>IL0060004004</t>
  </si>
  <si>
    <t>Israel Discount Bank Ltd</t>
  </si>
  <si>
    <t>IDBILI 5.375 26/1/28</t>
  </si>
  <si>
    <t>IL0011920878</t>
  </si>
  <si>
    <t>TEVA PHARM FNC NL II</t>
  </si>
  <si>
    <t>ZL3198740</t>
  </si>
  <si>
    <t>TEVA 7.875 9/31</t>
  </si>
  <si>
    <t>XS2592804194</t>
  </si>
  <si>
    <t>Ba1</t>
  </si>
  <si>
    <t>TEVA 7.375 15/9/29</t>
  </si>
  <si>
    <t>XS2592804434</t>
  </si>
  <si>
    <t>FORD MOTOR CREDIT CO LLC</t>
  </si>
  <si>
    <t>ZK8927996</t>
  </si>
  <si>
    <t>F 7.2 10/6/30</t>
  </si>
  <si>
    <t>US345397D427</t>
  </si>
  <si>
    <t>ZJ3123495</t>
  </si>
  <si>
    <t>ENOIGA 8.5 30/9/33</t>
  </si>
  <si>
    <t>IL0011971442</t>
  </si>
  <si>
    <t>ORMAT TECHNOLOGIES INC</t>
  </si>
  <si>
    <t>5493000TSHHW</t>
  </si>
  <si>
    <t>ORA 2.5 07/27</t>
  </si>
  <si>
    <t>US686688AB85</t>
  </si>
  <si>
    <t>ITHACA ENERGY NORTH</t>
  </si>
  <si>
    <t>YU4054158</t>
  </si>
  <si>
    <t>IAECN 8.125 10/29</t>
  </si>
  <si>
    <t>US46567TAC80</t>
  </si>
  <si>
    <t>B1</t>
  </si>
  <si>
    <t>CVS HEALTH CORP</t>
  </si>
  <si>
    <t>YT7195530</t>
  </si>
  <si>
    <t>CVS 7 03/55</t>
  </si>
  <si>
    <t>US126650EH94</t>
  </si>
  <si>
    <t>TELUS CORP</t>
  </si>
  <si>
    <t>L2TEUTQ8OSHM</t>
  </si>
  <si>
    <t>TCN 7 10/55</t>
  </si>
  <si>
    <t>US87971MCM38</t>
  </si>
  <si>
    <t>BB</t>
  </si>
  <si>
    <t>ENBW ENERGIE BADEN - WU</t>
  </si>
  <si>
    <t>529900JSFZ4T</t>
  </si>
  <si>
    <t>ENBW 4.5 07/55</t>
  </si>
  <si>
    <t>XS3134523011</t>
  </si>
  <si>
    <t>BBB-</t>
  </si>
  <si>
    <t>ALLIANZ SE</t>
  </si>
  <si>
    <t>529900K9B0N5</t>
  </si>
  <si>
    <t>ALVGR 6.55 PERP</t>
  </si>
  <si>
    <t>USX10001AE90</t>
  </si>
  <si>
    <t>A3</t>
  </si>
  <si>
    <t>FORD MOTORS</t>
  </si>
  <si>
    <t>20S05OYHG0MQ</t>
  </si>
  <si>
    <t>F 6.184 8/31</t>
  </si>
  <si>
    <t>XS3162352630</t>
  </si>
  <si>
    <t>CHECK POINT SOFTWARE</t>
  </si>
  <si>
    <t>2549003ZVBH</t>
  </si>
  <si>
    <t>US162775AA82</t>
  </si>
  <si>
    <t>Blue Owl Credit Income Corp</t>
  </si>
  <si>
    <t>ZM2173114</t>
  </si>
  <si>
    <t>OCINCC 7.75 9/27</t>
  </si>
  <si>
    <t>US69120VAP67</t>
  </si>
  <si>
    <t>Baa3</t>
  </si>
  <si>
    <t>VIVION INVESTMENTS</t>
  </si>
  <si>
    <t>ZI5969665</t>
  </si>
  <si>
    <t>VIVION 7.9 8/28</t>
  </si>
  <si>
    <t>XS2658230094</t>
  </si>
  <si>
    <t>ZB5574478</t>
  </si>
  <si>
    <t>OCINCC 7.95 6/28</t>
  </si>
  <si>
    <t>US69120VBB62</t>
  </si>
  <si>
    <t>ARES CAPITAL CORP</t>
  </si>
  <si>
    <t>WEQ82666OJYS</t>
  </si>
  <si>
    <t>ARCC 5.8 8/3/32</t>
  </si>
  <si>
    <t>US04010LBH50</t>
  </si>
  <si>
    <t>BLUE OWL CREDIT INCOME</t>
  </si>
  <si>
    <t>YQ9379492</t>
  </si>
  <si>
    <t>OCINCC 5.8 3/30</t>
  </si>
  <si>
    <t>US09581CAD39</t>
  </si>
  <si>
    <t>Globalworth Real Estate Invest</t>
  </si>
  <si>
    <t>ZB6937823</t>
  </si>
  <si>
    <t>GWILN 6.25 3/29</t>
  </si>
  <si>
    <t>XS2809858561</t>
  </si>
  <si>
    <t>South Bow USA Infrastructure Holdings LLC</t>
  </si>
  <si>
    <t>MSFSBD3QN1GS</t>
  </si>
  <si>
    <t>SOBOCN 7.625 10/55</t>
  </si>
  <si>
    <t>US836720AG73</t>
  </si>
  <si>
    <t>ביג אגח ט</t>
  </si>
  <si>
    <t>IL0011410508</t>
  </si>
  <si>
    <t>דור אלון אנרגיה בישראל (1988)</t>
  </si>
  <si>
    <t>דור אלון אגח ז</t>
  </si>
  <si>
    <t>IL0011577009</t>
  </si>
  <si>
    <t>אלדן תחבו אגח ו</t>
  </si>
  <si>
    <t>IL0011616781</t>
  </si>
  <si>
    <t>מגה אור אגח ט</t>
  </si>
  <si>
    <t>IL0011651416</t>
  </si>
  <si>
    <t>רבוע נדלן אגח ט</t>
  </si>
  <si>
    <t>IL0011745564</t>
  </si>
  <si>
    <t>דור אלון אגח ח</t>
  </si>
  <si>
    <t>IL0011751992</t>
  </si>
  <si>
    <t>ריט אזורים - ה.פ ליווינג בע"מ</t>
  </si>
  <si>
    <t>ריט אזורים אגחא</t>
  </si>
  <si>
    <t>IL0011757692</t>
  </si>
  <si>
    <t>מגה אור אגח יא</t>
  </si>
  <si>
    <t>IL0011783755</t>
  </si>
  <si>
    <t>אשטרום קב אגח ד</t>
  </si>
  <si>
    <t>IL0011829897</t>
  </si>
  <si>
    <t>רני צים מרכזי קניות בע"מ</t>
  </si>
  <si>
    <t>רני צים אגח ג</t>
  </si>
  <si>
    <t>IL0011831935</t>
  </si>
  <si>
    <t>אמ אר אר ת'ירטין לימיטד</t>
  </si>
  <si>
    <t>אמ אר אר אגח ב</t>
  </si>
  <si>
    <t>IL0011846966</t>
  </si>
  <si>
    <t>מ.יוחננוף ובניו (1988) בע"מ</t>
  </si>
  <si>
    <t>יוחננוף אגח א</t>
  </si>
  <si>
    <t>IL0011874182</t>
  </si>
  <si>
    <t>סלקום ישראל בע"מ</t>
  </si>
  <si>
    <t>סלקום אגח יג</t>
  </si>
  <si>
    <t>IL0011891905</t>
  </si>
  <si>
    <t>בוני התיכון הנדסה אזרחית ותשתי</t>
  </si>
  <si>
    <t>בוני תכון אגחכא</t>
  </si>
  <si>
    <t>IL0011988297</t>
  </si>
  <si>
    <t>אאורה אגח יח</t>
  </si>
  <si>
    <t>IL0012034059</t>
  </si>
  <si>
    <t>יובלים אגח ד</t>
  </si>
  <si>
    <t>IL0012040239</t>
  </si>
  <si>
    <t>רם אדרת הנדסה אזרחית בע"מ</t>
  </si>
  <si>
    <t>רם אדרת אגח ב</t>
  </si>
  <si>
    <t>IL0012094368</t>
  </si>
  <si>
    <t>רב-בריח(08) תעשיות בע"מ</t>
  </si>
  <si>
    <t>רב בריח אג א</t>
  </si>
  <si>
    <t>IL0012098245</t>
  </si>
  <si>
    <t>גבאי מניבאגח טו</t>
  </si>
  <si>
    <t>IL0012117961</t>
  </si>
  <si>
    <t>בתי זקוק לנפט בע"מ</t>
  </si>
  <si>
    <t>בזן אגח טו</t>
  </si>
  <si>
    <t>IL0012119868</t>
  </si>
  <si>
    <t>ארי נדל"ן (ארנה) השקעות בע"מ</t>
  </si>
  <si>
    <t>ארי נדלן אגח ב</t>
  </si>
  <si>
    <t>IL0012123316</t>
  </si>
  <si>
    <t>בלדי בע"מ</t>
  </si>
  <si>
    <t>בלדי אגח 1</t>
  </si>
  <si>
    <t>IL0012124553</t>
  </si>
  <si>
    <t>מידאס אגח ה</t>
  </si>
  <si>
    <t>IL0012126954</t>
  </si>
  <si>
    <t>רבוע נדלן אגח י</t>
  </si>
  <si>
    <t>IL0012133968</t>
  </si>
  <si>
    <t>רמות בעיר בע"מ</t>
  </si>
  <si>
    <t>רמות בעיר אגח ג</t>
  </si>
  <si>
    <t>IL0012137506</t>
  </si>
  <si>
    <t>פועלים הת נד יג</t>
  </si>
  <si>
    <t>IL0012141391</t>
  </si>
  <si>
    <t>בית זיקוק אגח 3</t>
  </si>
  <si>
    <t>IL0012151366</t>
  </si>
  <si>
    <t>אמ.די.ג'י אגח ט</t>
  </si>
  <si>
    <t>IL0012152430</t>
  </si>
  <si>
    <t>לייטסטון אגח ו</t>
  </si>
  <si>
    <t>IL0012165143</t>
  </si>
  <si>
    <t>מודיעין אגח ג</t>
  </si>
  <si>
    <t>דלק קב אגח מ</t>
  </si>
  <si>
    <t>IL0012173899</t>
  </si>
  <si>
    <t>אפי קפיטל נדל"ן בע"מ</t>
  </si>
  <si>
    <t>אפי קפיטל אגח ה</t>
  </si>
  <si>
    <t>IL0012174210</t>
  </si>
  <si>
    <t>שובל אגח ב</t>
  </si>
  <si>
    <t>IL0012174889</t>
  </si>
  <si>
    <t>אלומיי אגח ז</t>
  </si>
  <si>
    <t>IL0012175381</t>
  </si>
  <si>
    <t>נאייקס בע"מ</t>
  </si>
  <si>
    <t>נאייקס אגח א</t>
  </si>
  <si>
    <t>IL0012189655</t>
  </si>
  <si>
    <t>רני צים אגח ד</t>
  </si>
  <si>
    <t>IL0012189739</t>
  </si>
  <si>
    <t>מימון ישיר אגחז</t>
  </si>
  <si>
    <t>IL0012201286</t>
  </si>
  <si>
    <t>דוראל אגח ג</t>
  </si>
  <si>
    <t>IL0012201930</t>
  </si>
  <si>
    <t>פניקס הון אגחיז</t>
  </si>
  <si>
    <t>IL0012203423</t>
  </si>
  <si>
    <t>זפירוס ווינג אנרג'יס בע"מ</t>
  </si>
  <si>
    <t>זפירוס אגח א</t>
  </si>
  <si>
    <t>IL0012222316</t>
  </si>
  <si>
    <t>ביג אגח כד</t>
  </si>
  <si>
    <t>IL0012270323</t>
  </si>
  <si>
    <t>פנטהאוז חב' לבנין והשקעות בע"מ</t>
  </si>
  <si>
    <t>פנטהאוז אגח א</t>
  </si>
  <si>
    <t>IL0012270737</t>
  </si>
  <si>
    <t>פרוספקט קפיטל קורפוריישן</t>
  </si>
  <si>
    <t>פרוספקט אגח א</t>
  </si>
  <si>
    <t>IL0012306713</t>
  </si>
  <si>
    <t>פאוורג'ן אגח ג</t>
  </si>
  <si>
    <t>IL0012313313</t>
  </si>
  <si>
    <t>בזק אגח 11</t>
  </si>
  <si>
    <t>IL0023002343</t>
  </si>
  <si>
    <t>ארי נדלן אגח א</t>
  </si>
  <si>
    <t>IL0036601560</t>
  </si>
  <si>
    <t>לאומי אגח 184</t>
  </si>
  <si>
    <t>IL0060406043</t>
  </si>
  <si>
    <t>לאומי התח נד405</t>
  </si>
  <si>
    <t>IL0060406209</t>
  </si>
  <si>
    <t>דיסק השק אגח יא</t>
  </si>
  <si>
    <t>IL0063904051</t>
  </si>
  <si>
    <t>APOLLO DEBT SOLUTIONS</t>
  </si>
  <si>
    <t>ZM9734348</t>
  </si>
  <si>
    <t>APODS 6.7 07/31</t>
  </si>
  <si>
    <t>US03770DAD57</t>
  </si>
  <si>
    <t>ARES STRATEGIC INCOME</t>
  </si>
  <si>
    <t>YP9634906</t>
  </si>
  <si>
    <t>ARESSI 5.7 3/28</t>
  </si>
  <si>
    <t>US04020EAG26</t>
  </si>
  <si>
    <t>אנרג'יקס אגח א</t>
  </si>
  <si>
    <t>IL0011617516</t>
  </si>
  <si>
    <t>י.ח.דמרי בניה ופיתוח בע"מ</t>
  </si>
  <si>
    <t>דמרי אגח ט</t>
  </si>
  <si>
    <t>IL0011683682</t>
  </si>
  <si>
    <t>רמות בעיר אגח ב</t>
  </si>
  <si>
    <t>IL0011824013</t>
  </si>
  <si>
    <t>אלון רבוע אגח ח</t>
  </si>
  <si>
    <t>IL0011972762</t>
  </si>
  <si>
    <t>אלון רבוע אגח ט</t>
  </si>
  <si>
    <t>IL0011972846</t>
  </si>
  <si>
    <t>ישראייר גרופ בע"מ</t>
  </si>
  <si>
    <t>ישראייר אג א</t>
  </si>
  <si>
    <t>IL0012047671</t>
  </si>
  <si>
    <t>סלע נדלן אגח ה</t>
  </si>
  <si>
    <t>IL0012050873</t>
  </si>
  <si>
    <t>חג'ג' אגח יד</t>
  </si>
  <si>
    <t>IL0012066069</t>
  </si>
  <si>
    <t>הילה מגדלי משרדים בע"מ</t>
  </si>
  <si>
    <t>הילה אגח ב</t>
  </si>
  <si>
    <t>IL0012067703</t>
  </si>
  <si>
    <t>דמרי אגח יא</t>
  </si>
  <si>
    <t>IL0012116062</t>
  </si>
  <si>
    <t>אפי קפיטל אגח ד</t>
  </si>
  <si>
    <t>IL0012124892</t>
  </si>
  <si>
    <t>שמואל ברוך יזמות ובניה בע"מ</t>
  </si>
  <si>
    <t>שמואל בר אגח א</t>
  </si>
  <si>
    <t>IL0012148651</t>
  </si>
  <si>
    <t>וויי-בוקס נדל"ן בע"מ</t>
  </si>
  <si>
    <t>וויי בוקס אגח ו</t>
  </si>
  <si>
    <t>IL0012148818</t>
  </si>
  <si>
    <t>ג'נרישן קפ אגחד</t>
  </si>
  <si>
    <t>IL0012149642</t>
  </si>
  <si>
    <t>מ.ו. השקעות בע"מ</t>
  </si>
  <si>
    <t>מ.ו השקע אגח ד</t>
  </si>
  <si>
    <t>IL0012172560</t>
  </si>
  <si>
    <t>משק אנרג אגח ב</t>
  </si>
  <si>
    <t>IL0012176603</t>
  </si>
  <si>
    <t>אלמוגים אגח יב</t>
  </si>
  <si>
    <t>IL0012178922</t>
  </si>
  <si>
    <t>פריים אנרג'י פי.אי בע"מ</t>
  </si>
  <si>
    <t>פריים אנרג אגחג</t>
  </si>
  <si>
    <t>IL0012179755</t>
  </si>
  <si>
    <t>בוני תכון אגחכב</t>
  </si>
  <si>
    <t>IL0012180076</t>
  </si>
  <si>
    <t>פתאל אירו אגח ו</t>
  </si>
  <si>
    <t>IL0012192865</t>
  </si>
  <si>
    <t>אשטרום נכ אגח12</t>
  </si>
  <si>
    <t>IL0025102794</t>
  </si>
  <si>
    <t>לאומי אגח 179</t>
  </si>
  <si>
    <t>IL0060403727</t>
  </si>
  <si>
    <t>אלקטרה בע"מ</t>
  </si>
  <si>
    <t>אלקטרה אגח ו</t>
  </si>
  <si>
    <t>IL0073902632</t>
  </si>
  <si>
    <t>גבאי מניבאגח יב</t>
  </si>
  <si>
    <t>IL0077102627</t>
  </si>
  <si>
    <t>גבאי מניבאגח יג</t>
  </si>
  <si>
    <t>IL0077102965</t>
  </si>
  <si>
    <t>סלקום אגח יב</t>
  </si>
  <si>
    <t>IL0011430803</t>
  </si>
  <si>
    <t>אלביט מערכות בע"מ</t>
  </si>
  <si>
    <t>אלביט מע' אגח ב</t>
  </si>
  <si>
    <t>IL0011782351</t>
  </si>
  <si>
    <t>פועלים אגח 202</t>
  </si>
  <si>
    <t>IL0011998502</t>
  </si>
  <si>
    <t>הראל ריביות ופיקדונות בע"מ</t>
  </si>
  <si>
    <t>הראל ריב אגח א</t>
  </si>
  <si>
    <t>IL0012143603</t>
  </si>
  <si>
    <t>גלעד פקדונות בע"מ</t>
  </si>
  <si>
    <t>גלעד פקדון אגחג</t>
  </si>
  <si>
    <t>IL0012145012</t>
  </si>
  <si>
    <t>אאורה אגח טז</t>
  </si>
  <si>
    <t>IL0037305799</t>
  </si>
  <si>
    <t>פועלים אגח 100</t>
  </si>
  <si>
    <t>IL0066204889</t>
  </si>
  <si>
    <t>שפיר הנדסה ותעשיה בע"מ</t>
  </si>
  <si>
    <t>שפיר הנדס אגח ג</t>
  </si>
  <si>
    <t>IL0011784175</t>
  </si>
  <si>
    <t>פרשקובסקי אגחיד</t>
  </si>
  <si>
    <t>IL0011836231</t>
  </si>
  <si>
    <t>רותם שני יזמות והשקעות בע"מ</t>
  </si>
  <si>
    <t>רותם שני אגח ב</t>
  </si>
  <si>
    <t>IL0011878977</t>
  </si>
  <si>
    <t>חג'ג' אירופה דיוולופמנט צ.ש. ב</t>
  </si>
  <si>
    <t>חגג אירופה אגחד</t>
  </si>
  <si>
    <t>IL0011901316</t>
  </si>
  <si>
    <t>ויתניה בע"מ</t>
  </si>
  <si>
    <t>ויתניה אגח ו</t>
  </si>
  <si>
    <t>IL0011931438</t>
  </si>
  <si>
    <t>אפי קפיטל אגח ג</t>
  </si>
  <si>
    <t>IL0011997447</t>
  </si>
  <si>
    <t>פתאל החזקות (1998) בע"מ</t>
  </si>
  <si>
    <t>פתאל החז אגח ה</t>
  </si>
  <si>
    <t>IL0012039421</t>
  </si>
  <si>
    <t>נתנאל גרופ בע"מ</t>
  </si>
  <si>
    <t>נתנאל גרופ אגיד</t>
  </si>
  <si>
    <t>IL0012080086</t>
  </si>
  <si>
    <t>גשם למשתכן בע"מ</t>
  </si>
  <si>
    <t>גשם למשתכן אגחא</t>
  </si>
  <si>
    <t>IL0012089335</t>
  </si>
  <si>
    <t>הילה אגח ג</t>
  </si>
  <si>
    <t>IL0012090630</t>
  </si>
  <si>
    <t>מודיעין אג ב</t>
  </si>
  <si>
    <t>IL0012104423</t>
  </si>
  <si>
    <t>עמרם אברהם אגחג</t>
  </si>
  <si>
    <t>IL0012158627</t>
  </si>
  <si>
    <t>מגידו י.ק. בע"מ</t>
  </si>
  <si>
    <t>מגידו אגח א</t>
  </si>
  <si>
    <t>IL0012163734</t>
  </si>
  <si>
    <t>נתנאל גרופ אגטו</t>
  </si>
  <si>
    <t>IL0012173634</t>
  </si>
  <si>
    <t>קבוצת גבאי-בניה,יזום,ניהול ואח</t>
  </si>
  <si>
    <t>גבאי קב אגח א</t>
  </si>
  <si>
    <t>IL0012240136</t>
  </si>
  <si>
    <t>לנטרה קנדה אנטרפרייזס לימיטד פ</t>
  </si>
  <si>
    <t>לנטרה קנדה אגחא</t>
  </si>
  <si>
    <t>IL0012276288</t>
  </si>
  <si>
    <t>שכון ובי אגח 11</t>
  </si>
  <si>
    <t>IL0012287665</t>
  </si>
  <si>
    <t>שוב אנרגיה אגחב</t>
  </si>
  <si>
    <t>IL0012290461</t>
  </si>
  <si>
    <t>רני צים אגח ה</t>
  </si>
  <si>
    <t>IL0012302753</t>
  </si>
  <si>
    <t>מגוריט אגח ט</t>
  </si>
  <si>
    <t>IL0012313073</t>
  </si>
  <si>
    <t>דורסל החזקות בע"מ</t>
  </si>
  <si>
    <t>דורסל החז אגח ב</t>
  </si>
  <si>
    <t>IL0012314220</t>
  </si>
  <si>
    <t>הכשרת ישוב אג27</t>
  </si>
  <si>
    <t>IL0012329418</t>
  </si>
  <si>
    <t>גבאי קב אגח ב</t>
  </si>
  <si>
    <t>IL0012336348</t>
  </si>
  <si>
    <t>בזק אגח 13</t>
  </si>
  <si>
    <t>IL0023003093</t>
  </si>
  <si>
    <t>וילאר אגח ט</t>
  </si>
  <si>
    <t>IL0041601647</t>
  </si>
  <si>
    <t>ישרס אגח יד</t>
  </si>
  <si>
    <t>IL0061301995</t>
  </si>
  <si>
    <t>להב אגח ב</t>
  </si>
  <si>
    <t>IL0013600726</t>
  </si>
  <si>
    <t>ספנסר אגח ד</t>
  </si>
  <si>
    <t>IL0011887887</t>
  </si>
  <si>
    <t>מ.ישיר ה עוקב</t>
  </si>
  <si>
    <t>מגוריט אגח ד</t>
  </si>
  <si>
    <t>IL0011858342</t>
  </si>
  <si>
    <t>אנקור הזד אגח ג</t>
  </si>
  <si>
    <t>IL0012204827</t>
  </si>
  <si>
    <t>ביג אגח כג</t>
  </si>
  <si>
    <t>IL0012249558</t>
  </si>
  <si>
    <t>מגדל ביטוח גיוס הון בע"מ</t>
  </si>
  <si>
    <t>מגדל הון אגח טו</t>
  </si>
  <si>
    <t>IL0012284100</t>
  </si>
  <si>
    <t>מגדל הון אגח טז</t>
  </si>
  <si>
    <t>IL0012284282</t>
  </si>
  <si>
    <t>אנלייט אנר אג ג</t>
  </si>
  <si>
    <t>IL0072002491</t>
  </si>
  <si>
    <t>מז טפ הנפק 49</t>
  </si>
  <si>
    <t>IL0023102820</t>
  </si>
  <si>
    <t>סילברסטין אגח ג</t>
  </si>
  <si>
    <t>IL0012116484</t>
  </si>
  <si>
    <t>אביעד פיקדונות בע"מ</t>
  </si>
  <si>
    <t>אביעד פקדוןאגחב</t>
  </si>
  <si>
    <t>IL0012145921</t>
  </si>
  <si>
    <t>מז טפ הנפ אגח61</t>
  </si>
  <si>
    <t>IL0023104644</t>
  </si>
  <si>
    <t>מגה אור אגח ז</t>
  </si>
  <si>
    <t>IL0011416968</t>
  </si>
  <si>
    <t>ביג אגח טז</t>
  </si>
  <si>
    <t>IL0011684425</t>
  </si>
  <si>
    <t>ביג אגח יח</t>
  </si>
  <si>
    <t>IL0011742264</t>
  </si>
  <si>
    <t>יוזמות - פיתוח נדל"ן בע"מ</t>
  </si>
  <si>
    <t>יוזמות אגח ב</t>
  </si>
  <si>
    <t>IL0012337585</t>
  </si>
  <si>
    <t>מבנה אגח יז</t>
  </si>
  <si>
    <t>IL0022604461</t>
  </si>
  <si>
    <t>מבנה אגח יט</t>
  </si>
  <si>
    <t>IL0022604875</t>
  </si>
  <si>
    <t>מז טפ הנפק 46</t>
  </si>
  <si>
    <t>IL0023102259</t>
  </si>
  <si>
    <t>הפניקס אגח 4</t>
  </si>
  <si>
    <t>IL0076702500</t>
  </si>
  <si>
    <t>פתאל אירו אגח ג</t>
  </si>
  <si>
    <t>IL0011418527</t>
  </si>
  <si>
    <t>אלדן תחבו אגחיא</t>
  </si>
  <si>
    <t>IL0012252917</t>
  </si>
  <si>
    <t>דלק קב מא חסום</t>
  </si>
  <si>
    <t>IL0012286188</t>
  </si>
  <si>
    <t>שופרסל בע"מ</t>
  </si>
  <si>
    <t>שופרסל אגח ה</t>
  </si>
  <si>
    <t>IL0077702095</t>
  </si>
  <si>
    <t>פועלים הת נד יד</t>
  </si>
  <si>
    <t>IL0012274382</t>
  </si>
  <si>
    <t>מבנה אגח טז</t>
  </si>
  <si>
    <t>IL0022604388</t>
  </si>
  <si>
    <t>איי.סי.אל גרופ בע"מ</t>
  </si>
  <si>
    <t>אייסיאל אגח ז</t>
  </si>
  <si>
    <t>IL0028103724</t>
  </si>
  <si>
    <t>טיב טעם הולדינגס 1 בע"מ</t>
  </si>
  <si>
    <t>טיב טעם</t>
  </si>
  <si>
    <t>IL0001030100</t>
  </si>
  <si>
    <t>ג'י סיטי</t>
  </si>
  <si>
    <t>IL0001260111</t>
  </si>
  <si>
    <t>להב</t>
  </si>
  <si>
    <t>IL0001360101</t>
  </si>
  <si>
    <t>וואן טכנולוגיות תוכנה בע"מ</t>
  </si>
  <si>
    <t>וואן טכנולוגיות</t>
  </si>
  <si>
    <t>IL0001610182</t>
  </si>
  <si>
    <t>איילון</t>
  </si>
  <si>
    <t>IL0002090152</t>
  </si>
  <si>
    <t>כלל עסקי ביטוח</t>
  </si>
  <si>
    <t>IL0002240146</t>
  </si>
  <si>
    <t>מבנה</t>
  </si>
  <si>
    <t>IL0002260193</t>
  </si>
  <si>
    <t>בזק</t>
  </si>
  <si>
    <t>IL0002300114</t>
  </si>
  <si>
    <t>ישראמקו נגב 2 שותפות מוגבלת</t>
  </si>
  <si>
    <t>ישראמקו יהש</t>
  </si>
  <si>
    <t>IL0002320179</t>
  </si>
  <si>
    <t>פורמולה מערכות</t>
  </si>
  <si>
    <t>IL0002560162</t>
  </si>
  <si>
    <t>אורביט טכנולוג'יס בע"מ</t>
  </si>
  <si>
    <t>אורביט</t>
  </si>
  <si>
    <t>IL0002650179</t>
  </si>
  <si>
    <t>נייס בע"מ</t>
  </si>
  <si>
    <t>נייס</t>
  </si>
  <si>
    <t>IL0002730112</t>
  </si>
  <si>
    <t>איי.סי.אל</t>
  </si>
  <si>
    <t>IL0002810146</t>
  </si>
  <si>
    <t>קבוצת סקופ מתכות בע"מ</t>
  </si>
  <si>
    <t>סקופ חסום</t>
  </si>
  <si>
    <t>IL0002880198</t>
  </si>
  <si>
    <t>סקופ</t>
  </si>
  <si>
    <t>מליסרון</t>
  </si>
  <si>
    <t>IL0003230146</t>
  </si>
  <si>
    <t>אאורה</t>
  </si>
  <si>
    <t>IL0003730194</t>
  </si>
  <si>
    <t>קבוצת חמת בע"מ</t>
  </si>
  <si>
    <t>חמת</t>
  </si>
  <si>
    <t>IL0003840167</t>
  </si>
  <si>
    <t>אלרוב נדל"ן ומלונאות בע"מ</t>
  </si>
  <si>
    <t>אלרוב נדלן</t>
  </si>
  <si>
    <t>IL0003870198</t>
  </si>
  <si>
    <t>רציו אנרגיות-שותפות מוגבלת</t>
  </si>
  <si>
    <t>רציו יהש</t>
  </si>
  <si>
    <t>IL0003940157</t>
  </si>
  <si>
    <t>וילאר</t>
  </si>
  <si>
    <t>IL0004160169</t>
  </si>
  <si>
    <t>מטריקס אי.טי בע"מ</t>
  </si>
  <si>
    <t>מטריקס</t>
  </si>
  <si>
    <t>IL0004450156</t>
  </si>
  <si>
    <t>לוזון קבוצה</t>
  </si>
  <si>
    <t>IL0004730177</t>
  </si>
  <si>
    <t>ניו-מד אנרג'י- שותפות מוגבלת</t>
  </si>
  <si>
    <t>ניו-מד אנרג יהש</t>
  </si>
  <si>
    <t>IL0004750209</t>
  </si>
  <si>
    <t>אס.טי.ג'י. אינטרנשיונל בע"מ</t>
  </si>
  <si>
    <t>אסטיגי</t>
  </si>
  <si>
    <t>IL0005500124</t>
  </si>
  <si>
    <t>מנורה מבטחים החזקות בע"מ</t>
  </si>
  <si>
    <t>מנורה מב החז</t>
  </si>
  <si>
    <t>IL0005660183</t>
  </si>
  <si>
    <t>לוינשטין הנדסה</t>
  </si>
  <si>
    <t>IL0005730143</t>
  </si>
  <si>
    <t>אפקון החזקות בע"מ</t>
  </si>
  <si>
    <t>אפקון החזקות</t>
  </si>
  <si>
    <t>IL0005780130</t>
  </si>
  <si>
    <t>הראל השקעות</t>
  </si>
  <si>
    <t>IL0005850180</t>
  </si>
  <si>
    <t>ארית תעשיות בע"מ</t>
  </si>
  <si>
    <t>ארית תעשיות</t>
  </si>
  <si>
    <t>IL0005870147</t>
  </si>
  <si>
    <t>הבנק הבינלאומי הראשון לישראל ב</t>
  </si>
  <si>
    <t>בינלאומי</t>
  </si>
  <si>
    <t>IL0005930388</t>
  </si>
  <si>
    <t>לאומי</t>
  </si>
  <si>
    <t>IL0006046119</t>
  </si>
  <si>
    <t>דלתא-גליל תעשיות בע"מ</t>
  </si>
  <si>
    <t>דלתא גליל</t>
  </si>
  <si>
    <t>IL0006270347</t>
  </si>
  <si>
    <t>טבע תעשיות פרמצבטיות בע"מ</t>
  </si>
  <si>
    <t>טבע</t>
  </si>
  <si>
    <t>IL0006290147</t>
  </si>
  <si>
    <t>פועלים</t>
  </si>
  <si>
    <t>IL0006625771</t>
  </si>
  <si>
    <t>בנק דיסקונט לישראל בע"מ</t>
  </si>
  <si>
    <t>דיסקונט א</t>
  </si>
  <si>
    <t>IL0006912120</t>
  </si>
  <si>
    <t>בנק מזרחי טפחות בע"מ</t>
  </si>
  <si>
    <t>מזרחי טפחות</t>
  </si>
  <si>
    <t>IL0006954379</t>
  </si>
  <si>
    <t>אנלייט אנרגיה</t>
  </si>
  <si>
    <t>IL0007200111</t>
  </si>
  <si>
    <t>אנלייט אנרג חסם</t>
  </si>
  <si>
    <t>גב ים</t>
  </si>
  <si>
    <t>IL0007590198</t>
  </si>
  <si>
    <t>הפניקס</t>
  </si>
  <si>
    <t>IL0007670123</t>
  </si>
  <si>
    <t>שופרסל</t>
  </si>
  <si>
    <t>IL0007770378</t>
  </si>
  <si>
    <t>כהן פיתוח גז ונפט בע"מ</t>
  </si>
  <si>
    <t>כהן פיתוח</t>
  </si>
  <si>
    <t>IL0008100104</t>
  </si>
  <si>
    <t>סנו-מפעלי ברונוס בע"מ</t>
  </si>
  <si>
    <t>סנו</t>
  </si>
  <si>
    <t>IL0008130143</t>
  </si>
  <si>
    <t>דלק מערכות רכב בע"מ</t>
  </si>
  <si>
    <t>דלק רכב</t>
  </si>
  <si>
    <t>IL0008290103</t>
  </si>
  <si>
    <t>אנליסט אי.אמ.אס.-שרותי ניהול ה</t>
  </si>
  <si>
    <t>אנליסט חסום</t>
  </si>
  <si>
    <t>IL0010806136</t>
  </si>
  <si>
    <t>ישרוטל בע"מ</t>
  </si>
  <si>
    <t>ישרוטל</t>
  </si>
  <si>
    <t>IL0010809858</t>
  </si>
  <si>
    <t>איסתא</t>
  </si>
  <si>
    <t>IL0010810740</t>
  </si>
  <si>
    <t>איסתא חסום</t>
  </si>
  <si>
    <t>אלביט מערכות</t>
  </si>
  <si>
    <t>IL0010811243</t>
  </si>
  <si>
    <t>מגדל אחזקות ביטוח ופיננסים בע"</t>
  </si>
  <si>
    <t>מגדל ביטוח</t>
  </si>
  <si>
    <t>IL0010811656</t>
  </si>
  <si>
    <t>מנועי בית שמש אחזקות (1997) בע</t>
  </si>
  <si>
    <t>בית שמש</t>
  </si>
  <si>
    <t>IL0010815616</t>
  </si>
  <si>
    <t>טאואר סמיקונדקטור בע"מ</t>
  </si>
  <si>
    <t>טאואר</t>
  </si>
  <si>
    <t>IL0010823792</t>
  </si>
  <si>
    <t>טופ גרופ תוכנה בע"מ</t>
  </si>
  <si>
    <t>טופ גרופ</t>
  </si>
  <si>
    <t>IL0010833775</t>
  </si>
  <si>
    <t>יוניטרוניקס (1989) (ר"ג) בע"מ</t>
  </si>
  <si>
    <t>יוניטרוניקס</t>
  </si>
  <si>
    <t>IL0010838311</t>
  </si>
  <si>
    <t>נובה בע"מ</t>
  </si>
  <si>
    <t>נובה</t>
  </si>
  <si>
    <t>IL0010845571</t>
  </si>
  <si>
    <t>חילן בע"מ</t>
  </si>
  <si>
    <t>חילן</t>
  </si>
  <si>
    <t>IL0010846983</t>
  </si>
  <si>
    <t>פוקס-ויזל בע"מ</t>
  </si>
  <si>
    <t>פוקס</t>
  </si>
  <si>
    <t>IL0010870223</t>
  </si>
  <si>
    <t>אל על נתיבי אויר לישראל בע"מ</t>
  </si>
  <si>
    <t>אל על</t>
  </si>
  <si>
    <t>IL0010878242</t>
  </si>
  <si>
    <t>טי.ג'י.איי תשתיות בע"מ</t>
  </si>
  <si>
    <t>טי.ג'י.איי</t>
  </si>
  <si>
    <t>IL0010901416</t>
  </si>
  <si>
    <t>אפי נכסים</t>
  </si>
  <si>
    <t>IL0010913544</t>
  </si>
  <si>
    <t>פי.סי.בי. טכנולוגיות בע"מ</t>
  </si>
  <si>
    <t>פיסיבי טכנ</t>
  </si>
  <si>
    <t>IL0010916851</t>
  </si>
  <si>
    <t>קמטק בע"מ</t>
  </si>
  <si>
    <t>קמטק</t>
  </si>
  <si>
    <t>IL0010952641</t>
  </si>
  <si>
    <t>ארפורט סיטי</t>
  </si>
  <si>
    <t>IL0010958358</t>
  </si>
  <si>
    <t>ביג</t>
  </si>
  <si>
    <t>IL0010972607</t>
  </si>
  <si>
    <t>אמות</t>
  </si>
  <si>
    <t>IL0010972789</t>
  </si>
  <si>
    <t>ריט 1</t>
  </si>
  <si>
    <t>IL0010989205</t>
  </si>
  <si>
    <t>פז קמעונאות ואנרגיה בע"מ</t>
  </si>
  <si>
    <t>פז אנרגיה</t>
  </si>
  <si>
    <t>IL0011000077</t>
  </si>
  <si>
    <t>סלקום</t>
  </si>
  <si>
    <t>IL0011015349</t>
  </si>
  <si>
    <t>רשת חנויות רמי לוי שיווק השיקמ</t>
  </si>
  <si>
    <t>רמי לוי</t>
  </si>
  <si>
    <t>IL0011042491</t>
  </si>
  <si>
    <t>נטו מלינדה סחר בע"מ</t>
  </si>
  <si>
    <t>נטו מלינדה</t>
  </si>
  <si>
    <t>IL0011050973</t>
  </si>
  <si>
    <t>מצלאוי חברה לבנין בע"מ</t>
  </si>
  <si>
    <t>מצלאוי</t>
  </si>
  <si>
    <t>IL0011067498</t>
  </si>
  <si>
    <t>גפן מגורים</t>
  </si>
  <si>
    <t>IL0011181166</t>
  </si>
  <si>
    <t>קרדן נדל"ן יזום ופיתוח בע"מ</t>
  </si>
  <si>
    <t>קרדן נדלן</t>
  </si>
  <si>
    <t>IL0011184475</t>
  </si>
  <si>
    <t>עזריאלי קבוצה</t>
  </si>
  <si>
    <t>IL0011194789</t>
  </si>
  <si>
    <t>אנרג'יקס</t>
  </si>
  <si>
    <t>IL0011233553</t>
  </si>
  <si>
    <t>קרסו מוטורס</t>
  </si>
  <si>
    <t>IL0011238503</t>
  </si>
  <si>
    <t>מגדלי תיכון</t>
  </si>
  <si>
    <t>IL0011315236</t>
  </si>
  <si>
    <t>אינרום תעשיות בנייה בע"מ</t>
  </si>
  <si>
    <t>אינרום</t>
  </si>
  <si>
    <t>IL0011323560</t>
  </si>
  <si>
    <t>שפיר הנדסה</t>
  </si>
  <si>
    <t>IL0011338758</t>
  </si>
  <si>
    <t>אורמת טכנולוגיות, אינק</t>
  </si>
  <si>
    <t>אורמת טכנו</t>
  </si>
  <si>
    <t>US6866881021</t>
  </si>
  <si>
    <t>קבוצת שגריר שירותי רכב בע"מ</t>
  </si>
  <si>
    <t>שגריר</t>
  </si>
  <si>
    <t>IL0011383796</t>
  </si>
  <si>
    <t>מגוריט</t>
  </si>
  <si>
    <t>IL0011391955</t>
  </si>
  <si>
    <t>או פי סי אנרגיה</t>
  </si>
  <si>
    <t>IL0011415713</t>
  </si>
  <si>
    <t>או פי סי עוקב</t>
  </si>
  <si>
    <t>נאוויטס פטר יהש</t>
  </si>
  <si>
    <t>IL0011419699</t>
  </si>
  <si>
    <t>הולמס פלייס אינטרנשיונל בע"מ</t>
  </si>
  <si>
    <t>הולמס פלייס</t>
  </si>
  <si>
    <t>IL0011425878</t>
  </si>
  <si>
    <t>פתאל החזקות</t>
  </si>
  <si>
    <t>IL0011434292</t>
  </si>
  <si>
    <t>יוניברסל מוטורס</t>
  </si>
  <si>
    <t>IL0011447732</t>
  </si>
  <si>
    <t>גלוברנדס גרופ בע"מ</t>
  </si>
  <si>
    <t>גלוברנדס</t>
  </si>
  <si>
    <t>IL0011474876</t>
  </si>
  <si>
    <t>אנרג'יאן פי אל סי</t>
  </si>
  <si>
    <t>אנרג'יאן</t>
  </si>
  <si>
    <t>GB00BG12Y042</t>
  </si>
  <si>
    <t>ג'נריישן חסום</t>
  </si>
  <si>
    <t>IL0011569261</t>
  </si>
  <si>
    <t>ישראכרט בע"מ</t>
  </si>
  <si>
    <t>ישראכרט</t>
  </si>
  <si>
    <t>IL0011574030</t>
  </si>
  <si>
    <t>הבורסה לניירות ערך בתל-אביב בע</t>
  </si>
  <si>
    <t>הבורסה לניע בתא</t>
  </si>
  <si>
    <t>IL0011590291</t>
  </si>
  <si>
    <t>דוראל אנרגיה</t>
  </si>
  <si>
    <t>IL0011667685</t>
  </si>
  <si>
    <t>דוראל אנרגיה חס</t>
  </si>
  <si>
    <t>משק אנרגיה</t>
  </si>
  <si>
    <t>IL0011669749</t>
  </si>
  <si>
    <t>מקס סטוק בע"מ</t>
  </si>
  <si>
    <t>מקס סטוק</t>
  </si>
  <si>
    <t>IL0011685588</t>
  </si>
  <si>
    <t>נופר אנרג'י</t>
  </si>
  <si>
    <t>IL0011708778</t>
  </si>
  <si>
    <t>מניף</t>
  </si>
  <si>
    <t>IL0011708935</t>
  </si>
  <si>
    <t>סולאיר</t>
  </si>
  <si>
    <t>IL0011722878</t>
  </si>
  <si>
    <t>קבוצת ביכורי השדה בע"מ</t>
  </si>
  <si>
    <t>בכורי שדה</t>
  </si>
  <si>
    <t>IL0011726184</t>
  </si>
  <si>
    <t>דיפלומט אחזקות בע"מ</t>
  </si>
  <si>
    <t>דיפלומט אחזקות</t>
  </si>
  <si>
    <t>IL0011734915</t>
  </si>
  <si>
    <t>דיפלומט חסום</t>
  </si>
  <si>
    <t>דלתא ישראל מותגים בע"מ</t>
  </si>
  <si>
    <t>דלתא מותגים</t>
  </si>
  <si>
    <t>IL0011736993</t>
  </si>
  <si>
    <t>נאייקס</t>
  </si>
  <si>
    <t>IL0011751166</t>
  </si>
  <si>
    <t>ארגו פרופרטיז אן.וי.</t>
  </si>
  <si>
    <t>ארגו פרופרטיז</t>
  </si>
  <si>
    <t>NL0015000D84</t>
  </si>
  <si>
    <t>ריטיילורס בע"מ</t>
  </si>
  <si>
    <t>ריטיילורס</t>
  </si>
  <si>
    <t>IL0011754889</t>
  </si>
  <si>
    <t>קבוצת אקרשטיין בע"מ</t>
  </si>
  <si>
    <t>קבוצת אקרשטיין</t>
  </si>
  <si>
    <t>IL0011762056</t>
  </si>
  <si>
    <t>נקסט ויז'ן מערכות מיוצבות בע"מ</t>
  </si>
  <si>
    <t>נקסט ויז'ן</t>
  </si>
  <si>
    <t>IL0011765935</t>
  </si>
  <si>
    <t>אקונרג'י אנרגיה מתחדשת בע"מ</t>
  </si>
  <si>
    <t>אקונרג'י</t>
  </si>
  <si>
    <t>IL0011783342</t>
  </si>
  <si>
    <t>טרמינל איקס אונליין בע"מ</t>
  </si>
  <si>
    <t>טרמינל איקס</t>
  </si>
  <si>
    <t>IL0011787145</t>
  </si>
  <si>
    <t>רימון שירותי ייעוץ וניהול בע"מ</t>
  </si>
  <si>
    <t>רימון</t>
  </si>
  <si>
    <t>IL0011787228</t>
  </si>
  <si>
    <t>טופ גאם תעשיות בע"מ</t>
  </si>
  <si>
    <t>טופ גאם</t>
  </si>
  <si>
    <t>IL0011791428</t>
  </si>
  <si>
    <t>טופ גאם חסום</t>
  </si>
  <si>
    <t>רב בריח</t>
  </si>
  <si>
    <t>IL0011799934</t>
  </si>
  <si>
    <t>רב בריח חסום</t>
  </si>
  <si>
    <t>פיימנט טכנולוגיות פיננסיות בע"</t>
  </si>
  <si>
    <t>פיימנט</t>
  </si>
  <si>
    <t>IL0011808768</t>
  </si>
  <si>
    <t>אפי קפיטל</t>
  </si>
  <si>
    <t>IL0011814378</t>
  </si>
  <si>
    <t>בית בכפר בע"מ</t>
  </si>
  <si>
    <t>בית בכפר</t>
  </si>
  <si>
    <t>IL0011836561</t>
  </si>
  <si>
    <t>אקרו</t>
  </si>
  <si>
    <t>IL0011849028</t>
  </si>
  <si>
    <t>ישראייר גרופ</t>
  </si>
  <si>
    <t>IL0011871949</t>
  </si>
  <si>
    <t>פרקומט אינטרנשיונל בע"מ</t>
  </si>
  <si>
    <t>פרקומט</t>
  </si>
  <si>
    <t>IL0011876401</t>
  </si>
  <si>
    <t>קרסו נדלן</t>
  </si>
  <si>
    <t>IL0011879629</t>
  </si>
  <si>
    <t>שוב אנרגיה</t>
  </si>
  <si>
    <t>IL0011882425</t>
  </si>
  <si>
    <t>בזא</t>
  </si>
  <si>
    <t>IL0011989105</t>
  </si>
  <si>
    <t>לוזון רונסון</t>
  </si>
  <si>
    <t>IL0012025974</t>
  </si>
  <si>
    <t>מיטב טרייד השקעות בע"מ</t>
  </si>
  <si>
    <t>מיטב טרייד</t>
  </si>
  <si>
    <t>IL0012031816</t>
  </si>
  <si>
    <t>שובל</t>
  </si>
  <si>
    <t>IL0012079682</t>
  </si>
  <si>
    <t>טיאסג'י איטי מערכות מתקדמות בע</t>
  </si>
  <si>
    <t>טיאסג'י - חסום</t>
  </si>
  <si>
    <t>IL0012094772</t>
  </si>
  <si>
    <t>מגידו</t>
  </si>
  <si>
    <t>IL0012166059</t>
  </si>
  <si>
    <t>אורבניקה (פאלו) ריטייל בע"מ</t>
  </si>
  <si>
    <t>אורבניקה</t>
  </si>
  <si>
    <t>IL0012207556</t>
  </si>
  <si>
    <t>סונול נדל"ן והשקעות בע"מ</t>
  </si>
  <si>
    <t>סונול נדלן</t>
  </si>
  <si>
    <t>IL0012268772</t>
  </si>
  <si>
    <t>מחלבות גד (שיווק1992-) בע"מ</t>
  </si>
  <si>
    <t>מחלבות גד</t>
  </si>
  <si>
    <t>IL0012288085</t>
  </si>
  <si>
    <t>עמל הולדינגס א.ד בע"מ</t>
  </si>
  <si>
    <t>עמל הולדינגס</t>
  </si>
  <si>
    <t>IL0012320086</t>
  </si>
  <si>
    <t>אוריון</t>
  </si>
  <si>
    <t>IL0012327503</t>
  </si>
  <si>
    <t>קבוצת סוגת בע"מ</t>
  </si>
  <si>
    <t>סוגת</t>
  </si>
  <si>
    <t>IL0012330143</t>
  </si>
  <si>
    <t>רשף טכנולוגיות בע"מ</t>
  </si>
  <si>
    <t>רשף</t>
  </si>
  <si>
    <t>IL0012335845</t>
  </si>
  <si>
    <t>בזן</t>
  </si>
  <si>
    <t>IL0025902482</t>
  </si>
  <si>
    <t>COGNYTE SOFTWARE LTD</t>
  </si>
  <si>
    <t>IL0011691438</t>
  </si>
  <si>
    <t>SOLAREDGE TECHNOLOGIES INC</t>
  </si>
  <si>
    <t>US83417M1045</t>
  </si>
  <si>
    <t>ODDITY TECH LTD</t>
  </si>
  <si>
    <t>IL0011974909</t>
  </si>
  <si>
    <t>ODDITY TECH LTD NO TRADE</t>
  </si>
  <si>
    <t>ZIM INTERGATED SHIPPING</t>
  </si>
  <si>
    <t>IL0065100930</t>
  </si>
  <si>
    <t>ITURAN LOCATION AND CONTROL</t>
  </si>
  <si>
    <t>IL0010818685</t>
  </si>
  <si>
    <t>SHL TELEMEDICINE LTD</t>
  </si>
  <si>
    <t>IL0010855885</t>
  </si>
  <si>
    <t>ITHACA ENERGY PLC</t>
  </si>
  <si>
    <t>GB00BPJHV584</t>
  </si>
  <si>
    <t>THEON INTERNATIONAL PLC</t>
  </si>
  <si>
    <t>CY0200751713</t>
  </si>
  <si>
    <t>RHEINMETALL AG</t>
  </si>
  <si>
    <t>DE0007030009</t>
  </si>
  <si>
    <t>מגה אור</t>
  </si>
  <si>
    <t>IL0011044885</t>
  </si>
  <si>
    <t>ויקטורי רשת סופרמרקטים בע"מ</t>
  </si>
  <si>
    <t>ויקטורי</t>
  </si>
  <si>
    <t>IL0011237778</t>
  </si>
  <si>
    <t>אימאג'סט אינטרנשיונל(אי.אס.איי</t>
  </si>
  <si>
    <t>אימאג'סט</t>
  </si>
  <si>
    <t>IL0011838138</t>
  </si>
  <si>
    <t>וואן טכנו חסום</t>
  </si>
  <si>
    <t>קסטרו מודל בע"מ</t>
  </si>
  <si>
    <t>קסטרו</t>
  </si>
  <si>
    <t>IL0002800162</t>
  </si>
  <si>
    <t>עשות - אשקלון תעשיות בע"מ</t>
  </si>
  <si>
    <t>עשות</t>
  </si>
  <si>
    <t>IL0003120172</t>
  </si>
  <si>
    <t>איי.די.איי. חברה לביטוח בע"מ</t>
  </si>
  <si>
    <t>איידיאיי ביטוח</t>
  </si>
  <si>
    <t>IL0011295016</t>
  </si>
  <si>
    <t>סולאיר חסום</t>
  </si>
  <si>
    <t>עלמא יסודות בע"מ</t>
  </si>
  <si>
    <t>עלמא יסודות</t>
  </si>
  <si>
    <t>IL0011731457</t>
  </si>
  <si>
    <t>בלדי</t>
  </si>
  <si>
    <t>IL0012125394</t>
  </si>
  <si>
    <t>אמפא בע"מ</t>
  </si>
  <si>
    <t>אמפא</t>
  </si>
  <si>
    <t>IL0012252008</t>
  </si>
  <si>
    <t>אלמוגים</t>
  </si>
  <si>
    <t>IL0011368292</t>
  </si>
  <si>
    <t>פרטנר</t>
  </si>
  <si>
    <t>IL0010834849</t>
  </si>
  <si>
    <t>מג'יק תעשיות תכנה בע"מ</t>
  </si>
  <si>
    <t>מג'יק</t>
  </si>
  <si>
    <t>IL0010823123</t>
  </si>
  <si>
    <t>פוםוום בע"מ</t>
  </si>
  <si>
    <t>פוםוום</t>
  </si>
  <si>
    <t>IL0011734345</t>
  </si>
  <si>
    <t>טראלייט בע"מ</t>
  </si>
  <si>
    <t>טראלייט</t>
  </si>
  <si>
    <t>IL0011801730</t>
  </si>
  <si>
    <t>מיטב קרנות נאמנות בע"מ</t>
  </si>
  <si>
    <t>תכ.תלבונד60</t>
  </si>
  <si>
    <t>IL0011451015</t>
  </si>
  <si>
    <t>קסם קרנות נאמנות בע"מ</t>
  </si>
  <si>
    <t>קסם.תלבונד 20 צ</t>
  </si>
  <si>
    <t>IL0011459604</t>
  </si>
  <si>
    <t>אי.בי.אי קרנות נאמנות בעמ</t>
  </si>
  <si>
    <t>IBI.תלבונד 60צד</t>
  </si>
  <si>
    <t>IL0011480063</t>
  </si>
  <si>
    <t>מגדל קרנות נאמנות בע"מ</t>
  </si>
  <si>
    <t>SP500.MTF</t>
  </si>
  <si>
    <t>IL0011503336</t>
  </si>
  <si>
    <t>CSI300.קסם</t>
  </si>
  <si>
    <t>IL0011627838</t>
  </si>
  <si>
    <t>Ishares iBoxx $ Investment</t>
  </si>
  <si>
    <t>ISHARES GS$ INVESTOP CORP</t>
  </si>
  <si>
    <t>US4642872422</t>
  </si>
  <si>
    <t>SP500.תכ</t>
  </si>
  <si>
    <t>IL0011443855</t>
  </si>
  <si>
    <t>RUSS2000.קסם</t>
  </si>
  <si>
    <t>IL0011457137</t>
  </si>
  <si>
    <t>STOX600.קסם</t>
  </si>
  <si>
    <t>IL0011462087</t>
  </si>
  <si>
    <t>הראל קרנות נאמנות בע"מ</t>
  </si>
  <si>
    <t>MSCI EM.הרל</t>
  </si>
  <si>
    <t>IL0011493017</t>
  </si>
  <si>
    <t>NASDAQ 100.IBI</t>
  </si>
  <si>
    <t>IL0012004508</t>
  </si>
  <si>
    <t>SPDR S&amp;P 500 ETF Trust</t>
  </si>
  <si>
    <t>SPDR S&amp;P 500 ETF TRUST</t>
  </si>
  <si>
    <t>US78462F1030</t>
  </si>
  <si>
    <t>NDX100.תכ</t>
  </si>
  <si>
    <t>IL0011444010</t>
  </si>
  <si>
    <t>IBI.תא 125</t>
  </si>
  <si>
    <t>IL0011488082</t>
  </si>
  <si>
    <t>MTF.תא125</t>
  </si>
  <si>
    <t>IL0011502833</t>
  </si>
  <si>
    <t>SP500.IBI</t>
  </si>
  <si>
    <t>IL0011481624</t>
  </si>
  <si>
    <t>SP500.הרל</t>
  </si>
  <si>
    <t>IL0011490203</t>
  </si>
  <si>
    <t>NDX 100.הרל</t>
  </si>
  <si>
    <t>IL0011490385</t>
  </si>
  <si>
    <t>MTF.תלבונדצמוד</t>
  </si>
  <si>
    <t>IL0011501017</t>
  </si>
  <si>
    <t>MSCI EM.קסם</t>
  </si>
  <si>
    <t>IL0011458127</t>
  </si>
  <si>
    <t>קסם.תלבונד 60 צ</t>
  </si>
  <si>
    <t>IL0011462327</t>
  </si>
  <si>
    <t>STOXX600.הרל</t>
  </si>
  <si>
    <t>IL0011498719</t>
  </si>
  <si>
    <t>MTF.תלבונד60</t>
  </si>
  <si>
    <t>IL0011499964</t>
  </si>
  <si>
    <t>קסם.תלבונד ש 50</t>
  </si>
  <si>
    <t>IL0011507626</t>
  </si>
  <si>
    <t>IBI.כשתלבונד60צ</t>
  </si>
  <si>
    <t>IL0011550766</t>
  </si>
  <si>
    <t>RUSS2000.תכ</t>
  </si>
  <si>
    <t>IL0011444846</t>
  </si>
  <si>
    <t>SPBDUS3T.קסם</t>
  </si>
  <si>
    <t>IL0011579088</t>
  </si>
  <si>
    <t>SPBDUS5T.קסם</t>
  </si>
  <si>
    <t>IL0011579161</t>
  </si>
  <si>
    <t>SPBDU10T.קסם</t>
  </si>
  <si>
    <t>IL0011579245</t>
  </si>
  <si>
    <t>ISHARES TRUST</t>
  </si>
  <si>
    <t>ISHARES BROAD USD HIGH YIELD</t>
  </si>
  <si>
    <t>US46435U8532</t>
  </si>
  <si>
    <t>BlackRock Investment Management (UK) Limited</t>
  </si>
  <si>
    <t>ISHARES LEHMAN 3-7 YEA TREA</t>
  </si>
  <si>
    <t>US4642886612</t>
  </si>
  <si>
    <t>Vanguard Intermediate</t>
  </si>
  <si>
    <t>VANGUARD INTERMIDIATE TERM</t>
  </si>
  <si>
    <t>US92206C8709</t>
  </si>
  <si>
    <t>תכ.תלבונדשקלי</t>
  </si>
  <si>
    <t>IL0011451841</t>
  </si>
  <si>
    <t>קסם.תל גוב-כללי</t>
  </si>
  <si>
    <t>IL0011466468</t>
  </si>
  <si>
    <t>SP500.קסם</t>
  </si>
  <si>
    <t>IL0011464711</t>
  </si>
  <si>
    <t>הרל.תלבונד ש 50</t>
  </si>
  <si>
    <t>IL0011507139</t>
  </si>
  <si>
    <t>תכ.כשתא125</t>
  </si>
  <si>
    <t>IL0011553737</t>
  </si>
  <si>
    <t>MTF.תל גוב כללי</t>
  </si>
  <si>
    <t>IL0011930695</t>
  </si>
  <si>
    <t>תכ.NDX100ממ</t>
  </si>
  <si>
    <t>IL0011437345</t>
  </si>
  <si>
    <t>קסם.תא 125</t>
  </si>
  <si>
    <t>IL0011463564</t>
  </si>
  <si>
    <t>קסם.כתלבונ 60 צ</t>
  </si>
  <si>
    <t>IL0011551269</t>
  </si>
  <si>
    <t>קסם ת"א 125</t>
  </si>
  <si>
    <t>IL0051133457</t>
  </si>
  <si>
    <t>SP 500 תכלית</t>
  </si>
  <si>
    <t>IL0051139983</t>
  </si>
  <si>
    <t>תכלית ת"א 125</t>
  </si>
  <si>
    <t>IL0051146574</t>
  </si>
  <si>
    <t>קסם תל בונד 20</t>
  </si>
  <si>
    <t>IL0051155898</t>
  </si>
  <si>
    <t>CIFC Global Floating Rate Cred</t>
  </si>
  <si>
    <t>635400NLI1L</t>
  </si>
  <si>
    <t>CIFC GLBL FLT RT CR-B1 USD</t>
  </si>
  <si>
    <t>IE0009SO3I10</t>
  </si>
  <si>
    <t>XD1489193247</t>
  </si>
  <si>
    <t>XD1489193254</t>
  </si>
  <si>
    <t>XD1489193262</t>
  </si>
  <si>
    <t>XD1489461263</t>
  </si>
  <si>
    <t>XD1488921812</t>
  </si>
  <si>
    <t>תכ.TTFתלבונד20</t>
  </si>
  <si>
    <t>IL0051154727</t>
  </si>
  <si>
    <t>הרל.תלבנד 20 צמ</t>
  </si>
  <si>
    <t>IL0051172703</t>
  </si>
  <si>
    <t>NASDAQ 100י.IBI</t>
  </si>
  <si>
    <t>IL0051277668</t>
  </si>
  <si>
    <t>STOXX-E600י.IBI</t>
  </si>
  <si>
    <t>IL0051307523</t>
  </si>
  <si>
    <t>S&amp;P 500 מח MTF</t>
  </si>
  <si>
    <t>IL0051226277</t>
  </si>
  <si>
    <t>S&amp;P 500 הראל</t>
  </si>
  <si>
    <t>IL0051292758</t>
  </si>
  <si>
    <t>S&amp;P 500 קסם</t>
  </si>
  <si>
    <t>IL0051244825</t>
  </si>
  <si>
    <t>S&amp;P 500י.IBI</t>
  </si>
  <si>
    <t>IL0051274699</t>
  </si>
  <si>
    <t>NASDAQ 100 הראל</t>
  </si>
  <si>
    <t>IL0051292832</t>
  </si>
  <si>
    <t>MTF מח SP500 ממ</t>
  </si>
  <si>
    <t>IL0051258692</t>
  </si>
  <si>
    <t>תכלית תלגוב כלל</t>
  </si>
  <si>
    <t>IL0051183932</t>
  </si>
  <si>
    <t>MSCI WRLDמח MTF</t>
  </si>
  <si>
    <t>IL0051225691</t>
  </si>
  <si>
    <t>הרל.תל גוב כללי</t>
  </si>
  <si>
    <t>IL0051317928</t>
  </si>
  <si>
    <t>אלומיי אפ 2</t>
  </si>
  <si>
    <t>IL0012030826</t>
  </si>
  <si>
    <t>IL0010826357</t>
  </si>
  <si>
    <t>מיטב טרייד אפ 1</t>
  </si>
  <si>
    <t>IL0012031998</t>
  </si>
  <si>
    <t>אפי קפיטל אפ 1</t>
  </si>
  <si>
    <t>IL0012042136</t>
  </si>
  <si>
    <t>שובל הנדסה אפ 1</t>
  </si>
  <si>
    <t>IL0012159617</t>
  </si>
  <si>
    <t>חג'ג' אפ 1</t>
  </si>
  <si>
    <t>IL0012166547</t>
  </si>
  <si>
    <t>IL0008230133</t>
  </si>
  <si>
    <t>מגידו אפ 1</t>
  </si>
  <si>
    <t>IL0012251844</t>
  </si>
  <si>
    <t>נאוויטס פט אפ 6</t>
  </si>
  <si>
    <t>IL0012288242</t>
  </si>
  <si>
    <t>ארי נדלן אפ 1</t>
  </si>
  <si>
    <t>IL0012123498</t>
  </si>
  <si>
    <t>IL0003660136</t>
  </si>
  <si>
    <t>נאייקס אפ 1</t>
  </si>
  <si>
    <t>IL0012189812</t>
  </si>
  <si>
    <t>סולאיר אפ 1</t>
  </si>
  <si>
    <t>IL0012179185</t>
  </si>
  <si>
    <t>בלדי אפ 1</t>
  </si>
  <si>
    <t>IL0012166620</t>
  </si>
  <si>
    <t>אמות אפ 12</t>
  </si>
  <si>
    <t>IL0012250366</t>
  </si>
  <si>
    <t>רני צים אפ 2</t>
  </si>
  <si>
    <t>IL0012302670</t>
  </si>
  <si>
    <t>IL0011436198</t>
  </si>
  <si>
    <t>NIFTY</t>
  </si>
  <si>
    <t>BBG01Y5TTG71</t>
  </si>
  <si>
    <t>NIFTY 50 IFSC</t>
  </si>
  <si>
    <t>JGSF6 INDEX</t>
  </si>
  <si>
    <t>Chicago Board of Trade</t>
  </si>
  <si>
    <t>BBG01VKPGYH2</t>
  </si>
  <si>
    <t>ULTRA10 YR 03/26</t>
  </si>
  <si>
    <t>UXYH6 COMDTY</t>
  </si>
  <si>
    <t>Osaka Exchange</t>
  </si>
  <si>
    <t>BBG01PQDVM85</t>
  </si>
  <si>
    <t>NIKKEI 225 MINI 03/26</t>
  </si>
  <si>
    <t>NOH6 INDEX</t>
  </si>
  <si>
    <t>BBG01VJG4QG5</t>
  </si>
  <si>
    <t>TMIH6 INDEX</t>
  </si>
  <si>
    <t>Chicago Mercantile Exchange</t>
  </si>
  <si>
    <t>BBG01HZQ8FZ5</t>
  </si>
  <si>
    <t>S&amp;P500 EMINI FUT 03/26</t>
  </si>
  <si>
    <t>ESH6 INDEX</t>
  </si>
  <si>
    <t>ICE Futures US Indices</t>
  </si>
  <si>
    <t>BBG013V2S5R2</t>
  </si>
  <si>
    <t>MSCI EmgMkt 03/26</t>
  </si>
  <si>
    <t>MESH6 INDEX</t>
  </si>
  <si>
    <t>BBG01PSLN5G2</t>
  </si>
  <si>
    <t>FUTURE MINI NASDAQ 03/26</t>
  </si>
  <si>
    <t>NQH6 INDEX</t>
  </si>
  <si>
    <t>Eurex</t>
  </si>
  <si>
    <t>BBG01FZGYB27</t>
  </si>
  <si>
    <t>STOXX600 03/26</t>
  </si>
  <si>
    <t>SXOH6 INDEX</t>
  </si>
  <si>
    <t>BBG01R98PWS4</t>
  </si>
  <si>
    <t>F-RUSSELL 03/26</t>
  </si>
  <si>
    <t>RTYH6 INDEX</t>
  </si>
  <si>
    <t>BBG01SWCT5P5</t>
  </si>
  <si>
    <t>FT MINI DOW 03/26</t>
  </si>
  <si>
    <t>DMH6 INDEX</t>
  </si>
  <si>
    <t>BBG01R87XK04</t>
  </si>
  <si>
    <t>TOPIX INDX FUT 03/26</t>
  </si>
  <si>
    <t>TPH6</t>
  </si>
  <si>
    <t>BBG01R98QF64</t>
  </si>
  <si>
    <t>NASD100 MICRO EMIN 03/26</t>
  </si>
  <si>
    <t>HWBH6 INDEX</t>
  </si>
  <si>
    <t>BBG01R98PTD7</t>
  </si>
  <si>
    <t>SP MICRO 03/26</t>
  </si>
  <si>
    <t>HWAH6 INDEX</t>
  </si>
  <si>
    <t>אלה פקדון אגח ד</t>
  </si>
  <si>
    <t>IL0011623043</t>
  </si>
  <si>
    <t>אלה פקדון אגח ה</t>
  </si>
  <si>
    <t>IL0011625774</t>
  </si>
  <si>
    <t>ערד סדרה 8909</t>
  </si>
  <si>
    <t>ערד סדרה 8910</t>
  </si>
  <si>
    <t>ערד סדרה 8911</t>
  </si>
  <si>
    <t>ערד סדרה 8912</t>
  </si>
  <si>
    <t>נכס או התחייבות בגין השלמת המדינה לתשואת היעד</t>
  </si>
  <si>
    <t>נעמ שכון ובנוי3</t>
  </si>
  <si>
    <t>נופר אנרג'י בע"מ</t>
  </si>
  <si>
    <t>נופר נעמ</t>
  </si>
  <si>
    <t>מקורות אגח -8רמ</t>
  </si>
  <si>
    <t>IL0011243461</t>
  </si>
  <si>
    <t>מת"ם - מרכז תעשיות מדע חיפה בע</t>
  </si>
  <si>
    <t>מת"ם אגח א -רמ</t>
  </si>
  <si>
    <t>IL0011389991</t>
  </si>
  <si>
    <t>רפאל מערכות לחימה מתקדמות בע"מ</t>
  </si>
  <si>
    <t>רפאל אגח ד-רמ</t>
  </si>
  <si>
    <t>IL0011402844</t>
  </si>
  <si>
    <t>אורמת אגח 4 -רמ</t>
  </si>
  <si>
    <t>IL0011672123</t>
  </si>
  <si>
    <t>רשות שדות התעופה בישראל.</t>
  </si>
  <si>
    <t>רש"ת אגח א-רמ</t>
  </si>
  <si>
    <t>IL0011873358</t>
  </si>
  <si>
    <t>רש"ת אגח ב-רמ</t>
  </si>
  <si>
    <t>IL0011873432</t>
  </si>
  <si>
    <t>איילון אגח ג-רמ</t>
  </si>
  <si>
    <t>IL0011955775</t>
  </si>
  <si>
    <t>עוגן-אג"ח חברתית 2 בע"מ (חל"צ)</t>
  </si>
  <si>
    <t>עוגן אגחא-רמ</t>
  </si>
  <si>
    <t>IL0011968315</t>
  </si>
  <si>
    <t>מקס איט פיננסים בע"מ</t>
  </si>
  <si>
    <t>מקס איט הת ד-רמ</t>
  </si>
  <si>
    <t>IL0011979536</t>
  </si>
  <si>
    <t>לאומי אגח 1 ר-מ</t>
  </si>
  <si>
    <t>IL0011986390</t>
  </si>
  <si>
    <t>אגד חברה לתחבורה בע"מ</t>
  </si>
  <si>
    <t>אגד אגח -1רמ</t>
  </si>
  <si>
    <t>IL0011987877</t>
  </si>
  <si>
    <t>לאומי אגח -2רמ</t>
  </si>
  <si>
    <t>IL0012058975</t>
  </si>
  <si>
    <t>מכלול מימון נדל"ן בע"מ</t>
  </si>
  <si>
    <t>מכלול נד אגח1רמ</t>
  </si>
  <si>
    <t>IL0012071416</t>
  </si>
  <si>
    <t>גב-ים נגב בע"מ</t>
  </si>
  <si>
    <t>גב-יםנגב אגב-רמ</t>
  </si>
  <si>
    <t>IL0012084534</t>
  </si>
  <si>
    <t>פועלים אגח -1רמ</t>
  </si>
  <si>
    <t>IL0012117474</t>
  </si>
  <si>
    <t>עלמדב אינק.</t>
  </si>
  <si>
    <t>עלמדב אגח ג-רמ</t>
  </si>
  <si>
    <t>IL0012118878</t>
  </si>
  <si>
    <t>לאומי אגח -3רמ</t>
  </si>
  <si>
    <t>IL0012150293</t>
  </si>
  <si>
    <t>מכלול נד אגח2רמ</t>
  </si>
  <si>
    <t>IL0012151937</t>
  </si>
  <si>
    <t>מימון ישיר נדל"ן ומשכנתאות הנפ</t>
  </si>
  <si>
    <t>ממון משהנ אג1רמ</t>
  </si>
  <si>
    <t>IL0012152687</t>
  </si>
  <si>
    <t>קרן שמש נכסים שותפות מוגבלת</t>
  </si>
  <si>
    <t>קרן שמש אגחא-רמ</t>
  </si>
  <si>
    <t>IL0012153008</t>
  </si>
  <si>
    <t>לאומי אגח -4רמ</t>
  </si>
  <si>
    <t>IL0012219288</t>
  </si>
  <si>
    <t>מת"ם אגח ב-רמ</t>
  </si>
  <si>
    <t>IL0012235367</t>
  </si>
  <si>
    <t>הראלבט אגח ב-רמ</t>
  </si>
  <si>
    <t>IL0012248154</t>
  </si>
  <si>
    <t>מכלול נד אגח3רמ</t>
  </si>
  <si>
    <t>IL0012253667</t>
  </si>
  <si>
    <t>ממון מש2 אג א-מ</t>
  </si>
  <si>
    <t>IL0012257882</t>
  </si>
  <si>
    <t>ממון מש2 אג ב-מ</t>
  </si>
  <si>
    <t>IL0012257965</t>
  </si>
  <si>
    <t>פועלים אגח -2רמ</t>
  </si>
  <si>
    <t>IL0012275454</t>
  </si>
  <si>
    <t>ישראכרט אגחג-רמ</t>
  </si>
  <si>
    <t>IL0012283375</t>
  </si>
  <si>
    <t>מכלול נד אגח4רמ</t>
  </si>
  <si>
    <t>IL0012319278</t>
  </si>
  <si>
    <t>כלל תעשיות בע"מ</t>
  </si>
  <si>
    <t>כלל תעשאג טז-רמ</t>
  </si>
  <si>
    <t>IL0060802381</t>
  </si>
  <si>
    <t>קבוצת נונו ניהול ואחזקות בע?מ</t>
  </si>
  <si>
    <t>אגח להמרה נונו</t>
  </si>
  <si>
    <t>מקורות אגח -6רמ</t>
  </si>
  <si>
    <t>IL0011009086</t>
  </si>
  <si>
    <t>ספיר קורפ בע"מ</t>
  </si>
  <si>
    <t>ספיר קור אגח יט</t>
  </si>
  <si>
    <t>IL0011886483</t>
  </si>
  <si>
    <t>לידר החזקות והשקעות בע"מ</t>
  </si>
  <si>
    <t>לידר אגח ח- רמ</t>
  </si>
  <si>
    <t>IL0031803617</t>
  </si>
  <si>
    <t>נתיביגז אגחג-רמ</t>
  </si>
  <si>
    <t>IL0011255093</t>
  </si>
  <si>
    <t>HUMANZ</t>
  </si>
  <si>
    <t>CANDID</t>
  </si>
  <si>
    <t>CANDID 2</t>
  </si>
  <si>
    <t>קרדיט 360</t>
  </si>
  <si>
    <t>קרדיט 360 ל.ס</t>
  </si>
  <si>
    <t>AGORA</t>
  </si>
  <si>
    <t>AGORA ל.ס</t>
  </si>
  <si>
    <t>HUMANZ LTD</t>
  </si>
  <si>
    <t>HUMANZ SAFE</t>
  </si>
  <si>
    <t>Sunbit Inc</t>
  </si>
  <si>
    <t>SUNBIT 3</t>
  </si>
  <si>
    <t>(KSP פי.אס.די.אס יזמות בע"מ (קבוצת</t>
  </si>
  <si>
    <t>KSP פי אס די אס</t>
  </si>
  <si>
    <t>לואן ווייז בע"מ</t>
  </si>
  <si>
    <t>לואן ווייז</t>
  </si>
  <si>
    <t>קרדיט 360 בע"מ</t>
  </si>
  <si>
    <t>CANDID 4 SAFE</t>
  </si>
  <si>
    <t>UVEYE LTD</t>
  </si>
  <si>
    <t>UVEYE - CLA</t>
  </si>
  <si>
    <t>UVEYE</t>
  </si>
  <si>
    <t>UVEYE (PENSIA)</t>
  </si>
  <si>
    <t>Sauce Inc</t>
  </si>
  <si>
    <t>549300JHLCR4</t>
  </si>
  <si>
    <t>SAUCE 1</t>
  </si>
  <si>
    <t>BitSight Technologies, Inc</t>
  </si>
  <si>
    <t>BITSIGHT</t>
  </si>
  <si>
    <t>Seal Cybersecurity</t>
  </si>
  <si>
    <t>SEAL CYBER</t>
  </si>
  <si>
    <t>OCANAH HOLDINGS</t>
  </si>
  <si>
    <t>Scintilla Holdings Ltd</t>
  </si>
  <si>
    <t>SCINTILLA</t>
  </si>
  <si>
    <t>Viola Credit GL II (UVCI)</t>
  </si>
  <si>
    <t>VIOLA CREDIT UVCI</t>
  </si>
  <si>
    <t>קוגיטו קפיטל פאנד 2 ניהול בע"מ</t>
  </si>
  <si>
    <t>סיג'י השקעות</t>
  </si>
  <si>
    <t>Rakia Capital Fund, LP</t>
  </si>
  <si>
    <t>RS TACTIC GEAR</t>
  </si>
  <si>
    <t>CERCA OPPORTUNITIES GP, LIMITED PARTNERSHIP</t>
  </si>
  <si>
    <t>CERCA גמל</t>
  </si>
  <si>
    <t>ג.ש.אחזקות אי.בי.סי בע"מ</t>
  </si>
  <si>
    <t>שותפות פייבר</t>
  </si>
  <si>
    <t>Green Lantern Management</t>
  </si>
  <si>
    <t>GREEN LANTERN</t>
  </si>
  <si>
    <t>HIA Capital Partners Ltd</t>
  </si>
  <si>
    <t>SHARK TOPCO 1</t>
  </si>
  <si>
    <t>Red Dot III General Partner L.P.</t>
  </si>
  <si>
    <t>RED DOT 3 CAPITAL</t>
  </si>
  <si>
    <t>TBD VC GP LP</t>
  </si>
  <si>
    <t>TBD VC, L.P</t>
  </si>
  <si>
    <t>Cerca Capital 4 GP, Limited Partnership</t>
  </si>
  <si>
    <t>4CECRA</t>
  </si>
  <si>
    <t>נבונא בע"מ</t>
  </si>
  <si>
    <t>ROM POP LP - AVATRADE</t>
  </si>
  <si>
    <t>SPRINGHILL BLINK</t>
  </si>
  <si>
    <t>Secret Chord Ventures</t>
  </si>
  <si>
    <t>SECRET CHORD VENTURES</t>
  </si>
  <si>
    <t>ויולה קרדיט</t>
  </si>
  <si>
    <t>VIOLA CREDIT ALF</t>
  </si>
  <si>
    <t>SCV SPV MATIA</t>
  </si>
  <si>
    <t>HPS Strategic Investment Partners V Offshore GP, L.P.</t>
  </si>
  <si>
    <t>HPS CAPRICORN</t>
  </si>
  <si>
    <t>LCN European Fund IV GP S.a.r.l</t>
  </si>
  <si>
    <t>LCN IV</t>
  </si>
  <si>
    <t>HP Islazul Co-Invest GP S.?.r.l.,</t>
  </si>
  <si>
    <t>B290974</t>
  </si>
  <si>
    <t>HENDERSON ISLAZU</t>
  </si>
  <si>
    <t>SPHERA TECH FUND, LP</t>
  </si>
  <si>
    <t>SPHERA TECH FUND LP 1</t>
  </si>
  <si>
    <t>Madison Realty Capital Debt Fund VI GP LLC</t>
  </si>
  <si>
    <t>MADISON REALTY</t>
  </si>
  <si>
    <t>HGI Multifamily Credit Fund GP LLC</t>
  </si>
  <si>
    <t>HGI MULTIFAMILY</t>
  </si>
  <si>
    <t>HarbourVest GP LLC</t>
  </si>
  <si>
    <t>DOVER STREET XL</t>
  </si>
  <si>
    <t>Sheva Growth Investments L.P</t>
  </si>
  <si>
    <t>SHEVA GROWTH INVESTMENTS S1</t>
  </si>
  <si>
    <t>LUCID ALTERNATIVE FUND, LP</t>
  </si>
  <si>
    <t>LUCID ALTERNATIVE FUND</t>
  </si>
  <si>
    <t>Oak Street Real Estate Capital Fund VI, LP</t>
  </si>
  <si>
    <t>OAK STREET REAL ESTATE VI</t>
  </si>
  <si>
    <t>PANTHEON PGIF IV GP</t>
  </si>
  <si>
    <t>PANTHEON GLOBAL INFRASTRUCTURE</t>
  </si>
  <si>
    <t>Scintilla Tech Ltd</t>
  </si>
  <si>
    <t>MORETECH VENTURES II</t>
  </si>
  <si>
    <t>HPS GP Lux Sarl</t>
  </si>
  <si>
    <t>HPS SPECIALTY LOAN</t>
  </si>
  <si>
    <t>Henderson Park Real Estate Fund II GP S.? r.l</t>
  </si>
  <si>
    <t>HENDERSON PARK REAL</t>
  </si>
  <si>
    <t>SHEVA GROWTH 2</t>
  </si>
  <si>
    <t>Target Global Selected Opportunities LLC</t>
  </si>
  <si>
    <t>TARGET GLOBAL BOHRIUM</t>
  </si>
  <si>
    <t>HARBOURVEST GP LLC</t>
  </si>
  <si>
    <t>HV GONDOR FEEDER</t>
  </si>
  <si>
    <t>Pantheon Zilker GP LLC</t>
  </si>
  <si>
    <t>PANTHEON ZILKER</t>
  </si>
  <si>
    <t>EQT CO INVEST</t>
  </si>
  <si>
    <t>EQT VI 10.4</t>
  </si>
  <si>
    <t>Qumra Capital GP IV, L.P.</t>
  </si>
  <si>
    <t>QUMRA CAPITAL IV</t>
  </si>
  <si>
    <t>Sheva Fund GP LP</t>
  </si>
  <si>
    <t>SHEVA GROWTH SE3</t>
  </si>
  <si>
    <t>ECP V (CALIFORNIA CO-INVEST), LP</t>
  </si>
  <si>
    <t>ECP CALIFORNIA</t>
  </si>
  <si>
    <t>Greenfield Partners GP Fund III, L.P.</t>
  </si>
  <si>
    <t>GREENFIELD 1</t>
  </si>
  <si>
    <t>TARGET KRYPTON</t>
  </si>
  <si>
    <t>OEP IX General Partner, L.P.</t>
  </si>
  <si>
    <t>OEP IX BALLYMORE</t>
  </si>
  <si>
    <t>ONE EQUITY PARTNERS</t>
  </si>
  <si>
    <t>Director/PDMR Shareholding</t>
  </si>
  <si>
    <t>YS 1740 PLATFORM CO INVEST LP</t>
  </si>
  <si>
    <t>The Access Fund L.P</t>
  </si>
  <si>
    <t>ACCESS FUND-SPRING HILL</t>
  </si>
  <si>
    <t>TruAmericaWorbforce Housing Fund IIGP, LL'C</t>
  </si>
  <si>
    <t>TWHF II RIVERHURST CO-INVEST-B</t>
  </si>
  <si>
    <t>QEP Co-Invest GP, LLC</t>
  </si>
  <si>
    <t>QUANTUM - COGENTRIX</t>
  </si>
  <si>
    <t>COLLER INTERNATIONAL PARTNERS</t>
  </si>
  <si>
    <t>COLLER IX SER A</t>
  </si>
  <si>
    <t>COLLER IX SER B</t>
  </si>
  <si>
    <t>Swish GP L.P.</t>
  </si>
  <si>
    <t>SWISH VENTURES</t>
  </si>
  <si>
    <t>Thoma Bravo Partners</t>
  </si>
  <si>
    <t>THOMA BRAVO FUND XVI-A, L.P.</t>
  </si>
  <si>
    <t>Ares ACIP Management II, L.P</t>
  </si>
  <si>
    <t>SB CO-INVESTMENT</t>
  </si>
  <si>
    <t>Viola Ventures Secondary SPV GPGP Ltd.</t>
  </si>
  <si>
    <t>VIOLA VENTURE SECONDARY SPV</t>
  </si>
  <si>
    <t>TruAmerica Workforce Housing Fund II GP, LLC</t>
  </si>
  <si>
    <t>TRUAMERICA FUND II-B</t>
  </si>
  <si>
    <t>TRUAMERICA FUND II-C</t>
  </si>
  <si>
    <t>NMI Co-Invest</t>
  </si>
  <si>
    <t>New Mountain Capital Wipfli</t>
  </si>
  <si>
    <t>Lindsay Goldberg</t>
  </si>
  <si>
    <t>LINDSAY GOLDBERG</t>
  </si>
  <si>
    <t>1L-MORE ALTERNATIVE CREDIT GP LTD</t>
  </si>
  <si>
    <t>1L MORE ALT CR FD LP (E) USD S</t>
  </si>
  <si>
    <t>XD1493478915</t>
  </si>
  <si>
    <t>מצלאוי אופ ל.ס</t>
  </si>
  <si>
    <t>סולאיר אופ ל.ס2</t>
  </si>
  <si>
    <t>מידאס ד אופ ל.ס</t>
  </si>
  <si>
    <t>IL0005440156</t>
  </si>
  <si>
    <t>רשף אופ לא סחיר</t>
  </si>
  <si>
    <t>רב בריח אופ ל.ס</t>
  </si>
  <si>
    <t>איילון-אפ ל.סחר</t>
  </si>
  <si>
    <t>אקרו אופ ל.ס</t>
  </si>
  <si>
    <t>קבוצת גבאי קיקר</t>
  </si>
  <si>
    <t>קרסו נדלן ל.ס</t>
  </si>
  <si>
    <t>איסתא אופציה לס</t>
  </si>
  <si>
    <t>פז נפט אופ ל.ס</t>
  </si>
  <si>
    <t>טיב טעם אופ ל.ס</t>
  </si>
  <si>
    <t>טופ גאם אופ ל.ס</t>
  </si>
  <si>
    <t>גנרשן קפ אפ לס</t>
  </si>
  <si>
    <t>טיאסג'י אופ ל.ס</t>
  </si>
  <si>
    <t>הכשרת ישוב אופ</t>
  </si>
  <si>
    <t>IL0006120104</t>
  </si>
  <si>
    <t>אפקון אופ לא סח</t>
  </si>
  <si>
    <t>CANDID 2 WARRANTS</t>
  </si>
  <si>
    <t>BBG01PNPZ3H9</t>
  </si>
  <si>
    <t>אב-גד אופ ל.ס</t>
  </si>
  <si>
    <t>IL0011718181</t>
  </si>
  <si>
    <t>סולאיר 2025 אופ</t>
  </si>
  <si>
    <t>פוומום1 אופ ל.ס</t>
  </si>
  <si>
    <t>פוומום2 אופ ל.ס</t>
  </si>
  <si>
    <t>טראלייט אופ ל.ס</t>
  </si>
  <si>
    <t>MIZ EQ.SW 1 P</t>
  </si>
  <si>
    <t>MIZ EQ.SW 1 R</t>
  </si>
  <si>
    <t>HYGUS</t>
  </si>
  <si>
    <t>MIZBILIT</t>
  </si>
  <si>
    <t>USDILS</t>
  </si>
  <si>
    <t>FIRBILIT</t>
  </si>
  <si>
    <t>MIZ#586860</t>
  </si>
  <si>
    <t>ILSUSD</t>
  </si>
  <si>
    <t>ILSEUR</t>
  </si>
  <si>
    <t>MIZ#586861</t>
  </si>
  <si>
    <t>DJP#12P</t>
  </si>
  <si>
    <t>DJP#12R</t>
  </si>
  <si>
    <t>SPTR INDEX</t>
  </si>
  <si>
    <t>CHASUS33</t>
  </si>
  <si>
    <t>FW 502299 $/NIS</t>
  </si>
  <si>
    <t>FXFWMIZ $/ILS 2</t>
  </si>
  <si>
    <t>קבועה</t>
  </si>
  <si>
    <t>אשראי אחר בענף הנדל"ן (לרבות אשראי לכל מטרה) - אחר/לא מסווג</t>
  </si>
  <si>
    <t>JPM 7.95 01/34</t>
  </si>
  <si>
    <t>ZD6998698</t>
  </si>
  <si>
    <t>A</t>
  </si>
  <si>
    <t>כנפי רוח בניית ירושלים 2</t>
  </si>
  <si>
    <t>פינת הרחובות כנפי נשרים, פרבשטיין , בית הדפוס א.ת. גבעת שאול, ירושלים</t>
  </si>
  <si>
    <t>רחוב כרמל 20, גני תקווה</t>
  </si>
  <si>
    <t>גרינברג אולפינר ושות שמאות מקרקעין</t>
  </si>
  <si>
    <t>כנפי רוח 2</t>
  </si>
  <si>
    <t>24 TOA מבט משנה</t>
  </si>
  <si>
    <t>חייבים בגין תקבולים</t>
  </si>
  <si>
    <t>SWIS24 מבט משנה</t>
  </si>
  <si>
    <t>ARUNDO מ.משנה</t>
  </si>
  <si>
    <t>DEVK מ.משנה</t>
  </si>
  <si>
    <t>חוז עמלות</t>
  </si>
  <si>
    <t>חו"ז ד"נ מצבירה</t>
  </si>
  <si>
    <t>הפרשי רטרו</t>
  </si>
  <si>
    <t>חוז בין מסלולים</t>
  </si>
  <si>
    <t>חוז שונות</t>
  </si>
  <si>
    <t>TOA_2025</t>
  </si>
  <si>
    <t>TEMP_MATACH $</t>
  </si>
  <si>
    <t>SIXGILL נאמנות</t>
  </si>
  <si>
    <t>חייבים בנאמנות</t>
  </si>
  <si>
    <t>מס הכנסה עמיתים</t>
  </si>
  <si>
    <t>חו"ז דמי שחרור</t>
  </si>
  <si>
    <t>דמי ניהול קצבה</t>
  </si>
  <si>
    <t>נטו שלילי מקבלי</t>
  </si>
  <si>
    <t>חוז חובות עמית</t>
  </si>
  <si>
    <t>MORE Alternative Credit FundMORE 8/23</t>
  </si>
  <si>
    <t>MORE Alternative Credit FundMORE 2/23</t>
  </si>
  <si>
    <t>MORE Alternative Credit FundMORE 3/23</t>
  </si>
  <si>
    <t>MORE Alternative Credit FundMORE 10/24</t>
  </si>
  <si>
    <t>MORE Alternative Credit Fund1L MORE 11</t>
  </si>
  <si>
    <t>Greenfield Partners Fund III, L.P</t>
  </si>
  <si>
    <t xml:space="preserve">Starlight Bond 2 GP Ltd </t>
  </si>
  <si>
    <t>984500CD9E82FC02AC95</t>
  </si>
  <si>
    <t>Starlight Bond FP 2 LP</t>
  </si>
  <si>
    <t>אשראי תשואה גבוהה</t>
  </si>
  <si>
    <t>ויולה קרדיט איי.אל.אף 3 ג'י.פי ג'י.פי בע"מ</t>
  </si>
  <si>
    <t>Viola Credit ALF III , L.P.</t>
  </si>
  <si>
    <t>MORETECH VENTURES II, L.P</t>
  </si>
  <si>
    <t>SHARK TOPCO, LIMITED PARTNERSHIP</t>
  </si>
  <si>
    <t>Cerca Opportunity Cerca Opportunity Cerca Opport</t>
  </si>
  <si>
    <t>MAPLE CAPITAL FUND II GP, LIMITED PARTNERSHIP</t>
  </si>
  <si>
    <t>MAPLE CAPITAL II, LIMITED PARTN</t>
  </si>
  <si>
    <t>Green Lantern Management VI Ltd.</t>
  </si>
  <si>
    <t>Green Lantern VI Tapugan Limited Partnership</t>
  </si>
  <si>
    <t>קוגיטו קפיטל 3 שותף כללי בע"מ</t>
  </si>
  <si>
    <t>51-7147572-8</t>
  </si>
  <si>
    <t>קוגיטו קפיטל 3 שותפות מוגבלת</t>
  </si>
  <si>
    <t>Madison Realty Capital Debt Fund VI LP</t>
  </si>
  <si>
    <t>HGI Multifamily Credit Fund LP HGI Multifamily Cr</t>
  </si>
  <si>
    <t>Dover Street XI L.P Dover Street XI L.P</t>
  </si>
  <si>
    <t>Pantheon Global Infrastructure Fund IV -Luxembourg</t>
  </si>
  <si>
    <t>HPS Specialty Loan International Fund VI-L, SCSp</t>
  </si>
  <si>
    <t>B254219</t>
  </si>
  <si>
    <t>Henderson Park Real Estate Fund II</t>
  </si>
  <si>
    <t>MC-110973</t>
  </si>
  <si>
    <t>HPS-Capricorn Co-Invest LP HPS-Capricorn Co-Inves</t>
  </si>
  <si>
    <t>HV Gondor Feeder L.P</t>
  </si>
  <si>
    <t>Pantheon Zilker, L.P</t>
  </si>
  <si>
    <t>EQT Infrastructure VI (General Partner) S.à r.l.</t>
  </si>
  <si>
    <t>EQT Infrastructure VI Co-Investment</t>
  </si>
  <si>
    <t>B265608</t>
  </si>
  <si>
    <t>LCN European Fund IV SLP</t>
  </si>
  <si>
    <t>EQT Infrastructure VI (No.1) USD SCSp</t>
  </si>
  <si>
    <t>Qumra Capital IV</t>
  </si>
  <si>
    <t xml:space="preserve">TruAmerica Workforce Housing Fund II GP, LLC </t>
  </si>
  <si>
    <t>TruAmerica Workforce Housing Fund II-B פנסיה</t>
  </si>
  <si>
    <t>HP Islazul Co-Invest GP S.?.r.l</t>
  </si>
  <si>
    <t>Henderson Park Real Estate Fund II (Co-Invest )</t>
  </si>
  <si>
    <t>TWHF II Riverhurst Co-Invest</t>
  </si>
  <si>
    <t>Quantum Capital Co-Invest Cogentrix</t>
  </si>
  <si>
    <t>Coller International Partners IX - A, L.P.</t>
  </si>
  <si>
    <t>Coller International Partners IX series A</t>
  </si>
  <si>
    <t>Coller   IX series B</t>
  </si>
  <si>
    <t>Swish Ventures L.P</t>
  </si>
  <si>
    <t>Red Dot 3 Capital Partners (Israel), L.P.</t>
  </si>
  <si>
    <t>Cerca 4 Partners Cerca 4 Partners Cerca 4 partne</t>
  </si>
  <si>
    <t>OEP IX General Partner, L.P</t>
  </si>
  <si>
    <t>One Equity Partners IX, L.P. OEP IX,LP.</t>
  </si>
  <si>
    <t>ECP GP V Co-Investment (California), LLC</t>
  </si>
  <si>
    <t>ECP V (CALIFORNIA CO-INVEST), LP ECP V (CALIFORNI</t>
  </si>
  <si>
    <t>R-Squared Ventures GP III, LLC</t>
  </si>
  <si>
    <t>R-Squared Ventures III, LP</t>
  </si>
  <si>
    <t>Digital Realty DC Partners NA GP, LP</t>
  </si>
  <si>
    <t>Digital Realty DC Partners NA F</t>
  </si>
  <si>
    <t>HGI Multifamily Credit Fund GP, LLC</t>
  </si>
  <si>
    <t>HGI Multifamily Credit Fund II, LP</t>
  </si>
  <si>
    <t>Thoma Bravo Partners XVI, L.P.</t>
  </si>
  <si>
    <t>Thoma Bravo Fund XVI-A, L.P.</t>
  </si>
  <si>
    <t>Trident Capital X L. P</t>
  </si>
  <si>
    <t>Trident X Parallel Fund L.P</t>
  </si>
  <si>
    <t>(Hedge Fund) קרן גידור</t>
  </si>
  <si>
    <t>LUCID ALTERNATIVE GP LTD</t>
  </si>
  <si>
    <t>LUCID ALTERNATI</t>
  </si>
  <si>
    <t>קרנות השקעה אחרות</t>
  </si>
  <si>
    <t>Secret Chord Ventures II G.P., Ltd.</t>
  </si>
  <si>
    <t>Secret Chord Ventures II - Limi</t>
  </si>
  <si>
    <t>TruAmerica Workforce Housing Fund II-C</t>
  </si>
  <si>
    <t>Lindsay Goldberg GP VI LLC</t>
  </si>
  <si>
    <t>Lindsay Goldberg VI L.P.</t>
  </si>
  <si>
    <t>New Mountain Strategic Investments GP II, L.L.C.</t>
  </si>
  <si>
    <t>New Mountain Strategic Equity Fund II</t>
  </si>
  <si>
    <t>Vine Ventures III GP LLC</t>
  </si>
  <si>
    <t>Vine Ventures III-B, LP</t>
  </si>
  <si>
    <t>The Access Fund</t>
  </si>
  <si>
    <t>31/12/2024</t>
  </si>
  <si>
    <t xml:space="preserve">ליאת דוידוב </t>
  </si>
  <si>
    <t>liat.davidov@more.co.il</t>
  </si>
  <si>
    <t>הלווואה 1</t>
  </si>
  <si>
    <t>הלווואה 2</t>
  </si>
  <si>
    <t>הלווואה 3</t>
  </si>
  <si>
    <t>הלווואה 4</t>
  </si>
  <si>
    <t>הלווואה 5</t>
  </si>
  <si>
    <t>הלווואה 6</t>
  </si>
  <si>
    <t>הלווואה 7</t>
  </si>
  <si>
    <t>הלווואה 8</t>
  </si>
  <si>
    <t>הלווואה 9</t>
  </si>
  <si>
    <t>הלווואה 10</t>
  </si>
  <si>
    <t>הלווואה 11</t>
  </si>
  <si>
    <t>הלווואה 12</t>
  </si>
  <si>
    <t>הלווואה 13</t>
  </si>
  <si>
    <t>הלווואה 14</t>
  </si>
  <si>
    <t>הלווואה 15</t>
  </si>
  <si>
    <t>הלווואה 16</t>
  </si>
  <si>
    <t>הלווואה 17</t>
  </si>
  <si>
    <t>הלווואה 18</t>
  </si>
  <si>
    <t>הלווואה 19</t>
  </si>
  <si>
    <t>הלווואה 20</t>
  </si>
  <si>
    <t>הלווואה 21</t>
  </si>
  <si>
    <t>הלווואה 22</t>
  </si>
  <si>
    <t>הלווואה 23</t>
  </si>
  <si>
    <t>הלווואה 24</t>
  </si>
  <si>
    <t>הלווואה 25</t>
  </si>
  <si>
    <t>הלווואה 26</t>
  </si>
  <si>
    <t>הלווואה 27</t>
  </si>
  <si>
    <t>הלווואה 28</t>
  </si>
  <si>
    <t>הלווואה 29</t>
  </si>
  <si>
    <t>הלווואה 30</t>
  </si>
  <si>
    <t>הלווואה 31</t>
  </si>
  <si>
    <t>הלווואה 32</t>
  </si>
  <si>
    <t xml:space="preserve">אג"ח להמרה לא צמוד למדד </t>
  </si>
  <si>
    <t>Column1</t>
  </si>
  <si>
    <t>Column2</t>
  </si>
  <si>
    <t>Column3</t>
  </si>
  <si>
    <t>Column4</t>
  </si>
  <si>
    <t>ריק במקור</t>
  </si>
  <si>
    <t>שער חליפין2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</si>
</sst>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 * #,##0.00_ ;_ * \-#,##0.00_ ;_ * &quot;-&quot;??_ ;_ @_ "/>
    <numFmt numFmtId="164" formatCode="_-* #,##0.00_-;\-* #,##0.00_-;_-* &quot;-&quot;??_-;_-@_-"/>
    <numFmt numFmtId="165" formatCode="0.000"/>
    <numFmt numFmtId="166" formatCode="#,##0.000"/>
    <numFmt numFmtId="167" formatCode="#0.000"/>
    <numFmt numFmtId="168" formatCode="_ * #,##0.0_ ;_ * \-#,##0.0_ ;_ * &quot;-&quot;??_ ;_ @_ "/>
    <numFmt numFmtId="169" formatCode="0.0%"/>
    <numFmt numFmtId="170" formatCode="0.000%"/>
    <numFmt numFmtId="171" formatCode="_-* #,##0_-;\-* #,##0_-;_-* &quot;-&quot;??_-;_-@_-"/>
    <numFmt numFmtId="176" formatCode=";;;"/>
  </numFmts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b/>
      <sz val="11"/>
      <color theme="0"/>
      <name val="Arial"/>
      <family val="2"/>
    </font>
    <font>
      <sz val="10"/>
      <color theme="2" tint="-0.74999237037263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9" tint="-0.499984740745262"/>
      <name val="Arial"/>
      <family val="2"/>
    </font>
    <font>
      <sz val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/>
      <top style="hair">
        <color theme="1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9">
    <xf numFmtId="0" fontId="0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</cellStyleXfs>
  <cellXfs count="189">
    <xf numFmtId="0" fontId="0" fillId="0" borderId="0" xfId="0"/>
    <xf numFmtId="0" fontId="4" fillId="0" borderId="0" xfId="0" applyFont="1"/>
    <xf numFmtId="0" fontId="4" fillId="0" borderId="2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5" fillId="4" borderId="0" xfId="0" applyFont="1" applyFill="1"/>
    <xf numFmtId="0" fontId="4" fillId="0" borderId="0" xfId="0" applyFont="1" applyProtection="1">
      <protection locked="0"/>
    </xf>
    <xf numFmtId="0" fontId="7" fillId="3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11" fillId="0" borderId="0" xfId="0" applyFont="1"/>
    <xf numFmtId="0" fontId="7" fillId="3" borderId="9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1" fillId="0" borderId="0" xfId="0" applyNumberFormat="1" applyFont="1" applyAlignment="1">
      <alignment horizontal="right"/>
    </xf>
    <xf numFmtId="0" fontId="14" fillId="0" borderId="0" xfId="0" applyFont="1"/>
    <xf numFmtId="1" fontId="0" fillId="0" borderId="0" xfId="0" applyNumberFormat="1" applyAlignment="1">
      <alignment horizontal="right"/>
    </xf>
    <xf numFmtId="0" fontId="7" fillId="3" borderId="11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top"/>
    </xf>
    <xf numFmtId="0" fontId="4" fillId="0" borderId="7" xfId="0" applyFont="1" applyBorder="1" applyAlignment="1">
      <alignment horizontal="right" vertical="top"/>
    </xf>
    <xf numFmtId="0" fontId="7" fillId="3" borderId="3" xfId="0" applyFont="1" applyFill="1" applyBorder="1" applyAlignment="1">
      <alignment horizontal="center" vertical="center" wrapText="1" readingOrder="2"/>
    </xf>
    <xf numFmtId="0" fontId="16" fillId="5" borderId="0" xfId="1" applyFont="1" applyFill="1" applyAlignment="1" applyProtection="1">
      <alignment horizontal="left" vertical="center" wrapText="1" indent="1"/>
      <protection locked="0"/>
    </xf>
    <xf numFmtId="0" fontId="16" fillId="5" borderId="12" xfId="1" applyFont="1" applyFill="1" applyBorder="1" applyAlignment="1">
      <alignment horizontal="right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 wrapText="1"/>
    </xf>
    <xf numFmtId="0" fontId="17" fillId="0" borderId="0" xfId="0" applyFont="1"/>
    <xf numFmtId="0" fontId="18" fillId="0" borderId="1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Protection="1">
      <protection locked="0"/>
    </xf>
    <xf numFmtId="0" fontId="4" fillId="0" borderId="0" xfId="0" applyFont="1" applyAlignment="1">
      <alignment horizontal="center" vertical="center"/>
    </xf>
    <xf numFmtId="0" fontId="4" fillId="2" borderId="5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vertical="top" wrapText="1"/>
    </xf>
    <xf numFmtId="0" fontId="4" fillId="2" borderId="5" xfId="0" applyFont="1" applyFill="1" applyBorder="1" applyAlignment="1">
      <alignment vertical="top"/>
    </xf>
    <xf numFmtId="0" fontId="4" fillId="2" borderId="6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0" borderId="6" xfId="0" applyFont="1" applyBorder="1" applyAlignment="1">
      <alignment horizontal="right" vertical="top"/>
    </xf>
    <xf numFmtId="0" fontId="4" fillId="2" borderId="6" xfId="0" applyFont="1" applyFill="1" applyBorder="1" applyAlignment="1">
      <alignment horizontal="right" vertical="top"/>
    </xf>
    <xf numFmtId="0" fontId="4" fillId="0" borderId="7" xfId="0" applyFont="1" applyBorder="1" applyAlignment="1">
      <alignment horizontal="center"/>
    </xf>
    <xf numFmtId="0" fontId="4" fillId="2" borderId="5" xfId="0" applyFont="1" applyFill="1" applyBorder="1" applyAlignment="1">
      <alignment horizontal="right" vertical="top"/>
    </xf>
    <xf numFmtId="0" fontId="4" fillId="0" borderId="5" xfId="0" applyFont="1" applyBorder="1" applyAlignment="1">
      <alignment vertical="top"/>
    </xf>
    <xf numFmtId="0" fontId="4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right"/>
    </xf>
    <xf numFmtId="0" fontId="4" fillId="2" borderId="6" xfId="0" applyFont="1" applyFill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readingOrder="1"/>
    </xf>
    <xf numFmtId="0" fontId="4" fillId="0" borderId="4" xfId="0" applyFont="1" applyBorder="1" applyAlignment="1">
      <alignment horizontal="right" readingOrder="1"/>
    </xf>
    <xf numFmtId="0" fontId="4" fillId="2" borderId="6" xfId="0" applyFont="1" applyFill="1" applyBorder="1" applyAlignment="1">
      <alignment horizontal="right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19" xfId="0" applyFont="1" applyBorder="1" applyAlignment="1">
      <alignment horizontal="right" vertical="top"/>
    </xf>
    <xf numFmtId="0" fontId="4" fillId="0" borderId="20" xfId="0" applyFont="1" applyBorder="1" applyAlignment="1">
      <alignment horizontal="right"/>
    </xf>
    <xf numFmtId="0" fontId="4" fillId="2" borderId="10" xfId="0" applyFont="1" applyFill="1" applyBorder="1" applyAlignment="1">
      <alignment horizontal="right" vertical="top"/>
    </xf>
    <xf numFmtId="0" fontId="4" fillId="2" borderId="7" xfId="0" applyFont="1" applyFill="1" applyBorder="1" applyAlignment="1">
      <alignment horizontal="right"/>
    </xf>
    <xf numFmtId="0" fontId="4" fillId="0" borderId="10" xfId="0" applyFont="1" applyBorder="1" applyAlignment="1">
      <alignment horizontal="right" vertical="top"/>
    </xf>
    <xf numFmtId="0" fontId="4" fillId="0" borderId="7" xfId="0" applyFont="1" applyBorder="1" applyAlignment="1">
      <alignment horizontal="right"/>
    </xf>
    <xf numFmtId="0" fontId="4" fillId="2" borderId="5" xfId="0" applyFont="1" applyFill="1" applyBorder="1" applyAlignment="1">
      <alignment horizontal="right" vertical="top" wrapText="1"/>
    </xf>
    <xf numFmtId="0" fontId="4" fillId="2" borderId="6" xfId="0" applyFont="1" applyFill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4" fillId="2" borderId="5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6" borderId="0" xfId="0" applyFont="1" applyFill="1"/>
    <xf numFmtId="0" fontId="19" fillId="0" borderId="15" xfId="0" applyFont="1" applyBorder="1"/>
    <xf numFmtId="0" fontId="19" fillId="0" borderId="16" xfId="0" applyFont="1" applyBorder="1"/>
    <xf numFmtId="0" fontId="19" fillId="0" borderId="17" xfId="0" applyFont="1" applyBorder="1" applyAlignment="1">
      <alignment horizontal="right"/>
    </xf>
    <xf numFmtId="0" fontId="19" fillId="0" borderId="0" xfId="0" applyFont="1"/>
    <xf numFmtId="0" fontId="20" fillId="0" borderId="1" xfId="0" applyFont="1" applyBorder="1" applyAlignment="1">
      <alignment vertical="center" wrapText="1" readingOrder="2"/>
    </xf>
    <xf numFmtId="0" fontId="20" fillId="0" borderId="1" xfId="0" applyFont="1" applyBorder="1" applyAlignment="1">
      <alignment horizontal="right" vertical="center" wrapText="1" readingOrder="2"/>
    </xf>
    <xf numFmtId="2" fontId="20" fillId="0" borderId="1" xfId="0" applyNumberFormat="1" applyFont="1" applyBorder="1" applyAlignment="1">
      <alignment vertical="center" wrapText="1" readingOrder="2"/>
    </xf>
    <xf numFmtId="0" fontId="21" fillId="0" borderId="1" xfId="0" applyFont="1" applyBorder="1" applyAlignment="1">
      <alignment horizontal="center" vertical="center" wrapText="1" readingOrder="2"/>
    </xf>
    <xf numFmtId="0" fontId="19" fillId="0" borderId="1" xfId="0" applyFont="1" applyBorder="1" applyAlignment="1">
      <alignment vertical="center" wrapText="1" readingOrder="2"/>
    </xf>
    <xf numFmtId="165" fontId="20" fillId="0" borderId="1" xfId="0" applyNumberFormat="1" applyFont="1" applyBorder="1" applyAlignment="1">
      <alignment vertical="center" wrapText="1" readingOrder="2"/>
    </xf>
    <xf numFmtId="0" fontId="16" fillId="5" borderId="12" xfId="1" applyFont="1" applyFill="1" applyBorder="1" applyAlignment="1" applyProtection="1">
      <alignment horizontal="right" vertical="center" wrapText="1"/>
      <protection locked="0"/>
    </xf>
    <xf numFmtId="0" fontId="16" fillId="5" borderId="12" xfId="1" applyFont="1" applyFill="1" applyBorder="1" applyAlignment="1" applyProtection="1">
      <alignment horizontal="left" vertical="center" wrapText="1" indent="1"/>
      <protection locked="0"/>
    </xf>
    <xf numFmtId="0" fontId="16" fillId="5" borderId="12" xfId="1" applyFont="1" applyFill="1" applyBorder="1" applyAlignment="1" applyProtection="1">
      <alignment vertical="center" wrapText="1"/>
      <protection locked="0"/>
    </xf>
    <xf numFmtId="166" fontId="17" fillId="0" borderId="11" xfId="0" applyNumberFormat="1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166" fontId="4" fillId="0" borderId="0" xfId="0" applyNumberFormat="1" applyFont="1"/>
    <xf numFmtId="10" fontId="4" fillId="0" borderId="0" xfId="0" applyNumberFormat="1" applyFont="1"/>
    <xf numFmtId="167" fontId="4" fillId="0" borderId="0" xfId="0" applyNumberFormat="1" applyFont="1"/>
    <xf numFmtId="14" fontId="4" fillId="0" borderId="0" xfId="0" applyNumberFormat="1" applyFont="1"/>
    <xf numFmtId="167" fontId="4" fillId="0" borderId="0" xfId="0" applyNumberFormat="1" applyFont="1" applyProtection="1">
      <protection locked="0"/>
    </xf>
    <xf numFmtId="14" fontId="4" fillId="0" borderId="0" xfId="0" applyNumberFormat="1" applyFont="1" applyProtection="1">
      <protection locked="0"/>
    </xf>
    <xf numFmtId="10" fontId="4" fillId="0" borderId="0" xfId="0" applyNumberFormat="1" applyFont="1" applyProtection="1">
      <protection locked="0"/>
    </xf>
    <xf numFmtId="166" fontId="4" fillId="0" borderId="0" xfId="0" applyNumberFormat="1" applyFont="1" applyProtection="1">
      <protection locked="0"/>
    </xf>
    <xf numFmtId="14" fontId="4" fillId="0" borderId="0" xfId="0" applyNumberFormat="1" applyFont="1" applyAlignment="1">
      <alignment horizontal="center"/>
    </xf>
    <xf numFmtId="165" fontId="4" fillId="0" borderId="0" xfId="0" applyNumberFormat="1" applyFont="1"/>
    <xf numFmtId="168" fontId="4" fillId="0" borderId="0" xfId="3" applyNumberFormat="1" applyFont="1" applyFill="1"/>
    <xf numFmtId="168" fontId="4" fillId="0" borderId="0" xfId="3" applyNumberFormat="1" applyFont="1" applyFill="1" applyProtection="1">
      <protection locked="0"/>
    </xf>
    <xf numFmtId="14" fontId="4" fillId="0" borderId="0" xfId="0" applyNumberFormat="1" applyFont="1" applyAlignment="1">
      <alignment horizontal="left"/>
    </xf>
    <xf numFmtId="169" fontId="4" fillId="0" borderId="0" xfId="4" applyNumberFormat="1" applyFont="1" applyFill="1"/>
    <xf numFmtId="4" fontId="4" fillId="0" borderId="0" xfId="0" applyNumberFormat="1" applyFont="1"/>
    <xf numFmtId="164" fontId="4" fillId="0" borderId="0" xfId="3" applyFont="1" applyFill="1"/>
    <xf numFmtId="10" fontId="4" fillId="0" borderId="0" xfId="4" applyNumberFormat="1" applyFont="1" applyFill="1"/>
    <xf numFmtId="9" fontId="4" fillId="0" borderId="0" xfId="4" applyFont="1" applyFill="1"/>
    <xf numFmtId="166" fontId="18" fillId="0" borderId="1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9" fontId="4" fillId="0" borderId="0" xfId="4" applyFont="1"/>
    <xf numFmtId="0" fontId="1" fillId="0" borderId="0" xfId="0" applyFont="1" applyProtection="1">
      <protection locked="0"/>
    </xf>
    <xf numFmtId="14" fontId="1" fillId="0" borderId="0" xfId="0" applyNumberFormat="1" applyFont="1"/>
    <xf numFmtId="166" fontId="1" fillId="0" borderId="0" xfId="0" applyNumberFormat="1" applyFont="1" applyProtection="1">
      <protection locked="0"/>
    </xf>
    <xf numFmtId="170" fontId="1" fillId="0" borderId="0" xfId="0" applyNumberFormat="1" applyFont="1" applyProtection="1">
      <protection locked="0"/>
    </xf>
    <xf numFmtId="10" fontId="1" fillId="0" borderId="0" xfId="0" applyNumberFormat="1" applyFont="1"/>
    <xf numFmtId="166" fontId="1" fillId="0" borderId="0" xfId="0" applyNumberFormat="1" applyFont="1"/>
    <xf numFmtId="165" fontId="1" fillId="0" borderId="0" xfId="0" applyNumberFormat="1" applyFont="1"/>
    <xf numFmtId="171" fontId="4" fillId="0" borderId="0" xfId="3" applyNumberFormat="1" applyFont="1"/>
    <xf numFmtId="171" fontId="4" fillId="0" borderId="0" xfId="3" applyNumberFormat="1" applyFont="1" applyFill="1"/>
    <xf numFmtId="171" fontId="4" fillId="0" borderId="0" xfId="3" applyNumberFormat="1" applyFont="1" applyFill="1" applyProtection="1">
      <protection locked="0"/>
    </xf>
    <xf numFmtId="3" fontId="4" fillId="0" borderId="0" xfId="0" applyNumberFormat="1" applyFont="1" applyProtection="1">
      <protection locked="0"/>
    </xf>
    <xf numFmtId="3" fontId="4" fillId="0" borderId="0" xfId="0" applyNumberFormat="1" applyFont="1"/>
    <xf numFmtId="14" fontId="1" fillId="0" borderId="0" xfId="0" applyNumberFormat="1" applyFont="1" applyAlignment="1">
      <alignment horizontal="left"/>
    </xf>
    <xf numFmtId="14" fontId="1" fillId="0" borderId="0" xfId="0" applyNumberFormat="1" applyFont="1" applyAlignment="1" applyProtection="1">
      <alignment horizontal="left"/>
      <protection locked="0"/>
    </xf>
    <xf numFmtId="0" fontId="17" fillId="0" borderId="14" xfId="0" applyFont="1" applyBorder="1"/>
    <xf numFmtId="0" fontId="7" fillId="3" borderId="14" xfId="0" applyFont="1" applyFill="1" applyBorder="1" applyAlignment="1">
      <alignment horizontal="right" vertical="center" wrapText="1"/>
    </xf>
    <xf numFmtId="0" fontId="7" fillId="3" borderId="13" xfId="0" applyFont="1" applyFill="1" applyBorder="1" applyAlignment="1">
      <alignment horizontal="center" vertical="center" wrapText="1"/>
    </xf>
    <xf numFmtId="10" fontId="17" fillId="0" borderId="13" xfId="0" applyNumberFormat="1" applyFont="1" applyBorder="1" applyAlignment="1">
      <alignment horizontal="center" vertical="center" wrapText="1"/>
    </xf>
    <xf numFmtId="10" fontId="18" fillId="0" borderId="13" xfId="4" applyNumberFormat="1" applyFont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right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 wrapText="1"/>
    </xf>
    <xf numFmtId="0" fontId="17" fillId="0" borderId="24" xfId="0" applyFont="1" applyBorder="1"/>
    <xf numFmtId="166" fontId="17" fillId="0" borderId="25" xfId="0" applyNumberFormat="1" applyFont="1" applyBorder="1" applyAlignment="1">
      <alignment horizontal="center" vertical="center" wrapText="1"/>
    </xf>
    <xf numFmtId="176" fontId="6" fillId="3" borderId="14" xfId="0" applyNumberFormat="1" applyFont="1" applyFill="1" applyBorder="1" applyAlignment="1">
      <alignment horizontal="center" vertical="center" wrapText="1"/>
    </xf>
    <xf numFmtId="176" fontId="17" fillId="0" borderId="11" xfId="0" applyNumberFormat="1" applyFont="1" applyBorder="1" applyAlignment="1">
      <alignment horizontal="center" vertical="center" wrapText="1"/>
    </xf>
    <xf numFmtId="176" fontId="17" fillId="0" borderId="13" xfId="0" applyNumberFormat="1" applyFont="1" applyBorder="1" applyAlignment="1">
      <alignment horizontal="center" vertical="center" wrapText="1"/>
    </xf>
    <xf numFmtId="176" fontId="17" fillId="0" borderId="25" xfId="0" applyNumberFormat="1" applyFont="1" applyBorder="1" applyAlignment="1">
      <alignment horizontal="center" vertical="center" wrapText="1"/>
    </xf>
    <xf numFmtId="176" fontId="17" fillId="0" borderId="26" xfId="0" applyNumberFormat="1" applyFont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176" fontId="4" fillId="0" borderId="0" xfId="0" applyNumberFormat="1" applyFont="1"/>
    <xf numFmtId="176" fontId="4" fillId="0" borderId="0" xfId="0" applyNumberFormat="1" applyFont="1" applyProtection="1">
      <protection locked="0"/>
    </xf>
    <xf numFmtId="176" fontId="2" fillId="0" borderId="0" xfId="0" applyNumberFormat="1" applyFont="1"/>
    <xf numFmtId="176" fontId="3" fillId="0" borderId="0" xfId="0" applyNumberFormat="1" applyFont="1"/>
    <xf numFmtId="176" fontId="1" fillId="0" borderId="0" xfId="0" applyNumberFormat="1" applyFont="1" applyProtection="1">
      <protection locked="0"/>
    </xf>
    <xf numFmtId="176" fontId="1" fillId="0" borderId="0" xfId="0" applyNumberFormat="1" applyFont="1"/>
    <xf numFmtId="176" fontId="4" fillId="0" borderId="0" xfId="0" applyNumberFormat="1" applyFont="1" applyAlignment="1">
      <alignment horizontal="center"/>
    </xf>
    <xf numFmtId="176" fontId="4" fillId="0" borderId="0" xfId="4" applyNumberFormat="1" applyFont="1" applyProtection="1">
      <protection locked="0"/>
    </xf>
    <xf numFmtId="9" fontId="7" fillId="3" borderId="27" xfId="4" applyFont="1" applyFill="1" applyBorder="1" applyAlignment="1">
      <alignment horizontal="center" vertical="center" wrapText="1"/>
    </xf>
    <xf numFmtId="176" fontId="4" fillId="0" borderId="0" xfId="4" applyNumberFormat="1" applyFont="1"/>
    <xf numFmtId="176" fontId="4" fillId="0" borderId="0" xfId="0" applyNumberFormat="1" applyFont="1" applyAlignment="1">
      <alignment horizontal="right"/>
    </xf>
    <xf numFmtId="14" fontId="7" fillId="3" borderId="27" xfId="0" applyNumberFormat="1" applyFont="1" applyFill="1" applyBorder="1" applyAlignment="1">
      <alignment horizontal="center" vertical="center" wrapText="1"/>
    </xf>
    <xf numFmtId="171" fontId="7" fillId="3" borderId="27" xfId="3" applyNumberFormat="1" applyFont="1" applyFill="1" applyBorder="1" applyAlignment="1">
      <alignment horizontal="center" vertical="center" wrapText="1"/>
    </xf>
    <xf numFmtId="10" fontId="7" fillId="3" borderId="27" xfId="0" applyNumberFormat="1" applyFont="1" applyFill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right"/>
    </xf>
    <xf numFmtId="176" fontId="4" fillId="2" borderId="7" xfId="0" applyNumberFormat="1" applyFont="1" applyFill="1" applyBorder="1" applyAlignment="1">
      <alignment vertical="center" wrapText="1"/>
    </xf>
    <xf numFmtId="176" fontId="4" fillId="0" borderId="4" xfId="0" applyNumberFormat="1" applyFont="1" applyBorder="1" applyAlignment="1">
      <alignment horizontal="right"/>
    </xf>
    <xf numFmtId="176" fontId="4" fillId="0" borderId="6" xfId="0" applyNumberFormat="1" applyFont="1" applyBorder="1" applyAlignment="1">
      <alignment vertical="top" wrapText="1"/>
    </xf>
    <xf numFmtId="176" fontId="4" fillId="2" borderId="6" xfId="0" applyNumberFormat="1" applyFont="1" applyFill="1" applyBorder="1" applyAlignment="1">
      <alignment vertical="top"/>
    </xf>
    <xf numFmtId="176" fontId="4" fillId="2" borderId="7" xfId="0" applyNumberFormat="1" applyFont="1" applyFill="1" applyBorder="1" applyAlignment="1">
      <alignment vertical="top"/>
    </xf>
    <xf numFmtId="176" fontId="4" fillId="0" borderId="6" xfId="0" applyNumberFormat="1" applyFont="1" applyBorder="1" applyAlignment="1">
      <alignment horizontal="right" vertical="top"/>
    </xf>
    <xf numFmtId="176" fontId="4" fillId="0" borderId="7" xfId="0" applyNumberFormat="1" applyFont="1" applyBorder="1" applyAlignment="1">
      <alignment horizontal="right" vertical="top"/>
    </xf>
    <xf numFmtId="176" fontId="4" fillId="2" borderId="6" xfId="0" applyNumberFormat="1" applyFont="1" applyFill="1" applyBorder="1" applyAlignment="1">
      <alignment horizontal="right" vertical="top"/>
    </xf>
    <xf numFmtId="176" fontId="4" fillId="0" borderId="18" xfId="0" applyNumberFormat="1" applyFont="1" applyBorder="1" applyAlignment="1">
      <alignment horizontal="right" vertical="top"/>
    </xf>
    <xf numFmtId="176" fontId="4" fillId="0" borderId="7" xfId="0" applyNumberFormat="1" applyFont="1" applyBorder="1" applyAlignment="1">
      <alignment vertical="top"/>
    </xf>
    <xf numFmtId="176" fontId="4" fillId="2" borderId="6" xfId="0" applyNumberFormat="1" applyFont="1" applyFill="1" applyBorder="1" applyAlignment="1">
      <alignment horizontal="center"/>
    </xf>
    <xf numFmtId="176" fontId="4" fillId="0" borderId="4" xfId="0" applyNumberFormat="1" applyFont="1" applyBorder="1"/>
    <xf numFmtId="176" fontId="4" fillId="0" borderId="6" xfId="0" applyNumberFormat="1" applyFont="1" applyBorder="1" applyAlignment="1">
      <alignment vertical="top"/>
    </xf>
    <xf numFmtId="176" fontId="4" fillId="2" borderId="6" xfId="0" applyNumberFormat="1" applyFont="1" applyFill="1" applyBorder="1" applyAlignment="1">
      <alignment horizontal="right"/>
    </xf>
    <xf numFmtId="176" fontId="4" fillId="0" borderId="5" xfId="0" applyNumberFormat="1" applyFont="1" applyBorder="1" applyAlignment="1">
      <alignment horizontal="right"/>
    </xf>
    <xf numFmtId="176" fontId="4" fillId="0" borderId="6" xfId="0" applyNumberFormat="1" applyFont="1" applyBorder="1" applyAlignment="1">
      <alignment horizontal="center" vertical="top"/>
    </xf>
    <xf numFmtId="176" fontId="4" fillId="0" borderId="7" xfId="0" applyNumberFormat="1" applyFont="1" applyBorder="1" applyAlignment="1">
      <alignment horizontal="center" vertical="top"/>
    </xf>
    <xf numFmtId="176" fontId="4" fillId="0" borderId="0" xfId="0" applyNumberFormat="1" applyFont="1" applyAlignment="1">
      <alignment vertical="top"/>
    </xf>
    <xf numFmtId="176" fontId="5" fillId="2" borderId="4" xfId="0" applyNumberFormat="1" applyFont="1" applyFill="1" applyBorder="1" applyAlignment="1">
      <alignment horizontal="right"/>
    </xf>
    <xf numFmtId="176" fontId="4" fillId="0" borderId="5" xfId="0" applyNumberFormat="1" applyFont="1" applyBorder="1" applyAlignment="1">
      <alignment horizontal="right" vertical="top"/>
    </xf>
    <xf numFmtId="176" fontId="4" fillId="2" borderId="7" xfId="0" applyNumberFormat="1" applyFont="1" applyFill="1" applyBorder="1" applyAlignment="1">
      <alignment horizontal="right"/>
    </xf>
    <xf numFmtId="176" fontId="4" fillId="0" borderId="7" xfId="0" applyNumberFormat="1" applyFont="1" applyBorder="1" applyAlignment="1">
      <alignment horizontal="right"/>
    </xf>
    <xf numFmtId="176" fontId="4" fillId="2" borderId="6" xfId="0" applyNumberFormat="1" applyFont="1" applyFill="1" applyBorder="1" applyAlignment="1">
      <alignment horizontal="right" vertical="top" wrapText="1"/>
    </xf>
    <xf numFmtId="176" fontId="4" fillId="0" borderId="6" xfId="0" applyNumberFormat="1" applyFont="1" applyBorder="1" applyAlignment="1">
      <alignment horizontal="right" vertical="top" wrapText="1"/>
    </xf>
    <xf numFmtId="176" fontId="4" fillId="0" borderId="7" xfId="0" applyNumberFormat="1" applyFont="1" applyBorder="1" applyAlignment="1">
      <alignment horizontal="right" vertical="top" wrapText="1"/>
    </xf>
    <xf numFmtId="176" fontId="21" fillId="0" borderId="1" xfId="0" applyNumberFormat="1" applyFont="1" applyBorder="1" applyAlignment="1">
      <alignment vertical="center" wrapText="1" readingOrder="2"/>
    </xf>
    <xf numFmtId="176" fontId="20" fillId="0" borderId="1" xfId="0" applyNumberFormat="1" applyFont="1" applyBorder="1" applyAlignment="1">
      <alignment horizontal="right" vertical="center" wrapText="1" readingOrder="2"/>
    </xf>
    <xf numFmtId="176" fontId="20" fillId="0" borderId="1" xfId="0" applyNumberFormat="1" applyFont="1" applyBorder="1" applyAlignment="1">
      <alignment vertical="center" wrapText="1" readingOrder="2"/>
    </xf>
    <xf numFmtId="176" fontId="21" fillId="0" borderId="1" xfId="0" applyNumberFormat="1" applyFont="1" applyBorder="1" applyAlignment="1">
      <alignment horizontal="center" vertical="center" wrapText="1" readingOrder="2"/>
    </xf>
  </cellXfs>
  <cellStyles count="9">
    <cellStyle name="Comma" xfId="3" builtinId="3"/>
    <cellStyle name="Comma 3" xfId="6" xr:uid="{77AB6DD8-D41F-4DF3-9899-70E2D342560B}"/>
    <cellStyle name="Normal" xfId="0" builtinId="0"/>
    <cellStyle name="Normal 2 2" xfId="8" xr:uid="{54991458-325A-4AEF-95F8-F37B589BCF74}"/>
    <cellStyle name="Normal 3" xfId="1" xr:uid="{00000000-0005-0000-0000-000001000000}"/>
    <cellStyle name="Normal 4" xfId="5" xr:uid="{F5E968E6-61D1-4B08-9B1D-D3F6A63682FD}"/>
    <cellStyle name="Normal 9" xfId="2" xr:uid="{00000000-0005-0000-0000-000002000000}"/>
    <cellStyle name="Percent" xfId="4" builtinId="5"/>
    <cellStyle name="Percent 4" xfId="7" xr:uid="{C3147E22-6A58-459D-B8AD-C39A9B7EF0A0}"/>
  </cellStyles>
  <dxfs count="73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71" formatCode="_-* #,##0_-;\-* #,##0_-;_-* &quot;-&quot;??_-;_-@_-"/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1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1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1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1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6" formatCode=";;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6" formatCode=";;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6" formatCode=";;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6" formatCode=";;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6" formatCode=";;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6" formatCode=";;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6" formatCode=";;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6" formatCode=";;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6" formatCode=";;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6" formatCode=";;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6" formatCode=";;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6" formatCode=";;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6" formatCode=";;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6" formatCode=";;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6" formatCode=";;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6" formatCode=";;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6" formatCode=";;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6" formatCode=";;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6" formatCode=";;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0.0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/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#,##0.000"/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border outline="0">
        <top style="hair">
          <color theme="1"/>
        </top>
      </border>
    </dxf>
    <dxf>
      <border outline="0">
        <bottom style="hair">
          <color theme="1"/>
        </bottom>
      </border>
    </dxf>
    <dxf>
      <border outline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</border>
    </dxf>
  </dxfs>
  <tableStyles count="1" defaultTableStyle="TableStyleMedium2" defaultPivotStyle="PivotStyleLight16">
    <tableStyle name="Invisible" pivot="0" table="0" count="0" xr9:uid="{2B359E24-8970-4DA8-9247-F74DBC84EB81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</xdr:row>
      <xdr:rowOff>0</xdr:rowOff>
    </xdr:from>
    <xdr:to>
      <xdr:col>3</xdr:col>
      <xdr:colOff>335280</xdr:colOff>
      <xdr:row>9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5A2B65-4562-6F58-8A19-300207036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4976760" y="144780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9E545B-A8F5-4134-A513-AA15AAE5FE41}" name="TitleRegion1.a1.e32.1" displayName="TitleRegion1.a1.e32.1" ref="A1:E32" totalsRowShown="0" headerRowBorderDxfId="736" tableBorderDxfId="737" totalsRowBorderDxfId="735">
  <autoFilter ref="A1:E32" xr:uid="{0A9E545B-A8F5-4134-A513-AA15AAE5FE4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2EED2C6-7084-4E0F-8F7E-EEFC23CD9F47}" name="Column1" dataDxfId="734"/>
    <tableColumn id="2" xr3:uid="{D86D77CC-7BAF-4AB1-A0FD-547B185E53F7}" name="Column2" dataDxfId="733"/>
    <tableColumn id="3" xr3:uid="{FF73EF06-DD8C-45D4-BB2C-B3373E8204E2}" name="ידווח בקבצי נכסי הנוסטרו בלבד" dataDxfId="732"/>
    <tableColumn id="4" xr3:uid="{68F52D17-9270-4692-858C-AF8CC1B9311D}" name="Column3" dataDxfId="731"/>
    <tableColumn id="5" xr3:uid="{BA714F9D-2DCE-4993-B65B-8C64841EC608}" name="Column4" dataDxfId="730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B5F8C2-95B7-4FC4-A4DB-18D1B321948E}" name="TitleRegion1.a1.q318.1" displayName="TitleRegion1.a1.q318.1" ref="A1:Q318" totalsRowShown="0" headerRowDxfId="709" dataDxfId="710" headerRowBorderDxfId="728" tableBorderDxfId="729">
  <autoFilter ref="A1:Q318" xr:uid="{17B5F8C2-95B7-4FC4-A4DB-18D1B321948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B1138FCF-9988-45C7-A6A9-F55C121963C2}" name="מספר קופה/קרן/ח.פ. עבור חברת ביטוח" dataDxfId="727"/>
    <tableColumn id="2" xr3:uid="{33AB9284-4DBF-461C-BE3D-24F445B339C0}" name="מספר מסלול" dataDxfId="726"/>
    <tableColumn id="3" xr3:uid="{C5B964C5-3358-4286-A39F-1E6E939BF845}" name="שם הבנק" dataDxfId="725"/>
    <tableColumn id="4" xr3:uid="{F83C2B09-0693-43E8-B8FD-EAA78037E58B}" name="מספר מזהה בנק" dataDxfId="724"/>
    <tableColumn id="5" xr3:uid="{45DD8088-89E2-4B5A-A102-F88B405C34D8}" name="סוג מספר מזהה בנק" dataDxfId="723"/>
    <tableColumn id="6" xr3:uid="{FE8EC9BC-FE40-468F-A93B-EC8102056567}" name="מאפיין עיקרי" dataDxfId="722"/>
    <tableColumn id="7" xr3:uid="{0C0F8E6B-988D-44EB-9ABA-714488E9D226}" name="ישראל/חו&quot;ל" dataDxfId="721"/>
    <tableColumn id="8" xr3:uid="{86190382-A2F7-4630-BF68-C1B0AF37CC84}" name="בעל עניין/צד קשור" dataDxfId="720"/>
    <tableColumn id="9" xr3:uid="{16443E3A-CDBD-41C0-B0D6-1590A1443068}" name="דירוג הבנק" dataDxfId="719"/>
    <tableColumn id="10" xr3:uid="{FC771414-82A6-43ED-B7AC-BB5797CC0E1E}" name="שם מדרג" dataDxfId="718"/>
    <tableColumn id="11" xr3:uid="{3D935A36-C1C5-43C0-BDE0-8FD1812C7E37}" name="מטבע פעילות" dataDxfId="717"/>
    <tableColumn id="12" xr3:uid="{2F0A4DAC-9686-4E18-8B63-D5B183F4D30E}" name="שווי מטבעי" dataDxfId="716"/>
    <tableColumn id="13" xr3:uid="{F965F067-DF34-493E-A0AB-E800F46CC1ED}" name="שער חליפין" dataDxfId="715"/>
    <tableColumn id="14" xr3:uid="{67B4EC7B-D771-4D9A-A6EC-2473A8756D03}" name="שיעור ריבית" dataDxfId="714"/>
    <tableColumn id="15" xr3:uid="{2E580F98-ED80-446D-A5EC-18A5A00E1FC3}" name="שווי הוגן (באלפי ש&quot;ח)" dataDxfId="713"/>
    <tableColumn id="16" xr3:uid="{041D3271-124A-4F6A-A67B-1ADF29B80623}" name="שיעור מנכסי אפיק ההשקעה" dataDxfId="712"/>
    <tableColumn id="17" xr3:uid="{D888A28C-63D1-432B-B9B5-500660B851B0}" name="שיעור מסך נכסי ההשקעה" dataDxfId="711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4BF930-67F7-409B-8CB9-7B3E7462C28C}" name="TitleRegion1.a1.z423.1" displayName="TitleRegion1.a1.z423.1" ref="A1:Z423" totalsRowShown="0" headerRowDxfId="679" dataDxfId="680" headerRowBorderDxfId="707" tableBorderDxfId="708">
  <autoFilter ref="A1:Z423" xr:uid="{934BF930-67F7-409B-8CB9-7B3E7462C28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31FA9F94-5A63-4FB2-83A0-4BF16F4FFC17}" name="מספר קופה/קרן/ח.פ. עבור חברת ביטוח" dataDxfId="706"/>
    <tableColumn id="2" xr3:uid="{56BAEB3D-6A52-4B1D-B8F0-F94C9F9D1B75}" name="מספר מסלול" dataDxfId="705"/>
    <tableColumn id="3" xr3:uid="{ABA55708-2D17-485D-9B36-D4DDD2F9401E}" name="שם מנפיק" dataDxfId="704"/>
    <tableColumn id="4" xr3:uid="{10B3C77B-58EB-49EB-95F9-F5CDBAC09D51}" name="שם נייר ערך" dataDxfId="703"/>
    <tableColumn id="5" xr3:uid="{18E31BC5-0695-4A73-8E15-F7F856165384}" name="מספר נייר ערך" dataDxfId="702"/>
    <tableColumn id="6" xr3:uid="{2DEDAF67-C9E5-4ECA-91C7-86D434908514}" name="מאפיין עיקרי" dataDxfId="701"/>
    <tableColumn id="7" xr3:uid="{63DD29F2-1DA7-4F6C-8B6D-0C86451AB3AD}" name="ישראל/חו&quot;ל" dataDxfId="700"/>
    <tableColumn id="8" xr3:uid="{AF8EE4FA-66A2-4C76-BB97-2969E2E43A06}" name="מדינה לפי חשיפה כלכלית" dataDxfId="699"/>
    <tableColumn id="9" xr3:uid="{62DE9449-8F61-4B9D-9618-3EDE217DF00B}" name="זירת מסחר" dataDxfId="698"/>
    <tableColumn id="10" xr3:uid="{57B95ACA-CC45-4E4E-8BAC-484A9DB9FA14}" name="דירוג" dataDxfId="697"/>
    <tableColumn id="11" xr3:uid="{60681299-AED2-4790-AD69-4DC441ECE400}" name="שם מדרג" dataDxfId="696"/>
    <tableColumn id="12" xr3:uid="{166647BA-1D21-4E44-810F-91D1C11FAD78}" name="מטבע פעילות" dataDxfId="695"/>
    <tableColumn id="13" xr3:uid="{BA714689-5FBA-4611-970F-C8781FE1F64C}" name="מח&quot;מ" dataDxfId="694"/>
    <tableColumn id="14" xr3:uid="{8B17379F-677F-4DE5-866B-77E2A0338E56}" name="מועד פדיון" dataDxfId="693"/>
    <tableColumn id="15" xr3:uid="{A3EBE56F-622E-4B43-A04D-F90A6B73FBAF}" name="שיעור ריבית" dataDxfId="692"/>
    <tableColumn id="16" xr3:uid="{F12C6A46-09D8-43D8-BF06-9FF0EF7A4523}" name="תשואה לפדיון" dataDxfId="691"/>
    <tableColumn id="17" xr3:uid="{36CFE5E7-82AF-4FE7-B870-5A96F034AADB}" name="סכום לקבל (במטבע הפעילות)" dataDxfId="690"/>
    <tableColumn id="18" xr3:uid="{540E4DE8-C4AE-46DA-94A2-981296835AC1}" name="ערך נקוב (יחידות)" dataDxfId="689"/>
    <tableColumn id="19" xr3:uid="{B0D52477-44F2-44A1-BF45-3E7475699A81}" name="שער חליפין" dataDxfId="688"/>
    <tableColumn id="20" xr3:uid="{153E3114-7FF1-4760-9BDF-8CFB0F50454C}" name="שער נייר הערך" dataDxfId="687"/>
    <tableColumn id="21" xr3:uid="{B739AB76-DB07-48AD-83E8-7C111CE7F0F2}" name="שווי הוגן (באלפי ש&quot;ח)" dataDxfId="686"/>
    <tableColumn id="22" xr3:uid="{52DB72BB-6454-4F95-9381-3B4FC9F913C1}" name="עלות מופחתת (באלפי ש&quot;ח)" dataDxfId="685"/>
    <tableColumn id="23" xr3:uid="{8AD7F995-3B98-4468-A8D2-FF9DBD677269}" name="השיטה שיושמה בדוח הכספי" dataDxfId="684"/>
    <tableColumn id="24" xr3:uid="{46ACDC85-1B49-493B-A37E-D5EDD063D222}" name="שיעור מערך נקוב מונפק" dataDxfId="683"/>
    <tableColumn id="25" xr3:uid="{7190575A-DF5A-4726-8364-90EE51C33B64}" name="שיעור מנכסי אפיק ההשקעה" dataDxfId="682"/>
    <tableColumn id="26" xr3:uid="{6DA0B858-B3F7-47F7-9E28-C9EB91EF6F5E}" name="שיעור מסך נכסי ההשקעה" dataDxfId="681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E404C7-DA6B-496B-8142-523F46F15774}" name="TitleRegion1.a1.aj3859.1" displayName="TitleRegion1.a1.aj3859.1" ref="A1:AJ3859" totalsRowShown="0" headerRowDxfId="639" dataDxfId="640" headerRowBorderDxfId="677" tableBorderDxfId="678">
  <autoFilter ref="A1:AJ3859" xr:uid="{2DE404C7-DA6B-496B-8142-523F46F157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</autoFilter>
  <tableColumns count="36">
    <tableColumn id="1" xr3:uid="{7ABFBC14-028A-4FEC-BDF1-D055C953B5B6}" name="מספר קופה/קרן/ח.פ. עבור חברת ביטוח" dataDxfId="676"/>
    <tableColumn id="2" xr3:uid="{0FE3572F-67E2-4214-8BC1-59A296467DDD}" name="מספר מסלול" dataDxfId="675"/>
    <tableColumn id="3" xr3:uid="{6897C3B4-B3E5-4530-BB3E-CD2E9F0D7812}" name="שם מנפיק" dataDxfId="674"/>
    <tableColumn id="4" xr3:uid="{07AC75DF-9656-446C-BFE6-C71BF5FED2EA}" name="מספר מנפיק" dataDxfId="673"/>
    <tableColumn id="5" xr3:uid="{ADB5FADC-0DE9-47FE-BB92-2D0809D189E9}" name="סוג מספר מזהה מנפיק" dataDxfId="672"/>
    <tableColumn id="6" xr3:uid="{00FF6CD7-BAB2-4133-8D0E-4BEF0E59AE4E}" name="שם נייר ערך" dataDxfId="671"/>
    <tableColumn id="7" xr3:uid="{0127625B-7FF0-43D5-B7B6-8FA9F0D4DB45}" name="מספר נייר ערך" dataDxfId="670"/>
    <tableColumn id="8" xr3:uid="{5358C453-CDBE-4F6C-A32F-35DD87536DCE}" name="סוג מספר נייר ערך" dataDxfId="669"/>
    <tableColumn id="9" xr3:uid="{9FA52ADA-6FD6-42DE-812F-2C1DF0B44E2E}" name="מאפיין עיקרי" dataDxfId="668"/>
    <tableColumn id="10" xr3:uid="{948980B4-33B0-4F4A-96F4-2B35D585CD2A}" name="ישראל/חו&quot;ל" dataDxfId="667"/>
    <tableColumn id="11" xr3:uid="{A4965EC2-EC09-4739-AE88-0CC0B6F872B6}" name="מדינה לפי חשיפה כלכלית" dataDxfId="666"/>
    <tableColumn id="12" xr3:uid="{3087C24E-A941-40AA-9A04-4966C086769C}" name="סטאטוס סחירות" dataDxfId="665"/>
    <tableColumn id="13" xr3:uid="{30BF0F29-DC9C-4BE4-9C21-FB742EE8A536}" name="זירת מסחר" dataDxfId="664"/>
    <tableColumn id="14" xr3:uid="{8FFA3AB2-B672-4659-AB7E-6DBCE35071DE}" name="ענף מסחר" dataDxfId="663"/>
    <tableColumn id="15" xr3:uid="{39B2086B-AB13-42A5-AAAD-2DAA1CB19AB9}" name="בעל עניין/צד קשור" dataDxfId="662"/>
    <tableColumn id="16" xr3:uid="{EA1D07FF-D3D7-4897-8FB1-C82C4BE58BC6}" name="דירוג" dataDxfId="661"/>
    <tableColumn id="17" xr3:uid="{A164F45B-49DE-4CDF-9748-EA69B3EAAE51}" name="שם מדרג" dataDxfId="660"/>
    <tableColumn id="18" xr3:uid="{F114D694-6378-43F1-916D-AD9389CA3093}" name="דירוג נייר הערך/המנפיק" dataDxfId="659"/>
    <tableColumn id="19" xr3:uid="{6ED7F0EF-3BFD-449B-B86F-60D8763674E9}" name="מטבע פעילות" dataDxfId="658"/>
    <tableColumn id="20" xr3:uid="{64F050F8-7FED-4F32-B166-7D1F6B476073}" name="מח&quot;מ" dataDxfId="657"/>
    <tableColumn id="21" xr3:uid="{0ECDBCE5-3DEC-4930-A019-8BF09126E995}" name="מועד פדיון" dataDxfId="656"/>
    <tableColumn id="22" xr3:uid="{838DCA31-AC4D-4F64-9E90-DE252EC9442B}" name="שיעור ריבית" dataDxfId="655"/>
    <tableColumn id="23" xr3:uid="{C92C01E8-4366-46D3-86B6-77D4417D5333}" name="תשואה לפדיון" dataDxfId="654"/>
    <tableColumn id="24" xr3:uid="{47465438-FA86-4724-B2CE-2F70513F50C6}" name="נחיתות חוזית" dataDxfId="653"/>
    <tableColumn id="25" xr3:uid="{B7C3F6DA-C49A-4637-BAC7-FE37F5CE75AA}" name="האם סווג כחוב בעייתי" dataDxfId="652"/>
    <tableColumn id="26" xr3:uid="{56B2BD4A-345C-4E1D-9C1A-D9F856891BCA}" name="ערך נקוב (יחידות)" dataDxfId="651"/>
    <tableColumn id="27" xr3:uid="{BEFE75E2-6251-4B9F-B5F1-DD7371884F8C}" name="שער חליפין" dataDxfId="650"/>
    <tableColumn id="28" xr3:uid="{C6B99AB5-A635-40A8-B2E5-3D7263DD1473}" name="שער נייר הערך" dataDxfId="649"/>
    <tableColumn id="29" xr3:uid="{0ECDA98A-6D24-4994-81EC-2BD0F8B4BF07}" name="סכום לקבל (במטבע הפעילות)" dataDxfId="648"/>
    <tableColumn id="30" xr3:uid="{26EA213E-CA4B-4BF9-8C81-50E085EE25E2}" name="שווי הוגן (באלפי ש&quot;ח)" dataDxfId="647"/>
    <tableColumn id="31" xr3:uid="{2E9A8DF3-F562-4919-B5E8-3EED607E7149}" name="עלות מופחתת (באלפי ש&quot;ח)" dataDxfId="646"/>
    <tableColumn id="32" xr3:uid="{F9EFF560-CD2E-4E56-9805-E8CC86788AA5}" name="עלות מופחתת (במטבע הפעילות)" dataDxfId="645"/>
    <tableColumn id="33" xr3:uid="{CB84BD31-3CD0-46AA-B1EF-D4D7B2350A5C}" name="השיטה שיושמה בדוח הכספי" dataDxfId="644"/>
    <tableColumn id="34" xr3:uid="{D8924BA7-9A40-440E-8039-22897F35090E}" name="שיעור מערך נקוב מונפק" dataDxfId="643"/>
    <tableColumn id="35" xr3:uid="{23165FA2-A8F1-4BBE-A33F-E43CEA2755E4}" name="שיעור מנכסי אפיק ההשקעה" dataDxfId="642"/>
    <tableColumn id="36" xr3:uid="{A0668514-0665-48DC-B68A-1136A2867AB3}" name="שיעור מסך נכסי ההשקעה" dataDxfId="641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E8F744-265F-4B0C-A57D-066B96C28269}" name="TitleRegion1.a1.x1853.1" displayName="TitleRegion1.a1.x1853.1" ref="A1:X1853" totalsRowShown="0" headerRowDxfId="611" dataDxfId="612" headerRowBorderDxfId="637" tableBorderDxfId="638">
  <autoFilter ref="A1:X1853" xr:uid="{71E8F744-265F-4B0C-A57D-066B96C282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6A07822E-8573-4640-9098-8D84DC341686}" name="מספר קופה/קרן/ח.פ. עבור חברת ביטוח" dataDxfId="636"/>
    <tableColumn id="2" xr3:uid="{2F445E17-9CB5-4A33-9FD8-13533DAF6358}" name="מספר מסלול" dataDxfId="635"/>
    <tableColumn id="3" xr3:uid="{11D7FEDF-34D3-48C1-919C-B7887E181F12}" name="שם מנפיק" dataDxfId="634"/>
    <tableColumn id="4" xr3:uid="{E5B781F1-D1F0-4779-A66F-52DC4A351E8C}" name="מספר מנפיק" dataDxfId="633"/>
    <tableColumn id="5" xr3:uid="{E2BEA1FF-6227-49E7-83BA-CF336409615D}" name="סוג מספר מזהה מנפיק" dataDxfId="632"/>
    <tableColumn id="6" xr3:uid="{5E448CF7-F20F-46E2-9A70-463258109592}" name="שם נייר ערך" dataDxfId="631"/>
    <tableColumn id="7" xr3:uid="{A66A0579-5E10-48D4-B38E-ACBAA4B47CE9}" name="מספר נייר ערך" dataDxfId="630"/>
    <tableColumn id="8" xr3:uid="{E4A18087-ED4B-4555-8179-9597CC32F6F8}" name="סוג מספר נייר ערך" dataDxfId="629"/>
    <tableColumn id="9" xr3:uid="{125FA48E-0002-4D86-8221-67CFB8183D00}" name="מאפיין עיקרי" dataDxfId="628"/>
    <tableColumn id="10" xr3:uid="{6607E4B0-D2E8-448C-BEE8-AD621C0405B1}" name="ישראל/חו&quot;ל" dataDxfId="627"/>
    <tableColumn id="11" xr3:uid="{D5D1E568-3B25-44DE-B9B6-107FE8D73A7A}" name="מדינה לפי חשיפה כלכלית" dataDxfId="626"/>
    <tableColumn id="12" xr3:uid="{25DF264E-EEF4-475D-B961-3CF9ED01557A}" name="סטאטוס סחירות" dataDxfId="625"/>
    <tableColumn id="13" xr3:uid="{05ED5551-BABE-44F4-B2EE-590635535CD6}" name="זירת מסחר" dataDxfId="624"/>
    <tableColumn id="14" xr3:uid="{02C39190-3653-4AE7-8A2D-B6D9BB4BFAA1}" name="ענף מסחר" dataDxfId="623"/>
    <tableColumn id="15" xr3:uid="{38F87C49-3536-4DD4-B35F-167C915528A5}" name="בעל עניין/צד קשור" dataDxfId="622"/>
    <tableColumn id="16" xr3:uid="{E321BBF5-9617-4681-8A58-AE59E9076316}" name="מטבע פעילות" dataDxfId="621"/>
    <tableColumn id="17" xr3:uid="{0B218050-CBD1-4E76-BB51-FE9526125DFA}" name="ערך נקוב (יחידות)" dataDxfId="620"/>
    <tableColumn id="18" xr3:uid="{51CF99ED-73FD-4DF2-AC0C-9946D3F19C8F}" name="שער חליפין" dataDxfId="619"/>
    <tableColumn id="19" xr3:uid="{6882751A-C24D-4ED6-A1BA-4781A8B1D732}" name="שער נייר הערך" dataDxfId="618"/>
    <tableColumn id="20" xr3:uid="{67BDA61F-E541-4DC9-B2CD-438EB9FD7B3F}" name="סכום לקבל (במטבע הפעילות)" dataDxfId="617"/>
    <tableColumn id="21" xr3:uid="{1F8EE182-EE6C-4441-92D6-407F8C5D98B6}" name="שווי הוגן (באלפי ש&quot;ח)" dataDxfId="616"/>
    <tableColumn id="22" xr3:uid="{5EA29DBA-EBFA-454E-B180-D248BB7B9DBD}" name="שיעור מערך נקוב מונפק" dataDxfId="615"/>
    <tableColumn id="23" xr3:uid="{254F1342-9C76-4F6A-85BA-AC53033D28A9}" name="שיעור מנכסי אפיק ההשקעה" dataDxfId="614"/>
    <tableColumn id="24" xr3:uid="{C25FE535-F642-4ED0-836C-72C8BB9B796F}" name="שיעור מסך נכסי ההשקעה" dataDxfId="613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80DE3A-CE48-466F-A510-C09B3C3981FF}" name="TitleRegion1.a1.w142.1" displayName="TitleRegion1.a1.w142.1" ref="A1:W142" totalsRowShown="0" headerRowDxfId="584" dataDxfId="585" headerRowBorderDxfId="609" tableBorderDxfId="610">
  <autoFilter ref="A1:W142" xr:uid="{3C80DE3A-CE48-466F-A510-C09B3C3981F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20948F55-E691-4196-8B3A-888502D03496}" name="מספר קופה/קרן/ח.פ. עבור חברת ביטוח" dataDxfId="608"/>
    <tableColumn id="2" xr3:uid="{11DAF10C-48B5-48CE-A19D-99CEEA157FE5}" name="מספר מסלול" dataDxfId="607"/>
    <tableColumn id="3" xr3:uid="{0F6DFEC4-E4BF-4B71-9D66-D5E8E784066B}" name="שם מנפיק" dataDxfId="606"/>
    <tableColumn id="4" xr3:uid="{DA794ABE-B15C-422F-A516-048604010ACD}" name="מספר מנפיק" dataDxfId="605"/>
    <tableColumn id="5" xr3:uid="{AFD9BD99-1F57-4A78-9D8F-58BC91C69A08}" name="סוג מספר מזהה מנפיק" dataDxfId="604"/>
    <tableColumn id="6" xr3:uid="{1DA17AAD-AB96-42F3-B044-8E66F56DF02C}" name="שם נייר ערך" dataDxfId="603"/>
    <tableColumn id="7" xr3:uid="{886B9A68-8222-4C34-8D45-A866A00BD23D}" name="מספר נייר ערך" dataDxfId="602"/>
    <tableColumn id="8" xr3:uid="{A515C52E-7874-4B6C-ADE2-C23543943D67}" name="סוג מספר נייר ערך" dataDxfId="601"/>
    <tableColumn id="9" xr3:uid="{1BB2F7DE-49C9-4616-B76A-F8176670F15C}" name="מאפיין עיקרי" dataDxfId="600"/>
    <tableColumn id="10" xr3:uid="{40CA4B0D-400B-479F-9C28-E92164265CE7}" name="ישראל/חו&quot;ל" dataDxfId="599"/>
    <tableColumn id="11" xr3:uid="{96A02C4E-4C8D-41C9-AF41-2111D9A8912C}" name="מדינה לפי חשיפה כלכלית" dataDxfId="598"/>
    <tableColumn id="12" xr3:uid="{A9B33CA0-0E1A-4075-9A63-BDA851907DBB}" name="זירת מסחר" dataDxfId="597"/>
    <tableColumn id="13" xr3:uid="{DD6E26A3-0F9B-4E9B-8C56-6926A8C326EA}" name="סיווג הקרן" dataDxfId="596"/>
    <tableColumn id="14" xr3:uid="{F91371F0-CD1F-4E29-803B-3085FD95D95C}" name="בעל עניין/צד קשור" dataDxfId="595"/>
    <tableColumn id="15" xr3:uid="{55A5F4D0-3607-418C-9F9B-833D6C4D627C}" name="מטבע פעילות" dataDxfId="594"/>
    <tableColumn id="16" xr3:uid="{94EF3C43-763D-44AB-8CF3-27A61B026673}" name="ערך נקוב (יחידות)" dataDxfId="593"/>
    <tableColumn id="17" xr3:uid="{47A839C6-9791-47FE-A3EB-01F76A636406}" name="שער חליפין" dataDxfId="592"/>
    <tableColumn id="18" xr3:uid="{5D6DCEE8-BAFF-4B17-945A-5721D4C98FBB}" name="שער נייר הערך" dataDxfId="591"/>
    <tableColumn id="19" xr3:uid="{7148F794-AD98-4D9B-8169-6E61DD1BA164}" name="סכום לקבל (במטבע הפעילות)" dataDxfId="590"/>
    <tableColumn id="20" xr3:uid="{5876C315-026F-44B9-99AE-A81DE7F248AC}" name="שווי הוגן (באלפי ש&quot;ח)" dataDxfId="589"/>
    <tableColumn id="21" xr3:uid="{51F8E06B-97C6-49B4-BA60-C35241EB9FC1}" name="שיעור מערך נקוב מונפק" dataDxfId="588"/>
    <tableColumn id="22" xr3:uid="{EC855D9E-CA98-4277-A68A-D80DEC0CD8CA}" name="שיעור מנכסי אפיק ההשקעה" dataDxfId="587"/>
    <tableColumn id="23" xr3:uid="{9B6775F5-3E4E-4757-99B4-F4DA15C0B418}" name="שיעור מסך נכסי ההשקעה" dataDxfId="586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9197E18-DB07-431F-BF0C-6356FC9D085A}" name="TitleRegion1.a1.w73.1" displayName="TitleRegion1.a1.w73.1" ref="A1:W73" totalsRowShown="0" headerRowDxfId="557" dataDxfId="558" headerRowBorderDxfId="582" tableBorderDxfId="583">
  <autoFilter ref="A1:W73" xr:uid="{00000000-0001-0000-0800-0000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0214C4B6-F066-4477-99CE-D3AA5D44ADC7}" name="מספר קופה/קרן/ח.פ. עבור חברת ביטוח" dataDxfId="581"/>
    <tableColumn id="2" xr3:uid="{DD1DB320-DA2D-4731-B280-36CD1FA6C005}" name="מספר מסלול" dataDxfId="580"/>
    <tableColumn id="3" xr3:uid="{3A556426-FC09-42FA-9E02-047F8FADF67D}" name="שם מנפיק" dataDxfId="579"/>
    <tableColumn id="4" xr3:uid="{2A71A3F4-AA00-47D6-B7A4-BD8C851E8A5B}" name="מספר מנפיק" dataDxfId="578"/>
    <tableColumn id="5" xr3:uid="{3234B392-847E-4610-86D4-3332526A5F2A}" name="סוג מספר מזהה מנפיק" dataDxfId="577"/>
    <tableColumn id="6" xr3:uid="{84816CEB-00C6-448A-A8D3-0EDC8B3A7A39}" name="שם נייר ערך " dataDxfId="576"/>
    <tableColumn id="7" xr3:uid="{76557712-5544-4EE8-83B1-CD8863A2B05D}" name="מספר נייר ערך" dataDxfId="575"/>
    <tableColumn id="8" xr3:uid="{52B8D7D1-B256-4ACA-8E10-3D5ACB91D312}" name="סוג מספר נייר ערך" dataDxfId="574"/>
    <tableColumn id="9" xr3:uid="{DF551E59-F2B9-4AB5-B2DD-29CEC3F53E62}" name="מאפיין עיקרי" dataDxfId="573"/>
    <tableColumn id="10" xr3:uid="{75C8847D-4D88-4368-BFCC-CA018B0BBF5E}" name="ישראל/חו&quot;ל" dataDxfId="572"/>
    <tableColumn id="11" xr3:uid="{5BC01B88-C1A7-4648-9C49-13F8B17C580A}" name="מדינה לפי חשיפה כלכלית" dataDxfId="571"/>
    <tableColumn id="12" xr3:uid="{86D11EB9-9C4C-44FC-902C-3C605E52B569}" name="סטאטוס סחירות" dataDxfId="570"/>
    <tableColumn id="13" xr3:uid="{7EF01A5E-8152-4718-88E6-6D9AEC53D1B5}" name="זירת מסחר" dataDxfId="569"/>
    <tableColumn id="14" xr3:uid="{4C9DD90A-A29B-4CA2-A055-50857617CF2C}" name="סיווג הקרן" dataDxfId="568"/>
    <tableColumn id="15" xr3:uid="{E25EB752-0C10-440B-89B2-4BD07BA48A68}" name="בעל עניין/צד קשור" dataDxfId="567"/>
    <tableColumn id="16" xr3:uid="{C8F62DD3-0BA1-41A4-8517-9F0BDB5C0A3A}" name="מטבע פעילות" dataDxfId="566"/>
    <tableColumn id="17" xr3:uid="{FBF3F690-1FE3-41D7-B14E-A8960BAC4D51}" name="ערך נקוב (יחידות)" dataDxfId="565"/>
    <tableColumn id="18" xr3:uid="{8267144D-FF8B-4AEC-9F04-AE3A055525E9}" name="שער חליפין" dataDxfId="564"/>
    <tableColumn id="19" xr3:uid="{1FCD0FC1-0FDE-4F8A-A38A-5771B6EF30D1}" name="שער נייר הערך" dataDxfId="563"/>
    <tableColumn id="20" xr3:uid="{1A2D5D0A-C4B5-4A8B-B535-535004B80F33}" name="שווי הוגן (באלפי ש&quot;ח)" dataDxfId="562"/>
    <tableColumn id="21" xr3:uid="{9599888B-C2AF-43E1-8CD7-CB00FBBEA579}" name="שיעור מערך נקוב מונפק" dataDxfId="561"/>
    <tableColumn id="22" xr3:uid="{CBB883B6-8057-499E-AC5B-A852EE95B051}" name="שיעור מנכסי אפיק ההשקעה" dataDxfId="560"/>
    <tableColumn id="23" xr3:uid="{BA7F0B66-5910-46D1-86C9-59B6D2C99FC5}" name="שיעור מסך נכסי ההשקעה" dataDxfId="559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A5FAB4E-6EF9-4F45-8B4A-16AB85B2E271}" name="TitleRegion1.a1.y145.1" displayName="TitleRegion1.a1.y145.1" ref="A1:Y145" totalsRowShown="0" headerRowDxfId="528" dataDxfId="529" headerRowBorderDxfId="555" tableBorderDxfId="556">
  <autoFilter ref="A1:Y145" xr:uid="{00000000-0001-0000-0900-0000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A96802B-DE55-40F4-9021-9CCAEA30BCF1}" name="מספר קופה/קרן/ח.פ. עבור חברת ביטוח" dataDxfId="554"/>
    <tableColumn id="2" xr3:uid="{A3514EA2-7FE7-4FFB-A77D-D2F53C5A595A}" name="מספר מסלול" dataDxfId="553"/>
    <tableColumn id="3" xr3:uid="{B7EDCCCF-AAD8-47B7-8D11-5BF72F4D4AFB}" name="שם מנפיק" dataDxfId="552"/>
    <tableColumn id="4" xr3:uid="{5DC3025D-27E2-445D-9956-BB2DEA08898A}" name="מספר מנפיק" dataDxfId="551"/>
    <tableColumn id="5" xr3:uid="{25ED538C-60B7-4AB6-8334-D941920BE8F9}" name="סוג מספר מזהה מנפיק" dataDxfId="550"/>
    <tableColumn id="6" xr3:uid="{36A4814B-55C9-4BDC-B5A0-10605D20E83F}" name="שם נייר ערך" dataDxfId="549"/>
    <tableColumn id="7" xr3:uid="{9B5368FC-B1B8-498D-8893-7B124ABC9D84}" name="מספר נייר ערך" dataDxfId="548"/>
    <tableColumn id="8" xr3:uid="{6AF01E95-D4E2-44C5-9B35-A15EBE254B5B}" name="סוג מספר נייר ערך" dataDxfId="547"/>
    <tableColumn id="9" xr3:uid="{571D407D-B027-4C7B-B08A-7BF03C8C1C23}" name="ישראל/חו&quot;ל" dataDxfId="546"/>
    <tableColumn id="10" xr3:uid="{6A72C0B2-7BF2-4B33-B040-54F271227C8A}" name="מדינה לפי חשיפה כלכלית" dataDxfId="545"/>
    <tableColumn id="11" xr3:uid="{E7B136B7-8C30-4DDC-899B-7D1BDD74CD54}" name="סטאטוס סחירות" dataDxfId="544"/>
    <tableColumn id="12" xr3:uid="{370383FF-8F89-46D2-958D-1E2F7CD758C3}" name="זירת מסחר" dataDxfId="543"/>
    <tableColumn id="13" xr3:uid="{B61B268B-5EBD-4809-AFFF-1E409E833F59}" name="נכס בסיס (כתב אופציה)" dataDxfId="542"/>
    <tableColumn id="14" xr3:uid="{BE18F5B1-4542-4F8B-AC8A-8B06CB3BA0FD}" name="ענף מסחר" dataDxfId="541"/>
    <tableColumn id="15" xr3:uid="{F4F4F79C-2FA5-4CB1-821B-E30312E51FDF}" name="תאריך פקיעה" dataDxfId="540"/>
    <tableColumn id="16" xr3:uid="{BABB5F1C-4E6F-4BC7-B466-B29020415AA8}" name="בעל עניין/צד קשור" dataDxfId="539"/>
    <tableColumn id="17" xr3:uid="{C8D389BB-991A-4E07-A4A4-7F9AF5E378E0}" name="מטבע פעילות" dataDxfId="538"/>
    <tableColumn id="18" xr3:uid="{B252323D-FB61-4349-B977-EC12681E9A7F}" name="שער מימוש" dataDxfId="537"/>
    <tableColumn id="19" xr3:uid="{F6502EA3-F964-4E96-817C-3DC82A35E372}" name="יחס המרה" dataDxfId="536"/>
    <tableColumn id="20" xr3:uid="{B82D7655-8FC1-43E3-8BBB-E7369A3CEB10}" name="ערך נקוב (יחידות)" dataDxfId="535"/>
    <tableColumn id="21" xr3:uid="{6837EAC7-E93B-4851-A27D-42D2F91BF46C}" name="שער חליפין" dataDxfId="534"/>
    <tableColumn id="22" xr3:uid="{A8E4319D-8C09-460E-AAB1-04AA1D1B752D}" name="שער נייר הערך" dataDxfId="533"/>
    <tableColumn id="23" xr3:uid="{00617ADF-E0D5-4051-BDE5-D076C5D7B7D9}" name="שווי הוגן (באלפי ש&quot;ח)" dataDxfId="532"/>
    <tableColumn id="24" xr3:uid="{4B054F88-E36D-4B0E-9B08-F42EB07E57C0}" name="שיעור מנכסי אפיק ההשקעה" dataDxfId="531"/>
    <tableColumn id="25" xr3:uid="{F4993BA5-F0B2-47E3-98BB-2A4ABD8799E2}" name="שיעור מסך נכסי ההשקעה" dataDxfId="530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EE4CC85-774F-4F9E-9EA1-F21FF049939D}" name="TitleRegion1.a1.t120.1" displayName="TitleRegion1.a1.t120.1" ref="A1:T120" totalsRowShown="0" headerRowDxfId="504" dataDxfId="505" headerRowBorderDxfId="526" tableBorderDxfId="527">
  <autoFilter ref="A1:T120" xr:uid="{3EE4CC85-774F-4F9E-9EA1-F21FF049939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22D5A478-47EB-4C16-8E8C-627029622F5A}" name="מספר קופה/קרן/ח.פ. עבור חברת ביטוח" dataDxfId="525"/>
    <tableColumn id="2" xr3:uid="{FF96473E-ECB9-465B-841A-001CB50F6E8A}" name="מספר מסלול" dataDxfId="524"/>
    <tableColumn id="3" xr3:uid="{1978086F-99BE-4AEC-A747-809F65B0BE79}" name="שם מנפיק" dataDxfId="523"/>
    <tableColumn id="4" xr3:uid="{70826D24-0F0D-43AC-B474-20940E20D5ED}" name="מספר מנפיק" dataDxfId="522"/>
    <tableColumn id="5" xr3:uid="{E10712BB-27FF-49D5-99A3-000C3089621E}" name="סוג מספר מזהה מנפיק" dataDxfId="521"/>
    <tableColumn id="6" xr3:uid="{579D7CB5-41EC-4E7F-AD6E-E33D4D8D1D27}" name="שם נייר ערך" dataDxfId="520"/>
    <tableColumn id="7" xr3:uid="{0319F1F4-0C6B-44D0-AEA0-E179A8213D08}" name="מספר נייר ערך" dataDxfId="519"/>
    <tableColumn id="8" xr3:uid="{FCF00058-2480-45A8-97FC-B34BDE591AF0}" name="סוג מספר נייר ערך" dataDxfId="518"/>
    <tableColumn id="9" xr3:uid="{2A42F627-E42E-439E-ADC9-CA86904D01BD}" name="ישראל/חו&quot;ל" dataDxfId="517"/>
    <tableColumn id="10" xr3:uid="{378FEA9C-74A3-47AF-8DA8-00DCA0905C2E}" name="מדינה לפי חשיפה כלכלית" dataDxfId="516"/>
    <tableColumn id="11" xr3:uid="{D64F3AB5-2C3E-49A2-923F-37EE87D58FA5}" name="זירת מסחר" dataDxfId="515"/>
    <tableColumn id="12" xr3:uid="{A38E3971-FA3D-432A-9DE5-E1647CB67CB1}" name="נכס בסיס" dataDxfId="514"/>
    <tableColumn id="13" xr3:uid="{605A263A-8288-4B1A-9AB7-E310210D185B}" name="בעל עניין/צד קשור" dataDxfId="513"/>
    <tableColumn id="14" xr3:uid="{4100A908-33EF-4182-B38A-99CF19C09993}" name="מטבע פעילות" dataDxfId="512"/>
    <tableColumn id="15" xr3:uid="{92FFBE74-9E45-4B9D-BE71-FAAA743A87A9}" name="ערך נקוב (יחידות)" dataDxfId="511"/>
    <tableColumn id="16" xr3:uid="{31C015A2-89C4-4796-9B6D-AC3E94899A1F}" name="שער חליפין" dataDxfId="510"/>
    <tableColumn id="17" xr3:uid="{A525B003-6D48-47FE-9574-3045436C0D3F}" name="שער נייר הערך" dataDxfId="509"/>
    <tableColumn id="18" xr3:uid="{D0EB3C39-6321-40A4-849F-6609A3043BDF}" name="שווי הוגן (באלפי ש&quot;ח)" dataDxfId="508"/>
    <tableColumn id="19" xr3:uid="{BE255F07-A4FB-47C0-8370-21079A48B8C5}" name="שיעור מנכסי אפיק ההשקעה" dataDxfId="507"/>
    <tableColumn id="20" xr3:uid="{E2BC816B-7C57-4E42-9C89-CB6FFB0D1B4E}" name="שיעור מסך נכסי ההשקעה" dataDxfId="506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FE62269-22EE-4396-9B5D-84BEBE060752}" name="TitleRegion1.a1.ab6.1" displayName="TitleRegion1.a1.ab6.1" ref="A1:AB6" totalsRowShown="0" headerRowDxfId="472" dataDxfId="473" headerRowBorderDxfId="502" tableBorderDxfId="503">
  <autoFilter ref="A1:AB6" xr:uid="{1FE62269-22EE-4396-9B5D-84BEBE0607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96911E4B-4C2F-4F07-A4FE-50822B234E11}" name="מספר קופה/קרן/ח.פ. עבור חברת ביטוח" dataDxfId="501"/>
    <tableColumn id="2" xr3:uid="{AB1FB5DD-2483-43D1-9CA4-4AA4741E07D9}" name="מספר מסלול" dataDxfId="500"/>
    <tableColumn id="3" xr3:uid="{EFA3F821-0E09-4100-8F3C-944121457E6A}" name="שם מנפיק" dataDxfId="499"/>
    <tableColumn id="4" xr3:uid="{BDA0E741-ED3A-475A-806B-C7FD1D14710A}" name="מספר מנפיק" dataDxfId="498"/>
    <tableColumn id="5" xr3:uid="{56AF462C-7BAB-458B-BB88-688BB796BAF7}" name="סוג מספר מזהה מנפיק" dataDxfId="497"/>
    <tableColumn id="6" xr3:uid="{E364FA51-C494-46E7-9970-FFE223AB613C}" name="שם נייר ערך" dataDxfId="496"/>
    <tableColumn id="7" xr3:uid="{A6273693-CAFA-49FC-984D-3E81B983F526}" name="מספר נייר ערך" dataDxfId="495"/>
    <tableColumn id="8" xr3:uid="{94FF607D-6C80-4439-8CC0-43BA4EEF21F4}" name="סוג מספר נייר ערך" dataDxfId="494"/>
    <tableColumn id="9" xr3:uid="{89A928BC-3A88-4DBA-B7E8-5C65A2A9B507}" name="מאפיין עיקרי" dataDxfId="493"/>
    <tableColumn id="10" xr3:uid="{F04F21F1-0865-48FA-B438-CED021951070}" name="ישראל/חו&quot;ל" dataDxfId="492"/>
    <tableColumn id="11" xr3:uid="{3E42FC7F-CA10-4A2E-A4A9-A12317657E16}" name="מדינה לפי חשיפה כלכלית" dataDxfId="491"/>
    <tableColumn id="12" xr3:uid="{091CBFF3-BEBF-424D-821C-675119B925CB}" name="סטאטוס סחירות" dataDxfId="490"/>
    <tableColumn id="13" xr3:uid="{6D1B9759-6827-4510-A6D8-330A961565CF}" name="זירת מסחר" dataDxfId="489"/>
    <tableColumn id="14" xr3:uid="{C584CED1-BBBE-47E4-B072-0B08357F4D28}" name="נכס בסיס" dataDxfId="488"/>
    <tableColumn id="15" xr3:uid="{67C09D74-F387-4B2F-8E66-06FD8908C56A}" name="בעל עניין/צד קשור" dataDxfId="487"/>
    <tableColumn id="16" xr3:uid="{8D5A55CA-242F-460C-9F73-2603E60A6170}" name="מח&quot;מ" dataDxfId="486"/>
    <tableColumn id="17" xr3:uid="{28B0019D-4CCA-4396-BED9-1DF078A907BD}" name="שיעור ריבית" dataDxfId="485"/>
    <tableColumn id="18" xr3:uid="{2A1592B0-EBA4-4054-8C23-61C7EDC048F4}" name="תשואה לפדיון" dataDxfId="484"/>
    <tableColumn id="19" xr3:uid="{8DC88874-1FAB-4B06-A4E7-55B0302A1101}" name="דירוג" dataDxfId="483"/>
    <tableColumn id="20" xr3:uid="{A70E6B22-55A8-43AF-B3D0-AF875D8D0B46}" name="שם מדרג" dataDxfId="482"/>
    <tableColumn id="21" xr3:uid="{FDB4AC82-C00B-416B-84F1-231793068637}" name="דירוג נייר הערך/המנפיק" dataDxfId="481"/>
    <tableColumn id="22" xr3:uid="{DE7D31BE-6707-4785-8AA0-8F6ABA2D3D5A}" name="מטבע פעילות" dataDxfId="480"/>
    <tableColumn id="23" xr3:uid="{81AFD417-7394-433E-AEDD-C160CFC83EDE}" name="ערך נקוב (יחידות)" dataDxfId="479"/>
    <tableColumn id="24" xr3:uid="{8150D44C-43D1-4F99-8E91-37630290D796}" name="שער חליפין" dataDxfId="478"/>
    <tableColumn id="25" xr3:uid="{8333AF81-11FF-494C-8A3E-3ED571D3F134}" name="שער נייר הערך" dataDxfId="477"/>
    <tableColumn id="26" xr3:uid="{FD85D401-A987-4CFC-9886-67B578597780}" name="שווי הוגן (באלפי ש&quot;ח)" dataDxfId="476"/>
    <tableColumn id="27" xr3:uid="{9D07B30C-F9FF-4F85-9BDF-51CFE1372EFF}" name="שיעור מנכסי אפיק ההשקעה" dataDxfId="475"/>
    <tableColumn id="28" xr3:uid="{88AEF214-8978-4E71-815E-5B05BB7C7E98}" name="שיעור מסך נכסי ההשקעה" dataDxfId="474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8223E04-FC90-4876-9A10-73DDF77A17A6}" name="TitleRegion1.a1.r25.1" displayName="TitleRegion1.a1.r25.1" ref="A1:R25" totalsRowShown="0" headerRowDxfId="450" dataDxfId="451" headerRowBorderDxfId="470" tableBorderDxfId="471">
  <autoFilter ref="A1:R25" xr:uid="{D8223E04-FC90-4876-9A10-73DDF77A17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DA25DC51-00DD-4C57-BB51-5BCF0BBA0F89}" name="מספר קופה/קרן/ח.פ. עבור חברת ביטוח" dataDxfId="469"/>
    <tableColumn id="2" xr3:uid="{30AE87AC-F43A-4BB1-8945-11CF4DF8F6CD}" name="מספר מסלול" dataDxfId="468"/>
    <tableColumn id="3" xr3:uid="{E62A6870-4ACA-4BE5-8314-220D61E22859}" name="מאפיין עיקרי" dataDxfId="467"/>
    <tableColumn id="4" xr3:uid="{0CBA9F16-E985-42E1-95A0-B51A41A7432E}" name="שם נייר ערך" dataDxfId="466"/>
    <tableColumn id="5" xr3:uid="{CA21F58D-095F-438E-90F8-F8BB383C5987}" name="מספר נייר ערך" dataDxfId="465"/>
    <tableColumn id="6" xr3:uid="{091298AB-9D80-4944-8BA6-077142601EA7}" name="תאריך רכישה" dataDxfId="464"/>
    <tableColumn id="7" xr3:uid="{3ED9F3FB-B40F-4423-A74A-7B8ADEA749E6}" name="מח&quot;מ" dataDxfId="463"/>
    <tableColumn id="8" xr3:uid="{6CFA473E-5D7E-4CF1-BD08-DEB5F8DBDEDD}" name="סוג הצמדה" dataDxfId="462"/>
    <tableColumn id="9" xr3:uid="{47ACC8D9-4FF7-476D-AA1F-68EDC4213F0D}" name="מועד פדיון" dataDxfId="461"/>
    <tableColumn id="10" xr3:uid="{374BBD4B-0F34-42C8-8D6F-60625941F8BC}" name="שיעור ריבית" dataDxfId="460"/>
    <tableColumn id="11" xr3:uid="{BF5122EF-6041-4562-BBFD-16BDFD39F0AF}" name="תשואה לפדיון" dataDxfId="459"/>
    <tableColumn id="12" xr3:uid="{5E77BBC8-CBA0-49B6-A1A5-5A0C4F7C823F}" name="ערך נקוב (יחידות)" dataDxfId="458"/>
    <tableColumn id="13" xr3:uid="{D41643A6-2E8D-4C60-9BFC-0638908FEFF8}" name="שער נייר הערך" dataDxfId="457"/>
    <tableColumn id="14" xr3:uid="{13DDCF20-7041-42FE-8D1F-8213B27C8179}" name="שווי הוגן (באלפי ש&quot;ח)" dataDxfId="456"/>
    <tableColumn id="15" xr3:uid="{95F7B65B-BE88-464C-9328-D169123E7A10}" name="עלות מופחתת (באלפי ש&quot;ח)" dataDxfId="455"/>
    <tableColumn id="16" xr3:uid="{363908CC-1904-4F30-8110-8550DC5956E1}" name="השיטה שיושמה בדוח הכספי" dataDxfId="454"/>
    <tableColumn id="17" xr3:uid="{CA5DD12D-0699-484A-BD24-568954BAAC8C}" name="שיעור מנכסי אפיק ההשקעה" dataDxfId="453"/>
    <tableColumn id="18" xr3:uid="{E95F4573-C429-4EAD-8BB4-4DA54517E891}" name="שיעור מסך נכסי ההשקעה" dataDxfId="452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B810119-3445-43FF-B157-3D0C9F128D0D}" name="TitleRegion1.a1.g432.1" displayName="TitleRegion1.a1.g432.1" ref="A1:G432" totalsRowShown="0" headerRowDxfId="439" dataDxfId="440" headerRowBorderDxfId="448" tableBorderDxfId="449">
  <autoFilter ref="A1:G432" xr:uid="{6B810119-3445-43FF-B157-3D0C9F128D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B435FB54-6CFB-4965-AF55-E7A280C87DBD}" name="מספר קרן" dataDxfId="447"/>
    <tableColumn id="2" xr3:uid="{CA77337C-1E73-43E3-87A6-EDEEDA99415B}" name="מספר מסלול" dataDxfId="446"/>
    <tableColumn id="3" xr3:uid="{17A173B2-3B3F-4F31-93D6-89123C6FBFE9}" name="מאפיין עיקרי" dataDxfId="445"/>
    <tableColumn id="4" xr3:uid="{3417F9D0-BFC0-4095-8E43-F1988A5E1640}" name="חודש הנפקת שכבה" dataDxfId="444"/>
    <tableColumn id="5" xr3:uid="{9B320C51-01EF-4451-9F0F-687B0C2611E4}" name="חודש הבדיקה" dataDxfId="443"/>
    <tableColumn id="6" xr3:uid="{5CAD36A2-CF3F-4769-BF8B-7256DBA6AC8B}" name="שווי הנכסים באפיק (באלפי ש&quot;ח)" dataDxfId="442"/>
    <tableColumn id="7" xr3:uid="{3D7241FF-E5B7-4ED4-A89B-840F0D25CAFA}" name="שיעור מסך נכסי ההשקעה" dataDxfId="441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EFB1843-231A-46E2-9B1C-353E43057327}" name="TitleRegion1.a1.an11.1" displayName="TitleRegion1.a1.an11.1" ref="A1:AN11" totalsRowShown="0" headerRowDxfId="395" dataDxfId="396" headerRowBorderDxfId="437" tableBorderDxfId="438">
  <autoFilter ref="A1:AN11" xr:uid="{DEFB1843-231A-46E2-9B1C-353E430573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</autoFilter>
  <tableColumns count="40">
    <tableColumn id="1" xr3:uid="{0AE612E6-5CBF-4A41-83E9-062E0F7E0BA1}" name="מספר קופה/קרן/ח.פ. עבור חברת ביטוח" dataDxfId="436"/>
    <tableColumn id="2" xr3:uid="{A3195037-9F6F-45AC-AF21-5BF1D7DA47B4}" name="מספר מסלול" dataDxfId="435"/>
    <tableColumn id="3" xr3:uid="{F8AA6D59-23E9-4341-B070-7B39217CAB13}" name="שם מנפיק" dataDxfId="434"/>
    <tableColumn id="4" xr3:uid="{3E06C274-3C76-4149-80F8-3AB2E31D21C5}" name="מספר מנפיק" dataDxfId="433"/>
    <tableColumn id="5" xr3:uid="{1C5D6B5E-FB44-4248-A2F4-4A6CC5A0582A}" name="סוג מספר מזהה מנפיק" dataDxfId="432"/>
    <tableColumn id="6" xr3:uid="{29908B24-012B-4A33-9FEA-A08C403C92EE}" name="שם נייר ערך" dataDxfId="431"/>
    <tableColumn id="7" xr3:uid="{849DE4E3-7B1F-48C3-BAEB-6610550F12F6}" name="מספר נייר ערך" dataDxfId="430"/>
    <tableColumn id="8" xr3:uid="{C8513FB2-C28C-4B1D-9B75-C5D1C6D42BB1}" name="סוג מספר נייר ערך" dataDxfId="429"/>
    <tableColumn id="9" xr3:uid="{9026F85A-D913-4A98-95F4-2DBA112E1331}" name="מאפיין עיקרי" dataDxfId="428"/>
    <tableColumn id="10" xr3:uid="{0C61AAE5-8E13-4176-9758-02C836CCD712}" name="ישראל/חו&quot;ל" dataDxfId="427"/>
    <tableColumn id="11" xr3:uid="{426F34CB-4D08-4C8E-911C-3E0C0CE4FFDA}" name="מדינה לפי חשיפה כלכלית" dataDxfId="426"/>
    <tableColumn id="12" xr3:uid="{51055CA3-C15C-46C2-988C-7802BA0630DB}" name="ענף מסחר" dataDxfId="425"/>
    <tableColumn id="13" xr3:uid="{07A3860A-64E9-492D-93F7-0AF26FAA9117}" name="בעל עניין/צד קשור" dataDxfId="424"/>
    <tableColumn id="14" xr3:uid="{3A49E154-DED8-41C9-9E52-4E723D530C23}" name="תאריך רכישה" dataDxfId="423"/>
    <tableColumn id="15" xr3:uid="{986D0F79-028D-4B51-B064-5236285DDBE1}" name="דירוג" dataDxfId="422"/>
    <tableColumn id="16" xr3:uid="{2BBD873C-4656-47AD-A80F-EF59A8090E88}" name="שם מדרג" dataDxfId="421"/>
    <tableColumn id="17" xr3:uid="{DC497C49-BF8D-4405-9920-89C9ED50BC8E}" name="דירוג נייר הערך/המנפיק" dataDxfId="420"/>
    <tableColumn id="18" xr3:uid="{F77EC320-95A0-442B-AFA5-EBC239EC4CF4}" name="מטבע פעילות" dataDxfId="419"/>
    <tableColumn id="19" xr3:uid="{6BFD1891-CD3E-4F6D-80FF-BB623049BA11}" name="מח&quot;מ" dataDxfId="418"/>
    <tableColumn id="20" xr3:uid="{D36AE244-F2D0-4C94-A000-79D6172B2846}" name="סוג הצמדה" dataDxfId="417"/>
    <tableColumn id="21" xr3:uid="{7E10F3FA-2299-4367-BEFF-2223E626E0FB}" name="ריבית עוגן" dataDxfId="416"/>
    <tableColumn id="22" xr3:uid="{61723C2F-918E-4C05-89DF-7FBB5AB2FB36}" name="מועד פדיון" dataDxfId="415"/>
    <tableColumn id="23" xr3:uid="{9EE042AC-0793-4C33-B337-31DCE30F5A5E}" name="שיעור ריבית" dataDxfId="414"/>
    <tableColumn id="24" xr3:uid="{84B594BF-D24B-45D8-A09F-5B05C2D3A432}" name="תשואה לפדיון" dataDxfId="413"/>
    <tableColumn id="25" xr3:uid="{9B85994C-1DB1-4A0A-842B-09B889285029}" name="נחיתות חוזית" dataDxfId="412"/>
    <tableColumn id="26" xr3:uid="{769E0727-EDFE-4840-892F-EAB84546833E}" name="האם סווג כחוב בעייתי" dataDxfId="411"/>
    <tableColumn id="27" xr3:uid="{3E8418A8-11DF-4A26-98A7-C5FDCF72FBB6}" name="סוג גורם משערך" dataDxfId="410"/>
    <tableColumn id="28" xr3:uid="{2280A955-83FA-438A-8123-2E476BFA4A94}" name="תלות/אי-תלות המשערך" dataDxfId="409"/>
    <tableColumn id="29" xr3:uid="{EDB5CB92-3B4E-4757-AC39-E75FCB01DE0C}" name="שם גורם משערך" dataDxfId="408"/>
    <tableColumn id="30" xr3:uid="{2E14B8F0-3686-4429-8AB5-BCE11812BD77}" name="תאריך שערוך אחרון" dataDxfId="407"/>
    <tableColumn id="31" xr3:uid="{08D619D1-E98B-458B-A00C-0ACFE68085D5}" name="תאריך אחרון בו נבחנה בפועל ירידת ערך" dataDxfId="406"/>
    <tableColumn id="32" xr3:uid="{063857E9-8074-46A6-8ACE-8CE075552DDC}" name="ערך נקוב (יחידות)" dataDxfId="405"/>
    <tableColumn id="33" xr3:uid="{F556E458-24C0-4425-8907-73F21560A43E}" name="שער חליפין" dataDxfId="404"/>
    <tableColumn id="34" xr3:uid="{2066D512-BFEE-4A29-8421-4CAE6B46B1E6}" name="שער נייר הערך" dataDxfId="403"/>
    <tableColumn id="35" xr3:uid="{C09F2350-9AE4-4C9A-84A1-FE4892EB7CA8}" name="שווי הוגן (באלפי ש&quot;ח)" dataDxfId="402"/>
    <tableColumn id="36" xr3:uid="{35D3BEE6-8E35-41F9-BF1E-A2A7DEC320CB}" name="עלות מופחתת (באלפי ש&quot;ח)" dataDxfId="401"/>
    <tableColumn id="37" xr3:uid="{0C5DA10F-B753-4FBD-B83E-3DCB74A2788B}" name="עלות מופחתת (במטבע הפעילות)" dataDxfId="400"/>
    <tableColumn id="38" xr3:uid="{7FCCDE8E-DA76-4EB7-B598-34C34D0EF9CC}" name="השיטה שיושמה בדוח הכספי" dataDxfId="399"/>
    <tableColumn id="39" xr3:uid="{28442B76-D1C6-4800-8626-31AF734F3F3E}" name="שיעור מנכסי אפיק ההשקעה" dataDxfId="398"/>
    <tableColumn id="40" xr3:uid="{BA8B5992-D76A-4A13-BD1B-985F0CDD12E4}" name="שיעור מסך נכסי ההשקעה" dataDxfId="397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F40C1EE-C00B-47C2-9BD2-56ADA8CDD4F7}" name="TitleRegion1.a1.al248.1" displayName="TitleRegion1.a1.al248.1" ref="A1:AL248" totalsRowShown="0" headerRowDxfId="353" dataDxfId="354" headerRowBorderDxfId="393" tableBorderDxfId="394">
  <autoFilter ref="A1:AL248" xr:uid="{00000000-0001-0000-1100-0000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46A0B0BB-35C8-4206-B7D2-58410260B09D}" name="מספר קופה/קרן/ח.פ. עבור חברת ביטוח" dataDxfId="392"/>
    <tableColumn id="2" xr3:uid="{5DD5BA21-4BE6-4605-9CC8-591216A30626}" name="מספר מסלול" dataDxfId="391"/>
    <tableColumn id="3" xr3:uid="{0508CF09-2E8A-4E8B-8588-9981553235C3}" name="שם מנפיק" dataDxfId="390"/>
    <tableColumn id="4" xr3:uid="{540DF02C-8446-43C8-A452-B61A25E7C147}" name="מספר מנפיק" dataDxfId="389"/>
    <tableColumn id="5" xr3:uid="{4B871EC6-335A-4E50-8A1B-51A9BA3E4644}" name="סוג מספר מזהה מנפיק" dataDxfId="388"/>
    <tableColumn id="6" xr3:uid="{E9F4FFD9-3591-44A8-8F26-5AC6A61600C5}" name="שם נייר ערך" dataDxfId="387"/>
    <tableColumn id="7" xr3:uid="{2C3CF782-653E-47D3-89C4-4391654A769C}" name="מספר נייר ערך" dataDxfId="386"/>
    <tableColumn id="8" xr3:uid="{CA9A55AD-CFAE-414A-A129-B134FCCC504C}" name="סוג מספר נייר ערך" dataDxfId="385"/>
    <tableColumn id="9" xr3:uid="{0CA50F9A-82F5-46DC-8104-C1880165B890}" name="מאפיין עיקרי" dataDxfId="384"/>
    <tableColumn id="10" xr3:uid="{7BDC6558-1535-435B-9F1D-0C952F0465F0}" name="ישראל/חו&quot;ל" dataDxfId="383"/>
    <tableColumn id="11" xr3:uid="{F53B95DE-F54F-482B-85CD-12F2CA5EAC7D}" name="מדינה לפי חשיפה כלכלית" dataDxfId="382"/>
    <tableColumn id="12" xr3:uid="{EFF271E4-00FC-4BD4-BA5C-B5C56EF80E3A}" name="סטאטוס סחירות" dataDxfId="381"/>
    <tableColumn id="13" xr3:uid="{962D272E-C459-4D11-8E55-4AC5C822BF20}" name="ענף מסחר" dataDxfId="380"/>
    <tableColumn id="14" xr3:uid="{2B69B8C4-82E4-43A9-8F7B-E35F2B681E1B}" name="בעל עניין/צד קשור" dataDxfId="379"/>
    <tableColumn id="15" xr3:uid="{82FA86F6-9689-41E5-9E55-75E0BC5B0A84}" name="תאריך רכישה" dataDxfId="378"/>
    <tableColumn id="16" xr3:uid="{C2374657-A2D6-4E76-ABCB-7AE3502ACB94}" name="דירוג" dataDxfId="377"/>
    <tableColumn id="17" xr3:uid="{A1E6ACF1-DCCD-4962-B672-7BB8DAB51867}" name="שם מדרג" dataDxfId="376"/>
    <tableColumn id="18" xr3:uid="{10E462DF-77E0-4186-941E-DF435D29FA84}" name="דירוג נייר הערך/המנפיק" dataDxfId="375"/>
    <tableColumn id="19" xr3:uid="{4C5B5081-8F16-4B58-ABEE-493B7D9416FB}" name="מטבע פעילות" dataDxfId="374"/>
    <tableColumn id="20" xr3:uid="{8BC54823-9A40-4A36-B0E3-EB456FB5F1F5}" name="מח&quot;מ" dataDxfId="373"/>
    <tableColumn id="21" xr3:uid="{BE62A134-DAA6-40C3-84D7-BF6527693B41}" name="מועד פדיון" dataDxfId="372"/>
    <tableColumn id="22" xr3:uid="{337A0CF8-1259-4694-8AF1-0D46727B20A7}" name="תשואה לפדיון" dataDxfId="371"/>
    <tableColumn id="23" xr3:uid="{4CD4E04F-4800-4A4C-B43A-B10BA22EBB97}" name="שיעור ריבית" dataDxfId="370"/>
    <tableColumn id="24" xr3:uid="{A1A2B2D7-BB3C-4A29-8E23-D3D8313D40E3}" name="נחיתות חוזית" dataDxfId="369"/>
    <tableColumn id="25" xr3:uid="{0E5A9192-B41F-4F5A-A0BF-6C818112E81E}" name="האם סווג כחוב בעייתי" dataDxfId="368"/>
    <tableColumn id="26" xr3:uid="{22C0F5F0-4413-42C3-9EBD-53B5074E2920}" name="סוג גורם משערך" dataDxfId="367"/>
    <tableColumn id="27" xr3:uid="{E10DE02A-BEDE-4FB6-A89F-1ED8C1C9D83C}" name="תלות/אי-תלות המשערך" dataDxfId="366"/>
    <tableColumn id="28" xr3:uid="{CEA39564-292E-4813-8FE4-F6A14B762A31}" name="תאריך שערוך אחרון" dataDxfId="365"/>
    <tableColumn id="29" xr3:uid="{2A43913C-184C-4114-88CD-C3AE2807B2A3}" name="תאריך אחרון בו נבחנה בפועל ירידת ערך" dataDxfId="364"/>
    <tableColumn id="30" xr3:uid="{9FDCD791-780B-4417-B4B6-9FD5448040AE}" name="ערך נקוב (יחידות)" dataDxfId="363"/>
    <tableColumn id="31" xr3:uid="{30DA0051-5231-414B-BE4A-D2F4C3271967}" name="שער חליפין" dataDxfId="362"/>
    <tableColumn id="32" xr3:uid="{32CFCB76-4F52-4EEF-B619-7B7F6DDC73A7}" name="שער נייר הערך" dataDxfId="361"/>
    <tableColumn id="33" xr3:uid="{B4C8256B-424D-4194-B55E-ED3667F4E5AF}" name="שווי הוגן (באלפי ש&quot;ח)" dataDxfId="360"/>
    <tableColumn id="34" xr3:uid="{22E30767-9BBB-4987-9F6F-1C82143E03CA}" name="עלות מופחתת (באלפי ש&quot;ח)" dataDxfId="359"/>
    <tableColumn id="35" xr3:uid="{C1F548B1-4F83-4C98-BEDE-6DF2E28D8A90}" name="עלות מופחתת (במטבע הפעילות)" dataDxfId="358"/>
    <tableColumn id="36" xr3:uid="{2B1CC46B-E9BD-4297-927C-C5D92DF88672}" name="השיטה שיושמה בדוח הכספי" dataDxfId="357"/>
    <tableColumn id="37" xr3:uid="{09AFBAA6-CB8E-46DA-B24F-F7E6B3922786}" name="שיעור מנכסי אפיק ההשקעה" dataDxfId="356"/>
    <tableColumn id="38" xr3:uid="{BA7ADC83-7A89-4EF7-8E78-73ADEB0379D8}" name="שיעור מסך נכסי ההשקעה" dataDxfId="355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EC72522-36BB-416F-8C6D-A35DA1865B54}" name="TitleRegion1.a1.z60.1" displayName="TitleRegion1.a1.z60.1" ref="A1:Z60" totalsRowShown="0" headerRowDxfId="323" dataDxfId="324" headerRowBorderDxfId="351" tableBorderDxfId="352">
  <autoFilter ref="A1:Z60" xr:uid="{4EC72522-36BB-416F-8C6D-A35DA1865B5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E573B606-B36A-48E0-BD23-FE51427513BC}" name="מספר קופה/קרן/ח.פ. עבור חברת ביטוח" dataDxfId="350"/>
    <tableColumn id="2" xr3:uid="{0C92BE65-4C0E-4812-A550-7B1D4379890B}" name="מספר מסלול" dataDxfId="349"/>
    <tableColumn id="3" xr3:uid="{4231829C-DAA9-4862-AC2D-462D3B71994E}" name="שם מנפיק" dataDxfId="348"/>
    <tableColumn id="4" xr3:uid="{E16F9D7C-50A0-4EA7-A9CF-23F3A9A57AD1}" name="מספר מנפיק" dataDxfId="347"/>
    <tableColumn id="5" xr3:uid="{0E69C3C8-36CC-4FD7-A55E-FAB8E60E16ED}" name="סוג מספר מזהה מנפיק" dataDxfId="346"/>
    <tableColumn id="6" xr3:uid="{E4E1164A-F786-4739-8683-45819F81A8C7}" name="שם נייר ערך" dataDxfId="345"/>
    <tableColumn id="7" xr3:uid="{FC04163A-8428-4095-A50A-85ECBA5039C0}" name="מספר נייר ערך" dataDxfId="344"/>
    <tableColumn id="8" xr3:uid="{7DD61020-1D66-4C56-98D6-3D5A1E983147}" name="סוג מספר נייר ערך" dataDxfId="343"/>
    <tableColumn id="9" xr3:uid="{981FF149-0822-4031-B6EF-486AF6D123AF}" name="מאפיין עיקרי" dataDxfId="342"/>
    <tableColumn id="10" xr3:uid="{B20E1732-1986-4950-B65B-45C91A25E43E}" name="ישראל/חו&quot;ל" dataDxfId="341"/>
    <tableColumn id="11" xr3:uid="{E773D915-FBD0-45D6-AB94-030F7E1670F6}" name="מדינה לפי חשיפה כלכלית" dataDxfId="340"/>
    <tableColumn id="12" xr3:uid="{2DC168B6-1898-491F-A3E1-090993E43B4C}" name="סטאטוס סחירות" dataDxfId="339"/>
    <tableColumn id="13" xr3:uid="{BCD7F50C-BC76-48C6-AA9A-10F677B0E69A}" name="ענף מסחר" dataDxfId="338"/>
    <tableColumn id="14" xr3:uid="{A196953C-3166-47AD-A464-C4224C788B7B}" name="בעל עניין/צד קשור" dataDxfId="337"/>
    <tableColumn id="15" xr3:uid="{0B5366EB-A185-41D2-8A40-D2DAF4D7E74F}" name="תאריך רכישה" dataDxfId="336"/>
    <tableColumn id="16" xr3:uid="{5C6641CE-ABC6-4242-A737-6636D322A019}" name="מטבע פעילות" dataDxfId="335"/>
    <tableColumn id="17" xr3:uid="{CCEE7A56-00F1-4A24-8F57-3E8D354F8114}" name="סוג גורם משערך" dataDxfId="334"/>
    <tableColumn id="18" xr3:uid="{BAB62C87-533B-414C-9DE5-7922040983D4}" name="תלות/אי-תלות המשערך" dataDxfId="333"/>
    <tableColumn id="19" xr3:uid="{ED43B9B7-4BAC-41C4-8638-56947FE1EF27}" name="תאריך שערוך אחרון" dataDxfId="332"/>
    <tableColumn id="20" xr3:uid="{B7C3FDF2-1DB3-40C8-8532-5555250D4026}" name="תאריך אחרון בו נבחנה בפועל ירידת ערך" dataDxfId="331"/>
    <tableColumn id="21" xr3:uid="{136A789D-A54E-4C64-9B66-E80C2297E701}" name="ערך נקוב (יחידות)" dataDxfId="330"/>
    <tableColumn id="22" xr3:uid="{4D4BE7B8-A500-4438-A75C-629F99E3DDD5}" name="שער חליפין" dataDxfId="329"/>
    <tableColumn id="23" xr3:uid="{7E427AFB-67A9-45CD-9A3B-E2708FBBF429}" name="שער נייר הערך" dataDxfId="328"/>
    <tableColumn id="24" xr3:uid="{431D5C1B-3D08-4580-A1DB-8AE5EF2887DF}" name="שווי הוגן (באלפי ש&quot;ח)" dataDxfId="327"/>
    <tableColumn id="25" xr3:uid="{8190104C-DFFD-490C-86B5-5E5EDB1D6A30}" name="שיעור מנכסי אפיק ההשקעה" dataDxfId="326"/>
    <tableColumn id="26" xr3:uid="{F5A9E977-DEFB-4DF8-8D9D-3B77F9C56933}" name="שיעור מסך נכסי ההשקעה" dataDxfId="325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BA0526D-99AD-4A17-9D35-8C647F3D8473}" name="TitleRegion1.a1.z291.1" displayName="TitleRegion1.a1.z291.1" ref="A1:Z291" totalsRowShown="0" headerRowDxfId="295" dataDxfId="296">
  <autoFilter ref="A1:Z291" xr:uid="{7BA0526D-99AD-4A17-9D35-8C647F3D84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9DC43471-054D-457C-95E7-A04496C3D078}" name="מספר קופה/קרן/ח.פ. עבור חברת ביטוח" dataDxfId="322"/>
    <tableColumn id="2" xr3:uid="{C89E2B5F-9572-4447-B5C8-217AE0813660}" name="מספר מסלול" dataDxfId="321"/>
    <tableColumn id="3" xr3:uid="{6606D75A-FC7D-4F2A-819F-CDDA93A5EB5B}" name="שם שותף כללי קרן השקעות" dataDxfId="320"/>
    <tableColumn id="4" xr3:uid="{6D0FFF79-9888-41E2-804F-0A04D2D5A1B2}" name="מספר מזהה שותף כללי קרן השקעות" dataDxfId="319"/>
    <tableColumn id="5" xr3:uid="{31F8FE77-0D0C-4A10-8CD3-6160724A06D0}" name="סוג מספר מזהה שותף כללי קרן השקעות" dataDxfId="318"/>
    <tableColumn id="6" xr3:uid="{46A2C7E1-39EC-4C53-B280-1A8FFB16DF7A}" name="שם קרן השקעה" dataDxfId="317"/>
    <tableColumn id="7" xr3:uid="{C2924013-D44D-47CE-B723-05F2B4A7A5B8}" name="מספר מזהה קרן השקעה" dataDxfId="316"/>
    <tableColumn id="8" xr3:uid="{ED6519E4-6FE0-41F8-942A-983463568602}" name="סוג מספר מזהה קרן השקעות" dataDxfId="315"/>
    <tableColumn id="9" xr3:uid="{9F463F38-9213-49F2-8C40-8DC313FE859C}" name="מאפיין עיקרי" dataDxfId="314"/>
    <tableColumn id="10" xr3:uid="{B66DBB23-A3E3-4D22-89C4-CEE26BC3ECB5}" name="אסטרטגיית קרן ההשקעה" dataDxfId="313"/>
    <tableColumn id="11" xr3:uid="{AD08A8DB-A833-44BB-9279-0DE0DCA1C4F4}" name="ישראל/חו&quot;ל" dataDxfId="312"/>
    <tableColumn id="12" xr3:uid="{267C9CA1-5E9A-41D1-B7A7-A1A8492EC66F}" name="מדינת התאגדות קרן השקעה" dataDxfId="311"/>
    <tableColumn id="13" xr3:uid="{FA422F8D-6B30-4BA2-8A63-CE5A7F8EFDC3}" name="מיקום משרד השותף הכללי" dataDxfId="310"/>
    <tableColumn id="14" xr3:uid="{3559AF9A-F949-4F70-82E9-B52C81185DCC}" name="מדינה לפי חשיפה כלכלית" dataDxfId="309"/>
    <tableColumn id="15" xr3:uid="{07595B06-76ED-413B-9F30-908BA61D952E}" name="בעל עניין/צד קשור" dataDxfId="308"/>
    <tableColumn id="16" xr3:uid="{80BF931B-329E-429F-AC21-775EB032643F}" name="תאריך רכישה" dataDxfId="307"/>
    <tableColumn id="17" xr3:uid="{143868A6-EB75-4A91-801B-38AE738310C9}" name="מטבע פעילות" dataDxfId="306"/>
    <tableColumn id="18" xr3:uid="{39E791A2-23CB-4AA8-9886-997C86B487EB}" name="סוג גורם משערך" dataDxfId="305"/>
    <tableColumn id="19" xr3:uid="{5761ABB5-F147-4865-A975-11F198D03369}" name="תלות/אי-תלות המשערך" dataDxfId="304"/>
    <tableColumn id="20" xr3:uid="{EDC62731-99A6-47DF-A40D-AEA5B58F5E65}" name="תאריך שערוך אחרון" dataDxfId="303"/>
    <tableColumn id="21" xr3:uid="{4B097DDC-DE7E-415C-A877-DA2376E26227}" name="שער חליפין" dataDxfId="302"/>
    <tableColumn id="22" xr3:uid="{4A79EBD1-4C59-48F9-B4A6-CDBA9051DED7}" name="NAV_x000a_(במטבע הדיווח של קרן ההשקעה)" dataDxfId="301"/>
    <tableColumn id="23" xr3:uid="{9CF9DB9F-1E86-4C57-A59D-ECD502EDBCC1}" name="שווי הוגן (באלפי ש&quot;ח)" dataDxfId="300"/>
    <tableColumn id="24" xr3:uid="{8955B1D2-B312-4EEC-805B-8F99A25629B1}" name="שיעור החזקה בקרן השקעה" dataDxfId="299"/>
    <tableColumn id="25" xr3:uid="{DCE9E008-4B9F-4396-A521-9CADAFD4B307}" name="שיעור מנכסי אפיק ההשקעה" dataDxfId="298"/>
    <tableColumn id="26" xr3:uid="{ABBBEC30-4187-4EBA-9F67-78757BC012AC}" name="שיעור מסך נכסי ההשקעה" dataDxfId="297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CECEBA5-1F49-4BC6-9483-D3F17B193364}" name="TitleRegion1.a1.ab209.1" displayName="TitleRegion1.a1.ab209.1" ref="A1:AB209" totalsRowShown="0" headerRowDxfId="263" dataDxfId="264" headerRowBorderDxfId="293" tableBorderDxfId="294">
  <autoFilter ref="A1:AB209" xr:uid="{5CECEBA5-1F49-4BC6-9483-D3F17B1933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90847F3E-C54D-4863-A615-A14D3B5F79F4}" name="מספר קופה/קרן/ח.פ. עבור חברת ביטוח" dataDxfId="292"/>
    <tableColumn id="2" xr3:uid="{9B056375-1D36-4EC8-BB33-81305767B6C6}" name="מספר מסלול" dataDxfId="291"/>
    <tableColumn id="3" xr3:uid="{917FAAEE-6ED9-426B-A404-DB9E3F61DA6D}" name="שם מנפיק" dataDxfId="290"/>
    <tableColumn id="4" xr3:uid="{5D2A969C-0BA4-4AFA-B37F-57F0DB69622E}" name="מספר מנפיק" dataDxfId="289"/>
    <tableColumn id="5" xr3:uid="{B6D4242D-8159-4C3E-90AE-6835249C2EAA}" name="סוג מספר מזהה מנפיק" dataDxfId="288"/>
    <tableColumn id="6" xr3:uid="{2F3AFE32-708D-418D-972D-345E9DC2443B}" name="שם נייר ערך" dataDxfId="287"/>
    <tableColumn id="7" xr3:uid="{B59AAAA5-0234-44D2-8726-D5B0C42C7222}" name="מספר נייר ערך" dataDxfId="286"/>
    <tableColumn id="8" xr3:uid="{FA6AD7C6-A346-4DE3-8F74-FB81F781D12C}" name="סוג מספר נייר ערך" dataDxfId="285"/>
    <tableColumn id="9" xr3:uid="{73F3D43F-D84A-43B3-B838-DEFA2106D333}" name="ישראל/חו&quot;ל" dataDxfId="284"/>
    <tableColumn id="10" xr3:uid="{E3BD1827-1470-4C93-B80C-24A008D2935B}" name="מדינה לפי חשיפה כלכלית" dataDxfId="283"/>
    <tableColumn id="11" xr3:uid="{61E8710D-E55E-4319-8750-CA43446E2769}" name="סטאטוס סחירות" dataDxfId="282"/>
    <tableColumn id="12" xr3:uid="{BDC589FF-6CBF-4BFE-839C-2708319C56B6}" name="נכס בסיס (כתב אופציה)" dataDxfId="281"/>
    <tableColumn id="13" xr3:uid="{DA9C6556-3310-45BF-9BDA-1AA4B79FEF05}" name="ענף מסחר" dataDxfId="280"/>
    <tableColumn id="14" xr3:uid="{2BCE78E4-FC45-476B-807C-BBF3825B8C39}" name="תאריך פקיעה" dataDxfId="279"/>
    <tableColumn id="15" xr3:uid="{AE28733B-2D49-43E7-B400-D12A883713E2}" name="בעל עניין/צד קשור" dataDxfId="278"/>
    <tableColumn id="16" xr3:uid="{7D200B1A-89C1-47C9-9252-DEB2E7736560}" name="תאריך רכישה" dataDxfId="277"/>
    <tableColumn id="17" xr3:uid="{57CF57ED-DFC5-4C33-B2ED-83CB4AC80B7D}" name="מטבע פעילות" dataDxfId="276"/>
    <tableColumn id="18" xr3:uid="{02F14D96-D7B6-4689-A49B-C8BB0ADCD576}" name="סוג גורם משערך" dataDxfId="275"/>
    <tableColumn id="19" xr3:uid="{E188120C-1F7D-4592-B762-E59C55B7A31D}" name="תלות/אי-תלות המשערך" dataDxfId="274"/>
    <tableColumn id="20" xr3:uid="{BE2B8EFC-C229-4C7B-842C-4ED6CFFDD8C4}" name="תאריך שערוך אחרון" dataDxfId="273"/>
    <tableColumn id="21" xr3:uid="{CE0FD129-AEDC-4848-B44A-66704422BBAC}" name="שער מימוש" dataDxfId="272"/>
    <tableColumn id="22" xr3:uid="{23A39040-05E8-4D0A-8C28-FD9AA4CE9907}" name="יחס המרה" dataDxfId="271"/>
    <tableColumn id="23" xr3:uid="{31EAD4EC-4A54-48AE-8B73-0E83834F335E}" name="ערך נקוב (יחידות)" dataDxfId="270"/>
    <tableColumn id="24" xr3:uid="{19EA9D42-BDAF-40E8-A694-54DDB95365A7}" name="שער נייר הערך" dataDxfId="269"/>
    <tableColumn id="25" xr3:uid="{28E1BABA-E5C4-47C9-B5F3-48F949011222}" name="שער חליפין" dataDxfId="268"/>
    <tableColumn id="26" xr3:uid="{B4202EA0-A1A7-4987-B63F-C6DEBB62BABA}" name="שווי הוגן (באלפי ש&quot;ח)" dataDxfId="267"/>
    <tableColumn id="27" xr3:uid="{28770636-CF89-48E5-81CE-E98105093F69}" name="שיעור מנכסי אפיק ההשקעה" dataDxfId="266"/>
    <tableColumn id="28" xr3:uid="{0FF59380-7EC2-4EED-82D0-4A8981869B86}" name="שיעור מסך נכסי ההשקעה" dataDxfId="265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BC9CB80-57BC-4F71-BFA8-32A13ED1CAC6}" name="TitleRegion1.a1.ao93.1" displayName="TitleRegion1.a1.ao93.1" ref="A1:AO93" totalsRowShown="0" headerRowDxfId="218" dataDxfId="219" headerRowBorderDxfId="261" tableBorderDxfId="262">
  <autoFilter ref="A1:AO93" xr:uid="{6BC9CB80-57BC-4F71-BFA8-32A13ED1CA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</autoFilter>
  <tableColumns count="41">
    <tableColumn id="1" xr3:uid="{B3064E29-273D-4F74-A5AC-DBD595C09D57}" name="מספר קופה/קרן/ח.פ. עבור חברת ביטוח" dataDxfId="260"/>
    <tableColumn id="2" xr3:uid="{0D9ECEE6-CE38-4D2B-A825-BC860E1091C3}" name="מספר מסלול" dataDxfId="259"/>
    <tableColumn id="3" xr3:uid="{585882A1-FBE2-4841-AB21-1ACAA08B3365}" name="מאפיין עיקרי" dataDxfId="258"/>
    <tableColumn id="4" xr3:uid="{6B55152C-C1BE-46C8-97EE-1D7B91BB81CF}" name="מספר עסקה (רגל 1)" dataDxfId="257"/>
    <tableColumn id="5" xr3:uid="{4611BF8E-1C63-4BA5-9809-2C99A2745042}" name="מטבע פעילות (רגל 1)" dataDxfId="256"/>
    <tableColumn id="6" xr3:uid="{3D0C6F53-E5EF-4A6C-BB3B-C84D8D0E2F65}" name="שער חליפין" dataDxfId="255"/>
    <tableColumn id="7" xr3:uid="{8B1D8EDC-4B22-4EE6-9023-EC121F42922A}" name="ערך נקוב (רגל 1)" dataDxfId="254"/>
    <tableColumn id="8" xr3:uid="{699004E8-0943-4416-A78D-244246900DCD}" name="שווי הוגן במטבע הנסחר (רגל 1)" dataDxfId="253"/>
    <tableColumn id="9" xr3:uid="{147E4E02-859E-4F07-88A3-9C88CDBF6113}" name="שיעור מנכסי אפיק ההשקעה (רגל 1)" dataDxfId="252"/>
    <tableColumn id="10" xr3:uid="{5F373089-364C-4CF9-8647-158486C10A22}" name="שיעור מסך נכסי ההשקעה (רגל 1)" dataDxfId="251"/>
    <tableColumn id="11" xr3:uid="{EEA403BC-C511-41F3-B37E-3E071C4BDFB7}" name="מספר עסקה (רגל 2)" dataDxfId="250"/>
    <tableColumn id="12" xr3:uid="{1E4CC37E-DE70-49E9-B2D6-7AA24357CACC}" name="מטבע פעילות (רגל 2)" dataDxfId="249"/>
    <tableColumn id="13" xr3:uid="{5DC44B7A-9492-4E4E-973B-4207F936EFE3}" name="שער חליפין2" dataDxfId="248"/>
    <tableColumn id="14" xr3:uid="{A4007B62-FFD3-479A-8CFA-91A170112C0A}" name="ערך נקוב (רגל 2)" dataDxfId="247"/>
    <tableColumn id="15" xr3:uid="{AAF2D3EE-67AB-4540-B75D-90A5073388C9}" name="שווי הוגן במטבע הנסחר (רגל 2)" dataDxfId="246"/>
    <tableColumn id="16" xr3:uid="{4F7DA58C-227A-4357-87D3-910A4E5F94F2}" name="שיעור מנכסי ההשקעה (רגל 2)" dataDxfId="245"/>
    <tableColumn id="17" xr3:uid="{EBBA6ABB-B416-405E-B4B3-394C8C2A58F1}" name="שיעור מסך אפיק ההשקעה (רגל 2)" dataDxfId="244"/>
    <tableColumn id="18" xr3:uid="{F77C64A5-BE2B-4D2D-B254-F7548A187759}" name="שווי הוגן (נטו  באלפי ש&quot;ח)" dataDxfId="243"/>
    <tableColumn id="19" xr3:uid="{CB5A229A-06F6-4755-9E36-F20FFB8A2EA3}" name="ישראל/חו&quot;ל" dataDxfId="242"/>
    <tableColumn id="20" xr3:uid="{E7F328C4-FD79-4F3B-BF16-9AFEE1C66C80}" name="מדינה לפי חשיפה כלכלית" dataDxfId="241"/>
    <tableColumn id="21" xr3:uid="{77479442-7B66-4EFB-BE7B-A313C8EC24B8}" name="סוג הנכס" dataDxfId="240"/>
    <tableColumn id="22" xr3:uid="{AF2C8856-55AC-4409-9D3F-FD7130011C2D}" name="פקטור מוביל" dataDxfId="239"/>
    <tableColumn id="23" xr3:uid="{C5D4F893-4428-4512-B46D-6D3CC3DA036F}" name="פקטור נוסף" dataDxfId="238"/>
    <tableColumn id="24" xr3:uid="{C3CB03F3-21D9-4D15-A538-8D178DD6872C}" name="טיקר" dataDxfId="237"/>
    <tableColumn id="25" xr3:uid="{52B7B186-BD21-4311-8727-5E6A6EFC3BF5}" name="בעל עניין/צד קשור" dataDxfId="236"/>
    <tableColumn id="26" xr3:uid="{AC9A0383-657A-485D-B7C3-960C08A64516}" name="מועד ההתקשרות בעסקה" dataDxfId="235"/>
    <tableColumn id="27" xr3:uid="{D8DB3FC3-F218-4983-A0F9-36123207C1C2}" name="מועד סיום חוזי" dataDxfId="234"/>
    <tableColumn id="28" xr3:uid="{D91600E1-306C-4BA9-8F0E-6696407C2C87}" name="תדירות Reset" dataDxfId="233"/>
    <tableColumn id="29" xr3:uid="{865A237E-FCF7-4D44-A9AF-291C5D288641}" name="סוג הסליקה" dataDxfId="232"/>
    <tableColumn id="30" xr3:uid="{163A0E41-F036-4155-B23F-D4ADA3CB6136}" name="נספח התחשבנות בטחונות - CSA" dataDxfId="231"/>
    <tableColumn id="31" xr3:uid="{482FD516-560A-4A4D-BA15-52902186325D}" name="גורם מצטט" dataDxfId="230"/>
    <tableColumn id="32" xr3:uid="{DA76156F-FB9B-4691-A97F-5043714C7B38}" name="ריבית עוגן" dataDxfId="229"/>
    <tableColumn id="33" xr3:uid="{9BE526F9-917F-40DE-A6D3-A8FEB9CB3B6F}" name="תקופת ריבית עוגן" dataDxfId="228"/>
    <tableColumn id="34" xr3:uid="{870F636D-8D23-47A5-BC2A-67DDD59E3381}" name="שיעור ריבית עוגן" dataDxfId="227"/>
    <tableColumn id="35" xr3:uid="{D1E137BC-1068-4ED6-99E7-073D3AF20F51}" name="שער נכס הבסיס במועד ההתקשרות בעסקה" dataDxfId="226"/>
    <tableColumn id="36" xr3:uid="{D515EA85-57A5-4656-BCAB-CFD79295F8C1}" name="שער הנגזר במועד ההתקשרות בעסקה" dataDxfId="225"/>
    <tableColumn id="37" xr3:uid="{CC81E519-2211-4861-BFBB-ED2A43546546}" name="האם קיים קנס בגין יציאה מוקדמת" dataDxfId="224"/>
    <tableColumn id="38" xr3:uid="{456A2091-E726-4B2F-87FC-4F194274FDA2}" name="שיעור הקנס בגין יציאה מוקדמת" dataDxfId="223"/>
    <tableColumn id="39" xr3:uid="{15B074C0-EA81-4E11-9F3F-078079B40A05}" name="צד נגדי - Counterparty" dataDxfId="222"/>
    <tableColumn id="40" xr3:uid="{10AF9698-8A0A-4638-BF5E-AE049AE0DE14}" name="שיעור מנכסי אפיק ההשקעה" dataDxfId="221"/>
    <tableColumn id="41" xr3:uid="{81665BCF-D215-4DA1-B46B-A219080A2632}" name="שיעור מסך נכסי ההשקעה" dataDxfId="220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9C5EA15-9524-452D-B887-EA74B19B6659}" name="TitleRegion1.a1.ba216.3" displayName="TitleRegion1.a1.ba216.3" ref="A1:BA216" totalsRowShown="0" headerRowDxfId="161" dataDxfId="162" headerRowBorderDxfId="216" tableBorderDxfId="217">
  <autoFilter ref="A1:BA216" xr:uid="{89C5EA15-9524-452D-B887-EA74B19B665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</autoFilter>
  <tableColumns count="53">
    <tableColumn id="1" xr3:uid="{4F13A4C3-8C33-4F4A-9512-570877C2735A}" name="מספר קופה/קרן/ח.פ. עבור חברת ביטוח" dataDxfId="215"/>
    <tableColumn id="2" xr3:uid="{0713D96A-18C0-477B-BD08-D1AD32EE594F}" name="מספר מסלול" dataDxfId="214"/>
    <tableColumn id="3" xr3:uid="{9081A42C-EC66-43C7-BC81-146F025B1AAB}" name="מספר מזהה לווה" dataDxfId="213"/>
    <tableColumn id="4" xr3:uid="{A147C54B-65D8-4545-B79C-5AF6CC842D91}" name="סוג מספר מזהה לווה" dataDxfId="212"/>
    <tableColumn id="5" xr3:uid="{39C4C222-D726-428D-B629-84EFC007650A}" name="שם הלוואה" dataDxfId="211"/>
    <tableColumn id="6" xr3:uid="{D5A4396D-A304-4BEA-891B-20F44845F457}" name="מספר הלוואה" dataDxfId="210"/>
    <tableColumn id="7" xr3:uid="{A1FE7478-1A2A-446F-B87C-9ABEC592E18A}" name="מאפיין עיקרי" dataDxfId="209"/>
    <tableColumn id="8" xr3:uid="{A8C5B195-3DBB-4F9D-B9B1-D74C5221E93D}" name="מאפיין הלוואות מתואמות עבור זכויות מקרקעין" dataDxfId="208"/>
    <tableColumn id="9" xr3:uid="{F7647EC3-D147-4669-91D4-A7D92BE2BA78}" name="ישראל/חו&quot;ל" dataDxfId="207"/>
    <tableColumn id="10" xr3:uid="{2AF88090-B883-4F13-8816-AA59587670B0}" name="מדינה לפי חשיפה כלכלית" dataDxfId="206"/>
    <tableColumn id="11" xr3:uid="{2031F0A7-8209-4FC6-89D9-DE410F773CE1}" name="ענף מסחר" dataDxfId="205"/>
    <tableColumn id="12" xr3:uid="{4A1DA59D-910F-4E4E-9EBD-744C9C1707EB}" name="בעל עניין/צד קשור" dataDxfId="204"/>
    <tableColumn id="13" xr3:uid="{16CBD059-9A46-40AA-ADD9-383D1D1F8700}" name="קונסורציום/ סינדיקציה" dataDxfId="203"/>
    <tableColumn id="14" xr3:uid="{7CA6E962-B24D-4B9A-89C4-F22C43FDE73D}" name="מספר קונסורציום/ סינדיקציה" dataDxfId="202"/>
    <tableColumn id="15" xr3:uid="{ACD88D88-24C7-46DF-A234-7E445FA2D65A}" name="תאריך העמדת הלוואה" dataDxfId="201"/>
    <tableColumn id="16" xr3:uid="{B1D40D47-27CE-46F8-815B-1732D5960211}" name="דירוג" dataDxfId="200"/>
    <tableColumn id="17" xr3:uid="{4A6C4DAD-4FA9-40FF-AD78-CE96C67898B5}" name="שם מדרג" dataDxfId="199"/>
    <tableColumn id="18" xr3:uid="{C003A2EC-6AEC-4F01-BD1E-6BC6C86442BA}" name="דירוג הלוואה/המנפיק" dataDxfId="198"/>
    <tableColumn id="19" xr3:uid="{F50FB3DD-F7A9-4A96-A24D-6D75B13A634F}" name="מטבע פעילות" dataDxfId="197"/>
    <tableColumn id="20" xr3:uid="{AE98E0F5-E6E6-4095-9681-C1B1C5E5D000}" name="מח&quot;מ" dataDxfId="196"/>
    <tableColumn id="21" xr3:uid="{0D900C6A-325D-455B-A7BA-1093A869AA56}" name="סוג הריבית" dataDxfId="195"/>
    <tableColumn id="22" xr3:uid="{C44724F6-F83B-4E89-BF60-D853EB95FAE6}" name="שיעור ריבית" dataDxfId="194"/>
    <tableColumn id="23" xr3:uid="{F9B80D3E-63D6-4BCF-ACBD-89D44506AB2E}" name="סוג הצמדה" dataDxfId="193"/>
    <tableColumn id="24" xr3:uid="{729CB219-79E9-4CFF-B101-FFE91FA2A6A3}" name="ריבית עוגן" dataDxfId="192"/>
    <tableColumn id="25" xr3:uid="{84FCADFC-E735-45BA-8DA6-1A5720F9EF61}" name="שיעור תוספת/הפחתה לריבית העוגן" dataDxfId="191"/>
    <tableColumn id="26" xr3:uid="{F3263A84-BFD0-4A00-95A8-2A386B7FBF84}" name="תשואה לפדיון" dataDxfId="190"/>
    <tableColumn id="27" xr3:uid="{9108F517-BF11-45EA-AEDA-A72EEA3AF3D3}" name="מועד פדיון" dataDxfId="189"/>
    <tableColumn id="28" xr3:uid="{C0A37A71-FF5B-41F2-B843-0C9CB3F668C3}" name="נחיתות חוזית" dataDxfId="188"/>
    <tableColumn id="29" xr3:uid="{DE882050-2758-4290-84EC-74CAE4E6441C}" name="סוג בטוחה" dataDxfId="187"/>
    <tableColumn id="30" xr3:uid="{9B70FFB7-3747-449D-856F-5A48452EEFB1}" name="שווי הבטוחות העומדות כנגד ההלוואה" dataDxfId="186"/>
    <tableColumn id="31" xr3:uid="{6A555842-9E77-47A9-AC52-2EB4A00254EA}" name="שיעור הבטוחות מהחוב" dataDxfId="185" dataCellStyle="Percent"/>
    <tableColumn id="32" xr3:uid="{DB7EB119-0567-4506-9242-5111354C3650}" name="מועד עדכון אחרון לשווי הבטוחות" dataDxfId="184"/>
    <tableColumn id="33" xr3:uid="{CDF83078-B558-4BB6-9FDA-BD5B0574EFFB}" name="זכות חזרה" dataDxfId="183"/>
    <tableColumn id="34" xr3:uid="{6796F3A4-0F06-4882-9104-C2B1E8F2EEBB}" name="מבנה לוח סילוקין" dataDxfId="182"/>
    <tableColumn id="35" xr3:uid="{78AF50BE-082C-4B9C-A6A6-1956A8B2471B}" name="יעוד הלוואה" dataDxfId="181"/>
    <tableColumn id="36" xr3:uid="{F3CE2B70-77FF-4970-BC23-775613E52D97}" name="זכות פירעון מוקדם" dataDxfId="180"/>
    <tableColumn id="37" xr3:uid="{7E44140F-6C71-440B-B6A7-1FFDAA1B8BB2}" name="סוג גורם משערך" dataDxfId="179"/>
    <tableColumn id="38" xr3:uid="{A08792DB-6859-4701-A40D-7848110A673E}" name="שם גורם משערך" dataDxfId="178"/>
    <tableColumn id="39" xr3:uid="{C39B13F4-0F10-410E-A5D8-B8D6541055AF}" name="תלות/אי-תלות המשערך" dataDxfId="177"/>
    <tableColumn id="40" xr3:uid="{4A81651F-FEB0-4150-981F-9169055E3B7F}" name="תאריך שערוך אחרון" dataDxfId="176"/>
    <tableColumn id="41" xr3:uid="{EC0F8AE1-6D06-4811-A333-76B724180DB5}" name="תאריך אחרון בו נבחנה בפועל ירידת ערך" dataDxfId="175"/>
    <tableColumn id="42" xr3:uid="{60CC6ADD-9410-47FF-9F88-382A386EB393}" name="שיעור ריבית בגין אי-ניצול מסגרת האשראי" dataDxfId="174"/>
    <tableColumn id="43" xr3:uid="{525C58A0-A3C2-4D96-96E3-679452B8055A}" name="ערך נקוב" dataDxfId="173"/>
    <tableColumn id="44" xr3:uid="{0115CBA0-0270-46C0-BA16-6743CC034866}" name="שער הלוואה" dataDxfId="172"/>
    <tableColumn id="45" xr3:uid="{CA57269E-982A-43A0-B2F7-AD897827432E}" name="שער חליפין" dataDxfId="171"/>
    <tableColumn id="46" xr3:uid="{226AC809-253D-4411-8FE8-96302CF7786B}" name="שווי הוגן (באלפי ש&quot;ח)" dataDxfId="170"/>
    <tableColumn id="47" xr3:uid="{E0BA22CF-323C-42ED-A5DE-092EA733B835}" name="שווי הוגן (במטבע הפעילות)" dataDxfId="169"/>
    <tableColumn id="48" xr3:uid="{262BBBEC-30AD-4AE4-9188-F296E3EE93D1}" name="עלות מופחתת (באלפי ש&quot;ח)" dataDxfId="168"/>
    <tableColumn id="49" xr3:uid="{78A31E6A-68B6-4C14-904B-184D4096ECA5}" name="עלות מופחתת (במטבע הפעילות)" dataDxfId="167"/>
    <tableColumn id="50" xr3:uid="{BE5B7798-1766-4FF4-9D97-681CA4F8B86A}" name="האם סווג כחוב בעייתי" dataDxfId="166"/>
    <tableColumn id="51" xr3:uid="{2A36D47E-F2F6-46FA-9612-A6AC1049C650}" name="השיטה שיושמה בדוח הכספי" dataDxfId="165"/>
    <tableColumn id="52" xr3:uid="{3E4F87BF-1E86-4498-B06C-CEA26CB169A8}" name="שיעור מנכסי אפיק ההשקעה" dataDxfId="164"/>
    <tableColumn id="53" xr3:uid="{5CF2BAE0-E58C-46FB-99D2-B1B7E6776454}" name="שיעור מסך נכסי ההשקעה" dataDxfId="163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C3EC9E0-2A98-438D-85FB-61FCAC18DFFA}" name="TitleRegion1.a1.ad10.1" displayName="TitleRegion1.a1.ad10.1" ref="A1:AD10" totalsRowShown="0" headerRowDxfId="127" dataDxfId="128" headerRowBorderDxfId="159" tableBorderDxfId="160">
  <autoFilter ref="A1:AD10" xr:uid="{EC3EC9E0-2A98-438D-85FB-61FCAC18DF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</autoFilter>
  <tableColumns count="30">
    <tableColumn id="1" xr3:uid="{237179A8-AFF6-4595-8DF4-9CE55CDF8777}" name="מספר קופה/קרן/ח.פ. עבור חברת ביטוח" dataDxfId="158"/>
    <tableColumn id="2" xr3:uid="{0268E121-2926-41E4-916D-BD808FFDEDFA}" name="מספר מסלול" dataDxfId="157"/>
    <tableColumn id="3" xr3:uid="{824B118F-D090-40B3-9166-CAF483F60CE8}" name="שם מנפיק" dataDxfId="156"/>
    <tableColumn id="4" xr3:uid="{F7670C8C-8A03-4943-9475-01C53978038B}" name="מספר מנפיק" dataDxfId="155"/>
    <tableColumn id="5" xr3:uid="{D2F9867C-ACB1-417C-A53A-B1AF9D933197}" name="סוג מספר מזהה מנפיק" dataDxfId="154"/>
    <tableColumn id="6" xr3:uid="{869D3EE2-CB80-474A-A74F-5A3958F740BB}" name="שם נייר ערך" dataDxfId="153"/>
    <tableColumn id="7" xr3:uid="{5A86996A-EABA-4C74-933B-9D623BF28609}" name="מספר נייר ערך" dataDxfId="152"/>
    <tableColumn id="8" xr3:uid="{D9386919-505B-47C9-B8AE-35494BBCCCCF}" name="סוג מספר נייר ערך" dataDxfId="151"/>
    <tableColumn id="9" xr3:uid="{EC7DAFD4-2FF4-4B10-B009-ED1E56E6C05B}" name="מאפיין עיקרי" dataDxfId="150"/>
    <tableColumn id="10" xr3:uid="{A3A229D8-0778-4880-AAE1-F808CBEAA3A3}" name="ישראל/חו&quot;ל" dataDxfId="149"/>
    <tableColumn id="11" xr3:uid="{3E1D6795-83AC-4EAE-AE4B-48826AD9BC1D}" name="מדינה לפי חשיפה כלכלית" dataDxfId="148"/>
    <tableColumn id="12" xr3:uid="{78868C05-CDBA-434B-95FF-F17673004D68}" name="בעל עניין/צד קשור" dataDxfId="147"/>
    <tableColumn id="13" xr3:uid="{1866A692-FB24-485C-AFC2-F1188514C632}" name="נכס בסיס" dataDxfId="146"/>
    <tableColumn id="14" xr3:uid="{981548B4-B9E4-4F1A-8F25-A8CAF3E42059}" name="תאריך רכישה" dataDxfId="145"/>
    <tableColumn id="15" xr3:uid="{EB061D73-8EA4-484A-A074-1585916953BA}" name="דירוג" dataDxfId="144"/>
    <tableColumn id="16" xr3:uid="{2B1EA25E-56DB-41CD-BC82-19E112AF1191}" name="שם מדרג" dataDxfId="143"/>
    <tableColumn id="17" xr3:uid="{A3A13E7B-5E61-4F1B-B1FF-72B8F7FD5A5F}" name="דירוג נייר הערך/המנפיק" dataDxfId="142"/>
    <tableColumn id="18" xr3:uid="{BA6C170F-A281-4E6C-91A3-27F28CDD2E18}" name="מטבע פעילות" dataDxfId="141"/>
    <tableColumn id="19" xr3:uid="{BC9FC13E-D4BB-4D8A-8CCF-E8F7CF2E4671}" name="מח&quot;מ" dataDxfId="140"/>
    <tableColumn id="20" xr3:uid="{340A82E0-E8E5-4012-B373-248FE9CF166C}" name="שיעור ריבית" dataDxfId="139"/>
    <tableColumn id="21" xr3:uid="{6EB5F0A0-8136-426B-8716-A0C882360BAB}" name="תשואה לפדיון" dataDxfId="138"/>
    <tableColumn id="22" xr3:uid="{022393CB-963C-4E6D-A9ED-7554FACECA2E}" name="סוג גורם משערך" dataDxfId="137"/>
    <tableColumn id="23" xr3:uid="{80AECB7E-C2A8-440E-85DC-2CC15642A414}" name="תלות/אי-תלות המשערך" dataDxfId="136"/>
    <tableColumn id="24" xr3:uid="{AEDB8460-3C51-487D-8E71-C3672DBFA3B3}" name="תאריך שערוך אחרון" dataDxfId="135"/>
    <tableColumn id="25" xr3:uid="{A107238E-B9C7-4F0F-995E-3D41399BB88B}" name="ערך נקוב (יחידות)" dataDxfId="134"/>
    <tableColumn id="26" xr3:uid="{3850546B-98B0-4324-ABAB-229BF0455EFD}" name="שער חליפין" dataDxfId="133"/>
    <tableColumn id="27" xr3:uid="{4CE48DC8-72A9-4420-966E-8BBF9AF07EC1}" name="שער נייר הערך" dataDxfId="132"/>
    <tableColumn id="28" xr3:uid="{F15F36A3-D784-4BCD-94BD-3F238C29C235}" name="שווי הוגן (באלפי ש&quot;ח)" dataDxfId="131"/>
    <tableColumn id="29" xr3:uid="{C3FBC96F-2325-422D-A1DC-C723C1C9F758}" name="שיעור מנכסי אפיק ההשקעה" dataDxfId="130"/>
    <tableColumn id="30" xr3:uid="{A059DEE2-D6FD-4305-A1F5-2C0F4BE2AFB3}" name="שיעור מסך נכסי ההשקעה" dataDxfId="129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F82A986-3BAD-4CA7-B625-F9E707E53982}" name="TitleRegion1.a1.v6.1" displayName="TitleRegion1.a1.v6.1" ref="A1:V6" totalsRowShown="0" headerRowDxfId="102" headerRowBorderDxfId="125" tableBorderDxfId="126">
  <autoFilter ref="A1:V6" xr:uid="{6F82A986-3BAD-4CA7-B625-F9E707E539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3F5BC722-52E4-47E8-85C4-11E2B5AEC1E3}" name="מספר קופה/קרן/ח.פ. עבור חברת ביטוח" dataDxfId="124"/>
    <tableColumn id="2" xr3:uid="{957281EC-DFA4-434F-8E73-CCBDDE768085}" name="מספר מסלול" dataDxfId="123"/>
    <tableColumn id="3" xr3:uid="{E40A2EE2-596C-48F0-A0C4-8F07AD37ADB7}" name="שם הבנק" dataDxfId="122"/>
    <tableColumn id="4" xr3:uid="{3606FCA7-7A28-4A97-A28E-415F81CC82B1}" name="מספר מזהה בנק" dataDxfId="121"/>
    <tableColumn id="5" xr3:uid="{E85BB471-6DD0-4CC0-B0FC-52E6C4985850}" name="סוג מספר מזהה בנק" dataDxfId="120"/>
    <tableColumn id="6" xr3:uid="{0340EFA6-CF88-4BDE-96F3-2F96B1399253}" name="מאפיין עיקרי" dataDxfId="119"/>
    <tableColumn id="7" xr3:uid="{AEEDF7F5-22A0-4482-A045-1B4348D4CA02}" name="תאריך פקיעת פיקדון" dataDxfId="118"/>
    <tableColumn id="8" xr3:uid="{4D8B791A-14BB-497B-95FC-25C97AD51EDB}" name="ישראל/חו&quot;ל" dataDxfId="117"/>
    <tableColumn id="9" xr3:uid="{7C09FEF2-6979-41CF-BF11-06BC081EF091}" name="מדינה לפי חשיפה כלכלית" dataDxfId="116"/>
    <tableColumn id="10" xr3:uid="{E957A759-C4CE-4313-BB66-DC7462C2AC5D}" name="בעל עניין/צד קשור" dataDxfId="115"/>
    <tableColumn id="11" xr3:uid="{4D231DEC-9810-4312-9CC4-33F15A625686}" name="דירוג הבנק" dataDxfId="114"/>
    <tableColumn id="12" xr3:uid="{CE296F1C-1D82-4DF5-8B6B-BCF27099AF63}" name="שם מדרג" dataDxfId="113"/>
    <tableColumn id="13" xr3:uid="{1305ABDD-41BF-4CFF-9E86-FC05E4817BC7}" name="מטבע פעילות" dataDxfId="112"/>
    <tableColumn id="14" xr3:uid="{5CF3F643-A1F8-463B-ADAB-719B9A7008ED}" name="מח&quot;מ" dataDxfId="111"/>
    <tableColumn id="15" xr3:uid="{38221364-86A1-4863-911B-A60DA75B1F34}" name="שיעור ריבית" dataDxfId="110"/>
    <tableColumn id="16" xr3:uid="{7FADC09D-B74F-411C-81B6-7B83AAB6B29B}" name="תשואה לפדיון" dataDxfId="109"/>
    <tableColumn id="17" xr3:uid="{AC27A458-2EB7-4E4A-BABD-A035D57B7C16}" name="שווי מטבעי" dataDxfId="108"/>
    <tableColumn id="18" xr3:uid="{F5778160-CE9E-4F6B-9B66-D230B023F240}" name="שער חליפין" dataDxfId="107"/>
    <tableColumn id="19" xr3:uid="{A154EAA0-17F0-48FE-AB0F-D0A9B4E4E60F}" name="שער פיקדון" dataDxfId="106"/>
    <tableColumn id="20" xr3:uid="{C58278D4-43E0-4262-AD02-6E80705D8722}" name="שווי הוגן (באלפי ש&quot;ח)" dataDxfId="105"/>
    <tableColumn id="21" xr3:uid="{5ED8B470-2EDF-4DAD-82D0-553B6BAEE3BA}" name="שיעור מנכסי אפיק ההשקעה" dataDxfId="104"/>
    <tableColumn id="22" xr3:uid="{734B5E08-AB16-4723-9A53-49CCE6C48C9F}" name="שיעור מסך נכסי ההשקעה" dataDxfId="103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B55843C-A1FC-46BA-81EA-D6EC236CF98B}" name="TitleRegion1.a1.x19.1" displayName="TitleRegion1.a1.x19.1" ref="A1:X19" totalsRowShown="0" headerRowDxfId="75" headerRowBorderDxfId="100" tableBorderDxfId="101">
  <autoFilter ref="A1:X19" xr:uid="{00000000-0001-0000-1A00-0000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>
      <filters>
        <filter val="0.00%"/>
      </filters>
    </filterColumn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9E279EB5-1967-4C46-A82B-D5AD2B5DAD3A}" name="מספר קופה/קרן/ח.פ. עבור חברת ביטוח" dataDxfId="99"/>
    <tableColumn id="2" xr3:uid="{099D1BB3-632B-4AFC-885C-03864EFD4094}" name="מספר מסלול" dataDxfId="98"/>
    <tableColumn id="3" xr3:uid="{4AEDEF5F-0576-49F0-818E-568FB0A56406}" name="שם הנכס" dataDxfId="97"/>
    <tableColumn id="4" xr3:uid="{E26EAA74-B93F-44A0-8EBB-2F8BBD98F8BA}" name="מאפיין עיקרי" dataDxfId="96"/>
    <tableColumn id="5" xr3:uid="{5BE6F600-B6B6-4C33-98EC-A552357D4280}" name="מדינת מיקום נדל&quot;ן" dataDxfId="95"/>
    <tableColumn id="6" xr3:uid="{8CE50F74-CE75-4753-B97B-C6AD722738E1}" name="בעל עניין/צד קשור" dataDxfId="94"/>
    <tableColumn id="7" xr3:uid="{B6DB9310-4911-4038-AA9C-3E64FAC66D9A}" name="תאריך רכישה" dataDxfId="93"/>
    <tableColumn id="8" xr3:uid="{D7E9A650-3F89-4B13-A3A9-4C79A8EDA23D}" name="שימוש עיקרי בנכס" dataDxfId="92"/>
    <tableColumn id="9" xr3:uid="{6E28155E-1583-46FE-A4B0-C4ACD3900679}" name="מחזור חיי הנכס" dataDxfId="91"/>
    <tableColumn id="10" xr3:uid="{11AA44DC-CC01-4626-8088-882B0509C2D2}" name="כתובת הנכס" dataDxfId="90"/>
    <tableColumn id="11" xr3:uid="{4BB2A6B5-51FF-4B36-A932-5D81D8C36711}" name="שיעור תשואה בפועל במהלך הרבעון" dataDxfId="89"/>
    <tableColumn id="12" xr3:uid="{72EBA16F-3B52-4FE8-B303-83C55229D6A6}" name="השיטה שבאמצעותה נקבע שווי הנכס" dataDxfId="88"/>
    <tableColumn id="13" xr3:uid="{3E1FD997-4D18-45C8-880F-B18929D176D2}" name="סוג גורם משערך" dataDxfId="87"/>
    <tableColumn id="14" xr3:uid="{382C3C00-7B28-42C7-A24F-44ACCE88F9C1}" name="שם גורם משערך" dataDxfId="86"/>
    <tableColumn id="15" xr3:uid="{4EDEE910-1932-45BA-B87B-F758FE8C94F7}" name="תלות/אי-תלות המשערך" dataDxfId="85"/>
    <tableColumn id="16" xr3:uid="{3397E68A-48D1-40B8-A544-63A7EDC8D78E}" name="תאריך שערוך אחרון" dataDxfId="84"/>
    <tableColumn id="17" xr3:uid="{6F7A1F9B-5871-4E4E-9CAB-06C6760F71D5}" name="מטבע פעילות" dataDxfId="83"/>
    <tableColumn id="18" xr3:uid="{9D9FBA0E-FE54-4826-A8C9-2363E962B55A}" name="שווי הוגן (במטבע הפעילות)" dataDxfId="82"/>
    <tableColumn id="19" xr3:uid="{A5A88407-0F43-49FA-9483-ACB0F119C62C}" name="שווי הוגן (באלפי ש&quot;ח)" dataDxfId="81"/>
    <tableColumn id="20" xr3:uid="{56D844AD-D5D3-41AB-805E-D9C9F125E981}" name="עלות מופחתת (באלפי ש&quot;ח)" dataDxfId="80"/>
    <tableColumn id="21" xr3:uid="{E7C23E63-234F-4B47-B0B8-B6CF1EF9CF58}" name="עלות מופחתת (במטבע הפעילות)" dataDxfId="79"/>
    <tableColumn id="22" xr3:uid="{98EA4A2A-524C-495D-ABBD-6C62D9C366C8}" name="השיטה שיושמה בדוח הכספי" dataDxfId="78"/>
    <tableColumn id="23" xr3:uid="{D2202ABB-22FC-462A-A6DA-EE65B3D591D4}" name="שיעור מנכסי אפיק ההשקעה" dataDxfId="77"/>
    <tableColumn id="24" xr3:uid="{82BFC3C6-68DC-4334-A738-2C7B3CEE1A29}" name="שיעור מסך נכסי ההשקעה" dataDxfId="76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ED0B0A7-AEC6-48CB-B16F-699A75CB787E}" name="TitleRegion1.a1.r168.1" displayName="TitleRegion1.a1.r168.1" ref="A1:R168" totalsRowShown="0" headerRowDxfId="53" dataDxfId="54" headerRowBorderDxfId="73" tableBorderDxfId="74">
  <autoFilter ref="A1:R168" xr:uid="{00000000-0001-0000-1C00-0000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C043AE6C-692F-4B2B-9971-01D2AA6534DE}" name="מספר קופה/קרן/ח.פ. עבור חברת ביטוח" dataDxfId="72"/>
    <tableColumn id="2" xr3:uid="{B6153B45-F118-4D6A-89A4-2A2FE9719B97}" name="מספר מסלול" dataDxfId="71"/>
    <tableColumn id="3" xr3:uid="{C6108C4C-F120-4AD8-B741-A246E40A22CE}" name="שם הנכס האחר" dataDxfId="70"/>
    <tableColumn id="4" xr3:uid="{FEA7DCC7-634C-493E-977E-39415BB72469}" name="מספר הנכס האחר" dataDxfId="69"/>
    <tableColumn id="5" xr3:uid="{C6B24116-7BE9-466A-84BC-1005DACEF583}" name="מאפיין עיקרי" dataDxfId="68"/>
    <tableColumn id="6" xr3:uid="{661FB275-BE62-4CAF-840D-32F3C13A11F5}" name="ישראל/חו&quot;ל" dataDxfId="67"/>
    <tableColumn id="7" xr3:uid="{DC15BB61-B4E9-46E0-A4E6-CC6BB28175E5}" name="מדינה לפי חשיפה כלכלית" dataDxfId="66"/>
    <tableColumn id="8" xr3:uid="{2503C4FD-2989-453A-A204-081739DFFBA7}" name="בעל עניין/צד קשור" dataDxfId="65"/>
    <tableColumn id="9" xr3:uid="{80B935AF-74CC-46BC-9690-360AC2A88187}" name="תאריך עסקה" dataDxfId="64"/>
    <tableColumn id="10" xr3:uid="{4561D553-3399-4528-A3F4-4FBD54D59C83}" name="מטבע פעילות" dataDxfId="63"/>
    <tableColumn id="11" xr3:uid="{0EC75039-C8CE-4414-BD3E-A2B003105634}" name="תאריך שערוך אחרון" dataDxfId="62"/>
    <tableColumn id="12" xr3:uid="{5491EDAA-BAD7-4D57-8341-7AF427049D3C}" name="שווי מטבעי" dataDxfId="61"/>
    <tableColumn id="13" xr3:uid="{ACCAE1C3-1678-4A90-9EF4-89CCC5FF1561}" name="שער חליפין" dataDxfId="60"/>
    <tableColumn id="14" xr3:uid="{DC5B6A45-D97D-4100-87BF-9C5F2F6CDC43}" name="שווי הוגן (באלפי ש&quot;ח)" dataDxfId="59"/>
    <tableColumn id="15" xr3:uid="{8C0DA2AD-CB18-49CE-9935-F5F36E4E0ACA}" name="עלות מופחתת (באלפי ש&quot;ח)" dataDxfId="58"/>
    <tableColumn id="16" xr3:uid="{6772D9E6-1BF6-40AB-A7B5-ADBD10E1D861}" name="השיטה שיושמה בדוח הכספי" dataDxfId="57"/>
    <tableColumn id="17" xr3:uid="{661BFCA3-F5FD-4929-B078-83271328F140}" name="שיעור מנכסי אפיק ההשקעה" dataDxfId="56"/>
    <tableColumn id="18" xr3:uid="{D6B432AA-F3AC-4BED-8C4F-CBFF03583C15}" name="שיעור מסך נכסי ההשקעה" dataDxfId="55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6409FE-FD48-4F0B-A61A-84A9A1762747}" name="TitleRegion1.a1.t47.1" displayName="TitleRegion1.a1.t47.1" ref="A1:T47" totalsRowShown="0" headerRowDxfId="30" headerRowBorderDxfId="51" tableBorderDxfId="52">
  <autoFilter ref="A1:T47" xr:uid="{00000000-0001-0000-1D00-0000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F8A03508-438E-431D-B516-ADEE99123A82}" name="מספר קופה/קרן/ח.פ. עבור חברת ביטוח" dataDxfId="50"/>
    <tableColumn id="2" xr3:uid="{4145F2A3-BC2B-41FD-972D-8021056362A9}" name="מספר מסלול" dataDxfId="49"/>
    <tableColumn id="3" xr3:uid="{56BDC394-3B9A-4896-AD91-013921F4F4D0}" name="מספר מזהה לווה" dataDxfId="48"/>
    <tableColumn id="4" xr3:uid="{DE4ABC82-0FAA-4F94-8BA8-0937E11497F4}" name="סוג מספר מזהה לווה" dataDxfId="47"/>
    <tableColumn id="5" xr3:uid="{B9E2BBFA-BBAE-4D5C-88D3-873A2AC03F80}" name="שם הלוואה" dataDxfId="46"/>
    <tableColumn id="6" xr3:uid="{04CDA9EE-7A47-4616-88B2-6292E1E5FEF8}" name="מספר הלוואה" dataDxfId="45"/>
    <tableColumn id="7" xr3:uid="{48FA8DB5-B1EC-4136-BDB0-5294713CC039}" name="תאריך העמדת מסגרת אשראי" dataDxfId="44"/>
    <tableColumn id="8" xr3:uid="{E0651151-D90C-48E9-9217-A776D5DB65D2}" name="ישראל/חו&quot;ל" dataDxfId="43"/>
    <tableColumn id="9" xr3:uid="{E1F9C59D-0032-4940-95AF-E671FA10DDCE}" name="מדינה לפי חשיפה כלכלית" dataDxfId="42"/>
    <tableColumn id="10" xr3:uid="{023AB963-BE81-4A48-A04D-B1AA606F5A00}" name="בעל עניין/צד קשור" dataDxfId="41"/>
    <tableColumn id="11" xr3:uid="{8F989382-BD6D-482A-A4A6-03FBA84B6264}" name="דירוג" dataDxfId="40"/>
    <tableColumn id="12" xr3:uid="{94C0E586-F8C5-4B09-95BA-D46C60B6FCBC}" name="שם מדרג" dataDxfId="39"/>
    <tableColumn id="13" xr3:uid="{024697F0-271A-40B9-A3D1-DE4CBD1DA141}" name="דירוג הלוואה/המנפיק" dataDxfId="38"/>
    <tableColumn id="14" xr3:uid="{B8134752-31EA-4B8D-9486-FBDD1175C456}" name="מטבע פעילות" dataDxfId="37"/>
    <tableColumn id="15" xr3:uid="{69AA2D8B-4F00-4135-821D-24977368BD86}" name="שער חליפין" dataDxfId="36"/>
    <tableColumn id="16" xr3:uid="{32B086F6-9784-4AAB-9171-54C99EEBA3D2}" name="שיעור ריבית" dataDxfId="35"/>
    <tableColumn id="17" xr3:uid="{60C63837-F05E-4B4E-A89C-2B803F22D18B}" name="סוג הריבית" dataDxfId="34"/>
    <tableColumn id="18" xr3:uid="{987BDC1F-86C1-40D7-B12C-D671581D0FB9}" name="סכום מסגרת האשראי הראשוני (במטבע הפעילות)" dataDxfId="33" dataCellStyle="Comma"/>
    <tableColumn id="19" xr3:uid="{E1FFA01A-4E5B-4181-ABD7-29E1F7E27F91}" name="סכום מסגרת האשראי הראשוני (באלפי ש&quot;ח)" dataDxfId="32" dataCellStyle="Comma"/>
    <tableColumn id="20" xr3:uid="{ED3EEC31-BCFC-40BB-BB85-94EDE7F9A7F6}" name="שיעור יתרת מסגרת אשראי" dataDxfId="31" dataCellStyle="Percent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763E355-39DB-49D9-AB03-5D9C28BF4D10}" name="TitleRegion1.a1.r203.1" displayName="TitleRegion1.a1.r203.1" ref="A1:R203" totalsRowShown="0" headerRowDxfId="8" dataDxfId="9" headerRowBorderDxfId="28" tableBorderDxfId="29" headerRowCellStyle="Comma" dataCellStyle="Comma">
  <autoFilter ref="A1:R203" xr:uid="{C763E355-39DB-49D9-AB03-5D9C28BF4D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3FE4CD00-B0A3-49D2-BE3D-E3A840F7DD85}" name="מספר קופה/קרן/ח.פ. עבור חברת ביטוח" dataDxfId="27"/>
    <tableColumn id="2" xr3:uid="{FCF18AFF-4B13-4140-8FC3-1AA4BAC107BC}" name="מספר מסלול" dataDxfId="26"/>
    <tableColumn id="3" xr3:uid="{7DD301A4-A2AD-4343-925C-DB2509FA1619}" name="מאפיין עיקרי" dataDxfId="25"/>
    <tableColumn id="4" xr3:uid="{7535123A-9AB8-4F61-A91C-D11526C17C56}" name="שם שותף כללי קרן השקעות" dataDxfId="24"/>
    <tableColumn id="5" xr3:uid="{768D1FD3-57A7-407F-A709-16B158F29F90}" name="מספר מזהה שותף כללי קרן השקעות" dataDxfId="23"/>
    <tableColumn id="6" xr3:uid="{2F20BE6C-3569-4062-A7B6-823E7A74901A}" name="סוג מספר מזהה שותף כללי קרן השקעות" dataDxfId="22"/>
    <tableColumn id="7" xr3:uid="{22EA69DD-120E-415C-B774-242FA12AE721}" name="שם קרן השקעה" dataDxfId="21"/>
    <tableColumn id="8" xr3:uid="{60582887-3314-41E0-AD1D-B74A95D850B6}" name="מספר מזהה קרן השקעה" dataDxfId="20"/>
    <tableColumn id="9" xr3:uid="{60C9F4A2-20F4-44BB-9FED-A69627F30761}" name="סוג מספר מזהה קרן השקעות" dataDxfId="19"/>
    <tableColumn id="10" xr3:uid="{F32C9DED-35D2-4C89-8D07-7167F520E380}" name="Column1" dataDxfId="18">
      <calculatedColumnFormula>H2&amp;B2</calculatedColumnFormula>
    </tableColumn>
    <tableColumn id="11" xr3:uid="{7CAB0C54-B1D2-40B9-B387-06031AA55F2A}" name="מטבע פעילות" dataDxfId="17"/>
    <tableColumn id="12" xr3:uid="{1542334F-BDA9-4692-A161-C653FB58B5C3}" name="תאריך העמדת התחייבות לקרן השקעה" dataDxfId="16"/>
    <tableColumn id="13" xr3:uid="{85D9358A-6B86-4E50-ABCF-A101C4E7A221}" name="סכום המחויבות הראשוני (במטבע הדיווח של קרן ההשקעה)" dataDxfId="15" dataCellStyle="Comma"/>
    <tableColumn id="14" xr3:uid="{68D8AB53-25A0-4088-A3C3-25CC66534F3C}" name="סכום המחויבות הראשוני (באלפי ש&quot;ח)" dataDxfId="14" dataCellStyle="Comma"/>
    <tableColumn id="15" xr3:uid="{88D91829-1706-4EB3-98B8-94FA519528A5}" name="יתרת המחויבות לתקופת הדיווח (במטבע הדיווח של קרן ההשקעה)" dataDxfId="13" dataCellStyle="Comma"/>
    <tableColumn id="16" xr3:uid="{07114A40-728A-4F74-8295-780445DFB4BD}" name="יתרת המחויבות לתקופת הדיווח (באלפי ש&quot;ח)" dataDxfId="12" dataCellStyle="Comma"/>
    <tableColumn id="17" xr3:uid="{75DD8CF1-7CAA-4280-AD23-A3A47ABEE988}" name="שיעור יתרת המחויבות" dataDxfId="11"/>
    <tableColumn id="18" xr3:uid="{5F5D1312-D04E-45C9-B4BD-876C863AEFCA}" name="תאריך פקיעת מחויבות להשקעה" dataDxfId="10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9"/>
  <sheetViews>
    <sheetView showGridLines="0" rightToLeft="1" workbookViewId="0">
      <selection activeCell="I9" sqref="I9"/>
    </sheetView>
  </sheetViews>
  <sheetFormatPr defaultColWidth="8.796875" defaultRowHeight="13.8" x14ac:dyDescent="0.25"/>
  <cols>
    <col min="1" max="1" width="31.09765625" style="1" customWidth="1"/>
    <col min="2" max="2" width="11" style="1" customWidth="1"/>
    <col min="3" max="3" width="67.296875" style="1" customWidth="1"/>
    <col min="4" max="4" width="34.69921875" style="1" customWidth="1"/>
    <col min="5" max="5" width="25.796875" style="1" customWidth="1"/>
    <col min="6" max="6" width="21.296875" style="1" customWidth="1"/>
    <col min="7" max="16384" width="8.796875" style="1"/>
  </cols>
  <sheetData>
    <row r="1" spans="1:3" ht="17.399999999999999" x14ac:dyDescent="0.25">
      <c r="A1" s="14" t="s">
        <v>872</v>
      </c>
      <c r="B1" s="15"/>
      <c r="C1" s="15"/>
    </row>
    <row r="3" spans="1:3" x14ac:dyDescent="0.25">
      <c r="A3" s="1" t="s">
        <v>507</v>
      </c>
      <c r="C3" s="86" t="s">
        <v>824</v>
      </c>
    </row>
    <row r="5" spans="1:3" x14ac:dyDescent="0.25">
      <c r="A5" s="1" t="s">
        <v>613</v>
      </c>
      <c r="C5" s="86" t="s">
        <v>615</v>
      </c>
    </row>
    <row r="7" spans="1:3" x14ac:dyDescent="0.25">
      <c r="A7" s="1" t="s">
        <v>601</v>
      </c>
      <c r="C7" s="86" t="s">
        <v>1204</v>
      </c>
    </row>
    <row r="8" spans="1:3" x14ac:dyDescent="0.25">
      <c r="C8" s="25"/>
    </row>
    <row r="9" spans="1:3" x14ac:dyDescent="0.25">
      <c r="A9" s="1" t="s">
        <v>602</v>
      </c>
      <c r="C9" s="86">
        <v>2025</v>
      </c>
    </row>
    <row r="11" spans="1:3" x14ac:dyDescent="0.25">
      <c r="A11" s="1" t="s">
        <v>581</v>
      </c>
      <c r="C11" s="86" t="s">
        <v>820</v>
      </c>
    </row>
    <row r="13" spans="1:3" x14ac:dyDescent="0.25">
      <c r="A13" s="1" t="s">
        <v>509</v>
      </c>
      <c r="C13" s="26">
        <f>IFERROR(VLOOKUP(C11,'File Name Info'!A35:B121,2,0),"תא מחושב")</f>
        <v>514956465</v>
      </c>
    </row>
    <row r="15" spans="1:3" x14ac:dyDescent="0.25">
      <c r="A15" s="7" t="s">
        <v>371</v>
      </c>
      <c r="C15" s="26" t="str">
        <f>IF(C5="לממונה",CONCATENATE(C13, "_",VLOOKUP(C3,Full_Type,2,0),"_",C7,VLOOKUP(C9,Full_Year,2,0),".xlxs"),IF(C5="לציבור",CONCATENATE(C13,"_",VLOOKUP(C3,Full_Type_Nostro,2,0),"_",VLOOKUP(C5,Full_File_Type,2,0),"_",C7,VLOOKUP(C9,Full_Year,2,0),".xlsx"),"שם קובץ לשמירה"))</f>
        <v>514956465_pn_p_Q425.xlsx</v>
      </c>
    </row>
    <row r="16" spans="1:3" x14ac:dyDescent="0.25">
      <c r="A16" s="7"/>
      <c r="C16" s="25"/>
    </row>
    <row r="17" spans="1:3" x14ac:dyDescent="0.25">
      <c r="A17" s="7" t="s">
        <v>437</v>
      </c>
      <c r="B17" s="27" t="s">
        <v>345</v>
      </c>
      <c r="C17" s="87" t="s">
        <v>3452</v>
      </c>
    </row>
    <row r="18" spans="1:3" x14ac:dyDescent="0.25">
      <c r="A18" s="4"/>
      <c r="C18" s="8"/>
    </row>
    <row r="19" spans="1:3" x14ac:dyDescent="0.25">
      <c r="A19" s="4"/>
      <c r="B19" s="27" t="s">
        <v>346</v>
      </c>
      <c r="C19" s="87" t="s">
        <v>1203</v>
      </c>
    </row>
    <row r="20" spans="1:3" x14ac:dyDescent="0.25">
      <c r="A20" s="4"/>
      <c r="C20" s="8"/>
    </row>
    <row r="21" spans="1:3" x14ac:dyDescent="0.25">
      <c r="A21" s="4"/>
      <c r="B21" s="27" t="s">
        <v>347</v>
      </c>
      <c r="C21" s="88" t="s">
        <v>3453</v>
      </c>
    </row>
    <row r="22" spans="1:3" x14ac:dyDescent="0.25">
      <c r="A22" s="4"/>
      <c r="B22" s="5"/>
    </row>
    <row r="23" spans="1:3" x14ac:dyDescent="0.25">
      <c r="A23" s="7" t="s">
        <v>415</v>
      </c>
      <c r="C23" s="1" t="s">
        <v>508</v>
      </c>
    </row>
    <row r="25" spans="1:3" x14ac:dyDescent="0.25">
      <c r="C25" s="28"/>
    </row>
    <row r="28" spans="1:3" ht="14.1" customHeight="1" x14ac:dyDescent="0.25">
      <c r="A28" s="29"/>
      <c r="C28" s="30"/>
    </row>
    <row r="29" spans="1:3" x14ac:dyDescent="0.25">
      <c r="C29" s="27"/>
    </row>
  </sheetData>
  <conditionalFormatting sqref="C3">
    <cfRule type="containsText" dxfId="7" priority="13" operator="containsText" text="Please fill in data">
      <formula>NOT(ISERROR(SEARCH("Please fill in data",C3)))</formula>
    </cfRule>
  </conditionalFormatting>
  <conditionalFormatting sqref="C5">
    <cfRule type="containsText" dxfId="6" priority="7" operator="containsText" text="Please fill in data">
      <formula>NOT(ISERROR(SEARCH("Please fill in data",C5)))</formula>
    </cfRule>
  </conditionalFormatting>
  <conditionalFormatting sqref="C7:C9">
    <cfRule type="containsText" dxfId="5" priority="5" operator="containsText" text="Please fill in data">
      <formula>NOT(ISERROR(SEARCH("Please fill in data",C7)))</formula>
    </cfRule>
  </conditionalFormatting>
  <conditionalFormatting sqref="C11">
    <cfRule type="containsText" dxfId="4" priority="4" operator="containsText" text="Please fill in data">
      <formula>NOT(ISERROR(SEARCH("Please fill in data",C11)))</formula>
    </cfRule>
  </conditionalFormatting>
  <conditionalFormatting sqref="C13">
    <cfRule type="containsText" dxfId="3" priority="3" operator="containsText" text="Please fill in data">
      <formula>NOT(ISERROR(SEARCH("Please fill in data",C13)))</formula>
    </cfRule>
  </conditionalFormatting>
  <conditionalFormatting sqref="C15:C17">
    <cfRule type="containsText" dxfId="2" priority="1" operator="containsText" text="Please fill in data">
      <formula>NOT(ISERROR(SEARCH("Please fill in data",C15)))</formula>
    </cfRule>
  </conditionalFormatting>
  <conditionalFormatting sqref="C19">
    <cfRule type="containsText" dxfId="1" priority="20" operator="containsText" text="Please fill in data">
      <formula>NOT(ISERROR(SEARCH("Please fill in data",C19)))</formula>
    </cfRule>
  </conditionalFormatting>
  <conditionalFormatting sqref="C21">
    <cfRule type="containsText" dxfId="0" priority="19" operator="containsText" text="Please fill in data">
      <formula>NOT(ISERROR(SEARCH("Please fill in data",C21)))</formula>
    </cfRule>
  </conditionalFormatting>
  <dataValidations count="5">
    <dataValidation type="list" allowBlank="1" showInputMessage="1" showErrorMessage="1" sqref="C3" xr:uid="{00000000-0002-0000-0000-000000000000}">
      <formula1>Type</formula1>
    </dataValidation>
    <dataValidation type="list" allowBlank="1" showInputMessage="1" showErrorMessage="1" sqref="C5" xr:uid="{00000000-0002-0000-0000-000001000000}">
      <formula1>File_Type</formula1>
    </dataValidation>
    <dataValidation type="list" allowBlank="1" showInputMessage="1" showErrorMessage="1" sqref="C7" xr:uid="{00000000-0002-0000-0000-000002000000}">
      <formula1>QTR</formula1>
    </dataValidation>
    <dataValidation type="list" allowBlank="1" showInputMessage="1" showErrorMessage="1" sqref="C9" xr:uid="{00000000-0002-0000-0000-000003000000}">
      <formula1>YEAR</formula1>
    </dataValidation>
    <dataValidation type="list" allowBlank="1" showInputMessage="1" showErrorMessage="1" sqref="C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Z10000"/>
  <sheetViews>
    <sheetView showGridLines="0" rightToLeft="1" workbookViewId="0">
      <pane ySplit="2" topLeftCell="A9" activePane="bottomLeft" state="frozen"/>
      <selection pane="bottomLeft" activeCell="A2" sqref="A2:E32"/>
    </sheetView>
  </sheetViews>
  <sheetFormatPr defaultColWidth="9" defaultRowHeight="13.2" x14ac:dyDescent="0.25"/>
  <cols>
    <col min="1" max="1" width="42.69921875" style="31" customWidth="1"/>
    <col min="2" max="2" width="13.796875" style="33" bestFit="1" customWidth="1"/>
    <col min="3" max="3" width="24.09765625" style="33" customWidth="1"/>
    <col min="4" max="5" width="13" style="33" customWidth="1"/>
    <col min="6" max="6" width="11.09765625" style="31" customWidth="1"/>
    <col min="7" max="16384" width="9" style="31"/>
  </cols>
  <sheetData>
    <row r="1" spans="1:5" ht="18.75" customHeight="1" x14ac:dyDescent="0.25">
      <c r="A1" s="132" t="s">
        <v>3487</v>
      </c>
      <c r="B1" s="133" t="s">
        <v>3488</v>
      </c>
      <c r="C1" s="134" t="s">
        <v>936</v>
      </c>
      <c r="D1" s="135" t="s">
        <v>3489</v>
      </c>
      <c r="E1" s="136" t="s">
        <v>3490</v>
      </c>
    </row>
    <row r="2" spans="1:5" ht="39.75" customHeight="1" x14ac:dyDescent="0.25">
      <c r="A2" s="139" t="s">
        <v>3491</v>
      </c>
      <c r="B2" s="20" t="s">
        <v>17</v>
      </c>
      <c r="C2" s="20" t="s">
        <v>27</v>
      </c>
      <c r="D2" s="20" t="s">
        <v>26</v>
      </c>
      <c r="E2" s="129" t="s">
        <v>934</v>
      </c>
    </row>
    <row r="3" spans="1:5" x14ac:dyDescent="0.25">
      <c r="A3" s="127" t="s">
        <v>31</v>
      </c>
      <c r="B3" s="89">
        <v>2829136.0426699966</v>
      </c>
      <c r="C3" s="140" t="s">
        <v>3491</v>
      </c>
      <c r="D3" s="140" t="s">
        <v>3491</v>
      </c>
      <c r="E3" s="130">
        <v>0.17194057957100001</v>
      </c>
    </row>
    <row r="4" spans="1:5" x14ac:dyDescent="0.25">
      <c r="A4" s="127" t="s">
        <v>40</v>
      </c>
      <c r="B4" s="89">
        <v>2479352.3187300004</v>
      </c>
      <c r="C4" s="140" t="s">
        <v>3491</v>
      </c>
      <c r="D4" s="140" t="s">
        <v>3491</v>
      </c>
      <c r="E4" s="130">
        <v>0.150682493955</v>
      </c>
    </row>
    <row r="5" spans="1:5" x14ac:dyDescent="0.25">
      <c r="A5" s="127" t="s">
        <v>32</v>
      </c>
      <c r="B5" s="89">
        <v>0</v>
      </c>
      <c r="C5" s="140" t="s">
        <v>3491</v>
      </c>
      <c r="D5" s="140" t="s">
        <v>3491</v>
      </c>
      <c r="E5" s="130">
        <v>0</v>
      </c>
    </row>
    <row r="6" spans="1:5" x14ac:dyDescent="0.25">
      <c r="A6" s="127" t="s">
        <v>33</v>
      </c>
      <c r="B6" s="89">
        <v>1487144.4574400021</v>
      </c>
      <c r="C6" s="140" t="s">
        <v>3491</v>
      </c>
      <c r="D6" s="140" t="s">
        <v>3491</v>
      </c>
      <c r="E6" s="130">
        <v>9.0381118497999999E-2</v>
      </c>
    </row>
    <row r="7" spans="1:5" x14ac:dyDescent="0.25">
      <c r="A7" s="127" t="s">
        <v>459</v>
      </c>
      <c r="B7" s="89">
        <v>3388031.2010800075</v>
      </c>
      <c r="C7" s="140" t="s">
        <v>3491</v>
      </c>
      <c r="D7" s="140" t="s">
        <v>3491</v>
      </c>
      <c r="E7" s="130">
        <v>0.20590740054199999</v>
      </c>
    </row>
    <row r="8" spans="1:5" x14ac:dyDescent="0.25">
      <c r="A8" s="127" t="s">
        <v>34</v>
      </c>
      <c r="B8" s="89">
        <v>312905.21864999994</v>
      </c>
      <c r="C8" s="140" t="s">
        <v>3491</v>
      </c>
      <c r="D8" s="140" t="s">
        <v>3491</v>
      </c>
      <c r="E8" s="130">
        <v>1.9016796589000001E-2</v>
      </c>
    </row>
    <row r="9" spans="1:5" x14ac:dyDescent="0.25">
      <c r="A9" s="127" t="s">
        <v>35</v>
      </c>
      <c r="B9" s="89">
        <v>292564.28813999979</v>
      </c>
      <c r="C9" s="140" t="s">
        <v>3491</v>
      </c>
      <c r="D9" s="140" t="s">
        <v>3491</v>
      </c>
      <c r="E9" s="130">
        <v>1.8924036692999999E-2</v>
      </c>
    </row>
    <row r="10" spans="1:5" x14ac:dyDescent="0.25">
      <c r="A10" s="127" t="s">
        <v>36</v>
      </c>
      <c r="B10" s="89">
        <v>25643.078549999998</v>
      </c>
      <c r="C10" s="140" t="s">
        <v>3491</v>
      </c>
      <c r="D10" s="140" t="s">
        <v>3491</v>
      </c>
      <c r="E10" s="130">
        <v>1.5584566170000001E-3</v>
      </c>
    </row>
    <row r="11" spans="1:5" x14ac:dyDescent="0.25">
      <c r="A11" s="127" t="s">
        <v>37</v>
      </c>
      <c r="B11" s="89">
        <v>0</v>
      </c>
      <c r="C11" s="140" t="s">
        <v>3491</v>
      </c>
      <c r="D11" s="140" t="s">
        <v>3491</v>
      </c>
      <c r="E11" s="130">
        <v>0</v>
      </c>
    </row>
    <row r="12" spans="1:5" x14ac:dyDescent="0.25">
      <c r="A12" s="127" t="s">
        <v>38</v>
      </c>
      <c r="B12" s="89">
        <v>24445.880049999974</v>
      </c>
      <c r="C12" s="140" t="s">
        <v>3491</v>
      </c>
      <c r="D12" s="140" t="s">
        <v>3491</v>
      </c>
      <c r="E12" s="130">
        <v>1.485696947E-3</v>
      </c>
    </row>
    <row r="13" spans="1:5" x14ac:dyDescent="0.25">
      <c r="A13" s="127" t="s">
        <v>39</v>
      </c>
      <c r="B13" s="89">
        <v>218.12736999999998</v>
      </c>
      <c r="C13" s="140" t="s">
        <v>3491</v>
      </c>
      <c r="D13" s="140" t="s">
        <v>3491</v>
      </c>
      <c r="E13" s="130">
        <v>1.32566783120406E-5</v>
      </c>
    </row>
    <row r="14" spans="1:5" x14ac:dyDescent="0.25">
      <c r="A14" s="127" t="s">
        <v>41</v>
      </c>
      <c r="B14" s="89">
        <v>0</v>
      </c>
      <c r="C14" s="140" t="s">
        <v>3491</v>
      </c>
      <c r="D14" s="140" t="s">
        <v>3491</v>
      </c>
      <c r="E14" s="130">
        <v>0</v>
      </c>
    </row>
    <row r="15" spans="1:5" x14ac:dyDescent="0.25">
      <c r="A15" s="127" t="s">
        <v>42</v>
      </c>
      <c r="B15" s="89">
        <v>203741.76565000004</v>
      </c>
      <c r="C15" s="140" t="s">
        <v>3491</v>
      </c>
      <c r="D15" s="140" t="s">
        <v>3491</v>
      </c>
      <c r="E15" s="130">
        <v>1.2382394038E-2</v>
      </c>
    </row>
    <row r="16" spans="1:5" x14ac:dyDescent="0.25">
      <c r="A16" s="127" t="s">
        <v>683</v>
      </c>
      <c r="B16" s="89">
        <v>4309467.4697299991</v>
      </c>
      <c r="C16" s="140" t="s">
        <v>3491</v>
      </c>
      <c r="D16" s="140" t="s">
        <v>3491</v>
      </c>
      <c r="E16" s="130">
        <v>0.26190763654400001</v>
      </c>
    </row>
    <row r="17" spans="1:5" x14ac:dyDescent="0.25">
      <c r="A17" s="127" t="s">
        <v>43</v>
      </c>
      <c r="B17" s="89">
        <v>17044.736000000001</v>
      </c>
      <c r="C17" s="140" t="s">
        <v>3491</v>
      </c>
      <c r="D17" s="140" t="s">
        <v>3491</v>
      </c>
      <c r="E17" s="130">
        <v>1.0358928449999999E-3</v>
      </c>
    </row>
    <row r="18" spans="1:5" x14ac:dyDescent="0.25">
      <c r="A18" s="127" t="s">
        <v>44</v>
      </c>
      <c r="B18" s="89">
        <v>269171.69662999985</v>
      </c>
      <c r="C18" s="140" t="s">
        <v>3491</v>
      </c>
      <c r="D18" s="140" t="s">
        <v>3491</v>
      </c>
      <c r="E18" s="130">
        <v>1.6358894313999998E-2</v>
      </c>
    </row>
    <row r="19" spans="1:5" x14ac:dyDescent="0.25">
      <c r="A19" s="127" t="s">
        <v>462</v>
      </c>
      <c r="B19" s="89">
        <v>85039.449290000004</v>
      </c>
      <c r="C19" s="140" t="s">
        <v>3491</v>
      </c>
      <c r="D19" s="140" t="s">
        <v>3491</v>
      </c>
      <c r="E19" s="130">
        <v>5.3633404969999996E-3</v>
      </c>
    </row>
    <row r="20" spans="1:5" x14ac:dyDescent="0.25">
      <c r="A20" s="127" t="s">
        <v>45</v>
      </c>
      <c r="B20" s="89">
        <v>487210.29059000016</v>
      </c>
      <c r="C20" s="140" t="s">
        <v>3491</v>
      </c>
      <c r="D20" s="140" t="s">
        <v>3491</v>
      </c>
      <c r="E20" s="130">
        <v>2.8271645407000001E-2</v>
      </c>
    </row>
    <row r="21" spans="1:5" x14ac:dyDescent="0.25">
      <c r="A21" s="127" t="s">
        <v>46</v>
      </c>
      <c r="B21" s="89">
        <v>23590.670380000003</v>
      </c>
      <c r="C21" s="140" t="s">
        <v>3491</v>
      </c>
      <c r="D21" s="140" t="s">
        <v>3491</v>
      </c>
      <c r="E21" s="130">
        <v>1.4337216290000001E-3</v>
      </c>
    </row>
    <row r="22" spans="1:5" x14ac:dyDescent="0.25">
      <c r="A22" s="127" t="s">
        <v>47</v>
      </c>
      <c r="B22" s="89">
        <v>0</v>
      </c>
      <c r="C22" s="140" t="s">
        <v>3491</v>
      </c>
      <c r="D22" s="140" t="s">
        <v>3491</v>
      </c>
      <c r="E22" s="130">
        <v>0</v>
      </c>
    </row>
    <row r="23" spans="1:5" x14ac:dyDescent="0.25">
      <c r="A23" s="127" t="s">
        <v>461</v>
      </c>
      <c r="B23" s="89">
        <v>-15488.010129999999</v>
      </c>
      <c r="C23" s="140" t="s">
        <v>3491</v>
      </c>
      <c r="D23" s="140" t="s">
        <v>3491</v>
      </c>
      <c r="E23" s="130">
        <v>-9.41282921E-4</v>
      </c>
    </row>
    <row r="24" spans="1:5" x14ac:dyDescent="0.25">
      <c r="A24" s="127" t="s">
        <v>48</v>
      </c>
      <c r="B24" s="89">
        <v>136371.95514000003</v>
      </c>
      <c r="C24" s="140" t="s">
        <v>3491</v>
      </c>
      <c r="D24" s="140" t="s">
        <v>3491</v>
      </c>
      <c r="E24" s="130">
        <v>8.2879976929999995E-3</v>
      </c>
    </row>
    <row r="25" spans="1:5" x14ac:dyDescent="0.25">
      <c r="A25" s="127" t="s">
        <v>49</v>
      </c>
      <c r="B25" s="89">
        <v>9814.9808699999994</v>
      </c>
      <c r="C25" s="140" t="s">
        <v>3491</v>
      </c>
      <c r="D25" s="140" t="s">
        <v>3491</v>
      </c>
      <c r="E25" s="130">
        <v>5.9650489499999998E-4</v>
      </c>
    </row>
    <row r="26" spans="1:5" x14ac:dyDescent="0.25">
      <c r="A26" s="127" t="s">
        <v>50</v>
      </c>
      <c r="B26" s="89">
        <v>37165.5</v>
      </c>
      <c r="C26" s="140" t="s">
        <v>3491</v>
      </c>
      <c r="D26" s="140" t="s">
        <v>3491</v>
      </c>
      <c r="E26" s="130">
        <v>2.2587311149999999E-3</v>
      </c>
    </row>
    <row r="27" spans="1:5" x14ac:dyDescent="0.25">
      <c r="A27" s="127" t="s">
        <v>51</v>
      </c>
      <c r="B27" s="89">
        <v>60764.246039999991</v>
      </c>
      <c r="C27" s="140" t="s">
        <v>3491</v>
      </c>
      <c r="D27" s="140" t="s">
        <v>3491</v>
      </c>
      <c r="E27" s="130">
        <v>3.6929435430000002E-3</v>
      </c>
    </row>
    <row r="28" spans="1:5" x14ac:dyDescent="0.25">
      <c r="A28" s="127" t="s">
        <v>506</v>
      </c>
      <c r="B28" s="89">
        <v>0</v>
      </c>
      <c r="C28" s="140" t="s">
        <v>3491</v>
      </c>
      <c r="D28" s="140" t="s">
        <v>3491</v>
      </c>
      <c r="E28" s="130">
        <v>0</v>
      </c>
    </row>
    <row r="29" spans="1:5" x14ac:dyDescent="0.25">
      <c r="A29" s="127" t="s">
        <v>52</v>
      </c>
      <c r="B29" s="89">
        <v>-11202.776430000007</v>
      </c>
      <c r="C29" s="140" t="s">
        <v>3491</v>
      </c>
      <c r="D29" s="140" t="s">
        <v>3491</v>
      </c>
      <c r="E29" s="130">
        <v>-5.5825569900000004E-4</v>
      </c>
    </row>
    <row r="30" spans="1:5" x14ac:dyDescent="0.25">
      <c r="A30" s="128" t="s">
        <v>619</v>
      </c>
      <c r="B30" s="109">
        <v>16452132.586440003</v>
      </c>
      <c r="C30" s="32">
        <v>0</v>
      </c>
      <c r="D30" s="32">
        <v>0</v>
      </c>
      <c r="E30" s="131">
        <v>0.99999999999031219</v>
      </c>
    </row>
    <row r="31" spans="1:5" x14ac:dyDescent="0.25">
      <c r="A31" s="127" t="s">
        <v>771</v>
      </c>
      <c r="B31" s="89">
        <v>138644.27076923076</v>
      </c>
      <c r="C31" s="140" t="s">
        <v>3491</v>
      </c>
      <c r="D31" s="140" t="s">
        <v>3491</v>
      </c>
      <c r="E31" s="141" t="s">
        <v>3491</v>
      </c>
    </row>
    <row r="32" spans="1:5" x14ac:dyDescent="0.25">
      <c r="A32" s="137" t="s">
        <v>772</v>
      </c>
      <c r="B32" s="138">
        <v>424515.5791923533</v>
      </c>
      <c r="C32" s="142" t="s">
        <v>3491</v>
      </c>
      <c r="D32" s="142" t="s">
        <v>3491</v>
      </c>
      <c r="E32" s="143" t="s">
        <v>3491</v>
      </c>
    </row>
    <row r="10000" spans="52:52" x14ac:dyDescent="0.25">
      <c r="AZ10000" s="31">
        <v>1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Z10000"/>
  <sheetViews>
    <sheetView rightToLeft="1" topLeftCell="A246" zoomScale="40" zoomScaleNormal="40" workbookViewId="0">
      <selection activeCell="A2" sqref="A2:Q318"/>
    </sheetView>
  </sheetViews>
  <sheetFormatPr defaultColWidth="9" defaultRowHeight="13.8" x14ac:dyDescent="0.25"/>
  <cols>
    <col min="1" max="1" width="29.5" style="1" customWidth="1"/>
    <col min="2" max="2" width="11.296875" style="1" customWidth="1"/>
    <col min="3" max="3" width="24.09765625" style="1" bestFit="1" customWidth="1"/>
    <col min="4" max="4" width="14.5" style="1" customWidth="1"/>
    <col min="5" max="5" width="17" style="1" customWidth="1"/>
    <col min="6" max="6" width="20.59765625" style="1" bestFit="1" customWidth="1"/>
    <col min="7" max="7" width="10.5" style="1" customWidth="1"/>
    <col min="8" max="8" width="15.296875" style="1" customWidth="1"/>
    <col min="9" max="9" width="10.5" style="1" customWidth="1"/>
    <col min="10" max="10" width="11.09765625" style="1" bestFit="1" customWidth="1"/>
    <col min="11" max="11" width="12" style="1" customWidth="1"/>
    <col min="12" max="12" width="12.296875" style="1" bestFit="1" customWidth="1"/>
    <col min="13" max="13" width="10.296875" style="1" customWidth="1"/>
    <col min="14" max="14" width="11" style="1" customWidth="1"/>
    <col min="15" max="15" width="16.796875" style="1" customWidth="1"/>
    <col min="16" max="16" width="21.5" style="1" customWidth="1"/>
    <col min="17" max="17" width="20.296875" style="1" customWidth="1"/>
    <col min="18" max="18" width="11.69921875" style="1" customWidth="1"/>
    <col min="19" max="16384" width="9" style="1"/>
  </cols>
  <sheetData>
    <row r="1" spans="1:17" s="34" customFormat="1" ht="66.75" customHeight="1" x14ac:dyDescent="0.25">
      <c r="A1" s="144" t="s">
        <v>667</v>
      </c>
      <c r="B1" s="144" t="s">
        <v>0</v>
      </c>
      <c r="C1" s="144" t="s">
        <v>739</v>
      </c>
      <c r="D1" s="144" t="s">
        <v>757</v>
      </c>
      <c r="E1" s="144" t="s">
        <v>758</v>
      </c>
      <c r="F1" s="144" t="s">
        <v>1</v>
      </c>
      <c r="G1" s="144" t="s">
        <v>620</v>
      </c>
      <c r="H1" s="144" t="s">
        <v>622</v>
      </c>
      <c r="I1" s="144" t="s">
        <v>788</v>
      </c>
      <c r="J1" s="144" t="s">
        <v>8</v>
      </c>
      <c r="K1" s="144" t="s">
        <v>396</v>
      </c>
      <c r="L1" s="144" t="s">
        <v>937</v>
      </c>
      <c r="M1" s="144" t="s">
        <v>11</v>
      </c>
      <c r="N1" s="144" t="s">
        <v>14</v>
      </c>
      <c r="O1" s="144" t="s">
        <v>1162</v>
      </c>
      <c r="P1" s="144" t="s">
        <v>19</v>
      </c>
      <c r="Q1" s="144" t="s">
        <v>30</v>
      </c>
    </row>
    <row r="2" spans="1:17" x14ac:dyDescent="0.25">
      <c r="A2" s="1">
        <v>13908</v>
      </c>
      <c r="B2" s="1">
        <v>13909</v>
      </c>
      <c r="C2" s="1" t="s">
        <v>1205</v>
      </c>
      <c r="D2" s="1">
        <v>31</v>
      </c>
      <c r="E2" s="8" t="s">
        <v>792</v>
      </c>
      <c r="F2" s="1" t="s">
        <v>213</v>
      </c>
      <c r="G2" s="1" t="s">
        <v>53</v>
      </c>
      <c r="H2" s="1" t="s">
        <v>55</v>
      </c>
      <c r="I2" s="1" t="s">
        <v>1206</v>
      </c>
      <c r="J2" s="1" t="s">
        <v>65</v>
      </c>
      <c r="K2" s="1" t="s">
        <v>1207</v>
      </c>
      <c r="L2" s="91">
        <v>348223.75955999998</v>
      </c>
      <c r="M2" s="91">
        <v>1</v>
      </c>
      <c r="N2" s="145" t="s">
        <v>3491</v>
      </c>
      <c r="O2" s="91">
        <v>348223.75955999998</v>
      </c>
      <c r="P2" s="92">
        <v>0.38417001915408927</v>
      </c>
      <c r="Q2" s="92">
        <v>6.1335426383526716E-2</v>
      </c>
    </row>
    <row r="3" spans="1:17" x14ac:dyDescent="0.25">
      <c r="A3" s="1">
        <v>13908</v>
      </c>
      <c r="B3" s="1">
        <v>13909</v>
      </c>
      <c r="C3" s="1" t="s">
        <v>1208</v>
      </c>
      <c r="D3" s="1">
        <v>20</v>
      </c>
      <c r="E3" s="8" t="s">
        <v>792</v>
      </c>
      <c r="F3" s="1" t="s">
        <v>213</v>
      </c>
      <c r="G3" s="1" t="s">
        <v>53</v>
      </c>
      <c r="H3" s="1" t="s">
        <v>62</v>
      </c>
      <c r="I3" s="1" t="s">
        <v>1206</v>
      </c>
      <c r="J3" s="1" t="s">
        <v>65</v>
      </c>
      <c r="K3" s="1" t="s">
        <v>1207</v>
      </c>
      <c r="L3" s="91">
        <v>1065.57123</v>
      </c>
      <c r="M3" s="91">
        <v>1</v>
      </c>
      <c r="N3" s="145" t="s">
        <v>3491</v>
      </c>
      <c r="O3" s="91">
        <v>1065.57123</v>
      </c>
      <c r="P3" s="92">
        <v>1.1755674579942395E-3</v>
      </c>
      <c r="Q3" s="92">
        <v>1.8768755416532042E-4</v>
      </c>
    </row>
    <row r="4" spans="1:17" x14ac:dyDescent="0.25">
      <c r="A4" s="1">
        <v>13908</v>
      </c>
      <c r="B4" s="1">
        <v>13909</v>
      </c>
      <c r="C4" s="1" t="s">
        <v>1205</v>
      </c>
      <c r="D4" s="1">
        <v>31</v>
      </c>
      <c r="E4" s="8" t="s">
        <v>792</v>
      </c>
      <c r="F4" s="1" t="s">
        <v>218</v>
      </c>
      <c r="G4" s="1" t="s">
        <v>53</v>
      </c>
      <c r="H4" s="1" t="s">
        <v>55</v>
      </c>
      <c r="I4" s="1" t="s">
        <v>1206</v>
      </c>
      <c r="J4" s="1" t="s">
        <v>65</v>
      </c>
      <c r="K4" s="1" t="s">
        <v>1209</v>
      </c>
      <c r="L4" s="91">
        <v>114996.731040752</v>
      </c>
      <c r="M4" s="91">
        <v>3.19</v>
      </c>
      <c r="N4" s="145" t="s">
        <v>3491</v>
      </c>
      <c r="O4" s="91">
        <v>366839.57202000002</v>
      </c>
      <c r="P4" s="92">
        <v>0.40470749493794628</v>
      </c>
      <c r="Q4" s="92">
        <v>6.4614377814504922E-2</v>
      </c>
    </row>
    <row r="5" spans="1:17" x14ac:dyDescent="0.25">
      <c r="A5" s="1">
        <v>13908</v>
      </c>
      <c r="B5" s="1">
        <v>13909</v>
      </c>
      <c r="C5" s="1" t="s">
        <v>1208</v>
      </c>
      <c r="D5" s="1">
        <v>20</v>
      </c>
      <c r="E5" s="8" t="s">
        <v>792</v>
      </c>
      <c r="F5" s="1" t="s">
        <v>218</v>
      </c>
      <c r="G5" s="1" t="s">
        <v>53</v>
      </c>
      <c r="H5" s="1" t="s">
        <v>62</v>
      </c>
      <c r="I5" s="1" t="s">
        <v>1206</v>
      </c>
      <c r="J5" s="1" t="s">
        <v>65</v>
      </c>
      <c r="K5" s="1" t="s">
        <v>1209</v>
      </c>
      <c r="L5" s="91">
        <v>152.01852037617601</v>
      </c>
      <c r="M5" s="91">
        <v>3.19</v>
      </c>
      <c r="N5" s="145" t="s">
        <v>3491</v>
      </c>
      <c r="O5" s="91">
        <v>484.93907999999999</v>
      </c>
      <c r="P5" s="92">
        <v>5.3499811697962712E-4</v>
      </c>
      <c r="Q5" s="92">
        <v>8.5416185499284414E-5</v>
      </c>
    </row>
    <row r="6" spans="1:17" x14ac:dyDescent="0.25">
      <c r="A6" s="1">
        <v>13908</v>
      </c>
      <c r="B6" s="1">
        <v>13909</v>
      </c>
      <c r="C6" s="1" t="s">
        <v>1205</v>
      </c>
      <c r="D6" s="1">
        <v>31</v>
      </c>
      <c r="E6" s="8" t="s">
        <v>792</v>
      </c>
      <c r="F6" s="1" t="s">
        <v>218</v>
      </c>
      <c r="G6" s="1" t="s">
        <v>53</v>
      </c>
      <c r="H6" s="1" t="s">
        <v>55</v>
      </c>
      <c r="I6" s="1" t="s">
        <v>1206</v>
      </c>
      <c r="J6" s="1" t="s">
        <v>65</v>
      </c>
      <c r="K6" s="1" t="s">
        <v>1210</v>
      </c>
      <c r="L6" s="91">
        <v>56.053810956654999</v>
      </c>
      <c r="M6" s="91">
        <v>4.0213000000000001</v>
      </c>
      <c r="N6" s="145" t="s">
        <v>3491</v>
      </c>
      <c r="O6" s="91">
        <v>225.40919</v>
      </c>
      <c r="P6" s="92">
        <v>2.4867761162887308E-4</v>
      </c>
      <c r="Q6" s="92">
        <v>3.9703117319980576E-5</v>
      </c>
    </row>
    <row r="7" spans="1:17" x14ac:dyDescent="0.25">
      <c r="A7" s="1">
        <v>13908</v>
      </c>
      <c r="B7" s="1">
        <v>13909</v>
      </c>
      <c r="C7" s="1" t="s">
        <v>1205</v>
      </c>
      <c r="D7" s="1">
        <v>31</v>
      </c>
      <c r="E7" s="8" t="s">
        <v>792</v>
      </c>
      <c r="F7" s="1" t="s">
        <v>218</v>
      </c>
      <c r="G7" s="1" t="s">
        <v>53</v>
      </c>
      <c r="H7" s="1" t="s">
        <v>55</v>
      </c>
      <c r="I7" s="1" t="s">
        <v>1206</v>
      </c>
      <c r="J7" s="1" t="s">
        <v>65</v>
      </c>
      <c r="K7" s="1" t="s">
        <v>1211</v>
      </c>
      <c r="L7" s="91">
        <v>500.78699067599098</v>
      </c>
      <c r="M7" s="91">
        <v>4.29</v>
      </c>
      <c r="N7" s="145" t="s">
        <v>3491</v>
      </c>
      <c r="O7" s="91">
        <v>2148.37619</v>
      </c>
      <c r="P7" s="92">
        <v>2.3701476404291147E-3</v>
      </c>
      <c r="Q7" s="92">
        <v>3.7841062256167493E-4</v>
      </c>
    </row>
    <row r="8" spans="1:17" x14ac:dyDescent="0.25">
      <c r="A8" s="1">
        <v>13908</v>
      </c>
      <c r="B8" s="1">
        <v>13909</v>
      </c>
      <c r="C8" s="1" t="s">
        <v>1208</v>
      </c>
      <c r="D8" s="1">
        <v>20</v>
      </c>
      <c r="E8" s="8" t="s">
        <v>792</v>
      </c>
      <c r="F8" s="1" t="s">
        <v>218</v>
      </c>
      <c r="G8" s="1" t="s">
        <v>53</v>
      </c>
      <c r="H8" s="1" t="s">
        <v>62</v>
      </c>
      <c r="I8" s="1" t="s">
        <v>1206</v>
      </c>
      <c r="J8" s="1" t="s">
        <v>65</v>
      </c>
      <c r="K8" s="1" t="s">
        <v>1211</v>
      </c>
      <c r="L8" s="91">
        <v>1.6990675989999999E-2</v>
      </c>
      <c r="M8" s="91">
        <v>4.29</v>
      </c>
      <c r="N8" s="145" t="s">
        <v>3491</v>
      </c>
      <c r="O8" s="91">
        <v>7.2889999999999996E-2</v>
      </c>
      <c r="P8" s="92">
        <v>8.0414250686179023E-8</v>
      </c>
      <c r="Q8" s="92">
        <v>1.2838696689577669E-8</v>
      </c>
    </row>
    <row r="9" spans="1:17" x14ac:dyDescent="0.25">
      <c r="A9" s="1">
        <v>13908</v>
      </c>
      <c r="B9" s="1">
        <v>13909</v>
      </c>
      <c r="C9" s="1" t="s">
        <v>1205</v>
      </c>
      <c r="D9" s="1">
        <v>31</v>
      </c>
      <c r="E9" s="8" t="s">
        <v>792</v>
      </c>
      <c r="F9" s="1" t="s">
        <v>218</v>
      </c>
      <c r="G9" s="1" t="s">
        <v>53</v>
      </c>
      <c r="H9" s="1" t="s">
        <v>55</v>
      </c>
      <c r="I9" s="1" t="s">
        <v>1206</v>
      </c>
      <c r="J9" s="1" t="s">
        <v>65</v>
      </c>
      <c r="K9" s="1" t="s">
        <v>1212</v>
      </c>
      <c r="L9" s="91">
        <v>960854.39823226095</v>
      </c>
      <c r="M9" s="91">
        <v>2.0365000000000001E-2</v>
      </c>
      <c r="N9" s="145" t="s">
        <v>3491</v>
      </c>
      <c r="O9" s="91">
        <v>19567.79982</v>
      </c>
      <c r="P9" s="92">
        <v>2.1587734395698294E-2</v>
      </c>
      <c r="Q9" s="92">
        <v>3.4466325527692759E-3</v>
      </c>
    </row>
    <row r="10" spans="1:17" x14ac:dyDescent="0.25">
      <c r="A10" s="1">
        <v>13908</v>
      </c>
      <c r="B10" s="1">
        <v>13909</v>
      </c>
      <c r="C10" s="1" t="s">
        <v>1208</v>
      </c>
      <c r="D10" s="1">
        <v>20</v>
      </c>
      <c r="E10" s="8" t="s">
        <v>792</v>
      </c>
      <c r="F10" s="1" t="s">
        <v>218</v>
      </c>
      <c r="G10" s="1" t="s">
        <v>53</v>
      </c>
      <c r="H10" s="1" t="s">
        <v>62</v>
      </c>
      <c r="I10" s="1" t="s">
        <v>1206</v>
      </c>
      <c r="J10" s="1" t="s">
        <v>65</v>
      </c>
      <c r="K10" s="1" t="s">
        <v>1212</v>
      </c>
      <c r="L10" s="91">
        <v>9.820770930000001E-4</v>
      </c>
      <c r="M10" s="91">
        <v>2.0365000000000001E-2</v>
      </c>
      <c r="N10" s="145" t="s">
        <v>3491</v>
      </c>
      <c r="O10" s="91">
        <v>2.0000000000000002E-5</v>
      </c>
      <c r="P10" s="92">
        <v>2.2064549509172459E-11</v>
      </c>
      <c r="Q10" s="92">
        <v>3.5227594154418084E-12</v>
      </c>
    </row>
    <row r="11" spans="1:17" x14ac:dyDescent="0.25">
      <c r="A11" s="1">
        <v>13908</v>
      </c>
      <c r="B11" s="1">
        <v>13909</v>
      </c>
      <c r="C11" s="1" t="s">
        <v>1205</v>
      </c>
      <c r="D11" s="1">
        <v>31</v>
      </c>
      <c r="E11" s="8" t="s">
        <v>792</v>
      </c>
      <c r="F11" s="1" t="s">
        <v>218</v>
      </c>
      <c r="G11" s="1" t="s">
        <v>53</v>
      </c>
      <c r="H11" s="1" t="s">
        <v>55</v>
      </c>
      <c r="I11" s="1" t="s">
        <v>1206</v>
      </c>
      <c r="J11" s="1" t="s">
        <v>65</v>
      </c>
      <c r="K11" s="1" t="s">
        <v>1213</v>
      </c>
      <c r="L11" s="91">
        <v>1310.2302685284601</v>
      </c>
      <c r="M11" s="91">
        <v>2.3275000000000001</v>
      </c>
      <c r="N11" s="145" t="s">
        <v>3491</v>
      </c>
      <c r="O11" s="91">
        <v>3049.56095</v>
      </c>
      <c r="P11" s="92">
        <v>3.3643594281256997E-3</v>
      </c>
      <c r="Q11" s="92">
        <v>5.3714347747880825E-4</v>
      </c>
    </row>
    <row r="12" spans="1:17" x14ac:dyDescent="0.25">
      <c r="A12" s="1">
        <v>13908</v>
      </c>
      <c r="B12" s="1">
        <v>13909</v>
      </c>
      <c r="C12" s="1" t="s">
        <v>1205</v>
      </c>
      <c r="D12" s="1">
        <v>31</v>
      </c>
      <c r="E12" s="8" t="s">
        <v>792</v>
      </c>
      <c r="F12" s="1" t="s">
        <v>218</v>
      </c>
      <c r="G12" s="1" t="s">
        <v>53</v>
      </c>
      <c r="H12" s="1" t="s">
        <v>55</v>
      </c>
      <c r="I12" s="1" t="s">
        <v>1206</v>
      </c>
      <c r="J12" s="1" t="s">
        <v>65</v>
      </c>
      <c r="K12" s="1" t="s">
        <v>1214</v>
      </c>
      <c r="L12" s="91">
        <v>13031.806111333601</v>
      </c>
      <c r="M12" s="91">
        <v>3.7454999999999998</v>
      </c>
      <c r="N12" s="145" t="s">
        <v>3491</v>
      </c>
      <c r="O12" s="91">
        <v>48810.629789999999</v>
      </c>
      <c r="P12" s="92">
        <v>5.3849227878767149E-2</v>
      </c>
      <c r="Q12" s="92">
        <v>8.5974052833183452E-3</v>
      </c>
    </row>
    <row r="13" spans="1:17" x14ac:dyDescent="0.25">
      <c r="A13" s="1">
        <v>13908</v>
      </c>
      <c r="B13" s="1">
        <v>13909</v>
      </c>
      <c r="C13" s="1" t="s">
        <v>1205</v>
      </c>
      <c r="D13" s="1">
        <v>31</v>
      </c>
      <c r="E13" s="8" t="s">
        <v>792</v>
      </c>
      <c r="F13" s="1" t="s">
        <v>218</v>
      </c>
      <c r="G13" s="1" t="s">
        <v>53</v>
      </c>
      <c r="H13" s="1" t="s">
        <v>55</v>
      </c>
      <c r="I13" s="1" t="s">
        <v>1206</v>
      </c>
      <c r="J13" s="1" t="s">
        <v>65</v>
      </c>
      <c r="K13" s="1" t="s">
        <v>1209</v>
      </c>
      <c r="L13" s="91">
        <v>-10.453520376175</v>
      </c>
      <c r="M13" s="91">
        <v>3.19</v>
      </c>
      <c r="N13" s="145" t="s">
        <v>3491</v>
      </c>
      <c r="O13" s="91">
        <v>-33.346730000000001</v>
      </c>
      <c r="P13" s="92">
        <v>-3.6789028752700324E-5</v>
      </c>
      <c r="Q13" s="92">
        <v>-5.8736253540847908E-6</v>
      </c>
    </row>
    <row r="14" spans="1:17" x14ac:dyDescent="0.25">
      <c r="A14" s="1">
        <v>13908</v>
      </c>
      <c r="B14" s="1">
        <v>13909</v>
      </c>
      <c r="C14" s="1" t="s">
        <v>1208</v>
      </c>
      <c r="D14" s="1">
        <v>20</v>
      </c>
      <c r="E14" s="8" t="s">
        <v>792</v>
      </c>
      <c r="F14" s="1" t="s">
        <v>218</v>
      </c>
      <c r="G14" s="1" t="s">
        <v>53</v>
      </c>
      <c r="H14" s="1" t="s">
        <v>62</v>
      </c>
      <c r="I14" s="1" t="s">
        <v>1206</v>
      </c>
      <c r="J14" s="1" t="s">
        <v>65</v>
      </c>
      <c r="K14" s="1" t="s">
        <v>1209</v>
      </c>
      <c r="L14" s="91">
        <v>-1.3899686519999999E-2</v>
      </c>
      <c r="M14" s="91">
        <v>3.19</v>
      </c>
      <c r="N14" s="145" t="s">
        <v>3491</v>
      </c>
      <c r="O14" s="91">
        <v>-4.4339999999999997E-2</v>
      </c>
      <c r="P14" s="92">
        <v>-4.8917106261835335E-8</v>
      </c>
      <c r="Q14" s="92">
        <v>-7.8099576240344886E-9</v>
      </c>
    </row>
    <row r="15" spans="1:17" x14ac:dyDescent="0.25">
      <c r="A15" s="1">
        <v>13908</v>
      </c>
      <c r="B15" s="1">
        <v>13909</v>
      </c>
      <c r="C15" s="1" t="s">
        <v>1205</v>
      </c>
      <c r="D15" s="1">
        <v>31</v>
      </c>
      <c r="E15" s="8" t="s">
        <v>792</v>
      </c>
      <c r="F15" s="1" t="s">
        <v>218</v>
      </c>
      <c r="G15" s="1" t="s">
        <v>53</v>
      </c>
      <c r="H15" s="1" t="s">
        <v>55</v>
      </c>
      <c r="I15" s="1" t="s">
        <v>1206</v>
      </c>
      <c r="J15" s="1" t="s">
        <v>65</v>
      </c>
      <c r="K15" s="1" t="s">
        <v>1209</v>
      </c>
      <c r="L15" s="91">
        <v>1271.9597993730399</v>
      </c>
      <c r="M15" s="91">
        <v>3.19</v>
      </c>
      <c r="N15" s="145" t="s">
        <v>3491</v>
      </c>
      <c r="O15" s="91">
        <v>4057.5517599999998</v>
      </c>
      <c r="P15" s="92">
        <v>4.4764025847274921E-3</v>
      </c>
      <c r="Q15" s="92">
        <v>7.1468893330912399E-4</v>
      </c>
    </row>
    <row r="16" spans="1:17" x14ac:dyDescent="0.25">
      <c r="A16" s="1">
        <v>13908</v>
      </c>
      <c r="B16" s="1">
        <v>13909</v>
      </c>
      <c r="C16" s="1" t="s">
        <v>1208</v>
      </c>
      <c r="D16" s="1">
        <v>20</v>
      </c>
      <c r="E16" s="8" t="s">
        <v>792</v>
      </c>
      <c r="F16" s="1" t="s">
        <v>218</v>
      </c>
      <c r="G16" s="1" t="s">
        <v>53</v>
      </c>
      <c r="H16" s="1" t="s">
        <v>62</v>
      </c>
      <c r="I16" s="1" t="s">
        <v>1206</v>
      </c>
      <c r="J16" s="1" t="s">
        <v>65</v>
      </c>
      <c r="K16" s="1" t="s">
        <v>1209</v>
      </c>
      <c r="L16" s="91">
        <v>1.3686206896549999</v>
      </c>
      <c r="M16" s="91">
        <v>3.19</v>
      </c>
      <c r="N16" s="145" t="s">
        <v>3491</v>
      </c>
      <c r="O16" s="91">
        <v>4.3658999999999999</v>
      </c>
      <c r="P16" s="92">
        <v>4.8165808351048015E-6</v>
      </c>
      <c r="Q16" s="92">
        <v>7.6900076659386951E-7</v>
      </c>
    </row>
    <row r="17" spans="1:17" x14ac:dyDescent="0.25">
      <c r="A17" s="1">
        <v>13908</v>
      </c>
      <c r="B17" s="1">
        <v>13909</v>
      </c>
      <c r="C17" s="1" t="s">
        <v>1205</v>
      </c>
      <c r="D17" s="1">
        <v>31</v>
      </c>
      <c r="E17" s="8" t="s">
        <v>792</v>
      </c>
      <c r="F17" s="1" t="s">
        <v>218</v>
      </c>
      <c r="G17" s="1" t="s">
        <v>53</v>
      </c>
      <c r="H17" s="1" t="s">
        <v>55</v>
      </c>
      <c r="I17" s="1" t="s">
        <v>1206</v>
      </c>
      <c r="J17" s="1" t="s">
        <v>65</v>
      </c>
      <c r="K17" s="1" t="s">
        <v>1215</v>
      </c>
      <c r="L17" s="91">
        <v>158.149969510765</v>
      </c>
      <c r="M17" s="91">
        <v>2.1318999999999999</v>
      </c>
      <c r="N17" s="145" t="s">
        <v>3491</v>
      </c>
      <c r="O17" s="91">
        <v>337.15992</v>
      </c>
      <c r="P17" s="92">
        <v>3.7196408736743123E-4</v>
      </c>
      <c r="Q17" s="92">
        <v>5.9386664134480338E-5</v>
      </c>
    </row>
    <row r="18" spans="1:17" x14ac:dyDescent="0.25">
      <c r="A18" s="1">
        <v>13908</v>
      </c>
      <c r="B18" s="1">
        <v>13909</v>
      </c>
      <c r="C18" s="1" t="s">
        <v>1205</v>
      </c>
      <c r="D18" s="1">
        <v>31</v>
      </c>
      <c r="E18" s="8" t="s">
        <v>792</v>
      </c>
      <c r="F18" s="1" t="s">
        <v>217</v>
      </c>
      <c r="G18" s="1" t="s">
        <v>61</v>
      </c>
      <c r="H18" s="1" t="s">
        <v>55</v>
      </c>
      <c r="I18" s="1" t="s">
        <v>1206</v>
      </c>
      <c r="J18" s="1" t="s">
        <v>65</v>
      </c>
      <c r="K18" s="1" t="s">
        <v>1209</v>
      </c>
      <c r="L18" s="91">
        <v>35000</v>
      </c>
      <c r="M18" s="91">
        <v>3.19</v>
      </c>
      <c r="N18" s="145" t="s">
        <v>3491</v>
      </c>
      <c r="O18" s="91">
        <v>111650</v>
      </c>
      <c r="P18" s="92">
        <v>0.12317534763495525</v>
      </c>
      <c r="Q18" s="92">
        <v>1.9665804436703894E-2</v>
      </c>
    </row>
    <row r="19" spans="1:17" x14ac:dyDescent="0.25">
      <c r="A19" s="1">
        <v>13908</v>
      </c>
      <c r="B19" s="1">
        <v>13910</v>
      </c>
      <c r="C19" s="1" t="s">
        <v>1205</v>
      </c>
      <c r="D19" s="1">
        <v>31</v>
      </c>
      <c r="E19" s="8" t="s">
        <v>792</v>
      </c>
      <c r="F19" s="1" t="s">
        <v>213</v>
      </c>
      <c r="G19" s="1" t="s">
        <v>53</v>
      </c>
      <c r="H19" s="1" t="s">
        <v>55</v>
      </c>
      <c r="I19" s="1" t="s">
        <v>1206</v>
      </c>
      <c r="J19" s="1" t="s">
        <v>65</v>
      </c>
      <c r="K19" s="1" t="s">
        <v>1207</v>
      </c>
      <c r="L19" s="91">
        <v>4.8000000000000001E-4</v>
      </c>
      <c r="M19" s="91">
        <v>1</v>
      </c>
      <c r="N19" s="145" t="s">
        <v>3491</v>
      </c>
      <c r="O19" s="91">
        <v>4.8000000000000001E-4</v>
      </c>
      <c r="P19" s="92">
        <v>1.0352643278997841E-9</v>
      </c>
      <c r="Q19" s="92">
        <v>1.749812381945784E-10</v>
      </c>
    </row>
    <row r="20" spans="1:17" x14ac:dyDescent="0.25">
      <c r="A20" s="1">
        <v>13908</v>
      </c>
      <c r="B20" s="1">
        <v>13910</v>
      </c>
      <c r="C20" s="1" t="s">
        <v>1205</v>
      </c>
      <c r="D20" s="1">
        <v>31</v>
      </c>
      <c r="E20" s="1" t="s">
        <v>792</v>
      </c>
      <c r="F20" s="1" t="s">
        <v>213</v>
      </c>
      <c r="G20" s="1" t="s">
        <v>53</v>
      </c>
      <c r="H20" s="1" t="s">
        <v>55</v>
      </c>
      <c r="I20" s="1" t="s">
        <v>1206</v>
      </c>
      <c r="J20" s="1" t="s">
        <v>65</v>
      </c>
      <c r="K20" s="1" t="s">
        <v>1207</v>
      </c>
      <c r="L20" s="91">
        <v>185995.84598000001</v>
      </c>
      <c r="M20" s="91">
        <v>1</v>
      </c>
      <c r="N20" s="145" t="s">
        <v>3491</v>
      </c>
      <c r="O20" s="91">
        <v>185995.84598000001</v>
      </c>
      <c r="P20" s="92">
        <v>0.40115596766799266</v>
      </c>
      <c r="Q20" s="92">
        <v>6.7803715476309367E-2</v>
      </c>
    </row>
    <row r="21" spans="1:17" x14ac:dyDescent="0.25">
      <c r="A21" s="1">
        <v>13908</v>
      </c>
      <c r="B21" s="1">
        <v>13910</v>
      </c>
      <c r="C21" s="1" t="s">
        <v>1208</v>
      </c>
      <c r="D21" s="1">
        <v>20</v>
      </c>
      <c r="E21" s="1" t="s">
        <v>792</v>
      </c>
      <c r="F21" s="1" t="s">
        <v>213</v>
      </c>
      <c r="G21" s="1" t="s">
        <v>53</v>
      </c>
      <c r="H21" s="1" t="s">
        <v>62</v>
      </c>
      <c r="I21" s="1" t="s">
        <v>1206</v>
      </c>
      <c r="J21" s="1" t="s">
        <v>65</v>
      </c>
      <c r="K21" s="1" t="s">
        <v>1207</v>
      </c>
      <c r="L21" s="91">
        <v>953.34292000000005</v>
      </c>
      <c r="M21" s="91">
        <v>1</v>
      </c>
      <c r="N21" s="145" t="s">
        <v>3491</v>
      </c>
      <c r="O21" s="91">
        <v>953.34292000000005</v>
      </c>
      <c r="P21" s="92">
        <v>2.0561706611079535E-3</v>
      </c>
      <c r="Q21" s="92">
        <v>3.4753567617840602E-4</v>
      </c>
    </row>
    <row r="22" spans="1:17" x14ac:dyDescent="0.25">
      <c r="A22" s="1">
        <v>13908</v>
      </c>
      <c r="B22" s="1">
        <v>13910</v>
      </c>
      <c r="C22" s="1" t="s">
        <v>1205</v>
      </c>
      <c r="D22" s="1">
        <v>31</v>
      </c>
      <c r="E22" s="1" t="s">
        <v>792</v>
      </c>
      <c r="F22" s="1" t="s">
        <v>218</v>
      </c>
      <c r="G22" s="1" t="s">
        <v>53</v>
      </c>
      <c r="H22" s="1" t="s">
        <v>55</v>
      </c>
      <c r="I22" s="1" t="s">
        <v>1206</v>
      </c>
      <c r="J22" s="1" t="s">
        <v>65</v>
      </c>
      <c r="K22" s="1" t="s">
        <v>1209</v>
      </c>
      <c r="L22" s="91">
        <v>58436.840228840098</v>
      </c>
      <c r="M22" s="91">
        <v>3.19</v>
      </c>
      <c r="N22" s="145" t="s">
        <v>3491</v>
      </c>
      <c r="O22" s="91">
        <v>186413.52033</v>
      </c>
      <c r="P22" s="92">
        <v>0.40205680799139626</v>
      </c>
      <c r="Q22" s="92">
        <v>6.7955976257403364E-2</v>
      </c>
    </row>
    <row r="23" spans="1:17" x14ac:dyDescent="0.25">
      <c r="A23" s="1">
        <v>13908</v>
      </c>
      <c r="B23" s="1">
        <v>13910</v>
      </c>
      <c r="C23" s="1" t="s">
        <v>1208</v>
      </c>
      <c r="D23" s="1">
        <v>20</v>
      </c>
      <c r="E23" s="1" t="s">
        <v>792</v>
      </c>
      <c r="F23" s="1" t="s">
        <v>218</v>
      </c>
      <c r="G23" s="1" t="s">
        <v>53</v>
      </c>
      <c r="H23" s="1" t="s">
        <v>62</v>
      </c>
      <c r="I23" s="1" t="s">
        <v>1206</v>
      </c>
      <c r="J23" s="1" t="s">
        <v>65</v>
      </c>
      <c r="K23" s="1" t="s">
        <v>1209</v>
      </c>
      <c r="L23" s="91">
        <v>66.763369905955997</v>
      </c>
      <c r="M23" s="91">
        <v>3.19</v>
      </c>
      <c r="N23" s="145" t="s">
        <v>3491</v>
      </c>
      <c r="O23" s="91">
        <v>212.97515000000001</v>
      </c>
      <c r="P23" s="92">
        <v>4.5934494900855358E-4</v>
      </c>
      <c r="Q23" s="92">
        <v>7.7638865524325135E-5</v>
      </c>
    </row>
    <row r="24" spans="1:17" x14ac:dyDescent="0.25">
      <c r="A24" s="1">
        <v>13908</v>
      </c>
      <c r="B24" s="1">
        <v>13910</v>
      </c>
      <c r="C24" s="1" t="s">
        <v>1205</v>
      </c>
      <c r="D24" s="1">
        <v>31</v>
      </c>
      <c r="E24" s="1" t="s">
        <v>792</v>
      </c>
      <c r="F24" s="1" t="s">
        <v>218</v>
      </c>
      <c r="G24" s="1" t="s">
        <v>53</v>
      </c>
      <c r="H24" s="1" t="s">
        <v>55</v>
      </c>
      <c r="I24" s="1" t="s">
        <v>1206</v>
      </c>
      <c r="J24" s="1" t="s">
        <v>65</v>
      </c>
      <c r="K24" s="1" t="s">
        <v>1210</v>
      </c>
      <c r="L24" s="91">
        <v>41.590249421827998</v>
      </c>
      <c r="M24" s="91">
        <v>4.0213000000000001</v>
      </c>
      <c r="N24" s="145" t="s">
        <v>3491</v>
      </c>
      <c r="O24" s="91">
        <v>167.24687</v>
      </c>
      <c r="P24" s="92">
        <v>3.6071816346644285E-4</v>
      </c>
      <c r="Q24" s="92">
        <v>6.0968884159932683E-5</v>
      </c>
    </row>
    <row r="25" spans="1:17" x14ac:dyDescent="0.25">
      <c r="A25" s="1">
        <v>13908</v>
      </c>
      <c r="B25" s="1">
        <v>13910</v>
      </c>
      <c r="C25" s="1" t="s">
        <v>1205</v>
      </c>
      <c r="D25" s="1">
        <v>31</v>
      </c>
      <c r="E25" s="1" t="s">
        <v>792</v>
      </c>
      <c r="F25" s="1" t="s">
        <v>218</v>
      </c>
      <c r="G25" s="1" t="s">
        <v>53</v>
      </c>
      <c r="H25" s="1" t="s">
        <v>55</v>
      </c>
      <c r="I25" s="1" t="s">
        <v>1206</v>
      </c>
      <c r="J25" s="1" t="s">
        <v>65</v>
      </c>
      <c r="K25" s="1" t="s">
        <v>1211</v>
      </c>
      <c r="L25" s="91">
        <v>288.49517016316997</v>
      </c>
      <c r="M25" s="91">
        <v>4.29</v>
      </c>
      <c r="N25" s="145" t="s">
        <v>3491</v>
      </c>
      <c r="O25" s="91">
        <v>1237.64428</v>
      </c>
      <c r="P25" s="92">
        <v>2.669352028569192E-3</v>
      </c>
      <c r="Q25" s="92">
        <v>4.5117610116424475E-4</v>
      </c>
    </row>
    <row r="26" spans="1:17" x14ac:dyDescent="0.25">
      <c r="A26" s="1">
        <v>13908</v>
      </c>
      <c r="B26" s="1">
        <v>13910</v>
      </c>
      <c r="C26" s="1" t="s">
        <v>1208</v>
      </c>
      <c r="D26" s="1">
        <v>20</v>
      </c>
      <c r="E26" s="1" t="s">
        <v>792</v>
      </c>
      <c r="F26" s="1" t="s">
        <v>218</v>
      </c>
      <c r="G26" s="1" t="s">
        <v>53</v>
      </c>
      <c r="H26" s="1" t="s">
        <v>62</v>
      </c>
      <c r="I26" s="1" t="s">
        <v>1206</v>
      </c>
      <c r="J26" s="1" t="s">
        <v>65</v>
      </c>
      <c r="K26" s="1" t="s">
        <v>1211</v>
      </c>
      <c r="L26" s="91">
        <v>6.6107226099999996E-3</v>
      </c>
      <c r="M26" s="91">
        <v>4.29</v>
      </c>
      <c r="N26" s="145" t="s">
        <v>3491</v>
      </c>
      <c r="O26" s="91">
        <v>2.836E-2</v>
      </c>
      <c r="P26" s="92">
        <v>6.116686737341224E-8</v>
      </c>
      <c r="Q26" s="92">
        <v>1.0338474823329673E-8</v>
      </c>
    </row>
    <row r="27" spans="1:17" x14ac:dyDescent="0.25">
      <c r="A27" s="1">
        <v>13908</v>
      </c>
      <c r="B27" s="1">
        <v>13910</v>
      </c>
      <c r="C27" s="1" t="s">
        <v>1205</v>
      </c>
      <c r="D27" s="1">
        <v>31</v>
      </c>
      <c r="E27" s="1" t="s">
        <v>792</v>
      </c>
      <c r="F27" s="1" t="s">
        <v>218</v>
      </c>
      <c r="G27" s="1" t="s">
        <v>53</v>
      </c>
      <c r="H27" s="1" t="s">
        <v>55</v>
      </c>
      <c r="I27" s="1" t="s">
        <v>1206</v>
      </c>
      <c r="J27" s="1" t="s">
        <v>65</v>
      </c>
      <c r="K27" s="1" t="s">
        <v>1212</v>
      </c>
      <c r="L27" s="91">
        <v>243299.790326541</v>
      </c>
      <c r="M27" s="91">
        <v>2.0365000000000001E-2</v>
      </c>
      <c r="N27" s="145" t="s">
        <v>3491</v>
      </c>
      <c r="O27" s="91">
        <v>4954.8002299999998</v>
      </c>
      <c r="P27" s="92">
        <v>1.0686516520809678E-2</v>
      </c>
      <c r="Q27" s="92">
        <v>1.806243915108712E-3</v>
      </c>
    </row>
    <row r="28" spans="1:17" x14ac:dyDescent="0.25">
      <c r="A28" s="1">
        <v>13908</v>
      </c>
      <c r="B28" s="1">
        <v>13910</v>
      </c>
      <c r="C28" s="1" t="s">
        <v>1208</v>
      </c>
      <c r="D28" s="1">
        <v>20</v>
      </c>
      <c r="E28" s="1" t="s">
        <v>792</v>
      </c>
      <c r="F28" s="1" t="s">
        <v>218</v>
      </c>
      <c r="G28" s="1" t="s">
        <v>53</v>
      </c>
      <c r="H28" s="1" t="s">
        <v>62</v>
      </c>
      <c r="I28" s="1" t="s">
        <v>1206</v>
      </c>
      <c r="J28" s="1" t="s">
        <v>65</v>
      </c>
      <c r="K28" s="1" t="s">
        <v>1212</v>
      </c>
      <c r="L28" s="91">
        <v>9.820770930000001E-4</v>
      </c>
      <c r="M28" s="91">
        <v>2.0365000000000001E-2</v>
      </c>
      <c r="N28" s="145" t="s">
        <v>3491</v>
      </c>
      <c r="O28" s="91">
        <v>2.0000000000000002E-5</v>
      </c>
      <c r="P28" s="92">
        <v>4.3136013662491006E-11</v>
      </c>
      <c r="Q28" s="92">
        <v>7.2908849247740999E-12</v>
      </c>
    </row>
    <row r="29" spans="1:17" x14ac:dyDescent="0.25">
      <c r="A29" s="1">
        <v>13908</v>
      </c>
      <c r="B29" s="1">
        <v>13910</v>
      </c>
      <c r="C29" s="1" t="s">
        <v>1205</v>
      </c>
      <c r="D29" s="1">
        <v>31</v>
      </c>
      <c r="E29" s="1" t="s">
        <v>792</v>
      </c>
      <c r="F29" s="1" t="s">
        <v>218</v>
      </c>
      <c r="G29" s="1" t="s">
        <v>53</v>
      </c>
      <c r="H29" s="1" t="s">
        <v>55</v>
      </c>
      <c r="I29" s="1" t="s">
        <v>1206</v>
      </c>
      <c r="J29" s="1" t="s">
        <v>65</v>
      </c>
      <c r="K29" s="1" t="s">
        <v>1213</v>
      </c>
      <c r="L29" s="91">
        <v>339.15742212674502</v>
      </c>
      <c r="M29" s="91">
        <v>2.3275000000000001</v>
      </c>
      <c r="N29" s="145" t="s">
        <v>3491</v>
      </c>
      <c r="O29" s="91">
        <v>789.38890000000004</v>
      </c>
      <c r="P29" s="92">
        <v>1.7025545187709375E-3</v>
      </c>
      <c r="Q29" s="92">
        <v>2.8776718153970045E-4</v>
      </c>
    </row>
    <row r="30" spans="1:17" x14ac:dyDescent="0.25">
      <c r="A30" s="1">
        <v>13908</v>
      </c>
      <c r="B30" s="1">
        <v>13910</v>
      </c>
      <c r="C30" s="1" t="s">
        <v>1205</v>
      </c>
      <c r="D30" s="1">
        <v>31</v>
      </c>
      <c r="E30" s="1" t="s">
        <v>792</v>
      </c>
      <c r="F30" s="1" t="s">
        <v>218</v>
      </c>
      <c r="G30" s="1" t="s">
        <v>53</v>
      </c>
      <c r="H30" s="1" t="s">
        <v>55</v>
      </c>
      <c r="I30" s="1" t="s">
        <v>1206</v>
      </c>
      <c r="J30" s="1" t="s">
        <v>65</v>
      </c>
      <c r="K30" s="1" t="s">
        <v>1214</v>
      </c>
      <c r="L30" s="91">
        <v>4570.3618689093601</v>
      </c>
      <c r="M30" s="91">
        <v>3.7454999999999998</v>
      </c>
      <c r="N30" s="145" t="s">
        <v>3491</v>
      </c>
      <c r="O30" s="91">
        <v>17118.290379999999</v>
      </c>
      <c r="P30" s="92">
        <v>3.6920740385508417E-2</v>
      </c>
      <c r="Q30" s="92">
        <v>6.240374263472374E-3</v>
      </c>
    </row>
    <row r="31" spans="1:17" x14ac:dyDescent="0.25">
      <c r="A31" s="1">
        <v>13908</v>
      </c>
      <c r="B31" s="1">
        <v>13910</v>
      </c>
      <c r="C31" s="1" t="s">
        <v>1208</v>
      </c>
      <c r="D31" s="1">
        <v>20</v>
      </c>
      <c r="E31" s="1" t="s">
        <v>792</v>
      </c>
      <c r="F31" s="1" t="s">
        <v>218</v>
      </c>
      <c r="G31" s="1" t="s">
        <v>53</v>
      </c>
      <c r="H31" s="1" t="s">
        <v>62</v>
      </c>
      <c r="I31" s="1" t="s">
        <v>1206</v>
      </c>
      <c r="J31" s="1" t="s">
        <v>65</v>
      </c>
      <c r="K31" s="1" t="s">
        <v>1214</v>
      </c>
      <c r="L31" s="91">
        <v>7.9028167100000002E-4</v>
      </c>
      <c r="M31" s="91">
        <v>3.7454999999999998</v>
      </c>
      <c r="N31" s="145" t="s">
        <v>3491</v>
      </c>
      <c r="O31" s="91">
        <v>2.96E-3</v>
      </c>
      <c r="P31" s="92">
        <v>6.3841300220486683E-9</v>
      </c>
      <c r="Q31" s="92">
        <v>1.0790509688665668E-9</v>
      </c>
    </row>
    <row r="32" spans="1:17" x14ac:dyDescent="0.25">
      <c r="A32" s="1">
        <v>13908</v>
      </c>
      <c r="B32" s="1">
        <v>13910</v>
      </c>
      <c r="C32" s="1" t="s">
        <v>1205</v>
      </c>
      <c r="D32" s="1">
        <v>31</v>
      </c>
      <c r="E32" s="1" t="s">
        <v>792</v>
      </c>
      <c r="F32" s="1" t="s">
        <v>218</v>
      </c>
      <c r="G32" s="1" t="s">
        <v>53</v>
      </c>
      <c r="H32" s="1" t="s">
        <v>55</v>
      </c>
      <c r="I32" s="1" t="s">
        <v>1206</v>
      </c>
      <c r="J32" s="1" t="s">
        <v>65</v>
      </c>
      <c r="K32" s="1" t="s">
        <v>1209</v>
      </c>
      <c r="L32" s="91">
        <v>-5.3224200626949996</v>
      </c>
      <c r="M32" s="91">
        <v>3.19</v>
      </c>
      <c r="N32" s="145" t="s">
        <v>3491</v>
      </c>
      <c r="O32" s="91">
        <v>-16.97852</v>
      </c>
      <c r="P32" s="92">
        <v>-3.6619283534443838E-5</v>
      </c>
      <c r="Q32" s="92">
        <v>-6.1894217756487776E-6</v>
      </c>
    </row>
    <row r="33" spans="1:17" x14ac:dyDescent="0.25">
      <c r="A33" s="1">
        <v>13908</v>
      </c>
      <c r="B33" s="1">
        <v>13910</v>
      </c>
      <c r="C33" s="1" t="s">
        <v>1208</v>
      </c>
      <c r="D33" s="1">
        <v>20</v>
      </c>
      <c r="E33" s="1" t="s">
        <v>792</v>
      </c>
      <c r="F33" s="1" t="s">
        <v>218</v>
      </c>
      <c r="G33" s="1" t="s">
        <v>53</v>
      </c>
      <c r="H33" s="1" t="s">
        <v>62</v>
      </c>
      <c r="I33" s="1" t="s">
        <v>1206</v>
      </c>
      <c r="J33" s="1" t="s">
        <v>65</v>
      </c>
      <c r="K33" s="1" t="s">
        <v>1209</v>
      </c>
      <c r="L33" s="91">
        <v>-6.1097178679999998E-3</v>
      </c>
      <c r="M33" s="91">
        <v>3.19</v>
      </c>
      <c r="N33" s="145" t="s">
        <v>3491</v>
      </c>
      <c r="O33" s="91">
        <v>-1.949E-2</v>
      </c>
      <c r="P33" s="92">
        <v>-4.2036045314097483E-8</v>
      </c>
      <c r="Q33" s="92">
        <v>-7.1049673591923606E-9</v>
      </c>
    </row>
    <row r="34" spans="1:17" x14ac:dyDescent="0.25">
      <c r="A34" s="1">
        <v>13908</v>
      </c>
      <c r="B34" s="1">
        <v>13910</v>
      </c>
      <c r="C34" s="1" t="s">
        <v>1205</v>
      </c>
      <c r="D34" s="1">
        <v>31</v>
      </c>
      <c r="E34" s="1" t="s">
        <v>792</v>
      </c>
      <c r="F34" s="1" t="s">
        <v>218</v>
      </c>
      <c r="G34" s="1" t="s">
        <v>53</v>
      </c>
      <c r="H34" s="1" t="s">
        <v>55</v>
      </c>
      <c r="I34" s="1" t="s">
        <v>1206</v>
      </c>
      <c r="J34" s="1" t="s">
        <v>65</v>
      </c>
      <c r="K34" s="1" t="s">
        <v>1209</v>
      </c>
      <c r="L34" s="91">
        <v>633.75661128526599</v>
      </c>
      <c r="M34" s="91">
        <v>3.19</v>
      </c>
      <c r="N34" s="145" t="s">
        <v>3491</v>
      </c>
      <c r="O34" s="91">
        <v>2021.6835900000001</v>
      </c>
      <c r="P34" s="92">
        <v>4.3603685479736932E-3</v>
      </c>
      <c r="Q34" s="92">
        <v>7.3699312044970915E-4</v>
      </c>
    </row>
    <row r="35" spans="1:17" x14ac:dyDescent="0.25">
      <c r="A35" s="1">
        <v>13908</v>
      </c>
      <c r="B35" s="1">
        <v>13910</v>
      </c>
      <c r="C35" s="1" t="s">
        <v>1208</v>
      </c>
      <c r="D35" s="1">
        <v>20</v>
      </c>
      <c r="E35" s="1" t="s">
        <v>792</v>
      </c>
      <c r="F35" s="1" t="s">
        <v>218</v>
      </c>
      <c r="G35" s="1" t="s">
        <v>53</v>
      </c>
      <c r="H35" s="1" t="s">
        <v>62</v>
      </c>
      <c r="I35" s="1" t="s">
        <v>1206</v>
      </c>
      <c r="J35" s="1" t="s">
        <v>65</v>
      </c>
      <c r="K35" s="1" t="s">
        <v>1209</v>
      </c>
      <c r="L35" s="91">
        <v>0.6057492163</v>
      </c>
      <c r="M35" s="91">
        <v>3.19</v>
      </c>
      <c r="N35" s="145" t="s">
        <v>3491</v>
      </c>
      <c r="O35" s="91">
        <v>1.9323399999999999</v>
      </c>
      <c r="P35" s="92">
        <v>4.1676722320288931E-6</v>
      </c>
      <c r="Q35" s="92">
        <v>7.044234287768992E-7</v>
      </c>
    </row>
    <row r="36" spans="1:17" x14ac:dyDescent="0.25">
      <c r="A36" s="1">
        <v>13908</v>
      </c>
      <c r="B36" s="1">
        <v>13910</v>
      </c>
      <c r="C36" s="1" t="s">
        <v>1205</v>
      </c>
      <c r="D36" s="1">
        <v>31</v>
      </c>
      <c r="E36" s="1" t="s">
        <v>792</v>
      </c>
      <c r="F36" s="1" t="s">
        <v>217</v>
      </c>
      <c r="G36" s="1" t="s">
        <v>61</v>
      </c>
      <c r="H36" s="1" t="s">
        <v>55</v>
      </c>
      <c r="I36" s="1" t="s">
        <v>1206</v>
      </c>
      <c r="J36" s="1" t="s">
        <v>65</v>
      </c>
      <c r="K36" s="1" t="s">
        <v>1209</v>
      </c>
      <c r="L36" s="91">
        <v>20000</v>
      </c>
      <c r="M36" s="91">
        <v>3.19</v>
      </c>
      <c r="N36" s="145" t="s">
        <v>3491</v>
      </c>
      <c r="O36" s="91">
        <v>63800</v>
      </c>
      <c r="P36" s="92">
        <v>0.1376038835833463</v>
      </c>
      <c r="Q36" s="92">
        <v>2.3257922910029379E-2</v>
      </c>
    </row>
    <row r="37" spans="1:17" x14ac:dyDescent="0.25">
      <c r="A37" s="1">
        <v>13908</v>
      </c>
      <c r="B37" s="1">
        <v>13911</v>
      </c>
      <c r="C37" s="1" t="s">
        <v>1205</v>
      </c>
      <c r="D37" s="1">
        <v>31</v>
      </c>
      <c r="E37" s="1" t="s">
        <v>792</v>
      </c>
      <c r="F37" s="1" t="s">
        <v>213</v>
      </c>
      <c r="G37" s="1" t="s">
        <v>53</v>
      </c>
      <c r="H37" s="1" t="s">
        <v>55</v>
      </c>
      <c r="I37" s="1" t="s">
        <v>1206</v>
      </c>
      <c r="J37" s="1" t="s">
        <v>65</v>
      </c>
      <c r="K37" s="1" t="s">
        <v>1207</v>
      </c>
      <c r="L37" s="91">
        <v>2.7E-4</v>
      </c>
      <c r="M37" s="91">
        <v>1</v>
      </c>
      <c r="N37" s="145" t="s">
        <v>3491</v>
      </c>
      <c r="O37" s="91">
        <v>2.7E-4</v>
      </c>
      <c r="P37" s="92">
        <v>2.0622152322501707E-9</v>
      </c>
      <c r="Q37" s="92">
        <v>2.9073564126295765E-10</v>
      </c>
    </row>
    <row r="38" spans="1:17" x14ac:dyDescent="0.25">
      <c r="A38" s="1">
        <v>13908</v>
      </c>
      <c r="B38" s="1">
        <v>13911</v>
      </c>
      <c r="C38" s="1" t="s">
        <v>1205</v>
      </c>
      <c r="D38" s="1">
        <v>31</v>
      </c>
      <c r="E38" s="1" t="s">
        <v>792</v>
      </c>
      <c r="F38" s="1" t="s">
        <v>213</v>
      </c>
      <c r="G38" s="1" t="s">
        <v>53</v>
      </c>
      <c r="H38" s="1" t="s">
        <v>55</v>
      </c>
      <c r="I38" s="1" t="s">
        <v>1206</v>
      </c>
      <c r="J38" s="1" t="s">
        <v>65</v>
      </c>
      <c r="K38" s="1" t="s">
        <v>1207</v>
      </c>
      <c r="L38" s="91">
        <v>80181.486480000007</v>
      </c>
      <c r="M38" s="91">
        <v>1</v>
      </c>
      <c r="N38" s="145" t="s">
        <v>3491</v>
      </c>
      <c r="O38" s="91">
        <v>80181.486480000007</v>
      </c>
      <c r="P38" s="92">
        <v>0.61241289912413766</v>
      </c>
      <c r="Q38" s="92">
        <v>8.6339318108073951E-2</v>
      </c>
    </row>
    <row r="39" spans="1:17" x14ac:dyDescent="0.25">
      <c r="A39" s="1">
        <v>13908</v>
      </c>
      <c r="B39" s="1">
        <v>13911</v>
      </c>
      <c r="C39" s="1" t="s">
        <v>1208</v>
      </c>
      <c r="D39" s="1">
        <v>20</v>
      </c>
      <c r="E39" s="1" t="s">
        <v>792</v>
      </c>
      <c r="F39" s="1" t="s">
        <v>213</v>
      </c>
      <c r="G39" s="1" t="s">
        <v>53</v>
      </c>
      <c r="H39" s="1" t="s">
        <v>62</v>
      </c>
      <c r="I39" s="1" t="s">
        <v>1206</v>
      </c>
      <c r="J39" s="1" t="s">
        <v>65</v>
      </c>
      <c r="K39" s="1" t="s">
        <v>1207</v>
      </c>
      <c r="L39" s="91">
        <v>12.999890000000001</v>
      </c>
      <c r="M39" s="91">
        <v>1</v>
      </c>
      <c r="N39" s="145" t="s">
        <v>3491</v>
      </c>
      <c r="O39" s="91">
        <v>12.999890000000001</v>
      </c>
      <c r="P39" s="92">
        <v>9.9291004353987692E-5</v>
      </c>
      <c r="Q39" s="92">
        <v>1.3998264279621891E-5</v>
      </c>
    </row>
    <row r="40" spans="1:17" x14ac:dyDescent="0.25">
      <c r="A40" s="1">
        <v>13908</v>
      </c>
      <c r="B40" s="1">
        <v>13911</v>
      </c>
      <c r="C40" s="1" t="s">
        <v>1205</v>
      </c>
      <c r="D40" s="1">
        <v>31</v>
      </c>
      <c r="E40" s="1" t="s">
        <v>792</v>
      </c>
      <c r="F40" s="1" t="s">
        <v>218</v>
      </c>
      <c r="G40" s="1" t="s">
        <v>53</v>
      </c>
      <c r="H40" s="1" t="s">
        <v>55</v>
      </c>
      <c r="I40" s="1" t="s">
        <v>1206</v>
      </c>
      <c r="J40" s="1" t="s">
        <v>65</v>
      </c>
      <c r="K40" s="1" t="s">
        <v>1209</v>
      </c>
      <c r="L40" s="91">
        <v>13997.8773291536</v>
      </c>
      <c r="M40" s="91">
        <v>3.19</v>
      </c>
      <c r="N40" s="145" t="s">
        <v>3491</v>
      </c>
      <c r="O40" s="91">
        <v>44653.22868</v>
      </c>
      <c r="P40" s="92">
        <v>0.34105395686313406</v>
      </c>
      <c r="Q40" s="92">
        <v>4.808253731385663E-2</v>
      </c>
    </row>
    <row r="41" spans="1:17" x14ac:dyDescent="0.25">
      <c r="A41" s="1">
        <v>13908</v>
      </c>
      <c r="B41" s="1">
        <v>13911</v>
      </c>
      <c r="C41" s="1" t="s">
        <v>1208</v>
      </c>
      <c r="D41" s="1">
        <v>20</v>
      </c>
      <c r="E41" s="1" t="s">
        <v>792</v>
      </c>
      <c r="F41" s="1" t="s">
        <v>218</v>
      </c>
      <c r="G41" s="1" t="s">
        <v>53</v>
      </c>
      <c r="H41" s="1" t="s">
        <v>62</v>
      </c>
      <c r="I41" s="1" t="s">
        <v>1206</v>
      </c>
      <c r="J41" s="1" t="s">
        <v>65</v>
      </c>
      <c r="K41" s="1" t="s">
        <v>1209</v>
      </c>
      <c r="L41" s="91">
        <v>3.1026614420060001</v>
      </c>
      <c r="M41" s="91">
        <v>3.19</v>
      </c>
      <c r="N41" s="145" t="s">
        <v>3491</v>
      </c>
      <c r="O41" s="91">
        <v>9.8974899999999995</v>
      </c>
      <c r="P41" s="92">
        <v>7.5595387552013861E-5</v>
      </c>
      <c r="Q41" s="92">
        <v>1.0657604081643372E-5</v>
      </c>
    </row>
    <row r="42" spans="1:17" x14ac:dyDescent="0.25">
      <c r="A42" s="1">
        <v>13908</v>
      </c>
      <c r="B42" s="1">
        <v>13911</v>
      </c>
      <c r="C42" s="1" t="s">
        <v>1205</v>
      </c>
      <c r="D42" s="1">
        <v>31</v>
      </c>
      <c r="E42" s="1" t="s">
        <v>792</v>
      </c>
      <c r="F42" s="1" t="s">
        <v>218</v>
      </c>
      <c r="G42" s="1" t="s">
        <v>53</v>
      </c>
      <c r="H42" s="1" t="s">
        <v>55</v>
      </c>
      <c r="I42" s="1" t="s">
        <v>1206</v>
      </c>
      <c r="J42" s="1" t="s">
        <v>65</v>
      </c>
      <c r="K42" s="1" t="s">
        <v>1210</v>
      </c>
      <c r="L42" s="91">
        <v>5.6620595329860004</v>
      </c>
      <c r="M42" s="91">
        <v>4.0213000000000001</v>
      </c>
      <c r="N42" s="145" t="s">
        <v>3491</v>
      </c>
      <c r="O42" s="91">
        <v>22.768840000000001</v>
      </c>
      <c r="P42" s="92">
        <v>1.739046246987666E-4</v>
      </c>
      <c r="Q42" s="92">
        <v>2.4517456660050668E-5</v>
      </c>
    </row>
    <row r="43" spans="1:17" x14ac:dyDescent="0.25">
      <c r="A43" s="1">
        <v>13908</v>
      </c>
      <c r="B43" s="1">
        <v>13911</v>
      </c>
      <c r="C43" s="1" t="s">
        <v>1205</v>
      </c>
      <c r="D43" s="1">
        <v>31</v>
      </c>
      <c r="E43" s="1" t="s">
        <v>792</v>
      </c>
      <c r="F43" s="1" t="s">
        <v>218</v>
      </c>
      <c r="G43" s="1" t="s">
        <v>53</v>
      </c>
      <c r="H43" s="1" t="s">
        <v>55</v>
      </c>
      <c r="I43" s="1" t="s">
        <v>1206</v>
      </c>
      <c r="J43" s="1" t="s">
        <v>65</v>
      </c>
      <c r="K43" s="1" t="s">
        <v>1211</v>
      </c>
      <c r="L43" s="91">
        <v>49.463689976689999</v>
      </c>
      <c r="M43" s="91">
        <v>4.29</v>
      </c>
      <c r="N43" s="145" t="s">
        <v>3491</v>
      </c>
      <c r="O43" s="91">
        <v>212.19923</v>
      </c>
      <c r="P43" s="92">
        <v>1.6207425347324349E-3</v>
      </c>
      <c r="Q43" s="92">
        <v>2.2849584892428086E-4</v>
      </c>
    </row>
    <row r="44" spans="1:17" x14ac:dyDescent="0.25">
      <c r="A44" s="1">
        <v>13908</v>
      </c>
      <c r="B44" s="1">
        <v>13911</v>
      </c>
      <c r="C44" s="1" t="s">
        <v>1205</v>
      </c>
      <c r="D44" s="1">
        <v>31</v>
      </c>
      <c r="E44" s="1" t="s">
        <v>792</v>
      </c>
      <c r="F44" s="1" t="s">
        <v>218</v>
      </c>
      <c r="G44" s="1" t="s">
        <v>53</v>
      </c>
      <c r="H44" s="1" t="s">
        <v>55</v>
      </c>
      <c r="I44" s="1" t="s">
        <v>1206</v>
      </c>
      <c r="J44" s="1" t="s">
        <v>65</v>
      </c>
      <c r="K44" s="1" t="s">
        <v>1212</v>
      </c>
      <c r="L44" s="91">
        <v>66405.342499386199</v>
      </c>
      <c r="M44" s="91">
        <v>2.0365000000000001E-2</v>
      </c>
      <c r="N44" s="145" t="s">
        <v>3491</v>
      </c>
      <c r="O44" s="91">
        <v>1352.3448000000001</v>
      </c>
      <c r="P44" s="92">
        <v>1.0328985354867818E-2</v>
      </c>
      <c r="Q44" s="92">
        <v>1.4562030838393563E-3</v>
      </c>
    </row>
    <row r="45" spans="1:17" x14ac:dyDescent="0.25">
      <c r="A45" s="1">
        <v>13908</v>
      </c>
      <c r="B45" s="1">
        <v>13911</v>
      </c>
      <c r="C45" s="1" t="s">
        <v>1205</v>
      </c>
      <c r="D45" s="1">
        <v>31</v>
      </c>
      <c r="E45" s="1" t="s">
        <v>792</v>
      </c>
      <c r="F45" s="1" t="s">
        <v>218</v>
      </c>
      <c r="G45" s="1" t="s">
        <v>53</v>
      </c>
      <c r="H45" s="1" t="s">
        <v>55</v>
      </c>
      <c r="I45" s="1" t="s">
        <v>1206</v>
      </c>
      <c r="J45" s="1" t="s">
        <v>65</v>
      </c>
      <c r="K45" s="1" t="s">
        <v>1214</v>
      </c>
      <c r="L45" s="91">
        <v>1086.2395888399401</v>
      </c>
      <c r="M45" s="91">
        <v>3.7454999999999998</v>
      </c>
      <c r="N45" s="145" t="s">
        <v>3491</v>
      </c>
      <c r="O45" s="91">
        <v>4068.5103800000002</v>
      </c>
      <c r="P45" s="92">
        <v>3.1074607697051598E-2</v>
      </c>
      <c r="Q45" s="92">
        <v>4.3809665715344422E-3</v>
      </c>
    </row>
    <row r="46" spans="1:17" x14ac:dyDescent="0.25">
      <c r="A46" s="1">
        <v>13908</v>
      </c>
      <c r="B46" s="1">
        <v>13911</v>
      </c>
      <c r="C46" s="1" t="s">
        <v>1205</v>
      </c>
      <c r="D46" s="1">
        <v>31</v>
      </c>
      <c r="E46" s="1" t="s">
        <v>792</v>
      </c>
      <c r="F46" s="1" t="s">
        <v>218</v>
      </c>
      <c r="G46" s="1" t="s">
        <v>53</v>
      </c>
      <c r="H46" s="1" t="s">
        <v>55</v>
      </c>
      <c r="I46" s="1" t="s">
        <v>1206</v>
      </c>
      <c r="J46" s="1" t="s">
        <v>65</v>
      </c>
      <c r="K46" s="1" t="s">
        <v>1209</v>
      </c>
      <c r="L46" s="91">
        <v>-1.271771159874</v>
      </c>
      <c r="M46" s="91">
        <v>3.19</v>
      </c>
      <c r="N46" s="145" t="s">
        <v>3491</v>
      </c>
      <c r="O46" s="91">
        <v>-4.0569499999999996</v>
      </c>
      <c r="P46" s="92">
        <v>-3.0986311431397521E-5</v>
      </c>
      <c r="Q46" s="92">
        <v>-4.3685183697102064E-6</v>
      </c>
    </row>
    <row r="47" spans="1:17" x14ac:dyDescent="0.25">
      <c r="A47" s="1">
        <v>13908</v>
      </c>
      <c r="B47" s="1">
        <v>13911</v>
      </c>
      <c r="C47" s="1" t="s">
        <v>1208</v>
      </c>
      <c r="D47" s="1">
        <v>20</v>
      </c>
      <c r="E47" s="1" t="s">
        <v>792</v>
      </c>
      <c r="F47" s="1" t="s">
        <v>218</v>
      </c>
      <c r="G47" s="1" t="s">
        <v>53</v>
      </c>
      <c r="H47" s="1" t="s">
        <v>62</v>
      </c>
      <c r="I47" s="1" t="s">
        <v>1206</v>
      </c>
      <c r="J47" s="1" t="s">
        <v>65</v>
      </c>
      <c r="K47" s="1" t="s">
        <v>1209</v>
      </c>
      <c r="L47" s="91">
        <v>-2.7899686500000001E-4</v>
      </c>
      <c r="M47" s="91">
        <v>3.19</v>
      </c>
      <c r="N47" s="145" t="s">
        <v>3491</v>
      </c>
      <c r="O47" s="91">
        <v>-8.8999999999999995E-4</v>
      </c>
      <c r="P47" s="92">
        <v>-6.7976724322320443E-9</v>
      </c>
      <c r="Q47" s="92">
        <v>-9.5835081749641591E-10</v>
      </c>
    </row>
    <row r="48" spans="1:17" x14ac:dyDescent="0.25">
      <c r="A48" s="1">
        <v>13908</v>
      </c>
      <c r="B48" s="1">
        <v>13911</v>
      </c>
      <c r="C48" s="1" t="s">
        <v>1205</v>
      </c>
      <c r="D48" s="1">
        <v>31</v>
      </c>
      <c r="E48" s="1" t="s">
        <v>792</v>
      </c>
      <c r="F48" s="1" t="s">
        <v>218</v>
      </c>
      <c r="G48" s="1" t="s">
        <v>53</v>
      </c>
      <c r="H48" s="1" t="s">
        <v>55</v>
      </c>
      <c r="I48" s="1" t="s">
        <v>1206</v>
      </c>
      <c r="J48" s="1" t="s">
        <v>65</v>
      </c>
      <c r="K48" s="1" t="s">
        <v>1209</v>
      </c>
      <c r="L48" s="91">
        <v>130.94021943573699</v>
      </c>
      <c r="M48" s="91">
        <v>3.19</v>
      </c>
      <c r="N48" s="145" t="s">
        <v>3491</v>
      </c>
      <c r="O48" s="91">
        <v>417.69929999999999</v>
      </c>
      <c r="P48" s="92">
        <v>3.1903179961490142E-3</v>
      </c>
      <c r="Q48" s="92">
        <v>4.4977805126143896E-4</v>
      </c>
    </row>
    <row r="49" spans="1:17" x14ac:dyDescent="0.25">
      <c r="A49" s="1">
        <v>13908</v>
      </c>
      <c r="B49" s="1">
        <v>13911</v>
      </c>
      <c r="C49" s="1" t="s">
        <v>1208</v>
      </c>
      <c r="D49" s="1">
        <v>20</v>
      </c>
      <c r="E49" s="1" t="s">
        <v>792</v>
      </c>
      <c r="F49" s="1" t="s">
        <v>218</v>
      </c>
      <c r="G49" s="1" t="s">
        <v>53</v>
      </c>
      <c r="H49" s="1" t="s">
        <v>62</v>
      </c>
      <c r="I49" s="1" t="s">
        <v>1206</v>
      </c>
      <c r="J49" s="1" t="s">
        <v>65</v>
      </c>
      <c r="K49" s="1" t="s">
        <v>1209</v>
      </c>
      <c r="L49" s="91">
        <v>2.8338557992999999E-2</v>
      </c>
      <c r="M49" s="91">
        <v>3.19</v>
      </c>
      <c r="N49" s="145" t="s">
        <v>3491</v>
      </c>
      <c r="O49" s="91">
        <v>9.0399999999999994E-2</v>
      </c>
      <c r="P49" s="92">
        <v>6.9046021109413128E-7</v>
      </c>
      <c r="Q49" s="92">
        <v>9.7342599889523576E-8</v>
      </c>
    </row>
    <row r="50" spans="1:17" x14ac:dyDescent="0.25">
      <c r="A50" s="1">
        <v>13908</v>
      </c>
      <c r="B50" s="1">
        <v>13912</v>
      </c>
      <c r="C50" s="1" t="s">
        <v>1205</v>
      </c>
      <c r="D50" s="1">
        <v>31</v>
      </c>
      <c r="E50" s="1" t="s">
        <v>792</v>
      </c>
      <c r="F50" s="1" t="s">
        <v>213</v>
      </c>
      <c r="G50" s="1" t="s">
        <v>53</v>
      </c>
      <c r="H50" s="1" t="s">
        <v>55</v>
      </c>
      <c r="I50" s="1" t="s">
        <v>1206</v>
      </c>
      <c r="J50" s="1" t="s">
        <v>65</v>
      </c>
      <c r="K50" s="1" t="s">
        <v>1207</v>
      </c>
      <c r="L50" s="91">
        <v>3.1E-4</v>
      </c>
      <c r="M50" s="91">
        <v>1</v>
      </c>
      <c r="N50" s="145" t="s">
        <v>3491</v>
      </c>
      <c r="O50" s="91">
        <v>3.1E-4</v>
      </c>
      <c r="P50" s="92">
        <v>4.0283398808678086E-10</v>
      </c>
      <c r="Q50" s="92">
        <v>7.5562808371636779E-11</v>
      </c>
    </row>
    <row r="51" spans="1:17" x14ac:dyDescent="0.25">
      <c r="A51" s="1">
        <v>13908</v>
      </c>
      <c r="B51" s="1">
        <v>13912</v>
      </c>
      <c r="C51" s="1" t="s">
        <v>1205</v>
      </c>
      <c r="D51" s="1">
        <v>31</v>
      </c>
      <c r="E51" s="1" t="s">
        <v>792</v>
      </c>
      <c r="F51" s="1" t="s">
        <v>213</v>
      </c>
      <c r="G51" s="1" t="s">
        <v>53</v>
      </c>
      <c r="H51" s="1" t="s">
        <v>55</v>
      </c>
      <c r="I51" s="1" t="s">
        <v>1206</v>
      </c>
      <c r="J51" s="1" t="s">
        <v>65</v>
      </c>
      <c r="K51" s="1" t="s">
        <v>1207</v>
      </c>
      <c r="L51" s="91">
        <v>217854.29427000001</v>
      </c>
      <c r="M51" s="91">
        <v>1</v>
      </c>
      <c r="N51" s="145" t="s">
        <v>3491</v>
      </c>
      <c r="O51" s="91">
        <v>217854.29427000001</v>
      </c>
      <c r="P51" s="92">
        <v>0.28309391671811368</v>
      </c>
      <c r="Q51" s="92">
        <v>5.31022009382651E-2</v>
      </c>
    </row>
    <row r="52" spans="1:17" x14ac:dyDescent="0.25">
      <c r="A52" s="1">
        <v>13908</v>
      </c>
      <c r="B52" s="1">
        <v>13912</v>
      </c>
      <c r="C52" s="1" t="s">
        <v>1208</v>
      </c>
      <c r="D52" s="1">
        <v>20</v>
      </c>
      <c r="E52" s="1" t="s">
        <v>792</v>
      </c>
      <c r="F52" s="1" t="s">
        <v>213</v>
      </c>
      <c r="G52" s="1" t="s">
        <v>53</v>
      </c>
      <c r="H52" s="1" t="s">
        <v>62</v>
      </c>
      <c r="I52" s="1" t="s">
        <v>1206</v>
      </c>
      <c r="J52" s="1" t="s">
        <v>65</v>
      </c>
      <c r="K52" s="1" t="s">
        <v>1207</v>
      </c>
      <c r="L52" s="91">
        <v>7.1911500000000004</v>
      </c>
      <c r="M52" s="91">
        <v>1</v>
      </c>
      <c r="N52" s="145" t="s">
        <v>3491</v>
      </c>
      <c r="O52" s="91">
        <v>7.1911500000000004</v>
      </c>
      <c r="P52" s="92">
        <v>9.3446439788072719E-6</v>
      </c>
      <c r="Q52" s="92">
        <v>1.7528499658764382E-6</v>
      </c>
    </row>
    <row r="53" spans="1:17" x14ac:dyDescent="0.25">
      <c r="A53" s="1">
        <v>13908</v>
      </c>
      <c r="B53" s="1">
        <v>13912</v>
      </c>
      <c r="C53" s="1" t="s">
        <v>1205</v>
      </c>
      <c r="D53" s="1">
        <v>31</v>
      </c>
      <c r="E53" s="1" t="s">
        <v>792</v>
      </c>
      <c r="F53" s="1" t="s">
        <v>218</v>
      </c>
      <c r="G53" s="1" t="s">
        <v>53</v>
      </c>
      <c r="H53" s="1" t="s">
        <v>55</v>
      </c>
      <c r="I53" s="1" t="s">
        <v>1206</v>
      </c>
      <c r="J53" s="1" t="s">
        <v>65</v>
      </c>
      <c r="K53" s="1" t="s">
        <v>1209</v>
      </c>
      <c r="L53" s="91">
        <v>118533.946648903</v>
      </c>
      <c r="M53" s="91">
        <v>3.19</v>
      </c>
      <c r="N53" s="145" t="s">
        <v>3491</v>
      </c>
      <c r="O53" s="91">
        <v>378123.28980999999</v>
      </c>
      <c r="P53" s="92">
        <v>0.49135778329889007</v>
      </c>
      <c r="Q53" s="92">
        <v>9.2167928028277127E-2</v>
      </c>
    </row>
    <row r="54" spans="1:17" x14ac:dyDescent="0.25">
      <c r="A54" s="1">
        <v>13908</v>
      </c>
      <c r="B54" s="1">
        <v>13912</v>
      </c>
      <c r="C54" s="1" t="s">
        <v>1208</v>
      </c>
      <c r="D54" s="1">
        <v>20</v>
      </c>
      <c r="E54" s="1" t="s">
        <v>792</v>
      </c>
      <c r="F54" s="1" t="s">
        <v>218</v>
      </c>
      <c r="G54" s="1" t="s">
        <v>53</v>
      </c>
      <c r="H54" s="1" t="s">
        <v>62</v>
      </c>
      <c r="I54" s="1" t="s">
        <v>1206</v>
      </c>
      <c r="J54" s="1" t="s">
        <v>65</v>
      </c>
      <c r="K54" s="1" t="s">
        <v>1209</v>
      </c>
      <c r="L54" s="91">
        <v>180.499821316614</v>
      </c>
      <c r="M54" s="91">
        <v>3.19</v>
      </c>
      <c r="N54" s="145" t="s">
        <v>3491</v>
      </c>
      <c r="O54" s="91">
        <v>575.79443000000003</v>
      </c>
      <c r="P54" s="92">
        <v>7.4822440824211223E-4</v>
      </c>
      <c r="Q54" s="92">
        <v>1.4035046508240591E-4</v>
      </c>
    </row>
    <row r="55" spans="1:17" x14ac:dyDescent="0.25">
      <c r="A55" s="1">
        <v>13908</v>
      </c>
      <c r="B55" s="1">
        <v>13912</v>
      </c>
      <c r="C55" s="1" t="s">
        <v>1205</v>
      </c>
      <c r="D55" s="1">
        <v>31</v>
      </c>
      <c r="E55" s="1" t="s">
        <v>792</v>
      </c>
      <c r="F55" s="1" t="s">
        <v>218</v>
      </c>
      <c r="G55" s="1" t="s">
        <v>53</v>
      </c>
      <c r="H55" s="1" t="s">
        <v>55</v>
      </c>
      <c r="I55" s="1" t="s">
        <v>1206</v>
      </c>
      <c r="J55" s="1" t="s">
        <v>65</v>
      </c>
      <c r="K55" s="1" t="s">
        <v>1210</v>
      </c>
      <c r="L55" s="91">
        <v>67.552199537462997</v>
      </c>
      <c r="M55" s="91">
        <v>4.0213000000000001</v>
      </c>
      <c r="N55" s="145" t="s">
        <v>3491</v>
      </c>
      <c r="O55" s="91">
        <v>271.64765999999997</v>
      </c>
      <c r="P55" s="92">
        <v>3.529964846201351E-4</v>
      </c>
      <c r="Q55" s="92">
        <v>6.6214387345753359E-5</v>
      </c>
    </row>
    <row r="56" spans="1:17" x14ac:dyDescent="0.25">
      <c r="A56" s="1">
        <v>13908</v>
      </c>
      <c r="B56" s="1">
        <v>13912</v>
      </c>
      <c r="C56" s="1" t="s">
        <v>1205</v>
      </c>
      <c r="D56" s="1">
        <v>31</v>
      </c>
      <c r="E56" s="1" t="s">
        <v>792</v>
      </c>
      <c r="F56" s="1" t="s">
        <v>218</v>
      </c>
      <c r="G56" s="1" t="s">
        <v>53</v>
      </c>
      <c r="H56" s="1" t="s">
        <v>55</v>
      </c>
      <c r="I56" s="1" t="s">
        <v>1206</v>
      </c>
      <c r="J56" s="1" t="s">
        <v>65</v>
      </c>
      <c r="K56" s="1" t="s">
        <v>1211</v>
      </c>
      <c r="L56" s="91">
        <v>592.674400932401</v>
      </c>
      <c r="M56" s="91">
        <v>4.29</v>
      </c>
      <c r="N56" s="145" t="s">
        <v>3491</v>
      </c>
      <c r="O56" s="91">
        <v>2542.5731799999999</v>
      </c>
      <c r="P56" s="92">
        <v>3.3039835293609304E-3</v>
      </c>
      <c r="Q56" s="92">
        <v>6.1975474184259075E-4</v>
      </c>
    </row>
    <row r="57" spans="1:17" x14ac:dyDescent="0.25">
      <c r="A57" s="1">
        <v>13908</v>
      </c>
      <c r="B57" s="1">
        <v>13912</v>
      </c>
      <c r="C57" s="1" t="s">
        <v>1208</v>
      </c>
      <c r="D57" s="1">
        <v>20</v>
      </c>
      <c r="E57" s="1" t="s">
        <v>792</v>
      </c>
      <c r="F57" s="1" t="s">
        <v>218</v>
      </c>
      <c r="G57" s="1" t="s">
        <v>53</v>
      </c>
      <c r="H57" s="1" t="s">
        <v>62</v>
      </c>
      <c r="I57" s="1" t="s">
        <v>1206</v>
      </c>
      <c r="J57" s="1" t="s">
        <v>65</v>
      </c>
      <c r="K57" s="1" t="s">
        <v>1211</v>
      </c>
      <c r="L57" s="91">
        <v>1.7000000000000001E-2</v>
      </c>
      <c r="M57" s="91">
        <v>4.29</v>
      </c>
      <c r="N57" s="145" t="s">
        <v>3491</v>
      </c>
      <c r="O57" s="91">
        <v>7.2929999999999995E-2</v>
      </c>
      <c r="P57" s="92">
        <v>9.476994435860944E-8</v>
      </c>
      <c r="Q57" s="92">
        <v>1.7776760046914419E-8</v>
      </c>
    </row>
    <row r="58" spans="1:17" x14ac:dyDescent="0.25">
      <c r="A58" s="1">
        <v>13908</v>
      </c>
      <c r="B58" s="1">
        <v>13912</v>
      </c>
      <c r="C58" s="1" t="s">
        <v>1205</v>
      </c>
      <c r="D58" s="1">
        <v>31</v>
      </c>
      <c r="E58" s="1" t="s">
        <v>792</v>
      </c>
      <c r="F58" s="1" t="s">
        <v>218</v>
      </c>
      <c r="G58" s="1" t="s">
        <v>53</v>
      </c>
      <c r="H58" s="1" t="s">
        <v>55</v>
      </c>
      <c r="I58" s="1" t="s">
        <v>1206</v>
      </c>
      <c r="J58" s="1" t="s">
        <v>65</v>
      </c>
      <c r="K58" s="1" t="s">
        <v>1212</v>
      </c>
      <c r="L58" s="91">
        <v>927664.38841149001</v>
      </c>
      <c r="M58" s="91">
        <v>2.0365000000000001E-2</v>
      </c>
      <c r="N58" s="145" t="s">
        <v>3491</v>
      </c>
      <c r="O58" s="91">
        <v>18891.885269999999</v>
      </c>
      <c r="P58" s="92">
        <v>2.4549333825135515E-2</v>
      </c>
      <c r="Q58" s="92">
        <v>4.6049158272127664E-3</v>
      </c>
    </row>
    <row r="59" spans="1:17" x14ac:dyDescent="0.25">
      <c r="A59" s="1">
        <v>13908</v>
      </c>
      <c r="B59" s="1">
        <v>13912</v>
      </c>
      <c r="C59" s="1" t="s">
        <v>1208</v>
      </c>
      <c r="D59" s="1">
        <v>20</v>
      </c>
      <c r="E59" s="1" t="s">
        <v>792</v>
      </c>
      <c r="F59" s="1" t="s">
        <v>218</v>
      </c>
      <c r="G59" s="1" t="s">
        <v>53</v>
      </c>
      <c r="H59" s="1" t="s">
        <v>62</v>
      </c>
      <c r="I59" s="1" t="s">
        <v>1206</v>
      </c>
      <c r="J59" s="1" t="s">
        <v>65</v>
      </c>
      <c r="K59" s="1" t="s">
        <v>1212</v>
      </c>
      <c r="L59" s="91">
        <v>4.9103854600000005E-4</v>
      </c>
      <c r="M59" s="91">
        <v>2.0365000000000001E-2</v>
      </c>
      <c r="N59" s="145" t="s">
        <v>3491</v>
      </c>
      <c r="O59" s="91">
        <v>1.0000000000000001E-5</v>
      </c>
      <c r="P59" s="92">
        <v>1.2994644776992932E-11</v>
      </c>
      <c r="Q59" s="92">
        <v>2.4375099474721544E-12</v>
      </c>
    </row>
    <row r="60" spans="1:17" x14ac:dyDescent="0.25">
      <c r="A60" s="1">
        <v>13908</v>
      </c>
      <c r="B60" s="1">
        <v>13912</v>
      </c>
      <c r="C60" s="1" t="s">
        <v>1205</v>
      </c>
      <c r="D60" s="1">
        <v>31</v>
      </c>
      <c r="E60" s="1" t="s">
        <v>792</v>
      </c>
      <c r="F60" s="1" t="s">
        <v>218</v>
      </c>
      <c r="G60" s="1" t="s">
        <v>53</v>
      </c>
      <c r="H60" s="1" t="s">
        <v>55</v>
      </c>
      <c r="I60" s="1" t="s">
        <v>1206</v>
      </c>
      <c r="J60" s="1" t="s">
        <v>65</v>
      </c>
      <c r="K60" s="1" t="s">
        <v>1213</v>
      </c>
      <c r="L60" s="91">
        <v>88.764390977443</v>
      </c>
      <c r="M60" s="91">
        <v>2.3275000000000001</v>
      </c>
      <c r="N60" s="145" t="s">
        <v>3491</v>
      </c>
      <c r="O60" s="91">
        <v>206.59912</v>
      </c>
      <c r="P60" s="92">
        <v>2.6846821756393356E-4</v>
      </c>
      <c r="Q60" s="92">
        <v>5.0358741013899331E-5</v>
      </c>
    </row>
    <row r="61" spans="1:17" x14ac:dyDescent="0.25">
      <c r="A61" s="1">
        <v>13908</v>
      </c>
      <c r="B61" s="1">
        <v>13912</v>
      </c>
      <c r="C61" s="1" t="s">
        <v>1205</v>
      </c>
      <c r="D61" s="1">
        <v>31</v>
      </c>
      <c r="E61" s="1" t="s">
        <v>792</v>
      </c>
      <c r="F61" s="1" t="s">
        <v>218</v>
      </c>
      <c r="G61" s="1" t="s">
        <v>53</v>
      </c>
      <c r="H61" s="1" t="s">
        <v>55</v>
      </c>
      <c r="I61" s="1" t="s">
        <v>1206</v>
      </c>
      <c r="J61" s="1" t="s">
        <v>65</v>
      </c>
      <c r="K61" s="1" t="s">
        <v>1214</v>
      </c>
      <c r="L61" s="91">
        <v>9411.6906100654105</v>
      </c>
      <c r="M61" s="91">
        <v>3.7454999999999998</v>
      </c>
      <c r="N61" s="145" t="s">
        <v>3491</v>
      </c>
      <c r="O61" s="91">
        <v>35251.487179999996</v>
      </c>
      <c r="P61" s="92">
        <v>4.5808055376482019E-2</v>
      </c>
      <c r="Q61" s="92">
        <v>8.5925850664437115E-3</v>
      </c>
    </row>
    <row r="62" spans="1:17" x14ac:dyDescent="0.25">
      <c r="A62" s="1">
        <v>13908</v>
      </c>
      <c r="B62" s="1">
        <v>13912</v>
      </c>
      <c r="C62" s="1" t="s">
        <v>1205</v>
      </c>
      <c r="D62" s="1">
        <v>31</v>
      </c>
      <c r="E62" s="1" t="s">
        <v>792</v>
      </c>
      <c r="F62" s="1" t="s">
        <v>218</v>
      </c>
      <c r="G62" s="1" t="s">
        <v>53</v>
      </c>
      <c r="H62" s="1" t="s">
        <v>55</v>
      </c>
      <c r="I62" s="1" t="s">
        <v>1206</v>
      </c>
      <c r="J62" s="1" t="s">
        <v>65</v>
      </c>
      <c r="K62" s="1" t="s">
        <v>1209</v>
      </c>
      <c r="L62" s="91">
        <v>-10.864611285265999</v>
      </c>
      <c r="M62" s="91">
        <v>3.19</v>
      </c>
      <c r="N62" s="145" t="s">
        <v>3491</v>
      </c>
      <c r="O62" s="91">
        <v>-34.658110000000001</v>
      </c>
      <c r="P62" s="92">
        <v>-4.5036982809194644E-5</v>
      </c>
      <c r="Q62" s="92">
        <v>-8.4479487885584145E-6</v>
      </c>
    </row>
    <row r="63" spans="1:17" x14ac:dyDescent="0.25">
      <c r="A63" s="1">
        <v>13908</v>
      </c>
      <c r="B63" s="1">
        <v>13912</v>
      </c>
      <c r="C63" s="1" t="s">
        <v>1208</v>
      </c>
      <c r="D63" s="1">
        <v>20</v>
      </c>
      <c r="E63" s="1" t="s">
        <v>792</v>
      </c>
      <c r="F63" s="1" t="s">
        <v>218</v>
      </c>
      <c r="G63" s="1" t="s">
        <v>53</v>
      </c>
      <c r="H63" s="1" t="s">
        <v>62</v>
      </c>
      <c r="I63" s="1" t="s">
        <v>1206</v>
      </c>
      <c r="J63" s="1" t="s">
        <v>65</v>
      </c>
      <c r="K63" s="1" t="s">
        <v>1209</v>
      </c>
      <c r="L63" s="91">
        <v>-1.6510971786E-2</v>
      </c>
      <c r="M63" s="91">
        <v>3.19</v>
      </c>
      <c r="N63" s="145" t="s">
        <v>3491</v>
      </c>
      <c r="O63" s="91">
        <v>-5.2670000000000002E-2</v>
      </c>
      <c r="P63" s="92">
        <v>-6.8442794040421769E-8</v>
      </c>
      <c r="Q63" s="92">
        <v>-1.2838364893335837E-8</v>
      </c>
    </row>
    <row r="64" spans="1:17" x14ac:dyDescent="0.25">
      <c r="A64" s="1">
        <v>13908</v>
      </c>
      <c r="B64" s="1">
        <v>13912</v>
      </c>
      <c r="C64" s="1" t="s">
        <v>1205</v>
      </c>
      <c r="D64" s="1">
        <v>31</v>
      </c>
      <c r="E64" s="1" t="s">
        <v>792</v>
      </c>
      <c r="F64" s="1" t="s">
        <v>218</v>
      </c>
      <c r="G64" s="1" t="s">
        <v>53</v>
      </c>
      <c r="H64" s="1" t="s">
        <v>55</v>
      </c>
      <c r="I64" s="1" t="s">
        <v>1206</v>
      </c>
      <c r="J64" s="1" t="s">
        <v>65</v>
      </c>
      <c r="K64" s="1" t="s">
        <v>1209</v>
      </c>
      <c r="L64" s="91">
        <v>1211.6840501567401</v>
      </c>
      <c r="M64" s="91">
        <v>3.19</v>
      </c>
      <c r="N64" s="145" t="s">
        <v>3491</v>
      </c>
      <c r="O64" s="91">
        <v>3865.2721200000001</v>
      </c>
      <c r="P64" s="92">
        <v>5.022783816581439E-3</v>
      </c>
      <c r="Q64" s="92">
        <v>9.4216392421867824E-4</v>
      </c>
    </row>
    <row r="65" spans="1:17" x14ac:dyDescent="0.25">
      <c r="A65" s="1">
        <v>13908</v>
      </c>
      <c r="B65" s="1">
        <v>13912</v>
      </c>
      <c r="C65" s="1" t="s">
        <v>1208</v>
      </c>
      <c r="D65" s="1">
        <v>20</v>
      </c>
      <c r="E65" s="1" t="s">
        <v>792</v>
      </c>
      <c r="F65" s="1" t="s">
        <v>218</v>
      </c>
      <c r="G65" s="1" t="s">
        <v>53</v>
      </c>
      <c r="H65" s="1" t="s">
        <v>62</v>
      </c>
      <c r="I65" s="1" t="s">
        <v>1206</v>
      </c>
      <c r="J65" s="1" t="s">
        <v>65</v>
      </c>
      <c r="K65" s="1" t="s">
        <v>1209</v>
      </c>
      <c r="L65" s="91">
        <v>1.636470219435</v>
      </c>
      <c r="M65" s="91">
        <v>3.19</v>
      </c>
      <c r="N65" s="145" t="s">
        <v>3491</v>
      </c>
      <c r="O65" s="91">
        <v>5.2203400000000002</v>
      </c>
      <c r="P65" s="92">
        <v>6.7836463915127277E-6</v>
      </c>
      <c r="Q65" s="92">
        <v>1.2724630679186787E-6</v>
      </c>
    </row>
    <row r="66" spans="1:17" x14ac:dyDescent="0.25">
      <c r="A66" s="1">
        <v>13908</v>
      </c>
      <c r="B66" s="1">
        <v>13912</v>
      </c>
      <c r="C66" s="1" t="s">
        <v>1205</v>
      </c>
      <c r="D66" s="1">
        <v>31</v>
      </c>
      <c r="E66" s="1" t="s">
        <v>792</v>
      </c>
      <c r="F66" s="1" t="s">
        <v>218</v>
      </c>
      <c r="G66" s="1" t="s">
        <v>53</v>
      </c>
      <c r="H66" s="1" t="s">
        <v>55</v>
      </c>
      <c r="I66" s="1" t="s">
        <v>1206</v>
      </c>
      <c r="J66" s="1" t="s">
        <v>65</v>
      </c>
      <c r="K66" s="1" t="s">
        <v>1215</v>
      </c>
      <c r="L66" s="91">
        <v>158.149969510765</v>
      </c>
      <c r="M66" s="91">
        <v>2.1318999999999999</v>
      </c>
      <c r="N66" s="145" t="s">
        <v>3491</v>
      </c>
      <c r="O66" s="91">
        <v>337.15992</v>
      </c>
      <c r="P66" s="92">
        <v>4.3812733934393545E-4</v>
      </c>
      <c r="Q66" s="92">
        <v>8.2183065888891574E-5</v>
      </c>
    </row>
    <row r="67" spans="1:17" x14ac:dyDescent="0.25">
      <c r="A67" s="1">
        <v>13908</v>
      </c>
      <c r="B67" s="1">
        <v>13912</v>
      </c>
      <c r="C67" s="1" t="s">
        <v>1205</v>
      </c>
      <c r="D67" s="1">
        <v>31</v>
      </c>
      <c r="E67" s="1" t="s">
        <v>792</v>
      </c>
      <c r="F67" s="1" t="s">
        <v>217</v>
      </c>
      <c r="G67" s="1" t="s">
        <v>61</v>
      </c>
      <c r="H67" s="1" t="s">
        <v>55</v>
      </c>
      <c r="I67" s="1" t="s">
        <v>1206</v>
      </c>
      <c r="J67" s="1" t="s">
        <v>65</v>
      </c>
      <c r="K67" s="1" t="s">
        <v>1209</v>
      </c>
      <c r="L67" s="91">
        <v>35000</v>
      </c>
      <c r="M67" s="91">
        <v>3.19</v>
      </c>
      <c r="N67" s="145" t="s">
        <v>3491</v>
      </c>
      <c r="O67" s="91">
        <v>111650</v>
      </c>
      <c r="P67" s="92">
        <v>0.14508520893512608</v>
      </c>
      <c r="Q67" s="92">
        <v>2.7214798563526602E-2</v>
      </c>
    </row>
    <row r="68" spans="1:17" x14ac:dyDescent="0.25">
      <c r="A68" s="1">
        <v>13908</v>
      </c>
      <c r="B68" s="1">
        <v>13913</v>
      </c>
      <c r="C68" s="1" t="s">
        <v>1205</v>
      </c>
      <c r="D68" s="1">
        <v>31</v>
      </c>
      <c r="E68" s="1" t="s">
        <v>792</v>
      </c>
      <c r="F68" s="1" t="s">
        <v>213</v>
      </c>
      <c r="G68" s="1" t="s">
        <v>53</v>
      </c>
      <c r="H68" s="1" t="s">
        <v>55</v>
      </c>
      <c r="I68" s="1" t="s">
        <v>1206</v>
      </c>
      <c r="J68" s="1" t="s">
        <v>65</v>
      </c>
      <c r="K68" s="1" t="s">
        <v>1207</v>
      </c>
      <c r="L68" s="91">
        <v>0</v>
      </c>
      <c r="M68" s="91">
        <v>1</v>
      </c>
      <c r="N68" s="145" t="s">
        <v>3491</v>
      </c>
      <c r="O68" s="91">
        <v>0</v>
      </c>
      <c r="P68" s="92">
        <v>0</v>
      </c>
      <c r="Q68" s="92">
        <v>0</v>
      </c>
    </row>
    <row r="69" spans="1:17" x14ac:dyDescent="0.25">
      <c r="A69" s="1">
        <v>13908</v>
      </c>
      <c r="B69" s="1">
        <v>13913</v>
      </c>
      <c r="C69" s="1" t="s">
        <v>1205</v>
      </c>
      <c r="D69" s="1">
        <v>31</v>
      </c>
      <c r="E69" s="1" t="s">
        <v>792</v>
      </c>
      <c r="F69" s="1" t="s">
        <v>213</v>
      </c>
      <c r="G69" s="1" t="s">
        <v>53</v>
      </c>
      <c r="H69" s="1" t="s">
        <v>55</v>
      </c>
      <c r="I69" s="1" t="s">
        <v>1206</v>
      </c>
      <c r="J69" s="1" t="s">
        <v>65</v>
      </c>
      <c r="K69" s="1" t="s">
        <v>1207</v>
      </c>
      <c r="L69" s="91">
        <v>2069.1488199999999</v>
      </c>
      <c r="M69" s="91">
        <v>1</v>
      </c>
      <c r="N69" s="145" t="s">
        <v>3491</v>
      </c>
      <c r="O69" s="91">
        <v>2069.1488199999999</v>
      </c>
      <c r="P69" s="92">
        <v>0.79705876500000827</v>
      </c>
      <c r="Q69" s="92">
        <v>5.7977051597575054E-2</v>
      </c>
    </row>
    <row r="70" spans="1:17" x14ac:dyDescent="0.25">
      <c r="A70" s="1">
        <v>13908</v>
      </c>
      <c r="B70" s="1">
        <v>13913</v>
      </c>
      <c r="C70" s="1" t="s">
        <v>1208</v>
      </c>
      <c r="D70" s="1">
        <v>20</v>
      </c>
      <c r="E70" s="1" t="s">
        <v>792</v>
      </c>
      <c r="F70" s="1" t="s">
        <v>213</v>
      </c>
      <c r="G70" s="1" t="s">
        <v>53</v>
      </c>
      <c r="H70" s="1" t="s">
        <v>62</v>
      </c>
      <c r="I70" s="1" t="s">
        <v>1206</v>
      </c>
      <c r="J70" s="1" t="s">
        <v>65</v>
      </c>
      <c r="K70" s="1" t="s">
        <v>1207</v>
      </c>
      <c r="L70" s="91">
        <v>2.5000000000000001E-3</v>
      </c>
      <c r="M70" s="91">
        <v>1</v>
      </c>
      <c r="N70" s="145" t="s">
        <v>3491</v>
      </c>
      <c r="O70" s="91">
        <v>2.5000000000000001E-3</v>
      </c>
      <c r="P70" s="92">
        <v>9.6302735368257403E-7</v>
      </c>
      <c r="Q70" s="92">
        <v>7.0049397893930917E-8</v>
      </c>
    </row>
    <row r="71" spans="1:17" x14ac:dyDescent="0.25">
      <c r="A71" s="1">
        <v>13908</v>
      </c>
      <c r="B71" s="1">
        <v>13913</v>
      </c>
      <c r="C71" s="1" t="s">
        <v>1205</v>
      </c>
      <c r="D71" s="1">
        <v>31</v>
      </c>
      <c r="E71" s="1" t="s">
        <v>792</v>
      </c>
      <c r="F71" s="1" t="s">
        <v>218</v>
      </c>
      <c r="G71" s="1" t="s">
        <v>53</v>
      </c>
      <c r="H71" s="1" t="s">
        <v>55</v>
      </c>
      <c r="I71" s="1" t="s">
        <v>1206</v>
      </c>
      <c r="J71" s="1" t="s">
        <v>65</v>
      </c>
      <c r="K71" s="1" t="s">
        <v>1209</v>
      </c>
      <c r="L71" s="91">
        <v>87.451749216300996</v>
      </c>
      <c r="M71" s="91">
        <v>3.19</v>
      </c>
      <c r="N71" s="145" t="s">
        <v>3491</v>
      </c>
      <c r="O71" s="91">
        <v>278.97107999999997</v>
      </c>
      <c r="P71" s="92">
        <v>0.10746271237054786</v>
      </c>
      <c r="Q71" s="92">
        <v>7.8167024735278524E-3</v>
      </c>
    </row>
    <row r="72" spans="1:17" x14ac:dyDescent="0.25">
      <c r="A72" s="1">
        <v>13908</v>
      </c>
      <c r="B72" s="1">
        <v>13913</v>
      </c>
      <c r="C72" s="1" t="s">
        <v>1208</v>
      </c>
      <c r="D72" s="1">
        <v>20</v>
      </c>
      <c r="E72" s="1" t="s">
        <v>792</v>
      </c>
      <c r="F72" s="1" t="s">
        <v>218</v>
      </c>
      <c r="G72" s="1" t="s">
        <v>53</v>
      </c>
      <c r="H72" s="1" t="s">
        <v>62</v>
      </c>
      <c r="I72" s="1" t="s">
        <v>1206</v>
      </c>
      <c r="J72" s="1" t="s">
        <v>65</v>
      </c>
      <c r="K72" s="1" t="s">
        <v>1209</v>
      </c>
      <c r="L72" s="91">
        <v>1.9644796238240001</v>
      </c>
      <c r="M72" s="91">
        <v>3.19</v>
      </c>
      <c r="N72" s="145" t="s">
        <v>3491</v>
      </c>
      <c r="O72" s="91">
        <v>6.2666899999999996</v>
      </c>
      <c r="P72" s="92">
        <v>2.4139975548196201E-3</v>
      </c>
      <c r="Q72" s="92">
        <v>1.7559114451516717E-4</v>
      </c>
    </row>
    <row r="73" spans="1:17" x14ac:dyDescent="0.25">
      <c r="A73" s="1">
        <v>13908</v>
      </c>
      <c r="B73" s="1">
        <v>13913</v>
      </c>
      <c r="C73" s="1" t="s">
        <v>1205</v>
      </c>
      <c r="D73" s="1">
        <v>31</v>
      </c>
      <c r="E73" s="1" t="s">
        <v>792</v>
      </c>
      <c r="F73" s="1" t="s">
        <v>218</v>
      </c>
      <c r="G73" s="1" t="s">
        <v>53</v>
      </c>
      <c r="H73" s="1" t="s">
        <v>55</v>
      </c>
      <c r="I73" s="1" t="s">
        <v>1206</v>
      </c>
      <c r="J73" s="1" t="s">
        <v>65</v>
      </c>
      <c r="K73" s="1" t="s">
        <v>1210</v>
      </c>
      <c r="L73" s="91">
        <v>0.129960460547</v>
      </c>
      <c r="M73" s="91">
        <v>4.0213000000000001</v>
      </c>
      <c r="N73" s="145" t="s">
        <v>3491</v>
      </c>
      <c r="O73" s="91">
        <v>0.52261000000000002</v>
      </c>
      <c r="P73" s="92">
        <v>2.0131509012322001E-4</v>
      </c>
      <c r="Q73" s="92">
        <v>1.4643406333338896E-5</v>
      </c>
    </row>
    <row r="74" spans="1:17" x14ac:dyDescent="0.25">
      <c r="A74" s="1">
        <v>13908</v>
      </c>
      <c r="B74" s="1">
        <v>13913</v>
      </c>
      <c r="C74" s="1" t="s">
        <v>1205</v>
      </c>
      <c r="D74" s="1">
        <v>31</v>
      </c>
      <c r="E74" s="1" t="s">
        <v>792</v>
      </c>
      <c r="F74" s="1" t="s">
        <v>218</v>
      </c>
      <c r="G74" s="1" t="s">
        <v>53</v>
      </c>
      <c r="H74" s="1" t="s">
        <v>55</v>
      </c>
      <c r="I74" s="1" t="s">
        <v>1206</v>
      </c>
      <c r="J74" s="1" t="s">
        <v>65</v>
      </c>
      <c r="K74" s="1" t="s">
        <v>1211</v>
      </c>
      <c r="L74" s="91">
        <v>7.0803006993000004</v>
      </c>
      <c r="M74" s="91">
        <v>4.29</v>
      </c>
      <c r="N74" s="145" t="s">
        <v>3491</v>
      </c>
      <c r="O74" s="91">
        <v>30.374490000000002</v>
      </c>
      <c r="P74" s="92">
        <v>1.1700585889663124E-2</v>
      </c>
      <c r="Q74" s="92">
        <v>8.5108589433409031E-4</v>
      </c>
    </row>
    <row r="75" spans="1:17" x14ac:dyDescent="0.25">
      <c r="A75" s="1">
        <v>13908</v>
      </c>
      <c r="B75" s="1">
        <v>13913</v>
      </c>
      <c r="C75" s="1" t="s">
        <v>1208</v>
      </c>
      <c r="D75" s="1">
        <v>20</v>
      </c>
      <c r="E75" s="1" t="s">
        <v>792</v>
      </c>
      <c r="F75" s="1" t="s">
        <v>218</v>
      </c>
      <c r="G75" s="1" t="s">
        <v>53</v>
      </c>
      <c r="H75" s="1" t="s">
        <v>62</v>
      </c>
      <c r="I75" s="1" t="s">
        <v>1206</v>
      </c>
      <c r="J75" s="1" t="s">
        <v>65</v>
      </c>
      <c r="K75" s="1" t="s">
        <v>1211</v>
      </c>
      <c r="L75" s="91">
        <v>9.3240093240093203E-6</v>
      </c>
      <c r="M75" s="91">
        <v>4.29</v>
      </c>
      <c r="N75" s="145" t="s">
        <v>3491</v>
      </c>
      <c r="O75" s="91">
        <v>4.0000000000000003E-5</v>
      </c>
      <c r="P75" s="92">
        <v>1.5408437658921185E-8</v>
      </c>
      <c r="Q75" s="92">
        <v>1.1207903663028948E-9</v>
      </c>
    </row>
    <row r="76" spans="1:17" x14ac:dyDescent="0.25">
      <c r="A76" s="1">
        <v>13908</v>
      </c>
      <c r="B76" s="1">
        <v>13913</v>
      </c>
      <c r="C76" s="1" t="s">
        <v>1205</v>
      </c>
      <c r="D76" s="1">
        <v>31</v>
      </c>
      <c r="E76" s="1" t="s">
        <v>792</v>
      </c>
      <c r="F76" s="1" t="s">
        <v>218</v>
      </c>
      <c r="G76" s="1" t="s">
        <v>53</v>
      </c>
      <c r="H76" s="1" t="s">
        <v>55</v>
      </c>
      <c r="I76" s="1" t="s">
        <v>1206</v>
      </c>
      <c r="J76" s="1" t="s">
        <v>65</v>
      </c>
      <c r="K76" s="1" t="s">
        <v>1214</v>
      </c>
      <c r="L76" s="91">
        <v>55.498440795621001</v>
      </c>
      <c r="M76" s="91">
        <v>3.7454999999999998</v>
      </c>
      <c r="N76" s="145" t="s">
        <v>3491</v>
      </c>
      <c r="O76" s="91">
        <v>207.86940999999999</v>
      </c>
      <c r="P76" s="92">
        <v>8.0073571129543192E-2</v>
      </c>
      <c r="Q76" s="92">
        <v>5.8244508044266652E-3</v>
      </c>
    </row>
    <row r="77" spans="1:17" x14ac:dyDescent="0.25">
      <c r="A77" s="1">
        <v>13908</v>
      </c>
      <c r="B77" s="1">
        <v>13913</v>
      </c>
      <c r="C77" s="1" t="s">
        <v>1205</v>
      </c>
      <c r="D77" s="1">
        <v>31</v>
      </c>
      <c r="E77" s="1" t="s">
        <v>792</v>
      </c>
      <c r="F77" s="1" t="s">
        <v>218</v>
      </c>
      <c r="G77" s="1" t="s">
        <v>53</v>
      </c>
      <c r="H77" s="1" t="s">
        <v>55</v>
      </c>
      <c r="I77" s="1" t="s">
        <v>1206</v>
      </c>
      <c r="J77" s="1" t="s">
        <v>65</v>
      </c>
      <c r="K77" s="1" t="s">
        <v>1209</v>
      </c>
      <c r="L77" s="91">
        <v>-8.0000000000000002E-3</v>
      </c>
      <c r="M77" s="91">
        <v>3.19</v>
      </c>
      <c r="N77" s="145" t="s">
        <v>3491</v>
      </c>
      <c r="O77" s="91">
        <v>-2.5520000000000001E-2</v>
      </c>
      <c r="P77" s="92">
        <v>-9.8305832263917158E-6</v>
      </c>
      <c r="Q77" s="92">
        <v>-7.150642537012469E-7</v>
      </c>
    </row>
    <row r="78" spans="1:17" x14ac:dyDescent="0.25">
      <c r="A78" s="1">
        <v>13908</v>
      </c>
      <c r="B78" s="1">
        <v>13913</v>
      </c>
      <c r="C78" s="1" t="s">
        <v>1208</v>
      </c>
      <c r="D78" s="1">
        <v>20</v>
      </c>
      <c r="E78" s="1" t="s">
        <v>792</v>
      </c>
      <c r="F78" s="1" t="s">
        <v>218</v>
      </c>
      <c r="G78" s="1" t="s">
        <v>53</v>
      </c>
      <c r="H78" s="1" t="s">
        <v>62</v>
      </c>
      <c r="I78" s="1" t="s">
        <v>1206</v>
      </c>
      <c r="J78" s="1" t="s">
        <v>65</v>
      </c>
      <c r="K78" s="1" t="s">
        <v>1209</v>
      </c>
      <c r="L78" s="91">
        <v>-1.7868338499999999E-4</v>
      </c>
      <c r="M78" s="91">
        <v>3.19</v>
      </c>
      <c r="N78" s="145" t="s">
        <v>3491</v>
      </c>
      <c r="O78" s="91">
        <v>-5.6999999999999998E-4</v>
      </c>
      <c r="P78" s="92">
        <v>-2.1957023663962688E-7</v>
      </c>
      <c r="Q78" s="92">
        <v>-1.597126271981625E-8</v>
      </c>
    </row>
    <row r="79" spans="1:17" x14ac:dyDescent="0.25">
      <c r="A79" s="1">
        <v>13908</v>
      </c>
      <c r="B79" s="1">
        <v>13913</v>
      </c>
      <c r="C79" s="1" t="s">
        <v>1205</v>
      </c>
      <c r="D79" s="1">
        <v>31</v>
      </c>
      <c r="E79" s="1" t="s">
        <v>792</v>
      </c>
      <c r="F79" s="1" t="s">
        <v>218</v>
      </c>
      <c r="G79" s="1" t="s">
        <v>53</v>
      </c>
      <c r="H79" s="1" t="s">
        <v>55</v>
      </c>
      <c r="I79" s="1" t="s">
        <v>1206</v>
      </c>
      <c r="J79" s="1" t="s">
        <v>65</v>
      </c>
      <c r="K79" s="1" t="s">
        <v>1209</v>
      </c>
      <c r="L79" s="91">
        <v>0.87583072100299997</v>
      </c>
      <c r="M79" s="91">
        <v>3.19</v>
      </c>
      <c r="N79" s="145" t="s">
        <v>3491</v>
      </c>
      <c r="O79" s="91">
        <v>2.7938999999999998</v>
      </c>
      <c r="P79" s="92">
        <v>1.0762408493814974E-3</v>
      </c>
      <c r="Q79" s="92">
        <v>7.8284405110341429E-5</v>
      </c>
    </row>
    <row r="80" spans="1:17" x14ac:dyDescent="0.25">
      <c r="A80" s="1">
        <v>13908</v>
      </c>
      <c r="B80" s="1">
        <v>13913</v>
      </c>
      <c r="C80" s="1" t="s">
        <v>1208</v>
      </c>
      <c r="D80" s="1">
        <v>20</v>
      </c>
      <c r="E80" s="1" t="s">
        <v>792</v>
      </c>
      <c r="F80" s="1" t="s">
        <v>218</v>
      </c>
      <c r="G80" s="1" t="s">
        <v>53</v>
      </c>
      <c r="H80" s="1" t="s">
        <v>62</v>
      </c>
      <c r="I80" s="1" t="s">
        <v>1206</v>
      </c>
      <c r="J80" s="1" t="s">
        <v>65</v>
      </c>
      <c r="K80" s="1" t="s">
        <v>1209</v>
      </c>
      <c r="L80" s="91">
        <v>1.7808777429E-2</v>
      </c>
      <c r="M80" s="91">
        <v>3.19</v>
      </c>
      <c r="N80" s="145" t="s">
        <v>3491</v>
      </c>
      <c r="O80" s="91">
        <v>5.6809999999999999E-2</v>
      </c>
      <c r="P80" s="92">
        <v>2.1883833585082813E-5</v>
      </c>
      <c r="Q80" s="92">
        <v>1.5918025177416863E-6</v>
      </c>
    </row>
    <row r="81" spans="1:17" x14ac:dyDescent="0.25">
      <c r="A81" s="1">
        <v>13908</v>
      </c>
      <c r="B81" s="1">
        <v>13914</v>
      </c>
      <c r="C81" s="1" t="s">
        <v>1205</v>
      </c>
      <c r="D81" s="1">
        <v>31</v>
      </c>
      <c r="E81" s="1" t="s">
        <v>792</v>
      </c>
      <c r="F81" s="1" t="s">
        <v>213</v>
      </c>
      <c r="G81" s="1" t="s">
        <v>53</v>
      </c>
      <c r="H81" s="1" t="s">
        <v>55</v>
      </c>
      <c r="I81" s="1" t="s">
        <v>1206</v>
      </c>
      <c r="J81" s="1" t="s">
        <v>65</v>
      </c>
      <c r="K81" s="1" t="s">
        <v>1207</v>
      </c>
      <c r="L81" s="91">
        <v>0</v>
      </c>
      <c r="M81" s="91">
        <v>1</v>
      </c>
      <c r="N81" s="145" t="s">
        <v>3491</v>
      </c>
      <c r="O81" s="91">
        <v>0</v>
      </c>
      <c r="P81" s="92">
        <v>0</v>
      </c>
      <c r="Q81" s="92">
        <v>0</v>
      </c>
    </row>
    <row r="82" spans="1:17" x14ac:dyDescent="0.25">
      <c r="A82" s="1">
        <v>13908</v>
      </c>
      <c r="B82" s="1">
        <v>13914</v>
      </c>
      <c r="C82" s="1" t="s">
        <v>1205</v>
      </c>
      <c r="D82" s="1">
        <v>31</v>
      </c>
      <c r="E82" s="1" t="s">
        <v>792</v>
      </c>
      <c r="F82" s="1" t="s">
        <v>213</v>
      </c>
      <c r="G82" s="1" t="s">
        <v>53</v>
      </c>
      <c r="H82" s="1" t="s">
        <v>55</v>
      </c>
      <c r="I82" s="1" t="s">
        <v>1206</v>
      </c>
      <c r="J82" s="1" t="s">
        <v>65</v>
      </c>
      <c r="K82" s="1" t="s">
        <v>1207</v>
      </c>
      <c r="L82" s="91">
        <v>1402.1852699999999</v>
      </c>
      <c r="M82" s="91">
        <v>1</v>
      </c>
      <c r="N82" s="145" t="s">
        <v>3491</v>
      </c>
      <c r="O82" s="91">
        <v>1402.1852699999999</v>
      </c>
      <c r="P82" s="92">
        <v>0.99999094992264859</v>
      </c>
      <c r="Q82" s="92">
        <v>7.8663700360621924E-2</v>
      </c>
    </row>
    <row r="83" spans="1:17" x14ac:dyDescent="0.25">
      <c r="A83" s="1">
        <v>13908</v>
      </c>
      <c r="B83" s="1">
        <v>13914</v>
      </c>
      <c r="C83" s="1" t="s">
        <v>1208</v>
      </c>
      <c r="D83" s="1">
        <v>20</v>
      </c>
      <c r="E83" s="1" t="s">
        <v>792</v>
      </c>
      <c r="F83" s="1" t="s">
        <v>213</v>
      </c>
      <c r="G83" s="1" t="s">
        <v>53</v>
      </c>
      <c r="H83" s="1" t="s">
        <v>62</v>
      </c>
      <c r="I83" s="1" t="s">
        <v>1206</v>
      </c>
      <c r="J83" s="1" t="s">
        <v>65</v>
      </c>
      <c r="K83" s="1" t="s">
        <v>1207</v>
      </c>
      <c r="L83" s="91">
        <v>0</v>
      </c>
      <c r="M83" s="91">
        <v>1</v>
      </c>
      <c r="N83" s="145" t="s">
        <v>3491</v>
      </c>
      <c r="O83" s="91">
        <v>0</v>
      </c>
      <c r="P83" s="92">
        <v>0</v>
      </c>
      <c r="Q83" s="92">
        <v>0</v>
      </c>
    </row>
    <row r="84" spans="1:17" x14ac:dyDescent="0.25">
      <c r="A84" s="1">
        <v>13908</v>
      </c>
      <c r="B84" s="1">
        <v>13914</v>
      </c>
      <c r="C84" s="1" t="s">
        <v>1205</v>
      </c>
      <c r="D84" s="1">
        <v>31</v>
      </c>
      <c r="E84" s="1" t="s">
        <v>792</v>
      </c>
      <c r="F84" s="1" t="s">
        <v>218</v>
      </c>
      <c r="G84" s="1" t="s">
        <v>53</v>
      </c>
      <c r="H84" s="1" t="s">
        <v>55</v>
      </c>
      <c r="I84" s="1" t="s">
        <v>1206</v>
      </c>
      <c r="J84" s="1" t="s">
        <v>65</v>
      </c>
      <c r="K84" s="1" t="s">
        <v>1209</v>
      </c>
      <c r="L84" s="91">
        <v>9.4043887147335395E-6</v>
      </c>
      <c r="M84" s="91">
        <v>3.19</v>
      </c>
      <c r="N84" s="145" t="s">
        <v>3491</v>
      </c>
      <c r="O84" s="91">
        <v>3.0000000000000001E-5</v>
      </c>
      <c r="P84" s="92">
        <v>2.1394981918244984E-8</v>
      </c>
      <c r="Q84" s="92">
        <v>1.6830236783322206E-9</v>
      </c>
    </row>
    <row r="85" spans="1:17" x14ac:dyDescent="0.25">
      <c r="A85" s="1">
        <v>13908</v>
      </c>
      <c r="B85" s="1">
        <v>13914</v>
      </c>
      <c r="C85" s="1" t="s">
        <v>1208</v>
      </c>
      <c r="D85" s="1">
        <v>20</v>
      </c>
      <c r="E85" s="1" t="s">
        <v>792</v>
      </c>
      <c r="F85" s="1" t="s">
        <v>218</v>
      </c>
      <c r="G85" s="1" t="s">
        <v>53</v>
      </c>
      <c r="H85" s="1" t="s">
        <v>62</v>
      </c>
      <c r="I85" s="1" t="s">
        <v>1206</v>
      </c>
      <c r="J85" s="1" t="s">
        <v>65</v>
      </c>
      <c r="K85" s="1" t="s">
        <v>1209</v>
      </c>
      <c r="L85" s="91">
        <v>3.9686520369999999E-3</v>
      </c>
      <c r="M85" s="91">
        <v>3.19</v>
      </c>
      <c r="N85" s="145" t="s">
        <v>3491</v>
      </c>
      <c r="O85" s="91">
        <v>1.2659999999999999E-2</v>
      </c>
      <c r="P85" s="92">
        <v>9.0286823694993813E-6</v>
      </c>
      <c r="Q85" s="92">
        <v>7.1023599225619708E-7</v>
      </c>
    </row>
    <row r="86" spans="1:17" x14ac:dyDescent="0.25">
      <c r="A86" s="1">
        <v>13908</v>
      </c>
      <c r="B86" s="1">
        <v>13915</v>
      </c>
      <c r="C86" s="1" t="s">
        <v>1205</v>
      </c>
      <c r="D86" s="1">
        <v>31</v>
      </c>
      <c r="E86" s="1" t="s">
        <v>792</v>
      </c>
      <c r="F86" s="1" t="s">
        <v>213</v>
      </c>
      <c r="G86" s="1" t="s">
        <v>53</v>
      </c>
      <c r="H86" s="1" t="s">
        <v>55</v>
      </c>
      <c r="I86" s="1" t="s">
        <v>1206</v>
      </c>
      <c r="J86" s="1" t="s">
        <v>65</v>
      </c>
      <c r="K86" s="1" t="s">
        <v>1207</v>
      </c>
      <c r="L86" s="91">
        <v>-4.8000000000000001E-4</v>
      </c>
      <c r="M86" s="91">
        <v>1</v>
      </c>
      <c r="N86" s="145" t="s">
        <v>3491</v>
      </c>
      <c r="O86" s="91">
        <v>-4.8000000000000001E-4</v>
      </c>
      <c r="P86" s="92">
        <v>-6.2998318437859557E-9</v>
      </c>
      <c r="Q86" s="92">
        <v>-1.1459334425190417E-9</v>
      </c>
    </row>
    <row r="87" spans="1:17" x14ac:dyDescent="0.25">
      <c r="A87" s="1">
        <v>13908</v>
      </c>
      <c r="B87" s="1">
        <v>13915</v>
      </c>
      <c r="C87" s="1" t="s">
        <v>1205</v>
      </c>
      <c r="D87" s="1">
        <v>31</v>
      </c>
      <c r="E87" s="1" t="s">
        <v>792</v>
      </c>
      <c r="F87" s="1" t="s">
        <v>213</v>
      </c>
      <c r="G87" s="1" t="s">
        <v>53</v>
      </c>
      <c r="H87" s="1" t="s">
        <v>55</v>
      </c>
      <c r="I87" s="1" t="s">
        <v>1206</v>
      </c>
      <c r="J87" s="1" t="s">
        <v>65</v>
      </c>
      <c r="K87" s="1" t="s">
        <v>1207</v>
      </c>
      <c r="L87" s="91">
        <v>17339.4516</v>
      </c>
      <c r="M87" s="91">
        <v>1</v>
      </c>
      <c r="N87" s="145" t="s">
        <v>3491</v>
      </c>
      <c r="O87" s="91">
        <v>17339.4516</v>
      </c>
      <c r="P87" s="92">
        <v>0.22757422779888611</v>
      </c>
      <c r="Q87" s="92">
        <v>4.1395536382042304E-2</v>
      </c>
    </row>
    <row r="88" spans="1:17" x14ac:dyDescent="0.25">
      <c r="A88" s="1">
        <v>13908</v>
      </c>
      <c r="B88" s="1">
        <v>13915</v>
      </c>
      <c r="C88" s="1" t="s">
        <v>1208</v>
      </c>
      <c r="D88" s="1">
        <v>20</v>
      </c>
      <c r="E88" s="1" t="s">
        <v>792</v>
      </c>
      <c r="F88" s="1" t="s">
        <v>213</v>
      </c>
      <c r="G88" s="1" t="s">
        <v>53</v>
      </c>
      <c r="H88" s="1" t="s">
        <v>62</v>
      </c>
      <c r="I88" s="1" t="s">
        <v>1206</v>
      </c>
      <c r="J88" s="1" t="s">
        <v>65</v>
      </c>
      <c r="K88" s="1" t="s">
        <v>1207</v>
      </c>
      <c r="L88" s="91">
        <v>3.79E-3</v>
      </c>
      <c r="M88" s="91">
        <v>1</v>
      </c>
      <c r="N88" s="145" t="s">
        <v>3491</v>
      </c>
      <c r="O88" s="91">
        <v>3.79E-3</v>
      </c>
      <c r="P88" s="92">
        <v>4.9742422266559937E-8</v>
      </c>
      <c r="Q88" s="92">
        <v>9.0480994732232666E-9</v>
      </c>
    </row>
    <row r="89" spans="1:17" x14ac:dyDescent="0.25">
      <c r="A89" s="1">
        <v>13908</v>
      </c>
      <c r="B89" s="1">
        <v>13915</v>
      </c>
      <c r="C89" s="1" t="s">
        <v>1205</v>
      </c>
      <c r="D89" s="1">
        <v>31</v>
      </c>
      <c r="E89" s="1" t="s">
        <v>792</v>
      </c>
      <c r="F89" s="1" t="s">
        <v>218</v>
      </c>
      <c r="G89" s="1" t="s">
        <v>53</v>
      </c>
      <c r="H89" s="1" t="s">
        <v>55</v>
      </c>
      <c r="I89" s="1" t="s">
        <v>1206</v>
      </c>
      <c r="J89" s="1" t="s">
        <v>65</v>
      </c>
      <c r="K89" s="1" t="s">
        <v>1209</v>
      </c>
      <c r="L89" s="91">
        <v>8447.4942194357409</v>
      </c>
      <c r="M89" s="91">
        <v>3.19</v>
      </c>
      <c r="N89" s="145" t="s">
        <v>3491</v>
      </c>
      <c r="O89" s="91">
        <v>26947.506560000002</v>
      </c>
      <c r="P89" s="92">
        <v>0.35367658320274781</v>
      </c>
      <c r="Q89" s="92">
        <v>6.4333435332510958E-2</v>
      </c>
    </row>
    <row r="90" spans="1:17" x14ac:dyDescent="0.25">
      <c r="A90" s="1">
        <v>13908</v>
      </c>
      <c r="B90" s="1">
        <v>13915</v>
      </c>
      <c r="C90" s="1" t="s">
        <v>1208</v>
      </c>
      <c r="D90" s="1">
        <v>20</v>
      </c>
      <c r="E90" s="1" t="s">
        <v>792</v>
      </c>
      <c r="F90" s="1" t="s">
        <v>218</v>
      </c>
      <c r="G90" s="1" t="s">
        <v>53</v>
      </c>
      <c r="H90" s="1" t="s">
        <v>62</v>
      </c>
      <c r="I90" s="1" t="s">
        <v>1206</v>
      </c>
      <c r="J90" s="1" t="s">
        <v>65</v>
      </c>
      <c r="K90" s="1" t="s">
        <v>1209</v>
      </c>
      <c r="L90" s="91">
        <v>-1.1649498432600001</v>
      </c>
      <c r="M90" s="91">
        <v>3.19</v>
      </c>
      <c r="N90" s="145" t="s">
        <v>3491</v>
      </c>
      <c r="O90" s="91">
        <v>-3.7161900000000001</v>
      </c>
      <c r="P90" s="92">
        <v>-4.8773691874081107E-5</v>
      </c>
      <c r="Q90" s="92">
        <v>-8.8718883328225784E-6</v>
      </c>
    </row>
    <row r="91" spans="1:17" x14ac:dyDescent="0.25">
      <c r="A91" s="1">
        <v>13908</v>
      </c>
      <c r="B91" s="1">
        <v>13915</v>
      </c>
      <c r="C91" s="1" t="s">
        <v>1205</v>
      </c>
      <c r="D91" s="1">
        <v>31</v>
      </c>
      <c r="E91" s="1" t="s">
        <v>792</v>
      </c>
      <c r="F91" s="1" t="s">
        <v>218</v>
      </c>
      <c r="G91" s="1" t="s">
        <v>53</v>
      </c>
      <c r="H91" s="1" t="s">
        <v>55</v>
      </c>
      <c r="I91" s="1" t="s">
        <v>1206</v>
      </c>
      <c r="J91" s="1" t="s">
        <v>65</v>
      </c>
      <c r="K91" s="1" t="s">
        <v>1212</v>
      </c>
      <c r="L91" s="91">
        <v>347163.47213356203</v>
      </c>
      <c r="M91" s="91">
        <v>2.0365000000000001E-2</v>
      </c>
      <c r="N91" s="145" t="s">
        <v>3491</v>
      </c>
      <c r="O91" s="91">
        <v>7069.9841100000003</v>
      </c>
      <c r="P91" s="92">
        <v>9.2791064648413982E-2</v>
      </c>
      <c r="Q91" s="92">
        <v>1.687860672859838E-2</v>
      </c>
    </row>
    <row r="92" spans="1:17" x14ac:dyDescent="0.25">
      <c r="A92" s="1">
        <v>13908</v>
      </c>
      <c r="B92" s="1">
        <v>13915</v>
      </c>
      <c r="C92" s="1" t="s">
        <v>1205</v>
      </c>
      <c r="D92" s="1">
        <v>31</v>
      </c>
      <c r="E92" s="1" t="s">
        <v>792</v>
      </c>
      <c r="F92" s="1" t="s">
        <v>218</v>
      </c>
      <c r="G92" s="1" t="s">
        <v>53</v>
      </c>
      <c r="H92" s="1" t="s">
        <v>55</v>
      </c>
      <c r="I92" s="1" t="s">
        <v>1206</v>
      </c>
      <c r="J92" s="1" t="s">
        <v>65</v>
      </c>
      <c r="K92" s="1" t="s">
        <v>1214</v>
      </c>
      <c r="L92" s="91">
        <v>1207.7263008944101</v>
      </c>
      <c r="M92" s="91">
        <v>3.7454999999999998</v>
      </c>
      <c r="N92" s="145" t="s">
        <v>3491</v>
      </c>
      <c r="O92" s="91">
        <v>4523.5388599999997</v>
      </c>
      <c r="P92" s="92">
        <v>5.9369862826731699E-2</v>
      </c>
      <c r="Q92" s="92">
        <v>1.0799321787934293E-2</v>
      </c>
    </row>
    <row r="93" spans="1:17" x14ac:dyDescent="0.25">
      <c r="A93" s="1">
        <v>13908</v>
      </c>
      <c r="B93" s="1">
        <v>13915</v>
      </c>
      <c r="C93" s="1" t="s">
        <v>1208</v>
      </c>
      <c r="D93" s="1">
        <v>20</v>
      </c>
      <c r="E93" s="1" t="s">
        <v>792</v>
      </c>
      <c r="F93" s="1" t="s">
        <v>218</v>
      </c>
      <c r="G93" s="1" t="s">
        <v>53</v>
      </c>
      <c r="H93" s="1" t="s">
        <v>62</v>
      </c>
      <c r="I93" s="1" t="s">
        <v>1206</v>
      </c>
      <c r="J93" s="1" t="s">
        <v>65</v>
      </c>
      <c r="K93" s="1" t="s">
        <v>1214</v>
      </c>
      <c r="L93" s="91">
        <v>6.1940995799999999E-4</v>
      </c>
      <c r="M93" s="91">
        <v>3.7454999999999998</v>
      </c>
      <c r="N93" s="145" t="s">
        <v>3491</v>
      </c>
      <c r="O93" s="91">
        <v>2.32E-3</v>
      </c>
      <c r="P93" s="92">
        <v>3.0449187244965449E-8</v>
      </c>
      <c r="Q93" s="92">
        <v>5.5386783055087011E-9</v>
      </c>
    </row>
    <row r="94" spans="1:17" x14ac:dyDescent="0.25">
      <c r="A94" s="1">
        <v>13908</v>
      </c>
      <c r="B94" s="1">
        <v>13915</v>
      </c>
      <c r="C94" s="1" t="s">
        <v>1205</v>
      </c>
      <c r="D94" s="1">
        <v>31</v>
      </c>
      <c r="E94" s="1" t="s">
        <v>792</v>
      </c>
      <c r="F94" s="1" t="s">
        <v>218</v>
      </c>
      <c r="G94" s="1" t="s">
        <v>53</v>
      </c>
      <c r="H94" s="1" t="s">
        <v>55</v>
      </c>
      <c r="I94" s="1" t="s">
        <v>1206</v>
      </c>
      <c r="J94" s="1" t="s">
        <v>65</v>
      </c>
      <c r="K94" s="1" t="s">
        <v>1209</v>
      </c>
      <c r="L94" s="91">
        <v>-0.82152978056399995</v>
      </c>
      <c r="M94" s="91">
        <v>3.19</v>
      </c>
      <c r="N94" s="145" t="s">
        <v>3491</v>
      </c>
      <c r="O94" s="91">
        <v>-2.6206800000000001</v>
      </c>
      <c r="P94" s="92">
        <v>-3.4395506909110368E-5</v>
      </c>
      <c r="Q94" s="92">
        <v>-6.2565101127933382E-6</v>
      </c>
    </row>
    <row r="95" spans="1:17" x14ac:dyDescent="0.25">
      <c r="A95" s="1">
        <v>13908</v>
      </c>
      <c r="B95" s="1">
        <v>13915</v>
      </c>
      <c r="C95" s="1" t="s">
        <v>1208</v>
      </c>
      <c r="D95" s="1">
        <v>20</v>
      </c>
      <c r="E95" s="1" t="s">
        <v>792</v>
      </c>
      <c r="F95" s="1" t="s">
        <v>218</v>
      </c>
      <c r="G95" s="1" t="s">
        <v>53</v>
      </c>
      <c r="H95" s="1" t="s">
        <v>62</v>
      </c>
      <c r="I95" s="1" t="s">
        <v>1206</v>
      </c>
      <c r="J95" s="1" t="s">
        <v>65</v>
      </c>
      <c r="K95" s="1" t="s">
        <v>1209</v>
      </c>
      <c r="L95" s="91">
        <v>-1.00313479E-4</v>
      </c>
      <c r="M95" s="91">
        <v>3.19</v>
      </c>
      <c r="N95" s="145" t="s">
        <v>3491</v>
      </c>
      <c r="O95" s="91">
        <v>-3.2000000000000003E-4</v>
      </c>
      <c r="P95" s="92">
        <v>-4.1998878958573035E-9</v>
      </c>
      <c r="Q95" s="92">
        <v>-7.6395562834602785E-10</v>
      </c>
    </row>
    <row r="96" spans="1:17" x14ac:dyDescent="0.25">
      <c r="A96" s="1">
        <v>13908</v>
      </c>
      <c r="B96" s="1">
        <v>13915</v>
      </c>
      <c r="C96" s="1" t="s">
        <v>1205</v>
      </c>
      <c r="D96" s="1">
        <v>31</v>
      </c>
      <c r="E96" s="1" t="s">
        <v>792</v>
      </c>
      <c r="F96" s="1" t="s">
        <v>218</v>
      </c>
      <c r="G96" s="1" t="s">
        <v>53</v>
      </c>
      <c r="H96" s="1" t="s">
        <v>55</v>
      </c>
      <c r="I96" s="1" t="s">
        <v>1206</v>
      </c>
      <c r="J96" s="1" t="s">
        <v>65</v>
      </c>
      <c r="K96" s="1" t="s">
        <v>1209</v>
      </c>
      <c r="L96" s="91">
        <v>98.667579937303998</v>
      </c>
      <c r="M96" s="91">
        <v>3.19</v>
      </c>
      <c r="N96" s="145" t="s">
        <v>3491</v>
      </c>
      <c r="O96" s="91">
        <v>314.74957999999998</v>
      </c>
      <c r="P96" s="92">
        <v>4.1309779727130309E-3</v>
      </c>
      <c r="Q96" s="92">
        <v>7.5142097862671345E-4</v>
      </c>
    </row>
    <row r="97" spans="1:17" x14ac:dyDescent="0.25">
      <c r="A97" s="1">
        <v>13908</v>
      </c>
      <c r="B97" s="1">
        <v>13915</v>
      </c>
      <c r="C97" s="1" t="s">
        <v>1208</v>
      </c>
      <c r="D97" s="1">
        <v>20</v>
      </c>
      <c r="E97" s="1" t="s">
        <v>792</v>
      </c>
      <c r="F97" s="1" t="s">
        <v>218</v>
      </c>
      <c r="G97" s="1" t="s">
        <v>53</v>
      </c>
      <c r="H97" s="1" t="s">
        <v>62</v>
      </c>
      <c r="I97" s="1" t="s">
        <v>1206</v>
      </c>
      <c r="J97" s="1" t="s">
        <v>65</v>
      </c>
      <c r="K97" s="1" t="s">
        <v>1209</v>
      </c>
      <c r="L97" s="91">
        <v>1.131890282131</v>
      </c>
      <c r="M97" s="91">
        <v>3.19</v>
      </c>
      <c r="N97" s="145" t="s">
        <v>3491</v>
      </c>
      <c r="O97" s="91">
        <v>3.6107300000000002</v>
      </c>
      <c r="P97" s="92">
        <v>4.7389566319402631E-5</v>
      </c>
      <c r="Q97" s="92">
        <v>8.6201172060557913E-6</v>
      </c>
    </row>
    <row r="98" spans="1:17" x14ac:dyDescent="0.25">
      <c r="A98" s="1">
        <v>13908</v>
      </c>
      <c r="B98" s="1">
        <v>13915</v>
      </c>
      <c r="C98" s="1" t="s">
        <v>1205</v>
      </c>
      <c r="D98" s="1">
        <v>31</v>
      </c>
      <c r="E98" s="1" t="s">
        <v>792</v>
      </c>
      <c r="F98" s="1" t="s">
        <v>214</v>
      </c>
      <c r="G98" s="1" t="s">
        <v>53</v>
      </c>
      <c r="H98" s="1" t="s">
        <v>55</v>
      </c>
      <c r="I98" s="1" t="s">
        <v>1206</v>
      </c>
      <c r="J98" s="1" t="s">
        <v>65</v>
      </c>
      <c r="K98" s="1" t="s">
        <v>1207</v>
      </c>
      <c r="L98" s="91">
        <v>20000</v>
      </c>
      <c r="M98" s="91">
        <v>1</v>
      </c>
      <c r="N98" s="145" t="s">
        <v>3491</v>
      </c>
      <c r="O98" s="91">
        <v>20000</v>
      </c>
      <c r="P98" s="92">
        <v>0.26249299349108146</v>
      </c>
      <c r="Q98" s="92">
        <v>4.7747226771626738E-2</v>
      </c>
    </row>
    <row r="99" spans="1:17" x14ac:dyDescent="0.25">
      <c r="A99" s="1">
        <v>13908</v>
      </c>
      <c r="B99" s="1">
        <v>13916</v>
      </c>
      <c r="C99" s="1" t="s">
        <v>1205</v>
      </c>
      <c r="D99" s="1">
        <v>31</v>
      </c>
      <c r="E99" s="1" t="s">
        <v>792</v>
      </c>
      <c r="F99" s="1" t="s">
        <v>213</v>
      </c>
      <c r="G99" s="1" t="s">
        <v>53</v>
      </c>
      <c r="H99" s="1" t="s">
        <v>55</v>
      </c>
      <c r="I99" s="1" t="s">
        <v>1206</v>
      </c>
      <c r="J99" s="1" t="s">
        <v>65</v>
      </c>
      <c r="K99" s="1" t="s">
        <v>1207</v>
      </c>
      <c r="L99" s="91">
        <v>0</v>
      </c>
      <c r="M99" s="91">
        <v>1</v>
      </c>
      <c r="N99" s="145" t="s">
        <v>3491</v>
      </c>
      <c r="O99" s="91">
        <v>0</v>
      </c>
      <c r="P99" s="92">
        <v>0</v>
      </c>
      <c r="Q99" s="92">
        <v>0</v>
      </c>
    </row>
    <row r="100" spans="1:17" x14ac:dyDescent="0.25">
      <c r="A100" s="1">
        <v>13908</v>
      </c>
      <c r="B100" s="1">
        <v>13916</v>
      </c>
      <c r="C100" s="1" t="s">
        <v>1205</v>
      </c>
      <c r="D100" s="1">
        <v>31</v>
      </c>
      <c r="E100" s="1" t="s">
        <v>792</v>
      </c>
      <c r="F100" s="1" t="s">
        <v>213</v>
      </c>
      <c r="G100" s="1" t="s">
        <v>53</v>
      </c>
      <c r="H100" s="1" t="s">
        <v>55</v>
      </c>
      <c r="I100" s="1" t="s">
        <v>1206</v>
      </c>
      <c r="J100" s="1" t="s">
        <v>65</v>
      </c>
      <c r="K100" s="1" t="s">
        <v>1207</v>
      </c>
      <c r="L100" s="91">
        <v>36572.580139999998</v>
      </c>
      <c r="M100" s="91">
        <v>1</v>
      </c>
      <c r="N100" s="145" t="s">
        <v>3491</v>
      </c>
      <c r="O100" s="91">
        <v>36572.580139999998</v>
      </c>
      <c r="P100" s="92">
        <v>0.97572649361405195</v>
      </c>
      <c r="Q100" s="92">
        <v>0.11372544984284529</v>
      </c>
    </row>
    <row r="101" spans="1:17" x14ac:dyDescent="0.25">
      <c r="A101" s="1">
        <v>13908</v>
      </c>
      <c r="B101" s="1">
        <v>13916</v>
      </c>
      <c r="C101" s="1" t="s">
        <v>1208</v>
      </c>
      <c r="D101" s="1">
        <v>20</v>
      </c>
      <c r="E101" s="1" t="s">
        <v>792</v>
      </c>
      <c r="F101" s="1" t="s">
        <v>213</v>
      </c>
      <c r="G101" s="1" t="s">
        <v>53</v>
      </c>
      <c r="H101" s="1" t="s">
        <v>62</v>
      </c>
      <c r="I101" s="1" t="s">
        <v>1206</v>
      </c>
      <c r="J101" s="1" t="s">
        <v>65</v>
      </c>
      <c r="K101" s="1" t="s">
        <v>1207</v>
      </c>
      <c r="L101" s="91">
        <v>6.7077099999999996</v>
      </c>
      <c r="M101" s="91">
        <v>1</v>
      </c>
      <c r="N101" s="145" t="s">
        <v>3491</v>
      </c>
      <c r="O101" s="91">
        <v>6.7077099999999996</v>
      </c>
      <c r="P101" s="92">
        <v>1.7895621073017116E-4</v>
      </c>
      <c r="Q101" s="92">
        <v>2.0858176651611862E-5</v>
      </c>
    </row>
    <row r="102" spans="1:17" x14ac:dyDescent="0.25">
      <c r="A102" s="1">
        <v>13908</v>
      </c>
      <c r="B102" s="1">
        <v>13916</v>
      </c>
      <c r="C102" s="1" t="s">
        <v>1205</v>
      </c>
      <c r="D102" s="1">
        <v>31</v>
      </c>
      <c r="E102" s="1" t="s">
        <v>792</v>
      </c>
      <c r="F102" s="1" t="s">
        <v>218</v>
      </c>
      <c r="G102" s="1" t="s">
        <v>53</v>
      </c>
      <c r="H102" s="1" t="s">
        <v>55</v>
      </c>
      <c r="I102" s="1" t="s">
        <v>1206</v>
      </c>
      <c r="J102" s="1" t="s">
        <v>65</v>
      </c>
      <c r="K102" s="1" t="s">
        <v>1209</v>
      </c>
      <c r="L102" s="91">
        <v>17.959420062694999</v>
      </c>
      <c r="M102" s="91">
        <v>3.19</v>
      </c>
      <c r="N102" s="145" t="s">
        <v>3491</v>
      </c>
      <c r="O102" s="91">
        <v>57.290550000000003</v>
      </c>
      <c r="P102" s="92">
        <v>1.5284649662325009E-3</v>
      </c>
      <c r="Q102" s="92">
        <v>1.7814968332978054E-4</v>
      </c>
    </row>
    <row r="103" spans="1:17" x14ac:dyDescent="0.25">
      <c r="A103" s="1">
        <v>13908</v>
      </c>
      <c r="B103" s="1">
        <v>13916</v>
      </c>
      <c r="C103" s="1" t="s">
        <v>1208</v>
      </c>
      <c r="D103" s="1">
        <v>20</v>
      </c>
      <c r="E103" s="1" t="s">
        <v>792</v>
      </c>
      <c r="F103" s="1" t="s">
        <v>218</v>
      </c>
      <c r="G103" s="1" t="s">
        <v>53</v>
      </c>
      <c r="H103" s="1" t="s">
        <v>62</v>
      </c>
      <c r="I103" s="1" t="s">
        <v>1206</v>
      </c>
      <c r="J103" s="1" t="s">
        <v>65</v>
      </c>
      <c r="K103" s="1" t="s">
        <v>1209</v>
      </c>
      <c r="L103" s="91">
        <v>5.0094043879999996E-3</v>
      </c>
      <c r="M103" s="91">
        <v>3.19</v>
      </c>
      <c r="N103" s="145" t="s">
        <v>3491</v>
      </c>
      <c r="O103" s="91">
        <v>1.5980000000000001E-2</v>
      </c>
      <c r="P103" s="92">
        <v>4.2633331605989756E-7</v>
      </c>
      <c r="Q103" s="92">
        <v>4.9691126016592494E-8</v>
      </c>
    </row>
    <row r="104" spans="1:17" x14ac:dyDescent="0.25">
      <c r="A104" s="1">
        <v>13908</v>
      </c>
      <c r="B104" s="1">
        <v>13916</v>
      </c>
      <c r="C104" s="1" t="s">
        <v>1205</v>
      </c>
      <c r="D104" s="1">
        <v>31</v>
      </c>
      <c r="E104" s="1" t="s">
        <v>792</v>
      </c>
      <c r="F104" s="1" t="s">
        <v>218</v>
      </c>
      <c r="G104" s="1" t="s">
        <v>53</v>
      </c>
      <c r="H104" s="1" t="s">
        <v>55</v>
      </c>
      <c r="I104" s="1" t="s">
        <v>1206</v>
      </c>
      <c r="J104" s="1" t="s">
        <v>65</v>
      </c>
      <c r="K104" s="1" t="s">
        <v>1214</v>
      </c>
      <c r="L104" s="91">
        <v>225.73636897610501</v>
      </c>
      <c r="M104" s="91">
        <v>3.7454999999999998</v>
      </c>
      <c r="N104" s="145" t="s">
        <v>3491</v>
      </c>
      <c r="O104" s="91">
        <v>845.49557000000004</v>
      </c>
      <c r="P104" s="92">
        <v>2.2557129541430115E-2</v>
      </c>
      <c r="Q104" s="92">
        <v>2.6291381048398435E-3</v>
      </c>
    </row>
    <row r="105" spans="1:17" x14ac:dyDescent="0.25">
      <c r="A105" s="1">
        <v>13908</v>
      </c>
      <c r="B105" s="1">
        <v>13916</v>
      </c>
      <c r="C105" s="1" t="s">
        <v>1205</v>
      </c>
      <c r="D105" s="1">
        <v>31</v>
      </c>
      <c r="E105" s="1" t="s">
        <v>792</v>
      </c>
      <c r="F105" s="1" t="s">
        <v>218</v>
      </c>
      <c r="G105" s="1" t="s">
        <v>53</v>
      </c>
      <c r="H105" s="1" t="s">
        <v>55</v>
      </c>
      <c r="I105" s="1" t="s">
        <v>1206</v>
      </c>
      <c r="J105" s="1" t="s">
        <v>65</v>
      </c>
      <c r="K105" s="1" t="s">
        <v>1209</v>
      </c>
      <c r="L105" s="91">
        <v>-1.3699059559999999E-3</v>
      </c>
      <c r="M105" s="91">
        <v>3.19</v>
      </c>
      <c r="N105" s="145" t="s">
        <v>3491</v>
      </c>
      <c r="O105" s="91">
        <v>-4.3699999999999998E-3</v>
      </c>
      <c r="P105" s="92">
        <v>-1.1658802197632991E-7</v>
      </c>
      <c r="Q105" s="92">
        <v>-1.3588874886890436E-8</v>
      </c>
    </row>
    <row r="106" spans="1:17" x14ac:dyDescent="0.25">
      <c r="A106" s="1">
        <v>13908</v>
      </c>
      <c r="B106" s="1">
        <v>13916</v>
      </c>
      <c r="C106" s="1" t="s">
        <v>1205</v>
      </c>
      <c r="D106" s="1">
        <v>31</v>
      </c>
      <c r="E106" s="1" t="s">
        <v>792</v>
      </c>
      <c r="F106" s="1" t="s">
        <v>218</v>
      </c>
      <c r="G106" s="1" t="s">
        <v>53</v>
      </c>
      <c r="H106" s="1" t="s">
        <v>55</v>
      </c>
      <c r="I106" s="1" t="s">
        <v>1206</v>
      </c>
      <c r="J106" s="1" t="s">
        <v>65</v>
      </c>
      <c r="K106" s="1" t="s">
        <v>1209</v>
      </c>
      <c r="L106" s="91">
        <v>0.101589341692</v>
      </c>
      <c r="M106" s="91">
        <v>3.19</v>
      </c>
      <c r="N106" s="145" t="s">
        <v>3491</v>
      </c>
      <c r="O106" s="91">
        <v>0.32407000000000002</v>
      </c>
      <c r="P106" s="92">
        <v>8.6459222612973093E-6</v>
      </c>
      <c r="Q106" s="92">
        <v>1.0077223534541382E-6</v>
      </c>
    </row>
    <row r="107" spans="1:17" x14ac:dyDescent="0.25">
      <c r="A107" s="1">
        <v>13918</v>
      </c>
      <c r="B107" s="1">
        <v>13919</v>
      </c>
      <c r="C107" s="1" t="s">
        <v>1205</v>
      </c>
      <c r="D107" s="1">
        <v>31</v>
      </c>
      <c r="E107" s="1" t="s">
        <v>792</v>
      </c>
      <c r="F107" s="1" t="s">
        <v>213</v>
      </c>
      <c r="G107" s="1" t="s">
        <v>53</v>
      </c>
      <c r="H107" s="1" t="s">
        <v>55</v>
      </c>
      <c r="I107" s="1" t="s">
        <v>1206</v>
      </c>
      <c r="J107" s="1" t="s">
        <v>65</v>
      </c>
      <c r="K107" s="1" t="s">
        <v>1207</v>
      </c>
      <c r="L107" s="91">
        <v>-1.4999999999999999E-4</v>
      </c>
      <c r="M107" s="91">
        <v>1</v>
      </c>
      <c r="N107" s="145" t="s">
        <v>3491</v>
      </c>
      <c r="O107" s="91">
        <v>-1.4999999999999999E-4</v>
      </c>
      <c r="P107" s="92">
        <v>-3.3335330460389066E-9</v>
      </c>
      <c r="Q107" s="92">
        <v>-6.2863274271022236E-10</v>
      </c>
    </row>
    <row r="108" spans="1:17" x14ac:dyDescent="0.25">
      <c r="A108" s="1">
        <v>13918</v>
      </c>
      <c r="B108" s="1">
        <v>13919</v>
      </c>
      <c r="C108" s="1" t="s">
        <v>1205</v>
      </c>
      <c r="D108" s="1">
        <v>31</v>
      </c>
      <c r="E108" s="1" t="s">
        <v>792</v>
      </c>
      <c r="F108" s="1" t="s">
        <v>213</v>
      </c>
      <c r="G108" s="1" t="s">
        <v>53</v>
      </c>
      <c r="H108" s="1" t="s">
        <v>55</v>
      </c>
      <c r="I108" s="1" t="s">
        <v>1206</v>
      </c>
      <c r="J108" s="1" t="s">
        <v>65</v>
      </c>
      <c r="K108" s="1" t="s">
        <v>1207</v>
      </c>
      <c r="L108" s="91">
        <v>31458.805489999999</v>
      </c>
      <c r="M108" s="91">
        <v>1</v>
      </c>
      <c r="N108" s="145" t="s">
        <v>3491</v>
      </c>
      <c r="O108" s="91">
        <v>31458.805489999999</v>
      </c>
      <c r="P108" s="92">
        <v>0.69912645126550121</v>
      </c>
      <c r="Q108" s="92">
        <v>0.13184023451710736</v>
      </c>
    </row>
    <row r="109" spans="1:17" x14ac:dyDescent="0.25">
      <c r="A109" s="1">
        <v>13918</v>
      </c>
      <c r="B109" s="1">
        <v>13919</v>
      </c>
      <c r="C109" s="1" t="s">
        <v>1208</v>
      </c>
      <c r="D109" s="1">
        <v>20</v>
      </c>
      <c r="E109" s="1" t="s">
        <v>792</v>
      </c>
      <c r="F109" s="1" t="s">
        <v>213</v>
      </c>
      <c r="G109" s="1" t="s">
        <v>53</v>
      </c>
      <c r="H109" s="1" t="s">
        <v>62</v>
      </c>
      <c r="I109" s="1" t="s">
        <v>1206</v>
      </c>
      <c r="J109" s="1" t="s">
        <v>65</v>
      </c>
      <c r="K109" s="1" t="s">
        <v>1207</v>
      </c>
      <c r="L109" s="91">
        <v>2.92014</v>
      </c>
      <c r="M109" s="91">
        <v>1</v>
      </c>
      <c r="N109" s="145" t="s">
        <v>3491</v>
      </c>
      <c r="O109" s="91">
        <v>2.92014</v>
      </c>
      <c r="P109" s="92">
        <v>6.4895887927067031E-5</v>
      </c>
      <c r="Q109" s="92">
        <v>1.2237970781985526E-5</v>
      </c>
    </row>
    <row r="110" spans="1:17" x14ac:dyDescent="0.25">
      <c r="A110" s="1">
        <v>13918</v>
      </c>
      <c r="B110" s="1">
        <v>13919</v>
      </c>
      <c r="C110" s="1" t="s">
        <v>1205</v>
      </c>
      <c r="D110" s="1">
        <v>31</v>
      </c>
      <c r="E110" s="1" t="s">
        <v>792</v>
      </c>
      <c r="F110" s="1" t="s">
        <v>218</v>
      </c>
      <c r="G110" s="1" t="s">
        <v>53</v>
      </c>
      <c r="H110" s="1" t="s">
        <v>55</v>
      </c>
      <c r="I110" s="1" t="s">
        <v>1206</v>
      </c>
      <c r="J110" s="1" t="s">
        <v>65</v>
      </c>
      <c r="K110" s="1" t="s">
        <v>1209</v>
      </c>
      <c r="L110" s="91">
        <v>3417.24988087774</v>
      </c>
      <c r="M110" s="91">
        <v>3.19</v>
      </c>
      <c r="N110" s="145" t="s">
        <v>3491</v>
      </c>
      <c r="O110" s="91">
        <v>10901.027120000001</v>
      </c>
      <c r="P110" s="92">
        <v>0.24225956093524223</v>
      </c>
      <c r="Q110" s="92">
        <v>4.568495051202745E-2</v>
      </c>
    </row>
    <row r="111" spans="1:17" x14ac:dyDescent="0.25">
      <c r="A111" s="1">
        <v>13918</v>
      </c>
      <c r="B111" s="1">
        <v>13919</v>
      </c>
      <c r="C111" s="1" t="s">
        <v>1208</v>
      </c>
      <c r="D111" s="1">
        <v>20</v>
      </c>
      <c r="E111" s="1" t="s">
        <v>792</v>
      </c>
      <c r="F111" s="1" t="s">
        <v>218</v>
      </c>
      <c r="G111" s="1" t="s">
        <v>53</v>
      </c>
      <c r="H111" s="1" t="s">
        <v>62</v>
      </c>
      <c r="I111" s="1" t="s">
        <v>1206</v>
      </c>
      <c r="J111" s="1" t="s">
        <v>65</v>
      </c>
      <c r="K111" s="1" t="s">
        <v>1209</v>
      </c>
      <c r="L111" s="91">
        <v>0.80242006269499999</v>
      </c>
      <c r="M111" s="91">
        <v>3.19</v>
      </c>
      <c r="N111" s="145" t="s">
        <v>3491</v>
      </c>
      <c r="O111" s="91">
        <v>2.55972</v>
      </c>
      <c r="P111" s="92">
        <v>5.6886074724044739E-5</v>
      </c>
      <c r="Q111" s="92">
        <v>1.0727492027801405E-5</v>
      </c>
    </row>
    <row r="112" spans="1:17" x14ac:dyDescent="0.25">
      <c r="A112" s="1">
        <v>13918</v>
      </c>
      <c r="B112" s="1">
        <v>13919</v>
      </c>
      <c r="C112" s="1" t="s">
        <v>1205</v>
      </c>
      <c r="D112" s="1">
        <v>31</v>
      </c>
      <c r="E112" s="1" t="s">
        <v>792</v>
      </c>
      <c r="F112" s="1" t="s">
        <v>218</v>
      </c>
      <c r="G112" s="1" t="s">
        <v>53</v>
      </c>
      <c r="H112" s="1" t="s">
        <v>55</v>
      </c>
      <c r="I112" s="1" t="s">
        <v>1206</v>
      </c>
      <c r="J112" s="1" t="s">
        <v>65</v>
      </c>
      <c r="K112" s="1" t="s">
        <v>1210</v>
      </c>
      <c r="L112" s="91">
        <v>3.1763608783219999</v>
      </c>
      <c r="M112" s="91">
        <v>4.0213000000000001</v>
      </c>
      <c r="N112" s="145" t="s">
        <v>3491</v>
      </c>
      <c r="O112" s="91">
        <v>12.773099999999999</v>
      </c>
      <c r="P112" s="92">
        <v>2.8386367300239706E-4</v>
      </c>
      <c r="Q112" s="92">
        <v>5.3530592572746281E-5</v>
      </c>
    </row>
    <row r="113" spans="1:17" x14ac:dyDescent="0.25">
      <c r="A113" s="1">
        <v>13918</v>
      </c>
      <c r="B113" s="1">
        <v>13919</v>
      </c>
      <c r="C113" s="1" t="s">
        <v>1205</v>
      </c>
      <c r="D113" s="1">
        <v>31</v>
      </c>
      <c r="E113" s="1" t="s">
        <v>792</v>
      </c>
      <c r="F113" s="1" t="s">
        <v>218</v>
      </c>
      <c r="G113" s="1" t="s">
        <v>53</v>
      </c>
      <c r="H113" s="1" t="s">
        <v>55</v>
      </c>
      <c r="I113" s="1" t="s">
        <v>1206</v>
      </c>
      <c r="J113" s="1" t="s">
        <v>65</v>
      </c>
      <c r="K113" s="1" t="s">
        <v>1211</v>
      </c>
      <c r="L113" s="91">
        <v>44.5</v>
      </c>
      <c r="M113" s="91">
        <v>4.29</v>
      </c>
      <c r="N113" s="145" t="s">
        <v>3491</v>
      </c>
      <c r="O113" s="91">
        <v>190.905</v>
      </c>
      <c r="P113" s="92">
        <v>4.2425875076937168E-3</v>
      </c>
      <c r="Q113" s="92">
        <v>8.0006089164730016E-4</v>
      </c>
    </row>
    <row r="114" spans="1:17" x14ac:dyDescent="0.25">
      <c r="A114" s="1">
        <v>13918</v>
      </c>
      <c r="B114" s="1">
        <v>13919</v>
      </c>
      <c r="C114" s="1" t="s">
        <v>1208</v>
      </c>
      <c r="D114" s="1">
        <v>20</v>
      </c>
      <c r="E114" s="1" t="s">
        <v>792</v>
      </c>
      <c r="F114" s="1" t="s">
        <v>218</v>
      </c>
      <c r="G114" s="1" t="s">
        <v>53</v>
      </c>
      <c r="H114" s="1" t="s">
        <v>62</v>
      </c>
      <c r="I114" s="1" t="s">
        <v>1206</v>
      </c>
      <c r="J114" s="1" t="s">
        <v>65</v>
      </c>
      <c r="K114" s="1" t="s">
        <v>1211</v>
      </c>
      <c r="L114" s="91">
        <v>9.3240093240093203E-6</v>
      </c>
      <c r="M114" s="91">
        <v>4.29</v>
      </c>
      <c r="N114" s="145" t="s">
        <v>3491</v>
      </c>
      <c r="O114" s="91">
        <v>4.0000000000000003E-5</v>
      </c>
      <c r="P114" s="92">
        <v>8.8894214561037531E-10</v>
      </c>
      <c r="Q114" s="92">
        <v>1.6763539805605934E-10</v>
      </c>
    </row>
    <row r="115" spans="1:17" x14ac:dyDescent="0.25">
      <c r="A115" s="1">
        <v>13918</v>
      </c>
      <c r="B115" s="1">
        <v>13919</v>
      </c>
      <c r="C115" s="1" t="s">
        <v>1205</v>
      </c>
      <c r="D115" s="1">
        <v>31</v>
      </c>
      <c r="E115" s="1" t="s">
        <v>792</v>
      </c>
      <c r="F115" s="1" t="s">
        <v>218</v>
      </c>
      <c r="G115" s="1" t="s">
        <v>53</v>
      </c>
      <c r="H115" s="1" t="s">
        <v>55</v>
      </c>
      <c r="I115" s="1" t="s">
        <v>1206</v>
      </c>
      <c r="J115" s="1" t="s">
        <v>65</v>
      </c>
      <c r="K115" s="1" t="s">
        <v>1212</v>
      </c>
      <c r="L115" s="91">
        <v>15029.746624109999</v>
      </c>
      <c r="M115" s="91">
        <v>2.0365000000000001E-2</v>
      </c>
      <c r="N115" s="145" t="s">
        <v>3491</v>
      </c>
      <c r="O115" s="91">
        <v>306.08078999999998</v>
      </c>
      <c r="P115" s="92">
        <v>6.8022028548179667E-3</v>
      </c>
      <c r="Q115" s="92">
        <v>1.2827493767240774E-3</v>
      </c>
    </row>
    <row r="116" spans="1:17" x14ac:dyDescent="0.25">
      <c r="A116" s="1">
        <v>13918</v>
      </c>
      <c r="B116" s="1">
        <v>13919</v>
      </c>
      <c r="C116" s="1" t="s">
        <v>1205</v>
      </c>
      <c r="D116" s="1">
        <v>31</v>
      </c>
      <c r="E116" s="1" t="s">
        <v>792</v>
      </c>
      <c r="F116" s="1" t="s">
        <v>218</v>
      </c>
      <c r="G116" s="1" t="s">
        <v>53</v>
      </c>
      <c r="H116" s="1" t="s">
        <v>55</v>
      </c>
      <c r="I116" s="1" t="s">
        <v>1206</v>
      </c>
      <c r="J116" s="1" t="s">
        <v>65</v>
      </c>
      <c r="K116" s="1" t="s">
        <v>1214</v>
      </c>
      <c r="L116" s="91">
        <v>540.34119076224795</v>
      </c>
      <c r="M116" s="91">
        <v>3.7454999999999998</v>
      </c>
      <c r="N116" s="145" t="s">
        <v>3491</v>
      </c>
      <c r="O116" s="91">
        <v>2023.8479299999999</v>
      </c>
      <c r="P116" s="92">
        <v>4.4977093032082908E-2</v>
      </c>
      <c r="Q116" s="92">
        <v>8.4817138337620421E-3</v>
      </c>
    </row>
    <row r="117" spans="1:17" x14ac:dyDescent="0.25">
      <c r="A117" s="1">
        <v>13918</v>
      </c>
      <c r="B117" s="1">
        <v>13919</v>
      </c>
      <c r="C117" s="1" t="s">
        <v>1208</v>
      </c>
      <c r="D117" s="1">
        <v>20</v>
      </c>
      <c r="E117" s="1" t="s">
        <v>792</v>
      </c>
      <c r="F117" s="1" t="s">
        <v>218</v>
      </c>
      <c r="G117" s="1" t="s">
        <v>53</v>
      </c>
      <c r="H117" s="1" t="s">
        <v>62</v>
      </c>
      <c r="I117" s="1" t="s">
        <v>1206</v>
      </c>
      <c r="J117" s="1" t="s">
        <v>65</v>
      </c>
      <c r="K117" s="1" t="s">
        <v>1214</v>
      </c>
      <c r="L117" s="91">
        <v>-1.86890935789614E-5</v>
      </c>
      <c r="M117" s="91">
        <v>3.7454999999999998</v>
      </c>
      <c r="N117" s="145" t="s">
        <v>3491</v>
      </c>
      <c r="O117" s="91">
        <v>-6.9999999999999994E-5</v>
      </c>
      <c r="P117" s="92">
        <v>-1.5556487548181564E-9</v>
      </c>
      <c r="Q117" s="92">
        <v>-2.9336194659810378E-10</v>
      </c>
    </row>
    <row r="118" spans="1:17" x14ac:dyDescent="0.25">
      <c r="A118" s="1">
        <v>13918</v>
      </c>
      <c r="B118" s="1">
        <v>13919</v>
      </c>
      <c r="C118" s="1" t="s">
        <v>1205</v>
      </c>
      <c r="D118" s="1">
        <v>31</v>
      </c>
      <c r="E118" s="1" t="s">
        <v>792</v>
      </c>
      <c r="F118" s="1" t="s">
        <v>218</v>
      </c>
      <c r="G118" s="1" t="s">
        <v>53</v>
      </c>
      <c r="H118" s="1" t="s">
        <v>55</v>
      </c>
      <c r="I118" s="1" t="s">
        <v>1206</v>
      </c>
      <c r="J118" s="1" t="s">
        <v>65</v>
      </c>
      <c r="K118" s="1" t="s">
        <v>1209</v>
      </c>
      <c r="L118" s="91">
        <v>-0.30857993730400002</v>
      </c>
      <c r="M118" s="91">
        <v>3.19</v>
      </c>
      <c r="N118" s="145" t="s">
        <v>3491</v>
      </c>
      <c r="O118" s="91">
        <v>-0.98436999999999997</v>
      </c>
      <c r="P118" s="92">
        <v>-2.1876199496862123E-5</v>
      </c>
      <c r="Q118" s="92">
        <v>-4.1253814196110775E-6</v>
      </c>
    </row>
    <row r="119" spans="1:17" x14ac:dyDescent="0.25">
      <c r="A119" s="1">
        <v>13918</v>
      </c>
      <c r="B119" s="1">
        <v>13919</v>
      </c>
      <c r="C119" s="1" t="s">
        <v>1208</v>
      </c>
      <c r="D119" s="1">
        <v>20</v>
      </c>
      <c r="E119" s="1" t="s">
        <v>792</v>
      </c>
      <c r="F119" s="1" t="s">
        <v>218</v>
      </c>
      <c r="G119" s="1" t="s">
        <v>53</v>
      </c>
      <c r="H119" s="1" t="s">
        <v>62</v>
      </c>
      <c r="I119" s="1" t="s">
        <v>1206</v>
      </c>
      <c r="J119" s="1" t="s">
        <v>65</v>
      </c>
      <c r="K119" s="1" t="s">
        <v>1209</v>
      </c>
      <c r="L119" s="91">
        <v>-6.89655172413793E-5</v>
      </c>
      <c r="M119" s="91">
        <v>3.19</v>
      </c>
      <c r="N119" s="145" t="s">
        <v>3491</v>
      </c>
      <c r="O119" s="91">
        <v>-2.2000000000000001E-4</v>
      </c>
      <c r="P119" s="92">
        <v>-4.8891818008570634E-9</v>
      </c>
      <c r="Q119" s="92">
        <v>-9.219946893083263E-10</v>
      </c>
    </row>
    <row r="120" spans="1:17" x14ac:dyDescent="0.25">
      <c r="A120" s="1">
        <v>13918</v>
      </c>
      <c r="B120" s="1">
        <v>13919</v>
      </c>
      <c r="C120" s="1" t="s">
        <v>1205</v>
      </c>
      <c r="D120" s="1">
        <v>31</v>
      </c>
      <c r="E120" s="1" t="s">
        <v>792</v>
      </c>
      <c r="F120" s="1" t="s">
        <v>218</v>
      </c>
      <c r="G120" s="1" t="s">
        <v>53</v>
      </c>
      <c r="H120" s="1" t="s">
        <v>55</v>
      </c>
      <c r="I120" s="1" t="s">
        <v>1206</v>
      </c>
      <c r="J120" s="1" t="s">
        <v>65</v>
      </c>
      <c r="K120" s="1" t="s">
        <v>1209</v>
      </c>
      <c r="L120" s="91">
        <v>31.143040752350998</v>
      </c>
      <c r="M120" s="91">
        <v>3.19</v>
      </c>
      <c r="N120" s="145" t="s">
        <v>3491</v>
      </c>
      <c r="O120" s="91">
        <v>99.346299999999999</v>
      </c>
      <c r="P120" s="92">
        <v>2.2078278270113005E-3</v>
      </c>
      <c r="Q120" s="92">
        <v>4.1634891364741714E-4</v>
      </c>
    </row>
    <row r="121" spans="1:17" x14ac:dyDescent="0.25">
      <c r="A121" s="1">
        <v>13918</v>
      </c>
      <c r="B121" s="1">
        <v>13919</v>
      </c>
      <c r="C121" s="1" t="s">
        <v>1208</v>
      </c>
      <c r="D121" s="1">
        <v>20</v>
      </c>
      <c r="E121" s="1" t="s">
        <v>792</v>
      </c>
      <c r="F121" s="1" t="s">
        <v>218</v>
      </c>
      <c r="G121" s="1" t="s">
        <v>53</v>
      </c>
      <c r="H121" s="1" t="s">
        <v>62</v>
      </c>
      <c r="I121" s="1" t="s">
        <v>1206</v>
      </c>
      <c r="J121" s="1" t="s">
        <v>65</v>
      </c>
      <c r="K121" s="1" t="s">
        <v>1209</v>
      </c>
      <c r="L121" s="91">
        <v>7.2789968649999998E-3</v>
      </c>
      <c r="M121" s="91">
        <v>3.19</v>
      </c>
      <c r="N121" s="145" t="s">
        <v>3491</v>
      </c>
      <c r="O121" s="91">
        <v>2.3220000000000001E-2</v>
      </c>
      <c r="P121" s="92">
        <v>5.1603091552682287E-7</v>
      </c>
      <c r="Q121" s="92">
        <v>9.7312348571542439E-8</v>
      </c>
    </row>
    <row r="122" spans="1:17" x14ac:dyDescent="0.25">
      <c r="A122" s="1">
        <v>13918</v>
      </c>
      <c r="B122" s="1">
        <v>13920</v>
      </c>
      <c r="C122" s="1" t="s">
        <v>1205</v>
      </c>
      <c r="D122" s="1">
        <v>31</v>
      </c>
      <c r="E122" s="1" t="s">
        <v>792</v>
      </c>
      <c r="F122" s="1" t="s">
        <v>213</v>
      </c>
      <c r="G122" s="1" t="s">
        <v>53</v>
      </c>
      <c r="H122" s="1" t="s">
        <v>55</v>
      </c>
      <c r="I122" s="1" t="s">
        <v>1206</v>
      </c>
      <c r="J122" s="1" t="s">
        <v>65</v>
      </c>
      <c r="K122" s="1" t="s">
        <v>1207</v>
      </c>
      <c r="L122" s="91">
        <v>1.8000000000000001E-4</v>
      </c>
      <c r="M122" s="91">
        <v>1</v>
      </c>
      <c r="N122" s="145" t="s">
        <v>3491</v>
      </c>
      <c r="O122" s="91">
        <v>1.8000000000000001E-4</v>
      </c>
      <c r="P122" s="92">
        <v>9.1296521392096511E-9</v>
      </c>
      <c r="Q122" s="92">
        <v>1.5344211280258185E-9</v>
      </c>
    </row>
    <row r="123" spans="1:17" x14ac:dyDescent="0.25">
      <c r="A123" s="1">
        <v>13918</v>
      </c>
      <c r="B123" s="1">
        <v>13920</v>
      </c>
      <c r="C123" s="1" t="s">
        <v>1205</v>
      </c>
      <c r="D123" s="1">
        <v>31</v>
      </c>
      <c r="E123" s="1" t="s">
        <v>792</v>
      </c>
      <c r="F123" s="1" t="s">
        <v>213</v>
      </c>
      <c r="G123" s="1" t="s">
        <v>53</v>
      </c>
      <c r="H123" s="1" t="s">
        <v>55</v>
      </c>
      <c r="I123" s="1" t="s">
        <v>1206</v>
      </c>
      <c r="J123" s="1" t="s">
        <v>65</v>
      </c>
      <c r="K123" s="1" t="s">
        <v>1207</v>
      </c>
      <c r="L123" s="91">
        <v>11446.87689</v>
      </c>
      <c r="M123" s="91">
        <v>1</v>
      </c>
      <c r="N123" s="145" t="s">
        <v>3491</v>
      </c>
      <c r="O123" s="91">
        <v>11446.87689</v>
      </c>
      <c r="P123" s="92">
        <v>0.58058891158921111</v>
      </c>
      <c r="Q123" s="92">
        <v>9.7579609721813731E-2</v>
      </c>
    </row>
    <row r="124" spans="1:17" x14ac:dyDescent="0.25">
      <c r="A124" s="1">
        <v>13918</v>
      </c>
      <c r="B124" s="1">
        <v>13920</v>
      </c>
      <c r="C124" s="1" t="s">
        <v>1208</v>
      </c>
      <c r="D124" s="1">
        <v>20</v>
      </c>
      <c r="E124" s="1" t="s">
        <v>792</v>
      </c>
      <c r="F124" s="1" t="s">
        <v>213</v>
      </c>
      <c r="G124" s="1" t="s">
        <v>53</v>
      </c>
      <c r="H124" s="1" t="s">
        <v>62</v>
      </c>
      <c r="I124" s="1" t="s">
        <v>1206</v>
      </c>
      <c r="J124" s="1" t="s">
        <v>65</v>
      </c>
      <c r="K124" s="1" t="s">
        <v>1207</v>
      </c>
      <c r="L124" s="91">
        <v>2.0993200000000001</v>
      </c>
      <c r="M124" s="91">
        <v>1</v>
      </c>
      <c r="N124" s="145" t="s">
        <v>3491</v>
      </c>
      <c r="O124" s="91">
        <v>2.0993200000000001</v>
      </c>
      <c r="P124" s="92">
        <v>1.0647811849380891E-4</v>
      </c>
      <c r="Q124" s="92">
        <v>1.7895783124928675E-5</v>
      </c>
    </row>
    <row r="125" spans="1:17" x14ac:dyDescent="0.25">
      <c r="A125" s="1">
        <v>13918</v>
      </c>
      <c r="B125" s="1">
        <v>13920</v>
      </c>
      <c r="C125" s="1" t="s">
        <v>1205</v>
      </c>
      <c r="D125" s="1">
        <v>31</v>
      </c>
      <c r="E125" s="1" t="s">
        <v>792</v>
      </c>
      <c r="F125" s="1" t="s">
        <v>218</v>
      </c>
      <c r="G125" s="1" t="s">
        <v>53</v>
      </c>
      <c r="H125" s="1" t="s">
        <v>55</v>
      </c>
      <c r="I125" s="1" t="s">
        <v>1206</v>
      </c>
      <c r="J125" s="1" t="s">
        <v>65</v>
      </c>
      <c r="K125" s="1" t="s">
        <v>1209</v>
      </c>
      <c r="L125" s="91">
        <v>2186.0016802507798</v>
      </c>
      <c r="M125" s="91">
        <v>3.19</v>
      </c>
      <c r="N125" s="145" t="s">
        <v>3491</v>
      </c>
      <c r="O125" s="91">
        <v>6973.3453600000003</v>
      </c>
      <c r="P125" s="92">
        <v>0.35369009657428718</v>
      </c>
      <c r="Q125" s="92">
        <v>5.9444713630026708E-2</v>
      </c>
    </row>
    <row r="126" spans="1:17" x14ac:dyDescent="0.25">
      <c r="A126" s="1">
        <v>13918</v>
      </c>
      <c r="B126" s="1">
        <v>13920</v>
      </c>
      <c r="C126" s="1" t="s">
        <v>1208</v>
      </c>
      <c r="D126" s="1">
        <v>20</v>
      </c>
      <c r="E126" s="1" t="s">
        <v>792</v>
      </c>
      <c r="F126" s="1" t="s">
        <v>218</v>
      </c>
      <c r="G126" s="1" t="s">
        <v>53</v>
      </c>
      <c r="H126" s="1" t="s">
        <v>62</v>
      </c>
      <c r="I126" s="1" t="s">
        <v>1206</v>
      </c>
      <c r="J126" s="1" t="s">
        <v>65</v>
      </c>
      <c r="K126" s="1" t="s">
        <v>1209</v>
      </c>
      <c r="L126" s="91">
        <v>0.52615047021899997</v>
      </c>
      <c r="M126" s="91">
        <v>3.19</v>
      </c>
      <c r="N126" s="145" t="s">
        <v>3491</v>
      </c>
      <c r="O126" s="91">
        <v>1.67842</v>
      </c>
      <c r="P126" s="92">
        <v>8.5129948574957004E-5</v>
      </c>
      <c r="Q126" s="92">
        <v>1.4307795053894968E-5</v>
      </c>
    </row>
    <row r="127" spans="1:17" x14ac:dyDescent="0.25">
      <c r="A127" s="1">
        <v>13918</v>
      </c>
      <c r="B127" s="1">
        <v>13920</v>
      </c>
      <c r="C127" s="1" t="s">
        <v>1205</v>
      </c>
      <c r="D127" s="1">
        <v>31</v>
      </c>
      <c r="E127" s="1" t="s">
        <v>792</v>
      </c>
      <c r="F127" s="1" t="s">
        <v>218</v>
      </c>
      <c r="G127" s="1" t="s">
        <v>53</v>
      </c>
      <c r="H127" s="1" t="s">
        <v>55</v>
      </c>
      <c r="I127" s="1" t="s">
        <v>1206</v>
      </c>
      <c r="J127" s="1" t="s">
        <v>65</v>
      </c>
      <c r="K127" s="1" t="s">
        <v>1210</v>
      </c>
      <c r="L127" s="91">
        <v>7.7400691318719996</v>
      </c>
      <c r="M127" s="91">
        <v>4.0213000000000001</v>
      </c>
      <c r="N127" s="145" t="s">
        <v>3491</v>
      </c>
      <c r="O127" s="91">
        <v>31.125139999999998</v>
      </c>
      <c r="P127" s="92">
        <v>1.578676116578888E-3</v>
      </c>
      <c r="Q127" s="92">
        <v>2.6532818015978624E-4</v>
      </c>
    </row>
    <row r="128" spans="1:17" x14ac:dyDescent="0.25">
      <c r="A128" s="1">
        <v>13918</v>
      </c>
      <c r="B128" s="1">
        <v>13920</v>
      </c>
      <c r="C128" s="1" t="s">
        <v>1205</v>
      </c>
      <c r="D128" s="1">
        <v>31</v>
      </c>
      <c r="E128" s="1" t="s">
        <v>792</v>
      </c>
      <c r="F128" s="1" t="s">
        <v>218</v>
      </c>
      <c r="G128" s="1" t="s">
        <v>53</v>
      </c>
      <c r="H128" s="1" t="s">
        <v>55</v>
      </c>
      <c r="I128" s="1" t="s">
        <v>1206</v>
      </c>
      <c r="J128" s="1" t="s">
        <v>65</v>
      </c>
      <c r="K128" s="1" t="s">
        <v>1211</v>
      </c>
      <c r="L128" s="91">
        <v>15.911489510489</v>
      </c>
      <c r="M128" s="91">
        <v>4.29</v>
      </c>
      <c r="N128" s="145" t="s">
        <v>3491</v>
      </c>
      <c r="O128" s="91">
        <v>68.260289999999998</v>
      </c>
      <c r="P128" s="92">
        <v>3.4621816812309505E-3</v>
      </c>
      <c r="Q128" s="92">
        <v>5.818890621176083E-4</v>
      </c>
    </row>
    <row r="129" spans="1:17" x14ac:dyDescent="0.25">
      <c r="A129" s="1">
        <v>13918</v>
      </c>
      <c r="B129" s="1">
        <v>13920</v>
      </c>
      <c r="C129" s="1" t="s">
        <v>1208</v>
      </c>
      <c r="D129" s="1">
        <v>20</v>
      </c>
      <c r="E129" s="1" t="s">
        <v>792</v>
      </c>
      <c r="F129" s="1" t="s">
        <v>218</v>
      </c>
      <c r="G129" s="1" t="s">
        <v>53</v>
      </c>
      <c r="H129" s="1" t="s">
        <v>62</v>
      </c>
      <c r="I129" s="1" t="s">
        <v>1206</v>
      </c>
      <c r="J129" s="1" t="s">
        <v>65</v>
      </c>
      <c r="K129" s="1" t="s">
        <v>1211</v>
      </c>
      <c r="L129" s="91">
        <v>9.3240093240093203E-6</v>
      </c>
      <c r="M129" s="91">
        <v>4.29</v>
      </c>
      <c r="N129" s="145" t="s">
        <v>3491</v>
      </c>
      <c r="O129" s="91">
        <v>4.0000000000000003E-5</v>
      </c>
      <c r="P129" s="92">
        <v>2.0288115864910337E-9</v>
      </c>
      <c r="Q129" s="92">
        <v>3.4098247289462636E-10</v>
      </c>
    </row>
    <row r="130" spans="1:17" x14ac:dyDescent="0.25">
      <c r="A130" s="1">
        <v>13918</v>
      </c>
      <c r="B130" s="1">
        <v>13920</v>
      </c>
      <c r="C130" s="1" t="s">
        <v>1205</v>
      </c>
      <c r="D130" s="1">
        <v>31</v>
      </c>
      <c r="E130" s="1" t="s">
        <v>792</v>
      </c>
      <c r="F130" s="1" t="s">
        <v>218</v>
      </c>
      <c r="G130" s="1" t="s">
        <v>53</v>
      </c>
      <c r="H130" s="1" t="s">
        <v>55</v>
      </c>
      <c r="I130" s="1" t="s">
        <v>1206</v>
      </c>
      <c r="J130" s="1" t="s">
        <v>65</v>
      </c>
      <c r="K130" s="1" t="s">
        <v>1212</v>
      </c>
      <c r="L130" s="91">
        <v>11284.9992634422</v>
      </c>
      <c r="M130" s="91">
        <v>2.0365000000000001E-2</v>
      </c>
      <c r="N130" s="145" t="s">
        <v>3491</v>
      </c>
      <c r="O130" s="91">
        <v>229.81900999999999</v>
      </c>
      <c r="P130" s="92">
        <v>1.1656486757097467E-2</v>
      </c>
      <c r="Q130" s="92">
        <v>1.9591063586998714E-3</v>
      </c>
    </row>
    <row r="131" spans="1:17" x14ac:dyDescent="0.25">
      <c r="A131" s="1">
        <v>13918</v>
      </c>
      <c r="B131" s="1">
        <v>13920</v>
      </c>
      <c r="C131" s="1" t="s">
        <v>1205</v>
      </c>
      <c r="D131" s="1">
        <v>31</v>
      </c>
      <c r="E131" s="1" t="s">
        <v>792</v>
      </c>
      <c r="F131" s="1" t="s">
        <v>218</v>
      </c>
      <c r="G131" s="1" t="s">
        <v>53</v>
      </c>
      <c r="H131" s="1" t="s">
        <v>55</v>
      </c>
      <c r="I131" s="1" t="s">
        <v>1206</v>
      </c>
      <c r="J131" s="1" t="s">
        <v>65</v>
      </c>
      <c r="K131" s="1" t="s">
        <v>1214</v>
      </c>
      <c r="L131" s="91">
        <v>240.30947003070301</v>
      </c>
      <c r="M131" s="91">
        <v>3.7454999999999998</v>
      </c>
      <c r="N131" s="145" t="s">
        <v>3491</v>
      </c>
      <c r="O131" s="91">
        <v>900.07911999999999</v>
      </c>
      <c r="P131" s="92">
        <v>4.5652273685366333E-2</v>
      </c>
      <c r="Q131" s="92">
        <v>7.6727801034604777E-3</v>
      </c>
    </row>
    <row r="132" spans="1:17" x14ac:dyDescent="0.25">
      <c r="A132" s="1">
        <v>13918</v>
      </c>
      <c r="B132" s="1">
        <v>13920</v>
      </c>
      <c r="C132" s="1" t="s">
        <v>1208</v>
      </c>
      <c r="D132" s="1">
        <v>20</v>
      </c>
      <c r="E132" s="1" t="s">
        <v>792</v>
      </c>
      <c r="F132" s="1" t="s">
        <v>218</v>
      </c>
      <c r="G132" s="1" t="s">
        <v>53</v>
      </c>
      <c r="H132" s="1" t="s">
        <v>62</v>
      </c>
      <c r="I132" s="1" t="s">
        <v>1206</v>
      </c>
      <c r="J132" s="1" t="s">
        <v>65</v>
      </c>
      <c r="K132" s="1" t="s">
        <v>1214</v>
      </c>
      <c r="L132" s="91">
        <v>9.2110532599999997E-4</v>
      </c>
      <c r="M132" s="91">
        <v>3.7454999999999998</v>
      </c>
      <c r="N132" s="145" t="s">
        <v>3491</v>
      </c>
      <c r="O132" s="91">
        <v>3.4499999999999999E-3</v>
      </c>
      <c r="P132" s="92">
        <v>1.7498499933485163E-7</v>
      </c>
      <c r="Q132" s="92">
        <v>2.9409738287161519E-8</v>
      </c>
    </row>
    <row r="133" spans="1:17" x14ac:dyDescent="0.25">
      <c r="A133" s="1">
        <v>13918</v>
      </c>
      <c r="B133" s="1">
        <v>13920</v>
      </c>
      <c r="C133" s="1" t="s">
        <v>1205</v>
      </c>
      <c r="D133" s="1">
        <v>31</v>
      </c>
      <c r="E133" s="1" t="s">
        <v>792</v>
      </c>
      <c r="F133" s="1" t="s">
        <v>218</v>
      </c>
      <c r="G133" s="1" t="s">
        <v>53</v>
      </c>
      <c r="H133" s="1" t="s">
        <v>55</v>
      </c>
      <c r="I133" s="1" t="s">
        <v>1206</v>
      </c>
      <c r="J133" s="1" t="s">
        <v>65</v>
      </c>
      <c r="K133" s="1" t="s">
        <v>1209</v>
      </c>
      <c r="L133" s="91">
        <v>-0.19884012539099999</v>
      </c>
      <c r="M133" s="91">
        <v>3.19</v>
      </c>
      <c r="N133" s="145" t="s">
        <v>3491</v>
      </c>
      <c r="O133" s="91">
        <v>-0.63429999999999997</v>
      </c>
      <c r="P133" s="92">
        <v>-3.2171879732781564E-5</v>
      </c>
      <c r="Q133" s="92">
        <v>-5.4071295639265372E-6</v>
      </c>
    </row>
    <row r="134" spans="1:17" x14ac:dyDescent="0.25">
      <c r="A134" s="1">
        <v>13918</v>
      </c>
      <c r="B134" s="1">
        <v>13920</v>
      </c>
      <c r="C134" s="1" t="s">
        <v>1208</v>
      </c>
      <c r="D134" s="1">
        <v>20</v>
      </c>
      <c r="E134" s="1" t="s">
        <v>792</v>
      </c>
      <c r="F134" s="1" t="s">
        <v>218</v>
      </c>
      <c r="G134" s="1" t="s">
        <v>53</v>
      </c>
      <c r="H134" s="1" t="s">
        <v>62</v>
      </c>
      <c r="I134" s="1" t="s">
        <v>1206</v>
      </c>
      <c r="J134" s="1" t="s">
        <v>65</v>
      </c>
      <c r="K134" s="1" t="s">
        <v>1209</v>
      </c>
      <c r="L134" s="91">
        <v>-5.0156739811912197E-5</v>
      </c>
      <c r="M134" s="91">
        <v>3.19</v>
      </c>
      <c r="N134" s="145" t="s">
        <v>3491</v>
      </c>
      <c r="O134" s="91">
        <v>-1.6000000000000001E-4</v>
      </c>
      <c r="P134" s="92">
        <v>-8.1152463459641347E-9</v>
      </c>
      <c r="Q134" s="92">
        <v>-1.3639298915785054E-9</v>
      </c>
    </row>
    <row r="135" spans="1:17" x14ac:dyDescent="0.25">
      <c r="A135" s="1">
        <v>13918</v>
      </c>
      <c r="B135" s="1">
        <v>13920</v>
      </c>
      <c r="C135" s="1" t="s">
        <v>1205</v>
      </c>
      <c r="D135" s="1">
        <v>31</v>
      </c>
      <c r="E135" s="1" t="s">
        <v>792</v>
      </c>
      <c r="F135" s="1" t="s">
        <v>218</v>
      </c>
      <c r="G135" s="1" t="s">
        <v>53</v>
      </c>
      <c r="H135" s="1" t="s">
        <v>55</v>
      </c>
      <c r="I135" s="1" t="s">
        <v>1206</v>
      </c>
      <c r="J135" s="1" t="s">
        <v>65</v>
      </c>
      <c r="K135" s="1" t="s">
        <v>1209</v>
      </c>
      <c r="L135" s="91">
        <v>19.845849529780001</v>
      </c>
      <c r="M135" s="91">
        <v>3.19</v>
      </c>
      <c r="N135" s="145" t="s">
        <v>3491</v>
      </c>
      <c r="O135" s="91">
        <v>63.308259999999997</v>
      </c>
      <c r="P135" s="92">
        <v>3.2110132852146704E-3</v>
      </c>
      <c r="Q135" s="92">
        <v>5.3967517623639894E-4</v>
      </c>
    </row>
    <row r="136" spans="1:17" x14ac:dyDescent="0.25">
      <c r="A136" s="1">
        <v>13918</v>
      </c>
      <c r="B136" s="1">
        <v>13920</v>
      </c>
      <c r="C136" s="1" t="s">
        <v>1208</v>
      </c>
      <c r="D136" s="1">
        <v>20</v>
      </c>
      <c r="E136" s="1" t="s">
        <v>792</v>
      </c>
      <c r="F136" s="1" t="s">
        <v>218</v>
      </c>
      <c r="G136" s="1" t="s">
        <v>53</v>
      </c>
      <c r="H136" s="1" t="s">
        <v>62</v>
      </c>
      <c r="I136" s="1" t="s">
        <v>1206</v>
      </c>
      <c r="J136" s="1" t="s">
        <v>65</v>
      </c>
      <c r="K136" s="1" t="s">
        <v>1209</v>
      </c>
      <c r="L136" s="91">
        <v>4.6112852660000004E-3</v>
      </c>
      <c r="M136" s="91">
        <v>3.19</v>
      </c>
      <c r="N136" s="145" t="s">
        <v>3491</v>
      </c>
      <c r="O136" s="91">
        <v>1.4710000000000001E-2</v>
      </c>
      <c r="P136" s="92">
        <v>7.4609546093207758E-7</v>
      </c>
      <c r="Q136" s="92">
        <v>1.2539630440699884E-7</v>
      </c>
    </row>
    <row r="137" spans="1:17" x14ac:dyDescent="0.25">
      <c r="A137" s="1">
        <v>13918</v>
      </c>
      <c r="B137" s="1">
        <v>13921</v>
      </c>
      <c r="C137" s="1" t="s">
        <v>1205</v>
      </c>
      <c r="D137" s="1">
        <v>31</v>
      </c>
      <c r="E137" s="1" t="s">
        <v>792</v>
      </c>
      <c r="F137" s="1" t="s">
        <v>213</v>
      </c>
      <c r="G137" s="1" t="s">
        <v>53</v>
      </c>
      <c r="H137" s="1" t="s">
        <v>55</v>
      </c>
      <c r="I137" s="1" t="s">
        <v>1206</v>
      </c>
      <c r="J137" s="1" t="s">
        <v>65</v>
      </c>
      <c r="K137" s="1" t="s">
        <v>1207</v>
      </c>
      <c r="L137" s="91">
        <v>0</v>
      </c>
      <c r="M137" s="91">
        <v>1</v>
      </c>
      <c r="N137" s="145" t="s">
        <v>3491</v>
      </c>
      <c r="O137" s="91">
        <v>0</v>
      </c>
      <c r="P137" s="92">
        <v>0</v>
      </c>
      <c r="Q137" s="92">
        <v>0</v>
      </c>
    </row>
    <row r="138" spans="1:17" x14ac:dyDescent="0.25">
      <c r="A138" s="1">
        <v>13918</v>
      </c>
      <c r="B138" s="1">
        <v>13921</v>
      </c>
      <c r="C138" s="1" t="s">
        <v>1205</v>
      </c>
      <c r="D138" s="1">
        <v>31</v>
      </c>
      <c r="E138" s="1" t="s">
        <v>792</v>
      </c>
      <c r="F138" s="1" t="s">
        <v>213</v>
      </c>
      <c r="G138" s="1" t="s">
        <v>53</v>
      </c>
      <c r="H138" s="1" t="s">
        <v>55</v>
      </c>
      <c r="I138" s="1" t="s">
        <v>1206</v>
      </c>
      <c r="J138" s="1" t="s">
        <v>65</v>
      </c>
      <c r="K138" s="1" t="s">
        <v>1207</v>
      </c>
      <c r="L138" s="91">
        <v>4644.0808900000002</v>
      </c>
      <c r="M138" s="91">
        <v>1</v>
      </c>
      <c r="N138" s="145" t="s">
        <v>3491</v>
      </c>
      <c r="O138" s="91">
        <v>4644.0808900000002</v>
      </c>
      <c r="P138" s="92">
        <v>0.55333448122422857</v>
      </c>
      <c r="Q138" s="92">
        <v>0.10774408989705879</v>
      </c>
    </row>
    <row r="139" spans="1:17" x14ac:dyDescent="0.25">
      <c r="A139" s="1">
        <v>13918</v>
      </c>
      <c r="B139" s="1">
        <v>13921</v>
      </c>
      <c r="C139" s="1" t="s">
        <v>1208</v>
      </c>
      <c r="D139" s="1">
        <v>20</v>
      </c>
      <c r="E139" s="1" t="s">
        <v>792</v>
      </c>
      <c r="F139" s="1" t="s">
        <v>213</v>
      </c>
      <c r="G139" s="1" t="s">
        <v>53</v>
      </c>
      <c r="H139" s="1" t="s">
        <v>62</v>
      </c>
      <c r="I139" s="1" t="s">
        <v>1206</v>
      </c>
      <c r="J139" s="1" t="s">
        <v>65</v>
      </c>
      <c r="K139" s="1" t="s">
        <v>1207</v>
      </c>
      <c r="L139" s="91">
        <v>2.5000000000000001E-3</v>
      </c>
      <c r="M139" s="91">
        <v>1</v>
      </c>
      <c r="N139" s="145" t="s">
        <v>3491</v>
      </c>
      <c r="O139" s="91">
        <v>2.5000000000000001E-3</v>
      </c>
      <c r="P139" s="92">
        <v>2.9787082435176344E-7</v>
      </c>
      <c r="Q139" s="92">
        <v>5.8000760779738913E-8</v>
      </c>
    </row>
    <row r="140" spans="1:17" x14ac:dyDescent="0.25">
      <c r="A140" s="1">
        <v>13918</v>
      </c>
      <c r="B140" s="1">
        <v>13921</v>
      </c>
      <c r="C140" s="1" t="s">
        <v>1205</v>
      </c>
      <c r="D140" s="1">
        <v>31</v>
      </c>
      <c r="E140" s="1" t="s">
        <v>792</v>
      </c>
      <c r="F140" s="1" t="s">
        <v>218</v>
      </c>
      <c r="G140" s="1" t="s">
        <v>53</v>
      </c>
      <c r="H140" s="1" t="s">
        <v>55</v>
      </c>
      <c r="I140" s="1" t="s">
        <v>1206</v>
      </c>
      <c r="J140" s="1" t="s">
        <v>65</v>
      </c>
      <c r="K140" s="1" t="s">
        <v>1209</v>
      </c>
      <c r="L140" s="91">
        <v>1005.54915047022</v>
      </c>
      <c r="M140" s="91">
        <v>3.19</v>
      </c>
      <c r="N140" s="145" t="s">
        <v>3491</v>
      </c>
      <c r="O140" s="91">
        <v>3207.7017900000001</v>
      </c>
      <c r="P140" s="92">
        <v>0.38219231058477088</v>
      </c>
      <c r="Q140" s="92">
        <v>7.4419657669812123E-2</v>
      </c>
    </row>
    <row r="141" spans="1:17" x14ac:dyDescent="0.25">
      <c r="A141" s="1">
        <v>13918</v>
      </c>
      <c r="B141" s="1">
        <v>13921</v>
      </c>
      <c r="C141" s="1" t="s">
        <v>1208</v>
      </c>
      <c r="D141" s="1">
        <v>20</v>
      </c>
      <c r="E141" s="1" t="s">
        <v>792</v>
      </c>
      <c r="F141" s="1" t="s">
        <v>218</v>
      </c>
      <c r="G141" s="1" t="s">
        <v>53</v>
      </c>
      <c r="H141" s="1" t="s">
        <v>62</v>
      </c>
      <c r="I141" s="1" t="s">
        <v>1206</v>
      </c>
      <c r="J141" s="1" t="s">
        <v>65</v>
      </c>
      <c r="K141" s="1" t="s">
        <v>1209</v>
      </c>
      <c r="L141" s="91">
        <v>3.0570532915E-2</v>
      </c>
      <c r="M141" s="91">
        <v>3.19</v>
      </c>
      <c r="N141" s="145" t="s">
        <v>3491</v>
      </c>
      <c r="O141" s="91">
        <v>9.7519999999999996E-2</v>
      </c>
      <c r="P141" s="92">
        <v>1.1619345116313589E-5</v>
      </c>
      <c r="Q141" s="92">
        <v>2.2624936764960554E-6</v>
      </c>
    </row>
    <row r="142" spans="1:17" x14ac:dyDescent="0.25">
      <c r="A142" s="1">
        <v>13918</v>
      </c>
      <c r="B142" s="1">
        <v>13921</v>
      </c>
      <c r="C142" s="1" t="s">
        <v>1205</v>
      </c>
      <c r="D142" s="1">
        <v>31</v>
      </c>
      <c r="E142" s="1" t="s">
        <v>792</v>
      </c>
      <c r="F142" s="1" t="s">
        <v>218</v>
      </c>
      <c r="G142" s="1" t="s">
        <v>53</v>
      </c>
      <c r="H142" s="1" t="s">
        <v>55</v>
      </c>
      <c r="I142" s="1" t="s">
        <v>1206</v>
      </c>
      <c r="J142" s="1" t="s">
        <v>65</v>
      </c>
      <c r="K142" s="1" t="s">
        <v>1210</v>
      </c>
      <c r="L142" s="91">
        <v>0.456849774948</v>
      </c>
      <c r="M142" s="91">
        <v>4.0213000000000001</v>
      </c>
      <c r="N142" s="145" t="s">
        <v>3491</v>
      </c>
      <c r="O142" s="91">
        <v>1.8371299999999999</v>
      </c>
      <c r="P142" s="92">
        <v>2.1889097101654206E-4</v>
      </c>
      <c r="Q142" s="92">
        <v>4.2621975060512696E-5</v>
      </c>
    </row>
    <row r="143" spans="1:17" x14ac:dyDescent="0.25">
      <c r="A143" s="1">
        <v>13918</v>
      </c>
      <c r="B143" s="1">
        <v>13921</v>
      </c>
      <c r="C143" s="1" t="s">
        <v>1205</v>
      </c>
      <c r="D143" s="1">
        <v>31</v>
      </c>
      <c r="E143" s="1" t="s">
        <v>792</v>
      </c>
      <c r="F143" s="1" t="s">
        <v>218</v>
      </c>
      <c r="G143" s="1" t="s">
        <v>53</v>
      </c>
      <c r="H143" s="1" t="s">
        <v>55</v>
      </c>
      <c r="I143" s="1" t="s">
        <v>1206</v>
      </c>
      <c r="J143" s="1" t="s">
        <v>65</v>
      </c>
      <c r="K143" s="1" t="s">
        <v>1211</v>
      </c>
      <c r="L143" s="91">
        <v>2.343149184149</v>
      </c>
      <c r="M143" s="91">
        <v>4.29</v>
      </c>
      <c r="N143" s="145" t="s">
        <v>3491</v>
      </c>
      <c r="O143" s="91">
        <v>10.052110000000001</v>
      </c>
      <c r="P143" s="92">
        <v>1.1976921168698421E-3</v>
      </c>
      <c r="Q143" s="92">
        <v>2.3321201097664852E-4</v>
      </c>
    </row>
    <row r="144" spans="1:17" x14ac:dyDescent="0.25">
      <c r="A144" s="1">
        <v>13918</v>
      </c>
      <c r="B144" s="1">
        <v>13921</v>
      </c>
      <c r="C144" s="1" t="s">
        <v>1205</v>
      </c>
      <c r="D144" s="1">
        <v>31</v>
      </c>
      <c r="E144" s="1" t="s">
        <v>792</v>
      </c>
      <c r="F144" s="1" t="s">
        <v>218</v>
      </c>
      <c r="G144" s="1" t="s">
        <v>53</v>
      </c>
      <c r="H144" s="1" t="s">
        <v>55</v>
      </c>
      <c r="I144" s="1" t="s">
        <v>1206</v>
      </c>
      <c r="J144" s="1" t="s">
        <v>65</v>
      </c>
      <c r="K144" s="1" t="s">
        <v>1212</v>
      </c>
      <c r="L144" s="91">
        <v>2257.3999508961501</v>
      </c>
      <c r="M144" s="91">
        <v>2.0365000000000001E-2</v>
      </c>
      <c r="N144" s="145" t="s">
        <v>3491</v>
      </c>
      <c r="O144" s="91">
        <v>45.97195</v>
      </c>
      <c r="P144" s="92">
        <v>5.4774810574232209E-3</v>
      </c>
      <c r="Q144" s="92">
        <v>1.0665632298112473E-3</v>
      </c>
    </row>
    <row r="145" spans="1:17" x14ac:dyDescent="0.25">
      <c r="A145" s="1">
        <v>13918</v>
      </c>
      <c r="B145" s="1">
        <v>13921</v>
      </c>
      <c r="C145" s="1" t="s">
        <v>1205</v>
      </c>
      <c r="D145" s="1">
        <v>31</v>
      </c>
      <c r="E145" s="1" t="s">
        <v>792</v>
      </c>
      <c r="F145" s="1" t="s">
        <v>218</v>
      </c>
      <c r="G145" s="1" t="s">
        <v>53</v>
      </c>
      <c r="H145" s="1" t="s">
        <v>55</v>
      </c>
      <c r="I145" s="1" t="s">
        <v>1206</v>
      </c>
      <c r="J145" s="1" t="s">
        <v>65</v>
      </c>
      <c r="K145" s="1" t="s">
        <v>1214</v>
      </c>
      <c r="L145" s="91">
        <v>121.382069149646</v>
      </c>
      <c r="M145" s="91">
        <v>3.7454999999999998</v>
      </c>
      <c r="N145" s="145" t="s">
        <v>3491</v>
      </c>
      <c r="O145" s="91">
        <v>454.63654000000002</v>
      </c>
      <c r="P145" s="92">
        <v>5.4169184380093396E-2</v>
      </c>
      <c r="Q145" s="92">
        <v>1.054770607930728E-2</v>
      </c>
    </row>
    <row r="146" spans="1:17" x14ac:dyDescent="0.25">
      <c r="A146" s="1">
        <v>13918</v>
      </c>
      <c r="B146" s="1">
        <v>13921</v>
      </c>
      <c r="C146" s="1" t="s">
        <v>1205</v>
      </c>
      <c r="D146" s="1">
        <v>31</v>
      </c>
      <c r="E146" s="1" t="s">
        <v>792</v>
      </c>
      <c r="F146" s="1" t="s">
        <v>218</v>
      </c>
      <c r="G146" s="1" t="s">
        <v>53</v>
      </c>
      <c r="H146" s="1" t="s">
        <v>55</v>
      </c>
      <c r="I146" s="1" t="s">
        <v>1206</v>
      </c>
      <c r="J146" s="1" t="s">
        <v>65</v>
      </c>
      <c r="K146" s="1" t="s">
        <v>1209</v>
      </c>
      <c r="L146" s="91">
        <v>-9.1918495296999997E-2</v>
      </c>
      <c r="M146" s="91">
        <v>3.19</v>
      </c>
      <c r="N146" s="145" t="s">
        <v>3491</v>
      </c>
      <c r="O146" s="91">
        <v>-0.29321999999999998</v>
      </c>
      <c r="P146" s="92">
        <v>-3.4936673246569631E-5</v>
      </c>
      <c r="Q146" s="92">
        <v>-6.802793230334017E-6</v>
      </c>
    </row>
    <row r="147" spans="1:17" x14ac:dyDescent="0.25">
      <c r="A147" s="1">
        <v>13918</v>
      </c>
      <c r="B147" s="1">
        <v>13921</v>
      </c>
      <c r="C147" s="1" t="s">
        <v>1205</v>
      </c>
      <c r="D147" s="1">
        <v>31</v>
      </c>
      <c r="E147" s="1" t="s">
        <v>792</v>
      </c>
      <c r="F147" s="1" t="s">
        <v>218</v>
      </c>
      <c r="G147" s="1" t="s">
        <v>53</v>
      </c>
      <c r="H147" s="1" t="s">
        <v>55</v>
      </c>
      <c r="I147" s="1" t="s">
        <v>1206</v>
      </c>
      <c r="J147" s="1" t="s">
        <v>65</v>
      </c>
      <c r="K147" s="1" t="s">
        <v>1209</v>
      </c>
      <c r="L147" s="91">
        <v>9.0321786833850002</v>
      </c>
      <c r="M147" s="91">
        <v>3.19</v>
      </c>
      <c r="N147" s="145" t="s">
        <v>3491</v>
      </c>
      <c r="O147" s="91">
        <v>28.812650000000001</v>
      </c>
      <c r="P147" s="92">
        <v>3.4329791229035351E-3</v>
      </c>
      <c r="Q147" s="92">
        <v>6.6846224803213778E-4</v>
      </c>
    </row>
    <row r="148" spans="1:17" x14ac:dyDescent="0.25">
      <c r="A148" s="1">
        <v>13918</v>
      </c>
      <c r="B148" s="1">
        <v>13922</v>
      </c>
      <c r="C148" s="1" t="s">
        <v>1205</v>
      </c>
      <c r="D148" s="1">
        <v>31</v>
      </c>
      <c r="E148" s="1" t="s">
        <v>792</v>
      </c>
      <c r="F148" s="1" t="s">
        <v>213</v>
      </c>
      <c r="G148" s="1" t="s">
        <v>53</v>
      </c>
      <c r="H148" s="1" t="s">
        <v>55</v>
      </c>
      <c r="I148" s="1" t="s">
        <v>1206</v>
      </c>
      <c r="J148" s="1" t="s">
        <v>65</v>
      </c>
      <c r="K148" s="1" t="s">
        <v>1207</v>
      </c>
      <c r="L148" s="91">
        <v>5.0000000000000002E-5</v>
      </c>
      <c r="M148" s="91">
        <v>1</v>
      </c>
      <c r="N148" s="145" t="s">
        <v>3491</v>
      </c>
      <c r="O148" s="91">
        <v>5.0000000000000002E-5</v>
      </c>
      <c r="P148" s="92">
        <v>1.2449169260723093E-9</v>
      </c>
      <c r="Q148" s="92">
        <v>2.1450626089889449E-10</v>
      </c>
    </row>
    <row r="149" spans="1:17" x14ac:dyDescent="0.25">
      <c r="A149" s="1">
        <v>13918</v>
      </c>
      <c r="B149" s="1">
        <v>13922</v>
      </c>
      <c r="C149" s="1" t="s">
        <v>1205</v>
      </c>
      <c r="D149" s="1">
        <v>31</v>
      </c>
      <c r="E149" s="1" t="s">
        <v>792</v>
      </c>
      <c r="F149" s="1" t="s">
        <v>213</v>
      </c>
      <c r="G149" s="1" t="s">
        <v>53</v>
      </c>
      <c r="H149" s="1" t="s">
        <v>55</v>
      </c>
      <c r="I149" s="1" t="s">
        <v>1206</v>
      </c>
      <c r="J149" s="1" t="s">
        <v>65</v>
      </c>
      <c r="K149" s="1" t="s">
        <v>1207</v>
      </c>
      <c r="L149" s="91">
        <v>10055.37311</v>
      </c>
      <c r="M149" s="91">
        <v>1</v>
      </c>
      <c r="N149" s="145" t="s">
        <v>3491</v>
      </c>
      <c r="O149" s="91">
        <v>10055.37311</v>
      </c>
      <c r="P149" s="92">
        <v>0.25036208365222712</v>
      </c>
      <c r="Q149" s="92">
        <v>4.3138809755387759E-2</v>
      </c>
    </row>
    <row r="150" spans="1:17" x14ac:dyDescent="0.25">
      <c r="A150" s="1">
        <v>13918</v>
      </c>
      <c r="B150" s="1">
        <v>13922</v>
      </c>
      <c r="C150" s="1" t="s">
        <v>1208</v>
      </c>
      <c r="D150" s="1">
        <v>20</v>
      </c>
      <c r="E150" s="1" t="s">
        <v>792</v>
      </c>
      <c r="F150" s="1" t="s">
        <v>213</v>
      </c>
      <c r="G150" s="1" t="s">
        <v>53</v>
      </c>
      <c r="H150" s="1" t="s">
        <v>62</v>
      </c>
      <c r="I150" s="1" t="s">
        <v>1206</v>
      </c>
      <c r="J150" s="1" t="s">
        <v>65</v>
      </c>
      <c r="K150" s="1" t="s">
        <v>1207</v>
      </c>
      <c r="L150" s="91">
        <v>1.4267399999999999</v>
      </c>
      <c r="M150" s="91">
        <v>1</v>
      </c>
      <c r="N150" s="145" t="s">
        <v>3491</v>
      </c>
      <c r="O150" s="91">
        <v>1.4267399999999999</v>
      </c>
      <c r="P150" s="92">
        <v>3.5523455502088127E-5</v>
      </c>
      <c r="Q150" s="92">
        <v>6.1208932534977734E-6</v>
      </c>
    </row>
    <row r="151" spans="1:17" x14ac:dyDescent="0.25">
      <c r="A151" s="1">
        <v>13918</v>
      </c>
      <c r="B151" s="1">
        <v>13922</v>
      </c>
      <c r="C151" s="1" t="s">
        <v>1205</v>
      </c>
      <c r="D151" s="1">
        <v>31</v>
      </c>
      <c r="E151" s="1" t="s">
        <v>792</v>
      </c>
      <c r="F151" s="1" t="s">
        <v>218</v>
      </c>
      <c r="G151" s="1" t="s">
        <v>53</v>
      </c>
      <c r="H151" s="1" t="s">
        <v>55</v>
      </c>
      <c r="I151" s="1" t="s">
        <v>1206</v>
      </c>
      <c r="J151" s="1" t="s">
        <v>65</v>
      </c>
      <c r="K151" s="1" t="s">
        <v>1209</v>
      </c>
      <c r="L151" s="91">
        <v>6393.6415799372999</v>
      </c>
      <c r="M151" s="91">
        <v>3.19</v>
      </c>
      <c r="N151" s="145" t="s">
        <v>3491</v>
      </c>
      <c r="O151" s="91">
        <v>20395.716639999999</v>
      </c>
      <c r="P151" s="92">
        <v>0.50781945729021294</v>
      </c>
      <c r="Q151" s="92">
        <v>8.7500178295995268E-2</v>
      </c>
    </row>
    <row r="152" spans="1:17" x14ac:dyDescent="0.25">
      <c r="A152" s="1">
        <v>13918</v>
      </c>
      <c r="B152" s="1">
        <v>13922</v>
      </c>
      <c r="C152" s="1" t="s">
        <v>1208</v>
      </c>
      <c r="D152" s="1">
        <v>20</v>
      </c>
      <c r="E152" s="1" t="s">
        <v>792</v>
      </c>
      <c r="F152" s="1" t="s">
        <v>218</v>
      </c>
      <c r="G152" s="1" t="s">
        <v>53</v>
      </c>
      <c r="H152" s="1" t="s">
        <v>62</v>
      </c>
      <c r="I152" s="1" t="s">
        <v>1206</v>
      </c>
      <c r="J152" s="1" t="s">
        <v>65</v>
      </c>
      <c r="K152" s="1" t="s">
        <v>1209</v>
      </c>
      <c r="L152" s="91">
        <v>1.275620689655</v>
      </c>
      <c r="M152" s="91">
        <v>3.19</v>
      </c>
      <c r="N152" s="145" t="s">
        <v>3491</v>
      </c>
      <c r="O152" s="91">
        <v>4.0692300000000001</v>
      </c>
      <c r="P152" s="92">
        <v>1.0131706606162447E-4</v>
      </c>
      <c r="Q152" s="92">
        <v>1.7457506240752168E-5</v>
      </c>
    </row>
    <row r="153" spans="1:17" x14ac:dyDescent="0.25">
      <c r="A153" s="1">
        <v>13918</v>
      </c>
      <c r="B153" s="1">
        <v>13922</v>
      </c>
      <c r="C153" s="1" t="s">
        <v>1205</v>
      </c>
      <c r="D153" s="1">
        <v>31</v>
      </c>
      <c r="E153" s="1" t="s">
        <v>792</v>
      </c>
      <c r="F153" s="1" t="s">
        <v>218</v>
      </c>
      <c r="G153" s="1" t="s">
        <v>53</v>
      </c>
      <c r="H153" s="1" t="s">
        <v>55</v>
      </c>
      <c r="I153" s="1" t="s">
        <v>1206</v>
      </c>
      <c r="J153" s="1" t="s">
        <v>65</v>
      </c>
      <c r="K153" s="1" t="s">
        <v>1210</v>
      </c>
      <c r="L153" s="91">
        <v>7.4413199711529998</v>
      </c>
      <c r="M153" s="91">
        <v>4.0213000000000001</v>
      </c>
      <c r="N153" s="145" t="s">
        <v>3491</v>
      </c>
      <c r="O153" s="91">
        <v>29.923780000000001</v>
      </c>
      <c r="P153" s="92">
        <v>7.4505240428128093E-4</v>
      </c>
      <c r="Q153" s="92">
        <v>1.2837676319522241E-4</v>
      </c>
    </row>
    <row r="154" spans="1:17" x14ac:dyDescent="0.25">
      <c r="A154" s="1">
        <v>13918</v>
      </c>
      <c r="B154" s="1">
        <v>13922</v>
      </c>
      <c r="C154" s="1" t="s">
        <v>1205</v>
      </c>
      <c r="D154" s="1">
        <v>31</v>
      </c>
      <c r="E154" s="1" t="s">
        <v>792</v>
      </c>
      <c r="F154" s="1" t="s">
        <v>218</v>
      </c>
      <c r="G154" s="1" t="s">
        <v>53</v>
      </c>
      <c r="H154" s="1" t="s">
        <v>55</v>
      </c>
      <c r="I154" s="1" t="s">
        <v>1206</v>
      </c>
      <c r="J154" s="1" t="s">
        <v>65</v>
      </c>
      <c r="K154" s="1" t="s">
        <v>1211</v>
      </c>
      <c r="L154" s="91">
        <v>35.447289044289001</v>
      </c>
      <c r="M154" s="91">
        <v>4.29</v>
      </c>
      <c r="N154" s="145" t="s">
        <v>3491</v>
      </c>
      <c r="O154" s="91">
        <v>152.06887</v>
      </c>
      <c r="P154" s="92">
        <v>3.7862622038337922E-3</v>
      </c>
      <c r="Q154" s="92">
        <v>6.5239449405640141E-4</v>
      </c>
    </row>
    <row r="155" spans="1:17" x14ac:dyDescent="0.25">
      <c r="A155" s="1">
        <v>13918</v>
      </c>
      <c r="B155" s="1">
        <v>13922</v>
      </c>
      <c r="C155" s="1" t="s">
        <v>1205</v>
      </c>
      <c r="D155" s="1">
        <v>31</v>
      </c>
      <c r="E155" s="1" t="s">
        <v>792</v>
      </c>
      <c r="F155" s="1" t="s">
        <v>218</v>
      </c>
      <c r="G155" s="1" t="s">
        <v>53</v>
      </c>
      <c r="H155" s="1" t="s">
        <v>55</v>
      </c>
      <c r="I155" s="1" t="s">
        <v>1206</v>
      </c>
      <c r="J155" s="1" t="s">
        <v>65</v>
      </c>
      <c r="K155" s="1" t="s">
        <v>1212</v>
      </c>
      <c r="L155" s="91">
        <v>73860.029462312799</v>
      </c>
      <c r="M155" s="91">
        <v>2.0365000000000001E-2</v>
      </c>
      <c r="N155" s="145" t="s">
        <v>3491</v>
      </c>
      <c r="O155" s="91">
        <v>1504.1595</v>
      </c>
      <c r="P155" s="92">
        <v>3.7451072421249232E-2</v>
      </c>
      <c r="Q155" s="92">
        <v>6.453032602811013E-3</v>
      </c>
    </row>
    <row r="156" spans="1:17" x14ac:dyDescent="0.25">
      <c r="A156" s="1">
        <v>13918</v>
      </c>
      <c r="B156" s="1">
        <v>13922</v>
      </c>
      <c r="C156" s="1" t="s">
        <v>1205</v>
      </c>
      <c r="D156" s="1">
        <v>31</v>
      </c>
      <c r="E156" s="1" t="s">
        <v>792</v>
      </c>
      <c r="F156" s="1" t="s">
        <v>218</v>
      </c>
      <c r="G156" s="1" t="s">
        <v>53</v>
      </c>
      <c r="H156" s="1" t="s">
        <v>55</v>
      </c>
      <c r="I156" s="1" t="s">
        <v>1206</v>
      </c>
      <c r="J156" s="1" t="s">
        <v>65</v>
      </c>
      <c r="K156" s="1" t="s">
        <v>1214</v>
      </c>
      <c r="L156" s="91">
        <v>359.78666132692598</v>
      </c>
      <c r="M156" s="91">
        <v>3.7454999999999998</v>
      </c>
      <c r="N156" s="145" t="s">
        <v>3491</v>
      </c>
      <c r="O156" s="91">
        <v>1347.5809400000001</v>
      </c>
      <c r="P156" s="92">
        <v>3.3552526429168665E-2</v>
      </c>
      <c r="Q156" s="92">
        <v>5.7812909739603496E-3</v>
      </c>
    </row>
    <row r="157" spans="1:17" x14ac:dyDescent="0.25">
      <c r="A157" s="1">
        <v>13918</v>
      </c>
      <c r="B157" s="1">
        <v>13922</v>
      </c>
      <c r="C157" s="1" t="s">
        <v>1205</v>
      </c>
      <c r="D157" s="1">
        <v>31</v>
      </c>
      <c r="E157" s="1" t="s">
        <v>792</v>
      </c>
      <c r="F157" s="1" t="s">
        <v>218</v>
      </c>
      <c r="G157" s="1" t="s">
        <v>53</v>
      </c>
      <c r="H157" s="1" t="s">
        <v>55</v>
      </c>
      <c r="I157" s="1" t="s">
        <v>1206</v>
      </c>
      <c r="J157" s="1" t="s">
        <v>65</v>
      </c>
      <c r="K157" s="1" t="s">
        <v>1209</v>
      </c>
      <c r="L157" s="91">
        <v>-0.58410031347900004</v>
      </c>
      <c r="M157" s="91">
        <v>3.19</v>
      </c>
      <c r="N157" s="145" t="s">
        <v>3491</v>
      </c>
      <c r="O157" s="91">
        <v>-1.86328</v>
      </c>
      <c r="P157" s="92">
        <v>-4.639257620024025E-5</v>
      </c>
      <c r="Q157" s="92">
        <v>-7.9937045161538416E-6</v>
      </c>
    </row>
    <row r="158" spans="1:17" x14ac:dyDescent="0.25">
      <c r="A158" s="1">
        <v>13918</v>
      </c>
      <c r="B158" s="1">
        <v>13922</v>
      </c>
      <c r="C158" s="1" t="s">
        <v>1208</v>
      </c>
      <c r="D158" s="1">
        <v>20</v>
      </c>
      <c r="E158" s="1" t="s">
        <v>792</v>
      </c>
      <c r="F158" s="1" t="s">
        <v>218</v>
      </c>
      <c r="G158" s="1" t="s">
        <v>53</v>
      </c>
      <c r="H158" s="1" t="s">
        <v>62</v>
      </c>
      <c r="I158" s="1" t="s">
        <v>1206</v>
      </c>
      <c r="J158" s="1" t="s">
        <v>65</v>
      </c>
      <c r="K158" s="1" t="s">
        <v>1209</v>
      </c>
      <c r="L158" s="91">
        <v>-1.1912225700000001E-4</v>
      </c>
      <c r="M158" s="91">
        <v>3.19</v>
      </c>
      <c r="N158" s="145" t="s">
        <v>3491</v>
      </c>
      <c r="O158" s="91">
        <v>-3.8000000000000002E-4</v>
      </c>
      <c r="P158" s="92">
        <v>-9.4613686381495512E-9</v>
      </c>
      <c r="Q158" s="92">
        <v>-1.6302475828315981E-9</v>
      </c>
    </row>
    <row r="159" spans="1:17" x14ac:dyDescent="0.25">
      <c r="A159" s="1">
        <v>13918</v>
      </c>
      <c r="B159" s="1">
        <v>13922</v>
      </c>
      <c r="C159" s="1" t="s">
        <v>1205</v>
      </c>
      <c r="D159" s="1">
        <v>31</v>
      </c>
      <c r="E159" s="1" t="s">
        <v>792</v>
      </c>
      <c r="F159" s="1" t="s">
        <v>218</v>
      </c>
      <c r="G159" s="1" t="s">
        <v>53</v>
      </c>
      <c r="H159" s="1" t="s">
        <v>55</v>
      </c>
      <c r="I159" s="1" t="s">
        <v>1206</v>
      </c>
      <c r="J159" s="1" t="s">
        <v>65</v>
      </c>
      <c r="K159" s="1" t="s">
        <v>1209</v>
      </c>
      <c r="L159" s="91">
        <v>54.805749216300001</v>
      </c>
      <c r="M159" s="91">
        <v>3.19</v>
      </c>
      <c r="N159" s="145" t="s">
        <v>3491</v>
      </c>
      <c r="O159" s="91">
        <v>174.83034000000001</v>
      </c>
      <c r="P159" s="92">
        <v>4.352984989139534E-3</v>
      </c>
      <c r="Q159" s="92">
        <v>7.500440505016486E-4</v>
      </c>
    </row>
    <row r="160" spans="1:17" x14ac:dyDescent="0.25">
      <c r="A160" s="1">
        <v>13918</v>
      </c>
      <c r="B160" s="1">
        <v>13922</v>
      </c>
      <c r="C160" s="1" t="s">
        <v>1208</v>
      </c>
      <c r="D160" s="1">
        <v>20</v>
      </c>
      <c r="E160" s="1" t="s">
        <v>792</v>
      </c>
      <c r="F160" s="1" t="s">
        <v>218</v>
      </c>
      <c r="G160" s="1" t="s">
        <v>53</v>
      </c>
      <c r="H160" s="1" t="s">
        <v>62</v>
      </c>
      <c r="I160" s="1" t="s">
        <v>1206</v>
      </c>
      <c r="J160" s="1" t="s">
        <v>65</v>
      </c>
      <c r="K160" s="1" t="s">
        <v>1209</v>
      </c>
      <c r="L160" s="91">
        <v>1.1589341692E-2</v>
      </c>
      <c r="M160" s="91">
        <v>3.19</v>
      </c>
      <c r="N160" s="145" t="s">
        <v>3491</v>
      </c>
      <c r="O160" s="91">
        <v>3.6970000000000003E-2</v>
      </c>
      <c r="P160" s="92">
        <v>9.2049157513786557E-7</v>
      </c>
      <c r="Q160" s="92">
        <v>1.586059293086426E-7</v>
      </c>
    </row>
    <row r="161" spans="1:17" x14ac:dyDescent="0.25">
      <c r="A161" s="1">
        <v>13918</v>
      </c>
      <c r="B161" s="1">
        <v>13922</v>
      </c>
      <c r="C161" s="1" t="s">
        <v>1205</v>
      </c>
      <c r="D161" s="1">
        <v>31</v>
      </c>
      <c r="E161" s="1" t="s">
        <v>792</v>
      </c>
      <c r="F161" s="1" t="s">
        <v>219</v>
      </c>
      <c r="G161" s="1" t="s">
        <v>53</v>
      </c>
      <c r="H161" s="1" t="s">
        <v>55</v>
      </c>
      <c r="I161" s="1" t="s">
        <v>1206</v>
      </c>
      <c r="J161" s="1" t="s">
        <v>65</v>
      </c>
      <c r="K161" s="1" t="s">
        <v>1207</v>
      </c>
      <c r="L161" s="91">
        <v>6500</v>
      </c>
      <c r="M161" s="91">
        <v>1</v>
      </c>
      <c r="N161" s="145" t="s">
        <v>3491</v>
      </c>
      <c r="O161" s="91">
        <v>6500</v>
      </c>
      <c r="P161" s="92">
        <v>0.1618392003894002</v>
      </c>
      <c r="Q161" s="92">
        <v>2.7885813916856281E-2</v>
      </c>
    </row>
    <row r="162" spans="1:17" x14ac:dyDescent="0.25">
      <c r="A162" s="1">
        <v>13918</v>
      </c>
      <c r="B162" s="1">
        <v>13923</v>
      </c>
      <c r="C162" s="1" t="s">
        <v>1205</v>
      </c>
      <c r="D162" s="1">
        <v>31</v>
      </c>
      <c r="E162" s="1" t="s">
        <v>792</v>
      </c>
      <c r="F162" s="1" t="s">
        <v>213</v>
      </c>
      <c r="G162" s="1" t="s">
        <v>53</v>
      </c>
      <c r="H162" s="1" t="s">
        <v>55</v>
      </c>
      <c r="I162" s="1" t="s">
        <v>1206</v>
      </c>
      <c r="J162" s="1" t="s">
        <v>65</v>
      </c>
      <c r="K162" s="1" t="s">
        <v>1207</v>
      </c>
      <c r="L162" s="91">
        <v>0</v>
      </c>
      <c r="M162" s="91">
        <v>1</v>
      </c>
      <c r="N162" s="145" t="s">
        <v>3491</v>
      </c>
      <c r="O162" s="91">
        <v>0</v>
      </c>
      <c r="P162" s="92">
        <v>0</v>
      </c>
      <c r="Q162" s="92">
        <v>0</v>
      </c>
    </row>
    <row r="163" spans="1:17" x14ac:dyDescent="0.25">
      <c r="A163" s="1">
        <v>13918</v>
      </c>
      <c r="B163" s="1">
        <v>13923</v>
      </c>
      <c r="C163" s="1" t="s">
        <v>1205</v>
      </c>
      <c r="D163" s="1">
        <v>31</v>
      </c>
      <c r="E163" s="1" t="s">
        <v>792</v>
      </c>
      <c r="F163" s="1" t="s">
        <v>213</v>
      </c>
      <c r="G163" s="1" t="s">
        <v>53</v>
      </c>
      <c r="H163" s="1" t="s">
        <v>55</v>
      </c>
      <c r="I163" s="1" t="s">
        <v>1206</v>
      </c>
      <c r="J163" s="1" t="s">
        <v>65</v>
      </c>
      <c r="K163" s="1" t="s">
        <v>1207</v>
      </c>
      <c r="L163" s="91">
        <v>88.887469999999993</v>
      </c>
      <c r="M163" s="91">
        <v>1</v>
      </c>
      <c r="N163" s="145" t="s">
        <v>3491</v>
      </c>
      <c r="O163" s="91">
        <v>88.887469999999993</v>
      </c>
      <c r="P163" s="92">
        <v>0.58511272610652576</v>
      </c>
      <c r="Q163" s="92">
        <v>2.9831644021844426E-2</v>
      </c>
    </row>
    <row r="164" spans="1:17" x14ac:dyDescent="0.25">
      <c r="A164" s="1">
        <v>13918</v>
      </c>
      <c r="B164" s="1">
        <v>13923</v>
      </c>
      <c r="C164" s="1" t="s">
        <v>1208</v>
      </c>
      <c r="D164" s="1">
        <v>20</v>
      </c>
      <c r="E164" s="1" t="s">
        <v>792</v>
      </c>
      <c r="F164" s="1" t="s">
        <v>213</v>
      </c>
      <c r="G164" s="1" t="s">
        <v>53</v>
      </c>
      <c r="H164" s="1" t="s">
        <v>62</v>
      </c>
      <c r="I164" s="1" t="s">
        <v>1206</v>
      </c>
      <c r="J164" s="1" t="s">
        <v>65</v>
      </c>
      <c r="K164" s="1" t="s">
        <v>1207</v>
      </c>
      <c r="L164" s="91">
        <v>2.5100000000000001E-3</v>
      </c>
      <c r="M164" s="91">
        <v>1</v>
      </c>
      <c r="N164" s="145" t="s">
        <v>3491</v>
      </c>
      <c r="O164" s="91">
        <v>2.5100000000000001E-3</v>
      </c>
      <c r="P164" s="92">
        <v>1.6522384341993082E-5</v>
      </c>
      <c r="Q164" s="92">
        <v>8.4238449462932764E-7</v>
      </c>
    </row>
    <row r="165" spans="1:17" x14ac:dyDescent="0.25">
      <c r="A165" s="1">
        <v>13918</v>
      </c>
      <c r="B165" s="1">
        <v>13923</v>
      </c>
      <c r="C165" s="1" t="s">
        <v>1205</v>
      </c>
      <c r="D165" s="1">
        <v>31</v>
      </c>
      <c r="E165" s="1" t="s">
        <v>792</v>
      </c>
      <c r="F165" s="1" t="s">
        <v>218</v>
      </c>
      <c r="G165" s="1" t="s">
        <v>53</v>
      </c>
      <c r="H165" s="1" t="s">
        <v>55</v>
      </c>
      <c r="I165" s="1" t="s">
        <v>1206</v>
      </c>
      <c r="J165" s="1" t="s">
        <v>65</v>
      </c>
      <c r="K165" s="1" t="s">
        <v>1209</v>
      </c>
      <c r="L165" s="91">
        <v>14.685278996865</v>
      </c>
      <c r="M165" s="91">
        <v>3.19</v>
      </c>
      <c r="N165" s="145" t="s">
        <v>3491</v>
      </c>
      <c r="O165" s="91">
        <v>46.846040000000002</v>
      </c>
      <c r="P165" s="92">
        <v>0.30836983178501259</v>
      </c>
      <c r="Q165" s="92">
        <v>1.5722062840950304E-2</v>
      </c>
    </row>
    <row r="166" spans="1:17" x14ac:dyDescent="0.25">
      <c r="A166" s="1">
        <v>13918</v>
      </c>
      <c r="B166" s="1">
        <v>13923</v>
      </c>
      <c r="C166" s="1" t="s">
        <v>1208</v>
      </c>
      <c r="D166" s="1">
        <v>20</v>
      </c>
      <c r="E166" s="1" t="s">
        <v>792</v>
      </c>
      <c r="F166" s="1" t="s">
        <v>218</v>
      </c>
      <c r="G166" s="1" t="s">
        <v>53</v>
      </c>
      <c r="H166" s="1" t="s">
        <v>62</v>
      </c>
      <c r="I166" s="1" t="s">
        <v>1206</v>
      </c>
      <c r="J166" s="1" t="s">
        <v>65</v>
      </c>
      <c r="K166" s="1" t="s">
        <v>1209</v>
      </c>
      <c r="L166" s="91">
        <v>0.136429467084</v>
      </c>
      <c r="M166" s="91">
        <v>3.19</v>
      </c>
      <c r="N166" s="145" t="s">
        <v>3491</v>
      </c>
      <c r="O166" s="91">
        <v>0.43520999999999999</v>
      </c>
      <c r="P166" s="92">
        <v>2.8648234619437483E-3</v>
      </c>
      <c r="Q166" s="92">
        <v>1.460614166962668E-4</v>
      </c>
    </row>
    <row r="167" spans="1:17" x14ac:dyDescent="0.25">
      <c r="A167" s="1">
        <v>13918</v>
      </c>
      <c r="B167" s="1">
        <v>13923</v>
      </c>
      <c r="C167" s="1" t="s">
        <v>1205</v>
      </c>
      <c r="D167" s="1">
        <v>31</v>
      </c>
      <c r="E167" s="1" t="s">
        <v>792</v>
      </c>
      <c r="F167" s="1" t="s">
        <v>218</v>
      </c>
      <c r="G167" s="1" t="s">
        <v>53</v>
      </c>
      <c r="H167" s="1" t="s">
        <v>55</v>
      </c>
      <c r="I167" s="1" t="s">
        <v>1206</v>
      </c>
      <c r="J167" s="1" t="s">
        <v>65</v>
      </c>
      <c r="K167" s="1" t="s">
        <v>1210</v>
      </c>
      <c r="L167" s="91">
        <v>0.13000024867500001</v>
      </c>
      <c r="M167" s="91">
        <v>4.0213000000000001</v>
      </c>
      <c r="N167" s="145" t="s">
        <v>3491</v>
      </c>
      <c r="O167" s="91">
        <v>0.52276999999999996</v>
      </c>
      <c r="P167" s="92">
        <v>3.4411979531727976E-3</v>
      </c>
      <c r="Q167" s="92">
        <v>1.7544754671608507E-4</v>
      </c>
    </row>
    <row r="168" spans="1:17" x14ac:dyDescent="0.25">
      <c r="A168" s="1">
        <v>13918</v>
      </c>
      <c r="B168" s="1">
        <v>13923</v>
      </c>
      <c r="C168" s="1" t="s">
        <v>1208</v>
      </c>
      <c r="D168" s="1">
        <v>20</v>
      </c>
      <c r="E168" s="1" t="s">
        <v>792</v>
      </c>
      <c r="F168" s="1" t="s">
        <v>218</v>
      </c>
      <c r="G168" s="1" t="s">
        <v>53</v>
      </c>
      <c r="H168" s="1" t="s">
        <v>62</v>
      </c>
      <c r="I168" s="1" t="s">
        <v>1206</v>
      </c>
      <c r="J168" s="1" t="s">
        <v>65</v>
      </c>
      <c r="K168" s="1" t="s">
        <v>1211</v>
      </c>
      <c r="L168" s="91">
        <v>8.2650349649999996E-2</v>
      </c>
      <c r="M168" s="91">
        <v>4.29</v>
      </c>
      <c r="N168" s="145" t="s">
        <v>3491</v>
      </c>
      <c r="O168" s="91">
        <v>0.35457</v>
      </c>
      <c r="P168" s="92">
        <v>2.334000723561947E-3</v>
      </c>
      <c r="Q168" s="92">
        <v>1.1899771723534688E-4</v>
      </c>
    </row>
    <row r="169" spans="1:17" x14ac:dyDescent="0.25">
      <c r="A169" s="1">
        <v>13918</v>
      </c>
      <c r="B169" s="1">
        <v>13923</v>
      </c>
      <c r="C169" s="1" t="s">
        <v>1205</v>
      </c>
      <c r="D169" s="1">
        <v>31</v>
      </c>
      <c r="E169" s="1" t="s">
        <v>792</v>
      </c>
      <c r="F169" s="1" t="s">
        <v>218</v>
      </c>
      <c r="G169" s="1" t="s">
        <v>53</v>
      </c>
      <c r="H169" s="1" t="s">
        <v>55</v>
      </c>
      <c r="I169" s="1" t="s">
        <v>1206</v>
      </c>
      <c r="J169" s="1" t="s">
        <v>65</v>
      </c>
      <c r="K169" s="1" t="s">
        <v>1214</v>
      </c>
      <c r="L169" s="91">
        <v>3.865951141369</v>
      </c>
      <c r="M169" s="91">
        <v>3.7454999999999998</v>
      </c>
      <c r="N169" s="145" t="s">
        <v>3491</v>
      </c>
      <c r="O169" s="91">
        <v>14.47992</v>
      </c>
      <c r="P169" s="92">
        <v>9.531585796068226E-2</v>
      </c>
      <c r="Q169" s="92">
        <v>4.8596255344514313E-3</v>
      </c>
    </row>
    <row r="170" spans="1:17" x14ac:dyDescent="0.25">
      <c r="A170" s="1">
        <v>13918</v>
      </c>
      <c r="B170" s="1">
        <v>13923</v>
      </c>
      <c r="C170" s="1" t="s">
        <v>1205</v>
      </c>
      <c r="D170" s="1">
        <v>31</v>
      </c>
      <c r="E170" s="1" t="s">
        <v>792</v>
      </c>
      <c r="F170" s="1" t="s">
        <v>218</v>
      </c>
      <c r="G170" s="1" t="s">
        <v>53</v>
      </c>
      <c r="H170" s="1" t="s">
        <v>55</v>
      </c>
      <c r="I170" s="1" t="s">
        <v>1206</v>
      </c>
      <c r="J170" s="1" t="s">
        <v>65</v>
      </c>
      <c r="K170" s="1" t="s">
        <v>1209</v>
      </c>
      <c r="L170" s="91">
        <v>-1.3385579929999999E-3</v>
      </c>
      <c r="M170" s="91">
        <v>3.19</v>
      </c>
      <c r="N170" s="145" t="s">
        <v>3491</v>
      </c>
      <c r="O170" s="91">
        <v>-4.2700000000000004E-3</v>
      </c>
      <c r="P170" s="92">
        <v>-2.8107801251119707E-5</v>
      </c>
      <c r="Q170" s="92">
        <v>-1.4330604749271829E-6</v>
      </c>
    </row>
    <row r="171" spans="1:17" x14ac:dyDescent="0.25">
      <c r="A171" s="1">
        <v>13918</v>
      </c>
      <c r="B171" s="1">
        <v>13923</v>
      </c>
      <c r="C171" s="1" t="s">
        <v>1208</v>
      </c>
      <c r="D171" s="1">
        <v>20</v>
      </c>
      <c r="E171" s="1" t="s">
        <v>792</v>
      </c>
      <c r="F171" s="1" t="s">
        <v>218</v>
      </c>
      <c r="G171" s="1" t="s">
        <v>53</v>
      </c>
      <c r="H171" s="1" t="s">
        <v>62</v>
      </c>
      <c r="I171" s="1" t="s">
        <v>1206</v>
      </c>
      <c r="J171" s="1" t="s">
        <v>65</v>
      </c>
      <c r="K171" s="1" t="s">
        <v>1209</v>
      </c>
      <c r="L171" s="91">
        <v>-9.4043887147335395E-6</v>
      </c>
      <c r="M171" s="91">
        <v>3.19</v>
      </c>
      <c r="N171" s="145" t="s">
        <v>3491</v>
      </c>
      <c r="O171" s="91">
        <v>-3.0000000000000001E-5</v>
      </c>
      <c r="P171" s="92">
        <v>-1.9747869731465834E-7</v>
      </c>
      <c r="Q171" s="92">
        <v>-1.0068340573258896E-8</v>
      </c>
    </row>
    <row r="172" spans="1:17" x14ac:dyDescent="0.25">
      <c r="A172" s="1">
        <v>13918</v>
      </c>
      <c r="B172" s="1">
        <v>13923</v>
      </c>
      <c r="C172" s="1" t="s">
        <v>1205</v>
      </c>
      <c r="D172" s="1">
        <v>31</v>
      </c>
      <c r="E172" s="1" t="s">
        <v>792</v>
      </c>
      <c r="F172" s="1" t="s">
        <v>218</v>
      </c>
      <c r="G172" s="1" t="s">
        <v>53</v>
      </c>
      <c r="H172" s="1" t="s">
        <v>55</v>
      </c>
      <c r="I172" s="1" t="s">
        <v>1206</v>
      </c>
      <c r="J172" s="1" t="s">
        <v>65</v>
      </c>
      <c r="K172" s="1" t="s">
        <v>1209</v>
      </c>
      <c r="L172" s="91">
        <v>0.121630094043</v>
      </c>
      <c r="M172" s="91">
        <v>3.19</v>
      </c>
      <c r="N172" s="145" t="s">
        <v>3491</v>
      </c>
      <c r="O172" s="91">
        <v>0.38800000000000001</v>
      </c>
      <c r="P172" s="92">
        <v>2.5540578186029148E-3</v>
      </c>
      <c r="Q172" s="92">
        <v>1.3021720474748171E-4</v>
      </c>
    </row>
    <row r="173" spans="1:17" x14ac:dyDescent="0.25">
      <c r="A173" s="1">
        <v>13918</v>
      </c>
      <c r="B173" s="1">
        <v>13923</v>
      </c>
      <c r="C173" s="1" t="s">
        <v>1208</v>
      </c>
      <c r="D173" s="1">
        <v>20</v>
      </c>
      <c r="E173" s="1" t="s">
        <v>792</v>
      </c>
      <c r="F173" s="1" t="s">
        <v>218</v>
      </c>
      <c r="G173" s="1" t="s">
        <v>53</v>
      </c>
      <c r="H173" s="1" t="s">
        <v>62</v>
      </c>
      <c r="I173" s="1" t="s">
        <v>1206</v>
      </c>
      <c r="J173" s="1" t="s">
        <v>65</v>
      </c>
      <c r="K173" s="1" t="s">
        <v>1209</v>
      </c>
      <c r="L173" s="91">
        <v>9.1849529699999997E-4</v>
      </c>
      <c r="M173" s="91">
        <v>3.19</v>
      </c>
      <c r="N173" s="145" t="s">
        <v>3491</v>
      </c>
      <c r="O173" s="91">
        <v>2.9299999999999999E-3</v>
      </c>
      <c r="P173" s="92">
        <v>1.9287086104398297E-5</v>
      </c>
      <c r="Q173" s="92">
        <v>9.8334126265495207E-7</v>
      </c>
    </row>
    <row r="174" spans="1:17" x14ac:dyDescent="0.25">
      <c r="A174" s="1">
        <v>13918</v>
      </c>
      <c r="B174" s="1">
        <v>13925</v>
      </c>
      <c r="C174" s="1" t="s">
        <v>1205</v>
      </c>
      <c r="D174" s="1">
        <v>31</v>
      </c>
      <c r="E174" s="1" t="s">
        <v>792</v>
      </c>
      <c r="F174" s="1" t="s">
        <v>213</v>
      </c>
      <c r="G174" s="1" t="s">
        <v>53</v>
      </c>
      <c r="H174" s="1" t="s">
        <v>55</v>
      </c>
      <c r="I174" s="1" t="s">
        <v>1206</v>
      </c>
      <c r="J174" s="1" t="s">
        <v>65</v>
      </c>
      <c r="K174" s="1" t="s">
        <v>1207</v>
      </c>
      <c r="L174" s="91">
        <v>-4.8999999999999998E-4</v>
      </c>
      <c r="M174" s="91">
        <v>1</v>
      </c>
      <c r="N174" s="145" t="s">
        <v>3491</v>
      </c>
      <c r="O174" s="91">
        <v>-4.8999999999999998E-4</v>
      </c>
      <c r="P174" s="92">
        <v>-1.0740607851900326E-7</v>
      </c>
      <c r="Q174" s="92">
        <v>-1.588503861397592E-8</v>
      </c>
    </row>
    <row r="175" spans="1:17" x14ac:dyDescent="0.25">
      <c r="A175" s="1">
        <v>13918</v>
      </c>
      <c r="B175" s="1">
        <v>13925</v>
      </c>
      <c r="C175" s="1" t="s">
        <v>1205</v>
      </c>
      <c r="D175" s="1">
        <v>31</v>
      </c>
      <c r="E175" s="1" t="s">
        <v>792</v>
      </c>
      <c r="F175" s="1" t="s">
        <v>213</v>
      </c>
      <c r="G175" s="1" t="s">
        <v>53</v>
      </c>
      <c r="H175" s="1" t="s">
        <v>55</v>
      </c>
      <c r="I175" s="1" t="s">
        <v>1206</v>
      </c>
      <c r="J175" s="1" t="s">
        <v>65</v>
      </c>
      <c r="K175" s="1" t="s">
        <v>1207</v>
      </c>
      <c r="L175" s="91">
        <v>779.48456999999996</v>
      </c>
      <c r="M175" s="91">
        <v>1</v>
      </c>
      <c r="N175" s="145" t="s">
        <v>3491</v>
      </c>
      <c r="O175" s="91">
        <v>779.48456999999996</v>
      </c>
      <c r="P175" s="92">
        <v>0.1708599610811663</v>
      </c>
      <c r="Q175" s="92">
        <v>2.5269678558057989E-2</v>
      </c>
    </row>
    <row r="176" spans="1:17" x14ac:dyDescent="0.25">
      <c r="A176" s="1">
        <v>13918</v>
      </c>
      <c r="B176" s="1">
        <v>13925</v>
      </c>
      <c r="C176" s="1" t="s">
        <v>1208</v>
      </c>
      <c r="D176" s="1">
        <v>20</v>
      </c>
      <c r="E176" s="1" t="s">
        <v>792</v>
      </c>
      <c r="F176" s="1" t="s">
        <v>213</v>
      </c>
      <c r="G176" s="1" t="s">
        <v>53</v>
      </c>
      <c r="H176" s="1" t="s">
        <v>62</v>
      </c>
      <c r="I176" s="1" t="s">
        <v>1206</v>
      </c>
      <c r="J176" s="1" t="s">
        <v>65</v>
      </c>
      <c r="K176" s="1" t="s">
        <v>1207</v>
      </c>
      <c r="L176" s="91">
        <v>3.7769999999999998E-2</v>
      </c>
      <c r="M176" s="91">
        <v>1</v>
      </c>
      <c r="N176" s="145" t="s">
        <v>3491</v>
      </c>
      <c r="O176" s="91">
        <v>3.7769999999999998E-2</v>
      </c>
      <c r="P176" s="92">
        <v>8.2790358891076595E-6</v>
      </c>
      <c r="Q176" s="92">
        <v>1.2244447111221845E-6</v>
      </c>
    </row>
    <row r="177" spans="1:17" x14ac:dyDescent="0.25">
      <c r="A177" s="1">
        <v>13918</v>
      </c>
      <c r="B177" s="1">
        <v>13925</v>
      </c>
      <c r="C177" s="1" t="s">
        <v>1205</v>
      </c>
      <c r="D177" s="1">
        <v>31</v>
      </c>
      <c r="E177" s="1" t="s">
        <v>792</v>
      </c>
      <c r="F177" s="1" t="s">
        <v>218</v>
      </c>
      <c r="G177" s="1" t="s">
        <v>53</v>
      </c>
      <c r="H177" s="1" t="s">
        <v>55</v>
      </c>
      <c r="I177" s="1" t="s">
        <v>1206</v>
      </c>
      <c r="J177" s="1" t="s">
        <v>65</v>
      </c>
      <c r="K177" s="1" t="s">
        <v>1209</v>
      </c>
      <c r="L177" s="91">
        <v>834.03347021943603</v>
      </c>
      <c r="M177" s="91">
        <v>3.19</v>
      </c>
      <c r="N177" s="145" t="s">
        <v>3491</v>
      </c>
      <c r="O177" s="91">
        <v>2660.5667699999999</v>
      </c>
      <c r="P177" s="92">
        <v>0.58318580286463439</v>
      </c>
      <c r="Q177" s="92">
        <v>8.6251440564308543E-2</v>
      </c>
    </row>
    <row r="178" spans="1:17" x14ac:dyDescent="0.25">
      <c r="A178" s="1">
        <v>13918</v>
      </c>
      <c r="B178" s="1">
        <v>13925</v>
      </c>
      <c r="C178" s="1" t="s">
        <v>1208</v>
      </c>
      <c r="D178" s="1">
        <v>20</v>
      </c>
      <c r="E178" s="1" t="s">
        <v>792</v>
      </c>
      <c r="F178" s="1" t="s">
        <v>218</v>
      </c>
      <c r="G178" s="1" t="s">
        <v>53</v>
      </c>
      <c r="H178" s="1" t="s">
        <v>62</v>
      </c>
      <c r="I178" s="1" t="s">
        <v>1206</v>
      </c>
      <c r="J178" s="1" t="s">
        <v>65</v>
      </c>
      <c r="K178" s="1" t="s">
        <v>1209</v>
      </c>
      <c r="L178" s="91">
        <v>0.26879937304000001</v>
      </c>
      <c r="M178" s="91">
        <v>3.19</v>
      </c>
      <c r="N178" s="145" t="s">
        <v>3491</v>
      </c>
      <c r="O178" s="91">
        <v>0.85746999999999995</v>
      </c>
      <c r="P178" s="92">
        <v>1.8795406152589738E-4</v>
      </c>
      <c r="Q178" s="92">
        <v>2.7797845021073329E-5</v>
      </c>
    </row>
    <row r="179" spans="1:17" x14ac:dyDescent="0.25">
      <c r="A179" s="1">
        <v>13918</v>
      </c>
      <c r="B179" s="1">
        <v>13925</v>
      </c>
      <c r="C179" s="1" t="s">
        <v>1205</v>
      </c>
      <c r="D179" s="1">
        <v>31</v>
      </c>
      <c r="E179" s="1" t="s">
        <v>792</v>
      </c>
      <c r="F179" s="1" t="s">
        <v>218</v>
      </c>
      <c r="G179" s="1" t="s">
        <v>53</v>
      </c>
      <c r="H179" s="1" t="s">
        <v>55</v>
      </c>
      <c r="I179" s="1" t="s">
        <v>1206</v>
      </c>
      <c r="J179" s="1" t="s">
        <v>65</v>
      </c>
      <c r="K179" s="1" t="s">
        <v>1212</v>
      </c>
      <c r="L179" s="91">
        <v>33800.984041247197</v>
      </c>
      <c r="M179" s="91">
        <v>2.0365000000000001E-2</v>
      </c>
      <c r="N179" s="145" t="s">
        <v>3491</v>
      </c>
      <c r="O179" s="91">
        <v>688.35703999999998</v>
      </c>
      <c r="P179" s="92">
        <v>0.15088516385173198</v>
      </c>
      <c r="Q179" s="92">
        <v>2.2315465633881971E-2</v>
      </c>
    </row>
    <row r="180" spans="1:17" x14ac:dyDescent="0.25">
      <c r="A180" s="1">
        <v>13918</v>
      </c>
      <c r="B180" s="1">
        <v>13925</v>
      </c>
      <c r="C180" s="1" t="s">
        <v>1205</v>
      </c>
      <c r="D180" s="1">
        <v>31</v>
      </c>
      <c r="E180" s="1" t="s">
        <v>792</v>
      </c>
      <c r="F180" s="1" t="s">
        <v>218</v>
      </c>
      <c r="G180" s="1" t="s">
        <v>53</v>
      </c>
      <c r="H180" s="1" t="s">
        <v>55</v>
      </c>
      <c r="I180" s="1" t="s">
        <v>1206</v>
      </c>
      <c r="J180" s="1" t="s">
        <v>65</v>
      </c>
      <c r="K180" s="1" t="s">
        <v>1214</v>
      </c>
      <c r="L180" s="91">
        <v>108.578889333867</v>
      </c>
      <c r="M180" s="91">
        <v>3.7454999999999998</v>
      </c>
      <c r="N180" s="145" t="s">
        <v>3491</v>
      </c>
      <c r="O180" s="91">
        <v>406.68223</v>
      </c>
      <c r="P180" s="92">
        <v>8.9143150056455803E-2</v>
      </c>
      <c r="Q180" s="92">
        <v>1.318400597381191E-2</v>
      </c>
    </row>
    <row r="181" spans="1:17" x14ac:dyDescent="0.25">
      <c r="A181" s="1">
        <v>13918</v>
      </c>
      <c r="B181" s="1">
        <v>13925</v>
      </c>
      <c r="C181" s="1" t="s">
        <v>1208</v>
      </c>
      <c r="D181" s="1">
        <v>20</v>
      </c>
      <c r="E181" s="1" t="s">
        <v>792</v>
      </c>
      <c r="F181" s="1" t="s">
        <v>218</v>
      </c>
      <c r="G181" s="1" t="s">
        <v>53</v>
      </c>
      <c r="H181" s="1" t="s">
        <v>62</v>
      </c>
      <c r="I181" s="1" t="s">
        <v>1206</v>
      </c>
      <c r="J181" s="1" t="s">
        <v>65</v>
      </c>
      <c r="K181" s="1" t="s">
        <v>1214</v>
      </c>
      <c r="L181" s="91">
        <v>1.7087171200000001E-4</v>
      </c>
      <c r="M181" s="91">
        <v>3.7454999999999998</v>
      </c>
      <c r="N181" s="145" t="s">
        <v>3491</v>
      </c>
      <c r="O181" s="91">
        <v>6.4000000000000005E-4</v>
      </c>
      <c r="P181" s="92">
        <v>1.4028549031053487E-7</v>
      </c>
      <c r="Q181" s="92">
        <v>2.0747805536621609E-8</v>
      </c>
    </row>
    <row r="182" spans="1:17" x14ac:dyDescent="0.25">
      <c r="A182" s="1">
        <v>13918</v>
      </c>
      <c r="B182" s="1">
        <v>13925</v>
      </c>
      <c r="C182" s="1" t="s">
        <v>1205</v>
      </c>
      <c r="D182" s="1">
        <v>31</v>
      </c>
      <c r="E182" s="1" t="s">
        <v>792</v>
      </c>
      <c r="F182" s="1" t="s">
        <v>218</v>
      </c>
      <c r="G182" s="1" t="s">
        <v>53</v>
      </c>
      <c r="H182" s="1" t="s">
        <v>55</v>
      </c>
      <c r="I182" s="1" t="s">
        <v>1206</v>
      </c>
      <c r="J182" s="1" t="s">
        <v>65</v>
      </c>
      <c r="K182" s="1" t="s">
        <v>1209</v>
      </c>
      <c r="L182" s="91">
        <v>-7.6420062694999999E-2</v>
      </c>
      <c r="M182" s="91">
        <v>3.19</v>
      </c>
      <c r="N182" s="145" t="s">
        <v>3491</v>
      </c>
      <c r="O182" s="91">
        <v>-0.24378</v>
      </c>
      <c r="P182" s="92">
        <v>-5.3435620043597174E-5</v>
      </c>
      <c r="Q182" s="92">
        <v>-7.9029688026837738E-6</v>
      </c>
    </row>
    <row r="183" spans="1:17" x14ac:dyDescent="0.25">
      <c r="A183" s="1">
        <v>13918</v>
      </c>
      <c r="B183" s="1">
        <v>13925</v>
      </c>
      <c r="C183" s="1" t="s">
        <v>1208</v>
      </c>
      <c r="D183" s="1">
        <v>20</v>
      </c>
      <c r="E183" s="1" t="s">
        <v>792</v>
      </c>
      <c r="F183" s="1" t="s">
        <v>218</v>
      </c>
      <c r="G183" s="1" t="s">
        <v>53</v>
      </c>
      <c r="H183" s="1" t="s">
        <v>62</v>
      </c>
      <c r="I183" s="1" t="s">
        <v>1206</v>
      </c>
      <c r="J183" s="1" t="s">
        <v>65</v>
      </c>
      <c r="K183" s="1" t="s">
        <v>1209</v>
      </c>
      <c r="L183" s="91">
        <v>-1.8808777429467099E-5</v>
      </c>
      <c r="M183" s="91">
        <v>3.19</v>
      </c>
      <c r="N183" s="145" t="s">
        <v>3491</v>
      </c>
      <c r="O183" s="91">
        <v>-6.0000000000000002E-5</v>
      </c>
      <c r="P183" s="92">
        <v>-1.3151764716612644E-8</v>
      </c>
      <c r="Q183" s="92">
        <v>-1.945106769058276E-9</v>
      </c>
    </row>
    <row r="184" spans="1:17" x14ac:dyDescent="0.25">
      <c r="A184" s="1">
        <v>13918</v>
      </c>
      <c r="B184" s="1">
        <v>13925</v>
      </c>
      <c r="C184" s="1" t="s">
        <v>1205</v>
      </c>
      <c r="D184" s="1">
        <v>31</v>
      </c>
      <c r="E184" s="1" t="s">
        <v>792</v>
      </c>
      <c r="F184" s="1" t="s">
        <v>218</v>
      </c>
      <c r="G184" s="1" t="s">
        <v>53</v>
      </c>
      <c r="H184" s="1" t="s">
        <v>55</v>
      </c>
      <c r="I184" s="1" t="s">
        <v>1206</v>
      </c>
      <c r="J184" s="1" t="s">
        <v>65</v>
      </c>
      <c r="K184" s="1" t="s">
        <v>1209</v>
      </c>
      <c r="L184" s="91">
        <v>8.2678808777419999</v>
      </c>
      <c r="M184" s="91">
        <v>3.19</v>
      </c>
      <c r="N184" s="145" t="s">
        <v>3491</v>
      </c>
      <c r="O184" s="91">
        <v>26.37454</v>
      </c>
      <c r="P184" s="92">
        <v>5.7811957431481474E-3</v>
      </c>
      <c r="Q184" s="92">
        <v>8.5502160474663761E-4</v>
      </c>
    </row>
    <row r="185" spans="1:17" x14ac:dyDescent="0.25">
      <c r="A185" s="1">
        <v>13918</v>
      </c>
      <c r="B185" s="1">
        <v>13925</v>
      </c>
      <c r="C185" s="1" t="s">
        <v>1208</v>
      </c>
      <c r="D185" s="1">
        <v>20</v>
      </c>
      <c r="E185" s="1" t="s">
        <v>792</v>
      </c>
      <c r="F185" s="1" t="s">
        <v>218</v>
      </c>
      <c r="G185" s="1" t="s">
        <v>53</v>
      </c>
      <c r="H185" s="1" t="s">
        <v>62</v>
      </c>
      <c r="I185" s="1" t="s">
        <v>1206</v>
      </c>
      <c r="J185" s="1" t="s">
        <v>65</v>
      </c>
      <c r="K185" s="1" t="s">
        <v>1209</v>
      </c>
      <c r="L185" s="91">
        <v>2.7304075229999999E-3</v>
      </c>
      <c r="M185" s="91">
        <v>3.19</v>
      </c>
      <c r="N185" s="145" t="s">
        <v>3491</v>
      </c>
      <c r="O185" s="91">
        <v>8.7100000000000007E-3</v>
      </c>
      <c r="P185" s="92">
        <v>1.9091978446949356E-6</v>
      </c>
      <c r="Q185" s="92">
        <v>2.8236466597495973E-7</v>
      </c>
    </row>
    <row r="186" spans="1:17" x14ac:dyDescent="0.25">
      <c r="A186" s="1">
        <v>13918</v>
      </c>
      <c r="B186" s="1">
        <v>13926</v>
      </c>
      <c r="C186" s="1" t="s">
        <v>1205</v>
      </c>
      <c r="D186" s="1">
        <v>31</v>
      </c>
      <c r="E186" s="1" t="s">
        <v>792</v>
      </c>
      <c r="F186" s="1" t="s">
        <v>213</v>
      </c>
      <c r="G186" s="1" t="s">
        <v>53</v>
      </c>
      <c r="H186" s="1" t="s">
        <v>55</v>
      </c>
      <c r="I186" s="1" t="s">
        <v>1206</v>
      </c>
      <c r="J186" s="1" t="s">
        <v>65</v>
      </c>
      <c r="K186" s="1" t="s">
        <v>1207</v>
      </c>
      <c r="L186" s="91">
        <v>0</v>
      </c>
      <c r="M186" s="91">
        <v>1</v>
      </c>
      <c r="N186" s="145" t="s">
        <v>3491</v>
      </c>
      <c r="O186" s="91">
        <v>0</v>
      </c>
      <c r="P186" s="92">
        <v>0</v>
      </c>
      <c r="Q186" s="92">
        <v>0</v>
      </c>
    </row>
    <row r="187" spans="1:17" x14ac:dyDescent="0.25">
      <c r="A187" s="1">
        <v>13918</v>
      </c>
      <c r="B187" s="1">
        <v>13926</v>
      </c>
      <c r="C187" s="1" t="s">
        <v>1205</v>
      </c>
      <c r="D187" s="1">
        <v>31</v>
      </c>
      <c r="E187" s="1" t="s">
        <v>792</v>
      </c>
      <c r="F187" s="1" t="s">
        <v>213</v>
      </c>
      <c r="G187" s="1" t="s">
        <v>53</v>
      </c>
      <c r="H187" s="1" t="s">
        <v>55</v>
      </c>
      <c r="I187" s="1" t="s">
        <v>1206</v>
      </c>
      <c r="J187" s="1" t="s">
        <v>65</v>
      </c>
      <c r="K187" s="1" t="s">
        <v>1207</v>
      </c>
      <c r="L187" s="91">
        <v>29.51089</v>
      </c>
      <c r="M187" s="91">
        <v>1</v>
      </c>
      <c r="N187" s="145" t="s">
        <v>3491</v>
      </c>
      <c r="O187" s="91">
        <v>29.51089</v>
      </c>
      <c r="P187" s="92">
        <v>0.99998509047203232</v>
      </c>
      <c r="Q187" s="92">
        <v>3.6113060598739422E-2</v>
      </c>
    </row>
    <row r="188" spans="1:17" x14ac:dyDescent="0.25">
      <c r="A188" s="1">
        <v>13918</v>
      </c>
      <c r="B188" s="1">
        <v>13926</v>
      </c>
      <c r="C188" s="1" t="s">
        <v>1208</v>
      </c>
      <c r="D188" s="1">
        <v>20</v>
      </c>
      <c r="E188" s="1" t="s">
        <v>792</v>
      </c>
      <c r="F188" s="1" t="s">
        <v>213</v>
      </c>
      <c r="G188" s="1" t="s">
        <v>53</v>
      </c>
      <c r="H188" s="1" t="s">
        <v>62</v>
      </c>
      <c r="I188" s="1" t="s">
        <v>1206</v>
      </c>
      <c r="J188" s="1" t="s">
        <v>65</v>
      </c>
      <c r="K188" s="1" t="s">
        <v>1207</v>
      </c>
      <c r="L188" s="91">
        <v>0</v>
      </c>
      <c r="M188" s="91">
        <v>1</v>
      </c>
      <c r="N188" s="145" t="s">
        <v>3491</v>
      </c>
      <c r="O188" s="91">
        <v>0</v>
      </c>
      <c r="P188" s="92">
        <v>0</v>
      </c>
      <c r="Q188" s="92">
        <v>0</v>
      </c>
    </row>
    <row r="189" spans="1:17" x14ac:dyDescent="0.25">
      <c r="A189" s="1">
        <v>13918</v>
      </c>
      <c r="B189" s="1">
        <v>13926</v>
      </c>
      <c r="C189" s="1" t="s">
        <v>1205</v>
      </c>
      <c r="D189" s="1">
        <v>31</v>
      </c>
      <c r="E189" s="1" t="s">
        <v>792</v>
      </c>
      <c r="F189" s="1" t="s">
        <v>218</v>
      </c>
      <c r="G189" s="1" t="s">
        <v>53</v>
      </c>
      <c r="H189" s="1" t="s">
        <v>55</v>
      </c>
      <c r="I189" s="1" t="s">
        <v>1206</v>
      </c>
      <c r="J189" s="1" t="s">
        <v>65</v>
      </c>
      <c r="K189" s="1" t="s">
        <v>1209</v>
      </c>
      <c r="L189" s="91">
        <v>9.4043887147335395E-6</v>
      </c>
      <c r="M189" s="91">
        <v>3.19</v>
      </c>
      <c r="N189" s="145" t="s">
        <v>3491</v>
      </c>
      <c r="O189" s="91">
        <v>3.0000000000000001E-5</v>
      </c>
      <c r="P189" s="92">
        <v>1.0165587250727095E-6</v>
      </c>
      <c r="Q189" s="92">
        <v>3.6711594193268402E-8</v>
      </c>
    </row>
    <row r="190" spans="1:17" x14ac:dyDescent="0.25">
      <c r="A190" s="1">
        <v>13918</v>
      </c>
      <c r="B190" s="1">
        <v>13926</v>
      </c>
      <c r="C190" s="1" t="s">
        <v>1208</v>
      </c>
      <c r="D190" s="1">
        <v>20</v>
      </c>
      <c r="E190" s="1" t="s">
        <v>792</v>
      </c>
      <c r="F190" s="1" t="s">
        <v>218</v>
      </c>
      <c r="G190" s="1" t="s">
        <v>53</v>
      </c>
      <c r="H190" s="1" t="s">
        <v>62</v>
      </c>
      <c r="I190" s="1" t="s">
        <v>1206</v>
      </c>
      <c r="J190" s="1" t="s">
        <v>65</v>
      </c>
      <c r="K190" s="1" t="s">
        <v>1209</v>
      </c>
      <c r="L190" s="91">
        <v>1.2852664500000001E-4</v>
      </c>
      <c r="M190" s="91">
        <v>3.19</v>
      </c>
      <c r="N190" s="145" t="s">
        <v>3491</v>
      </c>
      <c r="O190" s="91">
        <v>4.0999999999999999E-4</v>
      </c>
      <c r="P190" s="92">
        <v>1.3892969242660363E-5</v>
      </c>
      <c r="Q190" s="92">
        <v>5.0172512064133487E-7</v>
      </c>
    </row>
    <row r="191" spans="1:17" x14ac:dyDescent="0.25">
      <c r="A191" s="1">
        <v>13918</v>
      </c>
      <c r="B191" s="1">
        <v>13927</v>
      </c>
      <c r="C191" s="1" t="s">
        <v>1205</v>
      </c>
      <c r="D191" s="1">
        <v>31</v>
      </c>
      <c r="E191" s="1" t="s">
        <v>792</v>
      </c>
      <c r="F191" s="1" t="s">
        <v>213</v>
      </c>
      <c r="G191" s="1" t="s">
        <v>53</v>
      </c>
      <c r="H191" s="1" t="s">
        <v>55</v>
      </c>
      <c r="I191" s="1" t="s">
        <v>1206</v>
      </c>
      <c r="J191" s="1" t="s">
        <v>65</v>
      </c>
      <c r="K191" s="1" t="s">
        <v>1207</v>
      </c>
      <c r="L191" s="91">
        <v>0</v>
      </c>
      <c r="M191" s="91">
        <v>1</v>
      </c>
      <c r="N191" s="145" t="s">
        <v>3491</v>
      </c>
      <c r="O191" s="91">
        <v>0</v>
      </c>
      <c r="P191" s="92">
        <v>0</v>
      </c>
      <c r="Q191" s="92">
        <v>0</v>
      </c>
    </row>
    <row r="192" spans="1:17" x14ac:dyDescent="0.25">
      <c r="A192" s="1">
        <v>13918</v>
      </c>
      <c r="B192" s="1">
        <v>13927</v>
      </c>
      <c r="C192" s="1" t="s">
        <v>1205</v>
      </c>
      <c r="D192" s="1">
        <v>31</v>
      </c>
      <c r="E192" s="1" t="s">
        <v>792</v>
      </c>
      <c r="F192" s="1" t="s">
        <v>213</v>
      </c>
      <c r="G192" s="1" t="s">
        <v>53</v>
      </c>
      <c r="H192" s="1" t="s">
        <v>55</v>
      </c>
      <c r="I192" s="1" t="s">
        <v>1206</v>
      </c>
      <c r="J192" s="1" t="s">
        <v>65</v>
      </c>
      <c r="K192" s="1" t="s">
        <v>1207</v>
      </c>
      <c r="L192" s="91">
        <v>3167.20586</v>
      </c>
      <c r="M192" s="91">
        <v>1</v>
      </c>
      <c r="N192" s="145" t="s">
        <v>3491</v>
      </c>
      <c r="O192" s="91">
        <v>3167.20586</v>
      </c>
      <c r="P192" s="92">
        <v>0.67063212396167227</v>
      </c>
      <c r="Q192" s="92">
        <v>0.11038497601246586</v>
      </c>
    </row>
    <row r="193" spans="1:17" x14ac:dyDescent="0.25">
      <c r="A193" s="1">
        <v>13918</v>
      </c>
      <c r="B193" s="1">
        <v>13927</v>
      </c>
      <c r="C193" s="1" t="s">
        <v>1208</v>
      </c>
      <c r="D193" s="1">
        <v>20</v>
      </c>
      <c r="E193" s="1" t="s">
        <v>792</v>
      </c>
      <c r="F193" s="1" t="s">
        <v>213</v>
      </c>
      <c r="G193" s="1" t="s">
        <v>53</v>
      </c>
      <c r="H193" s="1" t="s">
        <v>62</v>
      </c>
      <c r="I193" s="1" t="s">
        <v>1206</v>
      </c>
      <c r="J193" s="1" t="s">
        <v>65</v>
      </c>
      <c r="K193" s="1" t="s">
        <v>1207</v>
      </c>
      <c r="L193" s="91">
        <v>0</v>
      </c>
      <c r="M193" s="91">
        <v>1</v>
      </c>
      <c r="N193" s="145" t="s">
        <v>3491</v>
      </c>
      <c r="O193" s="91">
        <v>0</v>
      </c>
      <c r="P193" s="92">
        <v>0</v>
      </c>
      <c r="Q193" s="92">
        <v>0</v>
      </c>
    </row>
    <row r="194" spans="1:17" x14ac:dyDescent="0.25">
      <c r="A194" s="1">
        <v>13918</v>
      </c>
      <c r="B194" s="1">
        <v>13927</v>
      </c>
      <c r="C194" s="1" t="s">
        <v>1205</v>
      </c>
      <c r="D194" s="1">
        <v>31</v>
      </c>
      <c r="E194" s="1" t="s">
        <v>792</v>
      </c>
      <c r="F194" s="1" t="s">
        <v>218</v>
      </c>
      <c r="G194" s="1" t="s">
        <v>53</v>
      </c>
      <c r="H194" s="1" t="s">
        <v>55</v>
      </c>
      <c r="I194" s="1" t="s">
        <v>1206</v>
      </c>
      <c r="J194" s="1" t="s">
        <v>65</v>
      </c>
      <c r="K194" s="1" t="s">
        <v>1209</v>
      </c>
      <c r="L194" s="91">
        <v>426.07889968652</v>
      </c>
      <c r="M194" s="91">
        <v>3.19</v>
      </c>
      <c r="N194" s="145" t="s">
        <v>3491</v>
      </c>
      <c r="O194" s="91">
        <v>1359.1916900000001</v>
      </c>
      <c r="P194" s="92">
        <v>0.28779866236284207</v>
      </c>
      <c r="Q194" s="92">
        <v>4.7371199956352993E-2</v>
      </c>
    </row>
    <row r="195" spans="1:17" x14ac:dyDescent="0.25">
      <c r="A195" s="1">
        <v>13918</v>
      </c>
      <c r="B195" s="1">
        <v>13927</v>
      </c>
      <c r="C195" s="1" t="s">
        <v>1205</v>
      </c>
      <c r="D195" s="1">
        <v>31</v>
      </c>
      <c r="E195" s="1" t="s">
        <v>792</v>
      </c>
      <c r="F195" s="1" t="s">
        <v>218</v>
      </c>
      <c r="G195" s="1" t="s">
        <v>53</v>
      </c>
      <c r="H195" s="1" t="s">
        <v>55</v>
      </c>
      <c r="I195" s="1" t="s">
        <v>1206</v>
      </c>
      <c r="J195" s="1" t="s">
        <v>65</v>
      </c>
      <c r="K195" s="1" t="s">
        <v>1212</v>
      </c>
      <c r="L195" s="91">
        <v>2257.3950405106798</v>
      </c>
      <c r="M195" s="91">
        <v>2.0365000000000001E-2</v>
      </c>
      <c r="N195" s="145" t="s">
        <v>3491</v>
      </c>
      <c r="O195" s="91">
        <v>45.971850000000003</v>
      </c>
      <c r="P195" s="92">
        <v>9.7341949878646042E-3</v>
      </c>
      <c r="Q195" s="92">
        <v>1.6022329408984734E-3</v>
      </c>
    </row>
    <row r="196" spans="1:17" x14ac:dyDescent="0.25">
      <c r="A196" s="1">
        <v>13918</v>
      </c>
      <c r="B196" s="1">
        <v>13927</v>
      </c>
      <c r="C196" s="1" t="s">
        <v>1205</v>
      </c>
      <c r="D196" s="1">
        <v>31</v>
      </c>
      <c r="E196" s="1" t="s">
        <v>792</v>
      </c>
      <c r="F196" s="1" t="s">
        <v>218</v>
      </c>
      <c r="G196" s="1" t="s">
        <v>53</v>
      </c>
      <c r="H196" s="1" t="s">
        <v>55</v>
      </c>
      <c r="I196" s="1" t="s">
        <v>1206</v>
      </c>
      <c r="J196" s="1" t="s">
        <v>65</v>
      </c>
      <c r="K196" s="1" t="s">
        <v>1214</v>
      </c>
      <c r="L196" s="91">
        <v>37.907529034840998</v>
      </c>
      <c r="M196" s="91">
        <v>3.7454999999999998</v>
      </c>
      <c r="N196" s="145" t="s">
        <v>3491</v>
      </c>
      <c r="O196" s="91">
        <v>141.98265000000001</v>
      </c>
      <c r="P196" s="92">
        <v>3.0063762933049992E-2</v>
      </c>
      <c r="Q196" s="92">
        <v>4.948447340406328E-3</v>
      </c>
    </row>
    <row r="197" spans="1:17" x14ac:dyDescent="0.25">
      <c r="A197" s="1">
        <v>13918</v>
      </c>
      <c r="B197" s="1">
        <v>13927</v>
      </c>
      <c r="C197" s="1" t="s">
        <v>1205</v>
      </c>
      <c r="D197" s="1">
        <v>31</v>
      </c>
      <c r="E197" s="1" t="s">
        <v>792</v>
      </c>
      <c r="F197" s="1" t="s">
        <v>218</v>
      </c>
      <c r="G197" s="1" t="s">
        <v>53</v>
      </c>
      <c r="H197" s="1" t="s">
        <v>55</v>
      </c>
      <c r="I197" s="1" t="s">
        <v>1206</v>
      </c>
      <c r="J197" s="1" t="s">
        <v>65</v>
      </c>
      <c r="K197" s="1" t="s">
        <v>1209</v>
      </c>
      <c r="L197" s="91">
        <v>-3.8689655172000001E-2</v>
      </c>
      <c r="M197" s="91">
        <v>3.19</v>
      </c>
      <c r="N197" s="145" t="s">
        <v>3491</v>
      </c>
      <c r="O197" s="91">
        <v>-0.12342</v>
      </c>
      <c r="P197" s="92">
        <v>-2.6133260797689226E-5</v>
      </c>
      <c r="Q197" s="92">
        <v>-4.3014929694082263E-6</v>
      </c>
    </row>
    <row r="198" spans="1:17" x14ac:dyDescent="0.25">
      <c r="A198" s="1">
        <v>13918</v>
      </c>
      <c r="B198" s="1">
        <v>13927</v>
      </c>
      <c r="C198" s="1" t="s">
        <v>1205</v>
      </c>
      <c r="D198" s="1">
        <v>31</v>
      </c>
      <c r="E198" s="1" t="s">
        <v>792</v>
      </c>
      <c r="F198" s="1" t="s">
        <v>218</v>
      </c>
      <c r="G198" s="1" t="s">
        <v>53</v>
      </c>
      <c r="H198" s="1" t="s">
        <v>55</v>
      </c>
      <c r="I198" s="1" t="s">
        <v>1206</v>
      </c>
      <c r="J198" s="1" t="s">
        <v>65</v>
      </c>
      <c r="K198" s="1" t="s">
        <v>1209</v>
      </c>
      <c r="L198" s="91">
        <v>2.660990595611</v>
      </c>
      <c r="M198" s="91">
        <v>3.19</v>
      </c>
      <c r="N198" s="145" t="s">
        <v>3491</v>
      </c>
      <c r="O198" s="91">
        <v>8.4885599999999997</v>
      </c>
      <c r="P198" s="92">
        <v>1.7973890153689259E-3</v>
      </c>
      <c r="Q198" s="92">
        <v>2.9584735991249305E-4</v>
      </c>
    </row>
    <row r="199" spans="1:17" x14ac:dyDescent="0.25">
      <c r="A199" s="1">
        <v>13918</v>
      </c>
      <c r="B199" s="1">
        <v>14337</v>
      </c>
      <c r="C199" s="1" t="s">
        <v>1205</v>
      </c>
      <c r="D199" s="1">
        <v>31</v>
      </c>
      <c r="E199" s="1" t="s">
        <v>792</v>
      </c>
      <c r="F199" s="1" t="s">
        <v>213</v>
      </c>
      <c r="G199" s="1" t="s">
        <v>53</v>
      </c>
      <c r="H199" s="1" t="s">
        <v>55</v>
      </c>
      <c r="I199" s="1" t="s">
        <v>1206</v>
      </c>
      <c r="J199" s="1" t="s">
        <v>65</v>
      </c>
      <c r="K199" s="1" t="s">
        <v>1207</v>
      </c>
      <c r="L199" s="91">
        <v>0</v>
      </c>
      <c r="M199" s="91">
        <v>1</v>
      </c>
      <c r="N199" s="145" t="s">
        <v>3491</v>
      </c>
      <c r="O199" s="91">
        <v>0</v>
      </c>
      <c r="P199" s="92">
        <v>0</v>
      </c>
      <c r="Q199" s="92">
        <v>0</v>
      </c>
    </row>
    <row r="200" spans="1:17" x14ac:dyDescent="0.25">
      <c r="A200" s="1">
        <v>13918</v>
      </c>
      <c r="B200" s="1">
        <v>14337</v>
      </c>
      <c r="C200" s="1" t="s">
        <v>1205</v>
      </c>
      <c r="D200" s="1">
        <v>31</v>
      </c>
      <c r="E200" s="1" t="s">
        <v>792</v>
      </c>
      <c r="F200" s="1" t="s">
        <v>213</v>
      </c>
      <c r="G200" s="1" t="s">
        <v>53</v>
      </c>
      <c r="H200" s="1" t="s">
        <v>55</v>
      </c>
      <c r="I200" s="1" t="s">
        <v>1206</v>
      </c>
      <c r="J200" s="1" t="s">
        <v>65</v>
      </c>
      <c r="K200" s="1" t="s">
        <v>1207</v>
      </c>
      <c r="L200" s="91">
        <v>1000.69921</v>
      </c>
      <c r="M200" s="91">
        <v>1</v>
      </c>
      <c r="N200" s="145" t="s">
        <v>3491</v>
      </c>
      <c r="O200" s="91">
        <v>1000.69921</v>
      </c>
      <c r="P200" s="92">
        <v>0.83539246008247148</v>
      </c>
      <c r="Q200" s="92">
        <v>7.3831384749374188E-2</v>
      </c>
    </row>
    <row r="201" spans="1:17" x14ac:dyDescent="0.25">
      <c r="A201" s="1">
        <v>13918</v>
      </c>
      <c r="B201" s="1">
        <v>14337</v>
      </c>
      <c r="C201" s="1" t="s">
        <v>1208</v>
      </c>
      <c r="D201" s="1">
        <v>20</v>
      </c>
      <c r="E201" s="1" t="s">
        <v>792</v>
      </c>
      <c r="F201" s="1" t="s">
        <v>213</v>
      </c>
      <c r="G201" s="1" t="s">
        <v>53</v>
      </c>
      <c r="H201" s="1" t="s">
        <v>62</v>
      </c>
      <c r="I201" s="1" t="s">
        <v>1206</v>
      </c>
      <c r="J201" s="1" t="s">
        <v>65</v>
      </c>
      <c r="K201" s="1" t="s">
        <v>1207</v>
      </c>
      <c r="L201" s="91">
        <v>-0.15761</v>
      </c>
      <c r="M201" s="91">
        <v>1</v>
      </c>
      <c r="N201" s="145" t="s">
        <v>3491</v>
      </c>
      <c r="O201" s="91">
        <v>-0.15761</v>
      </c>
      <c r="P201" s="92">
        <v>-1.3157420763188003E-4</v>
      </c>
      <c r="Q201" s="92">
        <v>-1.1628433833128402E-5</v>
      </c>
    </row>
    <row r="202" spans="1:17" x14ac:dyDescent="0.25">
      <c r="A202" s="1">
        <v>13918</v>
      </c>
      <c r="B202" s="1">
        <v>14337</v>
      </c>
      <c r="C202" s="1" t="s">
        <v>1205</v>
      </c>
      <c r="D202" s="1">
        <v>31</v>
      </c>
      <c r="E202" s="1" t="s">
        <v>792</v>
      </c>
      <c r="F202" s="1" t="s">
        <v>218</v>
      </c>
      <c r="G202" s="1" t="s">
        <v>53</v>
      </c>
      <c r="H202" s="1" t="s">
        <v>55</v>
      </c>
      <c r="I202" s="1" t="s">
        <v>1206</v>
      </c>
      <c r="J202" s="1" t="s">
        <v>65</v>
      </c>
      <c r="K202" s="1" t="s">
        <v>1209</v>
      </c>
      <c r="L202" s="91">
        <v>43.817040752350998</v>
      </c>
      <c r="M202" s="91">
        <v>3.19</v>
      </c>
      <c r="N202" s="145" t="s">
        <v>3491</v>
      </c>
      <c r="O202" s="91">
        <v>139.77636000000001</v>
      </c>
      <c r="P202" s="92">
        <v>0.11668652885393321</v>
      </c>
      <c r="Q202" s="92">
        <v>1.0312671490993819E-2</v>
      </c>
    </row>
    <row r="203" spans="1:17" x14ac:dyDescent="0.25">
      <c r="A203" s="1">
        <v>13918</v>
      </c>
      <c r="B203" s="1">
        <v>14337</v>
      </c>
      <c r="C203" s="1" t="s">
        <v>1205</v>
      </c>
      <c r="D203" s="1">
        <v>31</v>
      </c>
      <c r="E203" s="1" t="s">
        <v>792</v>
      </c>
      <c r="F203" s="1" t="s">
        <v>218</v>
      </c>
      <c r="G203" s="1" t="s">
        <v>53</v>
      </c>
      <c r="H203" s="1" t="s">
        <v>55</v>
      </c>
      <c r="I203" s="1" t="s">
        <v>1206</v>
      </c>
      <c r="J203" s="1" t="s">
        <v>65</v>
      </c>
      <c r="K203" s="1" t="s">
        <v>1212</v>
      </c>
      <c r="L203" s="91">
        <v>1343.09305180457</v>
      </c>
      <c r="M203" s="91">
        <v>2.0365000000000001E-2</v>
      </c>
      <c r="N203" s="145" t="s">
        <v>3491</v>
      </c>
      <c r="O203" s="91">
        <v>27.35209</v>
      </c>
      <c r="P203" s="92">
        <v>2.283376415726077E-2</v>
      </c>
      <c r="Q203" s="92">
        <v>2.018031652577711E-3</v>
      </c>
    </row>
    <row r="204" spans="1:17" x14ac:dyDescent="0.25">
      <c r="A204" s="1">
        <v>13918</v>
      </c>
      <c r="B204" s="1">
        <v>14337</v>
      </c>
      <c r="C204" s="1" t="s">
        <v>1205</v>
      </c>
      <c r="D204" s="1">
        <v>31</v>
      </c>
      <c r="E204" s="1" t="s">
        <v>792</v>
      </c>
      <c r="F204" s="1" t="s">
        <v>218</v>
      </c>
      <c r="G204" s="1" t="s">
        <v>53</v>
      </c>
      <c r="H204" s="1" t="s">
        <v>55</v>
      </c>
      <c r="I204" s="1" t="s">
        <v>1206</v>
      </c>
      <c r="J204" s="1" t="s">
        <v>65</v>
      </c>
      <c r="K204" s="1" t="s">
        <v>1214</v>
      </c>
      <c r="L204" s="91">
        <v>7.8239594179680001</v>
      </c>
      <c r="M204" s="91">
        <v>3.7454999999999998</v>
      </c>
      <c r="N204" s="145" t="s">
        <v>3491</v>
      </c>
      <c r="O204" s="91">
        <v>29.304639999999999</v>
      </c>
      <c r="P204" s="92">
        <v>2.4463769988817316E-2</v>
      </c>
      <c r="Q204" s="92">
        <v>2.1620903955564237E-3</v>
      </c>
    </row>
    <row r="205" spans="1:17" x14ac:dyDescent="0.25">
      <c r="A205" s="1">
        <v>13918</v>
      </c>
      <c r="B205" s="1">
        <v>14337</v>
      </c>
      <c r="C205" s="1" t="s">
        <v>1205</v>
      </c>
      <c r="D205" s="1">
        <v>31</v>
      </c>
      <c r="E205" s="1" t="s">
        <v>792</v>
      </c>
      <c r="F205" s="1" t="s">
        <v>218</v>
      </c>
      <c r="G205" s="1" t="s">
        <v>53</v>
      </c>
      <c r="H205" s="1" t="s">
        <v>55</v>
      </c>
      <c r="I205" s="1" t="s">
        <v>1206</v>
      </c>
      <c r="J205" s="1" t="s">
        <v>65</v>
      </c>
      <c r="K205" s="1" t="s">
        <v>1209</v>
      </c>
      <c r="L205" s="91">
        <v>-3.9811912220000002E-3</v>
      </c>
      <c r="M205" s="91">
        <v>3.19</v>
      </c>
      <c r="N205" s="145" t="s">
        <v>3491</v>
      </c>
      <c r="O205" s="91">
        <v>-1.2699999999999999E-2</v>
      </c>
      <c r="P205" s="92">
        <v>-1.0602071168865405E-5</v>
      </c>
      <c r="Q205" s="92">
        <v>-9.3700342415285018E-7</v>
      </c>
    </row>
    <row r="206" spans="1:17" x14ac:dyDescent="0.25">
      <c r="A206" s="1">
        <v>13918</v>
      </c>
      <c r="B206" s="1">
        <v>14337</v>
      </c>
      <c r="C206" s="1" t="s">
        <v>1205</v>
      </c>
      <c r="D206" s="1">
        <v>31</v>
      </c>
      <c r="E206" s="1" t="s">
        <v>792</v>
      </c>
      <c r="F206" s="1" t="s">
        <v>218</v>
      </c>
      <c r="G206" s="1" t="s">
        <v>53</v>
      </c>
      <c r="H206" s="1" t="s">
        <v>55</v>
      </c>
      <c r="I206" s="1" t="s">
        <v>1206</v>
      </c>
      <c r="J206" s="1" t="s">
        <v>65</v>
      </c>
      <c r="K206" s="1" t="s">
        <v>1209</v>
      </c>
      <c r="L206" s="91">
        <v>0.28751097178599999</v>
      </c>
      <c r="M206" s="91">
        <v>3.19</v>
      </c>
      <c r="N206" s="145" t="s">
        <v>3491</v>
      </c>
      <c r="O206" s="91">
        <v>0.91715999999999998</v>
      </c>
      <c r="P206" s="92">
        <v>7.6565319631784212E-4</v>
      </c>
      <c r="Q206" s="92">
        <v>6.7667878779214803E-5</v>
      </c>
    </row>
    <row r="207" spans="1:17" x14ac:dyDescent="0.25">
      <c r="A207" s="1">
        <v>13918</v>
      </c>
      <c r="B207" s="1">
        <v>14338</v>
      </c>
      <c r="C207" s="1" t="s">
        <v>1205</v>
      </c>
      <c r="D207" s="1">
        <v>31</v>
      </c>
      <c r="E207" s="1" t="s">
        <v>792</v>
      </c>
      <c r="F207" s="1" t="s">
        <v>213</v>
      </c>
      <c r="G207" s="1" t="s">
        <v>53</v>
      </c>
      <c r="H207" s="1" t="s">
        <v>55</v>
      </c>
      <c r="I207" s="1" t="s">
        <v>1206</v>
      </c>
      <c r="J207" s="1" t="s">
        <v>65</v>
      </c>
      <c r="K207" s="1" t="s">
        <v>1207</v>
      </c>
      <c r="L207" s="91">
        <v>0</v>
      </c>
      <c r="M207" s="91">
        <v>1</v>
      </c>
      <c r="N207" s="145" t="s">
        <v>3491</v>
      </c>
      <c r="O207" s="91">
        <v>0</v>
      </c>
      <c r="P207" s="92">
        <v>0</v>
      </c>
      <c r="Q207" s="92">
        <v>0</v>
      </c>
    </row>
    <row r="208" spans="1:17" x14ac:dyDescent="0.25">
      <c r="A208" s="1">
        <v>13918</v>
      </c>
      <c r="B208" s="1">
        <v>14338</v>
      </c>
      <c r="C208" s="1" t="s">
        <v>1205</v>
      </c>
      <c r="D208" s="1">
        <v>31</v>
      </c>
      <c r="E208" s="1" t="s">
        <v>792</v>
      </c>
      <c r="F208" s="1" t="s">
        <v>213</v>
      </c>
      <c r="G208" s="1" t="s">
        <v>53</v>
      </c>
      <c r="H208" s="1" t="s">
        <v>55</v>
      </c>
      <c r="I208" s="1" t="s">
        <v>1206</v>
      </c>
      <c r="J208" s="1" t="s">
        <v>65</v>
      </c>
      <c r="K208" s="1" t="s">
        <v>1207</v>
      </c>
      <c r="L208" s="91">
        <v>19.470179999999999</v>
      </c>
      <c r="M208" s="91">
        <v>1</v>
      </c>
      <c r="N208" s="145" t="s">
        <v>3491</v>
      </c>
      <c r="O208" s="91">
        <v>19.470179999999999</v>
      </c>
      <c r="P208" s="92">
        <v>9.6314326690426944E-2</v>
      </c>
      <c r="Q208" s="92">
        <v>1.3312539252653948E-2</v>
      </c>
    </row>
    <row r="209" spans="1:17" x14ac:dyDescent="0.25">
      <c r="A209" s="1">
        <v>13918</v>
      </c>
      <c r="B209" s="1">
        <v>14338</v>
      </c>
      <c r="C209" s="1" t="s">
        <v>1208</v>
      </c>
      <c r="D209" s="1">
        <v>20</v>
      </c>
      <c r="E209" s="1" t="s">
        <v>792</v>
      </c>
      <c r="F209" s="1" t="s">
        <v>213</v>
      </c>
      <c r="G209" s="1" t="s">
        <v>53</v>
      </c>
      <c r="H209" s="1" t="s">
        <v>62</v>
      </c>
      <c r="I209" s="1" t="s">
        <v>1206</v>
      </c>
      <c r="J209" s="1" t="s">
        <v>65</v>
      </c>
      <c r="K209" s="1" t="s">
        <v>1207</v>
      </c>
      <c r="L209" s="91">
        <v>0</v>
      </c>
      <c r="M209" s="91">
        <v>1</v>
      </c>
      <c r="N209" s="145" t="s">
        <v>3491</v>
      </c>
      <c r="O209" s="91">
        <v>0</v>
      </c>
      <c r="P209" s="92">
        <v>0</v>
      </c>
      <c r="Q209" s="92">
        <v>0</v>
      </c>
    </row>
    <row r="210" spans="1:17" x14ac:dyDescent="0.25">
      <c r="A210" s="1">
        <v>13918</v>
      </c>
      <c r="B210" s="1">
        <v>14338</v>
      </c>
      <c r="C210" s="1" t="s">
        <v>1205</v>
      </c>
      <c r="D210" s="1">
        <v>31</v>
      </c>
      <c r="E210" s="1" t="s">
        <v>792</v>
      </c>
      <c r="F210" s="1" t="s">
        <v>218</v>
      </c>
      <c r="G210" s="1" t="s">
        <v>53</v>
      </c>
      <c r="H210" s="1" t="s">
        <v>55</v>
      </c>
      <c r="I210" s="1" t="s">
        <v>1206</v>
      </c>
      <c r="J210" s="1" t="s">
        <v>65</v>
      </c>
      <c r="K210" s="1" t="s">
        <v>1209</v>
      </c>
      <c r="L210" s="91">
        <v>57.116319749215997</v>
      </c>
      <c r="M210" s="91">
        <v>3.19</v>
      </c>
      <c r="N210" s="145" t="s">
        <v>3491</v>
      </c>
      <c r="O210" s="91">
        <v>182.20106000000001</v>
      </c>
      <c r="P210" s="92">
        <v>0.90130509405573467</v>
      </c>
      <c r="Q210" s="92">
        <v>0.12457813759940368</v>
      </c>
    </row>
    <row r="211" spans="1:17" x14ac:dyDescent="0.25">
      <c r="A211" s="1">
        <v>13918</v>
      </c>
      <c r="B211" s="1">
        <v>14338</v>
      </c>
      <c r="C211" s="1" t="s">
        <v>1208</v>
      </c>
      <c r="D211" s="1">
        <v>20</v>
      </c>
      <c r="E211" s="1" t="s">
        <v>792</v>
      </c>
      <c r="F211" s="1" t="s">
        <v>218</v>
      </c>
      <c r="G211" s="1" t="s">
        <v>53</v>
      </c>
      <c r="H211" s="1" t="s">
        <v>62</v>
      </c>
      <c r="I211" s="1" t="s">
        <v>1206</v>
      </c>
      <c r="J211" s="1" t="s">
        <v>65</v>
      </c>
      <c r="K211" s="1" t="s">
        <v>1209</v>
      </c>
      <c r="L211" s="91">
        <v>-0.158968652037</v>
      </c>
      <c r="M211" s="91">
        <v>3.19</v>
      </c>
      <c r="N211" s="145" t="s">
        <v>3491</v>
      </c>
      <c r="O211" s="91">
        <v>-0.50710999999999995</v>
      </c>
      <c r="P211" s="92">
        <v>-2.5085519603815888E-3</v>
      </c>
      <c r="Q211" s="92">
        <v>-3.4673134919211551E-4</v>
      </c>
    </row>
    <row r="212" spans="1:17" x14ac:dyDescent="0.25">
      <c r="A212" s="1">
        <v>13918</v>
      </c>
      <c r="B212" s="1">
        <v>14338</v>
      </c>
      <c r="C212" s="1" t="s">
        <v>1205</v>
      </c>
      <c r="D212" s="1">
        <v>31</v>
      </c>
      <c r="E212" s="1" t="s">
        <v>792</v>
      </c>
      <c r="F212" s="1" t="s">
        <v>218</v>
      </c>
      <c r="G212" s="1" t="s">
        <v>53</v>
      </c>
      <c r="H212" s="1" t="s">
        <v>55</v>
      </c>
      <c r="I212" s="1" t="s">
        <v>1206</v>
      </c>
      <c r="J212" s="1" t="s">
        <v>65</v>
      </c>
      <c r="K212" s="1" t="s">
        <v>1209</v>
      </c>
      <c r="L212" s="91">
        <v>-5.19122257E-3</v>
      </c>
      <c r="M212" s="91">
        <v>3.19</v>
      </c>
      <c r="N212" s="145" t="s">
        <v>3491</v>
      </c>
      <c r="O212" s="91">
        <v>-1.6559999999999998E-2</v>
      </c>
      <c r="P212" s="92">
        <v>-8.1918361822719163E-5</v>
      </c>
      <c r="Q212" s="92">
        <v>-1.1322733021674653E-5</v>
      </c>
    </row>
    <row r="213" spans="1:17" x14ac:dyDescent="0.25">
      <c r="A213" s="1">
        <v>13918</v>
      </c>
      <c r="B213" s="1">
        <v>14338</v>
      </c>
      <c r="C213" s="1" t="s">
        <v>1205</v>
      </c>
      <c r="D213" s="1">
        <v>31</v>
      </c>
      <c r="E213" s="1" t="s">
        <v>792</v>
      </c>
      <c r="F213" s="1" t="s">
        <v>218</v>
      </c>
      <c r="G213" s="1" t="s">
        <v>53</v>
      </c>
      <c r="H213" s="1" t="s">
        <v>55</v>
      </c>
      <c r="I213" s="1" t="s">
        <v>1206</v>
      </c>
      <c r="J213" s="1" t="s">
        <v>65</v>
      </c>
      <c r="K213" s="1" t="s">
        <v>1209</v>
      </c>
      <c r="L213" s="91">
        <v>0.315018808777</v>
      </c>
      <c r="M213" s="91">
        <v>3.19</v>
      </c>
      <c r="N213" s="145" t="s">
        <v>3491</v>
      </c>
      <c r="O213" s="91">
        <v>1.00491</v>
      </c>
      <c r="P213" s="92">
        <v>4.9710495760427967E-3</v>
      </c>
      <c r="Q213" s="92">
        <v>6.8709707975912293E-4</v>
      </c>
    </row>
    <row r="214" spans="1:17" x14ac:dyDescent="0.25">
      <c r="A214" s="1">
        <v>13908</v>
      </c>
      <c r="B214" s="1">
        <v>14339</v>
      </c>
      <c r="C214" s="1" t="s">
        <v>1205</v>
      </c>
      <c r="D214" s="1">
        <v>31</v>
      </c>
      <c r="E214" s="1" t="s">
        <v>792</v>
      </c>
      <c r="F214" s="1" t="s">
        <v>213</v>
      </c>
      <c r="G214" s="1" t="s">
        <v>53</v>
      </c>
      <c r="H214" s="1" t="s">
        <v>55</v>
      </c>
      <c r="I214" s="1" t="s">
        <v>1206</v>
      </c>
      <c r="J214" s="1" t="s">
        <v>65</v>
      </c>
      <c r="K214" s="1" t="s">
        <v>1207</v>
      </c>
      <c r="L214" s="91">
        <v>0</v>
      </c>
      <c r="M214" s="91">
        <v>1</v>
      </c>
      <c r="N214" s="145" t="s">
        <v>3491</v>
      </c>
      <c r="O214" s="91">
        <v>0</v>
      </c>
      <c r="P214" s="92">
        <v>0</v>
      </c>
      <c r="Q214" s="92">
        <v>0</v>
      </c>
    </row>
    <row r="215" spans="1:17" x14ac:dyDescent="0.25">
      <c r="A215" s="1">
        <v>13908</v>
      </c>
      <c r="B215" s="1">
        <v>14339</v>
      </c>
      <c r="C215" s="1" t="s">
        <v>1205</v>
      </c>
      <c r="D215" s="1">
        <v>31</v>
      </c>
      <c r="E215" s="1" t="s">
        <v>792</v>
      </c>
      <c r="F215" s="1" t="s">
        <v>213</v>
      </c>
      <c r="G215" s="1" t="s">
        <v>53</v>
      </c>
      <c r="H215" s="1" t="s">
        <v>55</v>
      </c>
      <c r="I215" s="1" t="s">
        <v>1206</v>
      </c>
      <c r="J215" s="1" t="s">
        <v>65</v>
      </c>
      <c r="K215" s="1" t="s">
        <v>1207</v>
      </c>
      <c r="L215" s="91">
        <v>16519.988679999999</v>
      </c>
      <c r="M215" s="91">
        <v>1</v>
      </c>
      <c r="N215" s="145" t="s">
        <v>3491</v>
      </c>
      <c r="O215" s="91">
        <v>16519.988679999999</v>
      </c>
      <c r="P215" s="92">
        <v>0.64192837810552394</v>
      </c>
      <c r="Q215" s="92">
        <v>0.10667041798631051</v>
      </c>
    </row>
    <row r="216" spans="1:17" x14ac:dyDescent="0.25">
      <c r="A216" s="1">
        <v>13908</v>
      </c>
      <c r="B216" s="1">
        <v>14339</v>
      </c>
      <c r="C216" s="1" t="s">
        <v>1208</v>
      </c>
      <c r="D216" s="1">
        <v>20</v>
      </c>
      <c r="E216" s="1" t="s">
        <v>792</v>
      </c>
      <c r="F216" s="1" t="s">
        <v>213</v>
      </c>
      <c r="G216" s="1" t="s">
        <v>53</v>
      </c>
      <c r="H216" s="1" t="s">
        <v>62</v>
      </c>
      <c r="I216" s="1" t="s">
        <v>1206</v>
      </c>
      <c r="J216" s="1" t="s">
        <v>65</v>
      </c>
      <c r="K216" s="1" t="s">
        <v>1207</v>
      </c>
      <c r="L216" s="91">
        <v>0</v>
      </c>
      <c r="M216" s="91">
        <v>1</v>
      </c>
      <c r="N216" s="145" t="s">
        <v>3491</v>
      </c>
      <c r="O216" s="91">
        <v>0</v>
      </c>
      <c r="P216" s="92">
        <v>0</v>
      </c>
      <c r="Q216" s="92">
        <v>0</v>
      </c>
    </row>
    <row r="217" spans="1:17" x14ac:dyDescent="0.25">
      <c r="A217" s="1">
        <v>13908</v>
      </c>
      <c r="B217" s="1">
        <v>14339</v>
      </c>
      <c r="C217" s="1" t="s">
        <v>1205</v>
      </c>
      <c r="D217" s="1">
        <v>31</v>
      </c>
      <c r="E217" s="1" t="s">
        <v>792</v>
      </c>
      <c r="F217" s="1" t="s">
        <v>218</v>
      </c>
      <c r="G217" s="1" t="s">
        <v>53</v>
      </c>
      <c r="H217" s="1" t="s">
        <v>55</v>
      </c>
      <c r="I217" s="1" t="s">
        <v>1206</v>
      </c>
      <c r="J217" s="1" t="s">
        <v>65</v>
      </c>
      <c r="K217" s="1" t="s">
        <v>1209</v>
      </c>
      <c r="L217" s="91">
        <v>2426.0237711598702</v>
      </c>
      <c r="M217" s="91">
        <v>3.19</v>
      </c>
      <c r="N217" s="145" t="s">
        <v>3491</v>
      </c>
      <c r="O217" s="91">
        <v>7739.0158300000003</v>
      </c>
      <c r="P217" s="92">
        <v>0.30072017457852618</v>
      </c>
      <c r="Q217" s="92">
        <v>4.9971223914226905E-2</v>
      </c>
    </row>
    <row r="218" spans="1:17" x14ac:dyDescent="0.25">
      <c r="A218" s="1">
        <v>13908</v>
      </c>
      <c r="B218" s="1">
        <v>14339</v>
      </c>
      <c r="C218" s="1" t="s">
        <v>1208</v>
      </c>
      <c r="D218" s="1">
        <v>20</v>
      </c>
      <c r="E218" s="1" t="s">
        <v>792</v>
      </c>
      <c r="F218" s="1" t="s">
        <v>218</v>
      </c>
      <c r="G218" s="1" t="s">
        <v>53</v>
      </c>
      <c r="H218" s="1" t="s">
        <v>62</v>
      </c>
      <c r="I218" s="1" t="s">
        <v>1206</v>
      </c>
      <c r="J218" s="1" t="s">
        <v>65</v>
      </c>
      <c r="K218" s="1" t="s">
        <v>1209</v>
      </c>
      <c r="L218" s="91">
        <v>5.8324012539180004</v>
      </c>
      <c r="M218" s="91">
        <v>3.19</v>
      </c>
      <c r="N218" s="145" t="s">
        <v>3491</v>
      </c>
      <c r="O218" s="91">
        <v>18.605360000000001</v>
      </c>
      <c r="P218" s="92">
        <v>7.2296106251747096E-4</v>
      </c>
      <c r="Q218" s="92">
        <v>1.2013576803406031E-4</v>
      </c>
    </row>
    <row r="219" spans="1:17" x14ac:dyDescent="0.25">
      <c r="A219" s="1">
        <v>13908</v>
      </c>
      <c r="B219" s="1">
        <v>14339</v>
      </c>
      <c r="C219" s="1" t="s">
        <v>1205</v>
      </c>
      <c r="D219" s="1">
        <v>31</v>
      </c>
      <c r="E219" s="1" t="s">
        <v>792</v>
      </c>
      <c r="F219" s="1" t="s">
        <v>218</v>
      </c>
      <c r="G219" s="1" t="s">
        <v>53</v>
      </c>
      <c r="H219" s="1" t="s">
        <v>55</v>
      </c>
      <c r="I219" s="1" t="s">
        <v>1206</v>
      </c>
      <c r="J219" s="1" t="s">
        <v>65</v>
      </c>
      <c r="K219" s="1" t="s">
        <v>1211</v>
      </c>
      <c r="L219" s="91">
        <v>5.9778997668990002</v>
      </c>
      <c r="M219" s="91">
        <v>4.29</v>
      </c>
      <c r="N219" s="145" t="s">
        <v>3491</v>
      </c>
      <c r="O219" s="91">
        <v>25.645189999999999</v>
      </c>
      <c r="P219" s="92">
        <v>9.9651250020759709E-4</v>
      </c>
      <c r="Q219" s="92">
        <v>1.6559231302320422E-4</v>
      </c>
    </row>
    <row r="220" spans="1:17" x14ac:dyDescent="0.25">
      <c r="A220" s="1">
        <v>13908</v>
      </c>
      <c r="B220" s="1">
        <v>14339</v>
      </c>
      <c r="C220" s="1" t="s">
        <v>1205</v>
      </c>
      <c r="D220" s="1">
        <v>31</v>
      </c>
      <c r="E220" s="1" t="s">
        <v>792</v>
      </c>
      <c r="F220" s="1" t="s">
        <v>218</v>
      </c>
      <c r="G220" s="1" t="s">
        <v>53</v>
      </c>
      <c r="H220" s="1" t="s">
        <v>55</v>
      </c>
      <c r="I220" s="1" t="s">
        <v>1206</v>
      </c>
      <c r="J220" s="1" t="s">
        <v>65</v>
      </c>
      <c r="K220" s="1" t="s">
        <v>1212</v>
      </c>
      <c r="L220" s="91">
        <v>13756.0142401178</v>
      </c>
      <c r="M220" s="91">
        <v>2.0365000000000001E-2</v>
      </c>
      <c r="N220" s="145" t="s">
        <v>3491</v>
      </c>
      <c r="O220" s="91">
        <v>280.14123000000001</v>
      </c>
      <c r="P220" s="92">
        <v>1.0885637326864475E-2</v>
      </c>
      <c r="Q220" s="92">
        <v>1.8088863544729228E-3</v>
      </c>
    </row>
    <row r="221" spans="1:17" x14ac:dyDescent="0.25">
      <c r="A221" s="1">
        <v>13908</v>
      </c>
      <c r="B221" s="1">
        <v>14339</v>
      </c>
      <c r="C221" s="1" t="s">
        <v>1205</v>
      </c>
      <c r="D221" s="1">
        <v>31</v>
      </c>
      <c r="E221" s="1" t="s">
        <v>792</v>
      </c>
      <c r="F221" s="1" t="s">
        <v>218</v>
      </c>
      <c r="G221" s="1" t="s">
        <v>53</v>
      </c>
      <c r="H221" s="1" t="s">
        <v>55</v>
      </c>
      <c r="I221" s="1" t="s">
        <v>1206</v>
      </c>
      <c r="J221" s="1" t="s">
        <v>65</v>
      </c>
      <c r="K221" s="1" t="s">
        <v>1214</v>
      </c>
      <c r="L221" s="91">
        <v>289.775370444533</v>
      </c>
      <c r="M221" s="91">
        <v>3.7454999999999998</v>
      </c>
      <c r="N221" s="145" t="s">
        <v>3491</v>
      </c>
      <c r="O221" s="91">
        <v>1085.35365</v>
      </c>
      <c r="P221" s="92">
        <v>4.2174321163966473E-2</v>
      </c>
      <c r="Q221" s="92">
        <v>7.0081844334815707E-3</v>
      </c>
    </row>
    <row r="222" spans="1:17" x14ac:dyDescent="0.25">
      <c r="A222" s="1">
        <v>13908</v>
      </c>
      <c r="B222" s="1">
        <v>14339</v>
      </c>
      <c r="C222" s="1" t="s">
        <v>1205</v>
      </c>
      <c r="D222" s="1">
        <v>31</v>
      </c>
      <c r="E222" s="1" t="s">
        <v>792</v>
      </c>
      <c r="F222" s="1" t="s">
        <v>218</v>
      </c>
      <c r="G222" s="1" t="s">
        <v>53</v>
      </c>
      <c r="H222" s="1" t="s">
        <v>55</v>
      </c>
      <c r="I222" s="1" t="s">
        <v>1206</v>
      </c>
      <c r="J222" s="1" t="s">
        <v>65</v>
      </c>
      <c r="K222" s="1" t="s">
        <v>1209</v>
      </c>
      <c r="L222" s="91">
        <v>-0.221548589341</v>
      </c>
      <c r="M222" s="91">
        <v>3.19</v>
      </c>
      <c r="N222" s="145" t="s">
        <v>3491</v>
      </c>
      <c r="O222" s="91">
        <v>-0.70674000000000003</v>
      </c>
      <c r="P222" s="92">
        <v>-2.7462274383489351E-5</v>
      </c>
      <c r="Q222" s="92">
        <v>-4.5634565899499817E-6</v>
      </c>
    </row>
    <row r="223" spans="1:17" x14ac:dyDescent="0.25">
      <c r="A223" s="1">
        <v>13908</v>
      </c>
      <c r="B223" s="1">
        <v>14339</v>
      </c>
      <c r="C223" s="1" t="s">
        <v>1208</v>
      </c>
      <c r="D223" s="1">
        <v>20</v>
      </c>
      <c r="E223" s="1" t="s">
        <v>792</v>
      </c>
      <c r="F223" s="1" t="s">
        <v>218</v>
      </c>
      <c r="G223" s="1" t="s">
        <v>53</v>
      </c>
      <c r="H223" s="1" t="s">
        <v>62</v>
      </c>
      <c r="I223" s="1" t="s">
        <v>1206</v>
      </c>
      <c r="J223" s="1" t="s">
        <v>65</v>
      </c>
      <c r="K223" s="1" t="s">
        <v>1209</v>
      </c>
      <c r="L223" s="91">
        <v>-5.2978056400000001E-4</v>
      </c>
      <c r="M223" s="91">
        <v>3.19</v>
      </c>
      <c r="N223" s="145" t="s">
        <v>3491</v>
      </c>
      <c r="O223" s="91">
        <v>-1.6900000000000001E-3</v>
      </c>
      <c r="P223" s="92">
        <v>-6.5669473509490065E-8</v>
      </c>
      <c r="Q223" s="92">
        <v>-1.0912417065703751E-8</v>
      </c>
    </row>
    <row r="224" spans="1:17" x14ac:dyDescent="0.25">
      <c r="A224" s="1">
        <v>13908</v>
      </c>
      <c r="B224" s="1">
        <v>14339</v>
      </c>
      <c r="C224" s="1" t="s">
        <v>1205</v>
      </c>
      <c r="D224" s="1">
        <v>31</v>
      </c>
      <c r="E224" s="1" t="s">
        <v>792</v>
      </c>
      <c r="F224" s="1" t="s">
        <v>218</v>
      </c>
      <c r="G224" s="1" t="s">
        <v>53</v>
      </c>
      <c r="H224" s="1" t="s">
        <v>55</v>
      </c>
      <c r="I224" s="1" t="s">
        <v>1206</v>
      </c>
      <c r="J224" s="1" t="s">
        <v>65</v>
      </c>
      <c r="K224" s="1" t="s">
        <v>1209</v>
      </c>
      <c r="L224" s="91">
        <v>20.918771159874002</v>
      </c>
      <c r="M224" s="91">
        <v>3.19</v>
      </c>
      <c r="N224" s="145" t="s">
        <v>3491</v>
      </c>
      <c r="O224" s="91">
        <v>66.730879999999999</v>
      </c>
      <c r="P224" s="92">
        <v>2.5930069564644733E-3</v>
      </c>
      <c r="Q224" s="92">
        <v>4.3088473001267989E-4</v>
      </c>
    </row>
    <row r="225" spans="1:17" x14ac:dyDescent="0.25">
      <c r="A225" s="1">
        <v>13908</v>
      </c>
      <c r="B225" s="1">
        <v>14339</v>
      </c>
      <c r="C225" s="1" t="s">
        <v>1208</v>
      </c>
      <c r="D225" s="1">
        <v>20</v>
      </c>
      <c r="E225" s="1" t="s">
        <v>792</v>
      </c>
      <c r="F225" s="1" t="s">
        <v>218</v>
      </c>
      <c r="G225" s="1" t="s">
        <v>53</v>
      </c>
      <c r="H225" s="1" t="s">
        <v>62</v>
      </c>
      <c r="I225" s="1" t="s">
        <v>1206</v>
      </c>
      <c r="J225" s="1" t="s">
        <v>65</v>
      </c>
      <c r="K225" s="1" t="s">
        <v>1209</v>
      </c>
      <c r="L225" s="91">
        <v>5.2730407522999997E-2</v>
      </c>
      <c r="M225" s="91">
        <v>3.19</v>
      </c>
      <c r="N225" s="145" t="s">
        <v>3491</v>
      </c>
      <c r="O225" s="91">
        <v>0.16821</v>
      </c>
      <c r="P225" s="92">
        <v>6.5362497864090663E-6</v>
      </c>
      <c r="Q225" s="92">
        <v>1.0861406358710224E-6</v>
      </c>
    </row>
    <row r="226" spans="1:17" x14ac:dyDescent="0.25">
      <c r="A226" s="1">
        <v>13908</v>
      </c>
      <c r="B226" s="1">
        <v>14340</v>
      </c>
      <c r="C226" s="1" t="s">
        <v>1205</v>
      </c>
      <c r="D226" s="1">
        <v>31</v>
      </c>
      <c r="E226" s="1" t="s">
        <v>792</v>
      </c>
      <c r="F226" s="1" t="s">
        <v>213</v>
      </c>
      <c r="G226" s="1" t="s">
        <v>53</v>
      </c>
      <c r="H226" s="1" t="s">
        <v>55</v>
      </c>
      <c r="I226" s="1" t="s">
        <v>1206</v>
      </c>
      <c r="J226" s="1" t="s">
        <v>65</v>
      </c>
      <c r="K226" s="1" t="s">
        <v>1207</v>
      </c>
      <c r="L226" s="91">
        <v>-9.0000000000000006E-5</v>
      </c>
      <c r="M226" s="91">
        <v>1</v>
      </c>
      <c r="N226" s="145" t="s">
        <v>3491</v>
      </c>
      <c r="O226" s="91">
        <v>-9.0000000000000006E-5</v>
      </c>
      <c r="P226" s="92">
        <v>-2.653638011666189E-8</v>
      </c>
      <c r="Q226" s="92">
        <v>-3.9987005094172507E-9</v>
      </c>
    </row>
    <row r="227" spans="1:17" x14ac:dyDescent="0.25">
      <c r="A227" s="1">
        <v>13908</v>
      </c>
      <c r="B227" s="1">
        <v>14340</v>
      </c>
      <c r="C227" s="1" t="s">
        <v>1205</v>
      </c>
      <c r="D227" s="1">
        <v>31</v>
      </c>
      <c r="E227" s="1" t="s">
        <v>792</v>
      </c>
      <c r="F227" s="1" t="s">
        <v>213</v>
      </c>
      <c r="G227" s="1" t="s">
        <v>53</v>
      </c>
      <c r="H227" s="1" t="s">
        <v>55</v>
      </c>
      <c r="I227" s="1" t="s">
        <v>1206</v>
      </c>
      <c r="J227" s="1" t="s">
        <v>65</v>
      </c>
      <c r="K227" s="1" t="s">
        <v>1207</v>
      </c>
      <c r="L227" s="91">
        <v>301.42401000000001</v>
      </c>
      <c r="M227" s="91">
        <v>1</v>
      </c>
      <c r="N227" s="145" t="s">
        <v>3491</v>
      </c>
      <c r="O227" s="91">
        <v>301.42401000000001</v>
      </c>
      <c r="P227" s="92">
        <v>8.8874467840538832E-2</v>
      </c>
      <c r="Q227" s="92">
        <v>1.3392270470417671E-2</v>
      </c>
    </row>
    <row r="228" spans="1:17" x14ac:dyDescent="0.25">
      <c r="A228" s="1">
        <v>13908</v>
      </c>
      <c r="B228" s="1">
        <v>14340</v>
      </c>
      <c r="C228" s="1" t="s">
        <v>1208</v>
      </c>
      <c r="D228" s="1">
        <v>20</v>
      </c>
      <c r="E228" s="1" t="s">
        <v>792</v>
      </c>
      <c r="F228" s="1" t="s">
        <v>213</v>
      </c>
      <c r="G228" s="1" t="s">
        <v>53</v>
      </c>
      <c r="H228" s="1" t="s">
        <v>62</v>
      </c>
      <c r="I228" s="1" t="s">
        <v>1206</v>
      </c>
      <c r="J228" s="1" t="s">
        <v>65</v>
      </c>
      <c r="K228" s="1" t="s">
        <v>1207</v>
      </c>
      <c r="L228" s="91">
        <v>6.1244199999999998</v>
      </c>
      <c r="M228" s="91">
        <v>1</v>
      </c>
      <c r="N228" s="145" t="s">
        <v>3491</v>
      </c>
      <c r="O228" s="91">
        <v>6.1244199999999998</v>
      </c>
      <c r="P228" s="92">
        <v>1.8057770790454043E-3</v>
      </c>
      <c r="Q228" s="92">
        <v>2.7210801526539107E-4</v>
      </c>
    </row>
    <row r="229" spans="1:17" x14ac:dyDescent="0.25">
      <c r="A229" s="1">
        <v>13908</v>
      </c>
      <c r="B229" s="1">
        <v>14340</v>
      </c>
      <c r="C229" s="1" t="s">
        <v>1205</v>
      </c>
      <c r="D229" s="1">
        <v>31</v>
      </c>
      <c r="E229" s="1" t="s">
        <v>792</v>
      </c>
      <c r="F229" s="1" t="s">
        <v>218</v>
      </c>
      <c r="G229" s="1" t="s">
        <v>53</v>
      </c>
      <c r="H229" s="1" t="s">
        <v>55</v>
      </c>
      <c r="I229" s="1" t="s">
        <v>1206</v>
      </c>
      <c r="J229" s="1" t="s">
        <v>65</v>
      </c>
      <c r="K229" s="1" t="s">
        <v>1209</v>
      </c>
      <c r="L229" s="91">
        <v>866.30780877742905</v>
      </c>
      <c r="M229" s="91">
        <v>3.19</v>
      </c>
      <c r="N229" s="145" t="s">
        <v>3491</v>
      </c>
      <c r="O229" s="91">
        <v>2763.5219099999999</v>
      </c>
      <c r="P229" s="92">
        <v>0.81482075404981646</v>
      </c>
      <c r="Q229" s="92">
        <v>0.12278329410336369</v>
      </c>
    </row>
    <row r="230" spans="1:17" x14ac:dyDescent="0.25">
      <c r="A230" s="1">
        <v>13908</v>
      </c>
      <c r="B230" s="1">
        <v>14340</v>
      </c>
      <c r="C230" s="1" t="s">
        <v>1208</v>
      </c>
      <c r="D230" s="1">
        <v>20</v>
      </c>
      <c r="E230" s="1" t="s">
        <v>792</v>
      </c>
      <c r="F230" s="1" t="s">
        <v>218</v>
      </c>
      <c r="G230" s="1" t="s">
        <v>53</v>
      </c>
      <c r="H230" s="1" t="s">
        <v>62</v>
      </c>
      <c r="I230" s="1" t="s">
        <v>1206</v>
      </c>
      <c r="J230" s="1" t="s">
        <v>65</v>
      </c>
      <c r="K230" s="1" t="s">
        <v>1209</v>
      </c>
      <c r="L230" s="91">
        <v>1.2900595611279999</v>
      </c>
      <c r="M230" s="91">
        <v>3.19</v>
      </c>
      <c r="N230" s="145" t="s">
        <v>3491</v>
      </c>
      <c r="O230" s="91">
        <v>4.1152899999999999</v>
      </c>
      <c r="P230" s="92">
        <v>1.2133877747810833E-3</v>
      </c>
      <c r="Q230" s="92">
        <v>1.8284235799333017E-4</v>
      </c>
    </row>
    <row r="231" spans="1:17" x14ac:dyDescent="0.25">
      <c r="A231" s="1">
        <v>13908</v>
      </c>
      <c r="B231" s="1">
        <v>14340</v>
      </c>
      <c r="C231" s="1" t="s">
        <v>1205</v>
      </c>
      <c r="D231" s="1">
        <v>31</v>
      </c>
      <c r="E231" s="1" t="s">
        <v>792</v>
      </c>
      <c r="F231" s="1" t="s">
        <v>218</v>
      </c>
      <c r="G231" s="1" t="s">
        <v>53</v>
      </c>
      <c r="H231" s="1" t="s">
        <v>55</v>
      </c>
      <c r="I231" s="1" t="s">
        <v>1206</v>
      </c>
      <c r="J231" s="1" t="s">
        <v>65</v>
      </c>
      <c r="K231" s="1" t="s">
        <v>1212</v>
      </c>
      <c r="L231" s="91">
        <v>14568.6820525411</v>
      </c>
      <c r="M231" s="91">
        <v>2.0365000000000001E-2</v>
      </c>
      <c r="N231" s="145" t="s">
        <v>3491</v>
      </c>
      <c r="O231" s="91">
        <v>296.69121000000001</v>
      </c>
      <c r="P231" s="92">
        <v>8.7479008064803965E-2</v>
      </c>
      <c r="Q231" s="92">
        <v>1.3181992139629116E-2</v>
      </c>
    </row>
    <row r="232" spans="1:17" x14ac:dyDescent="0.25">
      <c r="A232" s="1">
        <v>13908</v>
      </c>
      <c r="B232" s="1">
        <v>14340</v>
      </c>
      <c r="C232" s="1" t="s">
        <v>1205</v>
      </c>
      <c r="D232" s="1">
        <v>31</v>
      </c>
      <c r="E232" s="1" t="s">
        <v>792</v>
      </c>
      <c r="F232" s="1" t="s">
        <v>218</v>
      </c>
      <c r="G232" s="1" t="s">
        <v>53</v>
      </c>
      <c r="H232" s="1" t="s">
        <v>55</v>
      </c>
      <c r="I232" s="1" t="s">
        <v>1206</v>
      </c>
      <c r="J232" s="1" t="s">
        <v>65</v>
      </c>
      <c r="K232" s="1" t="s">
        <v>1209</v>
      </c>
      <c r="L232" s="91">
        <v>-7.8949843259999999E-2</v>
      </c>
      <c r="M232" s="91">
        <v>3.19</v>
      </c>
      <c r="N232" s="145" t="s">
        <v>3491</v>
      </c>
      <c r="O232" s="91">
        <v>-0.25185000000000002</v>
      </c>
      <c r="P232" s="92">
        <v>-7.4257637026458849E-5</v>
      </c>
      <c r="Q232" s="92">
        <v>-1.1189696925519272E-5</v>
      </c>
    </row>
    <row r="233" spans="1:17" x14ac:dyDescent="0.25">
      <c r="A233" s="1">
        <v>13908</v>
      </c>
      <c r="B233" s="1">
        <v>14340</v>
      </c>
      <c r="C233" s="1" t="s">
        <v>1208</v>
      </c>
      <c r="D233" s="1">
        <v>20</v>
      </c>
      <c r="E233" s="1" t="s">
        <v>792</v>
      </c>
      <c r="F233" s="1" t="s">
        <v>218</v>
      </c>
      <c r="G233" s="1" t="s">
        <v>53</v>
      </c>
      <c r="H233" s="1" t="s">
        <v>62</v>
      </c>
      <c r="I233" s="1" t="s">
        <v>1206</v>
      </c>
      <c r="J233" s="1" t="s">
        <v>65</v>
      </c>
      <c r="K233" s="1" t="s">
        <v>1209</v>
      </c>
      <c r="L233" s="91">
        <v>-1.1912225700000001E-4</v>
      </c>
      <c r="M233" s="91">
        <v>3.19</v>
      </c>
      <c r="N233" s="145" t="s">
        <v>3491</v>
      </c>
      <c r="O233" s="91">
        <v>-3.8000000000000002E-4</v>
      </c>
      <c r="P233" s="92">
        <v>-1.1204249382590576E-7</v>
      </c>
      <c r="Q233" s="92">
        <v>-1.6883402150872836E-8</v>
      </c>
    </row>
    <row r="234" spans="1:17" x14ac:dyDescent="0.25">
      <c r="A234" s="1">
        <v>13908</v>
      </c>
      <c r="B234" s="1">
        <v>14340</v>
      </c>
      <c r="C234" s="1" t="s">
        <v>1205</v>
      </c>
      <c r="D234" s="1">
        <v>31</v>
      </c>
      <c r="E234" s="1" t="s">
        <v>792</v>
      </c>
      <c r="F234" s="1" t="s">
        <v>218</v>
      </c>
      <c r="G234" s="1" t="s">
        <v>53</v>
      </c>
      <c r="H234" s="1" t="s">
        <v>55</v>
      </c>
      <c r="I234" s="1" t="s">
        <v>1206</v>
      </c>
      <c r="J234" s="1" t="s">
        <v>65</v>
      </c>
      <c r="K234" s="1" t="s">
        <v>1209</v>
      </c>
      <c r="L234" s="91">
        <v>6.2409498432600001</v>
      </c>
      <c r="M234" s="91">
        <v>3.19</v>
      </c>
      <c r="N234" s="145" t="s">
        <v>3491</v>
      </c>
      <c r="O234" s="91">
        <v>19.908629999999999</v>
      </c>
      <c r="P234" s="92">
        <v>5.8700330364664256E-3</v>
      </c>
      <c r="Q234" s="92">
        <v>8.8454054358666164E-4</v>
      </c>
    </row>
    <row r="235" spans="1:17" x14ac:dyDescent="0.25">
      <c r="A235" s="1">
        <v>13908</v>
      </c>
      <c r="B235" s="1">
        <v>14340</v>
      </c>
      <c r="C235" s="1" t="s">
        <v>1208</v>
      </c>
      <c r="D235" s="1">
        <v>20</v>
      </c>
      <c r="E235" s="1" t="s">
        <v>792</v>
      </c>
      <c r="F235" s="1" t="s">
        <v>218</v>
      </c>
      <c r="G235" s="1" t="s">
        <v>53</v>
      </c>
      <c r="H235" s="1" t="s">
        <v>62</v>
      </c>
      <c r="I235" s="1" t="s">
        <v>1206</v>
      </c>
      <c r="J235" s="1" t="s">
        <v>65</v>
      </c>
      <c r="K235" s="1" t="s">
        <v>1209</v>
      </c>
      <c r="L235" s="91">
        <v>1.1661442006E-2</v>
      </c>
      <c r="M235" s="91">
        <v>3.19</v>
      </c>
      <c r="N235" s="145" t="s">
        <v>3491</v>
      </c>
      <c r="O235" s="91">
        <v>3.7199999999999997E-2</v>
      </c>
      <c r="P235" s="92">
        <v>1.0968370448220247E-5</v>
      </c>
      <c r="Q235" s="92">
        <v>1.6527962105591299E-6</v>
      </c>
    </row>
    <row r="236" spans="1:17" x14ac:dyDescent="0.25">
      <c r="A236" s="1">
        <v>13908</v>
      </c>
      <c r="B236" s="1">
        <v>15263</v>
      </c>
      <c r="C236" s="1" t="s">
        <v>1205</v>
      </c>
      <c r="D236" s="1">
        <v>31</v>
      </c>
      <c r="E236" s="1" t="s">
        <v>792</v>
      </c>
      <c r="F236" s="1" t="s">
        <v>213</v>
      </c>
      <c r="G236" s="1" t="s">
        <v>53</v>
      </c>
      <c r="H236" s="1" t="s">
        <v>55</v>
      </c>
      <c r="I236" s="1" t="s">
        <v>1206</v>
      </c>
      <c r="J236" s="1" t="s">
        <v>65</v>
      </c>
      <c r="K236" s="1" t="s">
        <v>1207</v>
      </c>
      <c r="L236" s="91">
        <v>0</v>
      </c>
      <c r="M236" s="91">
        <v>1</v>
      </c>
      <c r="N236" s="145" t="s">
        <v>3491</v>
      </c>
      <c r="O236" s="91">
        <v>0</v>
      </c>
      <c r="P236" s="92">
        <v>0</v>
      </c>
      <c r="Q236" s="92">
        <v>0</v>
      </c>
    </row>
    <row r="237" spans="1:17" x14ac:dyDescent="0.25">
      <c r="A237" s="1">
        <v>13908</v>
      </c>
      <c r="B237" s="1">
        <v>15263</v>
      </c>
      <c r="C237" s="1" t="s">
        <v>1205</v>
      </c>
      <c r="D237" s="1">
        <v>31</v>
      </c>
      <c r="E237" s="1" t="s">
        <v>792</v>
      </c>
      <c r="F237" s="1" t="s">
        <v>213</v>
      </c>
      <c r="G237" s="1" t="s">
        <v>53</v>
      </c>
      <c r="H237" s="1" t="s">
        <v>55</v>
      </c>
      <c r="I237" s="1" t="s">
        <v>1206</v>
      </c>
      <c r="J237" s="1" t="s">
        <v>65</v>
      </c>
      <c r="K237" s="1" t="s">
        <v>1207</v>
      </c>
      <c r="L237" s="91">
        <v>59999.180809999998</v>
      </c>
      <c r="M237" s="91">
        <v>1</v>
      </c>
      <c r="N237" s="145" t="s">
        <v>3491</v>
      </c>
      <c r="O237" s="91">
        <v>59999.180809999998</v>
      </c>
      <c r="P237" s="92">
        <v>0.50959268498766974</v>
      </c>
      <c r="Q237" s="92">
        <v>9.1727274436446182E-2</v>
      </c>
    </row>
    <row r="238" spans="1:17" x14ac:dyDescent="0.25">
      <c r="A238" s="1">
        <v>13908</v>
      </c>
      <c r="B238" s="1">
        <v>15263</v>
      </c>
      <c r="C238" s="1" t="s">
        <v>1208</v>
      </c>
      <c r="D238" s="1">
        <v>20</v>
      </c>
      <c r="E238" s="1" t="s">
        <v>792</v>
      </c>
      <c r="F238" s="1" t="s">
        <v>213</v>
      </c>
      <c r="G238" s="1" t="s">
        <v>53</v>
      </c>
      <c r="H238" s="1" t="s">
        <v>62</v>
      </c>
      <c r="I238" s="1" t="s">
        <v>1206</v>
      </c>
      <c r="J238" s="1" t="s">
        <v>65</v>
      </c>
      <c r="K238" s="1" t="s">
        <v>1207</v>
      </c>
      <c r="L238" s="91">
        <v>0</v>
      </c>
      <c r="M238" s="91">
        <v>1</v>
      </c>
      <c r="N238" s="145" t="s">
        <v>3491</v>
      </c>
      <c r="O238" s="91">
        <v>0</v>
      </c>
      <c r="P238" s="92">
        <v>0</v>
      </c>
      <c r="Q238" s="92">
        <v>0</v>
      </c>
    </row>
    <row r="239" spans="1:17" x14ac:dyDescent="0.25">
      <c r="A239" s="1">
        <v>13908</v>
      </c>
      <c r="B239" s="1">
        <v>15263</v>
      </c>
      <c r="C239" s="1" t="s">
        <v>1205</v>
      </c>
      <c r="D239" s="1">
        <v>31</v>
      </c>
      <c r="E239" s="1" t="s">
        <v>792</v>
      </c>
      <c r="F239" s="1" t="s">
        <v>218</v>
      </c>
      <c r="G239" s="1" t="s">
        <v>53</v>
      </c>
      <c r="H239" s="1" t="s">
        <v>55</v>
      </c>
      <c r="I239" s="1" t="s">
        <v>1206</v>
      </c>
      <c r="J239" s="1" t="s">
        <v>65</v>
      </c>
      <c r="K239" s="1" t="s">
        <v>1209</v>
      </c>
      <c r="L239" s="91">
        <v>16028.560050156701</v>
      </c>
      <c r="M239" s="91">
        <v>3.19</v>
      </c>
      <c r="N239" s="145" t="s">
        <v>3491</v>
      </c>
      <c r="O239" s="91">
        <v>51131.10656</v>
      </c>
      <c r="P239" s="92">
        <v>0.43427322717643374</v>
      </c>
      <c r="Q239" s="92">
        <v>7.816968465820448E-2</v>
      </c>
    </row>
    <row r="240" spans="1:17" x14ac:dyDescent="0.25">
      <c r="A240" s="1">
        <v>13908</v>
      </c>
      <c r="B240" s="1">
        <v>15263</v>
      </c>
      <c r="C240" s="1" t="s">
        <v>1208</v>
      </c>
      <c r="D240" s="1">
        <v>20</v>
      </c>
      <c r="E240" s="1" t="s">
        <v>792</v>
      </c>
      <c r="F240" s="1" t="s">
        <v>218</v>
      </c>
      <c r="G240" s="1" t="s">
        <v>53</v>
      </c>
      <c r="H240" s="1" t="s">
        <v>62</v>
      </c>
      <c r="I240" s="1" t="s">
        <v>1206</v>
      </c>
      <c r="J240" s="1" t="s">
        <v>65</v>
      </c>
      <c r="K240" s="1" t="s">
        <v>1209</v>
      </c>
      <c r="L240" s="91">
        <v>35.544119122257001</v>
      </c>
      <c r="M240" s="91">
        <v>3.19</v>
      </c>
      <c r="N240" s="145" t="s">
        <v>3491</v>
      </c>
      <c r="O240" s="91">
        <v>113.38574</v>
      </c>
      <c r="P240" s="92">
        <v>9.6302220973463017E-4</v>
      </c>
      <c r="Q240" s="92">
        <v>1.7334511487906987E-4</v>
      </c>
    </row>
    <row r="241" spans="1:17" x14ac:dyDescent="0.25">
      <c r="A241" s="1">
        <v>13908</v>
      </c>
      <c r="B241" s="1">
        <v>15263</v>
      </c>
      <c r="C241" s="1" t="s">
        <v>1205</v>
      </c>
      <c r="D241" s="1">
        <v>31</v>
      </c>
      <c r="E241" s="1" t="s">
        <v>792</v>
      </c>
      <c r="F241" s="1" t="s">
        <v>218</v>
      </c>
      <c r="G241" s="1" t="s">
        <v>53</v>
      </c>
      <c r="H241" s="1" t="s">
        <v>55</v>
      </c>
      <c r="I241" s="1" t="s">
        <v>1206</v>
      </c>
      <c r="J241" s="1" t="s">
        <v>65</v>
      </c>
      <c r="K241" s="1" t="s">
        <v>1211</v>
      </c>
      <c r="L241" s="91">
        <v>118.89234032634</v>
      </c>
      <c r="M241" s="91">
        <v>4.29</v>
      </c>
      <c r="N241" s="145" t="s">
        <v>3491</v>
      </c>
      <c r="O241" s="91">
        <v>510.04813999999999</v>
      </c>
      <c r="P241" s="92">
        <v>4.332005831190395E-3</v>
      </c>
      <c r="Q241" s="92">
        <v>7.7976607483582947E-4</v>
      </c>
    </row>
    <row r="242" spans="1:17" x14ac:dyDescent="0.25">
      <c r="A242" s="1">
        <v>13908</v>
      </c>
      <c r="B242" s="1">
        <v>15263</v>
      </c>
      <c r="C242" s="1" t="s">
        <v>1208</v>
      </c>
      <c r="D242" s="1">
        <v>20</v>
      </c>
      <c r="E242" s="1" t="s">
        <v>792</v>
      </c>
      <c r="F242" s="1" t="s">
        <v>218</v>
      </c>
      <c r="G242" s="1" t="s">
        <v>53</v>
      </c>
      <c r="H242" s="1" t="s">
        <v>62</v>
      </c>
      <c r="I242" s="1" t="s">
        <v>1206</v>
      </c>
      <c r="J242" s="1" t="s">
        <v>65</v>
      </c>
      <c r="K242" s="1" t="s">
        <v>1211</v>
      </c>
      <c r="L242" s="91">
        <v>1.79020979E-3</v>
      </c>
      <c r="M242" s="91">
        <v>4.29</v>
      </c>
      <c r="N242" s="145" t="s">
        <v>3491</v>
      </c>
      <c r="O242" s="91">
        <v>7.6800000000000002E-3</v>
      </c>
      <c r="P242" s="92">
        <v>6.5228754257475056E-8</v>
      </c>
      <c r="Q242" s="92">
        <v>1.1741251433127804E-8</v>
      </c>
    </row>
    <row r="243" spans="1:17" x14ac:dyDescent="0.25">
      <c r="A243" s="1">
        <v>13908</v>
      </c>
      <c r="B243" s="1">
        <v>15263</v>
      </c>
      <c r="C243" s="1" t="s">
        <v>1205</v>
      </c>
      <c r="D243" s="1">
        <v>31</v>
      </c>
      <c r="E243" s="1" t="s">
        <v>792</v>
      </c>
      <c r="F243" s="1" t="s">
        <v>218</v>
      </c>
      <c r="G243" s="1" t="s">
        <v>53</v>
      </c>
      <c r="H243" s="1" t="s">
        <v>55</v>
      </c>
      <c r="I243" s="1" t="s">
        <v>1206</v>
      </c>
      <c r="J243" s="1" t="s">
        <v>65</v>
      </c>
      <c r="K243" s="1" t="s">
        <v>1212</v>
      </c>
      <c r="L243" s="91">
        <v>77969.061134299001</v>
      </c>
      <c r="M243" s="91">
        <v>2.0365000000000001E-2</v>
      </c>
      <c r="N243" s="145" t="s">
        <v>3491</v>
      </c>
      <c r="O243" s="91">
        <v>1587.8399300000001</v>
      </c>
      <c r="P243" s="92">
        <v>1.3486044348200053E-2</v>
      </c>
      <c r="Q243" s="92">
        <v>2.4275036267825591E-3</v>
      </c>
    </row>
    <row r="244" spans="1:17" x14ac:dyDescent="0.25">
      <c r="A244" s="1">
        <v>13908</v>
      </c>
      <c r="B244" s="1">
        <v>15263</v>
      </c>
      <c r="C244" s="1" t="s">
        <v>1205</v>
      </c>
      <c r="D244" s="1">
        <v>31</v>
      </c>
      <c r="E244" s="1" t="s">
        <v>792</v>
      </c>
      <c r="F244" s="1" t="s">
        <v>218</v>
      </c>
      <c r="G244" s="1" t="s">
        <v>53</v>
      </c>
      <c r="H244" s="1" t="s">
        <v>55</v>
      </c>
      <c r="I244" s="1" t="s">
        <v>1206</v>
      </c>
      <c r="J244" s="1" t="s">
        <v>65</v>
      </c>
      <c r="K244" s="1" t="s">
        <v>1214</v>
      </c>
      <c r="L244" s="91">
        <v>1056.53373915365</v>
      </c>
      <c r="M244" s="91">
        <v>3.7454999999999998</v>
      </c>
      <c r="N244" s="145" t="s">
        <v>3491</v>
      </c>
      <c r="O244" s="91">
        <v>3957.24712</v>
      </c>
      <c r="P244" s="92">
        <v>3.3610195302940224E-2</v>
      </c>
      <c r="Q244" s="92">
        <v>6.0498741430912596E-3</v>
      </c>
    </row>
    <row r="245" spans="1:17" x14ac:dyDescent="0.25">
      <c r="A245" s="1">
        <v>13908</v>
      </c>
      <c r="B245" s="1">
        <v>15263</v>
      </c>
      <c r="C245" s="1" t="s">
        <v>1208</v>
      </c>
      <c r="D245" s="1">
        <v>20</v>
      </c>
      <c r="E245" s="1" t="s">
        <v>792</v>
      </c>
      <c r="F245" s="1" t="s">
        <v>218</v>
      </c>
      <c r="G245" s="1" t="s">
        <v>53</v>
      </c>
      <c r="H245" s="1" t="s">
        <v>62</v>
      </c>
      <c r="I245" s="1" t="s">
        <v>1206</v>
      </c>
      <c r="J245" s="1" t="s">
        <v>65</v>
      </c>
      <c r="K245" s="1" t="s">
        <v>1214</v>
      </c>
      <c r="L245" s="91">
        <v>9.1042584399999996E-4</v>
      </c>
      <c r="M245" s="91">
        <v>3.7454999999999998</v>
      </c>
      <c r="N245" s="145" t="s">
        <v>3491</v>
      </c>
      <c r="O245" s="91">
        <v>3.4099999999999998E-3</v>
      </c>
      <c r="P245" s="92">
        <v>2.8962246356509107E-8</v>
      </c>
      <c r="Q245" s="92">
        <v>5.2132379410111729E-9</v>
      </c>
    </row>
    <row r="246" spans="1:17" x14ac:dyDescent="0.25">
      <c r="A246" s="1">
        <v>13908</v>
      </c>
      <c r="B246" s="1">
        <v>15263</v>
      </c>
      <c r="C246" s="1" t="s">
        <v>1205</v>
      </c>
      <c r="D246" s="1">
        <v>31</v>
      </c>
      <c r="E246" s="1" t="s">
        <v>792</v>
      </c>
      <c r="F246" s="1" t="s">
        <v>218</v>
      </c>
      <c r="G246" s="1" t="s">
        <v>53</v>
      </c>
      <c r="H246" s="1" t="s">
        <v>55</v>
      </c>
      <c r="I246" s="1" t="s">
        <v>1206</v>
      </c>
      <c r="J246" s="1" t="s">
        <v>65</v>
      </c>
      <c r="K246" s="1" t="s">
        <v>1209</v>
      </c>
      <c r="L246" s="91">
        <v>-1.4648808777419999</v>
      </c>
      <c r="M246" s="91">
        <v>3.19</v>
      </c>
      <c r="N246" s="145" t="s">
        <v>3491</v>
      </c>
      <c r="O246" s="91">
        <v>-4.6729700000000003</v>
      </c>
      <c r="P246" s="92">
        <v>-3.9689064034186623E-5</v>
      </c>
      <c r="Q246" s="92">
        <v>-7.1440775663363585E-6</v>
      </c>
    </row>
    <row r="247" spans="1:17" x14ac:dyDescent="0.25">
      <c r="A247" s="1">
        <v>13908</v>
      </c>
      <c r="B247" s="1">
        <v>15263</v>
      </c>
      <c r="C247" s="1" t="s">
        <v>1208</v>
      </c>
      <c r="D247" s="1">
        <v>20</v>
      </c>
      <c r="E247" s="1" t="s">
        <v>792</v>
      </c>
      <c r="F247" s="1" t="s">
        <v>218</v>
      </c>
      <c r="G247" s="1" t="s">
        <v>53</v>
      </c>
      <c r="H247" s="1" t="s">
        <v>62</v>
      </c>
      <c r="I247" s="1" t="s">
        <v>1206</v>
      </c>
      <c r="J247" s="1" t="s">
        <v>65</v>
      </c>
      <c r="K247" s="1" t="s">
        <v>1209</v>
      </c>
      <c r="L247" s="91">
        <v>-3.250783699E-3</v>
      </c>
      <c r="M247" s="91">
        <v>3.19</v>
      </c>
      <c r="N247" s="145" t="s">
        <v>3491</v>
      </c>
      <c r="O247" s="91">
        <v>-1.0370000000000001E-2</v>
      </c>
      <c r="P247" s="92">
        <v>-8.8075804902345884E-8</v>
      </c>
      <c r="Q247" s="92">
        <v>-1.5853747052283247E-8</v>
      </c>
    </row>
    <row r="248" spans="1:17" x14ac:dyDescent="0.25">
      <c r="A248" s="1">
        <v>13908</v>
      </c>
      <c r="B248" s="1">
        <v>15263</v>
      </c>
      <c r="C248" s="1" t="s">
        <v>1205</v>
      </c>
      <c r="D248" s="1">
        <v>31</v>
      </c>
      <c r="E248" s="1" t="s">
        <v>792</v>
      </c>
      <c r="F248" s="1" t="s">
        <v>218</v>
      </c>
      <c r="G248" s="1" t="s">
        <v>53</v>
      </c>
      <c r="H248" s="1" t="s">
        <v>55</v>
      </c>
      <c r="I248" s="1" t="s">
        <v>1206</v>
      </c>
      <c r="J248" s="1" t="s">
        <v>65</v>
      </c>
      <c r="K248" s="1" t="s">
        <v>1209</v>
      </c>
      <c r="L248" s="91">
        <v>139.286081504702</v>
      </c>
      <c r="M248" s="91">
        <v>3.19</v>
      </c>
      <c r="N248" s="145" t="s">
        <v>3491</v>
      </c>
      <c r="O248" s="91">
        <v>444.32260000000002</v>
      </c>
      <c r="P248" s="92">
        <v>3.7737773029221859E-3</v>
      </c>
      <c r="Q248" s="92">
        <v>6.7928429219024373E-4</v>
      </c>
    </row>
    <row r="249" spans="1:17" x14ac:dyDescent="0.25">
      <c r="A249" s="1">
        <v>13908</v>
      </c>
      <c r="B249" s="1">
        <v>15263</v>
      </c>
      <c r="C249" s="1" t="s">
        <v>1208</v>
      </c>
      <c r="D249" s="1">
        <v>20</v>
      </c>
      <c r="E249" s="1" t="s">
        <v>792</v>
      </c>
      <c r="F249" s="1" t="s">
        <v>218</v>
      </c>
      <c r="G249" s="1" t="s">
        <v>53</v>
      </c>
      <c r="H249" s="1" t="s">
        <v>62</v>
      </c>
      <c r="I249" s="1" t="s">
        <v>1206</v>
      </c>
      <c r="J249" s="1" t="s">
        <v>65</v>
      </c>
      <c r="K249" s="1" t="s">
        <v>1209</v>
      </c>
      <c r="L249" s="91">
        <v>0.32205956112799999</v>
      </c>
      <c r="M249" s="91">
        <v>3.19</v>
      </c>
      <c r="N249" s="145" t="s">
        <v>3491</v>
      </c>
      <c r="O249" s="91">
        <v>1.0273699999999999</v>
      </c>
      <c r="P249" s="92">
        <v>8.7257897475914252E-6</v>
      </c>
      <c r="Q249" s="92">
        <v>1.570652276673504E-6</v>
      </c>
    </row>
    <row r="250" spans="1:17" x14ac:dyDescent="0.25">
      <c r="A250" s="1">
        <v>13908</v>
      </c>
      <c r="B250" s="1">
        <v>15264</v>
      </c>
      <c r="C250" s="1" t="s">
        <v>1205</v>
      </c>
      <c r="D250" s="1">
        <v>31</v>
      </c>
      <c r="E250" s="1" t="s">
        <v>792</v>
      </c>
      <c r="F250" s="1" t="s">
        <v>213</v>
      </c>
      <c r="G250" s="1" t="s">
        <v>53</v>
      </c>
      <c r="H250" s="1" t="s">
        <v>55</v>
      </c>
      <c r="I250" s="1" t="s">
        <v>1206</v>
      </c>
      <c r="J250" s="1" t="s">
        <v>65</v>
      </c>
      <c r="K250" s="1" t="s">
        <v>1207</v>
      </c>
      <c r="L250" s="91">
        <v>0</v>
      </c>
      <c r="M250" s="91">
        <v>1</v>
      </c>
      <c r="N250" s="145" t="s">
        <v>3491</v>
      </c>
      <c r="O250" s="91">
        <v>0</v>
      </c>
      <c r="P250" s="92">
        <v>0</v>
      </c>
      <c r="Q250" s="92">
        <v>0</v>
      </c>
    </row>
    <row r="251" spans="1:17" x14ac:dyDescent="0.25">
      <c r="A251" s="1">
        <v>13908</v>
      </c>
      <c r="B251" s="1">
        <v>15264</v>
      </c>
      <c r="C251" s="1" t="s">
        <v>1205</v>
      </c>
      <c r="D251" s="1">
        <v>31</v>
      </c>
      <c r="E251" s="1" t="s">
        <v>792</v>
      </c>
      <c r="F251" s="1" t="s">
        <v>213</v>
      </c>
      <c r="G251" s="1" t="s">
        <v>53</v>
      </c>
      <c r="H251" s="1" t="s">
        <v>55</v>
      </c>
      <c r="I251" s="1" t="s">
        <v>1206</v>
      </c>
      <c r="J251" s="1" t="s">
        <v>65</v>
      </c>
      <c r="K251" s="1" t="s">
        <v>1207</v>
      </c>
      <c r="L251" s="91">
        <v>1364.6794600000001</v>
      </c>
      <c r="M251" s="91">
        <v>1</v>
      </c>
      <c r="N251" s="145" t="s">
        <v>3491</v>
      </c>
      <c r="O251" s="91">
        <v>1364.6794600000001</v>
      </c>
      <c r="P251" s="92">
        <v>0.80377418269094447</v>
      </c>
      <c r="Q251" s="92">
        <v>6.2879130445991138E-2</v>
      </c>
    </row>
    <row r="252" spans="1:17" x14ac:dyDescent="0.25">
      <c r="A252" s="1">
        <v>13908</v>
      </c>
      <c r="B252" s="1">
        <v>15264</v>
      </c>
      <c r="C252" s="1" t="s">
        <v>1208</v>
      </c>
      <c r="D252" s="1">
        <v>20</v>
      </c>
      <c r="E252" s="1" t="s">
        <v>792</v>
      </c>
      <c r="F252" s="1" t="s">
        <v>213</v>
      </c>
      <c r="G252" s="1" t="s">
        <v>53</v>
      </c>
      <c r="H252" s="1" t="s">
        <v>62</v>
      </c>
      <c r="I252" s="1" t="s">
        <v>1206</v>
      </c>
      <c r="J252" s="1" t="s">
        <v>65</v>
      </c>
      <c r="K252" s="1" t="s">
        <v>1207</v>
      </c>
      <c r="L252" s="91">
        <v>0</v>
      </c>
      <c r="M252" s="91">
        <v>1</v>
      </c>
      <c r="N252" s="145" t="s">
        <v>3491</v>
      </c>
      <c r="O252" s="91">
        <v>0</v>
      </c>
      <c r="P252" s="92">
        <v>0</v>
      </c>
      <c r="Q252" s="92">
        <v>0</v>
      </c>
    </row>
    <row r="253" spans="1:17" x14ac:dyDescent="0.25">
      <c r="A253" s="1">
        <v>13908</v>
      </c>
      <c r="B253" s="1">
        <v>15264</v>
      </c>
      <c r="C253" s="1" t="s">
        <v>1205</v>
      </c>
      <c r="D253" s="1">
        <v>31</v>
      </c>
      <c r="E253" s="1" t="s">
        <v>792</v>
      </c>
      <c r="F253" s="1" t="s">
        <v>218</v>
      </c>
      <c r="G253" s="1" t="s">
        <v>53</v>
      </c>
      <c r="H253" s="1" t="s">
        <v>55</v>
      </c>
      <c r="I253" s="1" t="s">
        <v>1206</v>
      </c>
      <c r="J253" s="1" t="s">
        <v>65</v>
      </c>
      <c r="K253" s="1" t="s">
        <v>1209</v>
      </c>
      <c r="L253" s="91">
        <v>72.477589341691996</v>
      </c>
      <c r="M253" s="91">
        <v>3.19</v>
      </c>
      <c r="N253" s="145" t="s">
        <v>3491</v>
      </c>
      <c r="O253" s="91">
        <v>231.20350999999999</v>
      </c>
      <c r="P253" s="92">
        <v>0.13617513689663624</v>
      </c>
      <c r="Q253" s="92">
        <v>1.0652959974103381E-2</v>
      </c>
    </row>
    <row r="254" spans="1:17" x14ac:dyDescent="0.25">
      <c r="A254" s="1">
        <v>13908</v>
      </c>
      <c r="B254" s="1">
        <v>15264</v>
      </c>
      <c r="C254" s="1" t="s">
        <v>1208</v>
      </c>
      <c r="D254" s="1">
        <v>20</v>
      </c>
      <c r="E254" s="1" t="s">
        <v>792</v>
      </c>
      <c r="F254" s="1" t="s">
        <v>218</v>
      </c>
      <c r="G254" s="1" t="s">
        <v>53</v>
      </c>
      <c r="H254" s="1" t="s">
        <v>62</v>
      </c>
      <c r="I254" s="1" t="s">
        <v>1206</v>
      </c>
      <c r="J254" s="1" t="s">
        <v>65</v>
      </c>
      <c r="K254" s="1" t="s">
        <v>1209</v>
      </c>
      <c r="L254" s="91">
        <v>0.95761128526600003</v>
      </c>
      <c r="M254" s="91">
        <v>3.19</v>
      </c>
      <c r="N254" s="145" t="s">
        <v>3491</v>
      </c>
      <c r="O254" s="91">
        <v>3.0547800000000001</v>
      </c>
      <c r="P254" s="92">
        <v>1.7992161307979555E-3</v>
      </c>
      <c r="Q254" s="92">
        <v>1.4075240064344839E-4</v>
      </c>
    </row>
    <row r="255" spans="1:17" x14ac:dyDescent="0.25">
      <c r="A255" s="1">
        <v>13908</v>
      </c>
      <c r="B255" s="1">
        <v>15264</v>
      </c>
      <c r="C255" s="1" t="s">
        <v>1205</v>
      </c>
      <c r="D255" s="1">
        <v>31</v>
      </c>
      <c r="E255" s="1" t="s">
        <v>792</v>
      </c>
      <c r="F255" s="1" t="s">
        <v>218</v>
      </c>
      <c r="G255" s="1" t="s">
        <v>53</v>
      </c>
      <c r="H255" s="1" t="s">
        <v>55</v>
      </c>
      <c r="I255" s="1" t="s">
        <v>1206</v>
      </c>
      <c r="J255" s="1" t="s">
        <v>65</v>
      </c>
      <c r="K255" s="1" t="s">
        <v>1211</v>
      </c>
      <c r="L255" s="91">
        <v>4.8319510489509998</v>
      </c>
      <c r="M255" s="91">
        <v>4.29</v>
      </c>
      <c r="N255" s="145" t="s">
        <v>3491</v>
      </c>
      <c r="O255" s="91">
        <v>20.72907</v>
      </c>
      <c r="P255" s="92">
        <v>1.2209087764238334E-2</v>
      </c>
      <c r="Q255" s="92">
        <v>9.5511505431032239E-4</v>
      </c>
    </row>
    <row r="256" spans="1:17" x14ac:dyDescent="0.25">
      <c r="A256" s="1">
        <v>13908</v>
      </c>
      <c r="B256" s="1">
        <v>15264</v>
      </c>
      <c r="C256" s="1" t="s">
        <v>1205</v>
      </c>
      <c r="D256" s="1">
        <v>31</v>
      </c>
      <c r="E256" s="1" t="s">
        <v>792</v>
      </c>
      <c r="F256" s="1" t="s">
        <v>218</v>
      </c>
      <c r="G256" s="1" t="s">
        <v>53</v>
      </c>
      <c r="H256" s="1" t="s">
        <v>55</v>
      </c>
      <c r="I256" s="1" t="s">
        <v>1206</v>
      </c>
      <c r="J256" s="1" t="s">
        <v>65</v>
      </c>
      <c r="K256" s="1" t="s">
        <v>1214</v>
      </c>
      <c r="L256" s="91">
        <v>20.316860232278</v>
      </c>
      <c r="M256" s="91">
        <v>3.7454999999999998</v>
      </c>
      <c r="N256" s="145" t="s">
        <v>3491</v>
      </c>
      <c r="O256" s="91">
        <v>76.096800000000002</v>
      </c>
      <c r="P256" s="92">
        <v>4.4819787369992557E-2</v>
      </c>
      <c r="Q256" s="92">
        <v>3.5062450589843992E-3</v>
      </c>
    </row>
    <row r="257" spans="1:17" x14ac:dyDescent="0.25">
      <c r="A257" s="1">
        <v>13908</v>
      </c>
      <c r="B257" s="1">
        <v>15264</v>
      </c>
      <c r="C257" s="1" t="s">
        <v>1205</v>
      </c>
      <c r="D257" s="1">
        <v>31</v>
      </c>
      <c r="E257" s="1" t="s">
        <v>792</v>
      </c>
      <c r="F257" s="1" t="s">
        <v>218</v>
      </c>
      <c r="G257" s="1" t="s">
        <v>53</v>
      </c>
      <c r="H257" s="1" t="s">
        <v>55</v>
      </c>
      <c r="I257" s="1" t="s">
        <v>1206</v>
      </c>
      <c r="J257" s="1" t="s">
        <v>65</v>
      </c>
      <c r="K257" s="1" t="s">
        <v>1209</v>
      </c>
      <c r="L257" s="91">
        <v>-6.6206896550000003E-3</v>
      </c>
      <c r="M257" s="91">
        <v>3.19</v>
      </c>
      <c r="N257" s="145" t="s">
        <v>3491</v>
      </c>
      <c r="O257" s="91">
        <v>-2.112E-2</v>
      </c>
      <c r="P257" s="92">
        <v>-1.2439339226540969E-5</v>
      </c>
      <c r="Q257" s="92">
        <v>-9.7312759072326976E-7</v>
      </c>
    </row>
    <row r="258" spans="1:17" x14ac:dyDescent="0.25">
      <c r="A258" s="1">
        <v>13908</v>
      </c>
      <c r="B258" s="1">
        <v>15264</v>
      </c>
      <c r="C258" s="1" t="s">
        <v>1208</v>
      </c>
      <c r="D258" s="1">
        <v>20</v>
      </c>
      <c r="E258" s="1" t="s">
        <v>792</v>
      </c>
      <c r="F258" s="1" t="s">
        <v>218</v>
      </c>
      <c r="G258" s="1" t="s">
        <v>53</v>
      </c>
      <c r="H258" s="1" t="s">
        <v>62</v>
      </c>
      <c r="I258" s="1" t="s">
        <v>1206</v>
      </c>
      <c r="J258" s="1" t="s">
        <v>65</v>
      </c>
      <c r="K258" s="1" t="s">
        <v>1209</v>
      </c>
      <c r="L258" s="91">
        <v>-9.0909090909090904E-5</v>
      </c>
      <c r="M258" s="91">
        <v>3.19</v>
      </c>
      <c r="N258" s="145" t="s">
        <v>3491</v>
      </c>
      <c r="O258" s="91">
        <v>-2.9E-4</v>
      </c>
      <c r="P258" s="92">
        <v>-1.7080532081898112E-7</v>
      </c>
      <c r="Q258" s="92">
        <v>-1.3362073925650958E-8</v>
      </c>
    </row>
    <row r="259" spans="1:17" x14ac:dyDescent="0.25">
      <c r="A259" s="1">
        <v>13908</v>
      </c>
      <c r="B259" s="1">
        <v>15264</v>
      </c>
      <c r="C259" s="1" t="s">
        <v>1205</v>
      </c>
      <c r="D259" s="1">
        <v>31</v>
      </c>
      <c r="E259" s="1" t="s">
        <v>792</v>
      </c>
      <c r="F259" s="1" t="s">
        <v>218</v>
      </c>
      <c r="G259" s="1" t="s">
        <v>53</v>
      </c>
      <c r="H259" s="1" t="s">
        <v>55</v>
      </c>
      <c r="I259" s="1" t="s">
        <v>1206</v>
      </c>
      <c r="J259" s="1" t="s">
        <v>65</v>
      </c>
      <c r="K259" s="1" t="s">
        <v>1209</v>
      </c>
      <c r="L259" s="91">
        <v>0.64866144200599996</v>
      </c>
      <c r="M259" s="91">
        <v>3.19</v>
      </c>
      <c r="N259" s="145" t="s">
        <v>3491</v>
      </c>
      <c r="O259" s="91">
        <v>2.0692300000000001</v>
      </c>
      <c r="P259" s="92">
        <v>1.2187430827526218E-3</v>
      </c>
      <c r="Q259" s="92">
        <v>9.5342083548878397E-5</v>
      </c>
    </row>
    <row r="260" spans="1:17" x14ac:dyDescent="0.25">
      <c r="A260" s="1">
        <v>13908</v>
      </c>
      <c r="B260" s="1">
        <v>15264</v>
      </c>
      <c r="C260" s="1" t="s">
        <v>1208</v>
      </c>
      <c r="D260" s="1">
        <v>20</v>
      </c>
      <c r="E260" s="1" t="s">
        <v>792</v>
      </c>
      <c r="F260" s="1" t="s">
        <v>218</v>
      </c>
      <c r="G260" s="1" t="s">
        <v>53</v>
      </c>
      <c r="H260" s="1" t="s">
        <v>62</v>
      </c>
      <c r="I260" s="1" t="s">
        <v>1206</v>
      </c>
      <c r="J260" s="1" t="s">
        <v>65</v>
      </c>
      <c r="K260" s="1" t="s">
        <v>1209</v>
      </c>
      <c r="L260" s="91">
        <v>8.7586206889999994E-3</v>
      </c>
      <c r="M260" s="91">
        <v>3.19</v>
      </c>
      <c r="N260" s="145" t="s">
        <v>3491</v>
      </c>
      <c r="O260" s="91">
        <v>2.794E-2</v>
      </c>
      <c r="P260" s="92">
        <v>1.645620918511149E-5</v>
      </c>
      <c r="Q260" s="92">
        <v>1.2873667085609923E-6</v>
      </c>
    </row>
    <row r="261" spans="1:17" x14ac:dyDescent="0.25">
      <c r="A261" s="1">
        <v>13908</v>
      </c>
      <c r="B261" s="1">
        <v>15265</v>
      </c>
      <c r="C261" s="1" t="s">
        <v>1205</v>
      </c>
      <c r="D261" s="1">
        <v>31</v>
      </c>
      <c r="E261" s="1" t="s">
        <v>792</v>
      </c>
      <c r="F261" s="1" t="s">
        <v>213</v>
      </c>
      <c r="G261" s="1" t="s">
        <v>53</v>
      </c>
      <c r="H261" s="1" t="s">
        <v>55</v>
      </c>
      <c r="I261" s="1" t="s">
        <v>1206</v>
      </c>
      <c r="J261" s="1" t="s">
        <v>65</v>
      </c>
      <c r="K261" s="1" t="s">
        <v>1207</v>
      </c>
      <c r="L261" s="91">
        <v>0</v>
      </c>
      <c r="M261" s="91">
        <v>1</v>
      </c>
      <c r="N261" s="145" t="s">
        <v>3491</v>
      </c>
      <c r="O261" s="91">
        <v>0</v>
      </c>
      <c r="P261" s="92">
        <v>0</v>
      </c>
      <c r="Q261" s="92">
        <v>0</v>
      </c>
    </row>
    <row r="262" spans="1:17" x14ac:dyDescent="0.25">
      <c r="A262" s="1">
        <v>13908</v>
      </c>
      <c r="B262" s="1">
        <v>15265</v>
      </c>
      <c r="C262" s="1" t="s">
        <v>1205</v>
      </c>
      <c r="D262" s="1">
        <v>31</v>
      </c>
      <c r="E262" s="1" t="s">
        <v>792</v>
      </c>
      <c r="F262" s="1" t="s">
        <v>213</v>
      </c>
      <c r="G262" s="1" t="s">
        <v>53</v>
      </c>
      <c r="H262" s="1" t="s">
        <v>55</v>
      </c>
      <c r="I262" s="1" t="s">
        <v>1206</v>
      </c>
      <c r="J262" s="1" t="s">
        <v>65</v>
      </c>
      <c r="K262" s="1" t="s">
        <v>1207</v>
      </c>
      <c r="L262" s="91">
        <v>15.247820000000001</v>
      </c>
      <c r="M262" s="91">
        <v>1</v>
      </c>
      <c r="N262" s="145" t="s">
        <v>3491</v>
      </c>
      <c r="O262" s="91">
        <v>15.247820000000001</v>
      </c>
      <c r="P262" s="92">
        <v>0.70689808641986751</v>
      </c>
      <c r="Q262" s="92">
        <v>4.2999586146657996E-3</v>
      </c>
    </row>
    <row r="263" spans="1:17" x14ac:dyDescent="0.25">
      <c r="A263" s="1">
        <v>13908</v>
      </c>
      <c r="B263" s="1">
        <v>15265</v>
      </c>
      <c r="C263" s="1" t="s">
        <v>1208</v>
      </c>
      <c r="D263" s="1">
        <v>20</v>
      </c>
      <c r="E263" s="1" t="s">
        <v>792</v>
      </c>
      <c r="F263" s="1" t="s">
        <v>213</v>
      </c>
      <c r="G263" s="1" t="s">
        <v>53</v>
      </c>
      <c r="H263" s="1" t="s">
        <v>62</v>
      </c>
      <c r="I263" s="1" t="s">
        <v>1206</v>
      </c>
      <c r="J263" s="1" t="s">
        <v>65</v>
      </c>
      <c r="K263" s="1" t="s">
        <v>1207</v>
      </c>
      <c r="L263" s="91">
        <v>-0.11162</v>
      </c>
      <c r="M263" s="91">
        <v>1</v>
      </c>
      <c r="N263" s="145" t="s">
        <v>3491</v>
      </c>
      <c r="O263" s="91">
        <v>-0.11162</v>
      </c>
      <c r="P263" s="92">
        <v>-5.1747701905049777E-3</v>
      </c>
      <c r="Q263" s="92">
        <v>-3.1477377131222461E-5</v>
      </c>
    </row>
    <row r="264" spans="1:17" x14ac:dyDescent="0.25">
      <c r="A264" s="1">
        <v>13908</v>
      </c>
      <c r="B264" s="1">
        <v>15265</v>
      </c>
      <c r="C264" s="1" t="s">
        <v>1205</v>
      </c>
      <c r="D264" s="1">
        <v>31</v>
      </c>
      <c r="E264" s="1" t="s">
        <v>792</v>
      </c>
      <c r="F264" s="1" t="s">
        <v>218</v>
      </c>
      <c r="G264" s="1" t="s">
        <v>53</v>
      </c>
      <c r="H264" s="1" t="s">
        <v>55</v>
      </c>
      <c r="I264" s="1" t="s">
        <v>1206</v>
      </c>
      <c r="J264" s="1" t="s">
        <v>65</v>
      </c>
      <c r="K264" s="1" t="s">
        <v>1209</v>
      </c>
      <c r="L264" s="91">
        <v>1.6594106583070001</v>
      </c>
      <c r="M264" s="91">
        <v>3.19</v>
      </c>
      <c r="N264" s="145" t="s">
        <v>3491</v>
      </c>
      <c r="O264" s="91">
        <v>5.29352</v>
      </c>
      <c r="P264" s="92">
        <v>0.24541076418958888</v>
      </c>
      <c r="Q264" s="92">
        <v>1.492798113166715E-3</v>
      </c>
    </row>
    <row r="265" spans="1:17" x14ac:dyDescent="0.25">
      <c r="A265" s="1">
        <v>13908</v>
      </c>
      <c r="B265" s="1">
        <v>15265</v>
      </c>
      <c r="C265" s="1" t="s">
        <v>1208</v>
      </c>
      <c r="D265" s="1">
        <v>20</v>
      </c>
      <c r="E265" s="1" t="s">
        <v>792</v>
      </c>
      <c r="F265" s="1" t="s">
        <v>218</v>
      </c>
      <c r="G265" s="1" t="s">
        <v>53</v>
      </c>
      <c r="H265" s="1" t="s">
        <v>62</v>
      </c>
      <c r="I265" s="1" t="s">
        <v>1206</v>
      </c>
      <c r="J265" s="1" t="s">
        <v>65</v>
      </c>
      <c r="K265" s="1" t="s">
        <v>1209</v>
      </c>
      <c r="L265" s="91">
        <v>0.31819122256999999</v>
      </c>
      <c r="M265" s="91">
        <v>3.19</v>
      </c>
      <c r="N265" s="145" t="s">
        <v>3491</v>
      </c>
      <c r="O265" s="91">
        <v>1.0150300000000001</v>
      </c>
      <c r="P265" s="92">
        <v>4.7057399986277261E-2</v>
      </c>
      <c r="Q265" s="92">
        <v>2.8624334446787977E-4</v>
      </c>
    </row>
    <row r="266" spans="1:17" x14ac:dyDescent="0.25">
      <c r="A266" s="1">
        <v>13908</v>
      </c>
      <c r="B266" s="1">
        <v>15265</v>
      </c>
      <c r="C266" s="1" t="s">
        <v>1205</v>
      </c>
      <c r="D266" s="1">
        <v>31</v>
      </c>
      <c r="E266" s="1" t="s">
        <v>792</v>
      </c>
      <c r="F266" s="1" t="s">
        <v>218</v>
      </c>
      <c r="G266" s="1" t="s">
        <v>53</v>
      </c>
      <c r="H266" s="1" t="s">
        <v>55</v>
      </c>
      <c r="I266" s="1" t="s">
        <v>1206</v>
      </c>
      <c r="J266" s="1" t="s">
        <v>65</v>
      </c>
      <c r="K266" s="1" t="s">
        <v>1209</v>
      </c>
      <c r="L266" s="91">
        <v>-1.5987460799999999E-4</v>
      </c>
      <c r="M266" s="91">
        <v>3.19</v>
      </c>
      <c r="N266" s="145" t="s">
        <v>3491</v>
      </c>
      <c r="O266" s="91">
        <v>-5.1000000000000004E-4</v>
      </c>
      <c r="P266" s="92">
        <v>-2.3643906084550607E-5</v>
      </c>
      <c r="Q266" s="92">
        <v>-1.4382245419211124E-7</v>
      </c>
    </row>
    <row r="267" spans="1:17" x14ac:dyDescent="0.25">
      <c r="A267" s="1">
        <v>13908</v>
      </c>
      <c r="B267" s="1">
        <v>15265</v>
      </c>
      <c r="C267" s="1" t="s">
        <v>1208</v>
      </c>
      <c r="D267" s="1">
        <v>20</v>
      </c>
      <c r="E267" s="1" t="s">
        <v>792</v>
      </c>
      <c r="F267" s="1" t="s">
        <v>218</v>
      </c>
      <c r="G267" s="1" t="s">
        <v>53</v>
      </c>
      <c r="H267" s="1" t="s">
        <v>62</v>
      </c>
      <c r="I267" s="1" t="s">
        <v>1206</v>
      </c>
      <c r="J267" s="1" t="s">
        <v>65</v>
      </c>
      <c r="K267" s="1" t="s">
        <v>1209</v>
      </c>
      <c r="L267" s="91">
        <v>-3.1347962382445101E-5</v>
      </c>
      <c r="M267" s="91">
        <v>3.19</v>
      </c>
      <c r="N267" s="145" t="s">
        <v>3491</v>
      </c>
      <c r="O267" s="91">
        <v>-1E-4</v>
      </c>
      <c r="P267" s="92">
        <v>-4.6360600165785499E-6</v>
      </c>
      <c r="Q267" s="92">
        <v>-2.820048121413946E-8</v>
      </c>
    </row>
    <row r="268" spans="1:17" x14ac:dyDescent="0.25">
      <c r="A268" s="1">
        <v>13908</v>
      </c>
      <c r="B268" s="1">
        <v>15265</v>
      </c>
      <c r="C268" s="1" t="s">
        <v>1205</v>
      </c>
      <c r="D268" s="1">
        <v>31</v>
      </c>
      <c r="E268" s="1" t="s">
        <v>792</v>
      </c>
      <c r="F268" s="1" t="s">
        <v>218</v>
      </c>
      <c r="G268" s="1" t="s">
        <v>53</v>
      </c>
      <c r="H268" s="1" t="s">
        <v>55</v>
      </c>
      <c r="I268" s="1" t="s">
        <v>1206</v>
      </c>
      <c r="J268" s="1" t="s">
        <v>65</v>
      </c>
      <c r="K268" s="1" t="s">
        <v>1209</v>
      </c>
      <c r="L268" s="91">
        <v>3.6708463949E-2</v>
      </c>
      <c r="M268" s="91">
        <v>3.19</v>
      </c>
      <c r="N268" s="145" t="s">
        <v>3491</v>
      </c>
      <c r="O268" s="91">
        <v>0.1171</v>
      </c>
      <c r="P268" s="92">
        <v>5.4288262794134822E-3</v>
      </c>
      <c r="Q268" s="92">
        <v>3.3022763501757304E-5</v>
      </c>
    </row>
    <row r="269" spans="1:17" x14ac:dyDescent="0.25">
      <c r="A269" s="1">
        <v>13908</v>
      </c>
      <c r="B269" s="1">
        <v>15265</v>
      </c>
      <c r="C269" s="1" t="s">
        <v>1208</v>
      </c>
      <c r="D269" s="1">
        <v>20</v>
      </c>
      <c r="E269" s="1" t="s">
        <v>792</v>
      </c>
      <c r="F269" s="1" t="s">
        <v>218</v>
      </c>
      <c r="G269" s="1" t="s">
        <v>53</v>
      </c>
      <c r="H269" s="1" t="s">
        <v>62</v>
      </c>
      <c r="I269" s="1" t="s">
        <v>1206</v>
      </c>
      <c r="J269" s="1" t="s">
        <v>65</v>
      </c>
      <c r="K269" s="1" t="s">
        <v>1209</v>
      </c>
      <c r="L269" s="91">
        <v>2.7586206890000001E-3</v>
      </c>
      <c r="M269" s="91">
        <v>3.19</v>
      </c>
      <c r="N269" s="145" t="s">
        <v>3491</v>
      </c>
      <c r="O269" s="91">
        <v>8.8000000000000005E-3</v>
      </c>
      <c r="P269" s="92">
        <v>4.0797328145891244E-4</v>
      </c>
      <c r="Q269" s="92">
        <v>2.4816423468442726E-6</v>
      </c>
    </row>
    <row r="270" spans="1:17" x14ac:dyDescent="0.25">
      <c r="A270" s="1">
        <v>13908</v>
      </c>
      <c r="B270" s="1">
        <v>15266</v>
      </c>
      <c r="C270" s="1" t="s">
        <v>1205</v>
      </c>
      <c r="D270" s="1">
        <v>31</v>
      </c>
      <c r="E270" s="1" t="s">
        <v>792</v>
      </c>
      <c r="F270" s="1" t="s">
        <v>213</v>
      </c>
      <c r="G270" s="1" t="s">
        <v>53</v>
      </c>
      <c r="H270" s="1" t="s">
        <v>55</v>
      </c>
      <c r="I270" s="1" t="s">
        <v>1206</v>
      </c>
      <c r="J270" s="1" t="s">
        <v>65</v>
      </c>
      <c r="K270" s="1" t="s">
        <v>1207</v>
      </c>
      <c r="L270" s="91">
        <v>2.1000000000000001E-4</v>
      </c>
      <c r="M270" s="91">
        <v>1</v>
      </c>
      <c r="N270" s="145" t="s">
        <v>3491</v>
      </c>
      <c r="O270" s="91">
        <v>2.1000000000000001E-4</v>
      </c>
      <c r="P270" s="92">
        <v>1.4617547803209029E-9</v>
      </c>
      <c r="Q270" s="92">
        <v>3.9637742928578295E-10</v>
      </c>
    </row>
    <row r="271" spans="1:17" x14ac:dyDescent="0.25">
      <c r="A271" s="1">
        <v>13908</v>
      </c>
      <c r="B271" s="1">
        <v>15266</v>
      </c>
      <c r="C271" s="1" t="s">
        <v>1205</v>
      </c>
      <c r="D271" s="1">
        <v>31</v>
      </c>
      <c r="E271" s="1" t="s">
        <v>792</v>
      </c>
      <c r="F271" s="1" t="s">
        <v>213</v>
      </c>
      <c r="G271" s="1" t="s">
        <v>53</v>
      </c>
      <c r="H271" s="1" t="s">
        <v>55</v>
      </c>
      <c r="I271" s="1" t="s">
        <v>1206</v>
      </c>
      <c r="J271" s="1" t="s">
        <v>65</v>
      </c>
      <c r="K271" s="1" t="s">
        <v>1207</v>
      </c>
      <c r="L271" s="91">
        <v>22334.962319999999</v>
      </c>
      <c r="M271" s="91">
        <v>1</v>
      </c>
      <c r="N271" s="145" t="s">
        <v>3491</v>
      </c>
      <c r="O271" s="91">
        <v>22334.962319999999</v>
      </c>
      <c r="P271" s="92">
        <v>0.15546779971212971</v>
      </c>
      <c r="Q271" s="92">
        <v>4.2157499750459168E-2</v>
      </c>
    </row>
    <row r="272" spans="1:17" x14ac:dyDescent="0.25">
      <c r="A272" s="1">
        <v>13908</v>
      </c>
      <c r="B272" s="1">
        <v>15266</v>
      </c>
      <c r="C272" s="1" t="s">
        <v>1208</v>
      </c>
      <c r="D272" s="1">
        <v>20</v>
      </c>
      <c r="E272" s="1" t="s">
        <v>792</v>
      </c>
      <c r="F272" s="1" t="s">
        <v>213</v>
      </c>
      <c r="G272" s="1" t="s">
        <v>53</v>
      </c>
      <c r="H272" s="1" t="s">
        <v>62</v>
      </c>
      <c r="I272" s="1" t="s">
        <v>1206</v>
      </c>
      <c r="J272" s="1" t="s">
        <v>65</v>
      </c>
      <c r="K272" s="1" t="s">
        <v>1207</v>
      </c>
      <c r="L272" s="91">
        <v>8.2427200000000003</v>
      </c>
      <c r="M272" s="91">
        <v>1</v>
      </c>
      <c r="N272" s="145" t="s">
        <v>3491</v>
      </c>
      <c r="O272" s="91">
        <v>8.2427200000000003</v>
      </c>
      <c r="P272" s="92">
        <v>5.7375406489746247E-5</v>
      </c>
      <c r="Q272" s="92">
        <v>1.5558229352011947E-5</v>
      </c>
    </row>
    <row r="273" spans="1:17" x14ac:dyDescent="0.25">
      <c r="A273" s="1">
        <v>13908</v>
      </c>
      <c r="B273" s="1">
        <v>15266</v>
      </c>
      <c r="C273" s="1" t="s">
        <v>1205</v>
      </c>
      <c r="D273" s="1">
        <v>31</v>
      </c>
      <c r="E273" s="1" t="s">
        <v>792</v>
      </c>
      <c r="F273" s="1" t="s">
        <v>218</v>
      </c>
      <c r="G273" s="1" t="s">
        <v>53</v>
      </c>
      <c r="H273" s="1" t="s">
        <v>55</v>
      </c>
      <c r="I273" s="1" t="s">
        <v>1206</v>
      </c>
      <c r="J273" s="1" t="s">
        <v>65</v>
      </c>
      <c r="K273" s="1" t="s">
        <v>1209</v>
      </c>
      <c r="L273" s="91">
        <v>14378.2952789969</v>
      </c>
      <c r="M273" s="91">
        <v>3.19</v>
      </c>
      <c r="N273" s="145" t="s">
        <v>3491</v>
      </c>
      <c r="O273" s="91">
        <v>45866.761939999997</v>
      </c>
      <c r="P273" s="92">
        <v>0.31926646916017065</v>
      </c>
      <c r="Q273" s="92">
        <v>8.6574043749715182E-2</v>
      </c>
    </row>
    <row r="274" spans="1:17" x14ac:dyDescent="0.25">
      <c r="A274" s="1">
        <v>13908</v>
      </c>
      <c r="B274" s="1">
        <v>15266</v>
      </c>
      <c r="C274" s="1" t="s">
        <v>1208</v>
      </c>
      <c r="D274" s="1">
        <v>20</v>
      </c>
      <c r="E274" s="1" t="s">
        <v>792</v>
      </c>
      <c r="F274" s="1" t="s">
        <v>218</v>
      </c>
      <c r="G274" s="1" t="s">
        <v>53</v>
      </c>
      <c r="H274" s="1" t="s">
        <v>62</v>
      </c>
      <c r="I274" s="1" t="s">
        <v>1206</v>
      </c>
      <c r="J274" s="1" t="s">
        <v>65</v>
      </c>
      <c r="K274" s="1" t="s">
        <v>1209</v>
      </c>
      <c r="L274" s="91">
        <v>3.6902194357360001</v>
      </c>
      <c r="M274" s="91">
        <v>3.19</v>
      </c>
      <c r="N274" s="145" t="s">
        <v>3491</v>
      </c>
      <c r="O274" s="91">
        <v>11.771800000000001</v>
      </c>
      <c r="P274" s="92">
        <v>8.1940404395150496E-5</v>
      </c>
      <c r="Q274" s="92">
        <v>2.2219408676506571E-5</v>
      </c>
    </row>
    <row r="275" spans="1:17" x14ac:dyDescent="0.25">
      <c r="A275" s="1">
        <v>13908</v>
      </c>
      <c r="B275" s="1">
        <v>15266</v>
      </c>
      <c r="C275" s="1" t="s">
        <v>1205</v>
      </c>
      <c r="D275" s="1">
        <v>31</v>
      </c>
      <c r="E275" s="1" t="s">
        <v>792</v>
      </c>
      <c r="F275" s="1" t="s">
        <v>218</v>
      </c>
      <c r="G275" s="1" t="s">
        <v>53</v>
      </c>
      <c r="H275" s="1" t="s">
        <v>55</v>
      </c>
      <c r="I275" s="1" t="s">
        <v>1206</v>
      </c>
      <c r="J275" s="1" t="s">
        <v>65</v>
      </c>
      <c r="K275" s="1" t="s">
        <v>1209</v>
      </c>
      <c r="L275" s="91">
        <v>-1.316931034482</v>
      </c>
      <c r="M275" s="91">
        <v>3.19</v>
      </c>
      <c r="N275" s="145" t="s">
        <v>3491</v>
      </c>
      <c r="O275" s="91">
        <v>-4.2010100000000001</v>
      </c>
      <c r="P275" s="92">
        <v>-2.9242125950837696E-5</v>
      </c>
      <c r="Q275" s="92">
        <v>-7.9294549723993665E-6</v>
      </c>
    </row>
    <row r="276" spans="1:17" x14ac:dyDescent="0.25">
      <c r="A276" s="1">
        <v>13908</v>
      </c>
      <c r="B276" s="1">
        <v>15266</v>
      </c>
      <c r="C276" s="1" t="s">
        <v>1208</v>
      </c>
      <c r="D276" s="1">
        <v>20</v>
      </c>
      <c r="E276" s="1" t="s">
        <v>792</v>
      </c>
      <c r="F276" s="1" t="s">
        <v>218</v>
      </c>
      <c r="G276" s="1" t="s">
        <v>53</v>
      </c>
      <c r="H276" s="1" t="s">
        <v>62</v>
      </c>
      <c r="I276" s="1" t="s">
        <v>1206</v>
      </c>
      <c r="J276" s="1" t="s">
        <v>65</v>
      </c>
      <c r="K276" s="1" t="s">
        <v>1209</v>
      </c>
      <c r="L276" s="91">
        <v>-3.3855799300000001E-4</v>
      </c>
      <c r="M276" s="91">
        <v>3.19</v>
      </c>
      <c r="N276" s="145" t="s">
        <v>3491</v>
      </c>
      <c r="O276" s="91">
        <v>-1.08E-3</v>
      </c>
      <c r="P276" s="92">
        <v>-7.5175960130789283E-9</v>
      </c>
      <c r="Q276" s="92">
        <v>-2.038512493469741E-9</v>
      </c>
    </row>
    <row r="277" spans="1:17" x14ac:dyDescent="0.25">
      <c r="A277" s="1">
        <v>13908</v>
      </c>
      <c r="B277" s="1">
        <v>15266</v>
      </c>
      <c r="C277" s="1" t="s">
        <v>1205</v>
      </c>
      <c r="D277" s="1">
        <v>31</v>
      </c>
      <c r="E277" s="1" t="s">
        <v>792</v>
      </c>
      <c r="F277" s="1" t="s">
        <v>218</v>
      </c>
      <c r="G277" s="1" t="s">
        <v>53</v>
      </c>
      <c r="H277" s="1" t="s">
        <v>55</v>
      </c>
      <c r="I277" s="1" t="s">
        <v>1206</v>
      </c>
      <c r="J277" s="1" t="s">
        <v>65</v>
      </c>
      <c r="K277" s="1" t="s">
        <v>1209</v>
      </c>
      <c r="L277" s="91">
        <v>139.59394043887099</v>
      </c>
      <c r="M277" s="91">
        <v>3.19</v>
      </c>
      <c r="N277" s="145" t="s">
        <v>3491</v>
      </c>
      <c r="O277" s="91">
        <v>445.30466999999999</v>
      </c>
      <c r="P277" s="92">
        <v>3.099648714627248E-3</v>
      </c>
      <c r="Q277" s="92">
        <v>8.4051771592168526E-4</v>
      </c>
    </row>
    <row r="278" spans="1:17" x14ac:dyDescent="0.25">
      <c r="A278" s="1">
        <v>13908</v>
      </c>
      <c r="B278" s="1">
        <v>15266</v>
      </c>
      <c r="C278" s="1" t="s">
        <v>1208</v>
      </c>
      <c r="D278" s="1">
        <v>20</v>
      </c>
      <c r="E278" s="1" t="s">
        <v>792</v>
      </c>
      <c r="F278" s="1" t="s">
        <v>218</v>
      </c>
      <c r="G278" s="1" t="s">
        <v>53</v>
      </c>
      <c r="H278" s="1" t="s">
        <v>62</v>
      </c>
      <c r="I278" s="1" t="s">
        <v>1206</v>
      </c>
      <c r="J278" s="1" t="s">
        <v>65</v>
      </c>
      <c r="K278" s="1" t="s">
        <v>1209</v>
      </c>
      <c r="L278" s="91">
        <v>3.3150470219E-2</v>
      </c>
      <c r="M278" s="91">
        <v>3.19</v>
      </c>
      <c r="N278" s="145" t="s">
        <v>3491</v>
      </c>
      <c r="O278" s="91">
        <v>0.10575</v>
      </c>
      <c r="P278" s="92">
        <v>7.3609794294731178E-7</v>
      </c>
      <c r="Q278" s="92">
        <v>1.9960434831891212E-7</v>
      </c>
    </row>
    <row r="279" spans="1:17" x14ac:dyDescent="0.25">
      <c r="A279" s="1">
        <v>13908</v>
      </c>
      <c r="B279" s="1">
        <v>15266</v>
      </c>
      <c r="C279" s="1" t="s">
        <v>1205</v>
      </c>
      <c r="D279" s="1">
        <v>31</v>
      </c>
      <c r="E279" s="1" t="s">
        <v>792</v>
      </c>
      <c r="F279" s="1" t="s">
        <v>214</v>
      </c>
      <c r="G279" s="1" t="s">
        <v>53</v>
      </c>
      <c r="H279" s="1" t="s">
        <v>55</v>
      </c>
      <c r="I279" s="1" t="s">
        <v>1206</v>
      </c>
      <c r="J279" s="1" t="s">
        <v>65</v>
      </c>
      <c r="K279" s="1" t="s">
        <v>1207</v>
      </c>
      <c r="L279" s="91">
        <v>75000</v>
      </c>
      <c r="M279" s="91">
        <v>1</v>
      </c>
      <c r="N279" s="145" t="s">
        <v>3491</v>
      </c>
      <c r="O279" s="91">
        <v>75000</v>
      </c>
      <c r="P279" s="92">
        <v>0.52205527868603674</v>
      </c>
      <c r="Q279" s="92">
        <v>0.14156336760206534</v>
      </c>
    </row>
    <row r="280" spans="1:17" x14ac:dyDescent="0.25">
      <c r="A280" s="1">
        <v>13908</v>
      </c>
      <c r="B280" s="1">
        <v>15267</v>
      </c>
      <c r="C280" s="1" t="s">
        <v>1205</v>
      </c>
      <c r="D280" s="1">
        <v>31</v>
      </c>
      <c r="E280" s="1" t="s">
        <v>792</v>
      </c>
      <c r="F280" s="1" t="s">
        <v>213</v>
      </c>
      <c r="G280" s="1" t="s">
        <v>53</v>
      </c>
      <c r="H280" s="1" t="s">
        <v>55</v>
      </c>
      <c r="I280" s="1" t="s">
        <v>1206</v>
      </c>
      <c r="J280" s="1" t="s">
        <v>65</v>
      </c>
      <c r="K280" s="1" t="s">
        <v>1207</v>
      </c>
      <c r="L280" s="91">
        <v>0</v>
      </c>
      <c r="M280" s="91">
        <v>1</v>
      </c>
      <c r="N280" s="145" t="s">
        <v>3491</v>
      </c>
      <c r="O280" s="91">
        <v>0</v>
      </c>
      <c r="P280" s="92">
        <v>0</v>
      </c>
      <c r="Q280" s="92">
        <v>0</v>
      </c>
    </row>
    <row r="281" spans="1:17" x14ac:dyDescent="0.25">
      <c r="A281" s="1">
        <v>13908</v>
      </c>
      <c r="B281" s="1">
        <v>15267</v>
      </c>
      <c r="C281" s="1" t="s">
        <v>1205</v>
      </c>
      <c r="D281" s="1">
        <v>31</v>
      </c>
      <c r="E281" s="1" t="s">
        <v>792</v>
      </c>
      <c r="F281" s="1" t="s">
        <v>213</v>
      </c>
      <c r="G281" s="1" t="s">
        <v>53</v>
      </c>
      <c r="H281" s="1" t="s">
        <v>55</v>
      </c>
      <c r="I281" s="1" t="s">
        <v>1206</v>
      </c>
      <c r="J281" s="1" t="s">
        <v>65</v>
      </c>
      <c r="K281" s="1" t="s">
        <v>1207</v>
      </c>
      <c r="L281" s="91">
        <v>2197.4587099999999</v>
      </c>
      <c r="M281" s="91">
        <v>1</v>
      </c>
      <c r="N281" s="145" t="s">
        <v>3491</v>
      </c>
      <c r="O281" s="91">
        <v>2197.4587099999999</v>
      </c>
      <c r="P281" s="92">
        <v>1</v>
      </c>
      <c r="Q281" s="92">
        <v>0.26865182328915616</v>
      </c>
    </row>
    <row r="282" spans="1:17" x14ac:dyDescent="0.25">
      <c r="A282" s="1">
        <v>13918</v>
      </c>
      <c r="B282" s="1">
        <v>15270</v>
      </c>
      <c r="C282" s="1" t="s">
        <v>1205</v>
      </c>
      <c r="D282" s="1">
        <v>31</v>
      </c>
      <c r="E282" s="1" t="s">
        <v>792</v>
      </c>
      <c r="F282" s="1" t="s">
        <v>213</v>
      </c>
      <c r="G282" s="1" t="s">
        <v>53</v>
      </c>
      <c r="H282" s="1" t="s">
        <v>55</v>
      </c>
      <c r="I282" s="1" t="s">
        <v>1206</v>
      </c>
      <c r="J282" s="1" t="s">
        <v>65</v>
      </c>
      <c r="K282" s="1" t="s">
        <v>1207</v>
      </c>
      <c r="L282" s="91">
        <v>0</v>
      </c>
      <c r="M282" s="91">
        <v>1</v>
      </c>
      <c r="N282" s="145" t="s">
        <v>3491</v>
      </c>
      <c r="O282" s="91">
        <v>0</v>
      </c>
      <c r="P282" s="92">
        <v>0</v>
      </c>
      <c r="Q282" s="92">
        <v>0</v>
      </c>
    </row>
    <row r="283" spans="1:17" x14ac:dyDescent="0.25">
      <c r="A283" s="1">
        <v>13918</v>
      </c>
      <c r="B283" s="1">
        <v>15270</v>
      </c>
      <c r="C283" s="1" t="s">
        <v>1205</v>
      </c>
      <c r="D283" s="1">
        <v>31</v>
      </c>
      <c r="E283" s="1" t="s">
        <v>792</v>
      </c>
      <c r="F283" s="1" t="s">
        <v>213</v>
      </c>
      <c r="G283" s="1" t="s">
        <v>53</v>
      </c>
      <c r="H283" s="1" t="s">
        <v>55</v>
      </c>
      <c r="I283" s="1" t="s">
        <v>1206</v>
      </c>
      <c r="J283" s="1" t="s">
        <v>65</v>
      </c>
      <c r="K283" s="1" t="s">
        <v>1207</v>
      </c>
      <c r="L283" s="91">
        <v>5094.0521699999999</v>
      </c>
      <c r="M283" s="91">
        <v>1</v>
      </c>
      <c r="N283" s="145" t="s">
        <v>3491</v>
      </c>
      <c r="O283" s="91">
        <v>5094.0521699999999</v>
      </c>
      <c r="P283" s="92">
        <v>0.46719426342092818</v>
      </c>
      <c r="Q283" s="92">
        <v>8.9673418405637598E-2</v>
      </c>
    </row>
    <row r="284" spans="1:17" x14ac:dyDescent="0.25">
      <c r="A284" s="1">
        <v>13918</v>
      </c>
      <c r="B284" s="1">
        <v>15270</v>
      </c>
      <c r="C284" s="1" t="s">
        <v>1208</v>
      </c>
      <c r="D284" s="1">
        <v>20</v>
      </c>
      <c r="E284" s="1" t="s">
        <v>792</v>
      </c>
      <c r="F284" s="1" t="s">
        <v>213</v>
      </c>
      <c r="G284" s="1" t="s">
        <v>53</v>
      </c>
      <c r="H284" s="1" t="s">
        <v>62</v>
      </c>
      <c r="I284" s="1" t="s">
        <v>1206</v>
      </c>
      <c r="J284" s="1" t="s">
        <v>65</v>
      </c>
      <c r="K284" s="1" t="s">
        <v>1207</v>
      </c>
      <c r="L284" s="91">
        <v>-0.45992</v>
      </c>
      <c r="M284" s="91">
        <v>1</v>
      </c>
      <c r="N284" s="145" t="s">
        <v>3491</v>
      </c>
      <c r="O284" s="91">
        <v>-0.45992</v>
      </c>
      <c r="P284" s="92">
        <v>-4.2180955055384379E-5</v>
      </c>
      <c r="Q284" s="92">
        <v>-8.0962261902238912E-6</v>
      </c>
    </row>
    <row r="285" spans="1:17" x14ac:dyDescent="0.25">
      <c r="A285" s="1">
        <v>13918</v>
      </c>
      <c r="B285" s="1">
        <v>15270</v>
      </c>
      <c r="C285" s="1" t="s">
        <v>1205</v>
      </c>
      <c r="D285" s="1">
        <v>31</v>
      </c>
      <c r="E285" s="1" t="s">
        <v>792</v>
      </c>
      <c r="F285" s="1" t="s">
        <v>218</v>
      </c>
      <c r="G285" s="1" t="s">
        <v>53</v>
      </c>
      <c r="H285" s="1" t="s">
        <v>55</v>
      </c>
      <c r="I285" s="1" t="s">
        <v>1206</v>
      </c>
      <c r="J285" s="1" t="s">
        <v>65</v>
      </c>
      <c r="K285" s="1" t="s">
        <v>1209</v>
      </c>
      <c r="L285" s="91">
        <v>1596.3053385579899</v>
      </c>
      <c r="M285" s="91">
        <v>3.19</v>
      </c>
      <c r="N285" s="145" t="s">
        <v>3491</v>
      </c>
      <c r="O285" s="91">
        <v>5092.2140300000001</v>
      </c>
      <c r="P285" s="92">
        <v>0.46702568083977164</v>
      </c>
      <c r="Q285" s="92">
        <v>8.9641060610348641E-2</v>
      </c>
    </row>
    <row r="286" spans="1:17" x14ac:dyDescent="0.25">
      <c r="A286" s="1">
        <v>13918</v>
      </c>
      <c r="B286" s="1">
        <v>15270</v>
      </c>
      <c r="C286" s="1" t="s">
        <v>1208</v>
      </c>
      <c r="D286" s="1">
        <v>20</v>
      </c>
      <c r="E286" s="1" t="s">
        <v>792</v>
      </c>
      <c r="F286" s="1" t="s">
        <v>218</v>
      </c>
      <c r="G286" s="1" t="s">
        <v>53</v>
      </c>
      <c r="H286" s="1" t="s">
        <v>62</v>
      </c>
      <c r="I286" s="1" t="s">
        <v>1206</v>
      </c>
      <c r="J286" s="1" t="s">
        <v>65</v>
      </c>
      <c r="K286" s="1" t="s">
        <v>1209</v>
      </c>
      <c r="L286" s="91">
        <v>9.1849529699999997E-4</v>
      </c>
      <c r="M286" s="91">
        <v>3.19</v>
      </c>
      <c r="N286" s="145" t="s">
        <v>3491</v>
      </c>
      <c r="O286" s="91">
        <v>2.9299999999999999E-3</v>
      </c>
      <c r="P286" s="92">
        <v>2.6872107825768879E-7</v>
      </c>
      <c r="Q286" s="92">
        <v>5.1578410891798578E-8</v>
      </c>
    </row>
    <row r="287" spans="1:17" x14ac:dyDescent="0.25">
      <c r="A287" s="1">
        <v>13918</v>
      </c>
      <c r="B287" s="1">
        <v>15270</v>
      </c>
      <c r="C287" s="1" t="s">
        <v>1205</v>
      </c>
      <c r="D287" s="1">
        <v>31</v>
      </c>
      <c r="E287" s="1" t="s">
        <v>792</v>
      </c>
      <c r="F287" s="1" t="s">
        <v>218</v>
      </c>
      <c r="G287" s="1" t="s">
        <v>53</v>
      </c>
      <c r="H287" s="1" t="s">
        <v>55</v>
      </c>
      <c r="I287" s="1" t="s">
        <v>1206</v>
      </c>
      <c r="J287" s="1" t="s">
        <v>65</v>
      </c>
      <c r="K287" s="1" t="s">
        <v>1211</v>
      </c>
      <c r="L287" s="91">
        <v>13.902930069929999</v>
      </c>
      <c r="M287" s="91">
        <v>4.29</v>
      </c>
      <c r="N287" s="145" t="s">
        <v>3491</v>
      </c>
      <c r="O287" s="91">
        <v>59.643569999999997</v>
      </c>
      <c r="P287" s="92">
        <v>5.4701312087160206E-3</v>
      </c>
      <c r="Q287" s="92">
        <v>1.0499387578545225E-3</v>
      </c>
    </row>
    <row r="288" spans="1:17" x14ac:dyDescent="0.25">
      <c r="A288" s="1">
        <v>13918</v>
      </c>
      <c r="B288" s="1">
        <v>15270</v>
      </c>
      <c r="C288" s="1" t="s">
        <v>1208</v>
      </c>
      <c r="D288" s="1">
        <v>20</v>
      </c>
      <c r="E288" s="1" t="s">
        <v>792</v>
      </c>
      <c r="F288" s="1" t="s">
        <v>218</v>
      </c>
      <c r="G288" s="1" t="s">
        <v>53</v>
      </c>
      <c r="H288" s="1" t="s">
        <v>62</v>
      </c>
      <c r="I288" s="1" t="s">
        <v>1206</v>
      </c>
      <c r="J288" s="1" t="s">
        <v>65</v>
      </c>
      <c r="K288" s="1" t="s">
        <v>1211</v>
      </c>
      <c r="L288" s="91">
        <v>9.3240093240093203E-6</v>
      </c>
      <c r="M288" s="91">
        <v>4.29</v>
      </c>
      <c r="N288" s="145" t="s">
        <v>3491</v>
      </c>
      <c r="O288" s="91">
        <v>4.0000000000000003E-5</v>
      </c>
      <c r="P288" s="92">
        <v>3.6685471434496771E-9</v>
      </c>
      <c r="Q288" s="92">
        <v>7.0414212821568031E-10</v>
      </c>
    </row>
    <row r="289" spans="1:17" x14ac:dyDescent="0.25">
      <c r="A289" s="1">
        <v>13918</v>
      </c>
      <c r="B289" s="1">
        <v>15270</v>
      </c>
      <c r="C289" s="1" t="s">
        <v>1205</v>
      </c>
      <c r="D289" s="1">
        <v>31</v>
      </c>
      <c r="E289" s="1" t="s">
        <v>792</v>
      </c>
      <c r="F289" s="1" t="s">
        <v>218</v>
      </c>
      <c r="G289" s="1" t="s">
        <v>53</v>
      </c>
      <c r="H289" s="1" t="s">
        <v>55</v>
      </c>
      <c r="I289" s="1" t="s">
        <v>1206</v>
      </c>
      <c r="J289" s="1" t="s">
        <v>65</v>
      </c>
      <c r="K289" s="1" t="s">
        <v>1212</v>
      </c>
      <c r="L289" s="91">
        <v>11129.8045666585</v>
      </c>
      <c r="M289" s="91">
        <v>2.0365000000000001E-2</v>
      </c>
      <c r="N289" s="145" t="s">
        <v>3491</v>
      </c>
      <c r="O289" s="91">
        <v>226.65846999999999</v>
      </c>
      <c r="P289" s="92">
        <v>2.0787682066429353E-2</v>
      </c>
      <c r="Q289" s="92">
        <v>3.9899944360977475E-3</v>
      </c>
    </row>
    <row r="290" spans="1:17" x14ac:dyDescent="0.25">
      <c r="A290" s="1">
        <v>13918</v>
      </c>
      <c r="B290" s="1">
        <v>15270</v>
      </c>
      <c r="C290" s="1" t="s">
        <v>1205</v>
      </c>
      <c r="D290" s="1">
        <v>31</v>
      </c>
      <c r="E290" s="1" t="s">
        <v>792</v>
      </c>
      <c r="F290" s="1" t="s">
        <v>218</v>
      </c>
      <c r="G290" s="1" t="s">
        <v>53</v>
      </c>
      <c r="H290" s="1" t="s">
        <v>55</v>
      </c>
      <c r="I290" s="1" t="s">
        <v>1206</v>
      </c>
      <c r="J290" s="1" t="s">
        <v>65</v>
      </c>
      <c r="K290" s="1" t="s">
        <v>1214</v>
      </c>
      <c r="L290" s="91">
        <v>103.412569750367</v>
      </c>
      <c r="M290" s="91">
        <v>3.7454999999999998</v>
      </c>
      <c r="N290" s="145" t="s">
        <v>3491</v>
      </c>
      <c r="O290" s="91">
        <v>387.33177999999998</v>
      </c>
      <c r="P290" s="92">
        <v>3.5523622377156963E-2</v>
      </c>
      <c r="Q290" s="92">
        <v>6.818415597369191E-3</v>
      </c>
    </row>
    <row r="291" spans="1:17" x14ac:dyDescent="0.25">
      <c r="A291" s="1">
        <v>13918</v>
      </c>
      <c r="B291" s="1">
        <v>15270</v>
      </c>
      <c r="C291" s="1" t="s">
        <v>1208</v>
      </c>
      <c r="D291" s="1">
        <v>20</v>
      </c>
      <c r="E291" s="1" t="s">
        <v>792</v>
      </c>
      <c r="F291" s="1" t="s">
        <v>218</v>
      </c>
      <c r="G291" s="1" t="s">
        <v>53</v>
      </c>
      <c r="H291" s="1" t="s">
        <v>62</v>
      </c>
      <c r="I291" s="1" t="s">
        <v>1206</v>
      </c>
      <c r="J291" s="1" t="s">
        <v>65</v>
      </c>
      <c r="K291" s="1" t="s">
        <v>1214</v>
      </c>
      <c r="L291" s="91">
        <v>1.999733012E-3</v>
      </c>
      <c r="M291" s="91">
        <v>3.7454999999999998</v>
      </c>
      <c r="N291" s="145" t="s">
        <v>3491</v>
      </c>
      <c r="O291" s="91">
        <v>7.4900000000000001E-3</v>
      </c>
      <c r="P291" s="92">
        <v>6.8693545261095195E-7</v>
      </c>
      <c r="Q291" s="92">
        <v>1.3185061350838614E-7</v>
      </c>
    </row>
    <row r="292" spans="1:17" x14ac:dyDescent="0.25">
      <c r="A292" s="1">
        <v>13918</v>
      </c>
      <c r="B292" s="1">
        <v>15270</v>
      </c>
      <c r="C292" s="1" t="s">
        <v>1205</v>
      </c>
      <c r="D292" s="1">
        <v>31</v>
      </c>
      <c r="E292" s="1" t="s">
        <v>792</v>
      </c>
      <c r="F292" s="1" t="s">
        <v>218</v>
      </c>
      <c r="G292" s="1" t="s">
        <v>53</v>
      </c>
      <c r="H292" s="1" t="s">
        <v>55</v>
      </c>
      <c r="I292" s="1" t="s">
        <v>1206</v>
      </c>
      <c r="J292" s="1" t="s">
        <v>65</v>
      </c>
      <c r="K292" s="1" t="s">
        <v>1209</v>
      </c>
      <c r="L292" s="91">
        <v>-0.14589968651999999</v>
      </c>
      <c r="M292" s="91">
        <v>3.19</v>
      </c>
      <c r="N292" s="145" t="s">
        <v>3491</v>
      </c>
      <c r="O292" s="91">
        <v>-0.46542</v>
      </c>
      <c r="P292" s="92">
        <v>-4.2685380287608711E-5</v>
      </c>
      <c r="Q292" s="92">
        <v>-8.1930457328535471E-6</v>
      </c>
    </row>
    <row r="293" spans="1:17" x14ac:dyDescent="0.25">
      <c r="A293" s="1">
        <v>13918</v>
      </c>
      <c r="B293" s="1">
        <v>15270</v>
      </c>
      <c r="C293" s="1" t="s">
        <v>1205</v>
      </c>
      <c r="D293" s="1">
        <v>31</v>
      </c>
      <c r="E293" s="1" t="s">
        <v>792</v>
      </c>
      <c r="F293" s="1" t="s">
        <v>218</v>
      </c>
      <c r="G293" s="1" t="s">
        <v>53</v>
      </c>
      <c r="H293" s="1" t="s">
        <v>55</v>
      </c>
      <c r="I293" s="1" t="s">
        <v>1206</v>
      </c>
      <c r="J293" s="1" t="s">
        <v>65</v>
      </c>
      <c r="K293" s="1" t="s">
        <v>1209</v>
      </c>
      <c r="L293" s="91">
        <v>13.954178683385001</v>
      </c>
      <c r="M293" s="91">
        <v>3.19</v>
      </c>
      <c r="N293" s="145" t="s">
        <v>3491</v>
      </c>
      <c r="O293" s="91">
        <v>44.513829999999999</v>
      </c>
      <c r="P293" s="92">
        <v>4.0825270972626128E-3</v>
      </c>
      <c r="Q293" s="92">
        <v>7.8360157478077482E-4</v>
      </c>
    </row>
    <row r="294" spans="1:17" x14ac:dyDescent="0.25">
      <c r="A294" s="1">
        <v>13918</v>
      </c>
      <c r="B294" s="1">
        <v>15271</v>
      </c>
      <c r="C294" s="1" t="s">
        <v>1205</v>
      </c>
      <c r="D294" s="1">
        <v>31</v>
      </c>
      <c r="E294" s="1" t="s">
        <v>792</v>
      </c>
      <c r="F294" s="1" t="s">
        <v>213</v>
      </c>
      <c r="G294" s="1" t="s">
        <v>53</v>
      </c>
      <c r="H294" s="1" t="s">
        <v>55</v>
      </c>
      <c r="I294" s="1" t="s">
        <v>1206</v>
      </c>
      <c r="J294" s="1" t="s">
        <v>65</v>
      </c>
      <c r="K294" s="1" t="s">
        <v>1207</v>
      </c>
      <c r="L294" s="91">
        <v>0</v>
      </c>
      <c r="M294" s="91">
        <v>1</v>
      </c>
      <c r="N294" s="145" t="s">
        <v>3491</v>
      </c>
      <c r="O294" s="91">
        <v>0</v>
      </c>
      <c r="P294" s="92">
        <v>0</v>
      </c>
      <c r="Q294" s="92">
        <v>0</v>
      </c>
    </row>
    <row r="295" spans="1:17" x14ac:dyDescent="0.25">
      <c r="A295" s="1">
        <v>13918</v>
      </c>
      <c r="B295" s="1">
        <v>15271</v>
      </c>
      <c r="C295" s="1" t="s">
        <v>1205</v>
      </c>
      <c r="D295" s="1">
        <v>31</v>
      </c>
      <c r="E295" s="1" t="s">
        <v>792</v>
      </c>
      <c r="F295" s="1" t="s">
        <v>213</v>
      </c>
      <c r="G295" s="1" t="s">
        <v>53</v>
      </c>
      <c r="H295" s="1" t="s">
        <v>55</v>
      </c>
      <c r="I295" s="1" t="s">
        <v>1206</v>
      </c>
      <c r="J295" s="1" t="s">
        <v>65</v>
      </c>
      <c r="K295" s="1" t="s">
        <v>1207</v>
      </c>
      <c r="L295" s="91">
        <v>48.541589999999999</v>
      </c>
      <c r="M295" s="91">
        <v>1</v>
      </c>
      <c r="N295" s="145" t="s">
        <v>3491</v>
      </c>
      <c r="O295" s="91">
        <v>48.541589999999999</v>
      </c>
      <c r="P295" s="92">
        <v>0.55869095653529033</v>
      </c>
      <c r="Q295" s="92">
        <v>3.275625659266395E-2</v>
      </c>
    </row>
    <row r="296" spans="1:17" x14ac:dyDescent="0.25">
      <c r="A296" s="1">
        <v>13918</v>
      </c>
      <c r="B296" s="1">
        <v>15271</v>
      </c>
      <c r="C296" s="1" t="s">
        <v>1208</v>
      </c>
      <c r="D296" s="1">
        <v>20</v>
      </c>
      <c r="E296" s="1" t="s">
        <v>792</v>
      </c>
      <c r="F296" s="1" t="s">
        <v>213</v>
      </c>
      <c r="G296" s="1" t="s">
        <v>53</v>
      </c>
      <c r="H296" s="1" t="s">
        <v>62</v>
      </c>
      <c r="I296" s="1" t="s">
        <v>1206</v>
      </c>
      <c r="J296" s="1" t="s">
        <v>65</v>
      </c>
      <c r="K296" s="1" t="s">
        <v>1207</v>
      </c>
      <c r="L296" s="91">
        <v>-0.17774999999999999</v>
      </c>
      <c r="M296" s="91">
        <v>1</v>
      </c>
      <c r="N296" s="145" t="s">
        <v>3491</v>
      </c>
      <c r="O296" s="91">
        <v>-0.17774999999999999</v>
      </c>
      <c r="P296" s="92">
        <v>-2.0458192144951958E-3</v>
      </c>
      <c r="Q296" s="92">
        <v>-1.1994713418629299E-4</v>
      </c>
    </row>
    <row r="297" spans="1:17" x14ac:dyDescent="0.25">
      <c r="A297" s="1">
        <v>13918</v>
      </c>
      <c r="B297" s="1">
        <v>15271</v>
      </c>
      <c r="C297" s="1" t="s">
        <v>1205</v>
      </c>
      <c r="D297" s="1">
        <v>31</v>
      </c>
      <c r="E297" s="1" t="s">
        <v>792</v>
      </c>
      <c r="F297" s="1" t="s">
        <v>218</v>
      </c>
      <c r="G297" s="1" t="s">
        <v>53</v>
      </c>
      <c r="H297" s="1" t="s">
        <v>55</v>
      </c>
      <c r="I297" s="1" t="s">
        <v>1206</v>
      </c>
      <c r="J297" s="1" t="s">
        <v>65</v>
      </c>
      <c r="K297" s="1" t="s">
        <v>1209</v>
      </c>
      <c r="L297" s="91">
        <v>10.791219435736</v>
      </c>
      <c r="M297" s="91">
        <v>3.19</v>
      </c>
      <c r="N297" s="145" t="s">
        <v>3491</v>
      </c>
      <c r="O297" s="91">
        <v>34.423990000000003</v>
      </c>
      <c r="P297" s="92">
        <v>0.39620399539572704</v>
      </c>
      <c r="Q297" s="92">
        <v>2.3229586203980919E-2</v>
      </c>
    </row>
    <row r="298" spans="1:17" x14ac:dyDescent="0.25">
      <c r="A298" s="1">
        <v>13918</v>
      </c>
      <c r="B298" s="1">
        <v>15271</v>
      </c>
      <c r="C298" s="1" t="s">
        <v>1208</v>
      </c>
      <c r="D298" s="1">
        <v>20</v>
      </c>
      <c r="E298" s="1" t="s">
        <v>792</v>
      </c>
      <c r="F298" s="1" t="s">
        <v>218</v>
      </c>
      <c r="G298" s="1" t="s">
        <v>53</v>
      </c>
      <c r="H298" s="1" t="s">
        <v>62</v>
      </c>
      <c r="I298" s="1" t="s">
        <v>1206</v>
      </c>
      <c r="J298" s="1" t="s">
        <v>65</v>
      </c>
      <c r="K298" s="1" t="s">
        <v>1209</v>
      </c>
      <c r="L298" s="91">
        <v>1.0579937304E-2</v>
      </c>
      <c r="M298" s="91">
        <v>3.19</v>
      </c>
      <c r="N298" s="145" t="s">
        <v>3491</v>
      </c>
      <c r="O298" s="91">
        <v>3.3750000000000002E-2</v>
      </c>
      <c r="P298" s="92">
        <v>3.8844668629655618E-4</v>
      </c>
      <c r="Q298" s="92">
        <v>2.2774772313853101E-5</v>
      </c>
    </row>
    <row r="299" spans="1:17" x14ac:dyDescent="0.25">
      <c r="A299" s="1">
        <v>13918</v>
      </c>
      <c r="B299" s="1">
        <v>15271</v>
      </c>
      <c r="C299" s="1" t="s">
        <v>1205</v>
      </c>
      <c r="D299" s="1">
        <v>31</v>
      </c>
      <c r="E299" s="1" t="s">
        <v>792</v>
      </c>
      <c r="F299" s="1" t="s">
        <v>218</v>
      </c>
      <c r="G299" s="1" t="s">
        <v>53</v>
      </c>
      <c r="H299" s="1" t="s">
        <v>55</v>
      </c>
      <c r="I299" s="1" t="s">
        <v>1206</v>
      </c>
      <c r="J299" s="1" t="s">
        <v>65</v>
      </c>
      <c r="K299" s="1" t="s">
        <v>1214</v>
      </c>
      <c r="L299" s="91">
        <v>1.001660659458</v>
      </c>
      <c r="M299" s="91">
        <v>3.7454999999999998</v>
      </c>
      <c r="N299" s="145" t="s">
        <v>3491</v>
      </c>
      <c r="O299" s="91">
        <v>3.7517200000000002</v>
      </c>
      <c r="P299" s="92">
        <v>4.3180539315926393E-2</v>
      </c>
      <c r="Q299" s="92">
        <v>2.5316909269727096E-3</v>
      </c>
    </row>
    <row r="300" spans="1:17" x14ac:dyDescent="0.25">
      <c r="A300" s="1">
        <v>13918</v>
      </c>
      <c r="B300" s="1">
        <v>15271</v>
      </c>
      <c r="C300" s="1" t="s">
        <v>1205</v>
      </c>
      <c r="D300" s="1">
        <v>31</v>
      </c>
      <c r="E300" s="1" t="s">
        <v>792</v>
      </c>
      <c r="F300" s="1" t="s">
        <v>218</v>
      </c>
      <c r="G300" s="1" t="s">
        <v>53</v>
      </c>
      <c r="H300" s="1" t="s">
        <v>55</v>
      </c>
      <c r="I300" s="1" t="s">
        <v>1206</v>
      </c>
      <c r="J300" s="1" t="s">
        <v>65</v>
      </c>
      <c r="K300" s="1" t="s">
        <v>1209</v>
      </c>
      <c r="L300" s="91">
        <v>-9.9059561100000009E-4</v>
      </c>
      <c r="M300" s="91">
        <v>3.19</v>
      </c>
      <c r="N300" s="145" t="s">
        <v>3491</v>
      </c>
      <c r="O300" s="91">
        <v>-3.16E-3</v>
      </c>
      <c r="P300" s="92">
        <v>-3.6370119368803483E-5</v>
      </c>
      <c r="Q300" s="92">
        <v>-2.1323934966452085E-6</v>
      </c>
    </row>
    <row r="301" spans="1:17" x14ac:dyDescent="0.25">
      <c r="A301" s="1">
        <v>13918</v>
      </c>
      <c r="B301" s="1">
        <v>15271</v>
      </c>
      <c r="C301" s="1" t="s">
        <v>1205</v>
      </c>
      <c r="D301" s="1">
        <v>31</v>
      </c>
      <c r="E301" s="1" t="s">
        <v>792</v>
      </c>
      <c r="F301" s="1" t="s">
        <v>218</v>
      </c>
      <c r="G301" s="1" t="s">
        <v>53</v>
      </c>
      <c r="H301" s="1" t="s">
        <v>55</v>
      </c>
      <c r="I301" s="1" t="s">
        <v>1206</v>
      </c>
      <c r="J301" s="1" t="s">
        <v>65</v>
      </c>
      <c r="K301" s="1" t="s">
        <v>1209</v>
      </c>
      <c r="L301" s="91">
        <v>9.8548589340999998E-2</v>
      </c>
      <c r="M301" s="91">
        <v>3.19</v>
      </c>
      <c r="N301" s="145" t="s">
        <v>3491</v>
      </c>
      <c r="O301" s="91">
        <v>0.31436999999999998</v>
      </c>
      <c r="P301" s="92">
        <v>3.6182514006236552E-3</v>
      </c>
      <c r="Q301" s="92">
        <v>2.1213941251277033E-4</v>
      </c>
    </row>
    <row r="302" spans="1:17" x14ac:dyDescent="0.25">
      <c r="A302" s="1">
        <v>13918</v>
      </c>
      <c r="B302" s="1">
        <v>15272</v>
      </c>
      <c r="C302" s="1" t="s">
        <v>1205</v>
      </c>
      <c r="D302" s="1">
        <v>31</v>
      </c>
      <c r="E302" s="1" t="s">
        <v>792</v>
      </c>
      <c r="F302" s="1" t="s">
        <v>213</v>
      </c>
      <c r="G302" s="1" t="s">
        <v>53</v>
      </c>
      <c r="H302" s="1" t="s">
        <v>55</v>
      </c>
      <c r="I302" s="1" t="s">
        <v>1206</v>
      </c>
      <c r="J302" s="1" t="s">
        <v>65</v>
      </c>
      <c r="K302" s="1" t="s">
        <v>1207</v>
      </c>
      <c r="L302" s="91">
        <v>0</v>
      </c>
      <c r="M302" s="91">
        <v>1</v>
      </c>
      <c r="N302" s="145" t="s">
        <v>3491</v>
      </c>
      <c r="O302" s="91">
        <v>0</v>
      </c>
      <c r="P302" s="92">
        <v>0</v>
      </c>
      <c r="Q302" s="92">
        <v>0</v>
      </c>
    </row>
    <row r="303" spans="1:17" x14ac:dyDescent="0.25">
      <c r="A303" s="1">
        <v>13918</v>
      </c>
      <c r="B303" s="1">
        <v>15272</v>
      </c>
      <c r="C303" s="1" t="s">
        <v>1205</v>
      </c>
      <c r="D303" s="1">
        <v>31</v>
      </c>
      <c r="E303" s="1" t="s">
        <v>792</v>
      </c>
      <c r="F303" s="1" t="s">
        <v>213</v>
      </c>
      <c r="G303" s="1" t="s">
        <v>53</v>
      </c>
      <c r="H303" s="1" t="s">
        <v>55</v>
      </c>
      <c r="I303" s="1" t="s">
        <v>1206</v>
      </c>
      <c r="J303" s="1" t="s">
        <v>65</v>
      </c>
      <c r="K303" s="1" t="s">
        <v>1207</v>
      </c>
      <c r="L303" s="91">
        <v>1.37029</v>
      </c>
      <c r="M303" s="91">
        <v>1</v>
      </c>
      <c r="N303" s="145" t="s">
        <v>3491</v>
      </c>
      <c r="O303" s="91">
        <v>1.37029</v>
      </c>
      <c r="P303" s="92">
        <v>0.83722734771185925</v>
      </c>
      <c r="Q303" s="92">
        <v>7.2513779994242453E-2</v>
      </c>
    </row>
    <row r="304" spans="1:17" x14ac:dyDescent="0.25">
      <c r="A304" s="1">
        <v>13918</v>
      </c>
      <c r="B304" s="1">
        <v>15272</v>
      </c>
      <c r="C304" s="1" t="s">
        <v>1208</v>
      </c>
      <c r="D304" s="1">
        <v>20</v>
      </c>
      <c r="E304" s="1" t="s">
        <v>792</v>
      </c>
      <c r="F304" s="1" t="s">
        <v>213</v>
      </c>
      <c r="G304" s="1" t="s">
        <v>53</v>
      </c>
      <c r="H304" s="1" t="s">
        <v>62</v>
      </c>
      <c r="I304" s="1" t="s">
        <v>1206</v>
      </c>
      <c r="J304" s="1" t="s">
        <v>65</v>
      </c>
      <c r="K304" s="1" t="s">
        <v>1207</v>
      </c>
      <c r="L304" s="91">
        <v>5.0000000000000002E-5</v>
      </c>
      <c r="M304" s="91">
        <v>1</v>
      </c>
      <c r="N304" s="145" t="s">
        <v>3491</v>
      </c>
      <c r="O304" s="91">
        <v>5.0000000000000002E-5</v>
      </c>
      <c r="P304" s="92">
        <v>3.0549275982159226E-5</v>
      </c>
      <c r="Q304" s="92">
        <v>2.6459282339593243E-6</v>
      </c>
    </row>
    <row r="305" spans="1:17" x14ac:dyDescent="0.25">
      <c r="A305" s="1">
        <v>13918</v>
      </c>
      <c r="B305" s="1">
        <v>15272</v>
      </c>
      <c r="C305" s="1" t="s">
        <v>1205</v>
      </c>
      <c r="D305" s="1">
        <v>31</v>
      </c>
      <c r="E305" s="1" t="s">
        <v>792</v>
      </c>
      <c r="F305" s="1" t="s">
        <v>218</v>
      </c>
      <c r="G305" s="1" t="s">
        <v>53</v>
      </c>
      <c r="H305" s="1" t="s">
        <v>55</v>
      </c>
      <c r="I305" s="1" t="s">
        <v>1206</v>
      </c>
      <c r="J305" s="1" t="s">
        <v>65</v>
      </c>
      <c r="K305" s="1" t="s">
        <v>1209</v>
      </c>
      <c r="L305" s="91">
        <v>9.4043887147335395E-6</v>
      </c>
      <c r="M305" s="91">
        <v>3.19</v>
      </c>
      <c r="N305" s="145" t="s">
        <v>3491</v>
      </c>
      <c r="O305" s="91">
        <v>3.0000000000000001E-5</v>
      </c>
      <c r="P305" s="92">
        <v>1.8329565589295535E-5</v>
      </c>
      <c r="Q305" s="92">
        <v>1.5875569403755944E-6</v>
      </c>
    </row>
    <row r="306" spans="1:17" x14ac:dyDescent="0.25">
      <c r="A306" s="1">
        <v>13918</v>
      </c>
      <c r="B306" s="1">
        <v>15272</v>
      </c>
      <c r="C306" s="1" t="s">
        <v>1205</v>
      </c>
      <c r="D306" s="1">
        <v>31</v>
      </c>
      <c r="E306" s="1" t="s">
        <v>792</v>
      </c>
      <c r="F306" s="1" t="s">
        <v>218</v>
      </c>
      <c r="G306" s="1" t="s">
        <v>53</v>
      </c>
      <c r="H306" s="1" t="s">
        <v>55</v>
      </c>
      <c r="I306" s="1" t="s">
        <v>1206</v>
      </c>
      <c r="J306" s="1" t="s">
        <v>65</v>
      </c>
      <c r="K306" s="1" t="s">
        <v>1209</v>
      </c>
      <c r="L306" s="91">
        <v>8.1068965517000005E-2</v>
      </c>
      <c r="M306" s="91">
        <v>3.19</v>
      </c>
      <c r="N306" s="145" t="s">
        <v>3491</v>
      </c>
      <c r="O306" s="91">
        <v>0.25861000000000001</v>
      </c>
      <c r="P306" s="92">
        <v>0.15800696523492394</v>
      </c>
      <c r="Q306" s="92">
        <v>1.3685270011684417E-2</v>
      </c>
    </row>
    <row r="307" spans="1:17" x14ac:dyDescent="0.25">
      <c r="A307" s="1">
        <v>13918</v>
      </c>
      <c r="B307" s="1">
        <v>15272</v>
      </c>
      <c r="C307" s="1" t="s">
        <v>1208</v>
      </c>
      <c r="D307" s="1">
        <v>20</v>
      </c>
      <c r="E307" s="1" t="s">
        <v>792</v>
      </c>
      <c r="F307" s="1" t="s">
        <v>218</v>
      </c>
      <c r="G307" s="1" t="s">
        <v>53</v>
      </c>
      <c r="H307" s="1" t="s">
        <v>62</v>
      </c>
      <c r="I307" s="1" t="s">
        <v>1206</v>
      </c>
      <c r="J307" s="1" t="s">
        <v>65</v>
      </c>
      <c r="K307" s="1" t="s">
        <v>1209</v>
      </c>
      <c r="L307" s="91">
        <v>8.9028213099999996E-4</v>
      </c>
      <c r="M307" s="91">
        <v>3.19</v>
      </c>
      <c r="N307" s="145" t="s">
        <v>3491</v>
      </c>
      <c r="O307" s="91">
        <v>2.8400000000000001E-3</v>
      </c>
      <c r="P307" s="92">
        <v>1.7351988757866438E-3</v>
      </c>
      <c r="Q307" s="92">
        <v>1.5028872368888963E-4</v>
      </c>
    </row>
    <row r="308" spans="1:17" x14ac:dyDescent="0.25">
      <c r="A308" s="1">
        <v>13918</v>
      </c>
      <c r="B308" s="1">
        <v>15272</v>
      </c>
      <c r="C308" s="1" t="s">
        <v>1205</v>
      </c>
      <c r="D308" s="1">
        <v>31</v>
      </c>
      <c r="E308" s="1" t="s">
        <v>792</v>
      </c>
      <c r="F308" s="1" t="s">
        <v>218</v>
      </c>
      <c r="G308" s="1" t="s">
        <v>53</v>
      </c>
      <c r="H308" s="1" t="s">
        <v>55</v>
      </c>
      <c r="I308" s="1" t="s">
        <v>1206</v>
      </c>
      <c r="J308" s="1" t="s">
        <v>65</v>
      </c>
      <c r="K308" s="1" t="s">
        <v>1209</v>
      </c>
      <c r="L308" s="91">
        <v>-9.4043887147335395E-6</v>
      </c>
      <c r="M308" s="91">
        <v>3.19</v>
      </c>
      <c r="N308" s="145" t="s">
        <v>3491</v>
      </c>
      <c r="O308" s="91">
        <v>-3.0000000000000001E-5</v>
      </c>
      <c r="P308" s="92">
        <v>-1.8329565589295535E-5</v>
      </c>
      <c r="Q308" s="92">
        <v>-1.5875569403755944E-6</v>
      </c>
    </row>
    <row r="309" spans="1:17" x14ac:dyDescent="0.25">
      <c r="A309" s="1">
        <v>13918</v>
      </c>
      <c r="B309" s="1">
        <v>15272</v>
      </c>
      <c r="C309" s="1" t="s">
        <v>1205</v>
      </c>
      <c r="D309" s="1">
        <v>31</v>
      </c>
      <c r="E309" s="1" t="s">
        <v>792</v>
      </c>
      <c r="F309" s="1" t="s">
        <v>218</v>
      </c>
      <c r="G309" s="1" t="s">
        <v>53</v>
      </c>
      <c r="H309" s="1" t="s">
        <v>55</v>
      </c>
      <c r="I309" s="1" t="s">
        <v>1206</v>
      </c>
      <c r="J309" s="1" t="s">
        <v>65</v>
      </c>
      <c r="K309" s="1" t="s">
        <v>1209</v>
      </c>
      <c r="L309" s="91">
        <v>1.539184952E-3</v>
      </c>
      <c r="M309" s="91">
        <v>3.19</v>
      </c>
      <c r="N309" s="145" t="s">
        <v>3491</v>
      </c>
      <c r="O309" s="91">
        <v>4.9100000000000003E-3</v>
      </c>
      <c r="P309" s="92">
        <v>2.9999389014480357E-3</v>
      </c>
      <c r="Q309" s="92">
        <v>2.5983015257480567E-4</v>
      </c>
    </row>
    <row r="310" spans="1:17" x14ac:dyDescent="0.25">
      <c r="A310" s="1">
        <v>13918</v>
      </c>
      <c r="B310" s="1">
        <v>15273</v>
      </c>
      <c r="C310" s="1" t="s">
        <v>1205</v>
      </c>
      <c r="D310" s="1">
        <v>31</v>
      </c>
      <c r="E310" s="1" t="s">
        <v>792</v>
      </c>
      <c r="F310" s="1" t="s">
        <v>213</v>
      </c>
      <c r="G310" s="1" t="s">
        <v>53</v>
      </c>
      <c r="H310" s="1" t="s">
        <v>55</v>
      </c>
      <c r="I310" s="1" t="s">
        <v>1206</v>
      </c>
      <c r="J310" s="1" t="s">
        <v>65</v>
      </c>
      <c r="K310" s="1" t="s">
        <v>1207</v>
      </c>
      <c r="L310" s="91">
        <v>0</v>
      </c>
      <c r="M310" s="91">
        <v>1</v>
      </c>
      <c r="N310" s="145" t="s">
        <v>3491</v>
      </c>
      <c r="O310" s="91">
        <v>0</v>
      </c>
      <c r="P310" s="92">
        <v>0</v>
      </c>
      <c r="Q310" s="92">
        <v>0</v>
      </c>
    </row>
    <row r="311" spans="1:17" x14ac:dyDescent="0.25">
      <c r="A311" s="1">
        <v>13918</v>
      </c>
      <c r="B311" s="1">
        <v>15273</v>
      </c>
      <c r="C311" s="1" t="s">
        <v>1205</v>
      </c>
      <c r="D311" s="1">
        <v>31</v>
      </c>
      <c r="E311" s="1" t="s">
        <v>792</v>
      </c>
      <c r="F311" s="1" t="s">
        <v>213</v>
      </c>
      <c r="G311" s="1" t="s">
        <v>53</v>
      </c>
      <c r="H311" s="1" t="s">
        <v>55</v>
      </c>
      <c r="I311" s="1" t="s">
        <v>1206</v>
      </c>
      <c r="J311" s="1" t="s">
        <v>65</v>
      </c>
      <c r="K311" s="1" t="s">
        <v>1207</v>
      </c>
      <c r="L311" s="91">
        <v>4542.4824699999999</v>
      </c>
      <c r="M311" s="91">
        <v>1</v>
      </c>
      <c r="N311" s="145" t="s">
        <v>3491</v>
      </c>
      <c r="O311" s="91">
        <v>4542.4824699999999</v>
      </c>
      <c r="P311" s="92">
        <v>0.40086532371420169</v>
      </c>
      <c r="Q311" s="92">
        <v>0.10585073447109083</v>
      </c>
    </row>
    <row r="312" spans="1:17" x14ac:dyDescent="0.25">
      <c r="A312" s="1">
        <v>13918</v>
      </c>
      <c r="B312" s="1">
        <v>15273</v>
      </c>
      <c r="C312" s="1" t="s">
        <v>1208</v>
      </c>
      <c r="D312" s="1">
        <v>20</v>
      </c>
      <c r="E312" s="1" t="s">
        <v>792</v>
      </c>
      <c r="F312" s="1" t="s">
        <v>213</v>
      </c>
      <c r="G312" s="1" t="s">
        <v>53</v>
      </c>
      <c r="H312" s="1" t="s">
        <v>62</v>
      </c>
      <c r="I312" s="1" t="s">
        <v>1206</v>
      </c>
      <c r="J312" s="1" t="s">
        <v>65</v>
      </c>
      <c r="K312" s="1" t="s">
        <v>1207</v>
      </c>
      <c r="L312" s="91">
        <v>2.6602600000000001</v>
      </c>
      <c r="M312" s="91">
        <v>1</v>
      </c>
      <c r="N312" s="145" t="s">
        <v>3491</v>
      </c>
      <c r="O312" s="91">
        <v>2.6602600000000001</v>
      </c>
      <c r="P312" s="92">
        <v>2.347628181521507E-4</v>
      </c>
      <c r="Q312" s="92">
        <v>6.1990437331079914E-5</v>
      </c>
    </row>
    <row r="313" spans="1:17" x14ac:dyDescent="0.25">
      <c r="A313" s="1">
        <v>13918</v>
      </c>
      <c r="B313" s="1">
        <v>15273</v>
      </c>
      <c r="C313" s="1" t="s">
        <v>1205</v>
      </c>
      <c r="D313" s="1">
        <v>31</v>
      </c>
      <c r="E313" s="1" t="s">
        <v>792</v>
      </c>
      <c r="F313" s="1" t="s">
        <v>218</v>
      </c>
      <c r="G313" s="1" t="s">
        <v>53</v>
      </c>
      <c r="H313" s="1" t="s">
        <v>55</v>
      </c>
      <c r="I313" s="1" t="s">
        <v>1206</v>
      </c>
      <c r="J313" s="1" t="s">
        <v>65</v>
      </c>
      <c r="K313" s="1" t="s">
        <v>1209</v>
      </c>
      <c r="L313" s="91">
        <v>2105.80430094044</v>
      </c>
      <c r="M313" s="91">
        <v>3.19</v>
      </c>
      <c r="N313" s="145" t="s">
        <v>3491</v>
      </c>
      <c r="O313" s="91">
        <v>6717.5157200000003</v>
      </c>
      <c r="P313" s="92">
        <v>0.59280781630689239</v>
      </c>
      <c r="Q313" s="92">
        <v>0.15653422494839009</v>
      </c>
    </row>
    <row r="314" spans="1:17" x14ac:dyDescent="0.25">
      <c r="A314" s="1">
        <v>13918</v>
      </c>
      <c r="B314" s="1">
        <v>15273</v>
      </c>
      <c r="C314" s="1" t="s">
        <v>1208</v>
      </c>
      <c r="D314" s="1">
        <v>20</v>
      </c>
      <c r="E314" s="1" t="s">
        <v>792</v>
      </c>
      <c r="F314" s="1" t="s">
        <v>218</v>
      </c>
      <c r="G314" s="1" t="s">
        <v>53</v>
      </c>
      <c r="H314" s="1" t="s">
        <v>62</v>
      </c>
      <c r="I314" s="1" t="s">
        <v>1206</v>
      </c>
      <c r="J314" s="1" t="s">
        <v>65</v>
      </c>
      <c r="K314" s="1" t="s">
        <v>1209</v>
      </c>
      <c r="L314" s="91">
        <v>-0.14652978056400001</v>
      </c>
      <c r="M314" s="91">
        <v>3.19</v>
      </c>
      <c r="N314" s="145" t="s">
        <v>3491</v>
      </c>
      <c r="O314" s="91">
        <v>-0.46743000000000001</v>
      </c>
      <c r="P314" s="92">
        <v>-4.1249796669821669E-5</v>
      </c>
      <c r="Q314" s="92">
        <v>-1.0892239901989536E-5</v>
      </c>
    </row>
    <row r="315" spans="1:17" x14ac:dyDescent="0.25">
      <c r="A315" s="1">
        <v>13918</v>
      </c>
      <c r="B315" s="1">
        <v>15273</v>
      </c>
      <c r="C315" s="1" t="s">
        <v>1205</v>
      </c>
      <c r="D315" s="1">
        <v>31</v>
      </c>
      <c r="E315" s="1" t="s">
        <v>792</v>
      </c>
      <c r="F315" s="1" t="s">
        <v>218</v>
      </c>
      <c r="G315" s="1" t="s">
        <v>53</v>
      </c>
      <c r="H315" s="1" t="s">
        <v>55</v>
      </c>
      <c r="I315" s="1" t="s">
        <v>1206</v>
      </c>
      <c r="J315" s="1" t="s">
        <v>65</v>
      </c>
      <c r="K315" s="1" t="s">
        <v>1209</v>
      </c>
      <c r="L315" s="91">
        <v>-0.19314106583000001</v>
      </c>
      <c r="M315" s="91">
        <v>3.19</v>
      </c>
      <c r="N315" s="145" t="s">
        <v>3491</v>
      </c>
      <c r="O315" s="91">
        <v>-0.61612</v>
      </c>
      <c r="P315" s="92">
        <v>-5.4371402614745577E-5</v>
      </c>
      <c r="Q315" s="92">
        <v>-1.435707346215218E-5</v>
      </c>
    </row>
    <row r="316" spans="1:17" x14ac:dyDescent="0.25">
      <c r="A316" s="1">
        <v>13918</v>
      </c>
      <c r="B316" s="1">
        <v>15273</v>
      </c>
      <c r="C316" s="1" t="s">
        <v>1205</v>
      </c>
      <c r="D316" s="1">
        <v>31</v>
      </c>
      <c r="E316" s="1" t="s">
        <v>792</v>
      </c>
      <c r="F316" s="1" t="s">
        <v>218</v>
      </c>
      <c r="G316" s="1" t="s">
        <v>53</v>
      </c>
      <c r="H316" s="1" t="s">
        <v>55</v>
      </c>
      <c r="I316" s="1" t="s">
        <v>1206</v>
      </c>
      <c r="J316" s="1" t="s">
        <v>65</v>
      </c>
      <c r="K316" s="1" t="s">
        <v>1209</v>
      </c>
      <c r="L316" s="91">
        <v>21.980351097178001</v>
      </c>
      <c r="M316" s="91">
        <v>3.19</v>
      </c>
      <c r="N316" s="145" t="s">
        <v>3491</v>
      </c>
      <c r="O316" s="91">
        <v>70.117320000000007</v>
      </c>
      <c r="P316" s="92">
        <v>6.1877183600385528E-3</v>
      </c>
      <c r="Q316" s="92">
        <v>1.63390169806082E-3</v>
      </c>
    </row>
    <row r="317" spans="1:17" x14ac:dyDescent="0.25">
      <c r="A317" s="1">
        <v>13918</v>
      </c>
      <c r="B317" s="1">
        <v>15274</v>
      </c>
      <c r="C317" s="1" t="s">
        <v>1205</v>
      </c>
      <c r="D317" s="1">
        <v>31</v>
      </c>
      <c r="E317" s="1" t="s">
        <v>792</v>
      </c>
      <c r="F317" s="1" t="s">
        <v>213</v>
      </c>
      <c r="G317" s="1" t="s">
        <v>53</v>
      </c>
      <c r="H317" s="1" t="s">
        <v>55</v>
      </c>
      <c r="I317" s="1" t="s">
        <v>1206</v>
      </c>
      <c r="J317" s="1" t="s">
        <v>65</v>
      </c>
      <c r="K317" s="1" t="s">
        <v>1207</v>
      </c>
      <c r="L317" s="91">
        <v>3.0000000000000001E-5</v>
      </c>
      <c r="M317" s="91">
        <v>1</v>
      </c>
      <c r="N317" s="145" t="s">
        <v>3491</v>
      </c>
      <c r="O317" s="91">
        <v>3.0000000000000001E-5</v>
      </c>
      <c r="P317" s="92">
        <v>1.8863060468684177E-5</v>
      </c>
      <c r="Q317" s="92">
        <v>1.9325638293623441E-6</v>
      </c>
    </row>
    <row r="318" spans="1:17" x14ac:dyDescent="0.25">
      <c r="A318" s="1">
        <v>13918</v>
      </c>
      <c r="B318" s="1">
        <v>15274</v>
      </c>
      <c r="C318" s="1" t="s">
        <v>1205</v>
      </c>
      <c r="D318" s="1">
        <v>31</v>
      </c>
      <c r="E318" s="1" t="s">
        <v>792</v>
      </c>
      <c r="F318" s="1" t="s">
        <v>213</v>
      </c>
      <c r="G318" s="1" t="s">
        <v>53</v>
      </c>
      <c r="H318" s="1" t="s">
        <v>55</v>
      </c>
      <c r="I318" s="1" t="s">
        <v>1206</v>
      </c>
      <c r="J318" s="1" t="s">
        <v>65</v>
      </c>
      <c r="K318" s="1" t="s">
        <v>1207</v>
      </c>
      <c r="L318" s="91">
        <v>1.5903799999999999</v>
      </c>
      <c r="M318" s="91">
        <v>1</v>
      </c>
      <c r="N318" s="145" t="s">
        <v>3491</v>
      </c>
      <c r="O318" s="91">
        <v>1.5903799999999999</v>
      </c>
      <c r="P318" s="92">
        <v>0.99998113693953128</v>
      </c>
      <c r="Q318" s="92">
        <v>0.10245036209804283</v>
      </c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19" xr:uid="{00000000-0002-0000-0200-000000000000}">
      <formula1>israel_abroad</formula1>
    </dataValidation>
    <dataValidation type="list" allowBlank="1" showInputMessage="1" showErrorMessage="1" sqref="H2:H20 H22 H24:H25 H27 H29:H30 H32 H34 H36:H38 H40 H42:H46 H48 H50:H51 H53 H55:H56 H58 H60:H62 H64 H66:H69 H71 H73:H74 H76:H77 H79 H81:H82 H84 H86:H87 H89 H91:H92 H94 H96 H98:H100 H102 H104:H108 H110 H112:H113 H115:H116 H118 H120 H122:H123 H125 H127:H128 H130:H131 H133 H135 H137:H138 H140 H142:H149 H151 H153:H157 H159 H161:H163 H165 H167 H169:H170 H172 H174:H175 H177 H179:H180 H182 H184 H186:H187 H189 H191:H192 H194:H200 H202:H208 H210 H212:H215 H217 H219:H222 H224 H226:H227 H229 H231:H232 H234 H236:H237 H239 H241 H243:H244 H246 H248 H250:H251 H253 H255:H257 H259 H261:H262 H264 H266 H268 H270:H271 H273 H275 H277 H279:H283 H285 H287 H289:H290 H292:H295 H297 H299:H303 H305:H306 H308:H311 H313 H315:H318" xr:uid="{00000000-0002-0000-0200-000001000000}">
      <formula1>Holding_interest</formula1>
    </dataValidation>
    <dataValidation type="list" allowBlank="1" showInputMessage="1" showErrorMessage="1" sqref="J2:J20" xr:uid="{00000000-0002-0000-0200-000002000000}">
      <formula1>Rating_Agency</formula1>
    </dataValidation>
    <dataValidation type="list" allowBlank="1" showInputMessage="1" showErrorMessage="1" sqref="E2:E19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F2:F19 F161 F98 F279 F67 F36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Z10000"/>
  <sheetViews>
    <sheetView rightToLeft="1" topLeftCell="A317" zoomScale="25" zoomScaleNormal="25" workbookViewId="0">
      <selection activeCell="A2" sqref="A2:Z423"/>
    </sheetView>
  </sheetViews>
  <sheetFormatPr defaultColWidth="9" defaultRowHeight="13.8" x14ac:dyDescent="0.25"/>
  <cols>
    <col min="1" max="1" width="26.3984375" style="1" customWidth="1"/>
    <col min="2" max="2" width="11.19921875" style="1" customWidth="1"/>
    <col min="3" max="3" width="34.69921875" style="1" bestFit="1" customWidth="1"/>
    <col min="4" max="4" width="19.296875" style="1" bestFit="1" customWidth="1"/>
    <col min="5" max="5" width="16.59765625" style="1" bestFit="1" customWidth="1"/>
    <col min="6" max="6" width="38.296875" style="1" bestFit="1" customWidth="1"/>
    <col min="7" max="7" width="10.3984375" style="1" customWidth="1"/>
    <col min="8" max="8" width="19.19921875" style="1" customWidth="1"/>
    <col min="9" max="9" width="10.3984375" style="1" customWidth="1"/>
    <col min="10" max="10" width="6.3984375" style="1" customWidth="1"/>
    <col min="11" max="11" width="9.19921875" style="1" customWidth="1"/>
    <col min="12" max="12" width="12" style="1" customWidth="1"/>
    <col min="13" max="13" width="7.19921875" style="1" bestFit="1" customWidth="1"/>
    <col min="14" max="14" width="11.19921875" style="1" bestFit="1" customWidth="1"/>
    <col min="15" max="15" width="10.796875" style="1" customWidth="1"/>
    <col min="16" max="16" width="11.59765625" style="1" customWidth="1"/>
    <col min="17" max="17" width="21.19921875" style="1" customWidth="1"/>
    <col min="18" max="18" width="15.296875" style="1" bestFit="1" customWidth="1"/>
    <col min="19" max="19" width="10" style="1" customWidth="1"/>
    <col min="20" max="20" width="12.3984375" style="1" customWidth="1"/>
    <col min="21" max="21" width="16.3984375" style="1" customWidth="1"/>
    <col min="22" max="23" width="20.3984375" style="1" customWidth="1"/>
    <col min="24" max="24" width="18.3984375" style="1" customWidth="1"/>
    <col min="25" max="25" width="20" style="1" customWidth="1"/>
    <col min="26" max="26" width="18.796875" style="1" customWidth="1"/>
    <col min="27" max="30" width="11.69921875" style="1" customWidth="1"/>
    <col min="31" max="16384" width="9" style="1"/>
  </cols>
  <sheetData>
    <row r="1" spans="1:26" ht="66.75" customHeight="1" x14ac:dyDescent="0.25">
      <c r="A1" s="144" t="s">
        <v>667</v>
      </c>
      <c r="B1" s="144" t="s">
        <v>0</v>
      </c>
      <c r="C1" s="144" t="s">
        <v>740</v>
      </c>
      <c r="D1" s="144" t="s">
        <v>1154</v>
      </c>
      <c r="E1" s="144" t="s">
        <v>29</v>
      </c>
      <c r="F1" s="144" t="s">
        <v>1</v>
      </c>
      <c r="G1" s="144" t="s">
        <v>620</v>
      </c>
      <c r="H1" s="144" t="s">
        <v>621</v>
      </c>
      <c r="I1" s="144" t="s">
        <v>5</v>
      </c>
      <c r="J1" s="144" t="s">
        <v>6</v>
      </c>
      <c r="K1" s="144" t="s">
        <v>8</v>
      </c>
      <c r="L1" s="144" t="s">
        <v>396</v>
      </c>
      <c r="M1" s="144" t="s">
        <v>13</v>
      </c>
      <c r="N1" s="144" t="s">
        <v>421</v>
      </c>
      <c r="O1" s="144" t="s">
        <v>14</v>
      </c>
      <c r="P1" s="144" t="s">
        <v>637</v>
      </c>
      <c r="Q1" s="144" t="s">
        <v>954</v>
      </c>
      <c r="R1" s="144" t="s">
        <v>789</v>
      </c>
      <c r="S1" s="144" t="s">
        <v>11</v>
      </c>
      <c r="T1" s="144" t="s">
        <v>15</v>
      </c>
      <c r="U1" s="144" t="s">
        <v>1162</v>
      </c>
      <c r="V1" s="144" t="s">
        <v>1163</v>
      </c>
      <c r="W1" s="144" t="s">
        <v>26</v>
      </c>
      <c r="X1" s="144" t="s">
        <v>18</v>
      </c>
      <c r="Y1" s="144" t="s">
        <v>19</v>
      </c>
      <c r="Z1" s="144" t="s">
        <v>30</v>
      </c>
    </row>
    <row r="2" spans="1:26" x14ac:dyDescent="0.25">
      <c r="A2" s="8">
        <v>13908</v>
      </c>
      <c r="B2" s="8">
        <v>13909</v>
      </c>
      <c r="C2" s="8" t="s">
        <v>1216</v>
      </c>
      <c r="D2" s="8" t="s">
        <v>1217</v>
      </c>
      <c r="E2" s="8" t="s">
        <v>1218</v>
      </c>
      <c r="F2" s="8" t="s">
        <v>223</v>
      </c>
      <c r="G2" s="8" t="s">
        <v>53</v>
      </c>
      <c r="H2" s="8" t="s">
        <v>53</v>
      </c>
      <c r="I2" s="8" t="s">
        <v>311</v>
      </c>
      <c r="J2" s="8" t="s">
        <v>298</v>
      </c>
      <c r="K2" s="8" t="s">
        <v>298</v>
      </c>
      <c r="L2" s="1" t="s">
        <v>1207</v>
      </c>
      <c r="M2" s="93">
        <v>1.224</v>
      </c>
      <c r="N2" s="94">
        <v>46477</v>
      </c>
      <c r="O2" s="92">
        <v>0.02</v>
      </c>
      <c r="P2" s="92">
        <v>3.7600000000000001E-2</v>
      </c>
      <c r="Q2" s="91">
        <v>0</v>
      </c>
      <c r="R2" s="91">
        <v>4175980</v>
      </c>
      <c r="S2" s="91">
        <v>1</v>
      </c>
      <c r="T2" s="91">
        <v>99.41</v>
      </c>
      <c r="U2" s="91">
        <v>4151.3417200000004</v>
      </c>
      <c r="V2" s="145" t="s">
        <v>3491</v>
      </c>
      <c r="W2" s="8" t="s">
        <v>17</v>
      </c>
      <c r="X2" s="92">
        <v>1.47935441E-4</v>
      </c>
      <c r="Y2" s="92">
        <v>8.3243437235001536E-3</v>
      </c>
      <c r="Z2" s="92">
        <v>7.3120890654231963E-4</v>
      </c>
    </row>
    <row r="3" spans="1:26" x14ac:dyDescent="0.25">
      <c r="A3" s="8">
        <v>13908</v>
      </c>
      <c r="B3" s="8">
        <v>13909</v>
      </c>
      <c r="C3" s="8" t="s">
        <v>1216</v>
      </c>
      <c r="D3" s="8" t="s">
        <v>1219</v>
      </c>
      <c r="E3" s="8" t="s">
        <v>1220</v>
      </c>
      <c r="F3" s="8" t="s">
        <v>223</v>
      </c>
      <c r="G3" s="8" t="s">
        <v>53</v>
      </c>
      <c r="H3" s="8" t="s">
        <v>53</v>
      </c>
      <c r="I3" s="8" t="s">
        <v>311</v>
      </c>
      <c r="J3" s="8" t="s">
        <v>298</v>
      </c>
      <c r="K3" s="8" t="s">
        <v>298</v>
      </c>
      <c r="L3" s="1" t="s">
        <v>1207</v>
      </c>
      <c r="M3" s="93">
        <v>14.301</v>
      </c>
      <c r="N3" s="94">
        <v>53782</v>
      </c>
      <c r="O3" s="92">
        <v>3.7499999999999999E-2</v>
      </c>
      <c r="P3" s="92">
        <v>4.3099999999999999E-2</v>
      </c>
      <c r="Q3" s="91">
        <v>0</v>
      </c>
      <c r="R3" s="91">
        <v>6360000</v>
      </c>
      <c r="S3" s="91">
        <v>1</v>
      </c>
      <c r="T3" s="91">
        <v>95.14</v>
      </c>
      <c r="U3" s="91">
        <v>6050.9040000000005</v>
      </c>
      <c r="V3" s="145" t="s">
        <v>3491</v>
      </c>
      <c r="W3" s="8" t="s">
        <v>17</v>
      </c>
      <c r="X3" s="92">
        <v>2.3465706699999999E-4</v>
      </c>
      <c r="Y3" s="92">
        <v>1.2133379550817121E-2</v>
      </c>
      <c r="Z3" s="92">
        <v>1.0657939518967251E-3</v>
      </c>
    </row>
    <row r="4" spans="1:26" x14ac:dyDescent="0.25">
      <c r="A4" s="8">
        <v>13908</v>
      </c>
      <c r="B4" s="8">
        <v>13909</v>
      </c>
      <c r="C4" s="8" t="s">
        <v>1216</v>
      </c>
      <c r="D4" s="8" t="s">
        <v>1221</v>
      </c>
      <c r="E4" s="8" t="s">
        <v>1222</v>
      </c>
      <c r="F4" s="8" t="s">
        <v>221</v>
      </c>
      <c r="G4" s="8" t="s">
        <v>53</v>
      </c>
      <c r="H4" s="8" t="s">
        <v>53</v>
      </c>
      <c r="I4" s="8" t="s">
        <v>311</v>
      </c>
      <c r="J4" s="8" t="s">
        <v>298</v>
      </c>
      <c r="K4" s="8" t="s">
        <v>298</v>
      </c>
      <c r="L4" s="1" t="s">
        <v>1207</v>
      </c>
      <c r="M4" s="93">
        <v>1.403</v>
      </c>
      <c r="N4" s="94">
        <v>46538</v>
      </c>
      <c r="O4" s="92">
        <v>7.4999999999999997E-3</v>
      </c>
      <c r="P4" s="92">
        <v>1.9199999999999998E-2</v>
      </c>
      <c r="Q4" s="91">
        <v>0</v>
      </c>
      <c r="R4" s="91">
        <v>61862465</v>
      </c>
      <c r="S4" s="91">
        <v>1</v>
      </c>
      <c r="T4" s="91">
        <v>117.85</v>
      </c>
      <c r="U4" s="91">
        <v>72904.914999999994</v>
      </c>
      <c r="V4" s="145" t="s">
        <v>3491</v>
      </c>
      <c r="W4" s="8" t="s">
        <v>17</v>
      </c>
      <c r="X4" s="92">
        <v>2.5398792980000002E-3</v>
      </c>
      <c r="Y4" s="92">
        <v>0.14619022295099382</v>
      </c>
      <c r="Z4" s="92">
        <v>1.2841323787411735E-2</v>
      </c>
    </row>
    <row r="5" spans="1:26" x14ac:dyDescent="0.25">
      <c r="A5" s="8">
        <v>13908</v>
      </c>
      <c r="B5" s="8">
        <v>13909</v>
      </c>
      <c r="C5" s="8" t="s">
        <v>1216</v>
      </c>
      <c r="D5" s="8" t="s">
        <v>1223</v>
      </c>
      <c r="E5" s="8" t="s">
        <v>1224</v>
      </c>
      <c r="F5" s="8" t="s">
        <v>223</v>
      </c>
      <c r="G5" s="8" t="s">
        <v>53</v>
      </c>
      <c r="H5" s="8" t="s">
        <v>53</v>
      </c>
      <c r="I5" s="8" t="s">
        <v>311</v>
      </c>
      <c r="J5" s="8" t="s">
        <v>298</v>
      </c>
      <c r="K5" s="8" t="s">
        <v>298</v>
      </c>
      <c r="L5" s="1" t="s">
        <v>1207</v>
      </c>
      <c r="M5" s="93">
        <v>2.6760000000000002</v>
      </c>
      <c r="N5" s="94">
        <v>47024</v>
      </c>
      <c r="O5" s="92">
        <v>2.2499999999999999E-2</v>
      </c>
      <c r="P5" s="92">
        <v>3.73E-2</v>
      </c>
      <c r="Q5" s="91">
        <v>0</v>
      </c>
      <c r="R5" s="91">
        <v>26361549</v>
      </c>
      <c r="S5" s="91">
        <v>1</v>
      </c>
      <c r="T5" s="91">
        <v>96.78</v>
      </c>
      <c r="U5" s="91">
        <v>25512.707119999999</v>
      </c>
      <c r="V5" s="145" t="s">
        <v>3491</v>
      </c>
      <c r="W5" s="8" t="s">
        <v>17</v>
      </c>
      <c r="X5" s="92">
        <v>7.5922796299999996E-4</v>
      </c>
      <c r="Y5" s="92">
        <v>5.1158530833705897E-2</v>
      </c>
      <c r="Z5" s="92">
        <v>4.4937564610194628E-3</v>
      </c>
    </row>
    <row r="6" spans="1:26" x14ac:dyDescent="0.25">
      <c r="A6" s="8">
        <v>13908</v>
      </c>
      <c r="B6" s="8">
        <v>13909</v>
      </c>
      <c r="C6" s="8" t="s">
        <v>1216</v>
      </c>
      <c r="D6" s="8" t="s">
        <v>1225</v>
      </c>
      <c r="E6" s="8" t="s">
        <v>1226</v>
      </c>
      <c r="F6" s="8" t="s">
        <v>221</v>
      </c>
      <c r="G6" s="8" t="s">
        <v>53</v>
      </c>
      <c r="H6" s="8" t="s">
        <v>53</v>
      </c>
      <c r="I6" s="8" t="s">
        <v>311</v>
      </c>
      <c r="J6" s="8" t="s">
        <v>298</v>
      </c>
      <c r="K6" s="8" t="s">
        <v>298</v>
      </c>
      <c r="L6" s="1" t="s">
        <v>1207</v>
      </c>
      <c r="M6" s="93">
        <v>3.383</v>
      </c>
      <c r="N6" s="94">
        <v>47269</v>
      </c>
      <c r="O6" s="92">
        <v>5.0000000000000001E-3</v>
      </c>
      <c r="P6" s="92">
        <v>1.7100000000000001E-2</v>
      </c>
      <c r="Q6" s="91">
        <v>0</v>
      </c>
      <c r="R6" s="91">
        <v>17809815</v>
      </c>
      <c r="S6" s="91">
        <v>1</v>
      </c>
      <c r="T6" s="91">
        <v>113.71</v>
      </c>
      <c r="U6" s="91">
        <v>20251.540639999999</v>
      </c>
      <c r="V6" s="145" t="s">
        <v>3491</v>
      </c>
      <c r="W6" s="8" t="s">
        <v>17</v>
      </c>
      <c r="X6" s="92">
        <v>5.9172654999999996E-4</v>
      </c>
      <c r="Y6" s="92">
        <v>4.0608746903589586E-2</v>
      </c>
      <c r="Z6" s="92">
        <v>3.5670652733381211E-3</v>
      </c>
    </row>
    <row r="7" spans="1:26" x14ac:dyDescent="0.25">
      <c r="A7" s="8">
        <v>13908</v>
      </c>
      <c r="B7" s="8">
        <v>13909</v>
      </c>
      <c r="C7" s="8" t="s">
        <v>1216</v>
      </c>
      <c r="D7" s="8" t="s">
        <v>1227</v>
      </c>
      <c r="E7" s="8" t="s">
        <v>1228</v>
      </c>
      <c r="F7" s="8" t="s">
        <v>223</v>
      </c>
      <c r="G7" s="8" t="s">
        <v>53</v>
      </c>
      <c r="H7" s="8" t="s">
        <v>53</v>
      </c>
      <c r="I7" s="8" t="s">
        <v>311</v>
      </c>
      <c r="J7" s="8" t="s">
        <v>298</v>
      </c>
      <c r="K7" s="8" t="s">
        <v>298</v>
      </c>
      <c r="L7" s="1" t="s">
        <v>1207</v>
      </c>
      <c r="M7" s="93">
        <v>4.141</v>
      </c>
      <c r="N7" s="94">
        <v>47573</v>
      </c>
      <c r="O7" s="92">
        <v>0.01</v>
      </c>
      <c r="P7" s="92">
        <v>3.7199999999999997E-2</v>
      </c>
      <c r="Q7" s="91">
        <v>0</v>
      </c>
      <c r="R7" s="91">
        <v>423156</v>
      </c>
      <c r="S7" s="91">
        <v>1</v>
      </c>
      <c r="T7" s="91">
        <v>90.26</v>
      </c>
      <c r="U7" s="91">
        <v>381.94060999999999</v>
      </c>
      <c r="V7" s="145" t="s">
        <v>3491</v>
      </c>
      <c r="W7" s="8" t="s">
        <v>17</v>
      </c>
      <c r="X7" s="92">
        <v>1.12078120881692E-5</v>
      </c>
      <c r="Y7" s="92">
        <v>7.6587405567839402E-4</v>
      </c>
      <c r="Z7" s="92">
        <v>6.7274244000854386E-5</v>
      </c>
    </row>
    <row r="8" spans="1:26" x14ac:dyDescent="0.25">
      <c r="A8" s="8">
        <v>13908</v>
      </c>
      <c r="B8" s="8">
        <v>13909</v>
      </c>
      <c r="C8" s="8" t="s">
        <v>1216</v>
      </c>
      <c r="D8" s="8" t="s">
        <v>1229</v>
      </c>
      <c r="E8" s="8" t="s">
        <v>1230</v>
      </c>
      <c r="F8" s="8" t="s">
        <v>223</v>
      </c>
      <c r="G8" s="8" t="s">
        <v>53</v>
      </c>
      <c r="H8" s="8" t="s">
        <v>53</v>
      </c>
      <c r="I8" s="8" t="s">
        <v>311</v>
      </c>
      <c r="J8" s="8" t="s">
        <v>298</v>
      </c>
      <c r="K8" s="8" t="s">
        <v>298</v>
      </c>
      <c r="L8" s="1" t="s">
        <v>1207</v>
      </c>
      <c r="M8" s="93">
        <v>10.317</v>
      </c>
      <c r="N8" s="94">
        <v>50191</v>
      </c>
      <c r="O8" s="92">
        <v>1.4999999999999999E-2</v>
      </c>
      <c r="P8" s="92">
        <v>4.0399999999999998E-2</v>
      </c>
      <c r="Q8" s="91">
        <v>0</v>
      </c>
      <c r="R8" s="91">
        <v>17150000</v>
      </c>
      <c r="S8" s="91">
        <v>1</v>
      </c>
      <c r="T8" s="91">
        <v>78</v>
      </c>
      <c r="U8" s="91">
        <v>13377</v>
      </c>
      <c r="V8" s="145" t="s">
        <v>3491</v>
      </c>
      <c r="W8" s="8" t="s">
        <v>17</v>
      </c>
      <c r="X8" s="92">
        <v>4.0930800199999998E-4</v>
      </c>
      <c r="Y8" s="92">
        <v>2.6823796618039325E-2</v>
      </c>
      <c r="Z8" s="92">
        <v>2.3561976350182532E-3</v>
      </c>
    </row>
    <row r="9" spans="1:26" x14ac:dyDescent="0.25">
      <c r="A9" s="8">
        <v>13908</v>
      </c>
      <c r="B9" s="8">
        <v>13909</v>
      </c>
      <c r="C9" s="8" t="s">
        <v>1216</v>
      </c>
      <c r="D9" s="8" t="s">
        <v>1231</v>
      </c>
      <c r="E9" s="8" t="s">
        <v>1232</v>
      </c>
      <c r="F9" s="8" t="s">
        <v>224</v>
      </c>
      <c r="G9" s="8" t="s">
        <v>53</v>
      </c>
      <c r="H9" s="8" t="s">
        <v>53</v>
      </c>
      <c r="I9" s="8" t="s">
        <v>311</v>
      </c>
      <c r="J9" s="8" t="s">
        <v>298</v>
      </c>
      <c r="K9" s="8" t="s">
        <v>298</v>
      </c>
      <c r="L9" s="1" t="s">
        <v>1207</v>
      </c>
      <c r="M9" s="93">
        <v>4.4850000000000003</v>
      </c>
      <c r="N9" s="94">
        <v>47816</v>
      </c>
      <c r="O9" s="92">
        <v>3.7843000000000002E-2</v>
      </c>
      <c r="P9" s="92">
        <v>4.2200000000000001E-2</v>
      </c>
      <c r="Q9" s="91">
        <v>0</v>
      </c>
      <c r="R9" s="91">
        <v>19600000</v>
      </c>
      <c r="S9" s="91">
        <v>1</v>
      </c>
      <c r="T9" s="91">
        <v>98.79</v>
      </c>
      <c r="U9" s="91">
        <v>19362.84</v>
      </c>
      <c r="V9" s="145" t="s">
        <v>3491</v>
      </c>
      <c r="W9" s="8" t="s">
        <v>17</v>
      </c>
      <c r="X9" s="92">
        <v>5.8685563700000001E-4</v>
      </c>
      <c r="Y9" s="92">
        <v>3.8826708687122416E-2</v>
      </c>
      <c r="Z9" s="92">
        <v>3.4105313459846633E-3</v>
      </c>
    </row>
    <row r="10" spans="1:26" x14ac:dyDescent="0.25">
      <c r="A10" s="8">
        <v>13908</v>
      </c>
      <c r="B10" s="8">
        <v>13909</v>
      </c>
      <c r="C10" s="8" t="s">
        <v>1216</v>
      </c>
      <c r="D10" s="8" t="s">
        <v>1233</v>
      </c>
      <c r="E10" s="8" t="s">
        <v>1234</v>
      </c>
      <c r="F10" s="8" t="s">
        <v>221</v>
      </c>
      <c r="G10" s="8" t="s">
        <v>53</v>
      </c>
      <c r="H10" s="8" t="s">
        <v>53</v>
      </c>
      <c r="I10" s="8" t="s">
        <v>311</v>
      </c>
      <c r="J10" s="8" t="s">
        <v>298</v>
      </c>
      <c r="K10" s="8" t="s">
        <v>298</v>
      </c>
      <c r="L10" s="1" t="s">
        <v>1207</v>
      </c>
      <c r="M10" s="93">
        <v>0.57799999999999996</v>
      </c>
      <c r="N10" s="94">
        <v>46234</v>
      </c>
      <c r="O10" s="92">
        <v>1E-3</v>
      </c>
      <c r="P10" s="92">
        <v>2.58E-2</v>
      </c>
      <c r="Q10" s="91">
        <v>0</v>
      </c>
      <c r="R10" s="91">
        <v>78996390</v>
      </c>
      <c r="S10" s="91">
        <v>1</v>
      </c>
      <c r="T10" s="91">
        <v>116.46</v>
      </c>
      <c r="U10" s="91">
        <v>91999.195789999998</v>
      </c>
      <c r="V10" s="145" t="s">
        <v>3491</v>
      </c>
      <c r="W10" s="8" t="s">
        <v>17</v>
      </c>
      <c r="X10" s="92">
        <v>3.9098287929999996E-3</v>
      </c>
      <c r="Y10" s="92">
        <v>0.18447841196786571</v>
      </c>
      <c r="Z10" s="92">
        <v>1.6204551659114844E-2</v>
      </c>
    </row>
    <row r="11" spans="1:26" x14ac:dyDescent="0.25">
      <c r="A11" s="8">
        <v>13908</v>
      </c>
      <c r="B11" s="8">
        <v>13909</v>
      </c>
      <c r="C11" s="8" t="s">
        <v>1216</v>
      </c>
      <c r="D11" s="8" t="s">
        <v>1235</v>
      </c>
      <c r="E11" s="8" t="s">
        <v>1236</v>
      </c>
      <c r="F11" s="8" t="s">
        <v>221</v>
      </c>
      <c r="G11" s="8" t="s">
        <v>53</v>
      </c>
      <c r="H11" s="8" t="s">
        <v>53</v>
      </c>
      <c r="I11" s="8" t="s">
        <v>311</v>
      </c>
      <c r="J11" s="8" t="s">
        <v>298</v>
      </c>
      <c r="K11" s="8" t="s">
        <v>298</v>
      </c>
      <c r="L11" s="1" t="s">
        <v>1207</v>
      </c>
      <c r="M11" s="93">
        <v>5.899</v>
      </c>
      <c r="N11" s="94">
        <v>48182</v>
      </c>
      <c r="O11" s="92">
        <v>1E-3</v>
      </c>
      <c r="P11" s="92">
        <v>1.7000000000000001E-2</v>
      </c>
      <c r="Q11" s="91">
        <v>0</v>
      </c>
      <c r="R11" s="91">
        <v>1983000</v>
      </c>
      <c r="S11" s="91">
        <v>1</v>
      </c>
      <c r="T11" s="91">
        <v>107.5</v>
      </c>
      <c r="U11" s="91">
        <v>2131.7249999999999</v>
      </c>
      <c r="V11" s="145" t="s">
        <v>3491</v>
      </c>
      <c r="W11" s="8" t="s">
        <v>17</v>
      </c>
      <c r="X11" s="92">
        <v>5.7934214895561501E-5</v>
      </c>
      <c r="Y11" s="92">
        <v>4.2745726131113012E-3</v>
      </c>
      <c r="Z11" s="92">
        <v>3.7547771574413441E-4</v>
      </c>
    </row>
    <row r="12" spans="1:26" x14ac:dyDescent="0.25">
      <c r="A12" s="8">
        <v>13908</v>
      </c>
      <c r="B12" s="8">
        <v>13909</v>
      </c>
      <c r="C12" s="8" t="s">
        <v>1216</v>
      </c>
      <c r="D12" s="8" t="s">
        <v>1237</v>
      </c>
      <c r="E12" s="8" t="s">
        <v>1238</v>
      </c>
      <c r="F12" s="8" t="s">
        <v>223</v>
      </c>
      <c r="G12" s="8" t="s">
        <v>53</v>
      </c>
      <c r="H12" s="8" t="s">
        <v>53</v>
      </c>
      <c r="I12" s="8" t="s">
        <v>311</v>
      </c>
      <c r="J12" s="8" t="s">
        <v>298</v>
      </c>
      <c r="K12" s="8" t="s">
        <v>298</v>
      </c>
      <c r="L12" s="1" t="s">
        <v>1207</v>
      </c>
      <c r="M12" s="93">
        <v>6.04</v>
      </c>
      <c r="N12" s="94">
        <v>48334</v>
      </c>
      <c r="O12" s="92">
        <v>1.2999999999999999E-2</v>
      </c>
      <c r="P12" s="92">
        <v>3.7900000000000003E-2</v>
      </c>
      <c r="Q12" s="91">
        <v>0</v>
      </c>
      <c r="R12" s="91">
        <v>6000000</v>
      </c>
      <c r="S12" s="91">
        <v>1</v>
      </c>
      <c r="T12" s="91">
        <v>87.06</v>
      </c>
      <c r="U12" s="91">
        <v>5223.6000000000004</v>
      </c>
      <c r="V12" s="145" t="s">
        <v>3491</v>
      </c>
      <c r="W12" s="8" t="s">
        <v>17</v>
      </c>
      <c r="X12" s="92">
        <v>1.4602540000000001E-4</v>
      </c>
      <c r="Y12" s="92">
        <v>1.0474454961051823E-2</v>
      </c>
      <c r="Z12" s="92">
        <v>9.2007430412509154E-4</v>
      </c>
    </row>
    <row r="13" spans="1:26" x14ac:dyDescent="0.25">
      <c r="A13" s="8">
        <v>13908</v>
      </c>
      <c r="B13" s="8">
        <v>13909</v>
      </c>
      <c r="C13" s="8" t="s">
        <v>1216</v>
      </c>
      <c r="D13" s="8" t="s">
        <v>1239</v>
      </c>
      <c r="E13" s="8" t="s">
        <v>1240</v>
      </c>
      <c r="F13" s="8" t="s">
        <v>223</v>
      </c>
      <c r="G13" s="8" t="s">
        <v>53</v>
      </c>
      <c r="H13" s="8" t="s">
        <v>53</v>
      </c>
      <c r="I13" s="8" t="s">
        <v>311</v>
      </c>
      <c r="J13" s="8" t="s">
        <v>298</v>
      </c>
      <c r="K13" s="8" t="s">
        <v>298</v>
      </c>
      <c r="L13" s="1" t="s">
        <v>1207</v>
      </c>
      <c r="M13" s="93">
        <v>17.815999999999999</v>
      </c>
      <c r="N13" s="94">
        <v>55852</v>
      </c>
      <c r="O13" s="92">
        <v>2.8000000000000001E-2</v>
      </c>
      <c r="P13" s="92">
        <v>4.4400000000000002E-2</v>
      </c>
      <c r="Q13" s="91">
        <v>0</v>
      </c>
      <c r="R13" s="91">
        <v>300000</v>
      </c>
      <c r="S13" s="91">
        <v>1</v>
      </c>
      <c r="T13" s="91">
        <v>74.760000000000005</v>
      </c>
      <c r="U13" s="91">
        <v>224.28</v>
      </c>
      <c r="V13" s="145" t="s">
        <v>3491</v>
      </c>
      <c r="W13" s="8" t="s">
        <v>17</v>
      </c>
      <c r="X13" s="92">
        <v>1.00007333871151E-5</v>
      </c>
      <c r="Y13" s="92">
        <v>4.4973021645315539E-4</v>
      </c>
      <c r="Z13" s="92">
        <v>3.9504224084764436E-5</v>
      </c>
    </row>
    <row r="14" spans="1:26" x14ac:dyDescent="0.25">
      <c r="A14" s="8">
        <v>13908</v>
      </c>
      <c r="B14" s="8">
        <v>13909</v>
      </c>
      <c r="C14" s="8" t="s">
        <v>1216</v>
      </c>
      <c r="D14" s="8" t="s">
        <v>1241</v>
      </c>
      <c r="E14" s="8" t="s">
        <v>1242</v>
      </c>
      <c r="F14" s="8" t="s">
        <v>223</v>
      </c>
      <c r="G14" s="8" t="s">
        <v>53</v>
      </c>
      <c r="H14" s="8" t="s">
        <v>53</v>
      </c>
      <c r="I14" s="8" t="s">
        <v>311</v>
      </c>
      <c r="J14" s="8" t="s">
        <v>298</v>
      </c>
      <c r="K14" s="8" t="s">
        <v>298</v>
      </c>
      <c r="L14" s="1" t="s">
        <v>1207</v>
      </c>
      <c r="M14" s="93">
        <v>2.95</v>
      </c>
      <c r="N14" s="94">
        <v>47177</v>
      </c>
      <c r="O14" s="92">
        <v>3.7499999999999999E-2</v>
      </c>
      <c r="P14" s="92">
        <v>3.7100000000000001E-2</v>
      </c>
      <c r="Q14" s="91">
        <v>0</v>
      </c>
      <c r="R14" s="91">
        <v>24517365</v>
      </c>
      <c r="S14" s="91">
        <v>1</v>
      </c>
      <c r="T14" s="91">
        <v>103.23</v>
      </c>
      <c r="U14" s="91">
        <v>25309.275890000001</v>
      </c>
      <c r="V14" s="145" t="s">
        <v>3491</v>
      </c>
      <c r="W14" s="8" t="s">
        <v>17</v>
      </c>
      <c r="X14" s="92">
        <v>6.9998883300000005E-4</v>
      </c>
      <c r="Y14" s="92">
        <v>5.0750606939015196E-2</v>
      </c>
      <c r="Z14" s="92">
        <v>4.4579244969755929E-3</v>
      </c>
    </row>
    <row r="15" spans="1:26" x14ac:dyDescent="0.25">
      <c r="A15" s="8">
        <v>13908</v>
      </c>
      <c r="B15" s="8">
        <v>13909</v>
      </c>
      <c r="C15" s="8" t="s">
        <v>1216</v>
      </c>
      <c r="D15" s="8" t="s">
        <v>1243</v>
      </c>
      <c r="E15" s="8" t="s">
        <v>1244</v>
      </c>
      <c r="F15" s="8" t="s">
        <v>221</v>
      </c>
      <c r="G15" s="8" t="s">
        <v>53</v>
      </c>
      <c r="H15" s="8" t="s">
        <v>53</v>
      </c>
      <c r="I15" s="8" t="s">
        <v>311</v>
      </c>
      <c r="J15" s="8" t="s">
        <v>298</v>
      </c>
      <c r="K15" s="8" t="s">
        <v>298</v>
      </c>
      <c r="L15" s="1" t="s">
        <v>1207</v>
      </c>
      <c r="M15" s="93">
        <v>2.8</v>
      </c>
      <c r="N15" s="94">
        <v>47057</v>
      </c>
      <c r="O15" s="92">
        <v>1.0999999999999999E-2</v>
      </c>
      <c r="P15" s="92">
        <v>1.7600000000000001E-2</v>
      </c>
      <c r="Q15" s="91">
        <v>0</v>
      </c>
      <c r="R15" s="91">
        <v>61415678</v>
      </c>
      <c r="S15" s="91">
        <v>1</v>
      </c>
      <c r="T15" s="91">
        <v>105.04</v>
      </c>
      <c r="U15" s="91">
        <v>64511.028169999998</v>
      </c>
      <c r="V15" s="145" t="s">
        <v>3491</v>
      </c>
      <c r="W15" s="8" t="s">
        <v>17</v>
      </c>
      <c r="X15" s="92">
        <v>1.822631686E-3</v>
      </c>
      <c r="Y15" s="92">
        <v>0.12935865285584852</v>
      </c>
      <c r="Z15" s="92">
        <v>1.136284159428496E-2</v>
      </c>
    </row>
    <row r="16" spans="1:26" x14ac:dyDescent="0.25">
      <c r="A16" s="8">
        <v>13908</v>
      </c>
      <c r="B16" s="8">
        <v>13909</v>
      </c>
      <c r="C16" s="8" t="s">
        <v>1216</v>
      </c>
      <c r="D16" s="8" t="s">
        <v>1245</v>
      </c>
      <c r="E16" s="8" t="s">
        <v>1246</v>
      </c>
      <c r="F16" s="8" t="s">
        <v>223</v>
      </c>
      <c r="G16" s="8" t="s">
        <v>53</v>
      </c>
      <c r="H16" s="8" t="s">
        <v>53</v>
      </c>
      <c r="I16" s="8" t="s">
        <v>311</v>
      </c>
      <c r="J16" s="8" t="s">
        <v>298</v>
      </c>
      <c r="K16" s="8" t="s">
        <v>298</v>
      </c>
      <c r="L16" s="1" t="s">
        <v>1207</v>
      </c>
      <c r="M16" s="93">
        <v>7.6890000000000001</v>
      </c>
      <c r="N16" s="94">
        <v>49398</v>
      </c>
      <c r="O16" s="92">
        <v>0.04</v>
      </c>
      <c r="P16" s="92">
        <v>3.9100000000000003E-2</v>
      </c>
      <c r="Q16" s="91">
        <v>0</v>
      </c>
      <c r="R16" s="91">
        <v>49740330</v>
      </c>
      <c r="S16" s="91">
        <v>1</v>
      </c>
      <c r="T16" s="91">
        <v>103.69</v>
      </c>
      <c r="U16" s="91">
        <v>51575.748180000002</v>
      </c>
      <c r="V16" s="145" t="s">
        <v>3491</v>
      </c>
      <c r="W16" s="8" t="s">
        <v>17</v>
      </c>
      <c r="X16" s="92">
        <v>1.356431216E-3</v>
      </c>
      <c r="Y16" s="92">
        <v>0.1034206010019834</v>
      </c>
      <c r="Z16" s="92">
        <v>9.0844476254775351E-3</v>
      </c>
    </row>
    <row r="17" spans="1:26" x14ac:dyDescent="0.25">
      <c r="A17" s="8">
        <v>13908</v>
      </c>
      <c r="B17" s="8">
        <v>13909</v>
      </c>
      <c r="C17" s="8" t="s">
        <v>1216</v>
      </c>
      <c r="D17" s="8" t="s">
        <v>1247</v>
      </c>
      <c r="E17" s="8" t="s">
        <v>1248</v>
      </c>
      <c r="F17" s="8" t="s">
        <v>223</v>
      </c>
      <c r="G17" s="8" t="s">
        <v>53</v>
      </c>
      <c r="H17" s="8" t="s">
        <v>53</v>
      </c>
      <c r="I17" s="8" t="s">
        <v>311</v>
      </c>
      <c r="J17" s="8" t="s">
        <v>298</v>
      </c>
      <c r="K17" s="8" t="s">
        <v>298</v>
      </c>
      <c r="L17" s="1" t="s">
        <v>1207</v>
      </c>
      <c r="M17" s="93">
        <v>1.7090000000000001</v>
      </c>
      <c r="N17" s="94">
        <v>46660</v>
      </c>
      <c r="O17" s="92">
        <v>3.7499999999999999E-2</v>
      </c>
      <c r="P17" s="92">
        <v>3.7400000000000003E-2</v>
      </c>
      <c r="Q17" s="91">
        <v>0</v>
      </c>
      <c r="R17" s="91">
        <v>18650000</v>
      </c>
      <c r="S17" s="91">
        <v>1</v>
      </c>
      <c r="T17" s="91">
        <v>100.96</v>
      </c>
      <c r="U17" s="91">
        <v>18829.04</v>
      </c>
      <c r="V17" s="145" t="s">
        <v>3491</v>
      </c>
      <c r="W17" s="8" t="s">
        <v>17</v>
      </c>
      <c r="X17" s="92">
        <v>5.1436807399999999E-4</v>
      </c>
      <c r="Y17" s="92">
        <v>3.7756323501003754E-2</v>
      </c>
      <c r="Z17" s="92">
        <v>3.3165088971865214E-3</v>
      </c>
    </row>
    <row r="18" spans="1:26" x14ac:dyDescent="0.25">
      <c r="A18" s="8">
        <v>13908</v>
      </c>
      <c r="B18" s="8">
        <v>13909</v>
      </c>
      <c r="C18" s="8" t="s">
        <v>1216</v>
      </c>
      <c r="D18" s="8" t="s">
        <v>1249</v>
      </c>
      <c r="E18" s="8" t="s">
        <v>1250</v>
      </c>
      <c r="F18" s="8" t="s">
        <v>221</v>
      </c>
      <c r="G18" s="8" t="s">
        <v>53</v>
      </c>
      <c r="H18" s="8" t="s">
        <v>53</v>
      </c>
      <c r="I18" s="8" t="s">
        <v>311</v>
      </c>
      <c r="J18" s="8" t="s">
        <v>298</v>
      </c>
      <c r="K18" s="8" t="s">
        <v>298</v>
      </c>
      <c r="L18" s="1" t="s">
        <v>1207</v>
      </c>
      <c r="M18" s="93">
        <v>5.0460000000000003</v>
      </c>
      <c r="N18" s="94">
        <v>47968</v>
      </c>
      <c r="O18" s="92">
        <v>0.02</v>
      </c>
      <c r="P18" s="92">
        <v>1.8100000000000002E-2</v>
      </c>
      <c r="Q18" s="91">
        <v>0</v>
      </c>
      <c r="R18" s="91">
        <v>427000</v>
      </c>
      <c r="S18" s="91">
        <v>1</v>
      </c>
      <c r="T18" s="91">
        <v>103.86</v>
      </c>
      <c r="U18" s="91">
        <v>443.48219999999998</v>
      </c>
      <c r="V18" s="145" t="s">
        <v>3491</v>
      </c>
      <c r="W18" s="8" t="s">
        <v>17</v>
      </c>
      <c r="X18" s="92">
        <v>4.2411790676458102E-5</v>
      </c>
      <c r="Y18" s="92">
        <v>8.8927833867987133E-4</v>
      </c>
      <c r="Z18" s="92">
        <v>7.8114054781542344E-5</v>
      </c>
    </row>
    <row r="19" spans="1:26" x14ac:dyDescent="0.25">
      <c r="A19" s="8">
        <v>13908</v>
      </c>
      <c r="B19" s="8">
        <v>13909</v>
      </c>
      <c r="C19" s="8" t="s">
        <v>1216</v>
      </c>
      <c r="D19" s="8" t="s">
        <v>1251</v>
      </c>
      <c r="E19" s="8" t="s">
        <v>1252</v>
      </c>
      <c r="F19" s="8" t="s">
        <v>223</v>
      </c>
      <c r="G19" s="8" t="s">
        <v>53</v>
      </c>
      <c r="H19" s="8" t="s">
        <v>53</v>
      </c>
      <c r="I19" s="8" t="s">
        <v>311</v>
      </c>
      <c r="J19" s="8" t="s">
        <v>298</v>
      </c>
      <c r="K19" s="8" t="s">
        <v>298</v>
      </c>
      <c r="L19" s="1" t="s">
        <v>1207</v>
      </c>
      <c r="M19" s="93">
        <v>8.2349999999999994</v>
      </c>
      <c r="N19" s="94">
        <v>49613</v>
      </c>
      <c r="O19" s="92">
        <v>4.1500000000000002E-2</v>
      </c>
      <c r="P19" s="92">
        <v>3.95E-2</v>
      </c>
      <c r="Q19" s="91">
        <v>0</v>
      </c>
      <c r="R19" s="91">
        <v>9090000</v>
      </c>
      <c r="S19" s="91">
        <v>1</v>
      </c>
      <c r="T19" s="91">
        <v>102.25</v>
      </c>
      <c r="U19" s="91">
        <v>9294.5249999999996</v>
      </c>
      <c r="V19" s="145" t="s">
        <v>3491</v>
      </c>
      <c r="W19" s="8" t="s">
        <v>17</v>
      </c>
      <c r="X19" s="92">
        <v>1.773381716E-3</v>
      </c>
      <c r="Y19" s="92">
        <v>1.8637545657567613E-2</v>
      </c>
      <c r="Z19" s="92">
        <v>1.6371187727904635E-3</v>
      </c>
    </row>
    <row r="20" spans="1:26" x14ac:dyDescent="0.25">
      <c r="A20" s="1">
        <v>13908</v>
      </c>
      <c r="B20" s="1">
        <v>13909</v>
      </c>
      <c r="C20" s="1" t="s">
        <v>1253</v>
      </c>
      <c r="D20" s="1" t="s">
        <v>1254</v>
      </c>
      <c r="E20" s="1" t="s">
        <v>1255</v>
      </c>
      <c r="F20" s="8" t="s">
        <v>227</v>
      </c>
      <c r="G20" s="8" t="s">
        <v>53</v>
      </c>
      <c r="H20" s="8" t="s">
        <v>53</v>
      </c>
      <c r="I20" s="8" t="s">
        <v>311</v>
      </c>
      <c r="J20" s="1" t="s">
        <v>298</v>
      </c>
      <c r="K20" s="8" t="s">
        <v>298</v>
      </c>
      <c r="L20" s="1" t="s">
        <v>1207</v>
      </c>
      <c r="M20" s="93">
        <v>0.42</v>
      </c>
      <c r="N20" s="94">
        <v>46176</v>
      </c>
      <c r="O20" s="92">
        <v>0</v>
      </c>
      <c r="P20" s="92">
        <v>4.02E-2</v>
      </c>
      <c r="Q20" s="91">
        <v>0</v>
      </c>
      <c r="R20" s="91">
        <v>20700000</v>
      </c>
      <c r="S20" s="91">
        <v>1</v>
      </c>
      <c r="T20" s="91">
        <v>98.36</v>
      </c>
      <c r="U20" s="91">
        <v>20360.52</v>
      </c>
      <c r="V20" s="145" t="s">
        <v>3491</v>
      </c>
      <c r="W20" s="8" t="s">
        <v>17</v>
      </c>
      <c r="X20" s="92">
        <v>1.15E-3</v>
      </c>
      <c r="Y20" s="92">
        <v>4.0827274240675941E-2</v>
      </c>
      <c r="Z20" s="92">
        <v>3.5862606766645625E-3</v>
      </c>
    </row>
    <row r="21" spans="1:26" x14ac:dyDescent="0.25">
      <c r="A21" s="1">
        <v>13908</v>
      </c>
      <c r="B21" s="1">
        <v>13909</v>
      </c>
      <c r="C21" s="1" t="s">
        <v>1256</v>
      </c>
      <c r="D21" s="1" t="s">
        <v>1256</v>
      </c>
      <c r="E21" s="1" t="s">
        <v>1257</v>
      </c>
      <c r="F21" s="1" t="s">
        <v>246</v>
      </c>
      <c r="G21" s="1" t="s">
        <v>61</v>
      </c>
      <c r="H21" s="1" t="s">
        <v>53</v>
      </c>
      <c r="I21" s="1" t="s">
        <v>494</v>
      </c>
      <c r="J21" s="1" t="s">
        <v>1258</v>
      </c>
      <c r="K21" s="1" t="s">
        <v>84</v>
      </c>
      <c r="L21" s="8" t="s">
        <v>1214</v>
      </c>
      <c r="M21" s="93">
        <v>9.468</v>
      </c>
      <c r="N21" s="94">
        <v>50058</v>
      </c>
      <c r="O21" s="92">
        <v>2.375E-2</v>
      </c>
      <c r="P21" s="92">
        <v>3.9870000000000003E-2</v>
      </c>
      <c r="Q21" s="91">
        <v>0</v>
      </c>
      <c r="R21" s="91">
        <v>1850000</v>
      </c>
      <c r="S21" s="91">
        <v>3.7454999999999998</v>
      </c>
      <c r="T21" s="91">
        <v>88.117400000000004</v>
      </c>
      <c r="U21" s="91">
        <v>6105.8088500000003</v>
      </c>
      <c r="V21" s="145" t="s">
        <v>3491</v>
      </c>
      <c r="W21" s="1" t="s">
        <v>17</v>
      </c>
      <c r="X21" s="92">
        <v>2.4666666660000001E-3</v>
      </c>
      <c r="Y21" s="92">
        <v>1.2243475725575584E-2</v>
      </c>
      <c r="Z21" s="92">
        <v>1.0754647807612711E-3</v>
      </c>
    </row>
    <row r="22" spans="1:26" x14ac:dyDescent="0.25">
      <c r="A22" s="1">
        <v>13908</v>
      </c>
      <c r="B22" s="1">
        <v>13909</v>
      </c>
      <c r="C22" s="1" t="s">
        <v>1256</v>
      </c>
      <c r="D22" s="1" t="s">
        <v>1259</v>
      </c>
      <c r="E22" s="1" t="s">
        <v>1260</v>
      </c>
      <c r="F22" s="1" t="s">
        <v>246</v>
      </c>
      <c r="G22" s="1" t="s">
        <v>61</v>
      </c>
      <c r="H22" s="1" t="s">
        <v>53</v>
      </c>
      <c r="I22" s="1" t="s">
        <v>494</v>
      </c>
      <c r="J22" s="1" t="s">
        <v>1261</v>
      </c>
      <c r="K22" s="1" t="s">
        <v>84</v>
      </c>
      <c r="L22" s="8" t="s">
        <v>1209</v>
      </c>
      <c r="M22" s="93">
        <v>4.95</v>
      </c>
      <c r="N22" s="94">
        <v>48158</v>
      </c>
      <c r="O22" s="92">
        <v>6.5000000000000002E-2</v>
      </c>
      <c r="P22" s="92">
        <v>4.6059999999999997E-2</v>
      </c>
      <c r="Q22" s="91">
        <v>0</v>
      </c>
      <c r="R22" s="91">
        <v>100000</v>
      </c>
      <c r="S22" s="91">
        <v>3.19</v>
      </c>
      <c r="T22" s="91">
        <v>109.8283</v>
      </c>
      <c r="U22" s="91">
        <v>350.35228000000001</v>
      </c>
      <c r="V22" s="145" t="s">
        <v>3491</v>
      </c>
      <c r="W22" s="1" t="s">
        <v>17</v>
      </c>
      <c r="X22" s="92">
        <v>6.6666666666666697E-5</v>
      </c>
      <c r="Y22" s="92">
        <v>7.0253257855919617E-4</v>
      </c>
      <c r="Z22" s="92">
        <v>6.1710339654575235E-5</v>
      </c>
    </row>
    <row r="23" spans="1:26" x14ac:dyDescent="0.25">
      <c r="A23" s="1">
        <v>13908</v>
      </c>
      <c r="B23" s="1">
        <v>13909</v>
      </c>
      <c r="C23" s="1" t="s">
        <v>1256</v>
      </c>
      <c r="D23" s="1" t="s">
        <v>1262</v>
      </c>
      <c r="E23" s="1" t="s">
        <v>1263</v>
      </c>
      <c r="F23" s="1" t="s">
        <v>246</v>
      </c>
      <c r="G23" s="1" t="s">
        <v>61</v>
      </c>
      <c r="H23" s="1" t="s">
        <v>53</v>
      </c>
      <c r="I23" s="1" t="s">
        <v>494</v>
      </c>
      <c r="J23" s="1" t="s">
        <v>1261</v>
      </c>
      <c r="K23" s="1" t="s">
        <v>84</v>
      </c>
      <c r="L23" s="8" t="s">
        <v>1209</v>
      </c>
      <c r="M23" s="93">
        <v>13.765000000000001</v>
      </c>
      <c r="N23" s="94">
        <v>56320</v>
      </c>
      <c r="O23" s="92">
        <v>5.7500000000000002E-2</v>
      </c>
      <c r="P23" s="92">
        <v>6.0299999999999999E-2</v>
      </c>
      <c r="Q23" s="91">
        <v>0</v>
      </c>
      <c r="R23" s="91">
        <v>600000</v>
      </c>
      <c r="S23" s="91">
        <v>3.19</v>
      </c>
      <c r="T23" s="91">
        <v>98.247399999999999</v>
      </c>
      <c r="U23" s="91">
        <v>1880.45524</v>
      </c>
      <c r="V23" s="145" t="s">
        <v>3491</v>
      </c>
      <c r="W23" s="1" t="s">
        <v>17</v>
      </c>
      <c r="X23" s="92">
        <v>2.0000000000000001E-4</v>
      </c>
      <c r="Y23" s="92">
        <v>3.7707220533068943E-3</v>
      </c>
      <c r="Z23" s="92">
        <v>3.3121957010134428E-4</v>
      </c>
    </row>
    <row r="24" spans="1:26" x14ac:dyDescent="0.25">
      <c r="A24" s="1">
        <v>13908</v>
      </c>
      <c r="B24" s="1">
        <v>13909</v>
      </c>
      <c r="C24" s="1" t="s">
        <v>1256</v>
      </c>
      <c r="D24" s="1" t="s">
        <v>1264</v>
      </c>
      <c r="E24" s="1" t="s">
        <v>1265</v>
      </c>
      <c r="F24" s="1" t="s">
        <v>246</v>
      </c>
      <c r="G24" s="1" t="s">
        <v>61</v>
      </c>
      <c r="H24" s="1" t="s">
        <v>53</v>
      </c>
      <c r="I24" s="1" t="s">
        <v>494</v>
      </c>
      <c r="J24" s="1" t="s">
        <v>1261</v>
      </c>
      <c r="K24" s="1" t="s">
        <v>84</v>
      </c>
      <c r="L24" s="8" t="s">
        <v>1209</v>
      </c>
      <c r="M24" s="93">
        <v>6.6319999999999997</v>
      </c>
      <c r="N24" s="94">
        <v>49015</v>
      </c>
      <c r="O24" s="92">
        <v>5.5E-2</v>
      </c>
      <c r="P24" s="92">
        <v>4.9419999999999999E-2</v>
      </c>
      <c r="Q24" s="91">
        <v>0</v>
      </c>
      <c r="R24" s="91">
        <v>2129000</v>
      </c>
      <c r="S24" s="91">
        <v>3.19</v>
      </c>
      <c r="T24" s="91">
        <v>104.9941</v>
      </c>
      <c r="U24" s="91">
        <v>7130.6848</v>
      </c>
      <c r="V24" s="145" t="s">
        <v>3491</v>
      </c>
      <c r="W24" s="1" t="s">
        <v>17</v>
      </c>
      <c r="X24" s="92">
        <v>7.0966666600000001E-4</v>
      </c>
      <c r="Y24" s="92">
        <v>1.4298575078309369E-2</v>
      </c>
      <c r="Z24" s="92">
        <v>1.2559843508873894E-3</v>
      </c>
    </row>
    <row r="25" spans="1:26" x14ac:dyDescent="0.25">
      <c r="A25" s="1">
        <v>13908</v>
      </c>
      <c r="B25" s="1">
        <v>13909</v>
      </c>
      <c r="C25" s="1" t="s">
        <v>1256</v>
      </c>
      <c r="D25" s="1" t="s">
        <v>1266</v>
      </c>
      <c r="E25" s="1" t="s">
        <v>1267</v>
      </c>
      <c r="F25" s="1" t="s">
        <v>246</v>
      </c>
      <c r="G25" s="1" t="s">
        <v>61</v>
      </c>
      <c r="H25" s="1" t="s">
        <v>53</v>
      </c>
      <c r="I25" s="1" t="s">
        <v>494</v>
      </c>
      <c r="J25" s="1" t="s">
        <v>1261</v>
      </c>
      <c r="K25" s="1" t="s">
        <v>84</v>
      </c>
      <c r="L25" s="8" t="s">
        <v>1209</v>
      </c>
      <c r="M25" s="93">
        <v>2.9359999999999999</v>
      </c>
      <c r="N25" s="94">
        <v>47189</v>
      </c>
      <c r="O25" s="92">
        <v>5.3749999999999999E-2</v>
      </c>
      <c r="P25" s="92">
        <v>4.394E-2</v>
      </c>
      <c r="Q25" s="91">
        <v>0</v>
      </c>
      <c r="R25" s="91">
        <v>633000</v>
      </c>
      <c r="S25" s="91">
        <v>3.19</v>
      </c>
      <c r="T25" s="91">
        <v>103.94</v>
      </c>
      <c r="U25" s="91">
        <v>2098.82924</v>
      </c>
      <c r="V25" s="145" t="s">
        <v>3491</v>
      </c>
      <c r="W25" s="1" t="s">
        <v>17</v>
      </c>
      <c r="X25" s="92">
        <v>3.165E-4</v>
      </c>
      <c r="Y25" s="92">
        <v>4.2086094542688234E-3</v>
      </c>
      <c r="Z25" s="92">
        <v>3.6968352333072873E-4</v>
      </c>
    </row>
    <row r="26" spans="1:26" x14ac:dyDescent="0.25">
      <c r="A26" s="1">
        <v>13908</v>
      </c>
      <c r="B26" s="1">
        <v>13909</v>
      </c>
      <c r="C26" s="1" t="s">
        <v>1256</v>
      </c>
      <c r="D26" s="1" t="s">
        <v>1268</v>
      </c>
      <c r="E26" s="1" t="s">
        <v>1269</v>
      </c>
      <c r="F26" s="1" t="s">
        <v>246</v>
      </c>
      <c r="G26" s="1" t="s">
        <v>61</v>
      </c>
      <c r="H26" s="1" t="s">
        <v>53</v>
      </c>
      <c r="I26" s="1" t="s">
        <v>494</v>
      </c>
      <c r="J26" s="1" t="s">
        <v>1258</v>
      </c>
      <c r="K26" s="1" t="s">
        <v>84</v>
      </c>
      <c r="L26" s="8" t="s">
        <v>1209</v>
      </c>
      <c r="M26" s="93">
        <v>7.17</v>
      </c>
      <c r="N26" s="94">
        <v>49359</v>
      </c>
      <c r="O26" s="92">
        <v>5.6250000000000001E-2</v>
      </c>
      <c r="P26" s="92">
        <v>5.0070000000000003E-2</v>
      </c>
      <c r="Q26" s="91">
        <v>0</v>
      </c>
      <c r="R26" s="91">
        <v>6713000</v>
      </c>
      <c r="S26" s="91">
        <v>3.19</v>
      </c>
      <c r="T26" s="91">
        <v>106.29859999999999</v>
      </c>
      <c r="U26" s="91">
        <v>22763.28181</v>
      </c>
      <c r="V26" s="145" t="s">
        <v>3491</v>
      </c>
      <c r="W26" s="1" t="s">
        <v>17</v>
      </c>
      <c r="X26" s="92">
        <v>2.6852E-3</v>
      </c>
      <c r="Y26" s="92">
        <v>4.5645334651308524E-2</v>
      </c>
      <c r="Z26" s="92">
        <v>4.0094782661266376E-3</v>
      </c>
    </row>
    <row r="27" spans="1:26" x14ac:dyDescent="0.25">
      <c r="A27" s="1">
        <v>13908</v>
      </c>
      <c r="B27" s="1">
        <v>13909</v>
      </c>
      <c r="C27" s="1" t="s">
        <v>1270</v>
      </c>
      <c r="D27" s="1" t="s">
        <v>1271</v>
      </c>
      <c r="E27" s="1" t="s">
        <v>1272</v>
      </c>
      <c r="F27" s="1" t="s">
        <v>246</v>
      </c>
      <c r="G27" s="1" t="s">
        <v>61</v>
      </c>
      <c r="H27" s="1" t="s">
        <v>314</v>
      </c>
      <c r="I27" s="1" t="s">
        <v>479</v>
      </c>
      <c r="J27" s="1" t="s">
        <v>1273</v>
      </c>
      <c r="K27" s="1" t="s">
        <v>96</v>
      </c>
      <c r="L27" s="1" t="s">
        <v>1209</v>
      </c>
      <c r="M27" s="93">
        <v>0.20799999999999999</v>
      </c>
      <c r="N27" s="94">
        <v>46100</v>
      </c>
      <c r="O27" s="92">
        <v>0</v>
      </c>
      <c r="P27" s="92">
        <v>3.5839999999999997E-2</v>
      </c>
      <c r="Q27" s="91">
        <v>0</v>
      </c>
      <c r="R27" s="91">
        <v>2045000</v>
      </c>
      <c r="S27" s="91">
        <v>3.19</v>
      </c>
      <c r="T27" s="91">
        <v>99.239800000000002</v>
      </c>
      <c r="U27" s="91">
        <v>6473.9579700000004</v>
      </c>
      <c r="V27" s="145" t="s">
        <v>3491</v>
      </c>
      <c r="W27" s="1" t="s">
        <v>17</v>
      </c>
      <c r="X27" s="92">
        <v>9.6376343731296197E-6</v>
      </c>
      <c r="Y27" s="92">
        <v>1.2981694841968658E-2</v>
      </c>
      <c r="Z27" s="92">
        <v>1.1403098196996018E-3</v>
      </c>
    </row>
    <row r="28" spans="1:26" x14ac:dyDescent="0.25">
      <c r="A28" s="1">
        <v>13908</v>
      </c>
      <c r="B28" s="1">
        <v>13910</v>
      </c>
      <c r="C28" s="1" t="s">
        <v>1216</v>
      </c>
      <c r="D28" s="1" t="s">
        <v>1274</v>
      </c>
      <c r="E28" s="1" t="s">
        <v>1275</v>
      </c>
      <c r="F28" s="1" t="s">
        <v>223</v>
      </c>
      <c r="G28" s="1" t="s">
        <v>53</v>
      </c>
      <c r="H28" s="1" t="s">
        <v>53</v>
      </c>
      <c r="I28" s="1" t="s">
        <v>311</v>
      </c>
      <c r="J28" s="1" t="s">
        <v>298</v>
      </c>
      <c r="K28" s="1" t="s">
        <v>298</v>
      </c>
      <c r="L28" s="1" t="s">
        <v>1207</v>
      </c>
      <c r="M28" s="93">
        <v>10.981</v>
      </c>
      <c r="N28" s="94">
        <v>51897</v>
      </c>
      <c r="O28" s="92">
        <v>5.5E-2</v>
      </c>
      <c r="P28" s="92">
        <v>4.1700000000000001E-2</v>
      </c>
      <c r="Q28" s="91">
        <v>0</v>
      </c>
      <c r="R28" s="91">
        <v>300000</v>
      </c>
      <c r="S28" s="91">
        <v>1</v>
      </c>
      <c r="T28" s="91">
        <v>120.4</v>
      </c>
      <c r="U28" s="91">
        <v>361.2</v>
      </c>
      <c r="V28" s="145" t="s">
        <v>3491</v>
      </c>
      <c r="W28" s="1" t="s">
        <v>17</v>
      </c>
      <c r="X28" s="92">
        <v>9.2731930618426992E-6</v>
      </c>
      <c r="Y28" s="92">
        <v>1.0839869047684712E-3</v>
      </c>
      <c r="Z28" s="92">
        <v>1.3167338174142022E-4</v>
      </c>
    </row>
    <row r="29" spans="1:26" x14ac:dyDescent="0.25">
      <c r="A29" s="1">
        <v>13908</v>
      </c>
      <c r="B29" s="1">
        <v>13910</v>
      </c>
      <c r="C29" s="1" t="s">
        <v>1216</v>
      </c>
      <c r="D29" s="1" t="s">
        <v>1217</v>
      </c>
      <c r="E29" s="1" t="s">
        <v>1218</v>
      </c>
      <c r="F29" s="1" t="s">
        <v>223</v>
      </c>
      <c r="G29" s="1" t="s">
        <v>53</v>
      </c>
      <c r="H29" s="1" t="s">
        <v>53</v>
      </c>
      <c r="I29" s="1" t="s">
        <v>311</v>
      </c>
      <c r="J29" s="1" t="s">
        <v>298</v>
      </c>
      <c r="K29" s="1" t="s">
        <v>298</v>
      </c>
      <c r="L29" s="1" t="s">
        <v>1207</v>
      </c>
      <c r="M29" s="93">
        <v>1.224</v>
      </c>
      <c r="N29" s="94">
        <v>46477</v>
      </c>
      <c r="O29" s="92">
        <v>0.02</v>
      </c>
      <c r="P29" s="92">
        <v>3.7600000000000001E-2</v>
      </c>
      <c r="Q29" s="91">
        <v>0</v>
      </c>
      <c r="R29" s="91">
        <v>226000</v>
      </c>
      <c r="S29" s="91">
        <v>1</v>
      </c>
      <c r="T29" s="91">
        <v>99.41</v>
      </c>
      <c r="U29" s="91">
        <v>224.66659999999999</v>
      </c>
      <c r="V29" s="145" t="s">
        <v>3491</v>
      </c>
      <c r="W29" s="1" t="s">
        <v>17</v>
      </c>
      <c r="X29" s="92">
        <v>8.0061230432271007E-6</v>
      </c>
      <c r="Y29" s="92">
        <v>6.7424045498022211E-4</v>
      </c>
      <c r="Z29" s="92">
        <v>8.1900916352012633E-5</v>
      </c>
    </row>
    <row r="30" spans="1:26" x14ac:dyDescent="0.25">
      <c r="A30" s="1">
        <v>13908</v>
      </c>
      <c r="B30" s="1">
        <v>13910</v>
      </c>
      <c r="C30" s="1" t="s">
        <v>1216</v>
      </c>
      <c r="D30" s="1" t="s">
        <v>1219</v>
      </c>
      <c r="E30" s="1" t="s">
        <v>1220</v>
      </c>
      <c r="F30" s="1" t="s">
        <v>223</v>
      </c>
      <c r="G30" s="1" t="s">
        <v>53</v>
      </c>
      <c r="H30" s="1" t="s">
        <v>53</v>
      </c>
      <c r="I30" s="1" t="s">
        <v>311</v>
      </c>
      <c r="J30" s="1" t="s">
        <v>298</v>
      </c>
      <c r="K30" s="1" t="s">
        <v>298</v>
      </c>
      <c r="L30" s="1" t="s">
        <v>1207</v>
      </c>
      <c r="M30" s="93">
        <v>14.301</v>
      </c>
      <c r="N30" s="94">
        <v>53782</v>
      </c>
      <c r="O30" s="92">
        <v>3.7499999999999999E-2</v>
      </c>
      <c r="P30" s="92">
        <v>4.3099999999999999E-2</v>
      </c>
      <c r="Q30" s="91">
        <v>0</v>
      </c>
      <c r="R30" s="91">
        <v>3380897</v>
      </c>
      <c r="S30" s="91">
        <v>1</v>
      </c>
      <c r="T30" s="91">
        <v>95.14</v>
      </c>
      <c r="U30" s="91">
        <v>3216.5854100000001</v>
      </c>
      <c r="V30" s="145" t="s">
        <v>3491</v>
      </c>
      <c r="W30" s="1" t="s">
        <v>17</v>
      </c>
      <c r="X30" s="92">
        <v>1.2474078199999999E-4</v>
      </c>
      <c r="Y30" s="92">
        <v>9.6532017234477411E-3</v>
      </c>
      <c r="Z30" s="92">
        <v>1.1725877037508659E-3</v>
      </c>
    </row>
    <row r="31" spans="1:26" x14ac:dyDescent="0.25">
      <c r="A31" s="1">
        <v>13908</v>
      </c>
      <c r="B31" s="1">
        <v>13910</v>
      </c>
      <c r="C31" s="1" t="s">
        <v>1216</v>
      </c>
      <c r="D31" s="1" t="s">
        <v>1221</v>
      </c>
      <c r="E31" s="1" t="s">
        <v>1222</v>
      </c>
      <c r="F31" s="1" t="s">
        <v>221</v>
      </c>
      <c r="G31" s="1" t="s">
        <v>53</v>
      </c>
      <c r="H31" s="1" t="s">
        <v>53</v>
      </c>
      <c r="I31" s="1" t="s">
        <v>311</v>
      </c>
      <c r="J31" s="1" t="s">
        <v>298</v>
      </c>
      <c r="K31" s="1" t="s">
        <v>298</v>
      </c>
      <c r="L31" s="1" t="s">
        <v>1207</v>
      </c>
      <c r="M31" s="93">
        <v>1.403</v>
      </c>
      <c r="N31" s="94">
        <v>46538</v>
      </c>
      <c r="O31" s="92">
        <v>7.4999999999999997E-3</v>
      </c>
      <c r="P31" s="92">
        <v>1.9199999999999998E-2</v>
      </c>
      <c r="Q31" s="91">
        <v>0</v>
      </c>
      <c r="R31" s="91">
        <v>46671860</v>
      </c>
      <c r="S31" s="91">
        <v>1</v>
      </c>
      <c r="T31" s="91">
        <v>117.85</v>
      </c>
      <c r="U31" s="91">
        <v>55002.78701</v>
      </c>
      <c r="V31" s="145" t="s">
        <v>3491</v>
      </c>
      <c r="W31" s="1" t="s">
        <v>17</v>
      </c>
      <c r="X31" s="92">
        <v>1.9162005749999999E-3</v>
      </c>
      <c r="Y31" s="92">
        <v>0.165067278085851</v>
      </c>
      <c r="Z31" s="92">
        <v>2.0050949531588484E-2</v>
      </c>
    </row>
    <row r="32" spans="1:26" x14ac:dyDescent="0.25">
      <c r="A32" s="1">
        <v>13908</v>
      </c>
      <c r="B32" s="1">
        <v>13910</v>
      </c>
      <c r="C32" s="1" t="s">
        <v>1216</v>
      </c>
      <c r="D32" s="1" t="s">
        <v>1223</v>
      </c>
      <c r="E32" s="1" t="s">
        <v>1224</v>
      </c>
      <c r="F32" s="1" t="s">
        <v>223</v>
      </c>
      <c r="G32" s="1" t="s">
        <v>53</v>
      </c>
      <c r="H32" s="1" t="s">
        <v>53</v>
      </c>
      <c r="I32" s="1" t="s">
        <v>311</v>
      </c>
      <c r="J32" s="1" t="s">
        <v>298</v>
      </c>
      <c r="K32" s="1" t="s">
        <v>298</v>
      </c>
      <c r="L32" s="1" t="s">
        <v>1207</v>
      </c>
      <c r="M32" s="93">
        <v>2.6760000000000002</v>
      </c>
      <c r="N32" s="94">
        <v>47024</v>
      </c>
      <c r="O32" s="92">
        <v>2.2499999999999999E-2</v>
      </c>
      <c r="P32" s="92">
        <v>3.73E-2</v>
      </c>
      <c r="Q32" s="91">
        <v>0</v>
      </c>
      <c r="R32" s="91">
        <v>15536870</v>
      </c>
      <c r="S32" s="91">
        <v>1</v>
      </c>
      <c r="T32" s="91">
        <v>96.78</v>
      </c>
      <c r="U32" s="91">
        <v>15036.58279</v>
      </c>
      <c r="V32" s="145" t="s">
        <v>3491</v>
      </c>
      <c r="W32" s="1" t="s">
        <v>17</v>
      </c>
      <c r="X32" s="92">
        <v>4.4747090400000002E-4</v>
      </c>
      <c r="Y32" s="92">
        <v>4.5125855029974987E-2</v>
      </c>
      <c r="Z32" s="92">
        <v>5.4814997391864333E-3</v>
      </c>
    </row>
    <row r="33" spans="1:26" x14ac:dyDescent="0.25">
      <c r="A33" s="1">
        <v>13908</v>
      </c>
      <c r="B33" s="1">
        <v>13910</v>
      </c>
      <c r="C33" s="1" t="s">
        <v>1216</v>
      </c>
      <c r="D33" s="1" t="s">
        <v>1225</v>
      </c>
      <c r="E33" s="1" t="s">
        <v>1226</v>
      </c>
      <c r="F33" s="1" t="s">
        <v>221</v>
      </c>
      <c r="G33" s="1" t="s">
        <v>53</v>
      </c>
      <c r="H33" s="1" t="s">
        <v>53</v>
      </c>
      <c r="I33" s="1" t="s">
        <v>311</v>
      </c>
      <c r="J33" s="1" t="s">
        <v>298</v>
      </c>
      <c r="K33" s="1" t="s">
        <v>298</v>
      </c>
      <c r="L33" s="1" t="s">
        <v>1207</v>
      </c>
      <c r="M33" s="93">
        <v>3.383</v>
      </c>
      <c r="N33" s="94">
        <v>47269</v>
      </c>
      <c r="O33" s="92">
        <v>5.0000000000000001E-3</v>
      </c>
      <c r="P33" s="92">
        <v>1.7100000000000001E-2</v>
      </c>
      <c r="Q33" s="91">
        <v>0</v>
      </c>
      <c r="R33" s="91">
        <v>6012210</v>
      </c>
      <c r="S33" s="91">
        <v>1</v>
      </c>
      <c r="T33" s="91">
        <v>113.71</v>
      </c>
      <c r="U33" s="91">
        <v>6836.4839899999997</v>
      </c>
      <c r="V33" s="145" t="s">
        <v>3491</v>
      </c>
      <c r="W33" s="1" t="s">
        <v>17</v>
      </c>
      <c r="X33" s="92">
        <v>1.9975413999999999E-4</v>
      </c>
      <c r="Y33" s="92">
        <v>2.0516774971814252E-2</v>
      </c>
      <c r="Z33" s="92">
        <v>2.4922009030575241E-3</v>
      </c>
    </row>
    <row r="34" spans="1:26" x14ac:dyDescent="0.25">
      <c r="A34" s="1">
        <v>13908</v>
      </c>
      <c r="B34" s="1">
        <v>13910</v>
      </c>
      <c r="C34" s="1" t="s">
        <v>1216</v>
      </c>
      <c r="D34" s="1" t="s">
        <v>1227</v>
      </c>
      <c r="E34" s="1" t="s">
        <v>1228</v>
      </c>
      <c r="F34" s="1" t="s">
        <v>223</v>
      </c>
      <c r="G34" s="1" t="s">
        <v>53</v>
      </c>
      <c r="H34" s="1" t="s">
        <v>53</v>
      </c>
      <c r="I34" s="1" t="s">
        <v>311</v>
      </c>
      <c r="J34" s="1" t="s">
        <v>298</v>
      </c>
      <c r="K34" s="1" t="s">
        <v>298</v>
      </c>
      <c r="L34" s="1" t="s">
        <v>1207</v>
      </c>
      <c r="M34" s="93">
        <v>4.141</v>
      </c>
      <c r="N34" s="94">
        <v>47573</v>
      </c>
      <c r="O34" s="92">
        <v>0.01</v>
      </c>
      <c r="P34" s="92">
        <v>3.7199999999999997E-2</v>
      </c>
      <c r="Q34" s="91">
        <v>0</v>
      </c>
      <c r="R34" s="91">
        <v>665765</v>
      </c>
      <c r="S34" s="91">
        <v>1</v>
      </c>
      <c r="T34" s="91">
        <v>90.26</v>
      </c>
      <c r="U34" s="91">
        <v>600.91949</v>
      </c>
      <c r="V34" s="145" t="s">
        <v>3491</v>
      </c>
      <c r="W34" s="1" t="s">
        <v>17</v>
      </c>
      <c r="X34" s="92">
        <v>1.7633612698106499E-5</v>
      </c>
      <c r="Y34" s="92">
        <v>1.8034021538763797E-3</v>
      </c>
      <c r="Z34" s="92">
        <v>2.1906174253219702E-4</v>
      </c>
    </row>
    <row r="35" spans="1:26" x14ac:dyDescent="0.25">
      <c r="A35" s="1">
        <v>13908</v>
      </c>
      <c r="B35" s="1">
        <v>13910</v>
      </c>
      <c r="C35" s="1" t="s">
        <v>1216</v>
      </c>
      <c r="D35" s="1" t="s">
        <v>1229</v>
      </c>
      <c r="E35" s="1" t="s">
        <v>1230</v>
      </c>
      <c r="F35" s="1" t="s">
        <v>223</v>
      </c>
      <c r="G35" s="1" t="s">
        <v>53</v>
      </c>
      <c r="H35" s="1" t="s">
        <v>53</v>
      </c>
      <c r="I35" s="1" t="s">
        <v>311</v>
      </c>
      <c r="J35" s="1" t="s">
        <v>298</v>
      </c>
      <c r="K35" s="1" t="s">
        <v>298</v>
      </c>
      <c r="L35" s="1" t="s">
        <v>1207</v>
      </c>
      <c r="M35" s="93">
        <v>10.317</v>
      </c>
      <c r="N35" s="94">
        <v>50191</v>
      </c>
      <c r="O35" s="92">
        <v>1.4999999999999999E-2</v>
      </c>
      <c r="P35" s="92">
        <v>4.0399999999999998E-2</v>
      </c>
      <c r="Q35" s="91">
        <v>0</v>
      </c>
      <c r="R35" s="91">
        <v>13000000</v>
      </c>
      <c r="S35" s="91">
        <v>1</v>
      </c>
      <c r="T35" s="91">
        <v>78</v>
      </c>
      <c r="U35" s="91">
        <v>10140</v>
      </c>
      <c r="V35" s="145" t="s">
        <v>3491</v>
      </c>
      <c r="W35" s="1" t="s">
        <v>17</v>
      </c>
      <c r="X35" s="92">
        <v>3.10262626E-4</v>
      </c>
      <c r="Y35" s="92">
        <v>3.0430861612271036E-2</v>
      </c>
      <c r="Z35" s="92">
        <v>3.6964786568604684E-3</v>
      </c>
    </row>
    <row r="36" spans="1:26" x14ac:dyDescent="0.25">
      <c r="A36" s="1">
        <v>13908</v>
      </c>
      <c r="B36" s="1">
        <v>13910</v>
      </c>
      <c r="C36" s="1" t="s">
        <v>1216</v>
      </c>
      <c r="D36" s="1" t="s">
        <v>1231</v>
      </c>
      <c r="E36" s="1" t="s">
        <v>1232</v>
      </c>
      <c r="F36" s="1" t="s">
        <v>224</v>
      </c>
      <c r="G36" s="1" t="s">
        <v>53</v>
      </c>
      <c r="H36" s="1" t="s">
        <v>53</v>
      </c>
      <c r="I36" s="1" t="s">
        <v>311</v>
      </c>
      <c r="J36" s="1" t="s">
        <v>298</v>
      </c>
      <c r="K36" s="1" t="s">
        <v>298</v>
      </c>
      <c r="L36" s="1" t="s">
        <v>1207</v>
      </c>
      <c r="M36" s="93">
        <v>4.4850000000000003</v>
      </c>
      <c r="N36" s="94">
        <v>47816</v>
      </c>
      <c r="O36" s="92">
        <v>3.7843000000000002E-2</v>
      </c>
      <c r="P36" s="92">
        <v>4.2200000000000001E-2</v>
      </c>
      <c r="Q36" s="91">
        <v>0</v>
      </c>
      <c r="R36" s="91">
        <v>14600000</v>
      </c>
      <c r="S36" s="91">
        <v>1</v>
      </c>
      <c r="T36" s="91">
        <v>98.79</v>
      </c>
      <c r="U36" s="91">
        <v>14423.34</v>
      </c>
      <c r="V36" s="145" t="s">
        <v>3491</v>
      </c>
      <c r="W36" s="1" t="s">
        <v>17</v>
      </c>
      <c r="X36" s="92">
        <v>4.37147566E-4</v>
      </c>
      <c r="Y36" s="92">
        <v>4.328546977581197E-2</v>
      </c>
      <c r="Z36" s="92">
        <v>5.2579456085445628E-3</v>
      </c>
    </row>
    <row r="37" spans="1:26" x14ac:dyDescent="0.25">
      <c r="A37" s="1">
        <v>13908</v>
      </c>
      <c r="B37" s="1">
        <v>13910</v>
      </c>
      <c r="C37" s="1" t="s">
        <v>1216</v>
      </c>
      <c r="D37" s="1" t="s">
        <v>1233</v>
      </c>
      <c r="E37" s="1" t="s">
        <v>1234</v>
      </c>
      <c r="F37" s="1" t="s">
        <v>221</v>
      </c>
      <c r="G37" s="1" t="s">
        <v>53</v>
      </c>
      <c r="H37" s="1" t="s">
        <v>53</v>
      </c>
      <c r="I37" s="1" t="s">
        <v>311</v>
      </c>
      <c r="J37" s="1" t="s">
        <v>298</v>
      </c>
      <c r="K37" s="1" t="s">
        <v>298</v>
      </c>
      <c r="L37" s="1" t="s">
        <v>1207</v>
      </c>
      <c r="M37" s="93">
        <v>0.57799999999999996</v>
      </c>
      <c r="N37" s="94">
        <v>46234</v>
      </c>
      <c r="O37" s="92">
        <v>1E-3</v>
      </c>
      <c r="P37" s="92">
        <v>2.58E-2</v>
      </c>
      <c r="Q37" s="91">
        <v>0</v>
      </c>
      <c r="R37" s="91">
        <v>51990570</v>
      </c>
      <c r="S37" s="91">
        <v>1</v>
      </c>
      <c r="T37" s="91">
        <v>116.46</v>
      </c>
      <c r="U37" s="91">
        <v>60548.217819999998</v>
      </c>
      <c r="V37" s="145" t="s">
        <v>3491</v>
      </c>
      <c r="W37" s="1" t="s">
        <v>17</v>
      </c>
      <c r="X37" s="92">
        <v>2.5732090740000001E-3</v>
      </c>
      <c r="Y37" s="92">
        <v>0.18170951058679125</v>
      </c>
      <c r="Z37" s="92">
        <v>2.2072504426288823E-2</v>
      </c>
    </row>
    <row r="38" spans="1:26" x14ac:dyDescent="0.25">
      <c r="A38" s="1">
        <v>13908</v>
      </c>
      <c r="B38" s="1">
        <v>13910</v>
      </c>
      <c r="C38" s="1" t="s">
        <v>1216</v>
      </c>
      <c r="D38" s="1" t="s">
        <v>1235</v>
      </c>
      <c r="E38" s="1" t="s">
        <v>1236</v>
      </c>
      <c r="F38" s="1" t="s">
        <v>221</v>
      </c>
      <c r="G38" s="1" t="s">
        <v>53</v>
      </c>
      <c r="H38" s="1" t="s">
        <v>53</v>
      </c>
      <c r="I38" s="1" t="s">
        <v>311</v>
      </c>
      <c r="J38" s="1" t="s">
        <v>298</v>
      </c>
      <c r="K38" s="1" t="s">
        <v>298</v>
      </c>
      <c r="L38" s="1" t="s">
        <v>1207</v>
      </c>
      <c r="M38" s="93">
        <v>5.899</v>
      </c>
      <c r="N38" s="94">
        <v>48182</v>
      </c>
      <c r="O38" s="92">
        <v>1E-3</v>
      </c>
      <c r="P38" s="92">
        <v>1.7000000000000001E-2</v>
      </c>
      <c r="Q38" s="91">
        <v>0</v>
      </c>
      <c r="R38" s="91">
        <v>951650</v>
      </c>
      <c r="S38" s="91">
        <v>1</v>
      </c>
      <c r="T38" s="91">
        <v>107.5</v>
      </c>
      <c r="U38" s="91">
        <v>1023.0237499999999</v>
      </c>
      <c r="V38" s="145" t="s">
        <v>3491</v>
      </c>
      <c r="W38" s="1" t="s">
        <v>17</v>
      </c>
      <c r="X38" s="92">
        <v>2.7802872216520999E-5</v>
      </c>
      <c r="Y38" s="92">
        <v>3.0701670771515347E-3</v>
      </c>
      <c r="Z38" s="92">
        <v>3.7293742182804336E-4</v>
      </c>
    </row>
    <row r="39" spans="1:26" x14ac:dyDescent="0.25">
      <c r="A39" s="1">
        <v>13908</v>
      </c>
      <c r="B39" s="1">
        <v>13910</v>
      </c>
      <c r="C39" s="1" t="s">
        <v>1216</v>
      </c>
      <c r="D39" s="1" t="s">
        <v>1237</v>
      </c>
      <c r="E39" s="1" t="s">
        <v>1238</v>
      </c>
      <c r="F39" s="1" t="s">
        <v>223</v>
      </c>
      <c r="G39" s="1" t="s">
        <v>53</v>
      </c>
      <c r="H39" s="1" t="s">
        <v>53</v>
      </c>
      <c r="I39" s="1" t="s">
        <v>311</v>
      </c>
      <c r="J39" s="1" t="s">
        <v>298</v>
      </c>
      <c r="K39" s="1" t="s">
        <v>298</v>
      </c>
      <c r="L39" s="1" t="s">
        <v>1207</v>
      </c>
      <c r="M39" s="93">
        <v>6.04</v>
      </c>
      <c r="N39" s="94">
        <v>48334</v>
      </c>
      <c r="O39" s="92">
        <v>1.2999999999999999E-2</v>
      </c>
      <c r="P39" s="92">
        <v>3.7900000000000003E-2</v>
      </c>
      <c r="Q39" s="91">
        <v>0</v>
      </c>
      <c r="R39" s="91">
        <v>3900000</v>
      </c>
      <c r="S39" s="91">
        <v>1</v>
      </c>
      <c r="T39" s="91">
        <v>87.06</v>
      </c>
      <c r="U39" s="91">
        <v>3395.34</v>
      </c>
      <c r="V39" s="145" t="s">
        <v>3491</v>
      </c>
      <c r="W39" s="1" t="s">
        <v>17</v>
      </c>
      <c r="X39" s="92">
        <v>9.4916510220731506E-5</v>
      </c>
      <c r="Y39" s="92">
        <v>1.0189656969093526E-2</v>
      </c>
      <c r="Z39" s="92">
        <v>1.2377516610241246E-3</v>
      </c>
    </row>
    <row r="40" spans="1:26" x14ac:dyDescent="0.25">
      <c r="A40" s="1">
        <v>13908</v>
      </c>
      <c r="B40" s="1">
        <v>13910</v>
      </c>
      <c r="C40" s="1" t="s">
        <v>1216</v>
      </c>
      <c r="D40" s="1" t="s">
        <v>1239</v>
      </c>
      <c r="E40" s="1" t="s">
        <v>1240</v>
      </c>
      <c r="F40" s="1" t="s">
        <v>223</v>
      </c>
      <c r="G40" s="1" t="s">
        <v>53</v>
      </c>
      <c r="H40" s="1" t="s">
        <v>53</v>
      </c>
      <c r="I40" s="1" t="s">
        <v>311</v>
      </c>
      <c r="J40" s="1" t="s">
        <v>298</v>
      </c>
      <c r="K40" s="1" t="s">
        <v>298</v>
      </c>
      <c r="L40" s="1" t="s">
        <v>1207</v>
      </c>
      <c r="M40" s="93">
        <v>17.815999999999999</v>
      </c>
      <c r="N40" s="94">
        <v>55852</v>
      </c>
      <c r="O40" s="92">
        <v>2.8000000000000001E-2</v>
      </c>
      <c r="P40" s="92">
        <v>4.4400000000000002E-2</v>
      </c>
      <c r="Q40" s="91">
        <v>0</v>
      </c>
      <c r="R40" s="91">
        <v>450000</v>
      </c>
      <c r="S40" s="91">
        <v>1</v>
      </c>
      <c r="T40" s="91">
        <v>74.760000000000005</v>
      </c>
      <c r="U40" s="91">
        <v>336.42</v>
      </c>
      <c r="V40" s="145" t="s">
        <v>3491</v>
      </c>
      <c r="W40" s="1" t="s">
        <v>17</v>
      </c>
      <c r="X40" s="92">
        <v>1.50011000806726E-5</v>
      </c>
      <c r="Y40" s="92">
        <v>1.0096203613017972E-3</v>
      </c>
      <c r="Z40" s="92">
        <v>1.2263997531962513E-4</v>
      </c>
    </row>
    <row r="41" spans="1:26" x14ac:dyDescent="0.25">
      <c r="A41" s="1">
        <v>13908</v>
      </c>
      <c r="B41" s="1">
        <v>13910</v>
      </c>
      <c r="C41" s="1" t="s">
        <v>1216</v>
      </c>
      <c r="D41" s="1" t="s">
        <v>1241</v>
      </c>
      <c r="E41" s="1" t="s">
        <v>1242</v>
      </c>
      <c r="F41" s="1" t="s">
        <v>223</v>
      </c>
      <c r="G41" s="1" t="s">
        <v>53</v>
      </c>
      <c r="H41" s="1" t="s">
        <v>53</v>
      </c>
      <c r="I41" s="1" t="s">
        <v>311</v>
      </c>
      <c r="J41" s="1" t="s">
        <v>298</v>
      </c>
      <c r="K41" s="1" t="s">
        <v>298</v>
      </c>
      <c r="L41" s="1" t="s">
        <v>1207</v>
      </c>
      <c r="M41" s="93">
        <v>2.95</v>
      </c>
      <c r="N41" s="94">
        <v>47177</v>
      </c>
      <c r="O41" s="92">
        <v>3.7499999999999999E-2</v>
      </c>
      <c r="P41" s="92">
        <v>3.7100000000000001E-2</v>
      </c>
      <c r="Q41" s="91">
        <v>0</v>
      </c>
      <c r="R41" s="91">
        <v>15171241</v>
      </c>
      <c r="S41" s="91">
        <v>1</v>
      </c>
      <c r="T41" s="91">
        <v>103.23</v>
      </c>
      <c r="U41" s="91">
        <v>15661.272080000001</v>
      </c>
      <c r="V41" s="145" t="s">
        <v>3491</v>
      </c>
      <c r="W41" s="1" t="s">
        <v>17</v>
      </c>
      <c r="X41" s="92">
        <v>4.3315010699999999E-4</v>
      </c>
      <c r="Y41" s="92">
        <v>4.7000592045227239E-2</v>
      </c>
      <c r="Z41" s="92">
        <v>5.7092266255428757E-3</v>
      </c>
    </row>
    <row r="42" spans="1:26" x14ac:dyDescent="0.25">
      <c r="A42" s="1">
        <v>13908</v>
      </c>
      <c r="B42" s="1">
        <v>13910</v>
      </c>
      <c r="C42" s="1" t="s">
        <v>1216</v>
      </c>
      <c r="D42" s="1" t="s">
        <v>1243</v>
      </c>
      <c r="E42" s="1" t="s">
        <v>1244</v>
      </c>
      <c r="F42" s="1" t="s">
        <v>221</v>
      </c>
      <c r="G42" s="1" t="s">
        <v>53</v>
      </c>
      <c r="H42" s="1" t="s">
        <v>53</v>
      </c>
      <c r="I42" s="1" t="s">
        <v>311</v>
      </c>
      <c r="J42" s="1" t="s">
        <v>298</v>
      </c>
      <c r="K42" s="1" t="s">
        <v>298</v>
      </c>
      <c r="L42" s="1" t="s">
        <v>1207</v>
      </c>
      <c r="M42" s="93">
        <v>2.8</v>
      </c>
      <c r="N42" s="94">
        <v>47057</v>
      </c>
      <c r="O42" s="92">
        <v>1.0999999999999999E-2</v>
      </c>
      <c r="P42" s="92">
        <v>1.7600000000000001E-2</v>
      </c>
      <c r="Q42" s="91">
        <v>0</v>
      </c>
      <c r="R42" s="91">
        <v>37397250</v>
      </c>
      <c r="S42" s="91">
        <v>1</v>
      </c>
      <c r="T42" s="91">
        <v>105.04</v>
      </c>
      <c r="U42" s="91">
        <v>39282.071400000001</v>
      </c>
      <c r="V42" s="145" t="s">
        <v>3491</v>
      </c>
      <c r="W42" s="1" t="s">
        <v>17</v>
      </c>
      <c r="X42" s="92">
        <v>1.109837342E-3</v>
      </c>
      <c r="Y42" s="92">
        <v>0.11788829177679981</v>
      </c>
      <c r="Z42" s="92">
        <v>1.4320053109207991E-2</v>
      </c>
    </row>
    <row r="43" spans="1:26" x14ac:dyDescent="0.25">
      <c r="A43" s="1">
        <v>13908</v>
      </c>
      <c r="B43" s="1">
        <v>13910</v>
      </c>
      <c r="C43" s="1" t="s">
        <v>1216</v>
      </c>
      <c r="D43" s="1" t="s">
        <v>1245</v>
      </c>
      <c r="E43" s="1" t="s">
        <v>1246</v>
      </c>
      <c r="F43" s="1" t="s">
        <v>223</v>
      </c>
      <c r="G43" s="1" t="s">
        <v>53</v>
      </c>
      <c r="H43" s="1" t="s">
        <v>53</v>
      </c>
      <c r="I43" s="1" t="s">
        <v>311</v>
      </c>
      <c r="J43" s="1" t="s">
        <v>298</v>
      </c>
      <c r="K43" s="1" t="s">
        <v>298</v>
      </c>
      <c r="L43" s="1" t="s">
        <v>1207</v>
      </c>
      <c r="M43" s="93">
        <v>7.6890000000000001</v>
      </c>
      <c r="N43" s="94">
        <v>49398</v>
      </c>
      <c r="O43" s="92">
        <v>0.04</v>
      </c>
      <c r="P43" s="92">
        <v>3.9100000000000003E-2</v>
      </c>
      <c r="Q43" s="91">
        <v>0</v>
      </c>
      <c r="R43" s="91">
        <v>40229676</v>
      </c>
      <c r="S43" s="91">
        <v>1</v>
      </c>
      <c r="T43" s="91">
        <v>103.69</v>
      </c>
      <c r="U43" s="91">
        <v>41714.151039999997</v>
      </c>
      <c r="V43" s="145" t="s">
        <v>3491</v>
      </c>
      <c r="W43" s="1" t="s">
        <v>17</v>
      </c>
      <c r="X43" s="92">
        <v>1.0970733069999999E-3</v>
      </c>
      <c r="Y43" s="92">
        <v>0.12518713585518854</v>
      </c>
      <c r="Z43" s="92">
        <v>1.5206653748364291E-2</v>
      </c>
    </row>
    <row r="44" spans="1:26" x14ac:dyDescent="0.25">
      <c r="A44" s="1">
        <v>13908</v>
      </c>
      <c r="B44" s="1">
        <v>13910</v>
      </c>
      <c r="C44" s="1" t="s">
        <v>1216</v>
      </c>
      <c r="D44" s="1" t="s">
        <v>1247</v>
      </c>
      <c r="E44" s="1" t="s">
        <v>1248</v>
      </c>
      <c r="F44" s="1" t="s">
        <v>223</v>
      </c>
      <c r="G44" s="1" t="s">
        <v>53</v>
      </c>
      <c r="H44" s="1" t="s">
        <v>53</v>
      </c>
      <c r="I44" s="1" t="s">
        <v>311</v>
      </c>
      <c r="J44" s="1" t="s">
        <v>298</v>
      </c>
      <c r="K44" s="1" t="s">
        <v>298</v>
      </c>
      <c r="L44" s="1" t="s">
        <v>1207</v>
      </c>
      <c r="M44" s="93">
        <v>1.7090000000000001</v>
      </c>
      <c r="N44" s="94">
        <v>46660</v>
      </c>
      <c r="O44" s="92">
        <v>3.7499999999999999E-2</v>
      </c>
      <c r="P44" s="92">
        <v>3.7400000000000003E-2</v>
      </c>
      <c r="Q44" s="91">
        <v>0</v>
      </c>
      <c r="R44" s="91">
        <v>17796000</v>
      </c>
      <c r="S44" s="91">
        <v>1</v>
      </c>
      <c r="T44" s="91">
        <v>100.96</v>
      </c>
      <c r="U44" s="91">
        <v>17966.8416</v>
      </c>
      <c r="V44" s="145" t="s">
        <v>3491</v>
      </c>
      <c r="W44" s="1" t="s">
        <v>17</v>
      </c>
      <c r="X44" s="92">
        <v>4.9081470500000001E-4</v>
      </c>
      <c r="Y44" s="92">
        <v>5.391977025041364E-2</v>
      </c>
      <c r="Z44" s="92">
        <v>6.5497087283622078E-3</v>
      </c>
    </row>
    <row r="45" spans="1:26" x14ac:dyDescent="0.25">
      <c r="A45" s="1">
        <v>13908</v>
      </c>
      <c r="B45" s="1">
        <v>13910</v>
      </c>
      <c r="C45" s="1" t="s">
        <v>1216</v>
      </c>
      <c r="D45" s="1" t="s">
        <v>1276</v>
      </c>
      <c r="E45" s="1" t="s">
        <v>1277</v>
      </c>
      <c r="F45" s="1" t="s">
        <v>221</v>
      </c>
      <c r="G45" s="1" t="s">
        <v>53</v>
      </c>
      <c r="H45" s="1" t="s">
        <v>53</v>
      </c>
      <c r="I45" s="1" t="s">
        <v>311</v>
      </c>
      <c r="J45" s="1" t="s">
        <v>298</v>
      </c>
      <c r="K45" s="1" t="s">
        <v>298</v>
      </c>
      <c r="L45" s="1" t="s">
        <v>1207</v>
      </c>
      <c r="M45" s="93">
        <v>7.4050000000000002</v>
      </c>
      <c r="N45" s="94">
        <v>48883</v>
      </c>
      <c r="O45" s="92">
        <v>1.6E-2</v>
      </c>
      <c r="P45" s="92">
        <v>1.7899999999999999E-2</v>
      </c>
      <c r="Q45" s="91">
        <v>0</v>
      </c>
      <c r="R45" s="91">
        <v>108000</v>
      </c>
      <c r="S45" s="91">
        <v>1</v>
      </c>
      <c r="T45" s="91">
        <v>104.8</v>
      </c>
      <c r="U45" s="91">
        <v>113.184</v>
      </c>
      <c r="V45" s="145" t="s">
        <v>3491</v>
      </c>
      <c r="W45" s="1" t="s">
        <v>17</v>
      </c>
      <c r="X45" s="92">
        <v>3.7533346032115401E-6</v>
      </c>
      <c r="Y45" s="92">
        <v>3.39673238730107E-4</v>
      </c>
      <c r="Z45" s="92">
        <v>4.126057596628158E-5</v>
      </c>
    </row>
    <row r="46" spans="1:26" x14ac:dyDescent="0.25">
      <c r="A46" s="1">
        <v>13908</v>
      </c>
      <c r="B46" s="1">
        <v>13910</v>
      </c>
      <c r="C46" s="1" t="s">
        <v>1216</v>
      </c>
      <c r="D46" s="1" t="s">
        <v>1249</v>
      </c>
      <c r="E46" s="1" t="s">
        <v>1250</v>
      </c>
      <c r="F46" s="1" t="s">
        <v>221</v>
      </c>
      <c r="G46" s="1" t="s">
        <v>53</v>
      </c>
      <c r="H46" s="1" t="s">
        <v>53</v>
      </c>
      <c r="I46" s="1" t="s">
        <v>311</v>
      </c>
      <c r="J46" s="1" t="s">
        <v>298</v>
      </c>
      <c r="K46" s="1" t="s">
        <v>298</v>
      </c>
      <c r="L46" s="1" t="s">
        <v>1207</v>
      </c>
      <c r="M46" s="93">
        <v>5.0460000000000003</v>
      </c>
      <c r="N46" s="94">
        <v>47968</v>
      </c>
      <c r="O46" s="92">
        <v>0.02</v>
      </c>
      <c r="P46" s="92">
        <v>1.8100000000000002E-2</v>
      </c>
      <c r="Q46" s="91">
        <v>0</v>
      </c>
      <c r="R46" s="91">
        <v>247000</v>
      </c>
      <c r="S46" s="91">
        <v>1</v>
      </c>
      <c r="T46" s="91">
        <v>103.86</v>
      </c>
      <c r="U46" s="91">
        <v>256.5342</v>
      </c>
      <c r="V46" s="145" t="s">
        <v>3491</v>
      </c>
      <c r="W46" s="1" t="s">
        <v>17</v>
      </c>
      <c r="X46" s="92">
        <v>2.45332840681151E-5</v>
      </c>
      <c r="Y46" s="92">
        <v>7.6987739043537086E-4</v>
      </c>
      <c r="Z46" s="92">
        <v>9.3518066573449195E-5</v>
      </c>
    </row>
    <row r="47" spans="1:26" x14ac:dyDescent="0.25">
      <c r="A47" s="1">
        <v>13908</v>
      </c>
      <c r="B47" s="1">
        <v>13910</v>
      </c>
      <c r="C47" s="1" t="s">
        <v>1216</v>
      </c>
      <c r="D47" s="1" t="s">
        <v>1251</v>
      </c>
      <c r="E47" s="1" t="s">
        <v>1252</v>
      </c>
      <c r="F47" s="1" t="s">
        <v>223</v>
      </c>
      <c r="G47" s="1" t="s">
        <v>53</v>
      </c>
      <c r="H47" s="1" t="s">
        <v>53</v>
      </c>
      <c r="I47" s="1" t="s">
        <v>311</v>
      </c>
      <c r="J47" s="1" t="s">
        <v>298</v>
      </c>
      <c r="K47" s="1" t="s">
        <v>298</v>
      </c>
      <c r="L47" s="1" t="s">
        <v>1207</v>
      </c>
      <c r="M47" s="93">
        <v>8.2349999999999994</v>
      </c>
      <c r="N47" s="94">
        <v>49613</v>
      </c>
      <c r="O47" s="92">
        <v>4.1500000000000002E-2</v>
      </c>
      <c r="P47" s="92">
        <v>3.95E-2</v>
      </c>
      <c r="Q47" s="91">
        <v>0</v>
      </c>
      <c r="R47" s="91">
        <v>7931000</v>
      </c>
      <c r="S47" s="91">
        <v>1</v>
      </c>
      <c r="T47" s="91">
        <v>102.25</v>
      </c>
      <c r="U47" s="91">
        <v>8109.4475000000002</v>
      </c>
      <c r="V47" s="145" t="s">
        <v>3491</v>
      </c>
      <c r="W47" s="1" t="s">
        <v>17</v>
      </c>
      <c r="X47" s="92">
        <v>1.547270669E-3</v>
      </c>
      <c r="Y47" s="92">
        <v>2.4337029055668376E-2</v>
      </c>
      <c r="Z47" s="92">
        <v>2.9562524262998508E-3</v>
      </c>
    </row>
    <row r="48" spans="1:26" x14ac:dyDescent="0.25">
      <c r="A48" s="1">
        <v>13908</v>
      </c>
      <c r="B48" s="1">
        <v>13910</v>
      </c>
      <c r="C48" s="1" t="s">
        <v>1256</v>
      </c>
      <c r="D48" s="1" t="s">
        <v>1256</v>
      </c>
      <c r="E48" s="1" t="s">
        <v>1257</v>
      </c>
      <c r="F48" s="1" t="s">
        <v>246</v>
      </c>
      <c r="G48" s="1" t="s">
        <v>61</v>
      </c>
      <c r="H48" s="1" t="s">
        <v>53</v>
      </c>
      <c r="I48" s="1" t="s">
        <v>494</v>
      </c>
      <c r="J48" s="1" t="s">
        <v>1258</v>
      </c>
      <c r="K48" s="1" t="s">
        <v>84</v>
      </c>
      <c r="L48" s="1" t="s">
        <v>1214</v>
      </c>
      <c r="M48" s="93">
        <v>9.468</v>
      </c>
      <c r="N48" s="94">
        <v>50058</v>
      </c>
      <c r="O48" s="92">
        <v>2.375E-2</v>
      </c>
      <c r="P48" s="92">
        <v>3.9870000000000003E-2</v>
      </c>
      <c r="Q48" s="91">
        <v>0</v>
      </c>
      <c r="R48" s="91">
        <v>1800000</v>
      </c>
      <c r="S48" s="91">
        <v>3.7454999999999998</v>
      </c>
      <c r="T48" s="91">
        <v>88.117400000000004</v>
      </c>
      <c r="U48" s="91">
        <v>5940.7869899999996</v>
      </c>
      <c r="V48" s="145" t="s">
        <v>3491</v>
      </c>
      <c r="W48" s="1" t="s">
        <v>17</v>
      </c>
      <c r="X48" s="92">
        <v>2.3999999999999998E-3</v>
      </c>
      <c r="Y48" s="92">
        <v>1.7828724532610474E-2</v>
      </c>
      <c r="Z48" s="92">
        <v>2.1656797153342547E-3</v>
      </c>
    </row>
    <row r="49" spans="1:26" x14ac:dyDescent="0.25">
      <c r="A49" s="1">
        <v>13908</v>
      </c>
      <c r="B49" s="1">
        <v>13910</v>
      </c>
      <c r="C49" s="1" t="s">
        <v>1256</v>
      </c>
      <c r="D49" s="1" t="s">
        <v>1259</v>
      </c>
      <c r="E49" s="1" t="s">
        <v>1260</v>
      </c>
      <c r="F49" s="1" t="s">
        <v>246</v>
      </c>
      <c r="G49" s="1" t="s">
        <v>61</v>
      </c>
      <c r="H49" s="1" t="s">
        <v>53</v>
      </c>
      <c r="I49" s="1" t="s">
        <v>494</v>
      </c>
      <c r="J49" s="1" t="s">
        <v>1261</v>
      </c>
      <c r="K49" s="1" t="s">
        <v>84</v>
      </c>
      <c r="L49" s="1" t="s">
        <v>1209</v>
      </c>
      <c r="M49" s="93">
        <v>4.95</v>
      </c>
      <c r="N49" s="94">
        <v>48158</v>
      </c>
      <c r="O49" s="92">
        <v>6.5000000000000002E-2</v>
      </c>
      <c r="P49" s="92">
        <v>4.6059999999999997E-2</v>
      </c>
      <c r="Q49" s="91">
        <v>0</v>
      </c>
      <c r="R49" s="91">
        <v>180000</v>
      </c>
      <c r="S49" s="91">
        <v>3.19</v>
      </c>
      <c r="T49" s="91">
        <v>109.8283</v>
      </c>
      <c r="U49" s="91">
        <v>630.63409999999999</v>
      </c>
      <c r="V49" s="145" t="s">
        <v>3491</v>
      </c>
      <c r="W49" s="1" t="s">
        <v>17</v>
      </c>
      <c r="X49" s="92">
        <v>1.2E-4</v>
      </c>
      <c r="Y49" s="92">
        <v>1.892577813124171E-3</v>
      </c>
      <c r="Z49" s="92">
        <v>2.2989403263692411E-4</v>
      </c>
    </row>
    <row r="50" spans="1:26" x14ac:dyDescent="0.25">
      <c r="A50" s="1">
        <v>13908</v>
      </c>
      <c r="B50" s="1">
        <v>13910</v>
      </c>
      <c r="C50" s="1" t="s">
        <v>1256</v>
      </c>
      <c r="D50" s="1" t="s">
        <v>1262</v>
      </c>
      <c r="E50" s="1" t="s">
        <v>1263</v>
      </c>
      <c r="F50" s="1" t="s">
        <v>246</v>
      </c>
      <c r="G50" s="1" t="s">
        <v>61</v>
      </c>
      <c r="H50" s="1" t="s">
        <v>53</v>
      </c>
      <c r="I50" s="1" t="s">
        <v>494</v>
      </c>
      <c r="J50" s="1" t="s">
        <v>1261</v>
      </c>
      <c r="K50" s="1" t="s">
        <v>84</v>
      </c>
      <c r="L50" s="1" t="s">
        <v>1209</v>
      </c>
      <c r="M50" s="93">
        <v>13.765000000000001</v>
      </c>
      <c r="N50" s="94">
        <v>56320</v>
      </c>
      <c r="O50" s="92">
        <v>5.7500000000000002E-2</v>
      </c>
      <c r="P50" s="92">
        <v>6.0299999999999999E-2</v>
      </c>
      <c r="Q50" s="91">
        <v>0</v>
      </c>
      <c r="R50" s="91">
        <v>400000</v>
      </c>
      <c r="S50" s="91">
        <v>3.19</v>
      </c>
      <c r="T50" s="91">
        <v>98.247399999999999</v>
      </c>
      <c r="U50" s="91">
        <v>1253.6368199999999</v>
      </c>
      <c r="V50" s="145" t="s">
        <v>3491</v>
      </c>
      <c r="W50" s="1" t="s">
        <v>17</v>
      </c>
      <c r="X50" s="92">
        <v>1.3333333299999999E-4</v>
      </c>
      <c r="Y50" s="92">
        <v>3.762253311781808E-3</v>
      </c>
      <c r="Z50" s="92">
        <v>4.5700608960398708E-4</v>
      </c>
    </row>
    <row r="51" spans="1:26" x14ac:dyDescent="0.25">
      <c r="A51" s="1">
        <v>13908</v>
      </c>
      <c r="B51" s="1">
        <v>13910</v>
      </c>
      <c r="C51" s="1" t="s">
        <v>1256</v>
      </c>
      <c r="D51" s="1" t="s">
        <v>1264</v>
      </c>
      <c r="E51" s="1" t="s">
        <v>1265</v>
      </c>
      <c r="F51" s="1" t="s">
        <v>246</v>
      </c>
      <c r="G51" s="1" t="s">
        <v>61</v>
      </c>
      <c r="H51" s="1" t="s">
        <v>53</v>
      </c>
      <c r="I51" s="1" t="s">
        <v>494</v>
      </c>
      <c r="J51" s="1" t="s">
        <v>1261</v>
      </c>
      <c r="K51" s="1" t="s">
        <v>84</v>
      </c>
      <c r="L51" s="1" t="s">
        <v>1209</v>
      </c>
      <c r="M51" s="93">
        <v>6.6319999999999997</v>
      </c>
      <c r="N51" s="94">
        <v>49015</v>
      </c>
      <c r="O51" s="92">
        <v>5.5E-2</v>
      </c>
      <c r="P51" s="92">
        <v>4.9419999999999999E-2</v>
      </c>
      <c r="Q51" s="91">
        <v>0</v>
      </c>
      <c r="R51" s="91">
        <v>900000</v>
      </c>
      <c r="S51" s="91">
        <v>3.19</v>
      </c>
      <c r="T51" s="91">
        <v>104.9941</v>
      </c>
      <c r="U51" s="91">
        <v>3014.3806100000002</v>
      </c>
      <c r="V51" s="145" t="s">
        <v>3491</v>
      </c>
      <c r="W51" s="1" t="s">
        <v>17</v>
      </c>
      <c r="X51" s="92">
        <v>2.9999999999999997E-4</v>
      </c>
      <c r="Y51" s="92">
        <v>9.0463707287596808E-3</v>
      </c>
      <c r="Z51" s="92">
        <v>1.0988751073490177E-3</v>
      </c>
    </row>
    <row r="52" spans="1:26" x14ac:dyDescent="0.25">
      <c r="A52" s="1">
        <v>13908</v>
      </c>
      <c r="B52" s="1">
        <v>13910</v>
      </c>
      <c r="C52" s="1" t="s">
        <v>1256</v>
      </c>
      <c r="D52" s="1" t="s">
        <v>1266</v>
      </c>
      <c r="E52" s="1" t="s">
        <v>1267</v>
      </c>
      <c r="F52" s="1" t="s">
        <v>246</v>
      </c>
      <c r="G52" s="1" t="s">
        <v>61</v>
      </c>
      <c r="H52" s="1" t="s">
        <v>53</v>
      </c>
      <c r="I52" s="1" t="s">
        <v>494</v>
      </c>
      <c r="J52" s="1" t="s">
        <v>1261</v>
      </c>
      <c r="K52" s="1" t="s">
        <v>84</v>
      </c>
      <c r="L52" s="1" t="s">
        <v>1209</v>
      </c>
      <c r="M52" s="93">
        <v>2.9359999999999999</v>
      </c>
      <c r="N52" s="94">
        <v>47189</v>
      </c>
      <c r="O52" s="92">
        <v>5.3749999999999999E-2</v>
      </c>
      <c r="P52" s="92">
        <v>4.394E-2</v>
      </c>
      <c r="Q52" s="91">
        <v>0</v>
      </c>
      <c r="R52" s="91">
        <v>313000</v>
      </c>
      <c r="S52" s="91">
        <v>3.19</v>
      </c>
      <c r="T52" s="91">
        <v>103.94</v>
      </c>
      <c r="U52" s="91">
        <v>1037.80972</v>
      </c>
      <c r="V52" s="145" t="s">
        <v>3491</v>
      </c>
      <c r="W52" s="1" t="s">
        <v>17</v>
      </c>
      <c r="X52" s="92">
        <v>1.5650000000000001E-4</v>
      </c>
      <c r="Y52" s="92">
        <v>3.1145408253638808E-3</v>
      </c>
      <c r="Z52" s="92">
        <v>3.7832756211660145E-4</v>
      </c>
    </row>
    <row r="53" spans="1:26" x14ac:dyDescent="0.25">
      <c r="A53" s="1">
        <v>13908</v>
      </c>
      <c r="B53" s="1">
        <v>13910</v>
      </c>
      <c r="C53" s="1" t="s">
        <v>1256</v>
      </c>
      <c r="D53" s="1" t="s">
        <v>1268</v>
      </c>
      <c r="E53" s="1" t="s">
        <v>1269</v>
      </c>
      <c r="F53" s="1" t="s">
        <v>246</v>
      </c>
      <c r="G53" s="1" t="s">
        <v>61</v>
      </c>
      <c r="H53" s="1" t="s">
        <v>53</v>
      </c>
      <c r="I53" s="1" t="s">
        <v>494</v>
      </c>
      <c r="J53" s="1" t="s">
        <v>1258</v>
      </c>
      <c r="K53" s="1" t="s">
        <v>84</v>
      </c>
      <c r="L53" s="1" t="s">
        <v>1209</v>
      </c>
      <c r="M53" s="93">
        <v>7.17</v>
      </c>
      <c r="N53" s="94">
        <v>49359</v>
      </c>
      <c r="O53" s="92">
        <v>5.6250000000000001E-2</v>
      </c>
      <c r="P53" s="92">
        <v>5.0070000000000003E-2</v>
      </c>
      <c r="Q53" s="91">
        <v>0</v>
      </c>
      <c r="R53" s="91">
        <v>6588000</v>
      </c>
      <c r="S53" s="91">
        <v>3.19</v>
      </c>
      <c r="T53" s="91">
        <v>106.29859999999999</v>
      </c>
      <c r="U53" s="91">
        <v>22339.416140000001</v>
      </c>
      <c r="V53" s="145" t="s">
        <v>3491</v>
      </c>
      <c r="W53" s="1" t="s">
        <v>17</v>
      </c>
      <c r="X53" s="92">
        <v>2.6351999999999999E-3</v>
      </c>
      <c r="Y53" s="92">
        <v>6.7042177618863316E-2</v>
      </c>
      <c r="Z53" s="92">
        <v>8.1437056181690604E-3</v>
      </c>
    </row>
    <row r="54" spans="1:26" x14ac:dyDescent="0.25">
      <c r="A54" s="1">
        <v>13908</v>
      </c>
      <c r="B54" s="1">
        <v>13910</v>
      </c>
      <c r="C54" s="1" t="s">
        <v>1270</v>
      </c>
      <c r="D54" s="1" t="s">
        <v>1271</v>
      </c>
      <c r="E54" s="1" t="s">
        <v>1272</v>
      </c>
      <c r="F54" s="1" t="s">
        <v>246</v>
      </c>
      <c r="G54" s="1" t="s">
        <v>61</v>
      </c>
      <c r="H54" s="1" t="s">
        <v>314</v>
      </c>
      <c r="I54" s="1" t="s">
        <v>479</v>
      </c>
      <c r="J54" s="1" t="s">
        <v>1273</v>
      </c>
      <c r="K54" s="1" t="s">
        <v>96</v>
      </c>
      <c r="L54" s="1" t="s">
        <v>1209</v>
      </c>
      <c r="M54" s="93">
        <v>0.20799999999999999</v>
      </c>
      <c r="N54" s="94">
        <v>46100</v>
      </c>
      <c r="O54" s="92">
        <v>0</v>
      </c>
      <c r="P54" s="92">
        <v>3.5839999999999997E-2</v>
      </c>
      <c r="Q54" s="91">
        <v>0</v>
      </c>
      <c r="R54" s="91">
        <v>1500000</v>
      </c>
      <c r="S54" s="91">
        <v>3.19</v>
      </c>
      <c r="T54" s="91">
        <v>99.239800000000002</v>
      </c>
      <c r="U54" s="91">
        <v>4748.6244299999998</v>
      </c>
      <c r="V54" s="145" t="s">
        <v>3491</v>
      </c>
      <c r="W54" s="1" t="s">
        <v>17</v>
      </c>
      <c r="X54" s="92">
        <v>7.0691694668432399E-6</v>
      </c>
      <c r="Y54" s="92">
        <v>1.4250959849899353E-2</v>
      </c>
      <c r="Z54" s="92">
        <v>1.73108371350505E-3</v>
      </c>
    </row>
    <row r="55" spans="1:26" x14ac:dyDescent="0.25">
      <c r="A55" s="1">
        <v>13908</v>
      </c>
      <c r="B55" s="1">
        <v>13911</v>
      </c>
      <c r="C55" s="1" t="s">
        <v>1216</v>
      </c>
      <c r="D55" s="1" t="s">
        <v>1274</v>
      </c>
      <c r="E55" s="1" t="s">
        <v>1275</v>
      </c>
      <c r="F55" s="1" t="s">
        <v>223</v>
      </c>
      <c r="G55" s="1" t="s">
        <v>53</v>
      </c>
      <c r="H55" s="1" t="s">
        <v>53</v>
      </c>
      <c r="I55" s="1" t="s">
        <v>311</v>
      </c>
      <c r="J55" s="1" t="s">
        <v>298</v>
      </c>
      <c r="K55" s="1" t="s">
        <v>298</v>
      </c>
      <c r="L55" s="1" t="s">
        <v>1207</v>
      </c>
      <c r="M55" s="93">
        <v>10.981</v>
      </c>
      <c r="N55" s="94">
        <v>51897</v>
      </c>
      <c r="O55" s="92">
        <v>5.5E-2</v>
      </c>
      <c r="P55" s="92">
        <v>4.1700000000000001E-2</v>
      </c>
      <c r="Q55" s="91">
        <v>0</v>
      </c>
      <c r="R55" s="91">
        <v>1750000</v>
      </c>
      <c r="S55" s="91">
        <v>1</v>
      </c>
      <c r="T55" s="91">
        <v>120.4</v>
      </c>
      <c r="U55" s="91">
        <v>2107</v>
      </c>
      <c r="V55" s="145" t="s">
        <v>3491</v>
      </c>
      <c r="W55" s="1" t="s">
        <v>17</v>
      </c>
      <c r="X55" s="92">
        <v>5.4093626194082398E-5</v>
      </c>
      <c r="Y55" s="92">
        <v>9.9696878850961557E-3</v>
      </c>
      <c r="Z55" s="92">
        <v>2.2688148005224136E-3</v>
      </c>
    </row>
    <row r="56" spans="1:26" x14ac:dyDescent="0.25">
      <c r="A56" s="1">
        <v>13908</v>
      </c>
      <c r="B56" s="1">
        <v>13911</v>
      </c>
      <c r="C56" s="1" t="s">
        <v>1216</v>
      </c>
      <c r="D56" s="1" t="s">
        <v>1217</v>
      </c>
      <c r="E56" s="1" t="s">
        <v>1218</v>
      </c>
      <c r="F56" s="1" t="s">
        <v>223</v>
      </c>
      <c r="G56" s="1" t="s">
        <v>53</v>
      </c>
      <c r="H56" s="1" t="s">
        <v>53</v>
      </c>
      <c r="I56" s="1" t="s">
        <v>311</v>
      </c>
      <c r="J56" s="1" t="s">
        <v>298</v>
      </c>
      <c r="K56" s="1" t="s">
        <v>298</v>
      </c>
      <c r="L56" s="1" t="s">
        <v>1207</v>
      </c>
      <c r="M56" s="93">
        <v>1.224</v>
      </c>
      <c r="N56" s="94">
        <v>46477</v>
      </c>
      <c r="O56" s="92">
        <v>0.02</v>
      </c>
      <c r="P56" s="92">
        <v>3.7600000000000001E-2</v>
      </c>
      <c r="Q56" s="91">
        <v>0</v>
      </c>
      <c r="R56" s="91">
        <v>548450</v>
      </c>
      <c r="S56" s="91">
        <v>1</v>
      </c>
      <c r="T56" s="91">
        <v>99.41</v>
      </c>
      <c r="U56" s="91">
        <v>545.21414000000004</v>
      </c>
      <c r="V56" s="145" t="s">
        <v>3491</v>
      </c>
      <c r="W56" s="1" t="s">
        <v>17</v>
      </c>
      <c r="X56" s="92">
        <v>1.9429018509105801E-5</v>
      </c>
      <c r="Y56" s="92">
        <v>2.5797887073284857E-3</v>
      </c>
      <c r="Z56" s="92">
        <v>5.8708586155011835E-4</v>
      </c>
    </row>
    <row r="57" spans="1:26" x14ac:dyDescent="0.25">
      <c r="A57" s="1">
        <v>13908</v>
      </c>
      <c r="B57" s="1">
        <v>13911</v>
      </c>
      <c r="C57" s="1" t="s">
        <v>1216</v>
      </c>
      <c r="D57" s="1" t="s">
        <v>1219</v>
      </c>
      <c r="E57" s="1" t="s">
        <v>1220</v>
      </c>
      <c r="F57" s="1" t="s">
        <v>223</v>
      </c>
      <c r="G57" s="1" t="s">
        <v>53</v>
      </c>
      <c r="H57" s="1" t="s">
        <v>53</v>
      </c>
      <c r="I57" s="1" t="s">
        <v>311</v>
      </c>
      <c r="J57" s="1" t="s">
        <v>298</v>
      </c>
      <c r="K57" s="1" t="s">
        <v>298</v>
      </c>
      <c r="L57" s="1" t="s">
        <v>1207</v>
      </c>
      <c r="M57" s="93">
        <v>14.301</v>
      </c>
      <c r="N57" s="94">
        <v>53782</v>
      </c>
      <c r="O57" s="92">
        <v>3.7499999999999999E-2</v>
      </c>
      <c r="P57" s="92">
        <v>4.3099999999999999E-2</v>
      </c>
      <c r="Q57" s="91">
        <v>0</v>
      </c>
      <c r="R57" s="91">
        <v>1000000</v>
      </c>
      <c r="S57" s="91">
        <v>1</v>
      </c>
      <c r="T57" s="91">
        <v>95.14</v>
      </c>
      <c r="U57" s="91">
        <v>951.4</v>
      </c>
      <c r="V57" s="145" t="s">
        <v>3491</v>
      </c>
      <c r="W57" s="1" t="s">
        <v>17</v>
      </c>
      <c r="X57" s="92">
        <v>3.6895765324360701E-5</v>
      </c>
      <c r="Y57" s="92">
        <v>4.5017375671003714E-3</v>
      </c>
      <c r="Z57" s="92">
        <v>1.0244662559169551E-3</v>
      </c>
    </row>
    <row r="58" spans="1:26" x14ac:dyDescent="0.25">
      <c r="A58" s="1">
        <v>13908</v>
      </c>
      <c r="B58" s="1">
        <v>13911</v>
      </c>
      <c r="C58" s="1" t="s">
        <v>1216</v>
      </c>
      <c r="D58" s="1" t="s">
        <v>1221</v>
      </c>
      <c r="E58" s="1" t="s">
        <v>1222</v>
      </c>
      <c r="F58" s="1" t="s">
        <v>221</v>
      </c>
      <c r="G58" s="1" t="s">
        <v>53</v>
      </c>
      <c r="H58" s="1" t="s">
        <v>53</v>
      </c>
      <c r="I58" s="1" t="s">
        <v>311</v>
      </c>
      <c r="J58" s="1" t="s">
        <v>298</v>
      </c>
      <c r="K58" s="1" t="s">
        <v>298</v>
      </c>
      <c r="L58" s="1" t="s">
        <v>1207</v>
      </c>
      <c r="M58" s="93">
        <v>1.403</v>
      </c>
      <c r="N58" s="94">
        <v>46538</v>
      </c>
      <c r="O58" s="92">
        <v>7.4999999999999997E-3</v>
      </c>
      <c r="P58" s="92">
        <v>1.9199999999999998E-2</v>
      </c>
      <c r="Q58" s="91">
        <v>0</v>
      </c>
      <c r="R58" s="91">
        <v>23954664</v>
      </c>
      <c r="S58" s="91">
        <v>1</v>
      </c>
      <c r="T58" s="91">
        <v>117.85</v>
      </c>
      <c r="U58" s="91">
        <v>28230.571520000001</v>
      </c>
      <c r="V58" s="145" t="s">
        <v>3491</v>
      </c>
      <c r="W58" s="1" t="s">
        <v>17</v>
      </c>
      <c r="X58" s="92">
        <v>9.8350357000000005E-4</v>
      </c>
      <c r="Y58" s="92">
        <v>0.13357854146762438</v>
      </c>
      <c r="Z58" s="92">
        <v>3.0398641904025882E-2</v>
      </c>
    </row>
    <row r="59" spans="1:26" x14ac:dyDescent="0.25">
      <c r="A59" s="1">
        <v>13908</v>
      </c>
      <c r="B59" s="1">
        <v>13911</v>
      </c>
      <c r="C59" s="1" t="s">
        <v>1216</v>
      </c>
      <c r="D59" s="1" t="s">
        <v>1223</v>
      </c>
      <c r="E59" s="1" t="s">
        <v>1224</v>
      </c>
      <c r="F59" s="1" t="s">
        <v>223</v>
      </c>
      <c r="G59" s="1" t="s">
        <v>53</v>
      </c>
      <c r="H59" s="1" t="s">
        <v>53</v>
      </c>
      <c r="I59" s="1" t="s">
        <v>311</v>
      </c>
      <c r="J59" s="1" t="s">
        <v>298</v>
      </c>
      <c r="K59" s="1" t="s">
        <v>298</v>
      </c>
      <c r="L59" s="1" t="s">
        <v>1207</v>
      </c>
      <c r="M59" s="93">
        <v>2.6760000000000002</v>
      </c>
      <c r="N59" s="94">
        <v>47024</v>
      </c>
      <c r="O59" s="92">
        <v>2.2499999999999999E-2</v>
      </c>
      <c r="P59" s="92">
        <v>3.73E-2</v>
      </c>
      <c r="Q59" s="91">
        <v>0</v>
      </c>
      <c r="R59" s="91">
        <v>11524450</v>
      </c>
      <c r="S59" s="91">
        <v>1</v>
      </c>
      <c r="T59" s="91">
        <v>96.78</v>
      </c>
      <c r="U59" s="91">
        <v>11153.362709999999</v>
      </c>
      <c r="V59" s="145" t="s">
        <v>3491</v>
      </c>
      <c r="W59" s="1" t="s">
        <v>17</v>
      </c>
      <c r="X59" s="92">
        <v>3.3191087099999997E-4</v>
      </c>
      <c r="Y59" s="92">
        <v>5.2774345082093131E-2</v>
      </c>
      <c r="Z59" s="92">
        <v>1.200992614714892E-2</v>
      </c>
    </row>
    <row r="60" spans="1:26" x14ac:dyDescent="0.25">
      <c r="A60" s="1">
        <v>13908</v>
      </c>
      <c r="B60" s="1">
        <v>13911</v>
      </c>
      <c r="C60" s="1" t="s">
        <v>1216</v>
      </c>
      <c r="D60" s="1" t="s">
        <v>1225</v>
      </c>
      <c r="E60" s="1" t="s">
        <v>1226</v>
      </c>
      <c r="F60" s="1" t="s">
        <v>221</v>
      </c>
      <c r="G60" s="1" t="s">
        <v>53</v>
      </c>
      <c r="H60" s="1" t="s">
        <v>53</v>
      </c>
      <c r="I60" s="1" t="s">
        <v>311</v>
      </c>
      <c r="J60" s="1" t="s">
        <v>298</v>
      </c>
      <c r="K60" s="1" t="s">
        <v>298</v>
      </c>
      <c r="L60" s="1" t="s">
        <v>1207</v>
      </c>
      <c r="M60" s="93">
        <v>3.383</v>
      </c>
      <c r="N60" s="94">
        <v>47269</v>
      </c>
      <c r="O60" s="92">
        <v>5.0000000000000001E-3</v>
      </c>
      <c r="P60" s="92">
        <v>1.7100000000000001E-2</v>
      </c>
      <c r="Q60" s="91">
        <v>0</v>
      </c>
      <c r="R60" s="91">
        <v>4117565</v>
      </c>
      <c r="S60" s="91">
        <v>1</v>
      </c>
      <c r="T60" s="91">
        <v>113.71</v>
      </c>
      <c r="U60" s="91">
        <v>4682.0831600000001</v>
      </c>
      <c r="V60" s="145" t="s">
        <v>3491</v>
      </c>
      <c r="W60" s="1" t="s">
        <v>17</v>
      </c>
      <c r="X60" s="92">
        <v>1.36805044E-4</v>
      </c>
      <c r="Y60" s="92">
        <v>2.2154203966428442E-2</v>
      </c>
      <c r="Z60" s="92">
        <v>5.041660925811463E-3</v>
      </c>
    </row>
    <row r="61" spans="1:26" x14ac:dyDescent="0.25">
      <c r="A61" s="1">
        <v>13908</v>
      </c>
      <c r="B61" s="1">
        <v>13911</v>
      </c>
      <c r="C61" s="1" t="s">
        <v>1216</v>
      </c>
      <c r="D61" s="1" t="s">
        <v>1229</v>
      </c>
      <c r="E61" s="1" t="s">
        <v>1230</v>
      </c>
      <c r="F61" s="1" t="s">
        <v>223</v>
      </c>
      <c r="G61" s="1" t="s">
        <v>53</v>
      </c>
      <c r="H61" s="1" t="s">
        <v>53</v>
      </c>
      <c r="I61" s="1" t="s">
        <v>311</v>
      </c>
      <c r="J61" s="1" t="s">
        <v>298</v>
      </c>
      <c r="K61" s="1" t="s">
        <v>298</v>
      </c>
      <c r="L61" s="1" t="s">
        <v>1207</v>
      </c>
      <c r="M61" s="93">
        <v>10.317</v>
      </c>
      <c r="N61" s="94">
        <v>50191</v>
      </c>
      <c r="O61" s="92">
        <v>1.4999999999999999E-2</v>
      </c>
      <c r="P61" s="92">
        <v>4.0399999999999998E-2</v>
      </c>
      <c r="Q61" s="91">
        <v>0</v>
      </c>
      <c r="R61" s="91">
        <v>9807484</v>
      </c>
      <c r="S61" s="91">
        <v>1</v>
      </c>
      <c r="T61" s="91">
        <v>78</v>
      </c>
      <c r="U61" s="91">
        <v>7649.83752</v>
      </c>
      <c r="V61" s="145" t="s">
        <v>3491</v>
      </c>
      <c r="W61" s="1" t="s">
        <v>17</v>
      </c>
      <c r="X61" s="92">
        <v>2.3406890300000001E-4</v>
      </c>
      <c r="Y61" s="92">
        <v>3.6196721616562892E-2</v>
      </c>
      <c r="Z61" s="92">
        <v>8.2373348775356785E-3</v>
      </c>
    </row>
    <row r="62" spans="1:26" x14ac:dyDescent="0.25">
      <c r="A62" s="1">
        <v>13908</v>
      </c>
      <c r="B62" s="1">
        <v>13911</v>
      </c>
      <c r="C62" s="1" t="s">
        <v>1216</v>
      </c>
      <c r="D62" s="1" t="s">
        <v>1231</v>
      </c>
      <c r="E62" s="1" t="s">
        <v>1232</v>
      </c>
      <c r="F62" s="1" t="s">
        <v>224</v>
      </c>
      <c r="G62" s="1" t="s">
        <v>53</v>
      </c>
      <c r="H62" s="1" t="s">
        <v>53</v>
      </c>
      <c r="I62" s="1" t="s">
        <v>311</v>
      </c>
      <c r="J62" s="1" t="s">
        <v>298</v>
      </c>
      <c r="K62" s="1" t="s">
        <v>298</v>
      </c>
      <c r="L62" s="1" t="s">
        <v>1207</v>
      </c>
      <c r="M62" s="93">
        <v>4.4850000000000003</v>
      </c>
      <c r="N62" s="94">
        <v>47816</v>
      </c>
      <c r="O62" s="92">
        <v>3.7843000000000002E-2</v>
      </c>
      <c r="P62" s="92">
        <v>4.2200000000000001E-2</v>
      </c>
      <c r="Q62" s="91">
        <v>0</v>
      </c>
      <c r="R62" s="91">
        <v>3850000</v>
      </c>
      <c r="S62" s="91">
        <v>1</v>
      </c>
      <c r="T62" s="91">
        <v>98.79</v>
      </c>
      <c r="U62" s="91">
        <v>3803.415</v>
      </c>
      <c r="V62" s="145" t="s">
        <v>3491</v>
      </c>
      <c r="W62" s="1" t="s">
        <v>17</v>
      </c>
      <c r="X62" s="92">
        <v>1.15275214E-4</v>
      </c>
      <c r="Y62" s="92">
        <v>1.799661150806502E-2</v>
      </c>
      <c r="Z62" s="92">
        <v>4.095512218570933E-3</v>
      </c>
    </row>
    <row r="63" spans="1:26" x14ac:dyDescent="0.25">
      <c r="A63" s="1">
        <v>13908</v>
      </c>
      <c r="B63" s="1">
        <v>13911</v>
      </c>
      <c r="C63" s="1" t="s">
        <v>1216</v>
      </c>
      <c r="D63" s="1" t="s">
        <v>1233</v>
      </c>
      <c r="E63" s="1" t="s">
        <v>1234</v>
      </c>
      <c r="F63" s="1" t="s">
        <v>221</v>
      </c>
      <c r="G63" s="1" t="s">
        <v>53</v>
      </c>
      <c r="H63" s="1" t="s">
        <v>53</v>
      </c>
      <c r="I63" s="1" t="s">
        <v>311</v>
      </c>
      <c r="J63" s="1" t="s">
        <v>298</v>
      </c>
      <c r="K63" s="1" t="s">
        <v>298</v>
      </c>
      <c r="L63" s="1" t="s">
        <v>1207</v>
      </c>
      <c r="M63" s="93">
        <v>0.57799999999999996</v>
      </c>
      <c r="N63" s="94">
        <v>46234</v>
      </c>
      <c r="O63" s="92">
        <v>1E-3</v>
      </c>
      <c r="P63" s="92">
        <v>2.58E-2</v>
      </c>
      <c r="Q63" s="91">
        <v>0</v>
      </c>
      <c r="R63" s="91">
        <v>26906804</v>
      </c>
      <c r="S63" s="91">
        <v>1</v>
      </c>
      <c r="T63" s="91">
        <v>116.46</v>
      </c>
      <c r="U63" s="91">
        <v>31335.663939999999</v>
      </c>
      <c r="V63" s="145" t="s">
        <v>3491</v>
      </c>
      <c r="W63" s="1" t="s">
        <v>17</v>
      </c>
      <c r="X63" s="92">
        <v>1.3317190439999999E-3</v>
      </c>
      <c r="Y63" s="92">
        <v>0.14827090135456214</v>
      </c>
      <c r="Z63" s="92">
        <v>3.3742201296283102E-2</v>
      </c>
    </row>
    <row r="64" spans="1:26" x14ac:dyDescent="0.25">
      <c r="A64" s="1">
        <v>13908</v>
      </c>
      <c r="B64" s="1">
        <v>13911</v>
      </c>
      <c r="C64" s="1" t="s">
        <v>1216</v>
      </c>
      <c r="D64" s="1" t="s">
        <v>1235</v>
      </c>
      <c r="E64" s="1" t="s">
        <v>1236</v>
      </c>
      <c r="F64" s="1" t="s">
        <v>221</v>
      </c>
      <c r="G64" s="1" t="s">
        <v>53</v>
      </c>
      <c r="H64" s="1" t="s">
        <v>53</v>
      </c>
      <c r="I64" s="1" t="s">
        <v>311</v>
      </c>
      <c r="J64" s="1" t="s">
        <v>298</v>
      </c>
      <c r="K64" s="1" t="s">
        <v>298</v>
      </c>
      <c r="L64" s="1" t="s">
        <v>1207</v>
      </c>
      <c r="M64" s="93">
        <v>5.899</v>
      </c>
      <c r="N64" s="94">
        <v>48182</v>
      </c>
      <c r="O64" s="92">
        <v>1E-3</v>
      </c>
      <c r="P64" s="92">
        <v>1.7000000000000001E-2</v>
      </c>
      <c r="Q64" s="91">
        <v>0</v>
      </c>
      <c r="R64" s="91">
        <v>1165000</v>
      </c>
      <c r="S64" s="91">
        <v>1</v>
      </c>
      <c r="T64" s="91">
        <v>107.5</v>
      </c>
      <c r="U64" s="91">
        <v>1252.375</v>
      </c>
      <c r="V64" s="145" t="s">
        <v>3491</v>
      </c>
      <c r="W64" s="1" t="s">
        <v>17</v>
      </c>
      <c r="X64" s="92">
        <v>3.4035986058158901E-5</v>
      </c>
      <c r="Y64" s="92">
        <v>5.925860401090317E-3</v>
      </c>
      <c r="Z64" s="92">
        <v>1.3485557360248021E-3</v>
      </c>
    </row>
    <row r="65" spans="1:26" x14ac:dyDescent="0.25">
      <c r="A65" s="1">
        <v>13908</v>
      </c>
      <c r="B65" s="1">
        <v>13911</v>
      </c>
      <c r="C65" s="1" t="s">
        <v>1216</v>
      </c>
      <c r="D65" s="1" t="s">
        <v>1237</v>
      </c>
      <c r="E65" s="1" t="s">
        <v>1238</v>
      </c>
      <c r="F65" s="1" t="s">
        <v>223</v>
      </c>
      <c r="G65" s="1" t="s">
        <v>53</v>
      </c>
      <c r="H65" s="1" t="s">
        <v>53</v>
      </c>
      <c r="I65" s="1" t="s">
        <v>311</v>
      </c>
      <c r="J65" s="1" t="s">
        <v>298</v>
      </c>
      <c r="K65" s="1" t="s">
        <v>298</v>
      </c>
      <c r="L65" s="1" t="s">
        <v>1207</v>
      </c>
      <c r="M65" s="93">
        <v>6.04</v>
      </c>
      <c r="N65" s="94">
        <v>48334</v>
      </c>
      <c r="O65" s="92">
        <v>1.2999999999999999E-2</v>
      </c>
      <c r="P65" s="92">
        <v>3.7900000000000003E-2</v>
      </c>
      <c r="Q65" s="91">
        <v>0</v>
      </c>
      <c r="R65" s="91">
        <v>6790500</v>
      </c>
      <c r="S65" s="91">
        <v>1</v>
      </c>
      <c r="T65" s="91">
        <v>87.06</v>
      </c>
      <c r="U65" s="91">
        <v>5911.8092999999999</v>
      </c>
      <c r="V65" s="145" t="s">
        <v>3491</v>
      </c>
      <c r="W65" s="1" t="s">
        <v>17</v>
      </c>
      <c r="X65" s="92">
        <v>1.65264246E-4</v>
      </c>
      <c r="Y65" s="92">
        <v>2.7972896799814326E-2</v>
      </c>
      <c r="Z65" s="92">
        <v>6.3658283994808022E-3</v>
      </c>
    </row>
    <row r="66" spans="1:26" x14ac:dyDescent="0.25">
      <c r="A66" s="1">
        <v>13908</v>
      </c>
      <c r="B66" s="1">
        <v>13911</v>
      </c>
      <c r="C66" s="1" t="s">
        <v>1216</v>
      </c>
      <c r="D66" s="1" t="s">
        <v>1241</v>
      </c>
      <c r="E66" s="1" t="s">
        <v>1242</v>
      </c>
      <c r="F66" s="1" t="s">
        <v>223</v>
      </c>
      <c r="G66" s="1" t="s">
        <v>53</v>
      </c>
      <c r="H66" s="1" t="s">
        <v>53</v>
      </c>
      <c r="I66" s="1" t="s">
        <v>311</v>
      </c>
      <c r="J66" s="1" t="s">
        <v>298</v>
      </c>
      <c r="K66" s="1" t="s">
        <v>298</v>
      </c>
      <c r="L66" s="1" t="s">
        <v>1207</v>
      </c>
      <c r="M66" s="93">
        <v>2.95</v>
      </c>
      <c r="N66" s="94">
        <v>47177</v>
      </c>
      <c r="O66" s="92">
        <v>3.7499999999999999E-2</v>
      </c>
      <c r="P66" s="92">
        <v>3.7100000000000001E-2</v>
      </c>
      <c r="Q66" s="91">
        <v>0</v>
      </c>
      <c r="R66" s="91">
        <v>7211700</v>
      </c>
      <c r="S66" s="91">
        <v>1</v>
      </c>
      <c r="T66" s="91">
        <v>103.23</v>
      </c>
      <c r="U66" s="91">
        <v>7444.6379100000004</v>
      </c>
      <c r="V66" s="145" t="s">
        <v>3491</v>
      </c>
      <c r="W66" s="1" t="s">
        <v>17</v>
      </c>
      <c r="X66" s="92">
        <v>2.0589934799999999E-4</v>
      </c>
      <c r="Y66" s="92">
        <v>3.5225779012935249E-2</v>
      </c>
      <c r="Z66" s="92">
        <v>8.0163762101273135E-3</v>
      </c>
    </row>
    <row r="67" spans="1:26" x14ac:dyDescent="0.25">
      <c r="A67" s="1">
        <v>13908</v>
      </c>
      <c r="B67" s="1">
        <v>13911</v>
      </c>
      <c r="C67" s="1" t="s">
        <v>1216</v>
      </c>
      <c r="D67" s="1" t="s">
        <v>1243</v>
      </c>
      <c r="E67" s="1" t="s">
        <v>1244</v>
      </c>
      <c r="F67" s="1" t="s">
        <v>221</v>
      </c>
      <c r="G67" s="1" t="s">
        <v>53</v>
      </c>
      <c r="H67" s="1" t="s">
        <v>53</v>
      </c>
      <c r="I67" s="1" t="s">
        <v>311</v>
      </c>
      <c r="J67" s="1" t="s">
        <v>298</v>
      </c>
      <c r="K67" s="1" t="s">
        <v>298</v>
      </c>
      <c r="L67" s="1" t="s">
        <v>1207</v>
      </c>
      <c r="M67" s="93">
        <v>2.8</v>
      </c>
      <c r="N67" s="94">
        <v>47057</v>
      </c>
      <c r="O67" s="92">
        <v>1.0999999999999999E-2</v>
      </c>
      <c r="P67" s="92">
        <v>1.7600000000000001E-2</v>
      </c>
      <c r="Q67" s="91">
        <v>0</v>
      </c>
      <c r="R67" s="91">
        <v>26465786</v>
      </c>
      <c r="S67" s="91">
        <v>1</v>
      </c>
      <c r="T67" s="91">
        <v>105.04</v>
      </c>
      <c r="U67" s="91">
        <v>27799.661609999999</v>
      </c>
      <c r="V67" s="145" t="s">
        <v>3491</v>
      </c>
      <c r="W67" s="1" t="s">
        <v>17</v>
      </c>
      <c r="X67" s="92">
        <v>7.85424532E-4</v>
      </c>
      <c r="Y67" s="92">
        <v>0.13153960586757935</v>
      </c>
      <c r="Z67" s="92">
        <v>2.9934638685468796E-2</v>
      </c>
    </row>
    <row r="68" spans="1:26" x14ac:dyDescent="0.25">
      <c r="A68" s="1">
        <v>13908</v>
      </c>
      <c r="B68" s="1">
        <v>13911</v>
      </c>
      <c r="C68" s="1" t="s">
        <v>1216</v>
      </c>
      <c r="D68" s="1" t="s">
        <v>1245</v>
      </c>
      <c r="E68" s="1" t="s">
        <v>1246</v>
      </c>
      <c r="F68" s="1" t="s">
        <v>223</v>
      </c>
      <c r="G68" s="1" t="s">
        <v>53</v>
      </c>
      <c r="H68" s="1" t="s">
        <v>53</v>
      </c>
      <c r="I68" s="1" t="s">
        <v>311</v>
      </c>
      <c r="J68" s="1" t="s">
        <v>298</v>
      </c>
      <c r="K68" s="1" t="s">
        <v>298</v>
      </c>
      <c r="L68" s="1" t="s">
        <v>1207</v>
      </c>
      <c r="M68" s="93">
        <v>7.6890000000000001</v>
      </c>
      <c r="N68" s="94">
        <v>49398</v>
      </c>
      <c r="O68" s="92">
        <v>0.04</v>
      </c>
      <c r="P68" s="92">
        <v>3.9100000000000003E-2</v>
      </c>
      <c r="Q68" s="91">
        <v>0</v>
      </c>
      <c r="R68" s="91">
        <v>27136121</v>
      </c>
      <c r="S68" s="91">
        <v>1</v>
      </c>
      <c r="T68" s="91">
        <v>103.69</v>
      </c>
      <c r="U68" s="91">
        <v>28137.443859999999</v>
      </c>
      <c r="V68" s="145" t="s">
        <v>3491</v>
      </c>
      <c r="W68" s="1" t="s">
        <v>17</v>
      </c>
      <c r="X68" s="92">
        <v>7.4000879399999998E-4</v>
      </c>
      <c r="Y68" s="92">
        <v>0.13313788949625782</v>
      </c>
      <c r="Z68" s="92">
        <v>3.0298362163472477E-2</v>
      </c>
    </row>
    <row r="69" spans="1:26" x14ac:dyDescent="0.25">
      <c r="A69" s="1">
        <v>13908</v>
      </c>
      <c r="B69" s="1">
        <v>13911</v>
      </c>
      <c r="C69" s="1" t="s">
        <v>1216</v>
      </c>
      <c r="D69" s="1" t="s">
        <v>1247</v>
      </c>
      <c r="E69" s="1" t="s">
        <v>1248</v>
      </c>
      <c r="F69" s="1" t="s">
        <v>223</v>
      </c>
      <c r="G69" s="1" t="s">
        <v>53</v>
      </c>
      <c r="H69" s="1" t="s">
        <v>53</v>
      </c>
      <c r="I69" s="1" t="s">
        <v>311</v>
      </c>
      <c r="J69" s="1" t="s">
        <v>298</v>
      </c>
      <c r="K69" s="1" t="s">
        <v>298</v>
      </c>
      <c r="L69" s="1" t="s">
        <v>1207</v>
      </c>
      <c r="M69" s="93">
        <v>1.7090000000000001</v>
      </c>
      <c r="N69" s="94">
        <v>46660</v>
      </c>
      <c r="O69" s="92">
        <v>3.7499999999999999E-2</v>
      </c>
      <c r="P69" s="92">
        <v>3.7400000000000003E-2</v>
      </c>
      <c r="Q69" s="91">
        <v>0</v>
      </c>
      <c r="R69" s="91">
        <v>15925669</v>
      </c>
      <c r="S69" s="91">
        <v>1</v>
      </c>
      <c r="T69" s="91">
        <v>100.96</v>
      </c>
      <c r="U69" s="91">
        <v>16078.555420000001</v>
      </c>
      <c r="V69" s="145" t="s">
        <v>3491</v>
      </c>
      <c r="W69" s="1" t="s">
        <v>17</v>
      </c>
      <c r="X69" s="92">
        <v>4.3923086799999998E-4</v>
      </c>
      <c r="Y69" s="92">
        <v>7.6078870043009561E-2</v>
      </c>
      <c r="Z69" s="92">
        <v>1.7313367113391494E-2</v>
      </c>
    </row>
    <row r="70" spans="1:26" x14ac:dyDescent="0.25">
      <c r="A70" s="1">
        <v>13908</v>
      </c>
      <c r="B70" s="1">
        <v>13911</v>
      </c>
      <c r="C70" s="1" t="s">
        <v>1216</v>
      </c>
      <c r="D70" s="1" t="s">
        <v>1276</v>
      </c>
      <c r="E70" s="1" t="s">
        <v>1277</v>
      </c>
      <c r="F70" s="1" t="s">
        <v>221</v>
      </c>
      <c r="G70" s="1" t="s">
        <v>53</v>
      </c>
      <c r="H70" s="1" t="s">
        <v>53</v>
      </c>
      <c r="I70" s="1" t="s">
        <v>311</v>
      </c>
      <c r="J70" s="1" t="s">
        <v>298</v>
      </c>
      <c r="K70" s="1" t="s">
        <v>298</v>
      </c>
      <c r="L70" s="1" t="s">
        <v>1207</v>
      </c>
      <c r="M70" s="93">
        <v>7.4050000000000002</v>
      </c>
      <c r="N70" s="94">
        <v>48883</v>
      </c>
      <c r="O70" s="92">
        <v>1.6E-2</v>
      </c>
      <c r="P70" s="92">
        <v>1.7899999999999999E-2</v>
      </c>
      <c r="Q70" s="91">
        <v>0</v>
      </c>
      <c r="R70" s="91">
        <v>1677461</v>
      </c>
      <c r="S70" s="91">
        <v>1</v>
      </c>
      <c r="T70" s="91">
        <v>104.8</v>
      </c>
      <c r="U70" s="91">
        <v>1757.9791299999999</v>
      </c>
      <c r="V70" s="145" t="s">
        <v>3491</v>
      </c>
      <c r="W70" s="1" t="s">
        <v>17</v>
      </c>
      <c r="X70" s="92">
        <v>5.8296966822572501E-5</v>
      </c>
      <c r="Y70" s="92">
        <v>8.3182264995789647E-3</v>
      </c>
      <c r="Z70" s="92">
        <v>1.8929895914349864E-3</v>
      </c>
    </row>
    <row r="71" spans="1:26" x14ac:dyDescent="0.25">
      <c r="A71" s="1">
        <v>13908</v>
      </c>
      <c r="B71" s="1">
        <v>13911</v>
      </c>
      <c r="C71" s="1" t="s">
        <v>1216</v>
      </c>
      <c r="D71" s="1" t="s">
        <v>1278</v>
      </c>
      <c r="E71" s="1" t="s">
        <v>1279</v>
      </c>
      <c r="F71" s="1" t="s">
        <v>223</v>
      </c>
      <c r="G71" s="1" t="s">
        <v>53</v>
      </c>
      <c r="H71" s="1" t="s">
        <v>53</v>
      </c>
      <c r="I71" s="1" t="s">
        <v>311</v>
      </c>
      <c r="J71" s="1" t="s">
        <v>298</v>
      </c>
      <c r="K71" s="1" t="s">
        <v>298</v>
      </c>
      <c r="L71" s="1" t="s">
        <v>1207</v>
      </c>
      <c r="M71" s="93">
        <v>0.156</v>
      </c>
      <c r="N71" s="94">
        <v>46080</v>
      </c>
      <c r="O71" s="92">
        <v>0</v>
      </c>
      <c r="P71" s="92">
        <v>4.2000000000000003E-2</v>
      </c>
      <c r="Q71" s="91">
        <v>0</v>
      </c>
      <c r="R71" s="91">
        <v>12020000</v>
      </c>
      <c r="S71" s="91">
        <v>1</v>
      </c>
      <c r="T71" s="91">
        <v>99.36</v>
      </c>
      <c r="U71" s="91">
        <v>11943.072</v>
      </c>
      <c r="V71" s="145" t="s">
        <v>3491</v>
      </c>
      <c r="W71" s="1" t="s">
        <v>17</v>
      </c>
      <c r="X71" s="92">
        <v>2.3006946680000002E-3</v>
      </c>
      <c r="Y71" s="92">
        <v>5.651101102478933E-2</v>
      </c>
      <c r="Z71" s="92">
        <v>1.2860284061369163E-2</v>
      </c>
    </row>
    <row r="72" spans="1:26" x14ac:dyDescent="0.25">
      <c r="A72" s="1">
        <v>13908</v>
      </c>
      <c r="B72" s="1">
        <v>13911</v>
      </c>
      <c r="C72" s="1" t="s">
        <v>1216</v>
      </c>
      <c r="D72" s="1" t="s">
        <v>1249</v>
      </c>
      <c r="E72" s="1" t="s">
        <v>1250</v>
      </c>
      <c r="F72" s="1" t="s">
        <v>221</v>
      </c>
      <c r="G72" s="1" t="s">
        <v>53</v>
      </c>
      <c r="H72" s="1" t="s">
        <v>53</v>
      </c>
      <c r="I72" s="1" t="s">
        <v>311</v>
      </c>
      <c r="J72" s="1" t="s">
        <v>298</v>
      </c>
      <c r="K72" s="1" t="s">
        <v>298</v>
      </c>
      <c r="L72" s="1" t="s">
        <v>1207</v>
      </c>
      <c r="M72" s="93">
        <v>5.0460000000000003</v>
      </c>
      <c r="N72" s="94">
        <v>47968</v>
      </c>
      <c r="O72" s="92">
        <v>0.02</v>
      </c>
      <c r="P72" s="92">
        <v>1.8100000000000002E-2</v>
      </c>
      <c r="Q72" s="91">
        <v>0</v>
      </c>
      <c r="R72" s="91">
        <v>4559000</v>
      </c>
      <c r="S72" s="91">
        <v>1</v>
      </c>
      <c r="T72" s="91">
        <v>103.86</v>
      </c>
      <c r="U72" s="91">
        <v>4734.9773999999998</v>
      </c>
      <c r="V72" s="145" t="s">
        <v>3491</v>
      </c>
      <c r="W72" s="1" t="s">
        <v>17</v>
      </c>
      <c r="X72" s="92">
        <v>4.5282284200000002E-4</v>
      </c>
      <c r="Y72" s="92">
        <v>2.2404483541046079E-2</v>
      </c>
      <c r="Z72" s="92">
        <v>5.0986173731652285E-3</v>
      </c>
    </row>
    <row r="73" spans="1:26" x14ac:dyDescent="0.25">
      <c r="A73" s="1">
        <v>13908</v>
      </c>
      <c r="B73" s="1">
        <v>13911</v>
      </c>
      <c r="C73" s="1" t="s">
        <v>1216</v>
      </c>
      <c r="D73" s="1" t="s">
        <v>1251</v>
      </c>
      <c r="E73" s="1" t="s">
        <v>1252</v>
      </c>
      <c r="F73" s="1" t="s">
        <v>223</v>
      </c>
      <c r="G73" s="1" t="s">
        <v>53</v>
      </c>
      <c r="H73" s="1" t="s">
        <v>53</v>
      </c>
      <c r="I73" s="1" t="s">
        <v>311</v>
      </c>
      <c r="J73" s="1" t="s">
        <v>298</v>
      </c>
      <c r="K73" s="1" t="s">
        <v>298</v>
      </c>
      <c r="L73" s="1" t="s">
        <v>1207</v>
      </c>
      <c r="M73" s="93">
        <v>8.2349999999999994</v>
      </c>
      <c r="N73" s="94">
        <v>49613</v>
      </c>
      <c r="O73" s="92">
        <v>4.1500000000000002E-2</v>
      </c>
      <c r="P73" s="92">
        <v>3.95E-2</v>
      </c>
      <c r="Q73" s="91">
        <v>0</v>
      </c>
      <c r="R73" s="91">
        <v>1484500</v>
      </c>
      <c r="S73" s="91">
        <v>1</v>
      </c>
      <c r="T73" s="91">
        <v>102.25</v>
      </c>
      <c r="U73" s="91">
        <v>1517.9012499999999</v>
      </c>
      <c r="V73" s="145" t="s">
        <v>3491</v>
      </c>
      <c r="W73" s="1" t="s">
        <v>17</v>
      </c>
      <c r="X73" s="92">
        <v>2.8961332800000002E-4</v>
      </c>
      <c r="Y73" s="92">
        <v>7.1822504522531137E-3</v>
      </c>
      <c r="Z73" s="92">
        <v>1.6344740492318329E-3</v>
      </c>
    </row>
    <row r="74" spans="1:26" x14ac:dyDescent="0.25">
      <c r="A74" s="1">
        <v>13908</v>
      </c>
      <c r="B74" s="1">
        <v>13911</v>
      </c>
      <c r="C74" s="1" t="s">
        <v>1253</v>
      </c>
      <c r="D74" s="1" t="s">
        <v>1254</v>
      </c>
      <c r="E74" s="1" t="s">
        <v>1255</v>
      </c>
      <c r="F74" s="1" t="s">
        <v>227</v>
      </c>
      <c r="G74" s="1" t="s">
        <v>53</v>
      </c>
      <c r="H74" s="1" t="s">
        <v>53</v>
      </c>
      <c r="I74" s="1" t="s">
        <v>311</v>
      </c>
      <c r="J74" s="1" t="s">
        <v>298</v>
      </c>
      <c r="K74" s="1" t="s">
        <v>298</v>
      </c>
      <c r="L74" s="1" t="s">
        <v>1207</v>
      </c>
      <c r="M74" s="93">
        <v>0.42</v>
      </c>
      <c r="N74" s="94">
        <v>46176</v>
      </c>
      <c r="O74" s="92">
        <v>0</v>
      </c>
      <c r="P74" s="92">
        <v>4.02E-2</v>
      </c>
      <c r="Q74" s="91">
        <v>0</v>
      </c>
      <c r="R74" s="91">
        <v>850000</v>
      </c>
      <c r="S74" s="91">
        <v>1</v>
      </c>
      <c r="T74" s="91">
        <v>98.36</v>
      </c>
      <c r="U74" s="91">
        <v>836.06</v>
      </c>
      <c r="V74" s="145" t="s">
        <v>3491</v>
      </c>
      <c r="W74" s="1" t="s">
        <v>17</v>
      </c>
      <c r="X74" s="92">
        <v>4.7222222222222201E-5</v>
      </c>
      <c r="Y74" s="92">
        <v>3.9559835088815807E-3</v>
      </c>
      <c r="Z74" s="92">
        <v>9.0026829716410492E-4</v>
      </c>
    </row>
    <row r="75" spans="1:26" x14ac:dyDescent="0.25">
      <c r="A75" s="1">
        <v>13908</v>
      </c>
      <c r="B75" s="1">
        <v>13911</v>
      </c>
      <c r="C75" s="1" t="s">
        <v>1253</v>
      </c>
      <c r="D75" s="1" t="s">
        <v>1280</v>
      </c>
      <c r="E75" s="1" t="s">
        <v>1281</v>
      </c>
      <c r="F75" s="1" t="s">
        <v>227</v>
      </c>
      <c r="G75" s="1" t="s">
        <v>53</v>
      </c>
      <c r="H75" s="1" t="s">
        <v>53</v>
      </c>
      <c r="I75" s="1" t="s">
        <v>311</v>
      </c>
      <c r="J75" s="1" t="s">
        <v>298</v>
      </c>
      <c r="K75" s="1" t="s">
        <v>298</v>
      </c>
      <c r="L75" s="1" t="s">
        <v>1207</v>
      </c>
      <c r="M75" s="93">
        <v>0.52</v>
      </c>
      <c r="N75" s="94">
        <v>46211</v>
      </c>
      <c r="O75" s="92">
        <v>0</v>
      </c>
      <c r="P75" s="92">
        <v>0.04</v>
      </c>
      <c r="Q75" s="91">
        <v>0</v>
      </c>
      <c r="R75" s="91">
        <v>2500000</v>
      </c>
      <c r="S75" s="91">
        <v>1</v>
      </c>
      <c r="T75" s="91">
        <v>98</v>
      </c>
      <c r="U75" s="91">
        <v>2450</v>
      </c>
      <c r="V75" s="145" t="s">
        <v>3491</v>
      </c>
      <c r="W75" s="1" t="s">
        <v>17</v>
      </c>
      <c r="X75" s="92">
        <v>1.3888888799999999E-4</v>
      </c>
      <c r="Y75" s="92">
        <v>1.1592660331507158E-2</v>
      </c>
      <c r="Z75" s="92">
        <v>2.6381567447935042E-3</v>
      </c>
    </row>
    <row r="76" spans="1:26" x14ac:dyDescent="0.25">
      <c r="A76" s="1">
        <v>13908</v>
      </c>
      <c r="B76" s="1">
        <v>13911</v>
      </c>
      <c r="C76" s="1" t="s">
        <v>1256</v>
      </c>
      <c r="D76" s="1" t="s">
        <v>1256</v>
      </c>
      <c r="E76" s="1" t="s">
        <v>1257</v>
      </c>
      <c r="F76" s="1" t="s">
        <v>246</v>
      </c>
      <c r="G76" s="1" t="s">
        <v>61</v>
      </c>
      <c r="H76" s="1" t="s">
        <v>53</v>
      </c>
      <c r="I76" s="1" t="s">
        <v>494</v>
      </c>
      <c r="J76" s="1" t="s">
        <v>1258</v>
      </c>
      <c r="K76" s="1" t="s">
        <v>84</v>
      </c>
      <c r="L76" s="1" t="s">
        <v>1214</v>
      </c>
      <c r="M76" s="93">
        <v>9.468</v>
      </c>
      <c r="N76" s="94">
        <v>50058</v>
      </c>
      <c r="O76" s="92">
        <v>2.375E-2</v>
      </c>
      <c r="P76" s="92">
        <v>3.9870000000000003E-2</v>
      </c>
      <c r="Q76" s="91">
        <v>0</v>
      </c>
      <c r="R76" s="91">
        <v>675000</v>
      </c>
      <c r="S76" s="91">
        <v>3.7454999999999998</v>
      </c>
      <c r="T76" s="91">
        <v>88.117400000000004</v>
      </c>
      <c r="U76" s="91">
        <v>2227.7951200000002</v>
      </c>
      <c r="V76" s="145" t="s">
        <v>3491</v>
      </c>
      <c r="W76" s="1" t="s">
        <v>17</v>
      </c>
      <c r="X76" s="92">
        <v>8.9999999999999998E-4</v>
      </c>
      <c r="Y76" s="92">
        <v>1.0541253924224175E-2</v>
      </c>
      <c r="Z76" s="92">
        <v>2.3988868252432876E-3</v>
      </c>
    </row>
    <row r="77" spans="1:26" x14ac:dyDescent="0.25">
      <c r="A77" s="1">
        <v>13908</v>
      </c>
      <c r="B77" s="1">
        <v>13911</v>
      </c>
      <c r="C77" s="1" t="s">
        <v>1256</v>
      </c>
      <c r="D77" s="1" t="s">
        <v>1259</v>
      </c>
      <c r="E77" s="1" t="s">
        <v>1260</v>
      </c>
      <c r="F77" s="1" t="s">
        <v>246</v>
      </c>
      <c r="G77" s="1" t="s">
        <v>61</v>
      </c>
      <c r="H77" s="1" t="s">
        <v>53</v>
      </c>
      <c r="I77" s="1" t="s">
        <v>494</v>
      </c>
      <c r="J77" s="1" t="s">
        <v>1261</v>
      </c>
      <c r="K77" s="1" t="s">
        <v>84</v>
      </c>
      <c r="L77" s="1" t="s">
        <v>1209</v>
      </c>
      <c r="M77" s="93">
        <v>4.95</v>
      </c>
      <c r="N77" s="94">
        <v>48158</v>
      </c>
      <c r="O77" s="92">
        <v>6.5000000000000002E-2</v>
      </c>
      <c r="P77" s="92">
        <v>4.6059999999999997E-2</v>
      </c>
      <c r="Q77" s="91">
        <v>0</v>
      </c>
      <c r="R77" s="91">
        <v>68000</v>
      </c>
      <c r="S77" s="91">
        <v>3.19</v>
      </c>
      <c r="T77" s="91">
        <v>109.8283</v>
      </c>
      <c r="U77" s="91">
        <v>238.23955000000001</v>
      </c>
      <c r="V77" s="145" t="s">
        <v>3491</v>
      </c>
      <c r="W77" s="1" t="s">
        <v>17</v>
      </c>
      <c r="X77" s="92">
        <v>4.5333333333333301E-5</v>
      </c>
      <c r="Y77" s="92">
        <v>1.1272776247678025E-3</v>
      </c>
      <c r="Z77" s="92">
        <v>2.5653603090166098E-4</v>
      </c>
    </row>
    <row r="78" spans="1:26" x14ac:dyDescent="0.25">
      <c r="A78" s="1">
        <v>13908</v>
      </c>
      <c r="B78" s="1">
        <v>13911</v>
      </c>
      <c r="C78" s="1" t="s">
        <v>1256</v>
      </c>
      <c r="D78" s="1" t="s">
        <v>1262</v>
      </c>
      <c r="E78" s="1" t="s">
        <v>1263</v>
      </c>
      <c r="F78" s="1" t="s">
        <v>246</v>
      </c>
      <c r="G78" s="1" t="s">
        <v>61</v>
      </c>
      <c r="H78" s="1" t="s">
        <v>53</v>
      </c>
      <c r="I78" s="1" t="s">
        <v>494</v>
      </c>
      <c r="J78" s="1" t="s">
        <v>1261</v>
      </c>
      <c r="K78" s="1" t="s">
        <v>84</v>
      </c>
      <c r="L78" s="1" t="s">
        <v>1209</v>
      </c>
      <c r="M78" s="93">
        <v>13.765000000000001</v>
      </c>
      <c r="N78" s="94">
        <v>56320</v>
      </c>
      <c r="O78" s="92">
        <v>5.7500000000000002E-2</v>
      </c>
      <c r="P78" s="92">
        <v>6.0299999999999999E-2</v>
      </c>
      <c r="Q78" s="91">
        <v>0</v>
      </c>
      <c r="R78" s="91">
        <v>100000</v>
      </c>
      <c r="S78" s="91">
        <v>3.19</v>
      </c>
      <c r="T78" s="91">
        <v>98.247399999999999</v>
      </c>
      <c r="U78" s="91">
        <v>313.40920999999997</v>
      </c>
      <c r="V78" s="145" t="s">
        <v>3491</v>
      </c>
      <c r="W78" s="1" t="s">
        <v>17</v>
      </c>
      <c r="X78" s="92">
        <v>3.3333333333333301E-5</v>
      </c>
      <c r="Y78" s="92">
        <v>1.4829577617534678E-3</v>
      </c>
      <c r="Z78" s="92">
        <v>3.3747862091506274E-4</v>
      </c>
    </row>
    <row r="79" spans="1:26" x14ac:dyDescent="0.25">
      <c r="A79" s="1">
        <v>13908</v>
      </c>
      <c r="B79" s="1">
        <v>13911</v>
      </c>
      <c r="C79" s="1" t="s">
        <v>1256</v>
      </c>
      <c r="D79" s="1" t="s">
        <v>1264</v>
      </c>
      <c r="E79" s="1" t="s">
        <v>1265</v>
      </c>
      <c r="F79" s="1" t="s">
        <v>246</v>
      </c>
      <c r="G79" s="1" t="s">
        <v>61</v>
      </c>
      <c r="H79" s="1" t="s">
        <v>53</v>
      </c>
      <c r="I79" s="1" t="s">
        <v>494</v>
      </c>
      <c r="J79" s="1" t="s">
        <v>1261</v>
      </c>
      <c r="K79" s="1" t="s">
        <v>84</v>
      </c>
      <c r="L79" s="1" t="s">
        <v>1209</v>
      </c>
      <c r="M79" s="93">
        <v>6.6319999999999997</v>
      </c>
      <c r="N79" s="94">
        <v>49015</v>
      </c>
      <c r="O79" s="92">
        <v>5.5E-2</v>
      </c>
      <c r="P79" s="92">
        <v>4.9419999999999999E-2</v>
      </c>
      <c r="Q79" s="91">
        <v>0</v>
      </c>
      <c r="R79" s="91">
        <v>350000</v>
      </c>
      <c r="S79" s="91">
        <v>3.19</v>
      </c>
      <c r="T79" s="91">
        <v>104.9941</v>
      </c>
      <c r="U79" s="91">
        <v>1172.2591299999999</v>
      </c>
      <c r="V79" s="145" t="s">
        <v>3491</v>
      </c>
      <c r="W79" s="1" t="s">
        <v>17</v>
      </c>
      <c r="X79" s="92">
        <v>1.1666666600000001E-4</v>
      </c>
      <c r="Y79" s="92">
        <v>5.5467762916726901E-3</v>
      </c>
      <c r="Z79" s="92">
        <v>1.2622870736552104E-3</v>
      </c>
    </row>
    <row r="80" spans="1:26" x14ac:dyDescent="0.25">
      <c r="A80" s="1">
        <v>13908</v>
      </c>
      <c r="B80" s="1">
        <v>13911</v>
      </c>
      <c r="C80" s="1" t="s">
        <v>1256</v>
      </c>
      <c r="D80" s="1" t="s">
        <v>1266</v>
      </c>
      <c r="E80" s="1" t="s">
        <v>1267</v>
      </c>
      <c r="F80" s="1" t="s">
        <v>246</v>
      </c>
      <c r="G80" s="1" t="s">
        <v>61</v>
      </c>
      <c r="H80" s="1" t="s">
        <v>53</v>
      </c>
      <c r="I80" s="1" t="s">
        <v>494</v>
      </c>
      <c r="J80" s="1" t="s">
        <v>1261</v>
      </c>
      <c r="K80" s="1" t="s">
        <v>84</v>
      </c>
      <c r="L80" s="1" t="s">
        <v>1209</v>
      </c>
      <c r="M80" s="93">
        <v>2.9359999999999999</v>
      </c>
      <c r="N80" s="94">
        <v>47189</v>
      </c>
      <c r="O80" s="92">
        <v>5.3749999999999999E-2</v>
      </c>
      <c r="P80" s="92">
        <v>4.394E-2</v>
      </c>
      <c r="Q80" s="91">
        <v>0</v>
      </c>
      <c r="R80" s="91">
        <v>150000</v>
      </c>
      <c r="S80" s="91">
        <v>3.19</v>
      </c>
      <c r="T80" s="91">
        <v>103.94</v>
      </c>
      <c r="U80" s="91">
        <v>497.35289999999998</v>
      </c>
      <c r="V80" s="145" t="s">
        <v>3491</v>
      </c>
      <c r="W80" s="1" t="s">
        <v>17</v>
      </c>
      <c r="X80" s="92">
        <v>7.4999999999999993E-5</v>
      </c>
      <c r="Y80" s="92">
        <v>2.353323769220427E-3</v>
      </c>
      <c r="Z80" s="92">
        <v>5.355489419092283E-4</v>
      </c>
    </row>
    <row r="81" spans="1:26" x14ac:dyDescent="0.25">
      <c r="A81" s="1">
        <v>13908</v>
      </c>
      <c r="B81" s="1">
        <v>13911</v>
      </c>
      <c r="C81" s="1" t="s">
        <v>1256</v>
      </c>
      <c r="D81" s="1" t="s">
        <v>1268</v>
      </c>
      <c r="E81" s="1" t="s">
        <v>1269</v>
      </c>
      <c r="F81" s="1" t="s">
        <v>246</v>
      </c>
      <c r="G81" s="1" t="s">
        <v>61</v>
      </c>
      <c r="H81" s="1" t="s">
        <v>53</v>
      </c>
      <c r="I81" s="1" t="s">
        <v>494</v>
      </c>
      <c r="J81" s="1" t="s">
        <v>1258</v>
      </c>
      <c r="K81" s="1" t="s">
        <v>84</v>
      </c>
      <c r="L81" s="1" t="s">
        <v>1209</v>
      </c>
      <c r="M81" s="93">
        <v>7.17</v>
      </c>
      <c r="N81" s="94">
        <v>49359</v>
      </c>
      <c r="O81" s="92">
        <v>5.6250000000000001E-2</v>
      </c>
      <c r="P81" s="92">
        <v>5.0070000000000003E-2</v>
      </c>
      <c r="Q81" s="91">
        <v>0</v>
      </c>
      <c r="R81" s="91">
        <v>1601000</v>
      </c>
      <c r="S81" s="91">
        <v>3.19</v>
      </c>
      <c r="T81" s="91">
        <v>106.29859999999999</v>
      </c>
      <c r="U81" s="91">
        <v>5428.87147</v>
      </c>
      <c r="V81" s="145" t="s">
        <v>3491</v>
      </c>
      <c r="W81" s="1" t="s">
        <v>17</v>
      </c>
      <c r="X81" s="92">
        <v>6.4039999999999995E-4</v>
      </c>
      <c r="Y81" s="92">
        <v>2.5687780789844877E-2</v>
      </c>
      <c r="Z81" s="92">
        <v>5.8458015857949085E-3</v>
      </c>
    </row>
    <row r="82" spans="1:26" x14ac:dyDescent="0.25">
      <c r="A82" s="1">
        <v>13908</v>
      </c>
      <c r="B82" s="1">
        <v>13911</v>
      </c>
      <c r="C82" s="1" t="s">
        <v>1270</v>
      </c>
      <c r="D82" s="1" t="s">
        <v>1271</v>
      </c>
      <c r="E82" s="1" t="s">
        <v>1272</v>
      </c>
      <c r="F82" s="1" t="s">
        <v>246</v>
      </c>
      <c r="G82" s="1" t="s">
        <v>61</v>
      </c>
      <c r="H82" s="1" t="s">
        <v>314</v>
      </c>
      <c r="I82" s="1" t="s">
        <v>479</v>
      </c>
      <c r="J82" s="1" t="s">
        <v>1273</v>
      </c>
      <c r="K82" s="1" t="s">
        <v>96</v>
      </c>
      <c r="L82" s="1" t="s">
        <v>1209</v>
      </c>
      <c r="M82" s="93">
        <v>0.20799999999999999</v>
      </c>
      <c r="N82" s="94">
        <v>46100</v>
      </c>
      <c r="O82" s="92">
        <v>0</v>
      </c>
      <c r="P82" s="92">
        <v>3.5839999999999997E-2</v>
      </c>
      <c r="Q82" s="91">
        <v>0</v>
      </c>
      <c r="R82" s="91">
        <v>360000</v>
      </c>
      <c r="S82" s="91">
        <v>3.19</v>
      </c>
      <c r="T82" s="91">
        <v>99.239800000000002</v>
      </c>
      <c r="U82" s="91">
        <v>1139.66986</v>
      </c>
      <c r="V82" s="145" t="s">
        <v>3491</v>
      </c>
      <c r="W82" s="1" t="s">
        <v>17</v>
      </c>
      <c r="X82" s="92">
        <v>1.6966006720423799E-6</v>
      </c>
      <c r="Y82" s="92">
        <v>5.3925737049127821E-3</v>
      </c>
      <c r="Z82" s="92">
        <v>1.2271949910191301E-3</v>
      </c>
    </row>
    <row r="83" spans="1:26" x14ac:dyDescent="0.25">
      <c r="A83" s="1">
        <v>13908</v>
      </c>
      <c r="B83" s="1">
        <v>13912</v>
      </c>
      <c r="C83" s="1" t="s">
        <v>1216</v>
      </c>
      <c r="D83" s="1" t="s">
        <v>1217</v>
      </c>
      <c r="E83" s="1" t="s">
        <v>1218</v>
      </c>
      <c r="F83" s="1" t="s">
        <v>223</v>
      </c>
      <c r="G83" s="1" t="s">
        <v>53</v>
      </c>
      <c r="H83" s="1" t="s">
        <v>53</v>
      </c>
      <c r="I83" s="1" t="s">
        <v>311</v>
      </c>
      <c r="J83" s="1" t="s">
        <v>298</v>
      </c>
      <c r="K83" s="1" t="s">
        <v>298</v>
      </c>
      <c r="L83" s="1" t="s">
        <v>1207</v>
      </c>
      <c r="M83" s="93">
        <v>1.224</v>
      </c>
      <c r="N83" s="94">
        <v>46477</v>
      </c>
      <c r="O83" s="92">
        <v>0.02</v>
      </c>
      <c r="P83" s="92">
        <v>3.7600000000000001E-2</v>
      </c>
      <c r="Q83" s="91">
        <v>0</v>
      </c>
      <c r="R83" s="91">
        <v>54700000</v>
      </c>
      <c r="S83" s="91">
        <v>1</v>
      </c>
      <c r="T83" s="91">
        <v>99.41</v>
      </c>
      <c r="U83" s="91">
        <v>54377.27</v>
      </c>
      <c r="V83" s="145" t="s">
        <v>3491</v>
      </c>
      <c r="W83" s="1" t="s">
        <v>17</v>
      </c>
      <c r="X83" s="92">
        <v>1.9377651790000001E-3</v>
      </c>
      <c r="Y83" s="92">
        <v>7.0010588613324876E-2</v>
      </c>
      <c r="Z83" s="92">
        <v>1.3254513654137915E-2</v>
      </c>
    </row>
    <row r="84" spans="1:26" x14ac:dyDescent="0.25">
      <c r="A84" s="1">
        <v>13908</v>
      </c>
      <c r="B84" s="1">
        <v>13912</v>
      </c>
      <c r="C84" s="1" t="s">
        <v>1216</v>
      </c>
      <c r="D84" s="1" t="s">
        <v>1282</v>
      </c>
      <c r="E84" s="1" t="s">
        <v>1283</v>
      </c>
      <c r="F84" s="1" t="s">
        <v>224</v>
      </c>
      <c r="G84" s="1" t="s">
        <v>53</v>
      </c>
      <c r="H84" s="1" t="s">
        <v>53</v>
      </c>
      <c r="I84" s="1" t="s">
        <v>311</v>
      </c>
      <c r="J84" s="1" t="s">
        <v>298</v>
      </c>
      <c r="K84" s="1" t="s">
        <v>298</v>
      </c>
      <c r="L84" s="1" t="s">
        <v>1207</v>
      </c>
      <c r="M84" s="93">
        <v>0.40899999999999997</v>
      </c>
      <c r="N84" s="94">
        <v>46173</v>
      </c>
      <c r="O84" s="92">
        <v>3.7843000000000002E-2</v>
      </c>
      <c r="P84" s="92">
        <v>0.04</v>
      </c>
      <c r="Q84" s="91">
        <v>0</v>
      </c>
      <c r="R84" s="91">
        <v>70061000</v>
      </c>
      <c r="S84" s="91">
        <v>1</v>
      </c>
      <c r="T84" s="91">
        <v>100.28</v>
      </c>
      <c r="U84" s="91">
        <v>70257.170800000007</v>
      </c>
      <c r="V84" s="145" t="s">
        <v>3491</v>
      </c>
      <c r="W84" s="1" t="s">
        <v>17</v>
      </c>
      <c r="X84" s="92">
        <v>3.3023411360000002E-3</v>
      </c>
      <c r="Y84" s="92">
        <v>9.0455918107233066E-2</v>
      </c>
      <c r="Z84" s="92">
        <v>1.7125255270625018E-2</v>
      </c>
    </row>
    <row r="85" spans="1:26" x14ac:dyDescent="0.25">
      <c r="A85" s="1">
        <v>13908</v>
      </c>
      <c r="B85" s="1">
        <v>13912</v>
      </c>
      <c r="C85" s="1" t="s">
        <v>1216</v>
      </c>
      <c r="D85" s="1" t="s">
        <v>1231</v>
      </c>
      <c r="E85" s="1" t="s">
        <v>1232</v>
      </c>
      <c r="F85" s="1" t="s">
        <v>224</v>
      </c>
      <c r="G85" s="1" t="s">
        <v>53</v>
      </c>
      <c r="H85" s="1" t="s">
        <v>53</v>
      </c>
      <c r="I85" s="1" t="s">
        <v>311</v>
      </c>
      <c r="J85" s="1" t="s">
        <v>298</v>
      </c>
      <c r="K85" s="1" t="s">
        <v>298</v>
      </c>
      <c r="L85" s="1" t="s">
        <v>1207</v>
      </c>
      <c r="M85" s="93">
        <v>4.4850000000000003</v>
      </c>
      <c r="N85" s="94">
        <v>47816</v>
      </c>
      <c r="O85" s="92">
        <v>3.7843000000000002E-2</v>
      </c>
      <c r="P85" s="92">
        <v>4.2200000000000001E-2</v>
      </c>
      <c r="Q85" s="91">
        <v>0</v>
      </c>
      <c r="R85" s="91">
        <v>94325841</v>
      </c>
      <c r="S85" s="91">
        <v>1</v>
      </c>
      <c r="T85" s="91">
        <v>98.79</v>
      </c>
      <c r="U85" s="91">
        <v>93184.498319999999</v>
      </c>
      <c r="V85" s="145" t="s">
        <v>3491</v>
      </c>
      <c r="W85" s="1" t="s">
        <v>17</v>
      </c>
      <c r="X85" s="92">
        <v>2.8242679349999998E-3</v>
      </c>
      <c r="Y85" s="92">
        <v>0.11997479051487106</v>
      </c>
      <c r="Z85" s="92">
        <v>2.2713814160520224E-2</v>
      </c>
    </row>
    <row r="86" spans="1:26" x14ac:dyDescent="0.25">
      <c r="A86" s="1">
        <v>13908</v>
      </c>
      <c r="B86" s="1">
        <v>13912</v>
      </c>
      <c r="C86" s="1" t="s">
        <v>1216</v>
      </c>
      <c r="D86" s="1" t="s">
        <v>1233</v>
      </c>
      <c r="E86" s="1" t="s">
        <v>1234</v>
      </c>
      <c r="F86" s="1" t="s">
        <v>221</v>
      </c>
      <c r="G86" s="1" t="s">
        <v>53</v>
      </c>
      <c r="H86" s="1" t="s">
        <v>53</v>
      </c>
      <c r="I86" s="1" t="s">
        <v>311</v>
      </c>
      <c r="J86" s="1" t="s">
        <v>298</v>
      </c>
      <c r="K86" s="1" t="s">
        <v>298</v>
      </c>
      <c r="L86" s="1" t="s">
        <v>1207</v>
      </c>
      <c r="M86" s="93">
        <v>0.57799999999999996</v>
      </c>
      <c r="N86" s="94">
        <v>46234</v>
      </c>
      <c r="O86" s="92">
        <v>1E-3</v>
      </c>
      <c r="P86" s="92">
        <v>2.58E-2</v>
      </c>
      <c r="Q86" s="91">
        <v>0</v>
      </c>
      <c r="R86" s="91">
        <v>9380467</v>
      </c>
      <c r="S86" s="91">
        <v>1</v>
      </c>
      <c r="T86" s="91">
        <v>116.46</v>
      </c>
      <c r="U86" s="91">
        <v>10924.49187</v>
      </c>
      <c r="V86" s="145" t="s">
        <v>3491</v>
      </c>
      <c r="W86" s="1" t="s">
        <v>17</v>
      </c>
      <c r="X86" s="92">
        <v>4.64274632E-4</v>
      </c>
      <c r="Y86" s="92">
        <v>1.406525384816454E-2</v>
      </c>
      <c r="Z86" s="92">
        <v>2.6628557604203677E-3</v>
      </c>
    </row>
    <row r="87" spans="1:26" x14ac:dyDescent="0.25">
      <c r="A87" s="1">
        <v>13908</v>
      </c>
      <c r="B87" s="1">
        <v>13912</v>
      </c>
      <c r="C87" s="1" t="s">
        <v>1216</v>
      </c>
      <c r="D87" s="1" t="s">
        <v>1247</v>
      </c>
      <c r="E87" s="1" t="s">
        <v>1248</v>
      </c>
      <c r="F87" s="1" t="s">
        <v>223</v>
      </c>
      <c r="G87" s="1" t="s">
        <v>53</v>
      </c>
      <c r="H87" s="1" t="s">
        <v>53</v>
      </c>
      <c r="I87" s="1" t="s">
        <v>311</v>
      </c>
      <c r="J87" s="1" t="s">
        <v>298</v>
      </c>
      <c r="K87" s="1" t="s">
        <v>298</v>
      </c>
      <c r="L87" s="1" t="s">
        <v>1207</v>
      </c>
      <c r="M87" s="93">
        <v>1.7090000000000001</v>
      </c>
      <c r="N87" s="94">
        <v>46660</v>
      </c>
      <c r="O87" s="92">
        <v>3.7499999999999999E-2</v>
      </c>
      <c r="P87" s="92">
        <v>3.7400000000000003E-2</v>
      </c>
      <c r="Q87" s="91">
        <v>0</v>
      </c>
      <c r="R87" s="91">
        <v>58540248</v>
      </c>
      <c r="S87" s="91">
        <v>1</v>
      </c>
      <c r="T87" s="91">
        <v>100.96</v>
      </c>
      <c r="U87" s="91">
        <v>59102.234380000002</v>
      </c>
      <c r="V87" s="145" t="s">
        <v>3491</v>
      </c>
      <c r="W87" s="1" t="s">
        <v>17</v>
      </c>
      <c r="X87" s="92">
        <v>1.6145434130000001E-3</v>
      </c>
      <c r="Y87" s="92">
        <v>7.609396752184297E-2</v>
      </c>
      <c r="Z87" s="92">
        <v>1.4406228421908075E-2</v>
      </c>
    </row>
    <row r="88" spans="1:26" x14ac:dyDescent="0.25">
      <c r="A88" s="1">
        <v>13908</v>
      </c>
      <c r="B88" s="1">
        <v>13912</v>
      </c>
      <c r="C88" s="1" t="s">
        <v>1216</v>
      </c>
      <c r="D88" s="1" t="s">
        <v>1284</v>
      </c>
      <c r="E88" s="1" t="s">
        <v>1285</v>
      </c>
      <c r="F88" s="1" t="s">
        <v>224</v>
      </c>
      <c r="G88" s="1" t="s">
        <v>53</v>
      </c>
      <c r="H88" s="1" t="s">
        <v>53</v>
      </c>
      <c r="I88" s="1" t="s">
        <v>311</v>
      </c>
      <c r="J88" s="1" t="s">
        <v>298</v>
      </c>
      <c r="K88" s="1" t="s">
        <v>298</v>
      </c>
      <c r="L88" s="1" t="s">
        <v>1207</v>
      </c>
      <c r="M88" s="93">
        <v>7.5510000000000002</v>
      </c>
      <c r="N88" s="94">
        <v>49278</v>
      </c>
      <c r="O88" s="92">
        <v>3.7843000000000002E-2</v>
      </c>
      <c r="P88" s="92">
        <v>4.3099999999999999E-2</v>
      </c>
      <c r="Q88" s="91">
        <v>0</v>
      </c>
      <c r="R88" s="91">
        <v>13925000</v>
      </c>
      <c r="S88" s="91">
        <v>1</v>
      </c>
      <c r="T88" s="91">
        <v>97.1</v>
      </c>
      <c r="U88" s="91">
        <v>13521.174999999999</v>
      </c>
      <c r="V88" s="145" t="s">
        <v>3491</v>
      </c>
      <c r="W88" s="1" t="s">
        <v>17</v>
      </c>
      <c r="X88" s="92">
        <v>5.5339441399999999E-4</v>
      </c>
      <c r="Y88" s="92">
        <v>1.7408476381653087E-2</v>
      </c>
      <c r="Z88" s="92">
        <v>3.2957998564011803E-3</v>
      </c>
    </row>
    <row r="89" spans="1:26" x14ac:dyDescent="0.25">
      <c r="A89" s="1">
        <v>13908</v>
      </c>
      <c r="B89" s="1">
        <v>13912</v>
      </c>
      <c r="C89" s="1" t="s">
        <v>1216</v>
      </c>
      <c r="D89" s="1" t="s">
        <v>1278</v>
      </c>
      <c r="E89" s="1" t="s">
        <v>1279</v>
      </c>
      <c r="F89" s="1" t="s">
        <v>223</v>
      </c>
      <c r="G89" s="1" t="s">
        <v>53</v>
      </c>
      <c r="H89" s="1" t="s">
        <v>53</v>
      </c>
      <c r="I89" s="1" t="s">
        <v>311</v>
      </c>
      <c r="J89" s="1" t="s">
        <v>298</v>
      </c>
      <c r="K89" s="1" t="s">
        <v>298</v>
      </c>
      <c r="L89" s="1" t="s">
        <v>1207</v>
      </c>
      <c r="M89" s="93">
        <v>0.156</v>
      </c>
      <c r="N89" s="94">
        <v>46080</v>
      </c>
      <c r="O89" s="92">
        <v>0</v>
      </c>
      <c r="P89" s="92">
        <v>4.2000000000000003E-2</v>
      </c>
      <c r="Q89" s="91">
        <v>0</v>
      </c>
      <c r="R89" s="91">
        <v>21655300</v>
      </c>
      <c r="S89" s="91">
        <v>1</v>
      </c>
      <c r="T89" s="91">
        <v>99.36</v>
      </c>
      <c r="U89" s="91">
        <v>21516.70608</v>
      </c>
      <c r="V89" s="145" t="s">
        <v>3491</v>
      </c>
      <c r="W89" s="1" t="s">
        <v>17</v>
      </c>
      <c r="X89" s="92">
        <v>4.1449445290000003E-3</v>
      </c>
      <c r="Y89" s="92">
        <v>2.7702701104353088E-2</v>
      </c>
      <c r="Z89" s="92">
        <v>5.244718510683458E-3</v>
      </c>
    </row>
    <row r="90" spans="1:26" x14ac:dyDescent="0.25">
      <c r="A90" s="1">
        <v>13908</v>
      </c>
      <c r="B90" s="1">
        <v>13912</v>
      </c>
      <c r="C90" s="1" t="s">
        <v>1216</v>
      </c>
      <c r="D90" s="1" t="s">
        <v>1286</v>
      </c>
      <c r="E90" s="1" t="s">
        <v>1287</v>
      </c>
      <c r="F90" s="1" t="s">
        <v>223</v>
      </c>
      <c r="G90" s="1" t="s">
        <v>53</v>
      </c>
      <c r="H90" s="1" t="s">
        <v>53</v>
      </c>
      <c r="I90" s="1" t="s">
        <v>311</v>
      </c>
      <c r="J90" s="1" t="s">
        <v>298</v>
      </c>
      <c r="K90" s="1" t="s">
        <v>298</v>
      </c>
      <c r="L90" s="1" t="s">
        <v>1207</v>
      </c>
      <c r="M90" s="93">
        <v>0.41099999999999998</v>
      </c>
      <c r="N90" s="94">
        <v>46173</v>
      </c>
      <c r="O90" s="92">
        <v>0</v>
      </c>
      <c r="P90" s="92">
        <v>3.95E-2</v>
      </c>
      <c r="Q90" s="91">
        <v>0</v>
      </c>
      <c r="R90" s="91">
        <v>3340008</v>
      </c>
      <c r="S90" s="91">
        <v>1</v>
      </c>
      <c r="T90" s="91">
        <v>98.42</v>
      </c>
      <c r="U90" s="91">
        <v>3287.23587</v>
      </c>
      <c r="V90" s="145" t="s">
        <v>3491</v>
      </c>
      <c r="W90" s="1" t="s">
        <v>17</v>
      </c>
      <c r="X90" s="92">
        <v>8.5971139500000003E-4</v>
      </c>
      <c r="Y90" s="92">
        <v>4.2323073256442462E-3</v>
      </c>
      <c r="Z90" s="92">
        <v>8.0126701328122815E-4</v>
      </c>
    </row>
    <row r="91" spans="1:26" x14ac:dyDescent="0.25">
      <c r="A91" s="1">
        <v>13908</v>
      </c>
      <c r="B91" s="1">
        <v>13912</v>
      </c>
      <c r="C91" s="1" t="s">
        <v>1253</v>
      </c>
      <c r="D91" s="1" t="s">
        <v>1288</v>
      </c>
      <c r="E91" s="1" t="s">
        <v>1289</v>
      </c>
      <c r="F91" s="1" t="s">
        <v>227</v>
      </c>
      <c r="G91" s="1" t="s">
        <v>53</v>
      </c>
      <c r="H91" s="1" t="s">
        <v>53</v>
      </c>
      <c r="I91" s="1" t="s">
        <v>311</v>
      </c>
      <c r="J91" s="1" t="s">
        <v>298</v>
      </c>
      <c r="K91" s="1" t="s">
        <v>298</v>
      </c>
      <c r="L91" s="1" t="s">
        <v>1207</v>
      </c>
      <c r="M91" s="93">
        <v>0.02</v>
      </c>
      <c r="N91" s="94">
        <v>46029</v>
      </c>
      <c r="O91" s="92">
        <v>0</v>
      </c>
      <c r="P91" s="92">
        <v>4.3499999999999997E-2</v>
      </c>
      <c r="Q91" s="91">
        <v>0</v>
      </c>
      <c r="R91" s="91">
        <v>68264000</v>
      </c>
      <c r="S91" s="91">
        <v>1</v>
      </c>
      <c r="T91" s="91">
        <v>99.93</v>
      </c>
      <c r="U91" s="91">
        <v>68216.215200000006</v>
      </c>
      <c r="V91" s="145" t="s">
        <v>3491</v>
      </c>
      <c r="W91" s="1" t="s">
        <v>17</v>
      </c>
      <c r="X91" s="92">
        <v>2.1332500000000002E-3</v>
      </c>
      <c r="Y91" s="92">
        <v>8.782819327129221E-2</v>
      </c>
      <c r="Z91" s="92">
        <v>1.662777031289012E-2</v>
      </c>
    </row>
    <row r="92" spans="1:26" x14ac:dyDescent="0.25">
      <c r="A92" s="1">
        <v>13908</v>
      </c>
      <c r="B92" s="1">
        <v>13912</v>
      </c>
      <c r="C92" s="1" t="s">
        <v>1253</v>
      </c>
      <c r="D92" s="1" t="s">
        <v>1290</v>
      </c>
      <c r="E92" s="1" t="s">
        <v>1291</v>
      </c>
      <c r="F92" s="1" t="s">
        <v>227</v>
      </c>
      <c r="G92" s="1" t="s">
        <v>53</v>
      </c>
      <c r="H92" s="1" t="s">
        <v>53</v>
      </c>
      <c r="I92" s="1" t="s">
        <v>311</v>
      </c>
      <c r="J92" s="1" t="s">
        <v>298</v>
      </c>
      <c r="K92" s="1" t="s">
        <v>298</v>
      </c>
      <c r="L92" s="1" t="s">
        <v>1207</v>
      </c>
      <c r="M92" s="93">
        <v>0.09</v>
      </c>
      <c r="N92" s="94">
        <v>46057</v>
      </c>
      <c r="O92" s="92">
        <v>0</v>
      </c>
      <c r="P92" s="92">
        <v>4.0599999999999997E-2</v>
      </c>
      <c r="Q92" s="91">
        <v>0</v>
      </c>
      <c r="R92" s="91">
        <v>40200000</v>
      </c>
      <c r="S92" s="91">
        <v>1</v>
      </c>
      <c r="T92" s="91">
        <v>99.63</v>
      </c>
      <c r="U92" s="91">
        <v>40051.26</v>
      </c>
      <c r="V92" s="145" t="s">
        <v>3491</v>
      </c>
      <c r="W92" s="1" t="s">
        <v>17</v>
      </c>
      <c r="X92" s="92">
        <v>1.25625E-3</v>
      </c>
      <c r="Y92" s="92">
        <v>5.1565889337683087E-2</v>
      </c>
      <c r="Z92" s="92">
        <v>9.7625344658793592E-3</v>
      </c>
    </row>
    <row r="93" spans="1:26" x14ac:dyDescent="0.25">
      <c r="A93" s="1">
        <v>13908</v>
      </c>
      <c r="B93" s="1">
        <v>13912</v>
      </c>
      <c r="C93" s="1" t="s">
        <v>1253</v>
      </c>
      <c r="D93" s="1" t="s">
        <v>1292</v>
      </c>
      <c r="E93" s="1" t="s">
        <v>1293</v>
      </c>
      <c r="F93" s="1" t="s">
        <v>227</v>
      </c>
      <c r="G93" s="1" t="s">
        <v>53</v>
      </c>
      <c r="H93" s="1" t="s">
        <v>53</v>
      </c>
      <c r="I93" s="1" t="s">
        <v>311</v>
      </c>
      <c r="J93" s="1" t="s">
        <v>298</v>
      </c>
      <c r="K93" s="1" t="s">
        <v>298</v>
      </c>
      <c r="L93" s="1" t="s">
        <v>1207</v>
      </c>
      <c r="M93" s="93">
        <v>0.17</v>
      </c>
      <c r="N93" s="94">
        <v>46085</v>
      </c>
      <c r="O93" s="92">
        <v>0</v>
      </c>
      <c r="P93" s="92">
        <v>4.0399999999999998E-2</v>
      </c>
      <c r="Q93" s="91">
        <v>0</v>
      </c>
      <c r="R93" s="91">
        <v>50000000</v>
      </c>
      <c r="S93" s="91">
        <v>1</v>
      </c>
      <c r="T93" s="91">
        <v>99.33</v>
      </c>
      <c r="U93" s="91">
        <v>49665</v>
      </c>
      <c r="V93" s="145" t="s">
        <v>3491</v>
      </c>
      <c r="W93" s="1" t="s">
        <v>17</v>
      </c>
      <c r="X93" s="92">
        <v>1.666666666E-3</v>
      </c>
      <c r="Y93" s="92">
        <v>6.3943553684853618E-2</v>
      </c>
      <c r="Z93" s="92">
        <v>1.2105893154120454E-2</v>
      </c>
    </row>
    <row r="94" spans="1:26" x14ac:dyDescent="0.25">
      <c r="A94" s="1">
        <v>13908</v>
      </c>
      <c r="B94" s="1">
        <v>13912</v>
      </c>
      <c r="C94" s="1" t="s">
        <v>1253</v>
      </c>
      <c r="D94" s="1" t="s">
        <v>1294</v>
      </c>
      <c r="E94" s="1" t="s">
        <v>1295</v>
      </c>
      <c r="F94" s="1" t="s">
        <v>227</v>
      </c>
      <c r="G94" s="1" t="s">
        <v>53</v>
      </c>
      <c r="H94" s="1" t="s">
        <v>53</v>
      </c>
      <c r="I94" s="1" t="s">
        <v>311</v>
      </c>
      <c r="J94" s="1" t="s">
        <v>298</v>
      </c>
      <c r="K94" s="1" t="s">
        <v>298</v>
      </c>
      <c r="L94" s="1" t="s">
        <v>1207</v>
      </c>
      <c r="M94" s="93">
        <v>0.25</v>
      </c>
      <c r="N94" s="94">
        <v>46113</v>
      </c>
      <c r="O94" s="92">
        <v>0</v>
      </c>
      <c r="P94" s="92">
        <v>4.0300000000000002E-2</v>
      </c>
      <c r="Q94" s="91">
        <v>0</v>
      </c>
      <c r="R94" s="91">
        <v>70319971</v>
      </c>
      <c r="S94" s="91">
        <v>1</v>
      </c>
      <c r="T94" s="91">
        <v>99.03</v>
      </c>
      <c r="U94" s="91">
        <v>69637.867280000006</v>
      </c>
      <c r="V94" s="145" t="s">
        <v>3491</v>
      </c>
      <c r="W94" s="1" t="s">
        <v>17</v>
      </c>
      <c r="X94" s="92">
        <v>3.9066650550000004E-3</v>
      </c>
      <c r="Y94" s="92">
        <v>8.9658566493856673E-2</v>
      </c>
      <c r="Z94" s="92">
        <v>1.6974299421574565E-2</v>
      </c>
    </row>
    <row r="95" spans="1:26" x14ac:dyDescent="0.25">
      <c r="A95" s="1">
        <v>13908</v>
      </c>
      <c r="B95" s="1">
        <v>13912</v>
      </c>
      <c r="C95" s="1" t="s">
        <v>1253</v>
      </c>
      <c r="D95" s="1" t="s">
        <v>1296</v>
      </c>
      <c r="E95" s="1" t="s">
        <v>1297</v>
      </c>
      <c r="F95" s="1" t="s">
        <v>227</v>
      </c>
      <c r="G95" s="1" t="s">
        <v>53</v>
      </c>
      <c r="H95" s="1" t="s">
        <v>53</v>
      </c>
      <c r="I95" s="1" t="s">
        <v>311</v>
      </c>
      <c r="J95" s="1" t="s">
        <v>298</v>
      </c>
      <c r="K95" s="1" t="s">
        <v>298</v>
      </c>
      <c r="L95" s="1" t="s">
        <v>1207</v>
      </c>
      <c r="M95" s="93">
        <v>0.34</v>
      </c>
      <c r="N95" s="94">
        <v>46148</v>
      </c>
      <c r="O95" s="92">
        <v>0</v>
      </c>
      <c r="P95" s="92">
        <v>3.9899999999999998E-2</v>
      </c>
      <c r="Q95" s="91">
        <v>0</v>
      </c>
      <c r="R95" s="91">
        <v>1782628</v>
      </c>
      <c r="S95" s="91">
        <v>1</v>
      </c>
      <c r="T95" s="91">
        <v>98.67</v>
      </c>
      <c r="U95" s="91">
        <v>1758.91905</v>
      </c>
      <c r="V95" s="145" t="s">
        <v>3491</v>
      </c>
      <c r="W95" s="1" t="s">
        <v>17</v>
      </c>
      <c r="X95" s="92">
        <v>9.9034888888888901E-5</v>
      </c>
      <c r="Y95" s="92">
        <v>2.2646035377224751E-3</v>
      </c>
      <c r="Z95" s="92">
        <v>4.2873826811732713E-4</v>
      </c>
    </row>
    <row r="96" spans="1:26" x14ac:dyDescent="0.25">
      <c r="A96" s="1">
        <v>13908</v>
      </c>
      <c r="B96" s="1">
        <v>13912</v>
      </c>
      <c r="C96" s="1" t="s">
        <v>1253</v>
      </c>
      <c r="D96" s="1" t="s">
        <v>1254</v>
      </c>
      <c r="E96" s="1" t="s">
        <v>1255</v>
      </c>
      <c r="F96" s="1" t="s">
        <v>227</v>
      </c>
      <c r="G96" s="1" t="s">
        <v>53</v>
      </c>
      <c r="H96" s="1" t="s">
        <v>53</v>
      </c>
      <c r="I96" s="1" t="s">
        <v>311</v>
      </c>
      <c r="J96" s="1" t="s">
        <v>298</v>
      </c>
      <c r="K96" s="1" t="s">
        <v>298</v>
      </c>
      <c r="L96" s="1" t="s">
        <v>1207</v>
      </c>
      <c r="M96" s="93">
        <v>0.42</v>
      </c>
      <c r="N96" s="94">
        <v>46176</v>
      </c>
      <c r="O96" s="92">
        <v>0</v>
      </c>
      <c r="P96" s="92">
        <v>4.02E-2</v>
      </c>
      <c r="Q96" s="91">
        <v>0</v>
      </c>
      <c r="R96" s="91">
        <v>47232600</v>
      </c>
      <c r="S96" s="91">
        <v>1</v>
      </c>
      <c r="T96" s="91">
        <v>98.36</v>
      </c>
      <c r="U96" s="91">
        <v>46457.985359999999</v>
      </c>
      <c r="V96" s="145" t="s">
        <v>3491</v>
      </c>
      <c r="W96" s="1" t="s">
        <v>17</v>
      </c>
      <c r="X96" s="92">
        <v>2.624033333E-3</v>
      </c>
      <c r="Y96" s="92">
        <v>5.9814530976689886E-2</v>
      </c>
      <c r="Z96" s="92">
        <v>1.1324180145451571E-2</v>
      </c>
    </row>
    <row r="97" spans="1:26" x14ac:dyDescent="0.25">
      <c r="A97" s="1">
        <v>13908</v>
      </c>
      <c r="B97" s="1">
        <v>13912</v>
      </c>
      <c r="C97" s="1" t="s">
        <v>1253</v>
      </c>
      <c r="D97" s="1" t="s">
        <v>1280</v>
      </c>
      <c r="E97" s="1" t="s">
        <v>1281</v>
      </c>
      <c r="F97" s="1" t="s">
        <v>227</v>
      </c>
      <c r="G97" s="1" t="s">
        <v>53</v>
      </c>
      <c r="H97" s="1" t="s">
        <v>53</v>
      </c>
      <c r="I97" s="1" t="s">
        <v>311</v>
      </c>
      <c r="J97" s="1" t="s">
        <v>298</v>
      </c>
      <c r="K97" s="1" t="s">
        <v>298</v>
      </c>
      <c r="L97" s="1" t="s">
        <v>1207</v>
      </c>
      <c r="M97" s="93">
        <v>0.52</v>
      </c>
      <c r="N97" s="94">
        <v>46211</v>
      </c>
      <c r="O97" s="92">
        <v>0</v>
      </c>
      <c r="P97" s="92">
        <v>0.04</v>
      </c>
      <c r="Q97" s="91">
        <v>0</v>
      </c>
      <c r="R97" s="91">
        <v>14203262</v>
      </c>
      <c r="S97" s="91">
        <v>1</v>
      </c>
      <c r="T97" s="91">
        <v>98</v>
      </c>
      <c r="U97" s="91">
        <v>13919.196760000001</v>
      </c>
      <c r="V97" s="145" t="s">
        <v>3491</v>
      </c>
      <c r="W97" s="1" t="s">
        <v>17</v>
      </c>
      <c r="X97" s="92">
        <v>7.89070111E-4</v>
      </c>
      <c r="Y97" s="92">
        <v>1.7920928325241125E-2</v>
      </c>
      <c r="Z97" s="92">
        <v>3.3928180563322181E-3</v>
      </c>
    </row>
    <row r="98" spans="1:26" x14ac:dyDescent="0.25">
      <c r="A98" s="1">
        <v>13908</v>
      </c>
      <c r="B98" s="1">
        <v>13912</v>
      </c>
      <c r="C98" s="1" t="s">
        <v>1253</v>
      </c>
      <c r="D98" s="1" t="s">
        <v>1298</v>
      </c>
      <c r="E98" s="1" t="s">
        <v>1299</v>
      </c>
      <c r="F98" s="1" t="s">
        <v>227</v>
      </c>
      <c r="G98" s="1" t="s">
        <v>53</v>
      </c>
      <c r="H98" s="1" t="s">
        <v>53</v>
      </c>
      <c r="I98" s="1" t="s">
        <v>311</v>
      </c>
      <c r="J98" s="1" t="s">
        <v>298</v>
      </c>
      <c r="K98" s="1" t="s">
        <v>298</v>
      </c>
      <c r="L98" s="1" t="s">
        <v>1207</v>
      </c>
      <c r="M98" s="93">
        <v>0.59</v>
      </c>
      <c r="N98" s="94">
        <v>46239</v>
      </c>
      <c r="O98" s="92">
        <v>0</v>
      </c>
      <c r="P98" s="92">
        <v>3.8800000000000001E-2</v>
      </c>
      <c r="Q98" s="91">
        <v>0</v>
      </c>
      <c r="R98" s="91">
        <v>50230699</v>
      </c>
      <c r="S98" s="91">
        <v>1</v>
      </c>
      <c r="T98" s="91">
        <v>97.77</v>
      </c>
      <c r="U98" s="91">
        <v>49110.554409999997</v>
      </c>
      <c r="V98" s="145" t="s">
        <v>3491</v>
      </c>
      <c r="W98" s="1" t="s">
        <v>17</v>
      </c>
      <c r="X98" s="92">
        <v>2.7905943880000002E-3</v>
      </c>
      <c r="Y98" s="92">
        <v>6.3229706481601922E-2</v>
      </c>
      <c r="Z98" s="92">
        <v>1.1970746490024747E-2</v>
      </c>
    </row>
    <row r="99" spans="1:26" x14ac:dyDescent="0.25">
      <c r="A99" s="1">
        <v>13908</v>
      </c>
      <c r="B99" s="1">
        <v>13912</v>
      </c>
      <c r="C99" s="1" t="s">
        <v>1253</v>
      </c>
      <c r="D99" s="1" t="s">
        <v>1300</v>
      </c>
      <c r="E99" s="1" t="s">
        <v>1301</v>
      </c>
      <c r="F99" s="1" t="s">
        <v>227</v>
      </c>
      <c r="G99" s="1" t="s">
        <v>53</v>
      </c>
      <c r="H99" s="1" t="s">
        <v>53</v>
      </c>
      <c r="I99" s="1" t="s">
        <v>311</v>
      </c>
      <c r="J99" s="1" t="s">
        <v>298</v>
      </c>
      <c r="K99" s="1" t="s">
        <v>298</v>
      </c>
      <c r="L99" s="1" t="s">
        <v>1207</v>
      </c>
      <c r="M99" s="93">
        <v>0.67</v>
      </c>
      <c r="N99" s="94">
        <v>46267</v>
      </c>
      <c r="O99" s="92">
        <v>0</v>
      </c>
      <c r="P99" s="92">
        <v>3.8800000000000001E-2</v>
      </c>
      <c r="Q99" s="91">
        <v>0</v>
      </c>
      <c r="R99" s="91">
        <v>33706850</v>
      </c>
      <c r="S99" s="91">
        <v>1</v>
      </c>
      <c r="T99" s="91">
        <v>97.49</v>
      </c>
      <c r="U99" s="91">
        <v>32860.808060000003</v>
      </c>
      <c r="V99" s="145" t="s">
        <v>3491</v>
      </c>
      <c r="W99" s="1" t="s">
        <v>17</v>
      </c>
      <c r="X99" s="92">
        <v>1.8726027770000001E-3</v>
      </c>
      <c r="Y99" s="92">
        <v>4.2308201838563993E-2</v>
      </c>
      <c r="Z99" s="92">
        <v>8.0098546528223156E-3</v>
      </c>
    </row>
    <row r="100" spans="1:26" x14ac:dyDescent="0.25">
      <c r="A100" s="1">
        <v>13908</v>
      </c>
      <c r="B100" s="1">
        <v>13912</v>
      </c>
      <c r="C100" s="1" t="s">
        <v>1253</v>
      </c>
      <c r="D100" s="1" t="s">
        <v>1302</v>
      </c>
      <c r="E100" s="1" t="s">
        <v>1303</v>
      </c>
      <c r="F100" s="1" t="s">
        <v>227</v>
      </c>
      <c r="G100" s="1" t="s">
        <v>53</v>
      </c>
      <c r="H100" s="1" t="s">
        <v>53</v>
      </c>
      <c r="I100" s="1" t="s">
        <v>311</v>
      </c>
      <c r="J100" s="1" t="s">
        <v>298</v>
      </c>
      <c r="K100" s="1" t="s">
        <v>298</v>
      </c>
      <c r="L100" s="1" t="s">
        <v>1207</v>
      </c>
      <c r="M100" s="93">
        <v>0.76</v>
      </c>
      <c r="N100" s="94">
        <v>46302</v>
      </c>
      <c r="O100" s="92">
        <v>0</v>
      </c>
      <c r="P100" s="92">
        <v>3.8800000000000001E-2</v>
      </c>
      <c r="Q100" s="91">
        <v>0</v>
      </c>
      <c r="R100" s="91">
        <v>30202000</v>
      </c>
      <c r="S100" s="91">
        <v>1</v>
      </c>
      <c r="T100" s="91">
        <v>97.13</v>
      </c>
      <c r="U100" s="91">
        <v>29335.202600000001</v>
      </c>
      <c r="V100" s="145" t="s">
        <v>3491</v>
      </c>
      <c r="W100" s="1" t="s">
        <v>17</v>
      </c>
      <c r="X100" s="92">
        <v>1.6778888879999999E-3</v>
      </c>
      <c r="Y100" s="92">
        <v>3.776899430804706E-2</v>
      </c>
      <c r="Z100" s="92">
        <v>7.1504848148611E-3</v>
      </c>
    </row>
    <row r="101" spans="1:26" x14ac:dyDescent="0.25">
      <c r="A101" s="1">
        <v>13908</v>
      </c>
      <c r="B101" s="1">
        <v>13912</v>
      </c>
      <c r="C101" s="1" t="s">
        <v>1253</v>
      </c>
      <c r="D101" s="1" t="s">
        <v>1304</v>
      </c>
      <c r="E101" s="1" t="s">
        <v>1305</v>
      </c>
      <c r="F101" s="1" t="s">
        <v>227</v>
      </c>
      <c r="G101" s="1" t="s">
        <v>53</v>
      </c>
      <c r="H101" s="1" t="s">
        <v>53</v>
      </c>
      <c r="I101" s="1" t="s">
        <v>311</v>
      </c>
      <c r="J101" s="1" t="s">
        <v>298</v>
      </c>
      <c r="K101" s="1" t="s">
        <v>298</v>
      </c>
      <c r="L101" s="1" t="s">
        <v>1207</v>
      </c>
      <c r="M101" s="93">
        <v>0.92</v>
      </c>
      <c r="N101" s="94">
        <v>46358</v>
      </c>
      <c r="O101" s="92">
        <v>0</v>
      </c>
      <c r="P101" s="92">
        <v>3.8199999999999998E-2</v>
      </c>
      <c r="Q101" s="91">
        <v>0</v>
      </c>
      <c r="R101" s="91">
        <v>39000000</v>
      </c>
      <c r="S101" s="91">
        <v>1</v>
      </c>
      <c r="T101" s="91">
        <v>96.62</v>
      </c>
      <c r="U101" s="91">
        <v>37681.800000000003</v>
      </c>
      <c r="V101" s="145" t="s">
        <v>3491</v>
      </c>
      <c r="W101" s="1" t="s">
        <v>17</v>
      </c>
      <c r="X101" s="92">
        <v>2.1666666660000002E-3</v>
      </c>
      <c r="Y101" s="92">
        <v>4.8515215971849733E-2</v>
      </c>
      <c r="Z101" s="92">
        <v>9.1849762338656223E-3</v>
      </c>
    </row>
    <row r="102" spans="1:26" x14ac:dyDescent="0.25">
      <c r="A102" s="1">
        <v>13908</v>
      </c>
      <c r="B102" s="1">
        <v>13912</v>
      </c>
      <c r="C102" s="1" t="s">
        <v>1270</v>
      </c>
      <c r="D102" s="1" t="s">
        <v>1271</v>
      </c>
      <c r="E102" s="1" t="s">
        <v>1272</v>
      </c>
      <c r="F102" s="1" t="s">
        <v>246</v>
      </c>
      <c r="G102" s="1" t="s">
        <v>61</v>
      </c>
      <c r="H102" s="1" t="s">
        <v>314</v>
      </c>
      <c r="I102" s="1" t="s">
        <v>479</v>
      </c>
      <c r="J102" s="1" t="s">
        <v>1273</v>
      </c>
      <c r="K102" s="1" t="s">
        <v>96</v>
      </c>
      <c r="L102" s="1" t="s">
        <v>1209</v>
      </c>
      <c r="M102" s="93">
        <v>0.20799999999999999</v>
      </c>
      <c r="N102" s="94">
        <v>46100</v>
      </c>
      <c r="O102" s="92">
        <v>0</v>
      </c>
      <c r="P102" s="92">
        <v>3.5839999999999997E-2</v>
      </c>
      <c r="Q102" s="91">
        <v>0</v>
      </c>
      <c r="R102" s="91">
        <v>3000000</v>
      </c>
      <c r="S102" s="91">
        <v>3.19</v>
      </c>
      <c r="T102" s="91">
        <v>99.239800000000002</v>
      </c>
      <c r="U102" s="91">
        <v>9497.2488599999997</v>
      </c>
      <c r="V102" s="145" t="s">
        <v>3491</v>
      </c>
      <c r="W102" s="1" t="s">
        <v>17</v>
      </c>
      <c r="X102" s="92">
        <v>1.41383389336865E-5</v>
      </c>
      <c r="Y102" s="92">
        <v>1.2227682318289032E-2</v>
      </c>
      <c r="Z102" s="92">
        <v>2.3149638569868575E-3</v>
      </c>
    </row>
    <row r="103" spans="1:26" x14ac:dyDescent="0.25">
      <c r="A103" s="1">
        <v>13908</v>
      </c>
      <c r="B103" s="1">
        <v>13912</v>
      </c>
      <c r="C103" s="1" t="s">
        <v>1306</v>
      </c>
      <c r="D103" s="1" t="s">
        <v>1307</v>
      </c>
      <c r="E103" s="1" t="s">
        <v>1308</v>
      </c>
      <c r="F103" s="1" t="s">
        <v>246</v>
      </c>
      <c r="G103" s="1" t="s">
        <v>61</v>
      </c>
      <c r="H103" s="1" t="s">
        <v>314</v>
      </c>
      <c r="I103" s="1" t="s">
        <v>479</v>
      </c>
      <c r="J103" s="1" t="s">
        <v>1309</v>
      </c>
      <c r="K103" s="1" t="s">
        <v>96</v>
      </c>
      <c r="L103" s="1" t="s">
        <v>1209</v>
      </c>
      <c r="M103" s="93">
        <v>0.66800000000000004</v>
      </c>
      <c r="N103" s="94">
        <v>46268</v>
      </c>
      <c r="O103" s="92">
        <v>0</v>
      </c>
      <c r="P103" s="92">
        <v>3.4549999999999997E-2</v>
      </c>
      <c r="Q103" s="91">
        <v>0</v>
      </c>
      <c r="R103" s="91">
        <v>750000</v>
      </c>
      <c r="S103" s="91">
        <v>3.19</v>
      </c>
      <c r="T103" s="91">
        <v>97.714299999999994</v>
      </c>
      <c r="U103" s="91">
        <v>2337.8146299999999</v>
      </c>
      <c r="V103" s="145" t="s">
        <v>3491</v>
      </c>
      <c r="W103" s="1" t="s">
        <v>17</v>
      </c>
      <c r="X103" s="92">
        <v>1.47061707092296E-5</v>
      </c>
      <c r="Y103" s="92">
        <v>3.0099300372222124E-3</v>
      </c>
      <c r="Z103" s="92">
        <v>5.6984464159709329E-4</v>
      </c>
    </row>
    <row r="104" spans="1:26" x14ac:dyDescent="0.25">
      <c r="A104" s="1">
        <v>13908</v>
      </c>
      <c r="B104" s="1">
        <v>13913</v>
      </c>
      <c r="C104" s="1" t="s">
        <v>1216</v>
      </c>
      <c r="D104" s="1" t="s">
        <v>1217</v>
      </c>
      <c r="E104" s="1" t="s">
        <v>1218</v>
      </c>
      <c r="F104" s="1" t="s">
        <v>223</v>
      </c>
      <c r="G104" s="1" t="s">
        <v>53</v>
      </c>
      <c r="H104" s="1" t="s">
        <v>53</v>
      </c>
      <c r="I104" s="1" t="s">
        <v>311</v>
      </c>
      <c r="J104" s="1" t="s">
        <v>298</v>
      </c>
      <c r="K104" s="1" t="s">
        <v>298</v>
      </c>
      <c r="L104" s="1" t="s">
        <v>1207</v>
      </c>
      <c r="M104" s="93">
        <v>1.224</v>
      </c>
      <c r="N104" s="94">
        <v>46477</v>
      </c>
      <c r="O104" s="92">
        <v>0.02</v>
      </c>
      <c r="P104" s="92">
        <v>3.7600000000000001E-2</v>
      </c>
      <c r="Q104" s="91">
        <v>0</v>
      </c>
      <c r="R104" s="91">
        <v>78800</v>
      </c>
      <c r="S104" s="91">
        <v>1</v>
      </c>
      <c r="T104" s="91">
        <v>99.41</v>
      </c>
      <c r="U104" s="91">
        <v>78.335080000000005</v>
      </c>
      <c r="V104" s="145" t="s">
        <v>3491</v>
      </c>
      <c r="W104" s="1" t="s">
        <v>17</v>
      </c>
      <c r="X104" s="92">
        <v>2.7915154681694499E-6</v>
      </c>
      <c r="Y104" s="92">
        <v>1.7049407054831756E-2</v>
      </c>
      <c r="Z104" s="92">
        <v>2.1949300751891642E-3</v>
      </c>
    </row>
    <row r="105" spans="1:26" x14ac:dyDescent="0.25">
      <c r="A105" s="1">
        <v>13908</v>
      </c>
      <c r="B105" s="1">
        <v>13913</v>
      </c>
      <c r="C105" s="1" t="s">
        <v>1216</v>
      </c>
      <c r="D105" s="1" t="s">
        <v>1221</v>
      </c>
      <c r="E105" s="1" t="s">
        <v>1222</v>
      </c>
      <c r="F105" s="1" t="s">
        <v>221</v>
      </c>
      <c r="G105" s="1" t="s">
        <v>53</v>
      </c>
      <c r="H105" s="1" t="s">
        <v>53</v>
      </c>
      <c r="I105" s="1" t="s">
        <v>311</v>
      </c>
      <c r="J105" s="1" t="s">
        <v>298</v>
      </c>
      <c r="K105" s="1" t="s">
        <v>298</v>
      </c>
      <c r="L105" s="1" t="s">
        <v>1207</v>
      </c>
      <c r="M105" s="93">
        <v>1.403</v>
      </c>
      <c r="N105" s="94">
        <v>46538</v>
      </c>
      <c r="O105" s="92">
        <v>7.4999999999999997E-3</v>
      </c>
      <c r="P105" s="92">
        <v>1.9199999999999998E-2</v>
      </c>
      <c r="Q105" s="91">
        <v>0</v>
      </c>
      <c r="R105" s="91">
        <v>573043</v>
      </c>
      <c r="S105" s="91">
        <v>1</v>
      </c>
      <c r="T105" s="91">
        <v>117.85</v>
      </c>
      <c r="U105" s="91">
        <v>675.33118000000002</v>
      </c>
      <c r="V105" s="145" t="s">
        <v>3491</v>
      </c>
      <c r="W105" s="1" t="s">
        <v>17</v>
      </c>
      <c r="X105" s="92">
        <v>2.3527353018584E-5</v>
      </c>
      <c r="Y105" s="92">
        <v>0.14698390790741331</v>
      </c>
      <c r="Z105" s="92">
        <v>1.8922617015199154E-2</v>
      </c>
    </row>
    <row r="106" spans="1:26" x14ac:dyDescent="0.25">
      <c r="A106" s="1">
        <v>13908</v>
      </c>
      <c r="B106" s="1">
        <v>13913</v>
      </c>
      <c r="C106" s="1" t="s">
        <v>1216</v>
      </c>
      <c r="D106" s="1" t="s">
        <v>1223</v>
      </c>
      <c r="E106" s="1" t="s">
        <v>1224</v>
      </c>
      <c r="F106" s="1" t="s">
        <v>223</v>
      </c>
      <c r="G106" s="1" t="s">
        <v>53</v>
      </c>
      <c r="H106" s="1" t="s">
        <v>53</v>
      </c>
      <c r="I106" s="1" t="s">
        <v>311</v>
      </c>
      <c r="J106" s="1" t="s">
        <v>298</v>
      </c>
      <c r="K106" s="1" t="s">
        <v>298</v>
      </c>
      <c r="L106" s="1" t="s">
        <v>1207</v>
      </c>
      <c r="M106" s="93">
        <v>2.6760000000000002</v>
      </c>
      <c r="N106" s="94">
        <v>47024</v>
      </c>
      <c r="O106" s="92">
        <v>2.2499999999999999E-2</v>
      </c>
      <c r="P106" s="92">
        <v>3.73E-2</v>
      </c>
      <c r="Q106" s="91">
        <v>0</v>
      </c>
      <c r="R106" s="91">
        <v>247920</v>
      </c>
      <c r="S106" s="91">
        <v>1</v>
      </c>
      <c r="T106" s="91">
        <v>96.78</v>
      </c>
      <c r="U106" s="91">
        <v>239.93698000000001</v>
      </c>
      <c r="V106" s="145" t="s">
        <v>3491</v>
      </c>
      <c r="W106" s="1" t="s">
        <v>17</v>
      </c>
      <c r="X106" s="92">
        <v>7.1402403836576299E-6</v>
      </c>
      <c r="Y106" s="92">
        <v>5.2221600329341922E-2</v>
      </c>
      <c r="Z106" s="92">
        <v>6.7229763925952578E-3</v>
      </c>
    </row>
    <row r="107" spans="1:26" x14ac:dyDescent="0.25">
      <c r="A107" s="1">
        <v>13908</v>
      </c>
      <c r="B107" s="1">
        <v>13913</v>
      </c>
      <c r="C107" s="1" t="s">
        <v>1216</v>
      </c>
      <c r="D107" s="1" t="s">
        <v>1225</v>
      </c>
      <c r="E107" s="1" t="s">
        <v>1226</v>
      </c>
      <c r="F107" s="1" t="s">
        <v>221</v>
      </c>
      <c r="G107" s="1" t="s">
        <v>53</v>
      </c>
      <c r="H107" s="1" t="s">
        <v>53</v>
      </c>
      <c r="I107" s="1" t="s">
        <v>311</v>
      </c>
      <c r="J107" s="1" t="s">
        <v>298</v>
      </c>
      <c r="K107" s="1" t="s">
        <v>298</v>
      </c>
      <c r="L107" s="1" t="s">
        <v>1207</v>
      </c>
      <c r="M107" s="93">
        <v>3.383</v>
      </c>
      <c r="N107" s="94">
        <v>47269</v>
      </c>
      <c r="O107" s="92">
        <v>5.0000000000000001E-3</v>
      </c>
      <c r="P107" s="92">
        <v>1.7100000000000001E-2</v>
      </c>
      <c r="Q107" s="91">
        <v>0</v>
      </c>
      <c r="R107" s="91">
        <v>275100</v>
      </c>
      <c r="S107" s="91">
        <v>1</v>
      </c>
      <c r="T107" s="91">
        <v>113.71</v>
      </c>
      <c r="U107" s="91">
        <v>312.81621000000001</v>
      </c>
      <c r="V107" s="145" t="s">
        <v>3491</v>
      </c>
      <c r="W107" s="1" t="s">
        <v>17</v>
      </c>
      <c r="X107" s="92">
        <v>9.1401271700347199E-6</v>
      </c>
      <c r="Y107" s="92">
        <v>6.8083557170551576E-2</v>
      </c>
      <c r="Z107" s="92">
        <v>8.7650348647845804E-3</v>
      </c>
    </row>
    <row r="108" spans="1:26" x14ac:dyDescent="0.25">
      <c r="A108" s="1">
        <v>13908</v>
      </c>
      <c r="B108" s="1">
        <v>13913</v>
      </c>
      <c r="C108" s="1" t="s">
        <v>1216</v>
      </c>
      <c r="D108" s="1" t="s">
        <v>1231</v>
      </c>
      <c r="E108" s="1" t="s">
        <v>1232</v>
      </c>
      <c r="F108" s="1" t="s">
        <v>224</v>
      </c>
      <c r="G108" s="1" t="s">
        <v>53</v>
      </c>
      <c r="H108" s="1" t="s">
        <v>53</v>
      </c>
      <c r="I108" s="1" t="s">
        <v>311</v>
      </c>
      <c r="J108" s="1" t="s">
        <v>298</v>
      </c>
      <c r="K108" s="1" t="s">
        <v>298</v>
      </c>
      <c r="L108" s="1" t="s">
        <v>1207</v>
      </c>
      <c r="M108" s="93">
        <v>4.4850000000000003</v>
      </c>
      <c r="N108" s="94">
        <v>47816</v>
      </c>
      <c r="O108" s="92">
        <v>3.7843000000000002E-2</v>
      </c>
      <c r="P108" s="92">
        <v>4.2200000000000001E-2</v>
      </c>
      <c r="Q108" s="91">
        <v>0</v>
      </c>
      <c r="R108" s="91">
        <v>139000</v>
      </c>
      <c r="S108" s="91">
        <v>1</v>
      </c>
      <c r="T108" s="91">
        <v>98.79</v>
      </c>
      <c r="U108" s="91">
        <v>137.31809999999999</v>
      </c>
      <c r="V108" s="145" t="s">
        <v>3491</v>
      </c>
      <c r="W108" s="1" t="s">
        <v>17</v>
      </c>
      <c r="X108" s="92">
        <v>4.1618843671029904E-6</v>
      </c>
      <c r="Y108" s="92">
        <v>2.9886893367519277E-2</v>
      </c>
      <c r="Z108" s="92">
        <v>3.8476200899754376E-3</v>
      </c>
    </row>
    <row r="109" spans="1:26" x14ac:dyDescent="0.25">
      <c r="A109" s="1">
        <v>13908</v>
      </c>
      <c r="B109" s="1">
        <v>13913</v>
      </c>
      <c r="C109" s="1" t="s">
        <v>1216</v>
      </c>
      <c r="D109" s="1" t="s">
        <v>1233</v>
      </c>
      <c r="E109" s="1" t="s">
        <v>1234</v>
      </c>
      <c r="F109" s="1" t="s">
        <v>221</v>
      </c>
      <c r="G109" s="1" t="s">
        <v>53</v>
      </c>
      <c r="H109" s="1" t="s">
        <v>53</v>
      </c>
      <c r="I109" s="1" t="s">
        <v>311</v>
      </c>
      <c r="J109" s="1" t="s">
        <v>298</v>
      </c>
      <c r="K109" s="1" t="s">
        <v>298</v>
      </c>
      <c r="L109" s="1" t="s">
        <v>1207</v>
      </c>
      <c r="M109" s="93">
        <v>0.57799999999999996</v>
      </c>
      <c r="N109" s="94">
        <v>46234</v>
      </c>
      <c r="O109" s="92">
        <v>1E-3</v>
      </c>
      <c r="P109" s="92">
        <v>2.58E-2</v>
      </c>
      <c r="Q109" s="91">
        <v>0</v>
      </c>
      <c r="R109" s="91">
        <v>538206</v>
      </c>
      <c r="S109" s="91">
        <v>1</v>
      </c>
      <c r="T109" s="91">
        <v>116.46</v>
      </c>
      <c r="U109" s="91">
        <v>626.79471000000001</v>
      </c>
      <c r="V109" s="145" t="s">
        <v>3491</v>
      </c>
      <c r="W109" s="1" t="s">
        <v>17</v>
      </c>
      <c r="X109" s="92">
        <v>2.66378414977011E-5</v>
      </c>
      <c r="Y109" s="92">
        <v>0.13642008344926976</v>
      </c>
      <c r="Z109" s="92">
        <v>1.7562636815440416E-2</v>
      </c>
    </row>
    <row r="110" spans="1:26" x14ac:dyDescent="0.25">
      <c r="A110" s="1">
        <v>13908</v>
      </c>
      <c r="B110" s="1">
        <v>13913</v>
      </c>
      <c r="C110" s="1" t="s">
        <v>1216</v>
      </c>
      <c r="D110" s="1" t="s">
        <v>1237</v>
      </c>
      <c r="E110" s="1" t="s">
        <v>1238</v>
      </c>
      <c r="F110" s="1" t="s">
        <v>223</v>
      </c>
      <c r="G110" s="1" t="s">
        <v>53</v>
      </c>
      <c r="H110" s="1" t="s">
        <v>53</v>
      </c>
      <c r="I110" s="1" t="s">
        <v>311</v>
      </c>
      <c r="J110" s="1" t="s">
        <v>298</v>
      </c>
      <c r="K110" s="1" t="s">
        <v>298</v>
      </c>
      <c r="L110" s="1" t="s">
        <v>1207</v>
      </c>
      <c r="M110" s="93">
        <v>6.04</v>
      </c>
      <c r="N110" s="94">
        <v>48334</v>
      </c>
      <c r="O110" s="92">
        <v>1.2999999999999999E-2</v>
      </c>
      <c r="P110" s="92">
        <v>3.7900000000000003E-2</v>
      </c>
      <c r="Q110" s="91">
        <v>0</v>
      </c>
      <c r="R110" s="91">
        <v>561500</v>
      </c>
      <c r="S110" s="91">
        <v>1</v>
      </c>
      <c r="T110" s="91">
        <v>87.06</v>
      </c>
      <c r="U110" s="91">
        <v>488.84190000000001</v>
      </c>
      <c r="V110" s="145" t="s">
        <v>3491</v>
      </c>
      <c r="W110" s="1" t="s">
        <v>17</v>
      </c>
      <c r="X110" s="92">
        <v>1.3665543715112999E-5</v>
      </c>
      <c r="Y110" s="92">
        <v>0.10639504725797637</v>
      </c>
      <c r="Z110" s="92">
        <v>1.3697232304130075E-2</v>
      </c>
    </row>
    <row r="111" spans="1:26" x14ac:dyDescent="0.25">
      <c r="A111" s="1">
        <v>13908</v>
      </c>
      <c r="B111" s="1">
        <v>13913</v>
      </c>
      <c r="C111" s="1" t="s">
        <v>1216</v>
      </c>
      <c r="D111" s="1" t="s">
        <v>1241</v>
      </c>
      <c r="E111" s="1" t="s">
        <v>1242</v>
      </c>
      <c r="F111" s="1" t="s">
        <v>223</v>
      </c>
      <c r="G111" s="1" t="s">
        <v>53</v>
      </c>
      <c r="H111" s="1" t="s">
        <v>53</v>
      </c>
      <c r="I111" s="1" t="s">
        <v>311</v>
      </c>
      <c r="J111" s="1" t="s">
        <v>298</v>
      </c>
      <c r="K111" s="1" t="s">
        <v>298</v>
      </c>
      <c r="L111" s="1" t="s">
        <v>1207</v>
      </c>
      <c r="M111" s="93">
        <v>2.95</v>
      </c>
      <c r="N111" s="94">
        <v>47177</v>
      </c>
      <c r="O111" s="92">
        <v>3.7499999999999999E-2</v>
      </c>
      <c r="P111" s="92">
        <v>3.7100000000000001E-2</v>
      </c>
      <c r="Q111" s="91">
        <v>0</v>
      </c>
      <c r="R111" s="91">
        <v>482141</v>
      </c>
      <c r="S111" s="91">
        <v>1</v>
      </c>
      <c r="T111" s="91">
        <v>103.23</v>
      </c>
      <c r="U111" s="91">
        <v>497.71415000000002</v>
      </c>
      <c r="V111" s="145" t="s">
        <v>3491</v>
      </c>
      <c r="W111" s="1" t="s">
        <v>17</v>
      </c>
      <c r="X111" s="92">
        <v>1.3765480764060199E-5</v>
      </c>
      <c r="Y111" s="92">
        <v>0.10832606720130483</v>
      </c>
      <c r="Z111" s="92">
        <v>1.3945830612315847E-2</v>
      </c>
    </row>
    <row r="112" spans="1:26" x14ac:dyDescent="0.25">
      <c r="A112" s="1">
        <v>13908</v>
      </c>
      <c r="B112" s="1">
        <v>13913</v>
      </c>
      <c r="C112" s="1" t="s">
        <v>1216</v>
      </c>
      <c r="D112" s="1" t="s">
        <v>1243</v>
      </c>
      <c r="E112" s="1" t="s">
        <v>1244</v>
      </c>
      <c r="F112" s="1" t="s">
        <v>221</v>
      </c>
      <c r="G112" s="1" t="s">
        <v>53</v>
      </c>
      <c r="H112" s="1" t="s">
        <v>53</v>
      </c>
      <c r="I112" s="1" t="s">
        <v>311</v>
      </c>
      <c r="J112" s="1" t="s">
        <v>298</v>
      </c>
      <c r="K112" s="1" t="s">
        <v>298</v>
      </c>
      <c r="L112" s="1" t="s">
        <v>1207</v>
      </c>
      <c r="M112" s="93">
        <v>2.8</v>
      </c>
      <c r="N112" s="94">
        <v>47057</v>
      </c>
      <c r="O112" s="92">
        <v>1.0999999999999999E-2</v>
      </c>
      <c r="P112" s="92">
        <v>1.7600000000000001E-2</v>
      </c>
      <c r="Q112" s="91">
        <v>0</v>
      </c>
      <c r="R112" s="91">
        <v>215411</v>
      </c>
      <c r="S112" s="91">
        <v>1</v>
      </c>
      <c r="T112" s="91">
        <v>105.04</v>
      </c>
      <c r="U112" s="91">
        <v>226.26770999999999</v>
      </c>
      <c r="V112" s="145" t="s">
        <v>3491</v>
      </c>
      <c r="W112" s="1" t="s">
        <v>17</v>
      </c>
      <c r="X112" s="92">
        <v>6.3927473740771697E-6</v>
      </c>
      <c r="Y112" s="92">
        <v>4.9246522645468992E-2</v>
      </c>
      <c r="Z112" s="92">
        <v>6.3399667393354286E-3</v>
      </c>
    </row>
    <row r="113" spans="1:26" x14ac:dyDescent="0.25">
      <c r="A113" s="1">
        <v>13908</v>
      </c>
      <c r="B113" s="1">
        <v>13913</v>
      </c>
      <c r="C113" s="1" t="s">
        <v>1216</v>
      </c>
      <c r="D113" s="1" t="s">
        <v>1245</v>
      </c>
      <c r="E113" s="1" t="s">
        <v>1246</v>
      </c>
      <c r="F113" s="1" t="s">
        <v>223</v>
      </c>
      <c r="G113" s="1" t="s">
        <v>53</v>
      </c>
      <c r="H113" s="1" t="s">
        <v>53</v>
      </c>
      <c r="I113" s="1" t="s">
        <v>311</v>
      </c>
      <c r="J113" s="1" t="s">
        <v>298</v>
      </c>
      <c r="K113" s="1" t="s">
        <v>298</v>
      </c>
      <c r="L113" s="1" t="s">
        <v>1207</v>
      </c>
      <c r="M113" s="93">
        <v>7.6890000000000001</v>
      </c>
      <c r="N113" s="94">
        <v>49398</v>
      </c>
      <c r="O113" s="92">
        <v>0.04</v>
      </c>
      <c r="P113" s="92">
        <v>3.9100000000000003E-2</v>
      </c>
      <c r="Q113" s="91">
        <v>0</v>
      </c>
      <c r="R113" s="91">
        <v>210037</v>
      </c>
      <c r="S113" s="91">
        <v>1</v>
      </c>
      <c r="T113" s="91">
        <v>103.69</v>
      </c>
      <c r="U113" s="91">
        <v>217.78737000000001</v>
      </c>
      <c r="V113" s="145" t="s">
        <v>3491</v>
      </c>
      <c r="W113" s="1" t="s">
        <v>17</v>
      </c>
      <c r="X113" s="92">
        <v>5.7277614250210799E-6</v>
      </c>
      <c r="Y113" s="92">
        <v>4.7400800797436519E-2</v>
      </c>
      <c r="Z113" s="92">
        <v>6.1023496549611018E-3</v>
      </c>
    </row>
    <row r="114" spans="1:26" x14ac:dyDescent="0.25">
      <c r="A114" s="1">
        <v>13908</v>
      </c>
      <c r="B114" s="1">
        <v>13913</v>
      </c>
      <c r="C114" s="1" t="s">
        <v>1216</v>
      </c>
      <c r="D114" s="1" t="s">
        <v>1247</v>
      </c>
      <c r="E114" s="1" t="s">
        <v>1248</v>
      </c>
      <c r="F114" s="1" t="s">
        <v>223</v>
      </c>
      <c r="G114" s="1" t="s">
        <v>53</v>
      </c>
      <c r="H114" s="1" t="s">
        <v>53</v>
      </c>
      <c r="I114" s="1" t="s">
        <v>311</v>
      </c>
      <c r="J114" s="1" t="s">
        <v>298</v>
      </c>
      <c r="K114" s="1" t="s">
        <v>298</v>
      </c>
      <c r="L114" s="1" t="s">
        <v>1207</v>
      </c>
      <c r="M114" s="93">
        <v>1.7090000000000001</v>
      </c>
      <c r="N114" s="94">
        <v>46660</v>
      </c>
      <c r="O114" s="92">
        <v>3.7499999999999999E-2</v>
      </c>
      <c r="P114" s="92">
        <v>3.7400000000000003E-2</v>
      </c>
      <c r="Q114" s="91">
        <v>0</v>
      </c>
      <c r="R114" s="91">
        <v>65000</v>
      </c>
      <c r="S114" s="91">
        <v>1</v>
      </c>
      <c r="T114" s="91">
        <v>100.96</v>
      </c>
      <c r="U114" s="91">
        <v>65.623999999999995</v>
      </c>
      <c r="V114" s="145" t="s">
        <v>3491</v>
      </c>
      <c r="W114" s="1" t="s">
        <v>17</v>
      </c>
      <c r="X114" s="92">
        <v>1.79270374635622E-6</v>
      </c>
      <c r="Y114" s="92">
        <v>1.4282876695425332E-2</v>
      </c>
      <c r="Z114" s="92">
        <v>1.838768674956529E-3</v>
      </c>
    </row>
    <row r="115" spans="1:26" x14ac:dyDescent="0.25">
      <c r="A115" s="1">
        <v>13908</v>
      </c>
      <c r="B115" s="1">
        <v>13913</v>
      </c>
      <c r="C115" s="1" t="s">
        <v>1216</v>
      </c>
      <c r="D115" s="1" t="s">
        <v>1276</v>
      </c>
      <c r="E115" s="1" t="s">
        <v>1277</v>
      </c>
      <c r="F115" s="1" t="s">
        <v>221</v>
      </c>
      <c r="G115" s="1" t="s">
        <v>53</v>
      </c>
      <c r="H115" s="1" t="s">
        <v>53</v>
      </c>
      <c r="I115" s="1" t="s">
        <v>311</v>
      </c>
      <c r="J115" s="1" t="s">
        <v>298</v>
      </c>
      <c r="K115" s="1" t="s">
        <v>298</v>
      </c>
      <c r="L115" s="1" t="s">
        <v>1207</v>
      </c>
      <c r="M115" s="93">
        <v>7.4050000000000002</v>
      </c>
      <c r="N115" s="94">
        <v>48883</v>
      </c>
      <c r="O115" s="92">
        <v>1.6E-2</v>
      </c>
      <c r="P115" s="92">
        <v>1.7899999999999999E-2</v>
      </c>
      <c r="Q115" s="91">
        <v>0</v>
      </c>
      <c r="R115" s="91">
        <v>26000</v>
      </c>
      <c r="S115" s="91">
        <v>1</v>
      </c>
      <c r="T115" s="91">
        <v>104.8</v>
      </c>
      <c r="U115" s="91">
        <v>27.248000000000001</v>
      </c>
      <c r="V115" s="145" t="s">
        <v>3491</v>
      </c>
      <c r="W115" s="1" t="s">
        <v>17</v>
      </c>
      <c r="X115" s="92">
        <v>9.0358055262500103E-7</v>
      </c>
      <c r="Y115" s="92">
        <v>5.9304495946140047E-3</v>
      </c>
      <c r="Z115" s="92">
        <v>7.6348239752553192E-4</v>
      </c>
    </row>
    <row r="116" spans="1:26" x14ac:dyDescent="0.25">
      <c r="A116" s="1">
        <v>13908</v>
      </c>
      <c r="B116" s="1">
        <v>13913</v>
      </c>
      <c r="C116" s="1" t="s">
        <v>1216</v>
      </c>
      <c r="D116" s="1" t="s">
        <v>1249</v>
      </c>
      <c r="E116" s="1" t="s">
        <v>1250</v>
      </c>
      <c r="F116" s="1" t="s">
        <v>221</v>
      </c>
      <c r="G116" s="1" t="s">
        <v>53</v>
      </c>
      <c r="H116" s="1" t="s">
        <v>53</v>
      </c>
      <c r="I116" s="1" t="s">
        <v>311</v>
      </c>
      <c r="J116" s="1" t="s">
        <v>298</v>
      </c>
      <c r="K116" s="1" t="s">
        <v>298</v>
      </c>
      <c r="L116" s="1" t="s">
        <v>1207</v>
      </c>
      <c r="M116" s="93">
        <v>5.0460000000000003</v>
      </c>
      <c r="N116" s="94">
        <v>47968</v>
      </c>
      <c r="O116" s="92">
        <v>0.02</v>
      </c>
      <c r="P116" s="92">
        <v>1.8100000000000002E-2</v>
      </c>
      <c r="Q116" s="91">
        <v>0</v>
      </c>
      <c r="R116" s="91">
        <v>48885</v>
      </c>
      <c r="S116" s="91">
        <v>1</v>
      </c>
      <c r="T116" s="91">
        <v>103.86</v>
      </c>
      <c r="U116" s="91">
        <v>50.77196</v>
      </c>
      <c r="V116" s="145" t="s">
        <v>3491</v>
      </c>
      <c r="W116" s="1" t="s">
        <v>17</v>
      </c>
      <c r="X116" s="92">
        <v>4.8555044197158203E-6</v>
      </c>
      <c r="Y116" s="92">
        <v>1.1050372489715151E-2</v>
      </c>
      <c r="Z116" s="92">
        <v>1.4226180911578979E-3</v>
      </c>
    </row>
    <row r="117" spans="1:26" x14ac:dyDescent="0.25">
      <c r="A117" s="1">
        <v>13908</v>
      </c>
      <c r="B117" s="1">
        <v>13913</v>
      </c>
      <c r="C117" s="1" t="s">
        <v>1216</v>
      </c>
      <c r="D117" s="1" t="s">
        <v>1251</v>
      </c>
      <c r="E117" s="1" t="s">
        <v>1252</v>
      </c>
      <c r="F117" s="1" t="s">
        <v>223</v>
      </c>
      <c r="G117" s="1" t="s">
        <v>53</v>
      </c>
      <c r="H117" s="1" t="s">
        <v>53</v>
      </c>
      <c r="I117" s="1" t="s">
        <v>311</v>
      </c>
      <c r="J117" s="1" t="s">
        <v>298</v>
      </c>
      <c r="K117" s="1" t="s">
        <v>298</v>
      </c>
      <c r="L117" s="1" t="s">
        <v>1207</v>
      </c>
      <c r="M117" s="93">
        <v>8.2349999999999994</v>
      </c>
      <c r="N117" s="94">
        <v>49613</v>
      </c>
      <c r="O117" s="92">
        <v>4.1500000000000002E-2</v>
      </c>
      <c r="P117" s="92">
        <v>3.95E-2</v>
      </c>
      <c r="Q117" s="91">
        <v>0</v>
      </c>
      <c r="R117" s="91">
        <v>700000</v>
      </c>
      <c r="S117" s="91">
        <v>1</v>
      </c>
      <c r="T117" s="91">
        <v>102.25</v>
      </c>
      <c r="U117" s="91">
        <v>715.75</v>
      </c>
      <c r="V117" s="145" t="s">
        <v>3491</v>
      </c>
      <c r="W117" s="1" t="s">
        <v>17</v>
      </c>
      <c r="X117" s="92">
        <v>1.3656404799999999E-4</v>
      </c>
      <c r="Y117" s="92">
        <v>0.1557809489630422</v>
      </c>
      <c r="Z117" s="92">
        <v>2.0055142617032423E-2</v>
      </c>
    </row>
    <row r="118" spans="1:26" x14ac:dyDescent="0.25">
      <c r="A118" s="1">
        <v>13908</v>
      </c>
      <c r="B118" s="1">
        <v>13913</v>
      </c>
      <c r="C118" s="1" t="s">
        <v>1256</v>
      </c>
      <c r="D118" s="1" t="s">
        <v>1259</v>
      </c>
      <c r="E118" s="1" t="s">
        <v>1260</v>
      </c>
      <c r="F118" s="1" t="s">
        <v>246</v>
      </c>
      <c r="G118" s="1" t="s">
        <v>61</v>
      </c>
      <c r="H118" s="1" t="s">
        <v>53</v>
      </c>
      <c r="I118" s="1" t="s">
        <v>494</v>
      </c>
      <c r="J118" s="1" t="s">
        <v>1261</v>
      </c>
      <c r="K118" s="1" t="s">
        <v>84</v>
      </c>
      <c r="L118" s="1" t="s">
        <v>1209</v>
      </c>
      <c r="M118" s="93">
        <v>4.95</v>
      </c>
      <c r="N118" s="94">
        <v>48158</v>
      </c>
      <c r="O118" s="92">
        <v>6.5000000000000002E-2</v>
      </c>
      <c r="P118" s="92">
        <v>4.6059999999999997E-2</v>
      </c>
      <c r="Q118" s="91">
        <v>0</v>
      </c>
      <c r="R118" s="91">
        <v>10000</v>
      </c>
      <c r="S118" s="91">
        <v>3.19</v>
      </c>
      <c r="T118" s="91">
        <v>109.8283</v>
      </c>
      <c r="U118" s="91">
        <v>35.035229999999999</v>
      </c>
      <c r="V118" s="145" t="s">
        <v>3491</v>
      </c>
      <c r="W118" s="1" t="s">
        <v>17</v>
      </c>
      <c r="X118" s="92">
        <v>6.66666666666667E-6</v>
      </c>
      <c r="Y118" s="92">
        <v>7.6253180252021579E-3</v>
      </c>
      <c r="Z118" s="92">
        <v>9.8167870663015406E-4</v>
      </c>
    </row>
    <row r="119" spans="1:26" x14ac:dyDescent="0.25">
      <c r="A119" s="1">
        <v>13908</v>
      </c>
      <c r="B119" s="1">
        <v>13913</v>
      </c>
      <c r="C119" s="1" t="s">
        <v>1256</v>
      </c>
      <c r="D119" s="1" t="s">
        <v>1262</v>
      </c>
      <c r="E119" s="1" t="s">
        <v>1263</v>
      </c>
      <c r="F119" s="1" t="s">
        <v>246</v>
      </c>
      <c r="G119" s="1" t="s">
        <v>61</v>
      </c>
      <c r="H119" s="1" t="s">
        <v>53</v>
      </c>
      <c r="I119" s="1" t="s">
        <v>494</v>
      </c>
      <c r="J119" s="1" t="s">
        <v>1261</v>
      </c>
      <c r="K119" s="1" t="s">
        <v>84</v>
      </c>
      <c r="L119" s="1" t="s">
        <v>1209</v>
      </c>
      <c r="M119" s="93">
        <v>13.765000000000001</v>
      </c>
      <c r="N119" s="94">
        <v>56320</v>
      </c>
      <c r="O119" s="92">
        <v>5.7500000000000002E-2</v>
      </c>
      <c r="P119" s="92">
        <v>6.0299999999999999E-2</v>
      </c>
      <c r="Q119" s="91">
        <v>0</v>
      </c>
      <c r="R119" s="91">
        <v>11000</v>
      </c>
      <c r="S119" s="91">
        <v>3.19</v>
      </c>
      <c r="T119" s="91">
        <v>98.247399999999999</v>
      </c>
      <c r="U119" s="91">
        <v>34.475009999999997</v>
      </c>
      <c r="V119" s="145" t="s">
        <v>3491</v>
      </c>
      <c r="W119" s="1" t="s">
        <v>17</v>
      </c>
      <c r="X119" s="92">
        <v>3.66666666666667E-6</v>
      </c>
      <c r="Y119" s="92">
        <v>7.5033877377720841E-3</v>
      </c>
      <c r="Z119" s="92">
        <v>9.6598147715489891E-4</v>
      </c>
    </row>
    <row r="120" spans="1:26" x14ac:dyDescent="0.25">
      <c r="A120" s="1">
        <v>13908</v>
      </c>
      <c r="B120" s="1">
        <v>13913</v>
      </c>
      <c r="C120" s="1" t="s">
        <v>1256</v>
      </c>
      <c r="D120" s="1" t="s">
        <v>1264</v>
      </c>
      <c r="E120" s="1" t="s">
        <v>1265</v>
      </c>
      <c r="F120" s="1" t="s">
        <v>246</v>
      </c>
      <c r="G120" s="1" t="s">
        <v>61</v>
      </c>
      <c r="H120" s="1" t="s">
        <v>53</v>
      </c>
      <c r="I120" s="1" t="s">
        <v>494</v>
      </c>
      <c r="J120" s="1" t="s">
        <v>1261</v>
      </c>
      <c r="K120" s="1" t="s">
        <v>84</v>
      </c>
      <c r="L120" s="1" t="s">
        <v>1209</v>
      </c>
      <c r="M120" s="93">
        <v>6.6319999999999997</v>
      </c>
      <c r="N120" s="94">
        <v>49015</v>
      </c>
      <c r="O120" s="92">
        <v>5.5E-2</v>
      </c>
      <c r="P120" s="92">
        <v>4.9419999999999999E-2</v>
      </c>
      <c r="Q120" s="91">
        <v>0</v>
      </c>
      <c r="R120" s="91">
        <v>17000</v>
      </c>
      <c r="S120" s="91">
        <v>3.19</v>
      </c>
      <c r="T120" s="91">
        <v>104.9941</v>
      </c>
      <c r="U120" s="91">
        <v>56.938299999999998</v>
      </c>
      <c r="V120" s="145" t="s">
        <v>3491</v>
      </c>
      <c r="W120" s="1" t="s">
        <v>17</v>
      </c>
      <c r="X120" s="92">
        <v>5.6666666666666703E-6</v>
      </c>
      <c r="Y120" s="92">
        <v>1.2392458828281362E-2</v>
      </c>
      <c r="Z120" s="92">
        <v>1.5953974528416027E-3</v>
      </c>
    </row>
    <row r="121" spans="1:26" x14ac:dyDescent="0.25">
      <c r="A121" s="1">
        <v>13908</v>
      </c>
      <c r="B121" s="1">
        <v>13913</v>
      </c>
      <c r="C121" s="1" t="s">
        <v>1256</v>
      </c>
      <c r="D121" s="1" t="s">
        <v>1266</v>
      </c>
      <c r="E121" s="1" t="s">
        <v>1267</v>
      </c>
      <c r="F121" s="1" t="s">
        <v>246</v>
      </c>
      <c r="G121" s="1" t="s">
        <v>61</v>
      </c>
      <c r="H121" s="1" t="s">
        <v>53</v>
      </c>
      <c r="I121" s="1" t="s">
        <v>494</v>
      </c>
      <c r="J121" s="1" t="s">
        <v>1261</v>
      </c>
      <c r="K121" s="1" t="s">
        <v>84</v>
      </c>
      <c r="L121" s="1" t="s">
        <v>1209</v>
      </c>
      <c r="M121" s="93">
        <v>2.9359999999999999</v>
      </c>
      <c r="N121" s="94">
        <v>47189</v>
      </c>
      <c r="O121" s="92">
        <v>5.3749999999999999E-2</v>
      </c>
      <c r="P121" s="92">
        <v>4.394E-2</v>
      </c>
      <c r="Q121" s="91">
        <v>0</v>
      </c>
      <c r="R121" s="91">
        <v>12000</v>
      </c>
      <c r="S121" s="91">
        <v>3.19</v>
      </c>
      <c r="T121" s="91">
        <v>103.94</v>
      </c>
      <c r="U121" s="91">
        <v>39.788229999999999</v>
      </c>
      <c r="V121" s="145" t="s">
        <v>3491</v>
      </c>
      <c r="W121" s="1" t="s">
        <v>17</v>
      </c>
      <c r="X121" s="92">
        <v>6.0000000000000002E-6</v>
      </c>
      <c r="Y121" s="92">
        <v>8.6597949381205519E-3</v>
      </c>
      <c r="Z121" s="92">
        <v>1.1148566219060956E-3</v>
      </c>
    </row>
    <row r="122" spans="1:26" x14ac:dyDescent="0.25">
      <c r="A122" s="1">
        <v>13908</v>
      </c>
      <c r="B122" s="1">
        <v>13913</v>
      </c>
      <c r="C122" s="1" t="s">
        <v>1256</v>
      </c>
      <c r="D122" s="1" t="s">
        <v>1268</v>
      </c>
      <c r="E122" s="1" t="s">
        <v>1269</v>
      </c>
      <c r="F122" s="1" t="s">
        <v>246</v>
      </c>
      <c r="G122" s="1" t="s">
        <v>61</v>
      </c>
      <c r="H122" s="1" t="s">
        <v>53</v>
      </c>
      <c r="I122" s="1" t="s">
        <v>494</v>
      </c>
      <c r="J122" s="1" t="s">
        <v>1258</v>
      </c>
      <c r="K122" s="1" t="s">
        <v>84</v>
      </c>
      <c r="L122" s="1" t="s">
        <v>1209</v>
      </c>
      <c r="M122" s="93">
        <v>7.17</v>
      </c>
      <c r="N122" s="94">
        <v>49359</v>
      </c>
      <c r="O122" s="92">
        <v>5.6250000000000001E-2</v>
      </c>
      <c r="P122" s="92">
        <v>5.0070000000000003E-2</v>
      </c>
      <c r="Q122" s="91">
        <v>0</v>
      </c>
      <c r="R122" s="91">
        <v>20000</v>
      </c>
      <c r="S122" s="91">
        <v>3.19</v>
      </c>
      <c r="T122" s="91">
        <v>106.29859999999999</v>
      </c>
      <c r="U122" s="91">
        <v>67.818510000000003</v>
      </c>
      <c r="V122" s="145" t="s">
        <v>3491</v>
      </c>
      <c r="W122" s="1" t="s">
        <v>17</v>
      </c>
      <c r="X122" s="92">
        <v>7.9999999999999996E-6</v>
      </c>
      <c r="Y122" s="92">
        <v>1.4760505546712634E-2</v>
      </c>
      <c r="Z122" s="92">
        <v>1.9002583166254133E-3</v>
      </c>
    </row>
    <row r="123" spans="1:26" x14ac:dyDescent="0.25">
      <c r="A123" s="1">
        <v>13908</v>
      </c>
      <c r="B123" s="1">
        <v>13914</v>
      </c>
      <c r="C123" s="1" t="s">
        <v>1216</v>
      </c>
      <c r="D123" s="1" t="s">
        <v>1282</v>
      </c>
      <c r="E123" s="1" t="s">
        <v>1283</v>
      </c>
      <c r="F123" s="1" t="s">
        <v>224</v>
      </c>
      <c r="G123" s="1" t="s">
        <v>53</v>
      </c>
      <c r="H123" s="1" t="s">
        <v>53</v>
      </c>
      <c r="I123" s="1" t="s">
        <v>311</v>
      </c>
      <c r="J123" s="1" t="s">
        <v>298</v>
      </c>
      <c r="K123" s="1" t="s">
        <v>298</v>
      </c>
      <c r="L123" s="1" t="s">
        <v>1207</v>
      </c>
      <c r="M123" s="93">
        <v>0.40899999999999997</v>
      </c>
      <c r="N123" s="94">
        <v>46173</v>
      </c>
      <c r="O123" s="92">
        <v>3.7843000000000002E-2</v>
      </c>
      <c r="P123" s="92">
        <v>0.04</v>
      </c>
      <c r="Q123" s="91">
        <v>0</v>
      </c>
      <c r="R123" s="91">
        <v>1443134</v>
      </c>
      <c r="S123" s="91">
        <v>1</v>
      </c>
      <c r="T123" s="91">
        <v>100.28</v>
      </c>
      <c r="U123" s="91">
        <v>1447.1747800000001</v>
      </c>
      <c r="V123" s="145" t="s">
        <v>3491</v>
      </c>
      <c r="W123" s="1" t="s">
        <v>17</v>
      </c>
      <c r="X123" s="92">
        <v>6.8022448623191798E-5</v>
      </c>
      <c r="Y123" s="92">
        <v>0.11791620092540735</v>
      </c>
      <c r="Z123" s="92">
        <v>8.1187647380840736E-2</v>
      </c>
    </row>
    <row r="124" spans="1:26" x14ac:dyDescent="0.25">
      <c r="A124" s="1">
        <v>13908</v>
      </c>
      <c r="B124" s="1">
        <v>13914</v>
      </c>
      <c r="C124" s="1" t="s">
        <v>1216</v>
      </c>
      <c r="D124" s="1" t="s">
        <v>1231</v>
      </c>
      <c r="E124" s="1" t="s">
        <v>1232</v>
      </c>
      <c r="F124" s="1" t="s">
        <v>224</v>
      </c>
      <c r="G124" s="1" t="s">
        <v>53</v>
      </c>
      <c r="H124" s="1" t="s">
        <v>53</v>
      </c>
      <c r="I124" s="1" t="s">
        <v>311</v>
      </c>
      <c r="J124" s="1" t="s">
        <v>298</v>
      </c>
      <c r="K124" s="1" t="s">
        <v>298</v>
      </c>
      <c r="L124" s="1" t="s">
        <v>1207</v>
      </c>
      <c r="M124" s="93">
        <v>4.4850000000000003</v>
      </c>
      <c r="N124" s="94">
        <v>47816</v>
      </c>
      <c r="O124" s="92">
        <v>3.7843000000000002E-2</v>
      </c>
      <c r="P124" s="92">
        <v>4.2200000000000001E-2</v>
      </c>
      <c r="Q124" s="91">
        <v>0</v>
      </c>
      <c r="R124" s="91">
        <v>485817</v>
      </c>
      <c r="S124" s="91">
        <v>1</v>
      </c>
      <c r="T124" s="91">
        <v>98.79</v>
      </c>
      <c r="U124" s="91">
        <v>479.93860999999998</v>
      </c>
      <c r="V124" s="145" t="s">
        <v>3491</v>
      </c>
      <c r="W124" s="1" t="s">
        <v>17</v>
      </c>
      <c r="X124" s="92">
        <v>1.4546145162394799E-5</v>
      </c>
      <c r="Y124" s="92">
        <v>3.9105530548715552E-2</v>
      </c>
      <c r="Z124" s="92">
        <v>2.6924934825861769E-2</v>
      </c>
    </row>
    <row r="125" spans="1:26" x14ac:dyDescent="0.25">
      <c r="A125" s="1">
        <v>13908</v>
      </c>
      <c r="B125" s="1">
        <v>13914</v>
      </c>
      <c r="C125" s="1" t="s">
        <v>1253</v>
      </c>
      <c r="D125" s="1" t="s">
        <v>1288</v>
      </c>
      <c r="E125" s="1" t="s">
        <v>1289</v>
      </c>
      <c r="F125" s="1" t="s">
        <v>227</v>
      </c>
      <c r="G125" s="1" t="s">
        <v>53</v>
      </c>
      <c r="H125" s="1" t="s">
        <v>53</v>
      </c>
      <c r="I125" s="1" t="s">
        <v>311</v>
      </c>
      <c r="J125" s="1" t="s">
        <v>298</v>
      </c>
      <c r="K125" s="1" t="s">
        <v>298</v>
      </c>
      <c r="L125" s="1" t="s">
        <v>1207</v>
      </c>
      <c r="M125" s="93">
        <v>0.02</v>
      </c>
      <c r="N125" s="94">
        <v>46029</v>
      </c>
      <c r="O125" s="92">
        <v>0</v>
      </c>
      <c r="P125" s="92">
        <v>4.3499999999999997E-2</v>
      </c>
      <c r="Q125" s="91">
        <v>0</v>
      </c>
      <c r="R125" s="91">
        <v>457723</v>
      </c>
      <c r="S125" s="91">
        <v>1</v>
      </c>
      <c r="T125" s="91">
        <v>99.93</v>
      </c>
      <c r="U125" s="91">
        <v>457.40258999999998</v>
      </c>
      <c r="V125" s="145" t="s">
        <v>3491</v>
      </c>
      <c r="W125" s="1" t="s">
        <v>17</v>
      </c>
      <c r="X125" s="92">
        <v>1.430384375E-5</v>
      </c>
      <c r="Y125" s="92">
        <v>3.7269289412465927E-2</v>
      </c>
      <c r="Z125" s="92">
        <v>2.5660646316682818E-2</v>
      </c>
    </row>
    <row r="126" spans="1:26" x14ac:dyDescent="0.25">
      <c r="A126" s="1">
        <v>13908</v>
      </c>
      <c r="B126" s="1">
        <v>13914</v>
      </c>
      <c r="C126" s="1" t="s">
        <v>1253</v>
      </c>
      <c r="D126" s="1" t="s">
        <v>1290</v>
      </c>
      <c r="E126" s="1" t="s">
        <v>1291</v>
      </c>
      <c r="F126" s="1" t="s">
        <v>227</v>
      </c>
      <c r="G126" s="1" t="s">
        <v>53</v>
      </c>
      <c r="H126" s="1" t="s">
        <v>53</v>
      </c>
      <c r="I126" s="1" t="s">
        <v>311</v>
      </c>
      <c r="J126" s="1" t="s">
        <v>298</v>
      </c>
      <c r="K126" s="1" t="s">
        <v>298</v>
      </c>
      <c r="L126" s="1" t="s">
        <v>1207</v>
      </c>
      <c r="M126" s="93">
        <v>0.09</v>
      </c>
      <c r="N126" s="94">
        <v>46057</v>
      </c>
      <c r="O126" s="92">
        <v>0</v>
      </c>
      <c r="P126" s="92">
        <v>4.0599999999999997E-2</v>
      </c>
      <c r="Q126" s="91">
        <v>0</v>
      </c>
      <c r="R126" s="91">
        <v>1720000</v>
      </c>
      <c r="S126" s="91">
        <v>1</v>
      </c>
      <c r="T126" s="91">
        <v>99.63</v>
      </c>
      <c r="U126" s="91">
        <v>1713.636</v>
      </c>
      <c r="V126" s="145" t="s">
        <v>3491</v>
      </c>
      <c r="W126" s="1" t="s">
        <v>17</v>
      </c>
      <c r="X126" s="92">
        <v>5.3749999999999999E-5</v>
      </c>
      <c r="Y126" s="92">
        <v>0.13962753475361928</v>
      </c>
      <c r="Z126" s="92">
        <v>9.6136332134750438E-2</v>
      </c>
    </row>
    <row r="127" spans="1:26" x14ac:dyDescent="0.25">
      <c r="A127" s="1">
        <v>13908</v>
      </c>
      <c r="B127" s="1">
        <v>13914</v>
      </c>
      <c r="C127" s="1" t="s">
        <v>1253</v>
      </c>
      <c r="D127" s="1" t="s">
        <v>1292</v>
      </c>
      <c r="E127" s="1" t="s">
        <v>1293</v>
      </c>
      <c r="F127" s="1" t="s">
        <v>227</v>
      </c>
      <c r="G127" s="1" t="s">
        <v>53</v>
      </c>
      <c r="H127" s="1" t="s">
        <v>53</v>
      </c>
      <c r="I127" s="1" t="s">
        <v>311</v>
      </c>
      <c r="J127" s="1" t="s">
        <v>298</v>
      </c>
      <c r="K127" s="1" t="s">
        <v>298</v>
      </c>
      <c r="L127" s="1" t="s">
        <v>1207</v>
      </c>
      <c r="M127" s="93">
        <v>0.17</v>
      </c>
      <c r="N127" s="94">
        <v>46085</v>
      </c>
      <c r="O127" s="92">
        <v>0</v>
      </c>
      <c r="P127" s="92">
        <v>4.0399999999999998E-2</v>
      </c>
      <c r="Q127" s="91">
        <v>0</v>
      </c>
      <c r="R127" s="91">
        <v>2250000</v>
      </c>
      <c r="S127" s="91">
        <v>1</v>
      </c>
      <c r="T127" s="91">
        <v>99.33</v>
      </c>
      <c r="U127" s="91">
        <v>2234.9250000000002</v>
      </c>
      <c r="V127" s="145" t="s">
        <v>3491</v>
      </c>
      <c r="W127" s="1" t="s">
        <v>17</v>
      </c>
      <c r="X127" s="92">
        <v>7.4999999999999993E-5</v>
      </c>
      <c r="Y127" s="92">
        <v>0.18210230650455089</v>
      </c>
      <c r="Z127" s="92">
        <v>0.12538105647655462</v>
      </c>
    </row>
    <row r="128" spans="1:26" x14ac:dyDescent="0.25">
      <c r="A128" s="1">
        <v>13908</v>
      </c>
      <c r="B128" s="1">
        <v>13914</v>
      </c>
      <c r="C128" s="1" t="s">
        <v>1253</v>
      </c>
      <c r="D128" s="1" t="s">
        <v>1294</v>
      </c>
      <c r="E128" s="1" t="s">
        <v>1295</v>
      </c>
      <c r="F128" s="1" t="s">
        <v>227</v>
      </c>
      <c r="G128" s="1" t="s">
        <v>53</v>
      </c>
      <c r="H128" s="1" t="s">
        <v>53</v>
      </c>
      <c r="I128" s="1" t="s">
        <v>311</v>
      </c>
      <c r="J128" s="1" t="s">
        <v>298</v>
      </c>
      <c r="K128" s="1" t="s">
        <v>298</v>
      </c>
      <c r="L128" s="1" t="s">
        <v>1207</v>
      </c>
      <c r="M128" s="93">
        <v>0.25</v>
      </c>
      <c r="N128" s="94">
        <v>46113</v>
      </c>
      <c r="O128" s="92">
        <v>0</v>
      </c>
      <c r="P128" s="92">
        <v>4.0300000000000002E-2</v>
      </c>
      <c r="Q128" s="91">
        <v>0</v>
      </c>
      <c r="R128" s="91">
        <v>560575</v>
      </c>
      <c r="S128" s="91">
        <v>1</v>
      </c>
      <c r="T128" s="91">
        <v>99.03</v>
      </c>
      <c r="U128" s="91">
        <v>555.13742000000002</v>
      </c>
      <c r="V128" s="145" t="s">
        <v>3491</v>
      </c>
      <c r="W128" s="1" t="s">
        <v>17</v>
      </c>
      <c r="X128" s="92">
        <v>3.1143055555555602E-5</v>
      </c>
      <c r="Y128" s="92">
        <v>4.5232750364770896E-2</v>
      </c>
      <c r="Z128" s="92">
        <v>3.1143647419608629E-2</v>
      </c>
    </row>
    <row r="129" spans="1:26" x14ac:dyDescent="0.25">
      <c r="A129" s="1">
        <v>13908</v>
      </c>
      <c r="B129" s="1">
        <v>13914</v>
      </c>
      <c r="C129" s="1" t="s">
        <v>1253</v>
      </c>
      <c r="D129" s="1" t="s">
        <v>1296</v>
      </c>
      <c r="E129" s="1" t="s">
        <v>1297</v>
      </c>
      <c r="F129" s="1" t="s">
        <v>227</v>
      </c>
      <c r="G129" s="1" t="s">
        <v>53</v>
      </c>
      <c r="H129" s="1" t="s">
        <v>53</v>
      </c>
      <c r="I129" s="1" t="s">
        <v>311</v>
      </c>
      <c r="J129" s="1" t="s">
        <v>298</v>
      </c>
      <c r="K129" s="1" t="s">
        <v>298</v>
      </c>
      <c r="L129" s="1" t="s">
        <v>1207</v>
      </c>
      <c r="M129" s="93">
        <v>0.34</v>
      </c>
      <c r="N129" s="94">
        <v>46148</v>
      </c>
      <c r="O129" s="92">
        <v>0</v>
      </c>
      <c r="P129" s="92">
        <v>3.9899999999999998E-2</v>
      </c>
      <c r="Q129" s="91">
        <v>0</v>
      </c>
      <c r="R129" s="91">
        <v>333114</v>
      </c>
      <c r="S129" s="91">
        <v>1</v>
      </c>
      <c r="T129" s="91">
        <v>98.67</v>
      </c>
      <c r="U129" s="91">
        <v>328.68358000000001</v>
      </c>
      <c r="V129" s="145" t="s">
        <v>3491</v>
      </c>
      <c r="W129" s="1" t="s">
        <v>17</v>
      </c>
      <c r="X129" s="92">
        <v>1.8506333333333299E-5</v>
      </c>
      <c r="Y129" s="92">
        <v>2.6781228912904492E-2</v>
      </c>
      <c r="Z129" s="92">
        <v>1.8439408260633422E-2</v>
      </c>
    </row>
    <row r="130" spans="1:26" x14ac:dyDescent="0.25">
      <c r="A130" s="1">
        <v>13908</v>
      </c>
      <c r="B130" s="1">
        <v>13914</v>
      </c>
      <c r="C130" s="1" t="s">
        <v>1253</v>
      </c>
      <c r="D130" s="1" t="s">
        <v>1254</v>
      </c>
      <c r="E130" s="1" t="s">
        <v>1255</v>
      </c>
      <c r="F130" s="1" t="s">
        <v>227</v>
      </c>
      <c r="G130" s="1" t="s">
        <v>53</v>
      </c>
      <c r="H130" s="1" t="s">
        <v>53</v>
      </c>
      <c r="I130" s="1" t="s">
        <v>311</v>
      </c>
      <c r="J130" s="1" t="s">
        <v>298</v>
      </c>
      <c r="K130" s="1" t="s">
        <v>298</v>
      </c>
      <c r="L130" s="1" t="s">
        <v>1207</v>
      </c>
      <c r="M130" s="93">
        <v>0.42</v>
      </c>
      <c r="N130" s="94">
        <v>46176</v>
      </c>
      <c r="O130" s="92">
        <v>0</v>
      </c>
      <c r="P130" s="92">
        <v>4.02E-2</v>
      </c>
      <c r="Q130" s="91">
        <v>0</v>
      </c>
      <c r="R130" s="91">
        <v>2316440</v>
      </c>
      <c r="S130" s="91">
        <v>1</v>
      </c>
      <c r="T130" s="91">
        <v>98.36</v>
      </c>
      <c r="U130" s="91">
        <v>2278.4503800000002</v>
      </c>
      <c r="V130" s="145" t="s">
        <v>3491</v>
      </c>
      <c r="W130" s="1" t="s">
        <v>17</v>
      </c>
      <c r="X130" s="92">
        <v>1.28691111E-4</v>
      </c>
      <c r="Y130" s="92">
        <v>0.18564876649291162</v>
      </c>
      <c r="Z130" s="92">
        <v>0.12782286464816819</v>
      </c>
    </row>
    <row r="131" spans="1:26" x14ac:dyDescent="0.25">
      <c r="A131" s="1">
        <v>13908</v>
      </c>
      <c r="B131" s="1">
        <v>13914</v>
      </c>
      <c r="C131" s="1" t="s">
        <v>1253</v>
      </c>
      <c r="D131" s="1" t="s">
        <v>1280</v>
      </c>
      <c r="E131" s="1" t="s">
        <v>1281</v>
      </c>
      <c r="F131" s="1" t="s">
        <v>227</v>
      </c>
      <c r="G131" s="1" t="s">
        <v>53</v>
      </c>
      <c r="H131" s="1" t="s">
        <v>53</v>
      </c>
      <c r="I131" s="1" t="s">
        <v>311</v>
      </c>
      <c r="J131" s="1" t="s">
        <v>298</v>
      </c>
      <c r="K131" s="1" t="s">
        <v>298</v>
      </c>
      <c r="L131" s="1" t="s">
        <v>1207</v>
      </c>
      <c r="M131" s="93">
        <v>0.52</v>
      </c>
      <c r="N131" s="94">
        <v>46211</v>
      </c>
      <c r="O131" s="92">
        <v>0</v>
      </c>
      <c r="P131" s="92">
        <v>0.04</v>
      </c>
      <c r="Q131" s="91">
        <v>0</v>
      </c>
      <c r="R131" s="91">
        <v>384063</v>
      </c>
      <c r="S131" s="91">
        <v>1</v>
      </c>
      <c r="T131" s="91">
        <v>98</v>
      </c>
      <c r="U131" s="91">
        <v>376.38173999999998</v>
      </c>
      <c r="V131" s="145" t="s">
        <v>3491</v>
      </c>
      <c r="W131" s="1" t="s">
        <v>17</v>
      </c>
      <c r="X131" s="92">
        <v>2.1336833333333302E-5</v>
      </c>
      <c r="Y131" s="92">
        <v>3.066768816859455E-2</v>
      </c>
      <c r="Z131" s="92">
        <v>2.1115312683729383E-2</v>
      </c>
    </row>
    <row r="132" spans="1:26" x14ac:dyDescent="0.25">
      <c r="A132" s="1">
        <v>13908</v>
      </c>
      <c r="B132" s="1">
        <v>13914</v>
      </c>
      <c r="C132" s="1" t="s">
        <v>1253</v>
      </c>
      <c r="D132" s="1" t="s">
        <v>1300</v>
      </c>
      <c r="E132" s="1" t="s">
        <v>1301</v>
      </c>
      <c r="F132" s="1" t="s">
        <v>227</v>
      </c>
      <c r="G132" s="1" t="s">
        <v>53</v>
      </c>
      <c r="H132" s="1" t="s">
        <v>53</v>
      </c>
      <c r="I132" s="1" t="s">
        <v>311</v>
      </c>
      <c r="J132" s="1" t="s">
        <v>298</v>
      </c>
      <c r="K132" s="1" t="s">
        <v>298</v>
      </c>
      <c r="L132" s="1" t="s">
        <v>1207</v>
      </c>
      <c r="M132" s="93">
        <v>0.67</v>
      </c>
      <c r="N132" s="94">
        <v>46267</v>
      </c>
      <c r="O132" s="92">
        <v>0</v>
      </c>
      <c r="P132" s="92">
        <v>3.8800000000000001E-2</v>
      </c>
      <c r="Q132" s="91">
        <v>0</v>
      </c>
      <c r="R132" s="91">
        <v>2463000</v>
      </c>
      <c r="S132" s="91">
        <v>1</v>
      </c>
      <c r="T132" s="91">
        <v>97.49</v>
      </c>
      <c r="U132" s="91">
        <v>2401.1786999999999</v>
      </c>
      <c r="V132" s="145" t="s">
        <v>3491</v>
      </c>
      <c r="W132" s="1" t="s">
        <v>17</v>
      </c>
      <c r="X132" s="92">
        <v>1.3683333299999999E-4</v>
      </c>
      <c r="Y132" s="92">
        <v>0.19564870391605937</v>
      </c>
      <c r="Z132" s="92">
        <v>0.13470802026689932</v>
      </c>
    </row>
    <row r="133" spans="1:26" x14ac:dyDescent="0.25">
      <c r="A133" s="1">
        <v>13908</v>
      </c>
      <c r="B133" s="1">
        <v>13915</v>
      </c>
      <c r="C133" s="1" t="s">
        <v>1253</v>
      </c>
      <c r="D133" s="1" t="s">
        <v>1290</v>
      </c>
      <c r="E133" s="1" t="s">
        <v>1291</v>
      </c>
      <c r="F133" s="1" t="s">
        <v>227</v>
      </c>
      <c r="G133" s="1" t="s">
        <v>53</v>
      </c>
      <c r="H133" s="1" t="s">
        <v>53</v>
      </c>
      <c r="I133" s="1" t="s">
        <v>311</v>
      </c>
      <c r="J133" s="1" t="s">
        <v>298</v>
      </c>
      <c r="K133" s="1" t="s">
        <v>298</v>
      </c>
      <c r="L133" s="1" t="s">
        <v>1207</v>
      </c>
      <c r="M133" s="93">
        <v>0.09</v>
      </c>
      <c r="N133" s="94">
        <v>46057</v>
      </c>
      <c r="O133" s="92">
        <v>0</v>
      </c>
      <c r="P133" s="92">
        <v>4.0599999999999997E-2</v>
      </c>
      <c r="Q133" s="91">
        <v>0</v>
      </c>
      <c r="R133" s="91">
        <v>29145478</v>
      </c>
      <c r="S133" s="91">
        <v>1</v>
      </c>
      <c r="T133" s="91">
        <v>99.63</v>
      </c>
      <c r="U133" s="91">
        <v>29037.639729999999</v>
      </c>
      <c r="V133" s="145" t="s">
        <v>3491</v>
      </c>
      <c r="W133" s="1" t="s">
        <v>17</v>
      </c>
      <c r="X133" s="92">
        <v>9.1079618699999997E-4</v>
      </c>
      <c r="Y133" s="92">
        <v>0.24062621998408443</v>
      </c>
      <c r="Z133" s="92">
        <v>6.9323338455055408E-2</v>
      </c>
    </row>
    <row r="134" spans="1:26" x14ac:dyDescent="0.25">
      <c r="A134" s="1">
        <v>13908</v>
      </c>
      <c r="B134" s="1">
        <v>13915</v>
      </c>
      <c r="C134" s="1" t="s">
        <v>1253</v>
      </c>
      <c r="D134" s="1" t="s">
        <v>1296</v>
      </c>
      <c r="E134" s="1" t="s">
        <v>1297</v>
      </c>
      <c r="F134" s="1" t="s">
        <v>227</v>
      </c>
      <c r="G134" s="1" t="s">
        <v>53</v>
      </c>
      <c r="H134" s="1" t="s">
        <v>53</v>
      </c>
      <c r="I134" s="1" t="s">
        <v>311</v>
      </c>
      <c r="J134" s="1" t="s">
        <v>298</v>
      </c>
      <c r="K134" s="1" t="s">
        <v>298</v>
      </c>
      <c r="L134" s="1" t="s">
        <v>1207</v>
      </c>
      <c r="M134" s="93">
        <v>0.34</v>
      </c>
      <c r="N134" s="94">
        <v>46148</v>
      </c>
      <c r="O134" s="92">
        <v>0</v>
      </c>
      <c r="P134" s="92">
        <v>3.9899999999999998E-2</v>
      </c>
      <c r="Q134" s="91">
        <v>0</v>
      </c>
      <c r="R134" s="91">
        <v>15574000</v>
      </c>
      <c r="S134" s="91">
        <v>1</v>
      </c>
      <c r="T134" s="91">
        <v>98.67</v>
      </c>
      <c r="U134" s="91">
        <v>15366.8658</v>
      </c>
      <c r="V134" s="145" t="s">
        <v>3491</v>
      </c>
      <c r="W134" s="1" t="s">
        <v>17</v>
      </c>
      <c r="X134" s="92">
        <v>8.65222222E-4</v>
      </c>
      <c r="Y134" s="92">
        <v>0.12734061255799953</v>
      </c>
      <c r="Z134" s="92">
        <v>3.6686261306087764E-2</v>
      </c>
    </row>
    <row r="135" spans="1:26" x14ac:dyDescent="0.25">
      <c r="A135" s="1">
        <v>13908</v>
      </c>
      <c r="B135" s="1">
        <v>13915</v>
      </c>
      <c r="C135" s="1" t="s">
        <v>1253</v>
      </c>
      <c r="D135" s="1" t="s">
        <v>1254</v>
      </c>
      <c r="E135" s="1" t="s">
        <v>1255</v>
      </c>
      <c r="F135" s="1" t="s">
        <v>227</v>
      </c>
      <c r="G135" s="1" t="s">
        <v>53</v>
      </c>
      <c r="H135" s="1" t="s">
        <v>53</v>
      </c>
      <c r="I135" s="1" t="s">
        <v>311</v>
      </c>
      <c r="J135" s="1" t="s">
        <v>298</v>
      </c>
      <c r="K135" s="1" t="s">
        <v>298</v>
      </c>
      <c r="L135" s="1" t="s">
        <v>1207</v>
      </c>
      <c r="M135" s="93">
        <v>0.42</v>
      </c>
      <c r="N135" s="94">
        <v>46176</v>
      </c>
      <c r="O135" s="92">
        <v>0</v>
      </c>
      <c r="P135" s="92">
        <v>4.02E-2</v>
      </c>
      <c r="Q135" s="91">
        <v>0</v>
      </c>
      <c r="R135" s="91">
        <v>17681000</v>
      </c>
      <c r="S135" s="91">
        <v>1</v>
      </c>
      <c r="T135" s="91">
        <v>98.36</v>
      </c>
      <c r="U135" s="91">
        <v>17391.031599999998</v>
      </c>
      <c r="V135" s="145" t="s">
        <v>3491</v>
      </c>
      <c r="W135" s="1" t="s">
        <v>17</v>
      </c>
      <c r="X135" s="92">
        <v>9.8227777700000008E-4</v>
      </c>
      <c r="Y135" s="92">
        <v>0.14411426804804439</v>
      </c>
      <c r="Z135" s="92">
        <v>4.1518676479886323E-2</v>
      </c>
    </row>
    <row r="136" spans="1:26" x14ac:dyDescent="0.25">
      <c r="A136" s="1">
        <v>13908</v>
      </c>
      <c r="B136" s="1">
        <v>13915</v>
      </c>
      <c r="C136" s="1" t="s">
        <v>1253</v>
      </c>
      <c r="D136" s="1" t="s">
        <v>1298</v>
      </c>
      <c r="E136" s="1" t="s">
        <v>1299</v>
      </c>
      <c r="F136" s="1" t="s">
        <v>227</v>
      </c>
      <c r="G136" s="1" t="s">
        <v>53</v>
      </c>
      <c r="H136" s="1" t="s">
        <v>53</v>
      </c>
      <c r="I136" s="1" t="s">
        <v>311</v>
      </c>
      <c r="J136" s="1" t="s">
        <v>298</v>
      </c>
      <c r="K136" s="1" t="s">
        <v>298</v>
      </c>
      <c r="L136" s="1" t="s">
        <v>1207</v>
      </c>
      <c r="M136" s="93">
        <v>0.59</v>
      </c>
      <c r="N136" s="94">
        <v>46239</v>
      </c>
      <c r="O136" s="92">
        <v>0</v>
      </c>
      <c r="P136" s="92">
        <v>3.8800000000000001E-2</v>
      </c>
      <c r="Q136" s="91">
        <v>0</v>
      </c>
      <c r="R136" s="91">
        <v>37334746</v>
      </c>
      <c r="S136" s="91">
        <v>1</v>
      </c>
      <c r="T136" s="91">
        <v>97.77</v>
      </c>
      <c r="U136" s="91">
        <v>36502.18116</v>
      </c>
      <c r="V136" s="145" t="s">
        <v>3491</v>
      </c>
      <c r="W136" s="1" t="s">
        <v>17</v>
      </c>
      <c r="X136" s="92">
        <v>2.0741525550000001E-3</v>
      </c>
      <c r="Y136" s="92">
        <v>0.30248263823697019</v>
      </c>
      <c r="Z136" s="92">
        <v>8.7143896075276048E-2</v>
      </c>
    </row>
    <row r="137" spans="1:26" x14ac:dyDescent="0.25">
      <c r="A137" s="1">
        <v>13908</v>
      </c>
      <c r="B137" s="1">
        <v>13915</v>
      </c>
      <c r="C137" s="1" t="s">
        <v>1253</v>
      </c>
      <c r="D137" s="1" t="s">
        <v>1310</v>
      </c>
      <c r="E137" s="1" t="s">
        <v>1311</v>
      </c>
      <c r="F137" s="1" t="s">
        <v>227</v>
      </c>
      <c r="G137" s="1" t="s">
        <v>53</v>
      </c>
      <c r="H137" s="1" t="s">
        <v>53</v>
      </c>
      <c r="I137" s="1" t="s">
        <v>311</v>
      </c>
      <c r="J137" s="1" t="s">
        <v>298</v>
      </c>
      <c r="K137" s="1" t="s">
        <v>298</v>
      </c>
      <c r="L137" s="1" t="s">
        <v>1207</v>
      </c>
      <c r="M137" s="93">
        <v>0.84</v>
      </c>
      <c r="N137" s="94">
        <v>46330</v>
      </c>
      <c r="O137" s="92">
        <v>0</v>
      </c>
      <c r="P137" s="92">
        <v>3.8199999999999998E-2</v>
      </c>
      <c r="Q137" s="91">
        <v>0</v>
      </c>
      <c r="R137" s="91">
        <v>3720000</v>
      </c>
      <c r="S137" s="91">
        <v>1</v>
      </c>
      <c r="T137" s="91">
        <v>96.9</v>
      </c>
      <c r="U137" s="91">
        <v>3604.68</v>
      </c>
      <c r="V137" s="145" t="s">
        <v>3491</v>
      </c>
      <c r="W137" s="1" t="s">
        <v>17</v>
      </c>
      <c r="X137" s="92">
        <v>2.0666666600000001E-4</v>
      </c>
      <c r="Y137" s="92">
        <v>2.9870903100850252E-2</v>
      </c>
      <c r="Z137" s="92">
        <v>8.605673669957372E-3</v>
      </c>
    </row>
    <row r="138" spans="1:26" x14ac:dyDescent="0.25">
      <c r="A138" s="1">
        <v>13908</v>
      </c>
      <c r="B138" s="1">
        <v>13915</v>
      </c>
      <c r="C138" s="1" t="s">
        <v>1270</v>
      </c>
      <c r="D138" s="1" t="s">
        <v>1271</v>
      </c>
      <c r="E138" s="1" t="s">
        <v>1272</v>
      </c>
      <c r="F138" s="1" t="s">
        <v>246</v>
      </c>
      <c r="G138" s="1" t="s">
        <v>61</v>
      </c>
      <c r="H138" s="1" t="s">
        <v>314</v>
      </c>
      <c r="I138" s="1" t="s">
        <v>479</v>
      </c>
      <c r="J138" s="1" t="s">
        <v>1273</v>
      </c>
      <c r="K138" s="1" t="s">
        <v>96</v>
      </c>
      <c r="L138" s="1" t="s">
        <v>1209</v>
      </c>
      <c r="M138" s="93">
        <v>0.20799999999999999</v>
      </c>
      <c r="N138" s="94">
        <v>46100</v>
      </c>
      <c r="O138" s="92">
        <v>0</v>
      </c>
      <c r="P138" s="92">
        <v>3.5839999999999997E-2</v>
      </c>
      <c r="Q138" s="91">
        <v>0</v>
      </c>
      <c r="R138" s="91">
        <v>5930000</v>
      </c>
      <c r="S138" s="91">
        <v>3.19</v>
      </c>
      <c r="T138" s="91">
        <v>99.239800000000002</v>
      </c>
      <c r="U138" s="91">
        <v>18772.895250000001</v>
      </c>
      <c r="V138" s="145" t="s">
        <v>3491</v>
      </c>
      <c r="W138" s="1" t="s">
        <v>17</v>
      </c>
      <c r="X138" s="92">
        <v>2.7946783292253599E-5</v>
      </c>
      <c r="Y138" s="92">
        <v>0.15556535807205135</v>
      </c>
      <c r="Z138" s="92">
        <v>4.4817684333087221E-2</v>
      </c>
    </row>
    <row r="139" spans="1:26" x14ac:dyDescent="0.25">
      <c r="A139" s="1">
        <v>13908</v>
      </c>
      <c r="B139" s="1">
        <v>13916</v>
      </c>
      <c r="C139" s="1" t="s">
        <v>1216</v>
      </c>
      <c r="D139" s="1" t="s">
        <v>1217</v>
      </c>
      <c r="E139" s="1" t="s">
        <v>1218</v>
      </c>
      <c r="F139" s="1" t="s">
        <v>223</v>
      </c>
      <c r="G139" s="1" t="s">
        <v>53</v>
      </c>
      <c r="H139" s="1" t="s">
        <v>53</v>
      </c>
      <c r="I139" s="1" t="s">
        <v>311</v>
      </c>
      <c r="J139" s="1" t="s">
        <v>298</v>
      </c>
      <c r="K139" s="1" t="s">
        <v>298</v>
      </c>
      <c r="L139" s="1" t="s">
        <v>1207</v>
      </c>
      <c r="M139" s="93">
        <v>1.224</v>
      </c>
      <c r="N139" s="94">
        <v>46477</v>
      </c>
      <c r="O139" s="92">
        <v>0.02</v>
      </c>
      <c r="P139" s="92">
        <v>3.7600000000000001E-2</v>
      </c>
      <c r="Q139" s="91">
        <v>0</v>
      </c>
      <c r="R139" s="91">
        <v>428000</v>
      </c>
      <c r="S139" s="91">
        <v>1</v>
      </c>
      <c r="T139" s="91">
        <v>99.41</v>
      </c>
      <c r="U139" s="91">
        <v>425.47480000000002</v>
      </c>
      <c r="V139" s="145" t="s">
        <v>3491</v>
      </c>
      <c r="W139" s="1" t="s">
        <v>17</v>
      </c>
      <c r="X139" s="92">
        <v>1.51620383296513E-5</v>
      </c>
      <c r="Y139" s="92">
        <v>2.1617584324216597E-2</v>
      </c>
      <c r="Z139" s="92">
        <v>1.323048930142959E-3</v>
      </c>
    </row>
    <row r="140" spans="1:26" x14ac:dyDescent="0.25">
      <c r="A140" s="1">
        <v>13908</v>
      </c>
      <c r="B140" s="1">
        <v>13916</v>
      </c>
      <c r="C140" s="1" t="s">
        <v>1216</v>
      </c>
      <c r="D140" s="1" t="s">
        <v>1221</v>
      </c>
      <c r="E140" s="1" t="s">
        <v>1222</v>
      </c>
      <c r="F140" s="1" t="s">
        <v>221</v>
      </c>
      <c r="G140" s="1" t="s">
        <v>53</v>
      </c>
      <c r="H140" s="1" t="s">
        <v>53</v>
      </c>
      <c r="I140" s="1" t="s">
        <v>311</v>
      </c>
      <c r="J140" s="1" t="s">
        <v>298</v>
      </c>
      <c r="K140" s="1" t="s">
        <v>298</v>
      </c>
      <c r="L140" s="1" t="s">
        <v>1207</v>
      </c>
      <c r="M140" s="93">
        <v>1.403</v>
      </c>
      <c r="N140" s="94">
        <v>46538</v>
      </c>
      <c r="O140" s="92">
        <v>7.4999999999999997E-3</v>
      </c>
      <c r="P140" s="92">
        <v>1.9199999999999998E-2</v>
      </c>
      <c r="Q140" s="91">
        <v>0</v>
      </c>
      <c r="R140" s="91">
        <v>2320000</v>
      </c>
      <c r="S140" s="91">
        <v>1</v>
      </c>
      <c r="T140" s="91">
        <v>117.85</v>
      </c>
      <c r="U140" s="91">
        <v>2734.12</v>
      </c>
      <c r="V140" s="145" t="s">
        <v>3491</v>
      </c>
      <c r="W140" s="1" t="s">
        <v>17</v>
      </c>
      <c r="X140" s="92">
        <v>9.5251942704325694E-5</v>
      </c>
      <c r="Y140" s="92">
        <v>0.13891555892975818</v>
      </c>
      <c r="Z140" s="92">
        <v>8.5019713056624438E-3</v>
      </c>
    </row>
    <row r="141" spans="1:26" x14ac:dyDescent="0.25">
      <c r="A141" s="1">
        <v>13908</v>
      </c>
      <c r="B141" s="1">
        <v>13916</v>
      </c>
      <c r="C141" s="1" t="s">
        <v>1216</v>
      </c>
      <c r="D141" s="1" t="s">
        <v>1223</v>
      </c>
      <c r="E141" s="1" t="s">
        <v>1224</v>
      </c>
      <c r="F141" s="1" t="s">
        <v>223</v>
      </c>
      <c r="G141" s="1" t="s">
        <v>53</v>
      </c>
      <c r="H141" s="1" t="s">
        <v>53</v>
      </c>
      <c r="I141" s="1" t="s">
        <v>311</v>
      </c>
      <c r="J141" s="1" t="s">
        <v>298</v>
      </c>
      <c r="K141" s="1" t="s">
        <v>298</v>
      </c>
      <c r="L141" s="1" t="s">
        <v>1207</v>
      </c>
      <c r="M141" s="93">
        <v>2.6760000000000002</v>
      </c>
      <c r="N141" s="94">
        <v>47024</v>
      </c>
      <c r="O141" s="92">
        <v>2.2499999999999999E-2</v>
      </c>
      <c r="P141" s="92">
        <v>3.73E-2</v>
      </c>
      <c r="Q141" s="91">
        <v>0</v>
      </c>
      <c r="R141" s="91">
        <v>2000000</v>
      </c>
      <c r="S141" s="91">
        <v>1</v>
      </c>
      <c r="T141" s="91">
        <v>96.78</v>
      </c>
      <c r="U141" s="91">
        <v>1935.6</v>
      </c>
      <c r="V141" s="145" t="s">
        <v>3491</v>
      </c>
      <c r="W141" s="1" t="s">
        <v>17</v>
      </c>
      <c r="X141" s="92">
        <v>5.7601164760064803E-5</v>
      </c>
      <c r="Y141" s="92">
        <v>9.8344240876201472E-2</v>
      </c>
      <c r="Z141" s="92">
        <v>6.0189076043627296E-3</v>
      </c>
    </row>
    <row r="142" spans="1:26" x14ac:dyDescent="0.25">
      <c r="A142" s="1">
        <v>13908</v>
      </c>
      <c r="B142" s="1">
        <v>13916</v>
      </c>
      <c r="C142" s="1" t="s">
        <v>1216</v>
      </c>
      <c r="D142" s="1" t="s">
        <v>1235</v>
      </c>
      <c r="E142" s="1" t="s">
        <v>1236</v>
      </c>
      <c r="F142" s="1" t="s">
        <v>221</v>
      </c>
      <c r="G142" s="1" t="s">
        <v>53</v>
      </c>
      <c r="H142" s="1" t="s">
        <v>53</v>
      </c>
      <c r="I142" s="1" t="s">
        <v>311</v>
      </c>
      <c r="J142" s="1" t="s">
        <v>298</v>
      </c>
      <c r="K142" s="1" t="s">
        <v>298</v>
      </c>
      <c r="L142" s="1" t="s">
        <v>1207</v>
      </c>
      <c r="M142" s="93">
        <v>5.899</v>
      </c>
      <c r="N142" s="94">
        <v>48182</v>
      </c>
      <c r="O142" s="92">
        <v>1E-3</v>
      </c>
      <c r="P142" s="92">
        <v>1.7000000000000001E-2</v>
      </c>
      <c r="Q142" s="91">
        <v>0</v>
      </c>
      <c r="R142" s="91">
        <v>206000</v>
      </c>
      <c r="S142" s="91">
        <v>1</v>
      </c>
      <c r="T142" s="91">
        <v>107.5</v>
      </c>
      <c r="U142" s="91">
        <v>221.45</v>
      </c>
      <c r="V142" s="145" t="s">
        <v>3491</v>
      </c>
      <c r="W142" s="1" t="s">
        <v>17</v>
      </c>
      <c r="X142" s="92">
        <v>6.01838036736544E-6</v>
      </c>
      <c r="Y142" s="92">
        <v>1.1251463185593519E-2</v>
      </c>
      <c r="Z142" s="92">
        <v>6.8861701228876135E-4</v>
      </c>
    </row>
    <row r="143" spans="1:26" x14ac:dyDescent="0.25">
      <c r="A143" s="1">
        <v>13908</v>
      </c>
      <c r="B143" s="1">
        <v>13916</v>
      </c>
      <c r="C143" s="1" t="s">
        <v>1216</v>
      </c>
      <c r="D143" s="1" t="s">
        <v>1237</v>
      </c>
      <c r="E143" s="1" t="s">
        <v>1238</v>
      </c>
      <c r="F143" s="1" t="s">
        <v>223</v>
      </c>
      <c r="G143" s="1" t="s">
        <v>53</v>
      </c>
      <c r="H143" s="1" t="s">
        <v>53</v>
      </c>
      <c r="I143" s="1" t="s">
        <v>311</v>
      </c>
      <c r="J143" s="1" t="s">
        <v>298</v>
      </c>
      <c r="K143" s="1" t="s">
        <v>298</v>
      </c>
      <c r="L143" s="1" t="s">
        <v>1207</v>
      </c>
      <c r="M143" s="93">
        <v>6.04</v>
      </c>
      <c r="N143" s="94">
        <v>48334</v>
      </c>
      <c r="O143" s="92">
        <v>1.2999999999999999E-2</v>
      </c>
      <c r="P143" s="92">
        <v>3.7900000000000003E-2</v>
      </c>
      <c r="Q143" s="91">
        <v>0</v>
      </c>
      <c r="R143" s="91">
        <v>6150000</v>
      </c>
      <c r="S143" s="91">
        <v>1</v>
      </c>
      <c r="T143" s="91">
        <v>87.06</v>
      </c>
      <c r="U143" s="91">
        <v>5354.19</v>
      </c>
      <c r="V143" s="145" t="s">
        <v>3491</v>
      </c>
      <c r="W143" s="1" t="s">
        <v>17</v>
      </c>
      <c r="X143" s="92">
        <v>1.49676035E-4</v>
      </c>
      <c r="Y143" s="92">
        <v>0.27203644919247216</v>
      </c>
      <c r="Z143" s="92">
        <v>1.6649294743853526E-2</v>
      </c>
    </row>
    <row r="144" spans="1:26" x14ac:dyDescent="0.25">
      <c r="A144" s="1">
        <v>13908</v>
      </c>
      <c r="B144" s="1">
        <v>13916</v>
      </c>
      <c r="C144" s="1" t="s">
        <v>1216</v>
      </c>
      <c r="D144" s="1" t="s">
        <v>1243</v>
      </c>
      <c r="E144" s="1" t="s">
        <v>1244</v>
      </c>
      <c r="F144" s="1" t="s">
        <v>221</v>
      </c>
      <c r="G144" s="1" t="s">
        <v>53</v>
      </c>
      <c r="H144" s="1" t="s">
        <v>53</v>
      </c>
      <c r="I144" s="1" t="s">
        <v>311</v>
      </c>
      <c r="J144" s="1" t="s">
        <v>298</v>
      </c>
      <c r="K144" s="1" t="s">
        <v>298</v>
      </c>
      <c r="L144" s="1" t="s">
        <v>1207</v>
      </c>
      <c r="M144" s="93">
        <v>2.8</v>
      </c>
      <c r="N144" s="94">
        <v>47057</v>
      </c>
      <c r="O144" s="92">
        <v>1.0999999999999999E-2</v>
      </c>
      <c r="P144" s="92">
        <v>1.7600000000000001E-2</v>
      </c>
      <c r="Q144" s="91">
        <v>0</v>
      </c>
      <c r="R144" s="91">
        <v>2000000</v>
      </c>
      <c r="S144" s="91">
        <v>1</v>
      </c>
      <c r="T144" s="91">
        <v>105.04</v>
      </c>
      <c r="U144" s="91">
        <v>2100.8000000000002</v>
      </c>
      <c r="V144" s="145" t="s">
        <v>3491</v>
      </c>
      <c r="W144" s="1" t="s">
        <v>17</v>
      </c>
      <c r="X144" s="92">
        <v>5.9353954756973201E-5</v>
      </c>
      <c r="Y144" s="92">
        <v>0.10673774603881177</v>
      </c>
      <c r="Z144" s="92">
        <v>6.5326106092401448E-3</v>
      </c>
    </row>
    <row r="145" spans="1:26" x14ac:dyDescent="0.25">
      <c r="A145" s="1">
        <v>13908</v>
      </c>
      <c r="B145" s="1">
        <v>13916</v>
      </c>
      <c r="C145" s="1" t="s">
        <v>1216</v>
      </c>
      <c r="D145" s="1" t="s">
        <v>1245</v>
      </c>
      <c r="E145" s="1" t="s">
        <v>1246</v>
      </c>
      <c r="F145" s="1" t="s">
        <v>223</v>
      </c>
      <c r="G145" s="1" t="s">
        <v>53</v>
      </c>
      <c r="H145" s="1" t="s">
        <v>53</v>
      </c>
      <c r="I145" s="1" t="s">
        <v>311</v>
      </c>
      <c r="J145" s="1" t="s">
        <v>298</v>
      </c>
      <c r="K145" s="1" t="s">
        <v>298</v>
      </c>
      <c r="L145" s="1" t="s">
        <v>1207</v>
      </c>
      <c r="M145" s="93">
        <v>7.6890000000000001</v>
      </c>
      <c r="N145" s="94">
        <v>49398</v>
      </c>
      <c r="O145" s="92">
        <v>0.04</v>
      </c>
      <c r="P145" s="92">
        <v>3.9100000000000003E-2</v>
      </c>
      <c r="Q145" s="91">
        <v>0</v>
      </c>
      <c r="R145" s="91">
        <v>4162000</v>
      </c>
      <c r="S145" s="91">
        <v>1</v>
      </c>
      <c r="T145" s="91">
        <v>103.69</v>
      </c>
      <c r="U145" s="91">
        <v>4315.5778</v>
      </c>
      <c r="V145" s="145" t="s">
        <v>3491</v>
      </c>
      <c r="W145" s="1" t="s">
        <v>17</v>
      </c>
      <c r="X145" s="92">
        <v>1.1349877899999999E-4</v>
      </c>
      <c r="Y145" s="92">
        <v>0.21926649239676979</v>
      </c>
      <c r="Z145" s="92">
        <v>1.3419644574105693E-2</v>
      </c>
    </row>
    <row r="146" spans="1:26" x14ac:dyDescent="0.25">
      <c r="A146" s="1">
        <v>13908</v>
      </c>
      <c r="B146" s="1">
        <v>13916</v>
      </c>
      <c r="C146" s="1" t="s">
        <v>1216</v>
      </c>
      <c r="D146" s="1" t="s">
        <v>1247</v>
      </c>
      <c r="E146" s="1" t="s">
        <v>1248</v>
      </c>
      <c r="F146" s="1" t="s">
        <v>223</v>
      </c>
      <c r="G146" s="1" t="s">
        <v>53</v>
      </c>
      <c r="H146" s="1" t="s">
        <v>53</v>
      </c>
      <c r="I146" s="1" t="s">
        <v>311</v>
      </c>
      <c r="J146" s="1" t="s">
        <v>298</v>
      </c>
      <c r="K146" s="1" t="s">
        <v>298</v>
      </c>
      <c r="L146" s="1" t="s">
        <v>1207</v>
      </c>
      <c r="M146" s="93">
        <v>1.7090000000000001</v>
      </c>
      <c r="N146" s="94">
        <v>46660</v>
      </c>
      <c r="O146" s="92">
        <v>3.7499999999999999E-2</v>
      </c>
      <c r="P146" s="92">
        <v>3.7400000000000003E-2</v>
      </c>
      <c r="Q146" s="91">
        <v>0</v>
      </c>
      <c r="R146" s="91">
        <v>2570000</v>
      </c>
      <c r="S146" s="91">
        <v>1</v>
      </c>
      <c r="T146" s="91">
        <v>100.96</v>
      </c>
      <c r="U146" s="91">
        <v>2594.672</v>
      </c>
      <c r="V146" s="145" t="s">
        <v>3491</v>
      </c>
      <c r="W146" s="1" t="s">
        <v>17</v>
      </c>
      <c r="X146" s="92">
        <v>7.0880748125161293E-5</v>
      </c>
      <c r="Y146" s="92">
        <v>0.1318304650561766</v>
      </c>
      <c r="Z146" s="92">
        <v>8.0683462655647097E-3</v>
      </c>
    </row>
    <row r="147" spans="1:26" x14ac:dyDescent="0.25">
      <c r="A147" s="1">
        <v>13918</v>
      </c>
      <c r="B147" s="1">
        <v>13919</v>
      </c>
      <c r="C147" s="1" t="s">
        <v>1216</v>
      </c>
      <c r="D147" s="1" t="s">
        <v>1274</v>
      </c>
      <c r="E147" s="1" t="s">
        <v>1275</v>
      </c>
      <c r="F147" s="1" t="s">
        <v>223</v>
      </c>
      <c r="G147" s="1" t="s">
        <v>53</v>
      </c>
      <c r="H147" s="1" t="s">
        <v>53</v>
      </c>
      <c r="I147" s="1" t="s">
        <v>311</v>
      </c>
      <c r="J147" s="1" t="s">
        <v>298</v>
      </c>
      <c r="K147" s="1" t="s">
        <v>298</v>
      </c>
      <c r="L147" s="1" t="s">
        <v>1207</v>
      </c>
      <c r="M147" s="93">
        <v>10.981</v>
      </c>
      <c r="N147" s="94">
        <v>51897</v>
      </c>
      <c r="O147" s="92">
        <v>5.5E-2</v>
      </c>
      <c r="P147" s="92">
        <v>4.1700000000000001E-2</v>
      </c>
      <c r="Q147" s="91">
        <v>0</v>
      </c>
      <c r="R147" s="91">
        <v>453000</v>
      </c>
      <c r="S147" s="91">
        <v>1</v>
      </c>
      <c r="T147" s="91">
        <v>120.4</v>
      </c>
      <c r="U147" s="91">
        <v>545.41200000000003</v>
      </c>
      <c r="V147" s="145" t="s">
        <v>3491</v>
      </c>
      <c r="W147" s="1" t="s">
        <v>17</v>
      </c>
      <c r="X147" s="92">
        <v>1.4002521523382499E-5</v>
      </c>
      <c r="Y147" s="92">
        <v>8.1665629022166942E-3</v>
      </c>
      <c r="Z147" s="92">
        <v>2.285758943113786E-3</v>
      </c>
    </row>
    <row r="148" spans="1:26" x14ac:dyDescent="0.25">
      <c r="A148" s="1">
        <v>13918</v>
      </c>
      <c r="B148" s="1">
        <v>13919</v>
      </c>
      <c r="C148" s="1" t="s">
        <v>1216</v>
      </c>
      <c r="D148" s="1" t="s">
        <v>1217</v>
      </c>
      <c r="E148" s="1" t="s">
        <v>1218</v>
      </c>
      <c r="F148" s="1" t="s">
        <v>223</v>
      </c>
      <c r="G148" s="1" t="s">
        <v>53</v>
      </c>
      <c r="H148" s="1" t="s">
        <v>53</v>
      </c>
      <c r="I148" s="1" t="s">
        <v>311</v>
      </c>
      <c r="J148" s="1" t="s">
        <v>298</v>
      </c>
      <c r="K148" s="1" t="s">
        <v>298</v>
      </c>
      <c r="L148" s="1" t="s">
        <v>1207</v>
      </c>
      <c r="M148" s="93">
        <v>1.224</v>
      </c>
      <c r="N148" s="94">
        <v>46477</v>
      </c>
      <c r="O148" s="92">
        <v>0.02</v>
      </c>
      <c r="P148" s="92">
        <v>3.7600000000000001E-2</v>
      </c>
      <c r="Q148" s="91">
        <v>0</v>
      </c>
      <c r="R148" s="91">
        <v>707963</v>
      </c>
      <c r="S148" s="91">
        <v>1</v>
      </c>
      <c r="T148" s="91">
        <v>99.41</v>
      </c>
      <c r="U148" s="91">
        <v>703.78602000000001</v>
      </c>
      <c r="V148" s="145" t="s">
        <v>3491</v>
      </c>
      <c r="W148" s="1" t="s">
        <v>17</v>
      </c>
      <c r="X148" s="92">
        <v>2.5079818088726501E-5</v>
      </c>
      <c r="Y148" s="92">
        <v>1.0537928762166466E-2</v>
      </c>
      <c r="Z148" s="92">
        <v>2.9494862402247432E-3</v>
      </c>
    </row>
    <row r="149" spans="1:26" x14ac:dyDescent="0.25">
      <c r="A149" s="1">
        <v>13918</v>
      </c>
      <c r="B149" s="1">
        <v>13919</v>
      </c>
      <c r="C149" s="1" t="s">
        <v>1216</v>
      </c>
      <c r="D149" s="1" t="s">
        <v>1219</v>
      </c>
      <c r="E149" s="1" t="s">
        <v>1220</v>
      </c>
      <c r="F149" s="1" t="s">
        <v>223</v>
      </c>
      <c r="G149" s="1" t="s">
        <v>53</v>
      </c>
      <c r="H149" s="1" t="s">
        <v>53</v>
      </c>
      <c r="I149" s="1" t="s">
        <v>311</v>
      </c>
      <c r="J149" s="1" t="s">
        <v>298</v>
      </c>
      <c r="K149" s="1" t="s">
        <v>298</v>
      </c>
      <c r="L149" s="1" t="s">
        <v>1207</v>
      </c>
      <c r="M149" s="93">
        <v>14.301</v>
      </c>
      <c r="N149" s="94">
        <v>53782</v>
      </c>
      <c r="O149" s="92">
        <v>3.7499999999999999E-2</v>
      </c>
      <c r="P149" s="92">
        <v>4.3099999999999999E-2</v>
      </c>
      <c r="Q149" s="91">
        <v>0</v>
      </c>
      <c r="R149" s="91">
        <v>930000</v>
      </c>
      <c r="S149" s="91">
        <v>1</v>
      </c>
      <c r="T149" s="91">
        <v>95.14</v>
      </c>
      <c r="U149" s="91">
        <v>884.80200000000002</v>
      </c>
      <c r="V149" s="145" t="s">
        <v>3491</v>
      </c>
      <c r="W149" s="1" t="s">
        <v>17</v>
      </c>
      <c r="X149" s="92">
        <v>3.4313061751655399E-5</v>
      </c>
      <c r="Y149" s="92">
        <v>1.3248317215255871E-2</v>
      </c>
      <c r="Z149" s="92">
        <v>3.708103386769935E-3</v>
      </c>
    </row>
    <row r="150" spans="1:26" x14ac:dyDescent="0.25">
      <c r="A150" s="1">
        <v>13918</v>
      </c>
      <c r="B150" s="1">
        <v>13919</v>
      </c>
      <c r="C150" s="1" t="s">
        <v>1216</v>
      </c>
      <c r="D150" s="1" t="s">
        <v>1221</v>
      </c>
      <c r="E150" s="1" t="s">
        <v>1222</v>
      </c>
      <c r="F150" s="1" t="s">
        <v>221</v>
      </c>
      <c r="G150" s="1" t="s">
        <v>53</v>
      </c>
      <c r="H150" s="1" t="s">
        <v>53</v>
      </c>
      <c r="I150" s="1" t="s">
        <v>311</v>
      </c>
      <c r="J150" s="1" t="s">
        <v>298</v>
      </c>
      <c r="K150" s="1" t="s">
        <v>298</v>
      </c>
      <c r="L150" s="1" t="s">
        <v>1207</v>
      </c>
      <c r="M150" s="93">
        <v>1.403</v>
      </c>
      <c r="N150" s="94">
        <v>46538</v>
      </c>
      <c r="O150" s="92">
        <v>7.4999999999999997E-3</v>
      </c>
      <c r="P150" s="92">
        <v>1.9199999999999998E-2</v>
      </c>
      <c r="Q150" s="91">
        <v>0</v>
      </c>
      <c r="R150" s="91">
        <v>6827601</v>
      </c>
      <c r="S150" s="91">
        <v>1</v>
      </c>
      <c r="T150" s="91">
        <v>117.85</v>
      </c>
      <c r="U150" s="91">
        <v>8046.3277799999996</v>
      </c>
      <c r="V150" s="145" t="s">
        <v>3491</v>
      </c>
      <c r="W150" s="1" t="s">
        <v>17</v>
      </c>
      <c r="X150" s="92">
        <v>2.80319939E-4</v>
      </c>
      <c r="Y150" s="92">
        <v>0.12047927428663763</v>
      </c>
      <c r="Z150" s="92">
        <v>3.37212340072457E-2</v>
      </c>
    </row>
    <row r="151" spans="1:26" x14ac:dyDescent="0.25">
      <c r="A151" s="1">
        <v>13918</v>
      </c>
      <c r="B151" s="1">
        <v>13919</v>
      </c>
      <c r="C151" s="1" t="s">
        <v>1216</v>
      </c>
      <c r="D151" s="1" t="s">
        <v>1223</v>
      </c>
      <c r="E151" s="1" t="s">
        <v>1224</v>
      </c>
      <c r="F151" s="1" t="s">
        <v>223</v>
      </c>
      <c r="G151" s="1" t="s">
        <v>53</v>
      </c>
      <c r="H151" s="1" t="s">
        <v>53</v>
      </c>
      <c r="I151" s="1" t="s">
        <v>311</v>
      </c>
      <c r="J151" s="1" t="s">
        <v>298</v>
      </c>
      <c r="K151" s="1" t="s">
        <v>298</v>
      </c>
      <c r="L151" s="1" t="s">
        <v>1207</v>
      </c>
      <c r="M151" s="93">
        <v>2.6760000000000002</v>
      </c>
      <c r="N151" s="94">
        <v>47024</v>
      </c>
      <c r="O151" s="92">
        <v>2.2499999999999999E-2</v>
      </c>
      <c r="P151" s="92">
        <v>3.73E-2</v>
      </c>
      <c r="Q151" s="91">
        <v>0</v>
      </c>
      <c r="R151" s="91">
        <v>1440513</v>
      </c>
      <c r="S151" s="91">
        <v>1</v>
      </c>
      <c r="T151" s="91">
        <v>96.78</v>
      </c>
      <c r="U151" s="91">
        <v>1394.1284800000001</v>
      </c>
      <c r="V151" s="145" t="s">
        <v>3491</v>
      </c>
      <c r="W151" s="1" t="s">
        <v>17</v>
      </c>
      <c r="X151" s="92">
        <v>4.1487613326007601E-5</v>
      </c>
      <c r="Y151" s="92">
        <v>2.0874564413125764E-2</v>
      </c>
      <c r="Z151" s="92">
        <v>5.8426320671522243E-3</v>
      </c>
    </row>
    <row r="152" spans="1:26" x14ac:dyDescent="0.25">
      <c r="A152" s="1">
        <v>13918</v>
      </c>
      <c r="B152" s="1">
        <v>13919</v>
      </c>
      <c r="C152" s="1" t="s">
        <v>1216</v>
      </c>
      <c r="D152" s="1" t="s">
        <v>1225</v>
      </c>
      <c r="E152" s="1" t="s">
        <v>1226</v>
      </c>
      <c r="F152" s="1" t="s">
        <v>221</v>
      </c>
      <c r="G152" s="1" t="s">
        <v>53</v>
      </c>
      <c r="H152" s="1" t="s">
        <v>53</v>
      </c>
      <c r="I152" s="1" t="s">
        <v>311</v>
      </c>
      <c r="J152" s="1" t="s">
        <v>298</v>
      </c>
      <c r="K152" s="1" t="s">
        <v>298</v>
      </c>
      <c r="L152" s="1" t="s">
        <v>1207</v>
      </c>
      <c r="M152" s="93">
        <v>3.383</v>
      </c>
      <c r="N152" s="94">
        <v>47269</v>
      </c>
      <c r="O152" s="92">
        <v>5.0000000000000001E-3</v>
      </c>
      <c r="P152" s="92">
        <v>1.7100000000000001E-2</v>
      </c>
      <c r="Q152" s="91">
        <v>0</v>
      </c>
      <c r="R152" s="91">
        <v>2609082</v>
      </c>
      <c r="S152" s="91">
        <v>1</v>
      </c>
      <c r="T152" s="91">
        <v>113.71</v>
      </c>
      <c r="U152" s="91">
        <v>2966.7871399999999</v>
      </c>
      <c r="V152" s="145" t="s">
        <v>3491</v>
      </c>
      <c r="W152" s="1" t="s">
        <v>17</v>
      </c>
      <c r="X152" s="92">
        <v>8.6686082432019398E-5</v>
      </c>
      <c r="Y152" s="92">
        <v>4.4422296899036991E-2</v>
      </c>
      <c r="Z152" s="92">
        <v>1.2433463579037445E-2</v>
      </c>
    </row>
    <row r="153" spans="1:26" x14ac:dyDescent="0.25">
      <c r="A153" s="1">
        <v>13918</v>
      </c>
      <c r="B153" s="1">
        <v>13919</v>
      </c>
      <c r="C153" s="1" t="s">
        <v>1216</v>
      </c>
      <c r="D153" s="1" t="s">
        <v>1229</v>
      </c>
      <c r="E153" s="1" t="s">
        <v>1230</v>
      </c>
      <c r="F153" s="1" t="s">
        <v>223</v>
      </c>
      <c r="G153" s="1" t="s">
        <v>53</v>
      </c>
      <c r="H153" s="1" t="s">
        <v>53</v>
      </c>
      <c r="I153" s="1" t="s">
        <v>311</v>
      </c>
      <c r="J153" s="1" t="s">
        <v>298</v>
      </c>
      <c r="K153" s="1" t="s">
        <v>298</v>
      </c>
      <c r="L153" s="1" t="s">
        <v>1207</v>
      </c>
      <c r="M153" s="93">
        <v>10.317</v>
      </c>
      <c r="N153" s="94">
        <v>50191</v>
      </c>
      <c r="O153" s="92">
        <v>1.4999999999999999E-2</v>
      </c>
      <c r="P153" s="92">
        <v>4.0399999999999998E-2</v>
      </c>
      <c r="Q153" s="91">
        <v>0</v>
      </c>
      <c r="R153" s="91">
        <v>337969</v>
      </c>
      <c r="S153" s="91">
        <v>1</v>
      </c>
      <c r="T153" s="91">
        <v>78</v>
      </c>
      <c r="U153" s="91">
        <v>263.61581999999999</v>
      </c>
      <c r="V153" s="145" t="s">
        <v>3491</v>
      </c>
      <c r="W153" s="1" t="s">
        <v>17</v>
      </c>
      <c r="X153" s="92">
        <v>8.0660884214594095E-6</v>
      </c>
      <c r="Y153" s="92">
        <v>3.947172368868733E-3</v>
      </c>
      <c r="Z153" s="92">
        <v>1.1047835729893621E-3</v>
      </c>
    </row>
    <row r="154" spans="1:26" x14ac:dyDescent="0.25">
      <c r="A154" s="1">
        <v>13918</v>
      </c>
      <c r="B154" s="1">
        <v>13919</v>
      </c>
      <c r="C154" s="1" t="s">
        <v>1216</v>
      </c>
      <c r="D154" s="1" t="s">
        <v>1233</v>
      </c>
      <c r="E154" s="1" t="s">
        <v>1234</v>
      </c>
      <c r="F154" s="1" t="s">
        <v>221</v>
      </c>
      <c r="G154" s="1" t="s">
        <v>53</v>
      </c>
      <c r="H154" s="1" t="s">
        <v>53</v>
      </c>
      <c r="I154" s="1" t="s">
        <v>311</v>
      </c>
      <c r="J154" s="1" t="s">
        <v>298</v>
      </c>
      <c r="K154" s="1" t="s">
        <v>298</v>
      </c>
      <c r="L154" s="1" t="s">
        <v>1207</v>
      </c>
      <c r="M154" s="93">
        <v>0.57799999999999996</v>
      </c>
      <c r="N154" s="94">
        <v>46234</v>
      </c>
      <c r="O154" s="92">
        <v>1E-3</v>
      </c>
      <c r="P154" s="92">
        <v>2.58E-2</v>
      </c>
      <c r="Q154" s="91">
        <v>0</v>
      </c>
      <c r="R154" s="91">
        <v>6594919</v>
      </c>
      <c r="S154" s="91">
        <v>1</v>
      </c>
      <c r="T154" s="91">
        <v>116.46</v>
      </c>
      <c r="U154" s="91">
        <v>7680.4426700000004</v>
      </c>
      <c r="V154" s="145" t="s">
        <v>3491</v>
      </c>
      <c r="W154" s="1" t="s">
        <v>17</v>
      </c>
      <c r="X154" s="92">
        <v>3.2640737299999999E-4</v>
      </c>
      <c r="Y154" s="92">
        <v>0.11500080339527574</v>
      </c>
      <c r="Z154" s="92">
        <v>3.2187851605804826E-2</v>
      </c>
    </row>
    <row r="155" spans="1:26" x14ac:dyDescent="0.25">
      <c r="A155" s="1">
        <v>13918</v>
      </c>
      <c r="B155" s="1">
        <v>13919</v>
      </c>
      <c r="C155" s="1" t="s">
        <v>1216</v>
      </c>
      <c r="D155" s="1" t="s">
        <v>1235</v>
      </c>
      <c r="E155" s="1" t="s">
        <v>1236</v>
      </c>
      <c r="F155" s="1" t="s">
        <v>221</v>
      </c>
      <c r="G155" s="1" t="s">
        <v>53</v>
      </c>
      <c r="H155" s="1" t="s">
        <v>53</v>
      </c>
      <c r="I155" s="1" t="s">
        <v>311</v>
      </c>
      <c r="J155" s="1" t="s">
        <v>298</v>
      </c>
      <c r="K155" s="1" t="s">
        <v>298</v>
      </c>
      <c r="L155" s="1" t="s">
        <v>1207</v>
      </c>
      <c r="M155" s="93">
        <v>5.899</v>
      </c>
      <c r="N155" s="94">
        <v>48182</v>
      </c>
      <c r="O155" s="92">
        <v>1E-3</v>
      </c>
      <c r="P155" s="92">
        <v>1.7000000000000001E-2</v>
      </c>
      <c r="Q155" s="91">
        <v>0</v>
      </c>
      <c r="R155" s="91">
        <v>258000</v>
      </c>
      <c r="S155" s="91">
        <v>1</v>
      </c>
      <c r="T155" s="91">
        <v>107.5</v>
      </c>
      <c r="U155" s="91">
        <v>277.35000000000002</v>
      </c>
      <c r="V155" s="145" t="s">
        <v>3491</v>
      </c>
      <c r="W155" s="1" t="s">
        <v>17</v>
      </c>
      <c r="X155" s="92">
        <v>7.5375831785450702E-6</v>
      </c>
      <c r="Y155" s="92">
        <v>4.1528169914299652E-3</v>
      </c>
      <c r="Z155" s="92">
        <v>1.1623419412712015E-3</v>
      </c>
    </row>
    <row r="156" spans="1:26" x14ac:dyDescent="0.25">
      <c r="A156" s="1">
        <v>13918</v>
      </c>
      <c r="B156" s="1">
        <v>13919</v>
      </c>
      <c r="C156" s="1" t="s">
        <v>1216</v>
      </c>
      <c r="D156" s="1" t="s">
        <v>1237</v>
      </c>
      <c r="E156" s="1" t="s">
        <v>1238</v>
      </c>
      <c r="F156" s="1" t="s">
        <v>223</v>
      </c>
      <c r="G156" s="1" t="s">
        <v>53</v>
      </c>
      <c r="H156" s="1" t="s">
        <v>53</v>
      </c>
      <c r="I156" s="1" t="s">
        <v>311</v>
      </c>
      <c r="J156" s="1" t="s">
        <v>298</v>
      </c>
      <c r="K156" s="1" t="s">
        <v>298</v>
      </c>
      <c r="L156" s="1" t="s">
        <v>1207</v>
      </c>
      <c r="M156" s="93">
        <v>6.04</v>
      </c>
      <c r="N156" s="94">
        <v>48334</v>
      </c>
      <c r="O156" s="92">
        <v>1.2999999999999999E-2</v>
      </c>
      <c r="P156" s="92">
        <v>3.7900000000000003E-2</v>
      </c>
      <c r="Q156" s="91">
        <v>0</v>
      </c>
      <c r="R156" s="91">
        <v>3337000</v>
      </c>
      <c r="S156" s="91">
        <v>1</v>
      </c>
      <c r="T156" s="91">
        <v>87.06</v>
      </c>
      <c r="U156" s="91">
        <v>2905.1922</v>
      </c>
      <c r="V156" s="145" t="s">
        <v>3491</v>
      </c>
      <c r="W156" s="1" t="s">
        <v>17</v>
      </c>
      <c r="X156" s="92">
        <v>8.1214460155533603E-5</v>
      </c>
      <c r="Y156" s="92">
        <v>4.3500023549773933E-2</v>
      </c>
      <c r="Z156" s="92">
        <v>1.2175326271908968E-2</v>
      </c>
    </row>
    <row r="157" spans="1:26" x14ac:dyDescent="0.25">
      <c r="A157" s="1">
        <v>13918</v>
      </c>
      <c r="B157" s="1">
        <v>13919</v>
      </c>
      <c r="C157" s="1" t="s">
        <v>1216</v>
      </c>
      <c r="D157" s="1" t="s">
        <v>1239</v>
      </c>
      <c r="E157" s="1" t="s">
        <v>1240</v>
      </c>
      <c r="F157" s="1" t="s">
        <v>223</v>
      </c>
      <c r="G157" s="1" t="s">
        <v>53</v>
      </c>
      <c r="H157" s="1" t="s">
        <v>53</v>
      </c>
      <c r="I157" s="1" t="s">
        <v>311</v>
      </c>
      <c r="J157" s="1" t="s">
        <v>298</v>
      </c>
      <c r="K157" s="1" t="s">
        <v>298</v>
      </c>
      <c r="L157" s="1" t="s">
        <v>1207</v>
      </c>
      <c r="M157" s="93">
        <v>17.815999999999999</v>
      </c>
      <c r="N157" s="94">
        <v>55852</v>
      </c>
      <c r="O157" s="92">
        <v>2.8000000000000001E-2</v>
      </c>
      <c r="P157" s="92">
        <v>4.4400000000000002E-2</v>
      </c>
      <c r="Q157" s="91">
        <v>0</v>
      </c>
      <c r="R157" s="91">
        <v>200000</v>
      </c>
      <c r="S157" s="91">
        <v>1</v>
      </c>
      <c r="T157" s="91">
        <v>74.760000000000005</v>
      </c>
      <c r="U157" s="91">
        <v>149.52000000000001</v>
      </c>
      <c r="V157" s="145" t="s">
        <v>3491</v>
      </c>
      <c r="W157" s="1" t="s">
        <v>17</v>
      </c>
      <c r="X157" s="92">
        <v>6.66715559141004E-6</v>
      </c>
      <c r="Y157" s="92">
        <v>2.2387928485978308E-3</v>
      </c>
      <c r="Z157" s="92">
        <v>6.2662111793354981E-4</v>
      </c>
    </row>
    <row r="158" spans="1:26" x14ac:dyDescent="0.25">
      <c r="A158" s="1">
        <v>13918</v>
      </c>
      <c r="B158" s="1">
        <v>13919</v>
      </c>
      <c r="C158" s="1" t="s">
        <v>1216</v>
      </c>
      <c r="D158" s="1" t="s">
        <v>1241</v>
      </c>
      <c r="E158" s="1" t="s">
        <v>1242</v>
      </c>
      <c r="F158" s="1" t="s">
        <v>223</v>
      </c>
      <c r="G158" s="1" t="s">
        <v>53</v>
      </c>
      <c r="H158" s="1" t="s">
        <v>53</v>
      </c>
      <c r="I158" s="1" t="s">
        <v>311</v>
      </c>
      <c r="J158" s="1" t="s">
        <v>298</v>
      </c>
      <c r="K158" s="1" t="s">
        <v>298</v>
      </c>
      <c r="L158" s="1" t="s">
        <v>1207</v>
      </c>
      <c r="M158" s="93">
        <v>2.95</v>
      </c>
      <c r="N158" s="94">
        <v>47177</v>
      </c>
      <c r="O158" s="92">
        <v>3.7499999999999999E-2</v>
      </c>
      <c r="P158" s="92">
        <v>3.7100000000000001E-2</v>
      </c>
      <c r="Q158" s="91">
        <v>0</v>
      </c>
      <c r="R158" s="91">
        <v>4000560</v>
      </c>
      <c r="S158" s="91">
        <v>1</v>
      </c>
      <c r="T158" s="91">
        <v>103.23</v>
      </c>
      <c r="U158" s="91">
        <v>4129.7780899999998</v>
      </c>
      <c r="V158" s="145" t="s">
        <v>3491</v>
      </c>
      <c r="W158" s="1" t="s">
        <v>17</v>
      </c>
      <c r="X158" s="92">
        <v>1.14218935E-4</v>
      </c>
      <c r="Y158" s="92">
        <v>6.1835992871776407E-2</v>
      </c>
      <c r="Z158" s="92">
        <v>1.7307424850008558E-2</v>
      </c>
    </row>
    <row r="159" spans="1:26" x14ac:dyDescent="0.25">
      <c r="A159" s="1">
        <v>13918</v>
      </c>
      <c r="B159" s="1">
        <v>13919</v>
      </c>
      <c r="C159" s="1" t="s">
        <v>1216</v>
      </c>
      <c r="D159" s="1" t="s">
        <v>1243</v>
      </c>
      <c r="E159" s="1" t="s">
        <v>1244</v>
      </c>
      <c r="F159" s="1" t="s">
        <v>221</v>
      </c>
      <c r="G159" s="1" t="s">
        <v>53</v>
      </c>
      <c r="H159" s="1" t="s">
        <v>53</v>
      </c>
      <c r="I159" s="1" t="s">
        <v>311</v>
      </c>
      <c r="J159" s="1" t="s">
        <v>298</v>
      </c>
      <c r="K159" s="1" t="s">
        <v>298</v>
      </c>
      <c r="L159" s="1" t="s">
        <v>1207</v>
      </c>
      <c r="M159" s="93">
        <v>2.8</v>
      </c>
      <c r="N159" s="94">
        <v>47057</v>
      </c>
      <c r="O159" s="92">
        <v>1.0999999999999999E-2</v>
      </c>
      <c r="P159" s="92">
        <v>1.7600000000000001E-2</v>
      </c>
      <c r="Q159" s="91">
        <v>0</v>
      </c>
      <c r="R159" s="91">
        <v>6674427</v>
      </c>
      <c r="S159" s="91">
        <v>1</v>
      </c>
      <c r="T159" s="91">
        <v>105.04</v>
      </c>
      <c r="U159" s="91">
        <v>7010.8181199999999</v>
      </c>
      <c r="V159" s="145" t="s">
        <v>3491</v>
      </c>
      <c r="W159" s="1" t="s">
        <v>17</v>
      </c>
      <c r="X159" s="92">
        <v>1.98076819E-4</v>
      </c>
      <c r="Y159" s="92">
        <v>0.10497438115219428</v>
      </c>
      <c r="Z159" s="92">
        <v>2.9381532156120837E-2</v>
      </c>
    </row>
    <row r="160" spans="1:26" x14ac:dyDescent="0.25">
      <c r="A160" s="1">
        <v>13918</v>
      </c>
      <c r="B160" s="1">
        <v>13919</v>
      </c>
      <c r="C160" s="1" t="s">
        <v>1216</v>
      </c>
      <c r="D160" s="1" t="s">
        <v>1245</v>
      </c>
      <c r="E160" s="1" t="s">
        <v>1246</v>
      </c>
      <c r="F160" s="1" t="s">
        <v>223</v>
      </c>
      <c r="G160" s="1" t="s">
        <v>53</v>
      </c>
      <c r="H160" s="1" t="s">
        <v>53</v>
      </c>
      <c r="I160" s="1" t="s">
        <v>311</v>
      </c>
      <c r="J160" s="1" t="s">
        <v>298</v>
      </c>
      <c r="K160" s="1" t="s">
        <v>298</v>
      </c>
      <c r="L160" s="1" t="s">
        <v>1207</v>
      </c>
      <c r="M160" s="93">
        <v>7.6890000000000001</v>
      </c>
      <c r="N160" s="94">
        <v>49398</v>
      </c>
      <c r="O160" s="92">
        <v>0.04</v>
      </c>
      <c r="P160" s="92">
        <v>3.9100000000000003E-2</v>
      </c>
      <c r="Q160" s="91">
        <v>0</v>
      </c>
      <c r="R160" s="91">
        <v>8266535</v>
      </c>
      <c r="S160" s="91">
        <v>1</v>
      </c>
      <c r="T160" s="91">
        <v>103.69</v>
      </c>
      <c r="U160" s="91">
        <v>8571.5701399999998</v>
      </c>
      <c r="V160" s="145" t="s">
        <v>3491</v>
      </c>
      <c r="W160" s="1" t="s">
        <v>17</v>
      </c>
      <c r="X160" s="92">
        <v>2.25430473E-4</v>
      </c>
      <c r="Y160" s="92">
        <v>0.12834383313728401</v>
      </c>
      <c r="Z160" s="92">
        <v>3.5922464309608305E-2</v>
      </c>
    </row>
    <row r="161" spans="1:26" x14ac:dyDescent="0.25">
      <c r="A161" s="1">
        <v>13918</v>
      </c>
      <c r="B161" s="1">
        <v>13919</v>
      </c>
      <c r="C161" s="1" t="s">
        <v>1216</v>
      </c>
      <c r="D161" s="1" t="s">
        <v>1247</v>
      </c>
      <c r="E161" s="1" t="s">
        <v>1248</v>
      </c>
      <c r="F161" s="1" t="s">
        <v>223</v>
      </c>
      <c r="G161" s="1" t="s">
        <v>53</v>
      </c>
      <c r="H161" s="1" t="s">
        <v>53</v>
      </c>
      <c r="I161" s="1" t="s">
        <v>311</v>
      </c>
      <c r="J161" s="1" t="s">
        <v>298</v>
      </c>
      <c r="K161" s="1" t="s">
        <v>298</v>
      </c>
      <c r="L161" s="1" t="s">
        <v>1207</v>
      </c>
      <c r="M161" s="93">
        <v>1.7090000000000001</v>
      </c>
      <c r="N161" s="94">
        <v>46660</v>
      </c>
      <c r="O161" s="92">
        <v>3.7499999999999999E-2</v>
      </c>
      <c r="P161" s="92">
        <v>3.7400000000000003E-2</v>
      </c>
      <c r="Q161" s="91">
        <v>0</v>
      </c>
      <c r="R161" s="91">
        <v>1896000</v>
      </c>
      <c r="S161" s="91">
        <v>1</v>
      </c>
      <c r="T161" s="91">
        <v>100.96</v>
      </c>
      <c r="U161" s="91">
        <v>1914.2016000000001</v>
      </c>
      <c r="V161" s="145" t="s">
        <v>3491</v>
      </c>
      <c r="W161" s="1" t="s">
        <v>17</v>
      </c>
      <c r="X161" s="92">
        <v>5.22917892783291E-5</v>
      </c>
      <c r="Y161" s="92">
        <v>2.8661723199936633E-2</v>
      </c>
      <c r="Z161" s="92">
        <v>8.022198679388642E-3</v>
      </c>
    </row>
    <row r="162" spans="1:26" x14ac:dyDescent="0.25">
      <c r="A162" s="1">
        <v>13918</v>
      </c>
      <c r="B162" s="1">
        <v>13919</v>
      </c>
      <c r="C162" s="1" t="s">
        <v>1216</v>
      </c>
      <c r="D162" s="1" t="s">
        <v>1278</v>
      </c>
      <c r="E162" s="1" t="s">
        <v>1279</v>
      </c>
      <c r="F162" s="1" t="s">
        <v>223</v>
      </c>
      <c r="G162" s="1" t="s">
        <v>53</v>
      </c>
      <c r="H162" s="1" t="s">
        <v>53</v>
      </c>
      <c r="I162" s="1" t="s">
        <v>311</v>
      </c>
      <c r="J162" s="1" t="s">
        <v>298</v>
      </c>
      <c r="K162" s="1" t="s">
        <v>298</v>
      </c>
      <c r="L162" s="1" t="s">
        <v>1207</v>
      </c>
      <c r="M162" s="93">
        <v>0.156</v>
      </c>
      <c r="N162" s="94">
        <v>46080</v>
      </c>
      <c r="O162" s="92">
        <v>0</v>
      </c>
      <c r="P162" s="92">
        <v>4.2000000000000003E-2</v>
      </c>
      <c r="Q162" s="91">
        <v>0</v>
      </c>
      <c r="R162" s="91">
        <v>6100000</v>
      </c>
      <c r="S162" s="91">
        <v>1</v>
      </c>
      <c r="T162" s="91">
        <v>99.36</v>
      </c>
      <c r="U162" s="91">
        <v>6060.96</v>
      </c>
      <c r="V162" s="145" t="s">
        <v>3491</v>
      </c>
      <c r="W162" s="1" t="s">
        <v>17</v>
      </c>
      <c r="X162" s="92">
        <v>1.167573833E-3</v>
      </c>
      <c r="Y162" s="92">
        <v>9.0751965647655891E-2</v>
      </c>
      <c r="Z162" s="92">
        <v>2.5400786055046334E-2</v>
      </c>
    </row>
    <row r="163" spans="1:26" x14ac:dyDescent="0.25">
      <c r="A163" s="1">
        <v>13918</v>
      </c>
      <c r="B163" s="1">
        <v>13919</v>
      </c>
      <c r="C163" s="1" t="s">
        <v>1216</v>
      </c>
      <c r="D163" s="1" t="s">
        <v>1249</v>
      </c>
      <c r="E163" s="1" t="s">
        <v>1250</v>
      </c>
      <c r="F163" s="1" t="s">
        <v>221</v>
      </c>
      <c r="G163" s="1" t="s">
        <v>53</v>
      </c>
      <c r="H163" s="1" t="s">
        <v>53</v>
      </c>
      <c r="I163" s="1" t="s">
        <v>311</v>
      </c>
      <c r="J163" s="1" t="s">
        <v>298</v>
      </c>
      <c r="K163" s="1" t="s">
        <v>298</v>
      </c>
      <c r="L163" s="1" t="s">
        <v>1207</v>
      </c>
      <c r="M163" s="93">
        <v>5.0460000000000003</v>
      </c>
      <c r="N163" s="94">
        <v>47968</v>
      </c>
      <c r="O163" s="92">
        <v>0.02</v>
      </c>
      <c r="P163" s="92">
        <v>1.8100000000000002E-2</v>
      </c>
      <c r="Q163" s="91">
        <v>0</v>
      </c>
      <c r="R163" s="91">
        <v>904000</v>
      </c>
      <c r="S163" s="91">
        <v>1</v>
      </c>
      <c r="T163" s="91">
        <v>103.86</v>
      </c>
      <c r="U163" s="91">
        <v>938.89440000000002</v>
      </c>
      <c r="V163" s="145" t="s">
        <v>3491</v>
      </c>
      <c r="W163" s="1" t="s">
        <v>17</v>
      </c>
      <c r="X163" s="92">
        <v>8.9789833188567094E-5</v>
      </c>
      <c r="Y163" s="92">
        <v>1.4058253533363771E-2</v>
      </c>
      <c r="Z163" s="92">
        <v>3.934798411915125E-3</v>
      </c>
    </row>
    <row r="164" spans="1:26" x14ac:dyDescent="0.25">
      <c r="A164" s="1">
        <v>13918</v>
      </c>
      <c r="B164" s="1">
        <v>13919</v>
      </c>
      <c r="C164" s="1" t="s">
        <v>1216</v>
      </c>
      <c r="D164" s="1" t="s">
        <v>1286</v>
      </c>
      <c r="E164" s="1" t="s">
        <v>1287</v>
      </c>
      <c r="F164" s="1" t="s">
        <v>223</v>
      </c>
      <c r="G164" s="1" t="s">
        <v>53</v>
      </c>
      <c r="H164" s="1" t="s">
        <v>53</v>
      </c>
      <c r="I164" s="1" t="s">
        <v>311</v>
      </c>
      <c r="J164" s="1" t="s">
        <v>298</v>
      </c>
      <c r="K164" s="1" t="s">
        <v>298</v>
      </c>
      <c r="L164" s="1" t="s">
        <v>1207</v>
      </c>
      <c r="M164" s="93">
        <v>0.41099999999999998</v>
      </c>
      <c r="N164" s="94">
        <v>46173</v>
      </c>
      <c r="O164" s="92">
        <v>0</v>
      </c>
      <c r="P164" s="92">
        <v>3.95E-2</v>
      </c>
      <c r="Q164" s="91">
        <v>0</v>
      </c>
      <c r="R164" s="91">
        <v>8315000</v>
      </c>
      <c r="S164" s="91">
        <v>1</v>
      </c>
      <c r="T164" s="91">
        <v>98.42</v>
      </c>
      <c r="U164" s="91">
        <v>8183.6229999999996</v>
      </c>
      <c r="V164" s="145" t="s">
        <v>3491</v>
      </c>
      <c r="W164" s="1" t="s">
        <v>17</v>
      </c>
      <c r="X164" s="92">
        <v>2.1402644089999999E-3</v>
      </c>
      <c r="Y164" s="92">
        <v>0.12253502306059874</v>
      </c>
      <c r="Z164" s="92">
        <v>3.4296622478643055E-2</v>
      </c>
    </row>
    <row r="165" spans="1:26" x14ac:dyDescent="0.25">
      <c r="A165" s="1">
        <v>13918</v>
      </c>
      <c r="B165" s="1">
        <v>13919</v>
      </c>
      <c r="C165" s="1" t="s">
        <v>1253</v>
      </c>
      <c r="D165" s="1" t="s">
        <v>1298</v>
      </c>
      <c r="E165" s="1" t="s">
        <v>1299</v>
      </c>
      <c r="F165" s="1" t="s">
        <v>227</v>
      </c>
      <c r="G165" s="1" t="s">
        <v>53</v>
      </c>
      <c r="H165" s="1" t="s">
        <v>53</v>
      </c>
      <c r="I165" s="1" t="s">
        <v>311</v>
      </c>
      <c r="J165" s="1" t="s">
        <v>298</v>
      </c>
      <c r="K165" s="1" t="s">
        <v>298</v>
      </c>
      <c r="L165" s="1" t="s">
        <v>1207</v>
      </c>
      <c r="M165" s="93">
        <v>0.59</v>
      </c>
      <c r="N165" s="94">
        <v>46239</v>
      </c>
      <c r="O165" s="92">
        <v>0</v>
      </c>
      <c r="P165" s="92">
        <v>3.8800000000000001E-2</v>
      </c>
      <c r="Q165" s="91">
        <v>0</v>
      </c>
      <c r="R165" s="91">
        <v>2350000</v>
      </c>
      <c r="S165" s="91">
        <v>1</v>
      </c>
      <c r="T165" s="91">
        <v>97.77</v>
      </c>
      <c r="U165" s="91">
        <v>2297.5949999999998</v>
      </c>
      <c r="V165" s="145" t="s">
        <v>3491</v>
      </c>
      <c r="W165" s="1" t="s">
        <v>17</v>
      </c>
      <c r="X165" s="92">
        <v>1.30555555E-4</v>
      </c>
      <c r="Y165" s="92">
        <v>3.4402349217322985E-2</v>
      </c>
      <c r="Z165" s="92">
        <v>9.6289563099152906E-3</v>
      </c>
    </row>
    <row r="166" spans="1:26" x14ac:dyDescent="0.25">
      <c r="A166" s="1">
        <v>13918</v>
      </c>
      <c r="B166" s="1">
        <v>13919</v>
      </c>
      <c r="C166" s="1" t="s">
        <v>1256</v>
      </c>
      <c r="D166" s="1" t="s">
        <v>1259</v>
      </c>
      <c r="E166" s="1" t="s">
        <v>1260</v>
      </c>
      <c r="F166" s="1" t="s">
        <v>246</v>
      </c>
      <c r="G166" s="1" t="s">
        <v>61</v>
      </c>
      <c r="H166" s="1" t="s">
        <v>53</v>
      </c>
      <c r="I166" s="1" t="s">
        <v>494</v>
      </c>
      <c r="J166" s="1" t="s">
        <v>1261</v>
      </c>
      <c r="K166" s="1" t="s">
        <v>84</v>
      </c>
      <c r="L166" s="1" t="s">
        <v>1209</v>
      </c>
      <c r="M166" s="93">
        <v>4.95</v>
      </c>
      <c r="N166" s="94">
        <v>48158</v>
      </c>
      <c r="O166" s="92">
        <v>6.5000000000000002E-2</v>
      </c>
      <c r="P166" s="92">
        <v>4.6059999999999997E-2</v>
      </c>
      <c r="Q166" s="91">
        <v>0</v>
      </c>
      <c r="R166" s="91">
        <v>20000</v>
      </c>
      <c r="S166" s="91">
        <v>3.19</v>
      </c>
      <c r="T166" s="91">
        <v>109.8283</v>
      </c>
      <c r="U166" s="91">
        <v>70.070459999999997</v>
      </c>
      <c r="V166" s="145" t="s">
        <v>3491</v>
      </c>
      <c r="W166" s="1" t="s">
        <v>17</v>
      </c>
      <c r="X166" s="92">
        <v>1.3333333333333299E-5</v>
      </c>
      <c r="Y166" s="92">
        <v>1.0491790044539885E-3</v>
      </c>
      <c r="Z166" s="92">
        <v>2.9365723635177958E-4</v>
      </c>
    </row>
    <row r="167" spans="1:26" x14ac:dyDescent="0.25">
      <c r="A167" s="1">
        <v>13918</v>
      </c>
      <c r="B167" s="1">
        <v>13919</v>
      </c>
      <c r="C167" s="1" t="s">
        <v>1256</v>
      </c>
      <c r="D167" s="1" t="s">
        <v>1262</v>
      </c>
      <c r="E167" s="1" t="s">
        <v>1263</v>
      </c>
      <c r="F167" s="1" t="s">
        <v>246</v>
      </c>
      <c r="G167" s="1" t="s">
        <v>61</v>
      </c>
      <c r="H167" s="1" t="s">
        <v>53</v>
      </c>
      <c r="I167" s="1" t="s">
        <v>494</v>
      </c>
      <c r="J167" s="1" t="s">
        <v>1261</v>
      </c>
      <c r="K167" s="1" t="s">
        <v>84</v>
      </c>
      <c r="L167" s="1" t="s">
        <v>1209</v>
      </c>
      <c r="M167" s="93">
        <v>13.765000000000001</v>
      </c>
      <c r="N167" s="94">
        <v>56320</v>
      </c>
      <c r="O167" s="92">
        <v>5.7500000000000002E-2</v>
      </c>
      <c r="P167" s="92">
        <v>6.0299999999999999E-2</v>
      </c>
      <c r="Q167" s="91">
        <v>0</v>
      </c>
      <c r="R167" s="91">
        <v>10000</v>
      </c>
      <c r="S167" s="91">
        <v>3.19</v>
      </c>
      <c r="T167" s="91">
        <v>98.247399999999999</v>
      </c>
      <c r="U167" s="91">
        <v>31.340920000000001</v>
      </c>
      <c r="V167" s="145" t="s">
        <v>3491</v>
      </c>
      <c r="W167" s="1" t="s">
        <v>17</v>
      </c>
      <c r="X167" s="92">
        <v>3.3333333333333299E-6</v>
      </c>
      <c r="Y167" s="92">
        <v>4.6927386011554794E-4</v>
      </c>
      <c r="Z167" s="92">
        <v>1.3134618999107776E-4</v>
      </c>
    </row>
    <row r="168" spans="1:26" x14ac:dyDescent="0.25">
      <c r="A168" s="1">
        <v>13918</v>
      </c>
      <c r="B168" s="1">
        <v>13919</v>
      </c>
      <c r="C168" s="1" t="s">
        <v>1256</v>
      </c>
      <c r="D168" s="1" t="s">
        <v>1264</v>
      </c>
      <c r="E168" s="1" t="s">
        <v>1265</v>
      </c>
      <c r="F168" s="1" t="s">
        <v>246</v>
      </c>
      <c r="G168" s="1" t="s">
        <v>61</v>
      </c>
      <c r="H168" s="1" t="s">
        <v>53</v>
      </c>
      <c r="I168" s="1" t="s">
        <v>494</v>
      </c>
      <c r="J168" s="1" t="s">
        <v>1261</v>
      </c>
      <c r="K168" s="1" t="s">
        <v>84</v>
      </c>
      <c r="L168" s="1" t="s">
        <v>1209</v>
      </c>
      <c r="M168" s="93">
        <v>6.6319999999999997</v>
      </c>
      <c r="N168" s="94">
        <v>49015</v>
      </c>
      <c r="O168" s="92">
        <v>5.5E-2</v>
      </c>
      <c r="P168" s="92">
        <v>4.9419999999999999E-2</v>
      </c>
      <c r="Q168" s="91">
        <v>0</v>
      </c>
      <c r="R168" s="91">
        <v>30000</v>
      </c>
      <c r="S168" s="91">
        <v>3.19</v>
      </c>
      <c r="T168" s="91">
        <v>104.9941</v>
      </c>
      <c r="U168" s="91">
        <v>100.47935</v>
      </c>
      <c r="V168" s="145" t="s">
        <v>3491</v>
      </c>
      <c r="W168" s="1" t="s">
        <v>17</v>
      </c>
      <c r="X168" s="92">
        <v>1.0000000000000001E-5</v>
      </c>
      <c r="Y168" s="92">
        <v>1.5044973930695455E-3</v>
      </c>
      <c r="Z168" s="92">
        <v>4.210973958416026E-4</v>
      </c>
    </row>
    <row r="169" spans="1:26" x14ac:dyDescent="0.25">
      <c r="A169" s="1">
        <v>13918</v>
      </c>
      <c r="B169" s="1">
        <v>13919</v>
      </c>
      <c r="C169" s="1" t="s">
        <v>1256</v>
      </c>
      <c r="D169" s="1" t="s">
        <v>1266</v>
      </c>
      <c r="E169" s="1" t="s">
        <v>1267</v>
      </c>
      <c r="F169" s="1" t="s">
        <v>246</v>
      </c>
      <c r="G169" s="1" t="s">
        <v>61</v>
      </c>
      <c r="H169" s="1" t="s">
        <v>53</v>
      </c>
      <c r="I169" s="1" t="s">
        <v>494</v>
      </c>
      <c r="J169" s="1" t="s">
        <v>1261</v>
      </c>
      <c r="K169" s="1" t="s">
        <v>84</v>
      </c>
      <c r="L169" s="1" t="s">
        <v>1209</v>
      </c>
      <c r="M169" s="93">
        <v>2.9359999999999999</v>
      </c>
      <c r="N169" s="94">
        <v>47189</v>
      </c>
      <c r="O169" s="92">
        <v>5.3749999999999999E-2</v>
      </c>
      <c r="P169" s="92">
        <v>4.394E-2</v>
      </c>
      <c r="Q169" s="91">
        <v>0</v>
      </c>
      <c r="R169" s="91">
        <v>30000</v>
      </c>
      <c r="S169" s="91">
        <v>3.19</v>
      </c>
      <c r="T169" s="91">
        <v>103.94</v>
      </c>
      <c r="U169" s="91">
        <v>99.470579999999998</v>
      </c>
      <c r="V169" s="145" t="s">
        <v>3491</v>
      </c>
      <c r="W169" s="1" t="s">
        <v>17</v>
      </c>
      <c r="X169" s="92">
        <v>1.5E-5</v>
      </c>
      <c r="Y169" s="92">
        <v>1.4893928782094596E-3</v>
      </c>
      <c r="Z169" s="92">
        <v>4.1686975682917734E-4</v>
      </c>
    </row>
    <row r="170" spans="1:26" x14ac:dyDescent="0.25">
      <c r="A170" s="1">
        <v>13918</v>
      </c>
      <c r="B170" s="1">
        <v>13919</v>
      </c>
      <c r="C170" s="1" t="s">
        <v>1256</v>
      </c>
      <c r="D170" s="1" t="s">
        <v>1268</v>
      </c>
      <c r="E170" s="1" t="s">
        <v>1269</v>
      </c>
      <c r="F170" s="1" t="s">
        <v>246</v>
      </c>
      <c r="G170" s="1" t="s">
        <v>61</v>
      </c>
      <c r="H170" s="1" t="s">
        <v>53</v>
      </c>
      <c r="I170" s="1" t="s">
        <v>494</v>
      </c>
      <c r="J170" s="1" t="s">
        <v>1258</v>
      </c>
      <c r="K170" s="1" t="s">
        <v>84</v>
      </c>
      <c r="L170" s="1" t="s">
        <v>1209</v>
      </c>
      <c r="M170" s="93">
        <v>7.17</v>
      </c>
      <c r="N170" s="94">
        <v>49359</v>
      </c>
      <c r="O170" s="92">
        <v>5.6250000000000001E-2</v>
      </c>
      <c r="P170" s="92">
        <v>5.0070000000000003E-2</v>
      </c>
      <c r="Q170" s="91">
        <v>0</v>
      </c>
      <c r="R170" s="91">
        <v>460000</v>
      </c>
      <c r="S170" s="91">
        <v>3.19</v>
      </c>
      <c r="T170" s="91">
        <v>106.29859999999999</v>
      </c>
      <c r="U170" s="91">
        <v>1559.82566</v>
      </c>
      <c r="V170" s="145" t="s">
        <v>3491</v>
      </c>
      <c r="W170" s="1" t="s">
        <v>17</v>
      </c>
      <c r="X170" s="92">
        <v>1.84E-4</v>
      </c>
      <c r="Y170" s="92">
        <v>2.3355581411633169E-2</v>
      </c>
      <c r="Z170" s="92">
        <v>6.5370498853038863E-3</v>
      </c>
    </row>
    <row r="171" spans="1:26" x14ac:dyDescent="0.25">
      <c r="A171" s="1">
        <v>13918</v>
      </c>
      <c r="B171" s="1">
        <v>13920</v>
      </c>
      <c r="C171" s="1" t="s">
        <v>1216</v>
      </c>
      <c r="D171" s="1" t="s">
        <v>1274</v>
      </c>
      <c r="E171" s="1" t="s">
        <v>1275</v>
      </c>
      <c r="F171" s="1" t="s">
        <v>223</v>
      </c>
      <c r="G171" s="1" t="s">
        <v>53</v>
      </c>
      <c r="H171" s="1" t="s">
        <v>53</v>
      </c>
      <c r="I171" s="1" t="s">
        <v>311</v>
      </c>
      <c r="J171" s="1" t="s">
        <v>298</v>
      </c>
      <c r="K171" s="1" t="s">
        <v>298</v>
      </c>
      <c r="L171" s="1" t="s">
        <v>1207</v>
      </c>
      <c r="M171" s="93">
        <v>10.981</v>
      </c>
      <c r="N171" s="94">
        <v>51897</v>
      </c>
      <c r="O171" s="92">
        <v>5.5E-2</v>
      </c>
      <c r="P171" s="92">
        <v>4.1700000000000001E-2</v>
      </c>
      <c r="Q171" s="91">
        <v>0</v>
      </c>
      <c r="R171" s="91">
        <v>86000</v>
      </c>
      <c r="S171" s="91">
        <v>1</v>
      </c>
      <c r="T171" s="91">
        <v>120.4</v>
      </c>
      <c r="U171" s="91">
        <v>103.544</v>
      </c>
      <c r="V171" s="145" t="s">
        <v>3491</v>
      </c>
      <c r="W171" s="1" t="s">
        <v>17</v>
      </c>
      <c r="X171" s="92">
        <v>2.6583153443949098E-6</v>
      </c>
      <c r="Y171" s="92">
        <v>3.089126273161589E-3</v>
      </c>
      <c r="Z171" s="92">
        <v>8.8266722933502966E-4</v>
      </c>
    </row>
    <row r="172" spans="1:26" x14ac:dyDescent="0.25">
      <c r="A172" s="1">
        <v>13918</v>
      </c>
      <c r="B172" s="1">
        <v>13920</v>
      </c>
      <c r="C172" s="1" t="s">
        <v>1216</v>
      </c>
      <c r="D172" s="1" t="s">
        <v>1217</v>
      </c>
      <c r="E172" s="1" t="s">
        <v>1218</v>
      </c>
      <c r="F172" s="1" t="s">
        <v>223</v>
      </c>
      <c r="G172" s="1" t="s">
        <v>53</v>
      </c>
      <c r="H172" s="1" t="s">
        <v>53</v>
      </c>
      <c r="I172" s="1" t="s">
        <v>311</v>
      </c>
      <c r="J172" s="1" t="s">
        <v>298</v>
      </c>
      <c r="K172" s="1" t="s">
        <v>298</v>
      </c>
      <c r="L172" s="1" t="s">
        <v>1207</v>
      </c>
      <c r="M172" s="93">
        <v>1.224</v>
      </c>
      <c r="N172" s="94">
        <v>46477</v>
      </c>
      <c r="O172" s="92">
        <v>0.02</v>
      </c>
      <c r="P172" s="92">
        <v>3.7600000000000001E-2</v>
      </c>
      <c r="Q172" s="91">
        <v>0</v>
      </c>
      <c r="R172" s="91">
        <v>229000</v>
      </c>
      <c r="S172" s="91">
        <v>1</v>
      </c>
      <c r="T172" s="91">
        <v>99.41</v>
      </c>
      <c r="U172" s="91">
        <v>227.6489</v>
      </c>
      <c r="V172" s="145" t="s">
        <v>3491</v>
      </c>
      <c r="W172" s="1" t="s">
        <v>17</v>
      </c>
      <c r="X172" s="92">
        <v>8.1123990128274595E-6</v>
      </c>
      <c r="Y172" s="92">
        <v>6.7916653601013599E-3</v>
      </c>
      <c r="Z172" s="92">
        <v>1.9406071218435374E-3</v>
      </c>
    </row>
    <row r="173" spans="1:26" x14ac:dyDescent="0.25">
      <c r="A173" s="1">
        <v>13918</v>
      </c>
      <c r="B173" s="1">
        <v>13920</v>
      </c>
      <c r="C173" s="1" t="s">
        <v>1216</v>
      </c>
      <c r="D173" s="1" t="s">
        <v>1219</v>
      </c>
      <c r="E173" s="1" t="s">
        <v>1220</v>
      </c>
      <c r="F173" s="1" t="s">
        <v>223</v>
      </c>
      <c r="G173" s="1" t="s">
        <v>53</v>
      </c>
      <c r="H173" s="1" t="s">
        <v>53</v>
      </c>
      <c r="I173" s="1" t="s">
        <v>311</v>
      </c>
      <c r="J173" s="1" t="s">
        <v>298</v>
      </c>
      <c r="K173" s="1" t="s">
        <v>298</v>
      </c>
      <c r="L173" s="1" t="s">
        <v>1207</v>
      </c>
      <c r="M173" s="93">
        <v>14.301</v>
      </c>
      <c r="N173" s="94">
        <v>53782</v>
      </c>
      <c r="O173" s="92">
        <v>3.7499999999999999E-2</v>
      </c>
      <c r="P173" s="92">
        <v>4.3099999999999999E-2</v>
      </c>
      <c r="Q173" s="91">
        <v>0</v>
      </c>
      <c r="R173" s="91">
        <v>140000</v>
      </c>
      <c r="S173" s="91">
        <v>1</v>
      </c>
      <c r="T173" s="91">
        <v>95.14</v>
      </c>
      <c r="U173" s="91">
        <v>133.196</v>
      </c>
      <c r="V173" s="145" t="s">
        <v>3491</v>
      </c>
      <c r="W173" s="1" t="s">
        <v>17</v>
      </c>
      <c r="X173" s="92">
        <v>5.1654071454104998E-6</v>
      </c>
      <c r="Y173" s="92">
        <v>3.9737624882178685E-3</v>
      </c>
      <c r="Z173" s="92">
        <v>1.1354375364918162E-3</v>
      </c>
    </row>
    <row r="174" spans="1:26" x14ac:dyDescent="0.25">
      <c r="A174" s="1">
        <v>13918</v>
      </c>
      <c r="B174" s="1">
        <v>13920</v>
      </c>
      <c r="C174" s="1" t="s">
        <v>1216</v>
      </c>
      <c r="D174" s="1" t="s">
        <v>1221</v>
      </c>
      <c r="E174" s="1" t="s">
        <v>1222</v>
      </c>
      <c r="F174" s="1" t="s">
        <v>221</v>
      </c>
      <c r="G174" s="1" t="s">
        <v>53</v>
      </c>
      <c r="H174" s="1" t="s">
        <v>53</v>
      </c>
      <c r="I174" s="1" t="s">
        <v>311</v>
      </c>
      <c r="J174" s="1" t="s">
        <v>298</v>
      </c>
      <c r="K174" s="1" t="s">
        <v>298</v>
      </c>
      <c r="L174" s="1" t="s">
        <v>1207</v>
      </c>
      <c r="M174" s="93">
        <v>1.403</v>
      </c>
      <c r="N174" s="94">
        <v>46538</v>
      </c>
      <c r="O174" s="92">
        <v>7.4999999999999997E-3</v>
      </c>
      <c r="P174" s="92">
        <v>1.9199999999999998E-2</v>
      </c>
      <c r="Q174" s="91">
        <v>0</v>
      </c>
      <c r="R174" s="91">
        <v>4109668</v>
      </c>
      <c r="S174" s="91">
        <v>1</v>
      </c>
      <c r="T174" s="91">
        <v>117.85</v>
      </c>
      <c r="U174" s="91">
        <v>4843.2437399999999</v>
      </c>
      <c r="V174" s="145" t="s">
        <v>3491</v>
      </c>
      <c r="W174" s="1" t="s">
        <v>17</v>
      </c>
      <c r="X174" s="92">
        <v>1.6873011200000001E-4</v>
      </c>
      <c r="Y174" s="92">
        <v>0.14449308008730005</v>
      </c>
      <c r="Z174" s="92">
        <v>4.1286530682415466E-2</v>
      </c>
    </row>
    <row r="175" spans="1:26" x14ac:dyDescent="0.25">
      <c r="A175" s="1">
        <v>13918</v>
      </c>
      <c r="B175" s="1">
        <v>13920</v>
      </c>
      <c r="C175" s="1" t="s">
        <v>1216</v>
      </c>
      <c r="D175" s="1" t="s">
        <v>1223</v>
      </c>
      <c r="E175" s="1" t="s">
        <v>1224</v>
      </c>
      <c r="F175" s="1" t="s">
        <v>223</v>
      </c>
      <c r="G175" s="1" t="s">
        <v>53</v>
      </c>
      <c r="H175" s="1" t="s">
        <v>53</v>
      </c>
      <c r="I175" s="1" t="s">
        <v>311</v>
      </c>
      <c r="J175" s="1" t="s">
        <v>298</v>
      </c>
      <c r="K175" s="1" t="s">
        <v>298</v>
      </c>
      <c r="L175" s="1" t="s">
        <v>1207</v>
      </c>
      <c r="M175" s="93">
        <v>2.6760000000000002</v>
      </c>
      <c r="N175" s="94">
        <v>47024</v>
      </c>
      <c r="O175" s="92">
        <v>2.2499999999999999E-2</v>
      </c>
      <c r="P175" s="92">
        <v>3.73E-2</v>
      </c>
      <c r="Q175" s="91">
        <v>0</v>
      </c>
      <c r="R175" s="91">
        <v>1459300</v>
      </c>
      <c r="S175" s="91">
        <v>1</v>
      </c>
      <c r="T175" s="91">
        <v>96.78</v>
      </c>
      <c r="U175" s="91">
        <v>1412.3105399999999</v>
      </c>
      <c r="V175" s="145" t="s">
        <v>3491</v>
      </c>
      <c r="W175" s="1" t="s">
        <v>17</v>
      </c>
      <c r="X175" s="92">
        <v>4.2028689867181201E-5</v>
      </c>
      <c r="Y175" s="92">
        <v>4.213479868439534E-2</v>
      </c>
      <c r="Z175" s="92">
        <v>1.2039328510608627E-2</v>
      </c>
    </row>
    <row r="176" spans="1:26" x14ac:dyDescent="0.25">
      <c r="A176" s="1">
        <v>13918</v>
      </c>
      <c r="B176" s="1">
        <v>13920</v>
      </c>
      <c r="C176" s="1" t="s">
        <v>1216</v>
      </c>
      <c r="D176" s="1" t="s">
        <v>1225</v>
      </c>
      <c r="E176" s="1" t="s">
        <v>1226</v>
      </c>
      <c r="F176" s="1" t="s">
        <v>221</v>
      </c>
      <c r="G176" s="1" t="s">
        <v>53</v>
      </c>
      <c r="H176" s="1" t="s">
        <v>53</v>
      </c>
      <c r="I176" s="1" t="s">
        <v>311</v>
      </c>
      <c r="J176" s="1" t="s">
        <v>298</v>
      </c>
      <c r="K176" s="1" t="s">
        <v>298</v>
      </c>
      <c r="L176" s="1" t="s">
        <v>1207</v>
      </c>
      <c r="M176" s="93">
        <v>3.383</v>
      </c>
      <c r="N176" s="94">
        <v>47269</v>
      </c>
      <c r="O176" s="92">
        <v>5.0000000000000001E-3</v>
      </c>
      <c r="P176" s="92">
        <v>1.7100000000000001E-2</v>
      </c>
      <c r="Q176" s="91">
        <v>0</v>
      </c>
      <c r="R176" s="91">
        <v>1124800</v>
      </c>
      <c r="S176" s="91">
        <v>1</v>
      </c>
      <c r="T176" s="91">
        <v>113.71</v>
      </c>
      <c r="U176" s="91">
        <v>1279.01008</v>
      </c>
      <c r="V176" s="145" t="s">
        <v>3491</v>
      </c>
      <c r="W176" s="1" t="s">
        <v>17</v>
      </c>
      <c r="X176" s="92">
        <v>3.7371192442221201E-5</v>
      </c>
      <c r="Y176" s="92">
        <v>3.8157919742008287E-2</v>
      </c>
      <c r="Z176" s="92">
        <v>1.0903000498388847E-2</v>
      </c>
    </row>
    <row r="177" spans="1:26" x14ac:dyDescent="0.25">
      <c r="A177" s="1">
        <v>13918</v>
      </c>
      <c r="B177" s="1">
        <v>13920</v>
      </c>
      <c r="C177" s="1" t="s">
        <v>1216</v>
      </c>
      <c r="D177" s="1" t="s">
        <v>1229</v>
      </c>
      <c r="E177" s="1" t="s">
        <v>1230</v>
      </c>
      <c r="F177" s="1" t="s">
        <v>223</v>
      </c>
      <c r="G177" s="1" t="s">
        <v>53</v>
      </c>
      <c r="H177" s="1" t="s">
        <v>53</v>
      </c>
      <c r="I177" s="1" t="s">
        <v>311</v>
      </c>
      <c r="J177" s="1" t="s">
        <v>298</v>
      </c>
      <c r="K177" s="1" t="s">
        <v>298</v>
      </c>
      <c r="L177" s="1" t="s">
        <v>1207</v>
      </c>
      <c r="M177" s="93">
        <v>10.317</v>
      </c>
      <c r="N177" s="94">
        <v>50191</v>
      </c>
      <c r="O177" s="92">
        <v>1.4999999999999999E-2</v>
      </c>
      <c r="P177" s="92">
        <v>4.0399999999999998E-2</v>
      </c>
      <c r="Q177" s="91">
        <v>0</v>
      </c>
      <c r="R177" s="91">
        <v>1654000</v>
      </c>
      <c r="S177" s="91">
        <v>1</v>
      </c>
      <c r="T177" s="91">
        <v>78</v>
      </c>
      <c r="U177" s="91">
        <v>1290.1199999999999</v>
      </c>
      <c r="V177" s="145" t="s">
        <v>3491</v>
      </c>
      <c r="W177" s="1" t="s">
        <v>17</v>
      </c>
      <c r="X177" s="92">
        <v>3.9474952581727503E-5</v>
      </c>
      <c r="Y177" s="92">
        <v>3.8489372513436114E-2</v>
      </c>
      <c r="Z177" s="92">
        <v>1.0997707698270381E-2</v>
      </c>
    </row>
    <row r="178" spans="1:26" x14ac:dyDescent="0.25">
      <c r="A178" s="1">
        <v>13918</v>
      </c>
      <c r="B178" s="1">
        <v>13920</v>
      </c>
      <c r="C178" s="1" t="s">
        <v>1216</v>
      </c>
      <c r="D178" s="1" t="s">
        <v>1233</v>
      </c>
      <c r="E178" s="1" t="s">
        <v>1234</v>
      </c>
      <c r="F178" s="1" t="s">
        <v>221</v>
      </c>
      <c r="G178" s="1" t="s">
        <v>53</v>
      </c>
      <c r="H178" s="1" t="s">
        <v>53</v>
      </c>
      <c r="I178" s="1" t="s">
        <v>311</v>
      </c>
      <c r="J178" s="1" t="s">
        <v>298</v>
      </c>
      <c r="K178" s="1" t="s">
        <v>298</v>
      </c>
      <c r="L178" s="1" t="s">
        <v>1207</v>
      </c>
      <c r="M178" s="93">
        <v>0.57799999999999996</v>
      </c>
      <c r="N178" s="94">
        <v>46234</v>
      </c>
      <c r="O178" s="92">
        <v>1E-3</v>
      </c>
      <c r="P178" s="92">
        <v>2.58E-2</v>
      </c>
      <c r="Q178" s="91">
        <v>0</v>
      </c>
      <c r="R178" s="91">
        <v>2703500</v>
      </c>
      <c r="S178" s="91">
        <v>1</v>
      </c>
      <c r="T178" s="91">
        <v>116.46</v>
      </c>
      <c r="U178" s="91">
        <v>3148.4960999999998</v>
      </c>
      <c r="V178" s="145" t="s">
        <v>3491</v>
      </c>
      <c r="W178" s="1" t="s">
        <v>17</v>
      </c>
      <c r="X178" s="92">
        <v>1.3380639400000001E-4</v>
      </c>
      <c r="Y178" s="92">
        <v>9.3932067753387902E-2</v>
      </c>
      <c r="Z178" s="92">
        <v>2.6839549651927166E-2</v>
      </c>
    </row>
    <row r="179" spans="1:26" x14ac:dyDescent="0.25">
      <c r="A179" s="1">
        <v>13918</v>
      </c>
      <c r="B179" s="1">
        <v>13920</v>
      </c>
      <c r="C179" s="1" t="s">
        <v>1216</v>
      </c>
      <c r="D179" s="1" t="s">
        <v>1235</v>
      </c>
      <c r="E179" s="1" t="s">
        <v>1236</v>
      </c>
      <c r="F179" s="1" t="s">
        <v>221</v>
      </c>
      <c r="G179" s="1" t="s">
        <v>53</v>
      </c>
      <c r="H179" s="1" t="s">
        <v>53</v>
      </c>
      <c r="I179" s="1" t="s">
        <v>311</v>
      </c>
      <c r="J179" s="1" t="s">
        <v>298</v>
      </c>
      <c r="K179" s="1" t="s">
        <v>298</v>
      </c>
      <c r="L179" s="1" t="s">
        <v>1207</v>
      </c>
      <c r="M179" s="93">
        <v>5.899</v>
      </c>
      <c r="N179" s="94">
        <v>48182</v>
      </c>
      <c r="O179" s="92">
        <v>1E-3</v>
      </c>
      <c r="P179" s="92">
        <v>1.7000000000000001E-2</v>
      </c>
      <c r="Q179" s="91">
        <v>0</v>
      </c>
      <c r="R179" s="91">
        <v>117000</v>
      </c>
      <c r="S179" s="91">
        <v>1</v>
      </c>
      <c r="T179" s="91">
        <v>107.5</v>
      </c>
      <c r="U179" s="91">
        <v>125.77500000000001</v>
      </c>
      <c r="V179" s="145" t="s">
        <v>3491</v>
      </c>
      <c r="W179" s="1" t="s">
        <v>17</v>
      </c>
      <c r="X179" s="92">
        <v>3.4182063251541601E-6</v>
      </c>
      <c r="Y179" s="92">
        <v>3.7523647628727773E-3</v>
      </c>
      <c r="Z179" s="92">
        <v>1.0721767632080408E-3</v>
      </c>
    </row>
    <row r="180" spans="1:26" x14ac:dyDescent="0.25">
      <c r="A180" s="1">
        <v>13918</v>
      </c>
      <c r="B180" s="1">
        <v>13920</v>
      </c>
      <c r="C180" s="1" t="s">
        <v>1216</v>
      </c>
      <c r="D180" s="1" t="s">
        <v>1237</v>
      </c>
      <c r="E180" s="1" t="s">
        <v>1238</v>
      </c>
      <c r="F180" s="1" t="s">
        <v>223</v>
      </c>
      <c r="G180" s="1" t="s">
        <v>53</v>
      </c>
      <c r="H180" s="1" t="s">
        <v>53</v>
      </c>
      <c r="I180" s="1" t="s">
        <v>311</v>
      </c>
      <c r="J180" s="1" t="s">
        <v>298</v>
      </c>
      <c r="K180" s="1" t="s">
        <v>298</v>
      </c>
      <c r="L180" s="1" t="s">
        <v>1207</v>
      </c>
      <c r="M180" s="93">
        <v>6.04</v>
      </c>
      <c r="N180" s="94">
        <v>48334</v>
      </c>
      <c r="O180" s="92">
        <v>1.2999999999999999E-2</v>
      </c>
      <c r="P180" s="92">
        <v>3.7900000000000003E-2</v>
      </c>
      <c r="Q180" s="91">
        <v>0</v>
      </c>
      <c r="R180" s="91">
        <v>1203000</v>
      </c>
      <c r="S180" s="91">
        <v>1</v>
      </c>
      <c r="T180" s="91">
        <v>87.06</v>
      </c>
      <c r="U180" s="91">
        <v>1047.3317999999999</v>
      </c>
      <c r="V180" s="145" t="s">
        <v>3491</v>
      </c>
      <c r="W180" s="1" t="s">
        <v>17</v>
      </c>
      <c r="X180" s="92">
        <v>2.9278092768087201E-5</v>
      </c>
      <c r="Y180" s="92">
        <v>3.1246042070014857E-2</v>
      </c>
      <c r="Z180" s="92">
        <v>8.9280446776295042E-3</v>
      </c>
    </row>
    <row r="181" spans="1:26" x14ac:dyDescent="0.25">
      <c r="A181" s="1">
        <v>13918</v>
      </c>
      <c r="B181" s="1">
        <v>13920</v>
      </c>
      <c r="C181" s="1" t="s">
        <v>1216</v>
      </c>
      <c r="D181" s="1" t="s">
        <v>1239</v>
      </c>
      <c r="E181" s="1" t="s">
        <v>1240</v>
      </c>
      <c r="F181" s="1" t="s">
        <v>223</v>
      </c>
      <c r="G181" s="1" t="s">
        <v>53</v>
      </c>
      <c r="H181" s="1" t="s">
        <v>53</v>
      </c>
      <c r="I181" s="1" t="s">
        <v>311</v>
      </c>
      <c r="J181" s="1" t="s">
        <v>298</v>
      </c>
      <c r="K181" s="1" t="s">
        <v>298</v>
      </c>
      <c r="L181" s="1" t="s">
        <v>1207</v>
      </c>
      <c r="M181" s="93">
        <v>17.815999999999999</v>
      </c>
      <c r="N181" s="94">
        <v>55852</v>
      </c>
      <c r="O181" s="92">
        <v>2.8000000000000001E-2</v>
      </c>
      <c r="P181" s="92">
        <v>4.4400000000000002E-2</v>
      </c>
      <c r="Q181" s="91">
        <v>0</v>
      </c>
      <c r="R181" s="91">
        <v>100000</v>
      </c>
      <c r="S181" s="91">
        <v>1</v>
      </c>
      <c r="T181" s="91">
        <v>74.760000000000005</v>
      </c>
      <c r="U181" s="91">
        <v>74.760000000000005</v>
      </c>
      <c r="V181" s="145" t="s">
        <v>3491</v>
      </c>
      <c r="W181" s="1" t="s">
        <v>17</v>
      </c>
      <c r="X181" s="92">
        <v>3.33357779570502E-6</v>
      </c>
      <c r="Y181" s="92">
        <v>2.2303859246461449E-3</v>
      </c>
      <c r="Z181" s="92">
        <v>6.3729624184005664E-4</v>
      </c>
    </row>
    <row r="182" spans="1:26" x14ac:dyDescent="0.25">
      <c r="A182" s="1">
        <v>13918</v>
      </c>
      <c r="B182" s="1">
        <v>13920</v>
      </c>
      <c r="C182" s="1" t="s">
        <v>1216</v>
      </c>
      <c r="D182" s="1" t="s">
        <v>1241</v>
      </c>
      <c r="E182" s="1" t="s">
        <v>1242</v>
      </c>
      <c r="F182" s="1" t="s">
        <v>223</v>
      </c>
      <c r="G182" s="1" t="s">
        <v>53</v>
      </c>
      <c r="H182" s="1" t="s">
        <v>53</v>
      </c>
      <c r="I182" s="1" t="s">
        <v>311</v>
      </c>
      <c r="J182" s="1" t="s">
        <v>298</v>
      </c>
      <c r="K182" s="1" t="s">
        <v>298</v>
      </c>
      <c r="L182" s="1" t="s">
        <v>1207</v>
      </c>
      <c r="M182" s="93">
        <v>2.95</v>
      </c>
      <c r="N182" s="94">
        <v>47177</v>
      </c>
      <c r="O182" s="92">
        <v>3.7499999999999999E-2</v>
      </c>
      <c r="P182" s="92">
        <v>3.7100000000000001E-2</v>
      </c>
      <c r="Q182" s="91">
        <v>0</v>
      </c>
      <c r="R182" s="91">
        <v>2831537</v>
      </c>
      <c r="S182" s="91">
        <v>1</v>
      </c>
      <c r="T182" s="91">
        <v>103.23</v>
      </c>
      <c r="U182" s="91">
        <v>2922.9956499999998</v>
      </c>
      <c r="V182" s="145" t="s">
        <v>3491</v>
      </c>
      <c r="W182" s="1" t="s">
        <v>17</v>
      </c>
      <c r="X182" s="92">
        <v>8.0842467465377696E-5</v>
      </c>
      <c r="Y182" s="92">
        <v>8.7204499138067257E-2</v>
      </c>
      <c r="Z182" s="92">
        <v>2.491725712493089E-2</v>
      </c>
    </row>
    <row r="183" spans="1:26" x14ac:dyDescent="0.25">
      <c r="A183" s="1">
        <v>13918</v>
      </c>
      <c r="B183" s="1">
        <v>13920</v>
      </c>
      <c r="C183" s="1" t="s">
        <v>1216</v>
      </c>
      <c r="D183" s="1" t="s">
        <v>1243</v>
      </c>
      <c r="E183" s="1" t="s">
        <v>1244</v>
      </c>
      <c r="F183" s="1" t="s">
        <v>221</v>
      </c>
      <c r="G183" s="1" t="s">
        <v>53</v>
      </c>
      <c r="H183" s="1" t="s">
        <v>53</v>
      </c>
      <c r="I183" s="1" t="s">
        <v>311</v>
      </c>
      <c r="J183" s="1" t="s">
        <v>298</v>
      </c>
      <c r="K183" s="1" t="s">
        <v>298</v>
      </c>
      <c r="L183" s="1" t="s">
        <v>1207</v>
      </c>
      <c r="M183" s="93">
        <v>2.8</v>
      </c>
      <c r="N183" s="94">
        <v>47057</v>
      </c>
      <c r="O183" s="92">
        <v>1.0999999999999999E-2</v>
      </c>
      <c r="P183" s="92">
        <v>1.7600000000000001E-2</v>
      </c>
      <c r="Q183" s="91">
        <v>0</v>
      </c>
      <c r="R183" s="91">
        <v>3525300</v>
      </c>
      <c r="S183" s="91">
        <v>1</v>
      </c>
      <c r="T183" s="91">
        <v>105.04</v>
      </c>
      <c r="U183" s="91">
        <v>3702.9751200000001</v>
      </c>
      <c r="V183" s="145" t="s">
        <v>3491</v>
      </c>
      <c r="W183" s="1" t="s">
        <v>17</v>
      </c>
      <c r="X183" s="92">
        <v>1.04620248E-4</v>
      </c>
      <c r="Y183" s="92">
        <v>0.11047436579672108</v>
      </c>
      <c r="Z183" s="92">
        <v>3.1566240337121895E-2</v>
      </c>
    </row>
    <row r="184" spans="1:26" x14ac:dyDescent="0.25">
      <c r="A184" s="1">
        <v>13918</v>
      </c>
      <c r="B184" s="1">
        <v>13920</v>
      </c>
      <c r="C184" s="1" t="s">
        <v>1216</v>
      </c>
      <c r="D184" s="1" t="s">
        <v>1245</v>
      </c>
      <c r="E184" s="1" t="s">
        <v>1246</v>
      </c>
      <c r="F184" s="1" t="s">
        <v>223</v>
      </c>
      <c r="G184" s="1" t="s">
        <v>53</v>
      </c>
      <c r="H184" s="1" t="s">
        <v>53</v>
      </c>
      <c r="I184" s="1" t="s">
        <v>311</v>
      </c>
      <c r="J184" s="1" t="s">
        <v>298</v>
      </c>
      <c r="K184" s="1" t="s">
        <v>298</v>
      </c>
      <c r="L184" s="1" t="s">
        <v>1207</v>
      </c>
      <c r="M184" s="93">
        <v>7.6890000000000001</v>
      </c>
      <c r="N184" s="94">
        <v>49398</v>
      </c>
      <c r="O184" s="92">
        <v>0.04</v>
      </c>
      <c r="P184" s="92">
        <v>3.9100000000000003E-2</v>
      </c>
      <c r="Q184" s="91">
        <v>0</v>
      </c>
      <c r="R184" s="91">
        <v>4410767</v>
      </c>
      <c r="S184" s="91">
        <v>1</v>
      </c>
      <c r="T184" s="91">
        <v>103.69</v>
      </c>
      <c r="U184" s="91">
        <v>4573.5243</v>
      </c>
      <c r="V184" s="145" t="s">
        <v>3491</v>
      </c>
      <c r="W184" s="1" t="s">
        <v>17</v>
      </c>
      <c r="X184" s="92">
        <v>1.2028271700000001E-4</v>
      </c>
      <c r="Y184" s="92">
        <v>0.13644628444017001</v>
      </c>
      <c r="Z184" s="92">
        <v>3.8987290641441623E-2</v>
      </c>
    </row>
    <row r="185" spans="1:26" x14ac:dyDescent="0.25">
      <c r="A185" s="1">
        <v>13918</v>
      </c>
      <c r="B185" s="1">
        <v>13920</v>
      </c>
      <c r="C185" s="1" t="s">
        <v>1216</v>
      </c>
      <c r="D185" s="1" t="s">
        <v>1247</v>
      </c>
      <c r="E185" s="1" t="s">
        <v>1248</v>
      </c>
      <c r="F185" s="1" t="s">
        <v>223</v>
      </c>
      <c r="G185" s="1" t="s">
        <v>53</v>
      </c>
      <c r="H185" s="1" t="s">
        <v>53</v>
      </c>
      <c r="I185" s="1" t="s">
        <v>311</v>
      </c>
      <c r="J185" s="1" t="s">
        <v>298</v>
      </c>
      <c r="K185" s="1" t="s">
        <v>298</v>
      </c>
      <c r="L185" s="1" t="s">
        <v>1207</v>
      </c>
      <c r="M185" s="93">
        <v>1.7090000000000001</v>
      </c>
      <c r="N185" s="94">
        <v>46660</v>
      </c>
      <c r="O185" s="92">
        <v>3.7499999999999999E-2</v>
      </c>
      <c r="P185" s="92">
        <v>3.7400000000000003E-2</v>
      </c>
      <c r="Q185" s="91">
        <v>0</v>
      </c>
      <c r="R185" s="91">
        <v>1083000</v>
      </c>
      <c r="S185" s="91">
        <v>1</v>
      </c>
      <c r="T185" s="91">
        <v>100.96</v>
      </c>
      <c r="U185" s="91">
        <v>1093.3968</v>
      </c>
      <c r="V185" s="145" t="s">
        <v>3491</v>
      </c>
      <c r="W185" s="1" t="s">
        <v>17</v>
      </c>
      <c r="X185" s="92">
        <v>2.9869202420058201E-5</v>
      </c>
      <c r="Y185" s="92">
        <v>3.2620342867484421E-2</v>
      </c>
      <c r="Z185" s="92">
        <v>9.3207286179767795E-3</v>
      </c>
    </row>
    <row r="186" spans="1:26" x14ac:dyDescent="0.25">
      <c r="A186" s="1">
        <v>13918</v>
      </c>
      <c r="B186" s="1">
        <v>13920</v>
      </c>
      <c r="C186" s="1" t="s">
        <v>1216</v>
      </c>
      <c r="D186" s="1" t="s">
        <v>1276</v>
      </c>
      <c r="E186" s="1" t="s">
        <v>1277</v>
      </c>
      <c r="F186" s="1" t="s">
        <v>221</v>
      </c>
      <c r="G186" s="1" t="s">
        <v>53</v>
      </c>
      <c r="H186" s="1" t="s">
        <v>53</v>
      </c>
      <c r="I186" s="1" t="s">
        <v>311</v>
      </c>
      <c r="J186" s="1" t="s">
        <v>298</v>
      </c>
      <c r="K186" s="1" t="s">
        <v>298</v>
      </c>
      <c r="L186" s="1" t="s">
        <v>1207</v>
      </c>
      <c r="M186" s="93">
        <v>7.4050000000000002</v>
      </c>
      <c r="N186" s="94">
        <v>48883</v>
      </c>
      <c r="O186" s="92">
        <v>1.6E-2</v>
      </c>
      <c r="P186" s="92">
        <v>1.7899999999999999E-2</v>
      </c>
      <c r="Q186" s="91">
        <v>0</v>
      </c>
      <c r="R186" s="91">
        <v>21000</v>
      </c>
      <c r="S186" s="91">
        <v>1</v>
      </c>
      <c r="T186" s="91">
        <v>104.8</v>
      </c>
      <c r="U186" s="91">
        <v>22.007999999999999</v>
      </c>
      <c r="V186" s="145" t="s">
        <v>3491</v>
      </c>
      <c r="W186" s="1" t="s">
        <v>17</v>
      </c>
      <c r="X186" s="92">
        <v>7.2981506173557695E-7</v>
      </c>
      <c r="Y186" s="92">
        <v>6.5658551939021335E-4</v>
      </c>
      <c r="Z186" s="92">
        <v>1.8760855658662341E-4</v>
      </c>
    </row>
    <row r="187" spans="1:26" x14ac:dyDescent="0.25">
      <c r="A187" s="1">
        <v>13918</v>
      </c>
      <c r="B187" s="1">
        <v>13920</v>
      </c>
      <c r="C187" s="1" t="s">
        <v>1216</v>
      </c>
      <c r="D187" s="1" t="s">
        <v>1278</v>
      </c>
      <c r="E187" s="1" t="s">
        <v>1279</v>
      </c>
      <c r="F187" s="1" t="s">
        <v>223</v>
      </c>
      <c r="G187" s="1" t="s">
        <v>53</v>
      </c>
      <c r="H187" s="1" t="s">
        <v>53</v>
      </c>
      <c r="I187" s="1" t="s">
        <v>311</v>
      </c>
      <c r="J187" s="1" t="s">
        <v>298</v>
      </c>
      <c r="K187" s="1" t="s">
        <v>298</v>
      </c>
      <c r="L187" s="1" t="s">
        <v>1207</v>
      </c>
      <c r="M187" s="93">
        <v>0.156</v>
      </c>
      <c r="N187" s="94">
        <v>46080</v>
      </c>
      <c r="O187" s="92">
        <v>0</v>
      </c>
      <c r="P187" s="92">
        <v>4.2000000000000003E-2</v>
      </c>
      <c r="Q187" s="91">
        <v>0</v>
      </c>
      <c r="R187" s="91">
        <v>3000000</v>
      </c>
      <c r="S187" s="91">
        <v>1</v>
      </c>
      <c r="T187" s="91">
        <v>99.36</v>
      </c>
      <c r="U187" s="91">
        <v>2980.8</v>
      </c>
      <c r="V187" s="145" t="s">
        <v>3491</v>
      </c>
      <c r="W187" s="1" t="s">
        <v>17</v>
      </c>
      <c r="X187" s="92">
        <v>5.7421663899999995E-4</v>
      </c>
      <c r="Y187" s="92">
        <v>8.8929031088619964E-2</v>
      </c>
      <c r="Z187" s="92">
        <v>2.5410013880107555E-2</v>
      </c>
    </row>
    <row r="188" spans="1:26" x14ac:dyDescent="0.25">
      <c r="A188" s="1">
        <v>13918</v>
      </c>
      <c r="B188" s="1">
        <v>13920</v>
      </c>
      <c r="C188" s="1" t="s">
        <v>1216</v>
      </c>
      <c r="D188" s="1" t="s">
        <v>1249</v>
      </c>
      <c r="E188" s="1" t="s">
        <v>1250</v>
      </c>
      <c r="F188" s="1" t="s">
        <v>221</v>
      </c>
      <c r="G188" s="1" t="s">
        <v>53</v>
      </c>
      <c r="H188" s="1" t="s">
        <v>53</v>
      </c>
      <c r="I188" s="1" t="s">
        <v>311</v>
      </c>
      <c r="J188" s="1" t="s">
        <v>298</v>
      </c>
      <c r="K188" s="1" t="s">
        <v>298</v>
      </c>
      <c r="L188" s="1" t="s">
        <v>1207</v>
      </c>
      <c r="M188" s="93">
        <v>5.0460000000000003</v>
      </c>
      <c r="N188" s="94">
        <v>47968</v>
      </c>
      <c r="O188" s="92">
        <v>0.02</v>
      </c>
      <c r="P188" s="92">
        <v>1.8100000000000002E-2</v>
      </c>
      <c r="Q188" s="91">
        <v>0</v>
      </c>
      <c r="R188" s="91">
        <v>1619800</v>
      </c>
      <c r="S188" s="91">
        <v>1</v>
      </c>
      <c r="T188" s="91">
        <v>103.86</v>
      </c>
      <c r="U188" s="91">
        <v>1682.32428</v>
      </c>
      <c r="V188" s="145" t="s">
        <v>3491</v>
      </c>
      <c r="W188" s="1" t="s">
        <v>17</v>
      </c>
      <c r="X188" s="92">
        <v>1.60886694E-4</v>
      </c>
      <c r="Y188" s="92">
        <v>5.0190374462312191E-2</v>
      </c>
      <c r="Z188" s="92">
        <v>1.4341077330126795E-2</v>
      </c>
    </row>
    <row r="189" spans="1:26" x14ac:dyDescent="0.25">
      <c r="A189" s="1">
        <v>13918</v>
      </c>
      <c r="B189" s="1">
        <v>13920</v>
      </c>
      <c r="C189" s="1" t="s">
        <v>1216</v>
      </c>
      <c r="D189" s="1" t="s">
        <v>1251</v>
      </c>
      <c r="E189" s="1" t="s">
        <v>1252</v>
      </c>
      <c r="F189" s="1" t="s">
        <v>223</v>
      </c>
      <c r="G189" s="1" t="s">
        <v>53</v>
      </c>
      <c r="H189" s="1" t="s">
        <v>53</v>
      </c>
      <c r="I189" s="1" t="s">
        <v>311</v>
      </c>
      <c r="J189" s="1" t="s">
        <v>298</v>
      </c>
      <c r="K189" s="1" t="s">
        <v>298</v>
      </c>
      <c r="L189" s="1" t="s">
        <v>1207</v>
      </c>
      <c r="M189" s="93">
        <v>8.2349999999999994</v>
      </c>
      <c r="N189" s="94">
        <v>49613</v>
      </c>
      <c r="O189" s="92">
        <v>4.1500000000000002E-2</v>
      </c>
      <c r="P189" s="92">
        <v>3.95E-2</v>
      </c>
      <c r="Q189" s="91">
        <v>0</v>
      </c>
      <c r="R189" s="91">
        <v>231700</v>
      </c>
      <c r="S189" s="91">
        <v>1</v>
      </c>
      <c r="T189" s="91">
        <v>102.25</v>
      </c>
      <c r="U189" s="91">
        <v>236.91325000000001</v>
      </c>
      <c r="V189" s="145" t="s">
        <v>3491</v>
      </c>
      <c r="W189" s="1" t="s">
        <v>17</v>
      </c>
      <c r="X189" s="92">
        <v>4.5202700066331103E-5</v>
      </c>
      <c r="Y189" s="92">
        <v>7.0680574928059549E-3</v>
      </c>
      <c r="Z189" s="92">
        <v>2.0195816461625708E-3</v>
      </c>
    </row>
    <row r="190" spans="1:26" x14ac:dyDescent="0.25">
      <c r="A190" s="1">
        <v>13918</v>
      </c>
      <c r="B190" s="1">
        <v>13920</v>
      </c>
      <c r="C190" s="1" t="s">
        <v>1253</v>
      </c>
      <c r="D190" s="1" t="s">
        <v>1280</v>
      </c>
      <c r="E190" s="1" t="s">
        <v>1281</v>
      </c>
      <c r="F190" s="1" t="s">
        <v>227</v>
      </c>
      <c r="G190" s="1" t="s">
        <v>53</v>
      </c>
      <c r="H190" s="1" t="s">
        <v>53</v>
      </c>
      <c r="I190" s="1" t="s">
        <v>311</v>
      </c>
      <c r="J190" s="1" t="s">
        <v>298</v>
      </c>
      <c r="K190" s="1" t="s">
        <v>298</v>
      </c>
      <c r="L190" s="1" t="s">
        <v>1207</v>
      </c>
      <c r="M190" s="93">
        <v>0.52</v>
      </c>
      <c r="N190" s="94">
        <v>46211</v>
      </c>
      <c r="O190" s="92">
        <v>0</v>
      </c>
      <c r="P190" s="92">
        <v>0.04</v>
      </c>
      <c r="Q190" s="91">
        <v>0</v>
      </c>
      <c r="R190" s="91">
        <v>1869150</v>
      </c>
      <c r="S190" s="91">
        <v>1</v>
      </c>
      <c r="T190" s="91">
        <v>98</v>
      </c>
      <c r="U190" s="91">
        <v>1831.7670000000001</v>
      </c>
      <c r="V190" s="145" t="s">
        <v>3491</v>
      </c>
      <c r="W190" s="1" t="s">
        <v>17</v>
      </c>
      <c r="X190" s="92">
        <v>1.0384166600000001E-4</v>
      </c>
      <c r="Y190" s="92">
        <v>5.4648840744131816E-2</v>
      </c>
      <c r="Z190" s="92">
        <v>1.5615011035669275E-2</v>
      </c>
    </row>
    <row r="191" spans="1:26" x14ac:dyDescent="0.25">
      <c r="A191" s="1">
        <v>13918</v>
      </c>
      <c r="B191" s="1">
        <v>13920</v>
      </c>
      <c r="C191" s="1" t="s">
        <v>1256</v>
      </c>
      <c r="D191" s="1" t="s">
        <v>1259</v>
      </c>
      <c r="E191" s="1" t="s">
        <v>1260</v>
      </c>
      <c r="F191" s="1" t="s">
        <v>246</v>
      </c>
      <c r="G191" s="1" t="s">
        <v>61</v>
      </c>
      <c r="H191" s="1" t="s">
        <v>53</v>
      </c>
      <c r="I191" s="1" t="s">
        <v>494</v>
      </c>
      <c r="J191" s="1" t="s">
        <v>1261</v>
      </c>
      <c r="K191" s="1" t="s">
        <v>84</v>
      </c>
      <c r="L191" s="1" t="s">
        <v>1209</v>
      </c>
      <c r="M191" s="93">
        <v>4.95</v>
      </c>
      <c r="N191" s="94">
        <v>48158</v>
      </c>
      <c r="O191" s="92">
        <v>6.5000000000000002E-2</v>
      </c>
      <c r="P191" s="92">
        <v>4.6059999999999997E-2</v>
      </c>
      <c r="Q191" s="91">
        <v>0</v>
      </c>
      <c r="R191" s="91">
        <v>10000</v>
      </c>
      <c r="S191" s="91">
        <v>3.19</v>
      </c>
      <c r="T191" s="91">
        <v>109.8283</v>
      </c>
      <c r="U191" s="91">
        <v>35.035229999999999</v>
      </c>
      <c r="V191" s="145" t="s">
        <v>3491</v>
      </c>
      <c r="W191" s="1" t="s">
        <v>17</v>
      </c>
      <c r="X191" s="92">
        <v>6.66666666666667E-6</v>
      </c>
      <c r="Y191" s="92">
        <v>1.0452392169440924E-3</v>
      </c>
      <c r="Z191" s="92">
        <v>2.9865998409579997E-4</v>
      </c>
    </row>
    <row r="192" spans="1:26" x14ac:dyDescent="0.25">
      <c r="A192" s="1">
        <v>13918</v>
      </c>
      <c r="B192" s="1">
        <v>13920</v>
      </c>
      <c r="C192" s="1" t="s">
        <v>1256</v>
      </c>
      <c r="D192" s="1" t="s">
        <v>1262</v>
      </c>
      <c r="E192" s="1" t="s">
        <v>1263</v>
      </c>
      <c r="F192" s="1" t="s">
        <v>246</v>
      </c>
      <c r="G192" s="1" t="s">
        <v>61</v>
      </c>
      <c r="H192" s="1" t="s">
        <v>53</v>
      </c>
      <c r="I192" s="1" t="s">
        <v>494</v>
      </c>
      <c r="J192" s="1" t="s">
        <v>1261</v>
      </c>
      <c r="K192" s="1" t="s">
        <v>84</v>
      </c>
      <c r="L192" s="1" t="s">
        <v>1209</v>
      </c>
      <c r="M192" s="93">
        <v>13.765000000000001</v>
      </c>
      <c r="N192" s="94">
        <v>56320</v>
      </c>
      <c r="O192" s="92">
        <v>5.7500000000000002E-2</v>
      </c>
      <c r="P192" s="92">
        <v>6.0299999999999999E-2</v>
      </c>
      <c r="Q192" s="91">
        <v>0</v>
      </c>
      <c r="R192" s="91">
        <v>10000</v>
      </c>
      <c r="S192" s="91">
        <v>3.19</v>
      </c>
      <c r="T192" s="91">
        <v>98.247399999999999</v>
      </c>
      <c r="U192" s="91">
        <v>31.340920000000001</v>
      </c>
      <c r="V192" s="145" t="s">
        <v>3491</v>
      </c>
      <c r="W192" s="1" t="s">
        <v>17</v>
      </c>
      <c r="X192" s="92">
        <v>3.3333333333333299E-6</v>
      </c>
      <c r="Y192" s="92">
        <v>9.3502336588363892E-4</v>
      </c>
      <c r="Z192" s="92">
        <v>2.671676101098163E-4</v>
      </c>
    </row>
    <row r="193" spans="1:26" x14ac:dyDescent="0.25">
      <c r="A193" s="1">
        <v>13918</v>
      </c>
      <c r="B193" s="1">
        <v>13920</v>
      </c>
      <c r="C193" s="1" t="s">
        <v>1256</v>
      </c>
      <c r="D193" s="1" t="s">
        <v>1264</v>
      </c>
      <c r="E193" s="1" t="s">
        <v>1265</v>
      </c>
      <c r="F193" s="1" t="s">
        <v>246</v>
      </c>
      <c r="G193" s="1" t="s">
        <v>61</v>
      </c>
      <c r="H193" s="1" t="s">
        <v>53</v>
      </c>
      <c r="I193" s="1" t="s">
        <v>494</v>
      </c>
      <c r="J193" s="1" t="s">
        <v>1261</v>
      </c>
      <c r="K193" s="1" t="s">
        <v>84</v>
      </c>
      <c r="L193" s="1" t="s">
        <v>1209</v>
      </c>
      <c r="M193" s="93">
        <v>6.6319999999999997</v>
      </c>
      <c r="N193" s="94">
        <v>49015</v>
      </c>
      <c r="O193" s="92">
        <v>5.5E-2</v>
      </c>
      <c r="P193" s="92">
        <v>4.9419999999999999E-2</v>
      </c>
      <c r="Q193" s="91">
        <v>0</v>
      </c>
      <c r="R193" s="91">
        <v>10000</v>
      </c>
      <c r="S193" s="91">
        <v>3.19</v>
      </c>
      <c r="T193" s="91">
        <v>104.9941</v>
      </c>
      <c r="U193" s="91">
        <v>33.493119999999998</v>
      </c>
      <c r="V193" s="145" t="s">
        <v>3491</v>
      </c>
      <c r="W193" s="1" t="s">
        <v>17</v>
      </c>
      <c r="X193" s="92">
        <v>3.3333333333333299E-6</v>
      </c>
      <c r="Y193" s="92">
        <v>9.9923198796795436E-4</v>
      </c>
      <c r="Z193" s="92">
        <v>2.8551417206391168E-4</v>
      </c>
    </row>
    <row r="194" spans="1:26" x14ac:dyDescent="0.25">
      <c r="A194" s="1">
        <v>13918</v>
      </c>
      <c r="B194" s="1">
        <v>13920</v>
      </c>
      <c r="C194" s="1" t="s">
        <v>1256</v>
      </c>
      <c r="D194" s="1" t="s">
        <v>1266</v>
      </c>
      <c r="E194" s="1" t="s">
        <v>1267</v>
      </c>
      <c r="F194" s="1" t="s">
        <v>246</v>
      </c>
      <c r="G194" s="1" t="s">
        <v>61</v>
      </c>
      <c r="H194" s="1" t="s">
        <v>53</v>
      </c>
      <c r="I194" s="1" t="s">
        <v>494</v>
      </c>
      <c r="J194" s="1" t="s">
        <v>1261</v>
      </c>
      <c r="K194" s="1" t="s">
        <v>84</v>
      </c>
      <c r="L194" s="1" t="s">
        <v>1209</v>
      </c>
      <c r="M194" s="93">
        <v>2.9359999999999999</v>
      </c>
      <c r="N194" s="94">
        <v>47189</v>
      </c>
      <c r="O194" s="92">
        <v>5.3749999999999999E-2</v>
      </c>
      <c r="P194" s="92">
        <v>4.394E-2</v>
      </c>
      <c r="Q194" s="91">
        <v>0</v>
      </c>
      <c r="R194" s="91">
        <v>20000</v>
      </c>
      <c r="S194" s="91">
        <v>3.19</v>
      </c>
      <c r="T194" s="91">
        <v>103.94</v>
      </c>
      <c r="U194" s="91">
        <v>66.313720000000004</v>
      </c>
      <c r="V194" s="145" t="s">
        <v>3491</v>
      </c>
      <c r="W194" s="1" t="s">
        <v>17</v>
      </c>
      <c r="X194" s="92">
        <v>1.0000000000000001E-5</v>
      </c>
      <c r="Y194" s="92">
        <v>1.9784000494773345E-3</v>
      </c>
      <c r="Z194" s="92">
        <v>5.6529540581104606E-4</v>
      </c>
    </row>
    <row r="195" spans="1:26" x14ac:dyDescent="0.25">
      <c r="A195" s="1">
        <v>13918</v>
      </c>
      <c r="B195" s="1">
        <v>13920</v>
      </c>
      <c r="C195" s="1" t="s">
        <v>1256</v>
      </c>
      <c r="D195" s="1" t="s">
        <v>1268</v>
      </c>
      <c r="E195" s="1" t="s">
        <v>1269</v>
      </c>
      <c r="F195" s="1" t="s">
        <v>246</v>
      </c>
      <c r="G195" s="1" t="s">
        <v>61</v>
      </c>
      <c r="H195" s="1" t="s">
        <v>53</v>
      </c>
      <c r="I195" s="1" t="s">
        <v>494</v>
      </c>
      <c r="J195" s="1" t="s">
        <v>1258</v>
      </c>
      <c r="K195" s="1" t="s">
        <v>84</v>
      </c>
      <c r="L195" s="1" t="s">
        <v>1209</v>
      </c>
      <c r="M195" s="93">
        <v>7.17</v>
      </c>
      <c r="N195" s="94">
        <v>49359</v>
      </c>
      <c r="O195" s="92">
        <v>5.6250000000000001E-2</v>
      </c>
      <c r="P195" s="92">
        <v>5.0070000000000003E-2</v>
      </c>
      <c r="Q195" s="91">
        <v>0</v>
      </c>
      <c r="R195" s="91">
        <v>183000</v>
      </c>
      <c r="S195" s="91">
        <v>3.19</v>
      </c>
      <c r="T195" s="91">
        <v>106.29859999999999</v>
      </c>
      <c r="U195" s="91">
        <v>620.53934000000004</v>
      </c>
      <c r="V195" s="145" t="s">
        <v>3491</v>
      </c>
      <c r="W195" s="1" t="s">
        <v>17</v>
      </c>
      <c r="X195" s="92">
        <v>7.3200000000000004E-5</v>
      </c>
      <c r="Y195" s="92">
        <v>1.8513138170481652E-2</v>
      </c>
      <c r="Z195" s="92">
        <v>5.2898259670399834E-3</v>
      </c>
    </row>
    <row r="196" spans="1:26" x14ac:dyDescent="0.25">
      <c r="A196" s="1">
        <v>13918</v>
      </c>
      <c r="B196" s="1">
        <v>13921</v>
      </c>
      <c r="C196" s="1" t="s">
        <v>1216</v>
      </c>
      <c r="D196" s="1" t="s">
        <v>1274</v>
      </c>
      <c r="E196" s="1" t="s">
        <v>1275</v>
      </c>
      <c r="F196" s="1" t="s">
        <v>223</v>
      </c>
      <c r="G196" s="1" t="s">
        <v>53</v>
      </c>
      <c r="H196" s="1" t="s">
        <v>53</v>
      </c>
      <c r="I196" s="1" t="s">
        <v>311</v>
      </c>
      <c r="J196" s="1" t="s">
        <v>298</v>
      </c>
      <c r="K196" s="1" t="s">
        <v>298</v>
      </c>
      <c r="L196" s="1" t="s">
        <v>1207</v>
      </c>
      <c r="M196" s="93">
        <v>10.981</v>
      </c>
      <c r="N196" s="94">
        <v>51897</v>
      </c>
      <c r="O196" s="92">
        <v>5.5E-2</v>
      </c>
      <c r="P196" s="92">
        <v>4.1700000000000001E-2</v>
      </c>
      <c r="Q196" s="91">
        <v>0</v>
      </c>
      <c r="R196" s="91">
        <v>11000</v>
      </c>
      <c r="S196" s="91">
        <v>1</v>
      </c>
      <c r="T196" s="91">
        <v>120.4</v>
      </c>
      <c r="U196" s="91">
        <v>13.244</v>
      </c>
      <c r="V196" s="145" t="s">
        <v>3491</v>
      </c>
      <c r="W196" s="1" t="s">
        <v>17</v>
      </c>
      <c r="X196" s="92">
        <v>3.4001707893423201E-7</v>
      </c>
      <c r="Y196" s="92">
        <v>9.1690145068091947E-4</v>
      </c>
      <c r="Z196" s="92">
        <v>3.0726483030674482E-4</v>
      </c>
    </row>
    <row r="197" spans="1:26" x14ac:dyDescent="0.25">
      <c r="A197" s="1">
        <v>13918</v>
      </c>
      <c r="B197" s="1">
        <v>13921</v>
      </c>
      <c r="C197" s="1" t="s">
        <v>1216</v>
      </c>
      <c r="D197" s="1" t="s">
        <v>1219</v>
      </c>
      <c r="E197" s="1" t="s">
        <v>1220</v>
      </c>
      <c r="F197" s="1" t="s">
        <v>223</v>
      </c>
      <c r="G197" s="1" t="s">
        <v>53</v>
      </c>
      <c r="H197" s="1" t="s">
        <v>53</v>
      </c>
      <c r="I197" s="1" t="s">
        <v>311</v>
      </c>
      <c r="J197" s="1" t="s">
        <v>298</v>
      </c>
      <c r="K197" s="1" t="s">
        <v>298</v>
      </c>
      <c r="L197" s="1" t="s">
        <v>1207</v>
      </c>
      <c r="M197" s="93">
        <v>14.301</v>
      </c>
      <c r="N197" s="94">
        <v>53782</v>
      </c>
      <c r="O197" s="92">
        <v>3.7499999999999999E-2</v>
      </c>
      <c r="P197" s="92">
        <v>4.3099999999999999E-2</v>
      </c>
      <c r="Q197" s="91">
        <v>0</v>
      </c>
      <c r="R197" s="91">
        <v>65000</v>
      </c>
      <c r="S197" s="91">
        <v>1</v>
      </c>
      <c r="T197" s="91">
        <v>95.14</v>
      </c>
      <c r="U197" s="91">
        <v>61.841000000000001</v>
      </c>
      <c r="V197" s="145" t="s">
        <v>3491</v>
      </c>
      <c r="W197" s="1" t="s">
        <v>17</v>
      </c>
      <c r="X197" s="92">
        <v>2.3982247460834399E-6</v>
      </c>
      <c r="Y197" s="92">
        <v>4.2813426919026537E-3</v>
      </c>
      <c r="Z197" s="92">
        <v>1.4347300189519335E-3</v>
      </c>
    </row>
    <row r="198" spans="1:26" x14ac:dyDescent="0.25">
      <c r="A198" s="1">
        <v>13918</v>
      </c>
      <c r="B198" s="1">
        <v>13921</v>
      </c>
      <c r="C198" s="1" t="s">
        <v>1216</v>
      </c>
      <c r="D198" s="1" t="s">
        <v>1221</v>
      </c>
      <c r="E198" s="1" t="s">
        <v>1222</v>
      </c>
      <c r="F198" s="1" t="s">
        <v>221</v>
      </c>
      <c r="G198" s="1" t="s">
        <v>53</v>
      </c>
      <c r="H198" s="1" t="s">
        <v>53</v>
      </c>
      <c r="I198" s="1" t="s">
        <v>311</v>
      </c>
      <c r="J198" s="1" t="s">
        <v>298</v>
      </c>
      <c r="K198" s="1" t="s">
        <v>298</v>
      </c>
      <c r="L198" s="1" t="s">
        <v>1207</v>
      </c>
      <c r="M198" s="93">
        <v>1.403</v>
      </c>
      <c r="N198" s="94">
        <v>46538</v>
      </c>
      <c r="O198" s="92">
        <v>7.4999999999999997E-3</v>
      </c>
      <c r="P198" s="92">
        <v>1.9199999999999998E-2</v>
      </c>
      <c r="Q198" s="91">
        <v>0</v>
      </c>
      <c r="R198" s="91">
        <v>1756027</v>
      </c>
      <c r="S198" s="91">
        <v>1</v>
      </c>
      <c r="T198" s="91">
        <v>117.85</v>
      </c>
      <c r="U198" s="91">
        <v>2069.4778200000001</v>
      </c>
      <c r="V198" s="145" t="s">
        <v>3491</v>
      </c>
      <c r="W198" s="1" t="s">
        <v>17</v>
      </c>
      <c r="X198" s="92">
        <v>7.2096975513469397E-5</v>
      </c>
      <c r="Y198" s="92">
        <v>0.14327297004756773</v>
      </c>
      <c r="Z198" s="92">
        <v>4.8012515190718232E-2</v>
      </c>
    </row>
    <row r="199" spans="1:26" x14ac:dyDescent="0.25">
      <c r="A199" s="1">
        <v>13918</v>
      </c>
      <c r="B199" s="1">
        <v>13921</v>
      </c>
      <c r="C199" s="1" t="s">
        <v>1216</v>
      </c>
      <c r="D199" s="1" t="s">
        <v>1223</v>
      </c>
      <c r="E199" s="1" t="s">
        <v>1224</v>
      </c>
      <c r="F199" s="1" t="s">
        <v>223</v>
      </c>
      <c r="G199" s="1" t="s">
        <v>53</v>
      </c>
      <c r="H199" s="1" t="s">
        <v>53</v>
      </c>
      <c r="I199" s="1" t="s">
        <v>311</v>
      </c>
      <c r="J199" s="1" t="s">
        <v>298</v>
      </c>
      <c r="K199" s="1" t="s">
        <v>298</v>
      </c>
      <c r="L199" s="1" t="s">
        <v>1207</v>
      </c>
      <c r="M199" s="93">
        <v>2.6760000000000002</v>
      </c>
      <c r="N199" s="94">
        <v>47024</v>
      </c>
      <c r="O199" s="92">
        <v>2.2499999999999999E-2</v>
      </c>
      <c r="P199" s="92">
        <v>3.73E-2</v>
      </c>
      <c r="Q199" s="91">
        <v>0</v>
      </c>
      <c r="R199" s="91">
        <v>1076240</v>
      </c>
      <c r="S199" s="91">
        <v>1</v>
      </c>
      <c r="T199" s="91">
        <v>96.78</v>
      </c>
      <c r="U199" s="91">
        <v>1041.5850700000001</v>
      </c>
      <c r="V199" s="145" t="s">
        <v>3491</v>
      </c>
      <c r="W199" s="1" t="s">
        <v>17</v>
      </c>
      <c r="X199" s="92">
        <v>3.0996338780685999E-5</v>
      </c>
      <c r="Y199" s="92">
        <v>7.2110454673103827E-2</v>
      </c>
      <c r="Z199" s="92">
        <v>2.4165090590727044E-2</v>
      </c>
    </row>
    <row r="200" spans="1:26" x14ac:dyDescent="0.25">
      <c r="A200" s="1">
        <v>13918</v>
      </c>
      <c r="B200" s="1">
        <v>13921</v>
      </c>
      <c r="C200" s="1" t="s">
        <v>1216</v>
      </c>
      <c r="D200" s="1" t="s">
        <v>1225</v>
      </c>
      <c r="E200" s="1" t="s">
        <v>1226</v>
      </c>
      <c r="F200" s="1" t="s">
        <v>221</v>
      </c>
      <c r="G200" s="1" t="s">
        <v>53</v>
      </c>
      <c r="H200" s="1" t="s">
        <v>53</v>
      </c>
      <c r="I200" s="1" t="s">
        <v>311</v>
      </c>
      <c r="J200" s="1" t="s">
        <v>298</v>
      </c>
      <c r="K200" s="1" t="s">
        <v>298</v>
      </c>
      <c r="L200" s="1" t="s">
        <v>1207</v>
      </c>
      <c r="M200" s="93">
        <v>3.383</v>
      </c>
      <c r="N200" s="94">
        <v>47269</v>
      </c>
      <c r="O200" s="92">
        <v>5.0000000000000001E-3</v>
      </c>
      <c r="P200" s="92">
        <v>1.7100000000000001E-2</v>
      </c>
      <c r="Q200" s="91">
        <v>0</v>
      </c>
      <c r="R200" s="91">
        <v>1145608</v>
      </c>
      <c r="S200" s="91">
        <v>1</v>
      </c>
      <c r="T200" s="91">
        <v>113.71</v>
      </c>
      <c r="U200" s="91">
        <v>1302.6708599999999</v>
      </c>
      <c r="V200" s="145" t="s">
        <v>3491</v>
      </c>
      <c r="W200" s="1" t="s">
        <v>17</v>
      </c>
      <c r="X200" s="92">
        <v>3.8062532922606797E-5</v>
      </c>
      <c r="Y200" s="92">
        <v>9.0185804990468202E-2</v>
      </c>
      <c r="Z200" s="92">
        <v>3.0222360370238701E-2</v>
      </c>
    </row>
    <row r="201" spans="1:26" x14ac:dyDescent="0.25">
      <c r="A201" s="1">
        <v>13918</v>
      </c>
      <c r="B201" s="1">
        <v>13921</v>
      </c>
      <c r="C201" s="1" t="s">
        <v>1216</v>
      </c>
      <c r="D201" s="1" t="s">
        <v>1233</v>
      </c>
      <c r="E201" s="1" t="s">
        <v>1234</v>
      </c>
      <c r="F201" s="1" t="s">
        <v>221</v>
      </c>
      <c r="G201" s="1" t="s">
        <v>53</v>
      </c>
      <c r="H201" s="1" t="s">
        <v>53</v>
      </c>
      <c r="I201" s="1" t="s">
        <v>311</v>
      </c>
      <c r="J201" s="1" t="s">
        <v>298</v>
      </c>
      <c r="K201" s="1" t="s">
        <v>298</v>
      </c>
      <c r="L201" s="1" t="s">
        <v>1207</v>
      </c>
      <c r="M201" s="93">
        <v>0.57799999999999996</v>
      </c>
      <c r="N201" s="94">
        <v>46234</v>
      </c>
      <c r="O201" s="92">
        <v>1E-3</v>
      </c>
      <c r="P201" s="92">
        <v>2.58E-2</v>
      </c>
      <c r="Q201" s="91">
        <v>0</v>
      </c>
      <c r="R201" s="91">
        <v>845556</v>
      </c>
      <c r="S201" s="91">
        <v>1</v>
      </c>
      <c r="T201" s="91">
        <v>116.46</v>
      </c>
      <c r="U201" s="91">
        <v>984.73451999999997</v>
      </c>
      <c r="V201" s="145" t="s">
        <v>3491</v>
      </c>
      <c r="W201" s="1" t="s">
        <v>17</v>
      </c>
      <c r="X201" s="92">
        <v>4.1849750291580098E-5</v>
      </c>
      <c r="Y201" s="92">
        <v>6.8174608118663466E-2</v>
      </c>
      <c r="Z201" s="92">
        <v>2.2846140530428407E-2</v>
      </c>
    </row>
    <row r="202" spans="1:26" x14ac:dyDescent="0.25">
      <c r="A202" s="1">
        <v>13918</v>
      </c>
      <c r="B202" s="1">
        <v>13921</v>
      </c>
      <c r="C202" s="1" t="s">
        <v>1216</v>
      </c>
      <c r="D202" s="1" t="s">
        <v>1235</v>
      </c>
      <c r="E202" s="1" t="s">
        <v>1236</v>
      </c>
      <c r="F202" s="1" t="s">
        <v>221</v>
      </c>
      <c r="G202" s="1" t="s">
        <v>53</v>
      </c>
      <c r="H202" s="1" t="s">
        <v>53</v>
      </c>
      <c r="I202" s="1" t="s">
        <v>311</v>
      </c>
      <c r="J202" s="1" t="s">
        <v>298</v>
      </c>
      <c r="K202" s="1" t="s">
        <v>298</v>
      </c>
      <c r="L202" s="1" t="s">
        <v>1207</v>
      </c>
      <c r="M202" s="93">
        <v>5.899</v>
      </c>
      <c r="N202" s="94">
        <v>48182</v>
      </c>
      <c r="O202" s="92">
        <v>1E-3</v>
      </c>
      <c r="P202" s="92">
        <v>1.7000000000000001E-2</v>
      </c>
      <c r="Q202" s="91">
        <v>0</v>
      </c>
      <c r="R202" s="91">
        <v>59500</v>
      </c>
      <c r="S202" s="91">
        <v>1</v>
      </c>
      <c r="T202" s="91">
        <v>107.5</v>
      </c>
      <c r="U202" s="91">
        <v>63.962499999999999</v>
      </c>
      <c r="V202" s="145" t="s">
        <v>3491</v>
      </c>
      <c r="W202" s="1" t="s">
        <v>17</v>
      </c>
      <c r="X202" s="92">
        <v>1.7383186012536099E-6</v>
      </c>
      <c r="Y202" s="92">
        <v>4.4282172334021682E-3</v>
      </c>
      <c r="Z202" s="92">
        <v>1.4839494645496199E-3</v>
      </c>
    </row>
    <row r="203" spans="1:26" x14ac:dyDescent="0.25">
      <c r="A203" s="1">
        <v>13918</v>
      </c>
      <c r="B203" s="1">
        <v>13921</v>
      </c>
      <c r="C203" s="1" t="s">
        <v>1216</v>
      </c>
      <c r="D203" s="1" t="s">
        <v>1237</v>
      </c>
      <c r="E203" s="1" t="s">
        <v>1238</v>
      </c>
      <c r="F203" s="1" t="s">
        <v>223</v>
      </c>
      <c r="G203" s="1" t="s">
        <v>53</v>
      </c>
      <c r="H203" s="1" t="s">
        <v>53</v>
      </c>
      <c r="I203" s="1" t="s">
        <v>311</v>
      </c>
      <c r="J203" s="1" t="s">
        <v>298</v>
      </c>
      <c r="K203" s="1" t="s">
        <v>298</v>
      </c>
      <c r="L203" s="1" t="s">
        <v>1207</v>
      </c>
      <c r="M203" s="93">
        <v>6.04</v>
      </c>
      <c r="N203" s="94">
        <v>48334</v>
      </c>
      <c r="O203" s="92">
        <v>1.2999999999999999E-2</v>
      </c>
      <c r="P203" s="92">
        <v>3.7900000000000003E-2</v>
      </c>
      <c r="Q203" s="91">
        <v>0</v>
      </c>
      <c r="R203" s="91">
        <v>2508200</v>
      </c>
      <c r="S203" s="91">
        <v>1</v>
      </c>
      <c r="T203" s="91">
        <v>87.06</v>
      </c>
      <c r="U203" s="91">
        <v>2183.6389199999999</v>
      </c>
      <c r="V203" s="145" t="s">
        <v>3491</v>
      </c>
      <c r="W203" s="1" t="s">
        <v>17</v>
      </c>
      <c r="X203" s="92">
        <v>6.1043484855292002E-5</v>
      </c>
      <c r="Y203" s="92">
        <v>0.15117650962785534</v>
      </c>
      <c r="Z203" s="92">
        <v>5.0661087451298971E-2</v>
      </c>
    </row>
    <row r="204" spans="1:26" x14ac:dyDescent="0.25">
      <c r="A204" s="1">
        <v>13918</v>
      </c>
      <c r="B204" s="1">
        <v>13921</v>
      </c>
      <c r="C204" s="1" t="s">
        <v>1216</v>
      </c>
      <c r="D204" s="1" t="s">
        <v>1241</v>
      </c>
      <c r="E204" s="1" t="s">
        <v>1242</v>
      </c>
      <c r="F204" s="1" t="s">
        <v>223</v>
      </c>
      <c r="G204" s="1" t="s">
        <v>53</v>
      </c>
      <c r="H204" s="1" t="s">
        <v>53</v>
      </c>
      <c r="I204" s="1" t="s">
        <v>311</v>
      </c>
      <c r="J204" s="1" t="s">
        <v>298</v>
      </c>
      <c r="K204" s="1" t="s">
        <v>298</v>
      </c>
      <c r="L204" s="1" t="s">
        <v>1207</v>
      </c>
      <c r="M204" s="93">
        <v>2.95</v>
      </c>
      <c r="N204" s="94">
        <v>47177</v>
      </c>
      <c r="O204" s="92">
        <v>3.7499999999999999E-2</v>
      </c>
      <c r="P204" s="92">
        <v>3.7100000000000001E-2</v>
      </c>
      <c r="Q204" s="91">
        <v>0</v>
      </c>
      <c r="R204" s="91">
        <v>1061122</v>
      </c>
      <c r="S204" s="91">
        <v>1</v>
      </c>
      <c r="T204" s="91">
        <v>103.23</v>
      </c>
      <c r="U204" s="91">
        <v>1095.39624</v>
      </c>
      <c r="V204" s="145" t="s">
        <v>3491</v>
      </c>
      <c r="W204" s="1" t="s">
        <v>17</v>
      </c>
      <c r="X204" s="92">
        <v>3.0295814874323201E-5</v>
      </c>
      <c r="Y204" s="92">
        <v>7.5835880513925147E-2</v>
      </c>
      <c r="Z204" s="92">
        <v>2.541352611010619E-2</v>
      </c>
    </row>
    <row r="205" spans="1:26" x14ac:dyDescent="0.25">
      <c r="A205" s="1">
        <v>13918</v>
      </c>
      <c r="B205" s="1">
        <v>13921</v>
      </c>
      <c r="C205" s="1" t="s">
        <v>1216</v>
      </c>
      <c r="D205" s="1" t="s">
        <v>1243</v>
      </c>
      <c r="E205" s="1" t="s">
        <v>1244</v>
      </c>
      <c r="F205" s="1" t="s">
        <v>221</v>
      </c>
      <c r="G205" s="1" t="s">
        <v>53</v>
      </c>
      <c r="H205" s="1" t="s">
        <v>53</v>
      </c>
      <c r="I205" s="1" t="s">
        <v>311</v>
      </c>
      <c r="J205" s="1" t="s">
        <v>298</v>
      </c>
      <c r="K205" s="1" t="s">
        <v>298</v>
      </c>
      <c r="L205" s="1" t="s">
        <v>1207</v>
      </c>
      <c r="M205" s="93">
        <v>2.8</v>
      </c>
      <c r="N205" s="94">
        <v>47057</v>
      </c>
      <c r="O205" s="92">
        <v>1.0999999999999999E-2</v>
      </c>
      <c r="P205" s="92">
        <v>1.7600000000000001E-2</v>
      </c>
      <c r="Q205" s="91">
        <v>0</v>
      </c>
      <c r="R205" s="91">
        <v>1964743</v>
      </c>
      <c r="S205" s="91">
        <v>1</v>
      </c>
      <c r="T205" s="91">
        <v>105.04</v>
      </c>
      <c r="U205" s="91">
        <v>2063.7660500000002</v>
      </c>
      <c r="V205" s="145" t="s">
        <v>3491</v>
      </c>
      <c r="W205" s="1" t="s">
        <v>17</v>
      </c>
      <c r="X205" s="92">
        <v>5.8307633565539898E-5</v>
      </c>
      <c r="Y205" s="92">
        <v>0.14287753587368099</v>
      </c>
      <c r="Z205" s="92">
        <v>4.7880000388558677E-2</v>
      </c>
    </row>
    <row r="206" spans="1:26" x14ac:dyDescent="0.25">
      <c r="A206" s="1">
        <v>13918</v>
      </c>
      <c r="B206" s="1">
        <v>13921</v>
      </c>
      <c r="C206" s="1" t="s">
        <v>1216</v>
      </c>
      <c r="D206" s="1" t="s">
        <v>1245</v>
      </c>
      <c r="E206" s="1" t="s">
        <v>1246</v>
      </c>
      <c r="F206" s="1" t="s">
        <v>223</v>
      </c>
      <c r="G206" s="1" t="s">
        <v>53</v>
      </c>
      <c r="H206" s="1" t="s">
        <v>53</v>
      </c>
      <c r="I206" s="1" t="s">
        <v>311</v>
      </c>
      <c r="J206" s="1" t="s">
        <v>298</v>
      </c>
      <c r="K206" s="1" t="s">
        <v>298</v>
      </c>
      <c r="L206" s="1" t="s">
        <v>1207</v>
      </c>
      <c r="M206" s="93">
        <v>7.6890000000000001</v>
      </c>
      <c r="N206" s="94">
        <v>49398</v>
      </c>
      <c r="O206" s="92">
        <v>0.04</v>
      </c>
      <c r="P206" s="92">
        <v>3.9100000000000003E-2</v>
      </c>
      <c r="Q206" s="91">
        <v>0</v>
      </c>
      <c r="R206" s="91">
        <v>2111592</v>
      </c>
      <c r="S206" s="91">
        <v>1</v>
      </c>
      <c r="T206" s="91">
        <v>103.69</v>
      </c>
      <c r="U206" s="91">
        <v>2189.50974</v>
      </c>
      <c r="V206" s="145" t="s">
        <v>3491</v>
      </c>
      <c r="W206" s="1" t="s">
        <v>17</v>
      </c>
      <c r="X206" s="92">
        <v>5.7583640991744797E-5</v>
      </c>
      <c r="Y206" s="92">
        <v>0.15158295506538833</v>
      </c>
      <c r="Z206" s="92">
        <v>5.0797292261859334E-2</v>
      </c>
    </row>
    <row r="207" spans="1:26" x14ac:dyDescent="0.25">
      <c r="A207" s="1">
        <v>13918</v>
      </c>
      <c r="B207" s="1">
        <v>13921</v>
      </c>
      <c r="C207" s="1" t="s">
        <v>1216</v>
      </c>
      <c r="D207" s="1" t="s">
        <v>1247</v>
      </c>
      <c r="E207" s="1" t="s">
        <v>1248</v>
      </c>
      <c r="F207" s="1" t="s">
        <v>223</v>
      </c>
      <c r="G207" s="1" t="s">
        <v>53</v>
      </c>
      <c r="H207" s="1" t="s">
        <v>53</v>
      </c>
      <c r="I207" s="1" t="s">
        <v>311</v>
      </c>
      <c r="J207" s="1" t="s">
        <v>298</v>
      </c>
      <c r="K207" s="1" t="s">
        <v>298</v>
      </c>
      <c r="L207" s="1" t="s">
        <v>1207</v>
      </c>
      <c r="M207" s="93">
        <v>1.7090000000000001</v>
      </c>
      <c r="N207" s="94">
        <v>46660</v>
      </c>
      <c r="O207" s="92">
        <v>3.7499999999999999E-2</v>
      </c>
      <c r="P207" s="92">
        <v>3.7400000000000003E-2</v>
      </c>
      <c r="Q207" s="91">
        <v>0</v>
      </c>
      <c r="R207" s="91">
        <v>411390</v>
      </c>
      <c r="S207" s="91">
        <v>1</v>
      </c>
      <c r="T207" s="91">
        <v>100.96</v>
      </c>
      <c r="U207" s="91">
        <v>415.33933999999999</v>
      </c>
      <c r="V207" s="145" t="s">
        <v>3491</v>
      </c>
      <c r="W207" s="1" t="s">
        <v>17</v>
      </c>
      <c r="X207" s="92">
        <v>1.1346159910976701E-5</v>
      </c>
      <c r="Y207" s="92">
        <v>2.8754548729300486E-2</v>
      </c>
      <c r="Z207" s="92">
        <v>9.6359990807018576E-3</v>
      </c>
    </row>
    <row r="208" spans="1:26" x14ac:dyDescent="0.25">
      <c r="A208" s="1">
        <v>13918</v>
      </c>
      <c r="B208" s="1">
        <v>13921</v>
      </c>
      <c r="C208" s="1" t="s">
        <v>1216</v>
      </c>
      <c r="D208" s="1" t="s">
        <v>1286</v>
      </c>
      <c r="E208" s="1" t="s">
        <v>1287</v>
      </c>
      <c r="F208" s="1" t="s">
        <v>223</v>
      </c>
      <c r="G208" s="1" t="s">
        <v>53</v>
      </c>
      <c r="H208" s="1" t="s">
        <v>53</v>
      </c>
      <c r="I208" s="1" t="s">
        <v>311</v>
      </c>
      <c r="J208" s="1" t="s">
        <v>298</v>
      </c>
      <c r="K208" s="1" t="s">
        <v>298</v>
      </c>
      <c r="L208" s="1" t="s">
        <v>1207</v>
      </c>
      <c r="M208" s="93">
        <v>0.41099999999999998</v>
      </c>
      <c r="N208" s="94">
        <v>46173</v>
      </c>
      <c r="O208" s="92">
        <v>0</v>
      </c>
      <c r="P208" s="92">
        <v>3.95E-2</v>
      </c>
      <c r="Q208" s="91">
        <v>0</v>
      </c>
      <c r="R208" s="91">
        <v>440000</v>
      </c>
      <c r="S208" s="91">
        <v>1</v>
      </c>
      <c r="T208" s="91">
        <v>98.42</v>
      </c>
      <c r="U208" s="91">
        <v>433.048</v>
      </c>
      <c r="V208" s="145" t="s">
        <v>3491</v>
      </c>
      <c r="W208" s="1" t="s">
        <v>17</v>
      </c>
      <c r="X208" s="92">
        <v>1.13255122E-4</v>
      </c>
      <c r="Y208" s="92">
        <v>2.9980545108310996E-2</v>
      </c>
      <c r="Z208" s="92">
        <v>1.0046845381657751E-2</v>
      </c>
    </row>
    <row r="209" spans="1:26" x14ac:dyDescent="0.25">
      <c r="A209" s="1">
        <v>13918</v>
      </c>
      <c r="B209" s="1">
        <v>13921</v>
      </c>
      <c r="C209" s="1" t="s">
        <v>1216</v>
      </c>
      <c r="D209" s="1" t="s">
        <v>1251</v>
      </c>
      <c r="E209" s="1" t="s">
        <v>1252</v>
      </c>
      <c r="F209" s="1" t="s">
        <v>223</v>
      </c>
      <c r="G209" s="1" t="s">
        <v>53</v>
      </c>
      <c r="H209" s="1" t="s">
        <v>53</v>
      </c>
      <c r="I209" s="1" t="s">
        <v>311</v>
      </c>
      <c r="J209" s="1" t="s">
        <v>298</v>
      </c>
      <c r="K209" s="1" t="s">
        <v>298</v>
      </c>
      <c r="L209" s="1" t="s">
        <v>1207</v>
      </c>
      <c r="M209" s="93">
        <v>8.2349999999999994</v>
      </c>
      <c r="N209" s="94">
        <v>49613</v>
      </c>
      <c r="O209" s="92">
        <v>4.1500000000000002E-2</v>
      </c>
      <c r="P209" s="92">
        <v>3.95E-2</v>
      </c>
      <c r="Q209" s="91">
        <v>0</v>
      </c>
      <c r="R209" s="91">
        <v>89700</v>
      </c>
      <c r="S209" s="91">
        <v>1</v>
      </c>
      <c r="T209" s="91">
        <v>102.25</v>
      </c>
      <c r="U209" s="91">
        <v>91.718249999999998</v>
      </c>
      <c r="V209" s="145" t="s">
        <v>3491</v>
      </c>
      <c r="W209" s="1" t="s">
        <v>17</v>
      </c>
      <c r="X209" s="92">
        <v>1.7499707362753098E-5</v>
      </c>
      <c r="Y209" s="92">
        <v>6.349788317646877E-3</v>
      </c>
      <c r="Z209" s="92">
        <v>2.1278913109545154E-3</v>
      </c>
    </row>
    <row r="210" spans="1:26" x14ac:dyDescent="0.25">
      <c r="A210" s="1">
        <v>13918</v>
      </c>
      <c r="B210" s="1">
        <v>13921</v>
      </c>
      <c r="C210" s="1" t="s">
        <v>1256</v>
      </c>
      <c r="D210" s="1" t="s">
        <v>1259</v>
      </c>
      <c r="E210" s="1" t="s">
        <v>1260</v>
      </c>
      <c r="F210" s="1" t="s">
        <v>246</v>
      </c>
      <c r="G210" s="1" t="s">
        <v>61</v>
      </c>
      <c r="H210" s="1" t="s">
        <v>53</v>
      </c>
      <c r="I210" s="1" t="s">
        <v>494</v>
      </c>
      <c r="J210" s="1" t="s">
        <v>1261</v>
      </c>
      <c r="K210" s="1" t="s">
        <v>84</v>
      </c>
      <c r="L210" s="1" t="s">
        <v>1209</v>
      </c>
      <c r="M210" s="93">
        <v>4.95</v>
      </c>
      <c r="N210" s="94">
        <v>48158</v>
      </c>
      <c r="O210" s="92">
        <v>6.5000000000000002E-2</v>
      </c>
      <c r="P210" s="92">
        <v>4.6059999999999997E-2</v>
      </c>
      <c r="Q210" s="91">
        <v>0</v>
      </c>
      <c r="R210" s="91">
        <v>6000</v>
      </c>
      <c r="S210" s="91">
        <v>3.19</v>
      </c>
      <c r="T210" s="91">
        <v>109.8283</v>
      </c>
      <c r="U210" s="91">
        <v>21.021139999999999</v>
      </c>
      <c r="V210" s="145" t="s">
        <v>3491</v>
      </c>
      <c r="W210" s="1" t="s">
        <v>17</v>
      </c>
      <c r="X210" s="92">
        <v>3.9999999999999998E-6</v>
      </c>
      <c r="Y210" s="92">
        <v>1.455324204240917E-3</v>
      </c>
      <c r="Z210" s="92">
        <v>4.8769684498296031E-4</v>
      </c>
    </row>
    <row r="211" spans="1:26" x14ac:dyDescent="0.25">
      <c r="A211" s="1">
        <v>13918</v>
      </c>
      <c r="B211" s="1">
        <v>13921</v>
      </c>
      <c r="C211" s="1" t="s">
        <v>1256</v>
      </c>
      <c r="D211" s="1" t="s">
        <v>1262</v>
      </c>
      <c r="E211" s="1" t="s">
        <v>1263</v>
      </c>
      <c r="F211" s="1" t="s">
        <v>246</v>
      </c>
      <c r="G211" s="1" t="s">
        <v>61</v>
      </c>
      <c r="H211" s="1" t="s">
        <v>53</v>
      </c>
      <c r="I211" s="1" t="s">
        <v>494</v>
      </c>
      <c r="J211" s="1" t="s">
        <v>1261</v>
      </c>
      <c r="K211" s="1" t="s">
        <v>84</v>
      </c>
      <c r="L211" s="1" t="s">
        <v>1209</v>
      </c>
      <c r="M211" s="93">
        <v>13.765000000000001</v>
      </c>
      <c r="N211" s="94">
        <v>56320</v>
      </c>
      <c r="O211" s="92">
        <v>5.7500000000000002E-2</v>
      </c>
      <c r="P211" s="92">
        <v>6.0299999999999999E-2</v>
      </c>
      <c r="Q211" s="91">
        <v>0</v>
      </c>
      <c r="R211" s="91">
        <v>10000</v>
      </c>
      <c r="S211" s="91">
        <v>3.19</v>
      </c>
      <c r="T211" s="91">
        <v>98.247399999999999</v>
      </c>
      <c r="U211" s="91">
        <v>31.340920000000001</v>
      </c>
      <c r="V211" s="145" t="s">
        <v>3491</v>
      </c>
      <c r="W211" s="1" t="s">
        <v>17</v>
      </c>
      <c r="X211" s="92">
        <v>3.3333333333333299E-6</v>
      </c>
      <c r="Y211" s="92">
        <v>2.1697776361880583E-3</v>
      </c>
      <c r="Z211" s="92">
        <v>7.2711888141477397E-4</v>
      </c>
    </row>
    <row r="212" spans="1:26" x14ac:dyDescent="0.25">
      <c r="A212" s="1">
        <v>13918</v>
      </c>
      <c r="B212" s="1">
        <v>13921</v>
      </c>
      <c r="C212" s="1" t="s">
        <v>1256</v>
      </c>
      <c r="D212" s="1" t="s">
        <v>1264</v>
      </c>
      <c r="E212" s="1" t="s">
        <v>1265</v>
      </c>
      <c r="F212" s="1" t="s">
        <v>246</v>
      </c>
      <c r="G212" s="1" t="s">
        <v>61</v>
      </c>
      <c r="H212" s="1" t="s">
        <v>53</v>
      </c>
      <c r="I212" s="1" t="s">
        <v>494</v>
      </c>
      <c r="J212" s="1" t="s">
        <v>1261</v>
      </c>
      <c r="K212" s="1" t="s">
        <v>84</v>
      </c>
      <c r="L212" s="1" t="s">
        <v>1209</v>
      </c>
      <c r="M212" s="93">
        <v>6.6319999999999997</v>
      </c>
      <c r="N212" s="94">
        <v>49015</v>
      </c>
      <c r="O212" s="92">
        <v>5.5E-2</v>
      </c>
      <c r="P212" s="92">
        <v>4.9419999999999999E-2</v>
      </c>
      <c r="Q212" s="91">
        <v>0</v>
      </c>
      <c r="R212" s="91">
        <v>10000</v>
      </c>
      <c r="S212" s="91">
        <v>3.19</v>
      </c>
      <c r="T212" s="91">
        <v>104.9941</v>
      </c>
      <c r="U212" s="91">
        <v>33.493119999999998</v>
      </c>
      <c r="V212" s="145" t="s">
        <v>3491</v>
      </c>
      <c r="W212" s="1" t="s">
        <v>17</v>
      </c>
      <c r="X212" s="92">
        <v>3.3333333333333299E-6</v>
      </c>
      <c r="Y212" s="92">
        <v>2.3187775834966865E-3</v>
      </c>
      <c r="Z212" s="92">
        <v>7.7705057635483554E-4</v>
      </c>
    </row>
    <row r="213" spans="1:26" x14ac:dyDescent="0.25">
      <c r="A213" s="1">
        <v>13918</v>
      </c>
      <c r="B213" s="1">
        <v>13921</v>
      </c>
      <c r="C213" s="1" t="s">
        <v>1256</v>
      </c>
      <c r="D213" s="1" t="s">
        <v>1266</v>
      </c>
      <c r="E213" s="1" t="s">
        <v>1267</v>
      </c>
      <c r="F213" s="1" t="s">
        <v>246</v>
      </c>
      <c r="G213" s="1" t="s">
        <v>61</v>
      </c>
      <c r="H213" s="1" t="s">
        <v>53</v>
      </c>
      <c r="I213" s="1" t="s">
        <v>494</v>
      </c>
      <c r="J213" s="1" t="s">
        <v>1261</v>
      </c>
      <c r="K213" s="1" t="s">
        <v>84</v>
      </c>
      <c r="L213" s="1" t="s">
        <v>1209</v>
      </c>
      <c r="M213" s="93">
        <v>2.9359999999999999</v>
      </c>
      <c r="N213" s="94">
        <v>47189</v>
      </c>
      <c r="O213" s="92">
        <v>5.3749999999999999E-2</v>
      </c>
      <c r="P213" s="92">
        <v>4.394E-2</v>
      </c>
      <c r="Q213" s="91">
        <v>0</v>
      </c>
      <c r="R213" s="91">
        <v>10000</v>
      </c>
      <c r="S213" s="91">
        <v>3.19</v>
      </c>
      <c r="T213" s="91">
        <v>103.94</v>
      </c>
      <c r="U213" s="91">
        <v>33.156860000000002</v>
      </c>
      <c r="V213" s="145" t="s">
        <v>3491</v>
      </c>
      <c r="W213" s="1" t="s">
        <v>17</v>
      </c>
      <c r="X213" s="92">
        <v>5.0000000000000004E-6</v>
      </c>
      <c r="Y213" s="92">
        <v>2.2954978128982297E-3</v>
      </c>
      <c r="Z213" s="92">
        <v>7.6924924202691756E-4</v>
      </c>
    </row>
    <row r="214" spans="1:26" x14ac:dyDescent="0.25">
      <c r="A214" s="1">
        <v>13918</v>
      </c>
      <c r="B214" s="1">
        <v>13921</v>
      </c>
      <c r="C214" s="1" t="s">
        <v>1256</v>
      </c>
      <c r="D214" s="1" t="s">
        <v>1268</v>
      </c>
      <c r="E214" s="1" t="s">
        <v>1269</v>
      </c>
      <c r="F214" s="1" t="s">
        <v>246</v>
      </c>
      <c r="G214" s="1" t="s">
        <v>61</v>
      </c>
      <c r="H214" s="1" t="s">
        <v>53</v>
      </c>
      <c r="I214" s="1" t="s">
        <v>494</v>
      </c>
      <c r="J214" s="1" t="s">
        <v>1258</v>
      </c>
      <c r="K214" s="1" t="s">
        <v>84</v>
      </c>
      <c r="L214" s="1" t="s">
        <v>1209</v>
      </c>
      <c r="M214" s="93">
        <v>7.17</v>
      </c>
      <c r="N214" s="94">
        <v>49359</v>
      </c>
      <c r="O214" s="92">
        <v>5.6250000000000001E-2</v>
      </c>
      <c r="P214" s="92">
        <v>5.0070000000000003E-2</v>
      </c>
      <c r="Q214" s="91">
        <v>0</v>
      </c>
      <c r="R214" s="91">
        <v>93000</v>
      </c>
      <c r="S214" s="91">
        <v>3.19</v>
      </c>
      <c r="T214" s="91">
        <v>106.29859999999999</v>
      </c>
      <c r="U214" s="91">
        <v>315.35606000000001</v>
      </c>
      <c r="V214" s="145" t="s">
        <v>3491</v>
      </c>
      <c r="W214" s="1" t="s">
        <v>17</v>
      </c>
      <c r="X214" s="92">
        <v>3.7200000000000003E-5</v>
      </c>
      <c r="Y214" s="92">
        <v>2.1832560321279001E-2</v>
      </c>
      <c r="Z214" s="92">
        <v>7.3163565586003964E-3</v>
      </c>
    </row>
    <row r="215" spans="1:26" x14ac:dyDescent="0.25">
      <c r="A215" s="1">
        <v>13918</v>
      </c>
      <c r="B215" s="1">
        <v>13922</v>
      </c>
      <c r="C215" s="1" t="s">
        <v>1216</v>
      </c>
      <c r="D215" s="1" t="s">
        <v>1217</v>
      </c>
      <c r="E215" s="1" t="s">
        <v>1218</v>
      </c>
      <c r="F215" s="1" t="s">
        <v>223</v>
      </c>
      <c r="G215" s="1" t="s">
        <v>53</v>
      </c>
      <c r="H215" s="1" t="s">
        <v>53</v>
      </c>
      <c r="I215" s="1" t="s">
        <v>311</v>
      </c>
      <c r="J215" s="1" t="s">
        <v>298</v>
      </c>
      <c r="K215" s="1" t="s">
        <v>298</v>
      </c>
      <c r="L215" s="1" t="s">
        <v>1207</v>
      </c>
      <c r="M215" s="93">
        <v>1.224</v>
      </c>
      <c r="N215" s="94">
        <v>46477</v>
      </c>
      <c r="O215" s="92">
        <v>0.02</v>
      </c>
      <c r="P215" s="92">
        <v>3.7600000000000001E-2</v>
      </c>
      <c r="Q215" s="91">
        <v>0</v>
      </c>
      <c r="R215" s="91">
        <v>8800000</v>
      </c>
      <c r="S215" s="91">
        <v>1</v>
      </c>
      <c r="T215" s="91">
        <v>99.41</v>
      </c>
      <c r="U215" s="91">
        <v>8748.08</v>
      </c>
      <c r="V215" s="145" t="s">
        <v>3491</v>
      </c>
      <c r="W215" s="1" t="s">
        <v>17</v>
      </c>
      <c r="X215" s="92">
        <v>3.1174284399999999E-4</v>
      </c>
      <c r="Y215" s="92">
        <v>0.13189969178371092</v>
      </c>
      <c r="Z215" s="92">
        <v>3.7530358616888013E-2</v>
      </c>
    </row>
    <row r="216" spans="1:26" x14ac:dyDescent="0.25">
      <c r="A216" s="1">
        <v>13918</v>
      </c>
      <c r="B216" s="1">
        <v>13922</v>
      </c>
      <c r="C216" s="1" t="s">
        <v>1216</v>
      </c>
      <c r="D216" s="1" t="s">
        <v>1282</v>
      </c>
      <c r="E216" s="1" t="s">
        <v>1283</v>
      </c>
      <c r="F216" s="1" t="s">
        <v>224</v>
      </c>
      <c r="G216" s="1" t="s">
        <v>53</v>
      </c>
      <c r="H216" s="1" t="s">
        <v>53</v>
      </c>
      <c r="I216" s="1" t="s">
        <v>311</v>
      </c>
      <c r="J216" s="1" t="s">
        <v>298</v>
      </c>
      <c r="K216" s="1" t="s">
        <v>298</v>
      </c>
      <c r="L216" s="1" t="s">
        <v>1207</v>
      </c>
      <c r="M216" s="93">
        <v>0.40899999999999997</v>
      </c>
      <c r="N216" s="94">
        <v>46173</v>
      </c>
      <c r="O216" s="92">
        <v>3.7843000000000002E-2</v>
      </c>
      <c r="P216" s="92">
        <v>0.04</v>
      </c>
      <c r="Q216" s="91">
        <v>0</v>
      </c>
      <c r="R216" s="91">
        <v>3508177</v>
      </c>
      <c r="S216" s="91">
        <v>1</v>
      </c>
      <c r="T216" s="91">
        <v>100.28</v>
      </c>
      <c r="U216" s="91">
        <v>3517.9998999999998</v>
      </c>
      <c r="V216" s="145" t="s">
        <v>3491</v>
      </c>
      <c r="W216" s="1" t="s">
        <v>17</v>
      </c>
      <c r="X216" s="92">
        <v>1.65358719E-4</v>
      </c>
      <c r="Y216" s="92">
        <v>5.3042850831854053E-2</v>
      </c>
      <c r="Z216" s="92">
        <v>1.5092660087833693E-2</v>
      </c>
    </row>
    <row r="217" spans="1:26" x14ac:dyDescent="0.25">
      <c r="A217" s="1">
        <v>13918</v>
      </c>
      <c r="B217" s="1">
        <v>13922</v>
      </c>
      <c r="C217" s="1" t="s">
        <v>1216</v>
      </c>
      <c r="D217" s="1" t="s">
        <v>1231</v>
      </c>
      <c r="E217" s="1" t="s">
        <v>1232</v>
      </c>
      <c r="F217" s="1" t="s">
        <v>224</v>
      </c>
      <c r="G217" s="1" t="s">
        <v>53</v>
      </c>
      <c r="H217" s="1" t="s">
        <v>53</v>
      </c>
      <c r="I217" s="1" t="s">
        <v>311</v>
      </c>
      <c r="J217" s="1" t="s">
        <v>298</v>
      </c>
      <c r="K217" s="1" t="s">
        <v>298</v>
      </c>
      <c r="L217" s="1" t="s">
        <v>1207</v>
      </c>
      <c r="M217" s="93">
        <v>4.4850000000000003</v>
      </c>
      <c r="N217" s="94">
        <v>47816</v>
      </c>
      <c r="O217" s="92">
        <v>3.7843000000000002E-2</v>
      </c>
      <c r="P217" s="92">
        <v>4.2200000000000001E-2</v>
      </c>
      <c r="Q217" s="91">
        <v>0</v>
      </c>
      <c r="R217" s="91">
        <v>3911300</v>
      </c>
      <c r="S217" s="91">
        <v>1</v>
      </c>
      <c r="T217" s="91">
        <v>98.79</v>
      </c>
      <c r="U217" s="91">
        <v>3863.97327</v>
      </c>
      <c r="V217" s="145" t="s">
        <v>3491</v>
      </c>
      <c r="W217" s="1" t="s">
        <v>17</v>
      </c>
      <c r="X217" s="92">
        <v>1.1711063500000001E-4</v>
      </c>
      <c r="Y217" s="92">
        <v>5.8259284708587211E-2</v>
      </c>
      <c r="Z217" s="92">
        <v>1.6576929167219489E-2</v>
      </c>
    </row>
    <row r="218" spans="1:26" x14ac:dyDescent="0.25">
      <c r="A218" s="1">
        <v>13918</v>
      </c>
      <c r="B218" s="1">
        <v>13922</v>
      </c>
      <c r="C218" s="1" t="s">
        <v>1216</v>
      </c>
      <c r="D218" s="1" t="s">
        <v>1233</v>
      </c>
      <c r="E218" s="1" t="s">
        <v>1234</v>
      </c>
      <c r="F218" s="1" t="s">
        <v>221</v>
      </c>
      <c r="G218" s="1" t="s">
        <v>53</v>
      </c>
      <c r="H218" s="1" t="s">
        <v>53</v>
      </c>
      <c r="I218" s="1" t="s">
        <v>311</v>
      </c>
      <c r="J218" s="1" t="s">
        <v>298</v>
      </c>
      <c r="K218" s="1" t="s">
        <v>298</v>
      </c>
      <c r="L218" s="1" t="s">
        <v>1207</v>
      </c>
      <c r="M218" s="93">
        <v>0.57799999999999996</v>
      </c>
      <c r="N218" s="94">
        <v>46234</v>
      </c>
      <c r="O218" s="92">
        <v>1E-3</v>
      </c>
      <c r="P218" s="92">
        <v>2.58E-2</v>
      </c>
      <c r="Q218" s="91">
        <v>0</v>
      </c>
      <c r="R218" s="91">
        <v>500000</v>
      </c>
      <c r="S218" s="91">
        <v>1</v>
      </c>
      <c r="T218" s="91">
        <v>116.46</v>
      </c>
      <c r="U218" s="91">
        <v>582.29999999999995</v>
      </c>
      <c r="V218" s="145" t="s">
        <v>3491</v>
      </c>
      <c r="W218" s="1" t="s">
        <v>17</v>
      </c>
      <c r="X218" s="92">
        <v>2.4746882697053901E-5</v>
      </c>
      <c r="Y218" s="92">
        <v>8.7796625688899583E-3</v>
      </c>
      <c r="Z218" s="92">
        <v>2.498139914428525E-3</v>
      </c>
    </row>
    <row r="219" spans="1:26" x14ac:dyDescent="0.25">
      <c r="A219" s="1">
        <v>13918</v>
      </c>
      <c r="B219" s="1">
        <v>13922</v>
      </c>
      <c r="C219" s="1" t="s">
        <v>1216</v>
      </c>
      <c r="D219" s="1" t="s">
        <v>1247</v>
      </c>
      <c r="E219" s="1" t="s">
        <v>1248</v>
      </c>
      <c r="F219" s="1" t="s">
        <v>223</v>
      </c>
      <c r="G219" s="1" t="s">
        <v>53</v>
      </c>
      <c r="H219" s="1" t="s">
        <v>53</v>
      </c>
      <c r="I219" s="1" t="s">
        <v>311</v>
      </c>
      <c r="J219" s="1" t="s">
        <v>298</v>
      </c>
      <c r="K219" s="1" t="s">
        <v>298</v>
      </c>
      <c r="L219" s="1" t="s">
        <v>1207</v>
      </c>
      <c r="M219" s="93">
        <v>1.7090000000000001</v>
      </c>
      <c r="N219" s="94">
        <v>46660</v>
      </c>
      <c r="O219" s="92">
        <v>3.7499999999999999E-2</v>
      </c>
      <c r="P219" s="92">
        <v>3.7400000000000003E-2</v>
      </c>
      <c r="Q219" s="91">
        <v>0</v>
      </c>
      <c r="R219" s="91">
        <v>1400000</v>
      </c>
      <c r="S219" s="91">
        <v>1</v>
      </c>
      <c r="T219" s="91">
        <v>100.96</v>
      </c>
      <c r="U219" s="91">
        <v>1413.44</v>
      </c>
      <c r="V219" s="145" t="s">
        <v>3491</v>
      </c>
      <c r="W219" s="1" t="s">
        <v>17</v>
      </c>
      <c r="X219" s="92">
        <v>3.86120806907494E-5</v>
      </c>
      <c r="Y219" s="92">
        <v>2.1311224903609521E-2</v>
      </c>
      <c r="Z219" s="92">
        <v>6.0638345880986684E-3</v>
      </c>
    </row>
    <row r="220" spans="1:26" x14ac:dyDescent="0.25">
      <c r="A220" s="1">
        <v>13918</v>
      </c>
      <c r="B220" s="1">
        <v>13922</v>
      </c>
      <c r="C220" s="1" t="s">
        <v>1216</v>
      </c>
      <c r="D220" s="1" t="s">
        <v>1284</v>
      </c>
      <c r="E220" s="1" t="s">
        <v>1285</v>
      </c>
      <c r="F220" s="1" t="s">
        <v>224</v>
      </c>
      <c r="G220" s="1" t="s">
        <v>53</v>
      </c>
      <c r="H220" s="1" t="s">
        <v>53</v>
      </c>
      <c r="I220" s="1" t="s">
        <v>311</v>
      </c>
      <c r="J220" s="1" t="s">
        <v>298</v>
      </c>
      <c r="K220" s="1" t="s">
        <v>298</v>
      </c>
      <c r="L220" s="1" t="s">
        <v>1207</v>
      </c>
      <c r="M220" s="93">
        <v>7.5510000000000002</v>
      </c>
      <c r="N220" s="94">
        <v>49278</v>
      </c>
      <c r="O220" s="92">
        <v>3.7843000000000002E-2</v>
      </c>
      <c r="P220" s="92">
        <v>4.3099999999999999E-2</v>
      </c>
      <c r="Q220" s="91">
        <v>0</v>
      </c>
      <c r="R220" s="91">
        <v>695000</v>
      </c>
      <c r="S220" s="91">
        <v>1</v>
      </c>
      <c r="T220" s="91">
        <v>97.1</v>
      </c>
      <c r="U220" s="91">
        <v>674.84500000000003</v>
      </c>
      <c r="V220" s="145" t="s">
        <v>3491</v>
      </c>
      <c r="W220" s="1" t="s">
        <v>17</v>
      </c>
      <c r="X220" s="92">
        <v>2.7620044362957599E-5</v>
      </c>
      <c r="Y220" s="92">
        <v>1.0175015260694736E-2</v>
      </c>
      <c r="Z220" s="92">
        <v>2.8951695527262892E-3</v>
      </c>
    </row>
    <row r="221" spans="1:26" x14ac:dyDescent="0.25">
      <c r="A221" s="1">
        <v>13918</v>
      </c>
      <c r="B221" s="1">
        <v>13922</v>
      </c>
      <c r="C221" s="1" t="s">
        <v>1216</v>
      </c>
      <c r="D221" s="1" t="s">
        <v>1278</v>
      </c>
      <c r="E221" s="1" t="s">
        <v>1279</v>
      </c>
      <c r="F221" s="1" t="s">
        <v>223</v>
      </c>
      <c r="G221" s="1" t="s">
        <v>53</v>
      </c>
      <c r="H221" s="1" t="s">
        <v>53</v>
      </c>
      <c r="I221" s="1" t="s">
        <v>311</v>
      </c>
      <c r="J221" s="1" t="s">
        <v>298</v>
      </c>
      <c r="K221" s="1" t="s">
        <v>298</v>
      </c>
      <c r="L221" s="1" t="s">
        <v>1207</v>
      </c>
      <c r="M221" s="93">
        <v>0.156</v>
      </c>
      <c r="N221" s="94">
        <v>46080</v>
      </c>
      <c r="O221" s="92">
        <v>0</v>
      </c>
      <c r="P221" s="92">
        <v>4.2000000000000003E-2</v>
      </c>
      <c r="Q221" s="91">
        <v>0</v>
      </c>
      <c r="R221" s="91">
        <v>4160000</v>
      </c>
      <c r="S221" s="91">
        <v>1</v>
      </c>
      <c r="T221" s="91">
        <v>99.36</v>
      </c>
      <c r="U221" s="91">
        <v>4133.3760000000002</v>
      </c>
      <c r="V221" s="145" t="s">
        <v>3491</v>
      </c>
      <c r="W221" s="1" t="s">
        <v>17</v>
      </c>
      <c r="X221" s="92">
        <v>7.9624707299999996E-4</v>
      </c>
      <c r="Y221" s="92">
        <v>6.2321220247893015E-2</v>
      </c>
      <c r="Z221" s="92">
        <v>1.7732700612984577E-2</v>
      </c>
    </row>
    <row r="222" spans="1:26" x14ac:dyDescent="0.25">
      <c r="A222" s="1">
        <v>13918</v>
      </c>
      <c r="B222" s="1">
        <v>13922</v>
      </c>
      <c r="C222" s="1" t="s">
        <v>1216</v>
      </c>
      <c r="D222" s="1" t="s">
        <v>1286</v>
      </c>
      <c r="E222" s="1" t="s">
        <v>1287</v>
      </c>
      <c r="F222" s="1" t="s">
        <v>223</v>
      </c>
      <c r="G222" s="1" t="s">
        <v>53</v>
      </c>
      <c r="H222" s="1" t="s">
        <v>53</v>
      </c>
      <c r="I222" s="1" t="s">
        <v>311</v>
      </c>
      <c r="J222" s="1" t="s">
        <v>298</v>
      </c>
      <c r="K222" s="1" t="s">
        <v>298</v>
      </c>
      <c r="L222" s="1" t="s">
        <v>1207</v>
      </c>
      <c r="M222" s="93">
        <v>0.41099999999999998</v>
      </c>
      <c r="N222" s="94">
        <v>46173</v>
      </c>
      <c r="O222" s="92">
        <v>0</v>
      </c>
      <c r="P222" s="92">
        <v>3.95E-2</v>
      </c>
      <c r="Q222" s="91">
        <v>0</v>
      </c>
      <c r="R222" s="91">
        <v>4718000</v>
      </c>
      <c r="S222" s="91">
        <v>1</v>
      </c>
      <c r="T222" s="91">
        <v>98.42</v>
      </c>
      <c r="U222" s="91">
        <v>4643.4556000000002</v>
      </c>
      <c r="V222" s="145" t="s">
        <v>3491</v>
      </c>
      <c r="W222" s="1" t="s">
        <v>17</v>
      </c>
      <c r="X222" s="92">
        <v>1.2144037860000001E-3</v>
      </c>
      <c r="Y222" s="92">
        <v>7.0011975479344776E-2</v>
      </c>
      <c r="Z222" s="92">
        <v>1.9921005968120652E-2</v>
      </c>
    </row>
    <row r="223" spans="1:26" x14ac:dyDescent="0.25">
      <c r="A223" s="1">
        <v>13918</v>
      </c>
      <c r="B223" s="1">
        <v>13922</v>
      </c>
      <c r="C223" s="1" t="s">
        <v>1253</v>
      </c>
      <c r="D223" s="1" t="s">
        <v>1290</v>
      </c>
      <c r="E223" s="1" t="s">
        <v>1291</v>
      </c>
      <c r="F223" s="1" t="s">
        <v>227</v>
      </c>
      <c r="G223" s="1" t="s">
        <v>53</v>
      </c>
      <c r="H223" s="1" t="s">
        <v>53</v>
      </c>
      <c r="I223" s="1" t="s">
        <v>311</v>
      </c>
      <c r="J223" s="1" t="s">
        <v>298</v>
      </c>
      <c r="K223" s="1" t="s">
        <v>298</v>
      </c>
      <c r="L223" s="1" t="s">
        <v>1207</v>
      </c>
      <c r="M223" s="93">
        <v>0.09</v>
      </c>
      <c r="N223" s="94">
        <v>46057</v>
      </c>
      <c r="O223" s="92">
        <v>0</v>
      </c>
      <c r="P223" s="92">
        <v>4.0599999999999997E-2</v>
      </c>
      <c r="Q223" s="91">
        <v>0</v>
      </c>
      <c r="R223" s="91">
        <v>4100000</v>
      </c>
      <c r="S223" s="91">
        <v>1</v>
      </c>
      <c r="T223" s="91">
        <v>99.63</v>
      </c>
      <c r="U223" s="91">
        <v>4084.83</v>
      </c>
      <c r="V223" s="145" t="s">
        <v>3491</v>
      </c>
      <c r="W223" s="1" t="s">
        <v>17</v>
      </c>
      <c r="X223" s="92">
        <v>1.2812500000000001E-4</v>
      </c>
      <c r="Y223" s="92">
        <v>6.1589265071747841E-2</v>
      </c>
      <c r="Z223" s="92">
        <v>1.7524432194152624E-2</v>
      </c>
    </row>
    <row r="224" spans="1:26" x14ac:dyDescent="0.25">
      <c r="A224" s="1">
        <v>13918</v>
      </c>
      <c r="B224" s="1">
        <v>13922</v>
      </c>
      <c r="C224" s="1" t="s">
        <v>1253</v>
      </c>
      <c r="D224" s="1" t="s">
        <v>1292</v>
      </c>
      <c r="E224" s="1" t="s">
        <v>1293</v>
      </c>
      <c r="F224" s="1" t="s">
        <v>227</v>
      </c>
      <c r="G224" s="1" t="s">
        <v>53</v>
      </c>
      <c r="H224" s="1" t="s">
        <v>53</v>
      </c>
      <c r="I224" s="1" t="s">
        <v>311</v>
      </c>
      <c r="J224" s="1" t="s">
        <v>298</v>
      </c>
      <c r="K224" s="1" t="s">
        <v>298</v>
      </c>
      <c r="L224" s="1" t="s">
        <v>1207</v>
      </c>
      <c r="M224" s="93">
        <v>0.17</v>
      </c>
      <c r="N224" s="94">
        <v>46085</v>
      </c>
      <c r="O224" s="92">
        <v>0</v>
      </c>
      <c r="P224" s="92">
        <v>4.0399999999999998E-2</v>
      </c>
      <c r="Q224" s="91">
        <v>0</v>
      </c>
      <c r="R224" s="91">
        <v>7045000</v>
      </c>
      <c r="S224" s="91">
        <v>1</v>
      </c>
      <c r="T224" s="91">
        <v>99.33</v>
      </c>
      <c r="U224" s="91">
        <v>6997.7984999999999</v>
      </c>
      <c r="V224" s="145" t="s">
        <v>3491</v>
      </c>
      <c r="W224" s="1" t="s">
        <v>17</v>
      </c>
      <c r="X224" s="92">
        <v>2.3483333299999999E-4</v>
      </c>
      <c r="Y224" s="92">
        <v>0.1055097193114963</v>
      </c>
      <c r="Z224" s="92">
        <v>3.0021431815177847E-2</v>
      </c>
    </row>
    <row r="225" spans="1:26" x14ac:dyDescent="0.25">
      <c r="A225" s="1">
        <v>13918</v>
      </c>
      <c r="B225" s="1">
        <v>13922</v>
      </c>
      <c r="C225" s="1" t="s">
        <v>1253</v>
      </c>
      <c r="D225" s="1" t="s">
        <v>1294</v>
      </c>
      <c r="E225" s="1" t="s">
        <v>1295</v>
      </c>
      <c r="F225" s="1" t="s">
        <v>227</v>
      </c>
      <c r="G225" s="1" t="s">
        <v>53</v>
      </c>
      <c r="H225" s="1" t="s">
        <v>53</v>
      </c>
      <c r="I225" s="1" t="s">
        <v>311</v>
      </c>
      <c r="J225" s="1" t="s">
        <v>298</v>
      </c>
      <c r="K225" s="1" t="s">
        <v>298</v>
      </c>
      <c r="L225" s="1" t="s">
        <v>1207</v>
      </c>
      <c r="M225" s="93">
        <v>0.25</v>
      </c>
      <c r="N225" s="94">
        <v>46113</v>
      </c>
      <c r="O225" s="92">
        <v>0</v>
      </c>
      <c r="P225" s="92">
        <v>4.0300000000000002E-2</v>
      </c>
      <c r="Q225" s="91">
        <v>0</v>
      </c>
      <c r="R225" s="91">
        <v>5306800</v>
      </c>
      <c r="S225" s="91">
        <v>1</v>
      </c>
      <c r="T225" s="91">
        <v>99.03</v>
      </c>
      <c r="U225" s="91">
        <v>5255.3240400000004</v>
      </c>
      <c r="V225" s="145" t="s">
        <v>3491</v>
      </c>
      <c r="W225" s="1" t="s">
        <v>17</v>
      </c>
      <c r="X225" s="92">
        <v>2.9482222200000001E-4</v>
      </c>
      <c r="Y225" s="92">
        <v>7.9237457945003531E-2</v>
      </c>
      <c r="Z225" s="92">
        <v>2.2545998192649446E-2</v>
      </c>
    </row>
    <row r="226" spans="1:26" x14ac:dyDescent="0.25">
      <c r="A226" s="1">
        <v>13918</v>
      </c>
      <c r="B226" s="1">
        <v>13922</v>
      </c>
      <c r="C226" s="1" t="s">
        <v>1253</v>
      </c>
      <c r="D226" s="1" t="s">
        <v>1296</v>
      </c>
      <c r="E226" s="1" t="s">
        <v>1297</v>
      </c>
      <c r="F226" s="1" t="s">
        <v>227</v>
      </c>
      <c r="G226" s="1" t="s">
        <v>53</v>
      </c>
      <c r="H226" s="1" t="s">
        <v>53</v>
      </c>
      <c r="I226" s="1" t="s">
        <v>311</v>
      </c>
      <c r="J226" s="1" t="s">
        <v>298</v>
      </c>
      <c r="K226" s="1" t="s">
        <v>298</v>
      </c>
      <c r="L226" s="1" t="s">
        <v>1207</v>
      </c>
      <c r="M226" s="93">
        <v>0.34</v>
      </c>
      <c r="N226" s="94">
        <v>46148</v>
      </c>
      <c r="O226" s="92">
        <v>0</v>
      </c>
      <c r="P226" s="92">
        <v>3.9899999999999998E-2</v>
      </c>
      <c r="Q226" s="91">
        <v>0</v>
      </c>
      <c r="R226" s="91">
        <v>3876905</v>
      </c>
      <c r="S226" s="91">
        <v>1</v>
      </c>
      <c r="T226" s="91">
        <v>98.67</v>
      </c>
      <c r="U226" s="91">
        <v>3825.3421600000001</v>
      </c>
      <c r="V226" s="145" t="s">
        <v>3491</v>
      </c>
      <c r="W226" s="1" t="s">
        <v>17</v>
      </c>
      <c r="X226" s="92">
        <v>2.1538361100000001E-4</v>
      </c>
      <c r="Y226" s="92">
        <v>5.7676821870768787E-2</v>
      </c>
      <c r="Z226" s="92">
        <v>1.6411196868010011E-2</v>
      </c>
    </row>
    <row r="227" spans="1:26" x14ac:dyDescent="0.25">
      <c r="A227" s="1">
        <v>13918</v>
      </c>
      <c r="B227" s="1">
        <v>13922</v>
      </c>
      <c r="C227" s="1" t="s">
        <v>1253</v>
      </c>
      <c r="D227" s="1" t="s">
        <v>1254</v>
      </c>
      <c r="E227" s="1" t="s">
        <v>1255</v>
      </c>
      <c r="F227" s="1" t="s">
        <v>227</v>
      </c>
      <c r="G227" s="1" t="s">
        <v>53</v>
      </c>
      <c r="H227" s="1" t="s">
        <v>53</v>
      </c>
      <c r="I227" s="1" t="s">
        <v>311</v>
      </c>
      <c r="J227" s="1" t="s">
        <v>298</v>
      </c>
      <c r="K227" s="1" t="s">
        <v>298</v>
      </c>
      <c r="L227" s="1" t="s">
        <v>1207</v>
      </c>
      <c r="M227" s="93">
        <v>0.42</v>
      </c>
      <c r="N227" s="94">
        <v>46176</v>
      </c>
      <c r="O227" s="92">
        <v>0</v>
      </c>
      <c r="P227" s="92">
        <v>4.02E-2</v>
      </c>
      <c r="Q227" s="91">
        <v>0</v>
      </c>
      <c r="R227" s="91">
        <v>4301700</v>
      </c>
      <c r="S227" s="91">
        <v>1</v>
      </c>
      <c r="T227" s="91">
        <v>98.36</v>
      </c>
      <c r="U227" s="91">
        <v>4231.1521199999997</v>
      </c>
      <c r="V227" s="145" t="s">
        <v>3491</v>
      </c>
      <c r="W227" s="1" t="s">
        <v>17</v>
      </c>
      <c r="X227" s="92">
        <v>2.3898333300000001E-4</v>
      </c>
      <c r="Y227" s="92">
        <v>6.3795445459803174E-2</v>
      </c>
      <c r="Z227" s="92">
        <v>1.8152172411112607E-2</v>
      </c>
    </row>
    <row r="228" spans="1:26" x14ac:dyDescent="0.25">
      <c r="A228" s="1">
        <v>13918</v>
      </c>
      <c r="B228" s="1">
        <v>13922</v>
      </c>
      <c r="C228" s="1" t="s">
        <v>1253</v>
      </c>
      <c r="D228" s="1" t="s">
        <v>1280</v>
      </c>
      <c r="E228" s="1" t="s">
        <v>1281</v>
      </c>
      <c r="F228" s="1" t="s">
        <v>227</v>
      </c>
      <c r="G228" s="1" t="s">
        <v>53</v>
      </c>
      <c r="H228" s="1" t="s">
        <v>53</v>
      </c>
      <c r="I228" s="1" t="s">
        <v>311</v>
      </c>
      <c r="J228" s="1" t="s">
        <v>298</v>
      </c>
      <c r="K228" s="1" t="s">
        <v>298</v>
      </c>
      <c r="L228" s="1" t="s">
        <v>1207</v>
      </c>
      <c r="M228" s="93">
        <v>0.52</v>
      </c>
      <c r="N228" s="94">
        <v>46211</v>
      </c>
      <c r="O228" s="92">
        <v>0</v>
      </c>
      <c r="P228" s="92">
        <v>0.04</v>
      </c>
      <c r="Q228" s="91">
        <v>0</v>
      </c>
      <c r="R228" s="91">
        <v>739350</v>
      </c>
      <c r="S228" s="91">
        <v>1</v>
      </c>
      <c r="T228" s="91">
        <v>98</v>
      </c>
      <c r="U228" s="91">
        <v>724.56299999999999</v>
      </c>
      <c r="V228" s="145" t="s">
        <v>3491</v>
      </c>
      <c r="W228" s="1" t="s">
        <v>17</v>
      </c>
      <c r="X228" s="92">
        <v>4.1075000000000002E-5</v>
      </c>
      <c r="Y228" s="92">
        <v>1.0924641335913816E-2</v>
      </c>
      <c r="Z228" s="92">
        <v>3.1084659983137137E-3</v>
      </c>
    </row>
    <row r="229" spans="1:26" x14ac:dyDescent="0.25">
      <c r="A229" s="1">
        <v>13918</v>
      </c>
      <c r="B229" s="1">
        <v>13922</v>
      </c>
      <c r="C229" s="1" t="s">
        <v>1253</v>
      </c>
      <c r="D229" s="1" t="s">
        <v>1298</v>
      </c>
      <c r="E229" s="1" t="s">
        <v>1299</v>
      </c>
      <c r="F229" s="1" t="s">
        <v>227</v>
      </c>
      <c r="G229" s="1" t="s">
        <v>53</v>
      </c>
      <c r="H229" s="1" t="s">
        <v>53</v>
      </c>
      <c r="I229" s="1" t="s">
        <v>311</v>
      </c>
      <c r="J229" s="1" t="s">
        <v>298</v>
      </c>
      <c r="K229" s="1" t="s">
        <v>298</v>
      </c>
      <c r="L229" s="1" t="s">
        <v>1207</v>
      </c>
      <c r="M229" s="93">
        <v>0.59</v>
      </c>
      <c r="N229" s="94">
        <v>46239</v>
      </c>
      <c r="O229" s="92">
        <v>0</v>
      </c>
      <c r="P229" s="92">
        <v>3.8800000000000001E-2</v>
      </c>
      <c r="Q229" s="91">
        <v>0</v>
      </c>
      <c r="R229" s="91">
        <v>5571793</v>
      </c>
      <c r="S229" s="91">
        <v>1</v>
      </c>
      <c r="T229" s="91">
        <v>97.77</v>
      </c>
      <c r="U229" s="91">
        <v>5447.5420199999999</v>
      </c>
      <c r="V229" s="145" t="s">
        <v>3491</v>
      </c>
      <c r="W229" s="1" t="s">
        <v>17</v>
      </c>
      <c r="X229" s="92">
        <v>3.0954405499999997E-4</v>
      </c>
      <c r="Y229" s="92">
        <v>8.2135635867163312E-2</v>
      </c>
      <c r="Z229" s="92">
        <v>2.3370637395996211E-2</v>
      </c>
    </row>
    <row r="230" spans="1:26" x14ac:dyDescent="0.25">
      <c r="A230" s="1">
        <v>13918</v>
      </c>
      <c r="B230" s="1">
        <v>13922</v>
      </c>
      <c r="C230" s="1" t="s">
        <v>1253</v>
      </c>
      <c r="D230" s="1" t="s">
        <v>1300</v>
      </c>
      <c r="E230" s="1" t="s">
        <v>1301</v>
      </c>
      <c r="F230" s="1" t="s">
        <v>227</v>
      </c>
      <c r="G230" s="1" t="s">
        <v>53</v>
      </c>
      <c r="H230" s="1" t="s">
        <v>53</v>
      </c>
      <c r="I230" s="1" t="s">
        <v>311</v>
      </c>
      <c r="J230" s="1" t="s">
        <v>298</v>
      </c>
      <c r="K230" s="1" t="s">
        <v>298</v>
      </c>
      <c r="L230" s="1" t="s">
        <v>1207</v>
      </c>
      <c r="M230" s="93">
        <v>0.67</v>
      </c>
      <c r="N230" s="94">
        <v>46267</v>
      </c>
      <c r="O230" s="92">
        <v>0</v>
      </c>
      <c r="P230" s="92">
        <v>3.8800000000000001E-2</v>
      </c>
      <c r="Q230" s="91">
        <v>0</v>
      </c>
      <c r="R230" s="91">
        <v>151000</v>
      </c>
      <c r="S230" s="91">
        <v>1</v>
      </c>
      <c r="T230" s="91">
        <v>97.49</v>
      </c>
      <c r="U230" s="91">
        <v>147.2099</v>
      </c>
      <c r="V230" s="145" t="s">
        <v>3491</v>
      </c>
      <c r="W230" s="1" t="s">
        <v>17</v>
      </c>
      <c r="X230" s="92">
        <v>8.3888888888888897E-6</v>
      </c>
      <c r="Y230" s="92">
        <v>2.2195659433282395E-3</v>
      </c>
      <c r="Z230" s="92">
        <v>6.315489043260033E-4</v>
      </c>
    </row>
    <row r="231" spans="1:26" x14ac:dyDescent="0.25">
      <c r="A231" s="1">
        <v>13918</v>
      </c>
      <c r="B231" s="1">
        <v>13922</v>
      </c>
      <c r="C231" s="1" t="s">
        <v>1253</v>
      </c>
      <c r="D231" s="1" t="s">
        <v>1302</v>
      </c>
      <c r="E231" s="1" t="s">
        <v>1303</v>
      </c>
      <c r="F231" s="1" t="s">
        <v>227</v>
      </c>
      <c r="G231" s="1" t="s">
        <v>53</v>
      </c>
      <c r="H231" s="1" t="s">
        <v>53</v>
      </c>
      <c r="I231" s="1" t="s">
        <v>311</v>
      </c>
      <c r="J231" s="1" t="s">
        <v>298</v>
      </c>
      <c r="K231" s="1" t="s">
        <v>298</v>
      </c>
      <c r="L231" s="1" t="s">
        <v>1207</v>
      </c>
      <c r="M231" s="93">
        <v>0.76</v>
      </c>
      <c r="N231" s="94">
        <v>46302</v>
      </c>
      <c r="O231" s="92">
        <v>0</v>
      </c>
      <c r="P231" s="92">
        <v>3.8800000000000001E-2</v>
      </c>
      <c r="Q231" s="91">
        <v>0</v>
      </c>
      <c r="R231" s="91">
        <v>3972000</v>
      </c>
      <c r="S231" s="91">
        <v>1</v>
      </c>
      <c r="T231" s="91">
        <v>97.13</v>
      </c>
      <c r="U231" s="91">
        <v>3858.0036</v>
      </c>
      <c r="V231" s="145" t="s">
        <v>3491</v>
      </c>
      <c r="W231" s="1" t="s">
        <v>17</v>
      </c>
      <c r="X231" s="92">
        <v>2.20666666E-4</v>
      </c>
      <c r="Y231" s="92">
        <v>5.8169276657329051E-2</v>
      </c>
      <c r="Z231" s="92">
        <v>1.6551318535409483E-2</v>
      </c>
    </row>
    <row r="232" spans="1:26" x14ac:dyDescent="0.25">
      <c r="A232" s="1">
        <v>13918</v>
      </c>
      <c r="B232" s="1">
        <v>13922</v>
      </c>
      <c r="C232" s="1" t="s">
        <v>1253</v>
      </c>
      <c r="D232" s="1" t="s">
        <v>1304</v>
      </c>
      <c r="E232" s="1" t="s">
        <v>1305</v>
      </c>
      <c r="F232" s="1" t="s">
        <v>227</v>
      </c>
      <c r="G232" s="1" t="s">
        <v>53</v>
      </c>
      <c r="H232" s="1" t="s">
        <v>53</v>
      </c>
      <c r="I232" s="1" t="s">
        <v>311</v>
      </c>
      <c r="J232" s="1" t="s">
        <v>298</v>
      </c>
      <c r="K232" s="1" t="s">
        <v>298</v>
      </c>
      <c r="L232" s="1" t="s">
        <v>1207</v>
      </c>
      <c r="M232" s="93">
        <v>0.92</v>
      </c>
      <c r="N232" s="94">
        <v>46358</v>
      </c>
      <c r="O232" s="92">
        <v>0</v>
      </c>
      <c r="P232" s="92">
        <v>3.8199999999999998E-2</v>
      </c>
      <c r="Q232" s="91">
        <v>0</v>
      </c>
      <c r="R232" s="91">
        <v>3514000</v>
      </c>
      <c r="S232" s="91">
        <v>1</v>
      </c>
      <c r="T232" s="91">
        <v>96.62</v>
      </c>
      <c r="U232" s="91">
        <v>3395.2267999999999</v>
      </c>
      <c r="V232" s="145" t="s">
        <v>3491</v>
      </c>
      <c r="W232" s="1" t="s">
        <v>17</v>
      </c>
      <c r="X232" s="92">
        <v>1.95222222E-4</v>
      </c>
      <c r="Y232" s="92">
        <v>5.1191732180752243E-2</v>
      </c>
      <c r="Z232" s="92">
        <v>1.4565948115434373E-2</v>
      </c>
    </row>
    <row r="233" spans="1:26" x14ac:dyDescent="0.25">
      <c r="A233" s="1">
        <v>13918</v>
      </c>
      <c r="B233" s="1">
        <v>13922</v>
      </c>
      <c r="C233" s="1" t="s">
        <v>1306</v>
      </c>
      <c r="D233" s="1" t="s">
        <v>1307</v>
      </c>
      <c r="E233" s="1" t="s">
        <v>1308</v>
      </c>
      <c r="F233" s="1" t="s">
        <v>246</v>
      </c>
      <c r="G233" s="1" t="s">
        <v>61</v>
      </c>
      <c r="H233" s="1" t="s">
        <v>314</v>
      </c>
      <c r="I233" s="1" t="s">
        <v>479</v>
      </c>
      <c r="J233" s="1" t="s">
        <v>1309</v>
      </c>
      <c r="K233" s="1" t="s">
        <v>96</v>
      </c>
      <c r="L233" s="1" t="s">
        <v>1209</v>
      </c>
      <c r="M233" s="93">
        <v>0.66800000000000004</v>
      </c>
      <c r="N233" s="94">
        <v>46268</v>
      </c>
      <c r="O233" s="92">
        <v>0</v>
      </c>
      <c r="P233" s="92">
        <v>3.4549999999999997E-2</v>
      </c>
      <c r="Q233" s="91">
        <v>0</v>
      </c>
      <c r="R233" s="91">
        <v>250000</v>
      </c>
      <c r="S233" s="91">
        <v>3.19</v>
      </c>
      <c r="T233" s="91">
        <v>97.714299999999994</v>
      </c>
      <c r="U233" s="91">
        <v>779.27153999999996</v>
      </c>
      <c r="V233" s="145" t="s">
        <v>3491</v>
      </c>
      <c r="W233" s="1" t="s">
        <v>17</v>
      </c>
      <c r="X233" s="92">
        <v>4.9020569030765304E-6</v>
      </c>
      <c r="Y233" s="92">
        <v>1.174951257210928E-2</v>
      </c>
      <c r="Z233" s="92">
        <v>3.3431724854064656E-3</v>
      </c>
    </row>
    <row r="234" spans="1:26" x14ac:dyDescent="0.25">
      <c r="A234" s="1">
        <v>13918</v>
      </c>
      <c r="B234" s="1">
        <v>13923</v>
      </c>
      <c r="C234" s="1" t="s">
        <v>1216</v>
      </c>
      <c r="D234" s="1" t="s">
        <v>1217</v>
      </c>
      <c r="E234" s="1" t="s">
        <v>1218</v>
      </c>
      <c r="F234" s="1" t="s">
        <v>223</v>
      </c>
      <c r="G234" s="1" t="s">
        <v>53</v>
      </c>
      <c r="H234" s="1" t="s">
        <v>53</v>
      </c>
      <c r="I234" s="1" t="s">
        <v>311</v>
      </c>
      <c r="J234" s="1" t="s">
        <v>298</v>
      </c>
      <c r="K234" s="1" t="s">
        <v>298</v>
      </c>
      <c r="L234" s="1" t="s">
        <v>1207</v>
      </c>
      <c r="M234" s="93">
        <v>1.224</v>
      </c>
      <c r="N234" s="94">
        <v>46477</v>
      </c>
      <c r="O234" s="92">
        <v>0.02</v>
      </c>
      <c r="P234" s="92">
        <v>3.7600000000000001E-2</v>
      </c>
      <c r="Q234" s="91">
        <v>0</v>
      </c>
      <c r="R234" s="91">
        <v>130631</v>
      </c>
      <c r="S234" s="91">
        <v>1</v>
      </c>
      <c r="T234" s="91">
        <v>99.41</v>
      </c>
      <c r="U234" s="91">
        <v>129.86027999999999</v>
      </c>
      <c r="V234" s="145" t="s">
        <v>3491</v>
      </c>
      <c r="W234" s="1" t="s">
        <v>17</v>
      </c>
      <c r="X234" s="92">
        <v>4.6276453949548599E-6</v>
      </c>
      <c r="Y234" s="92">
        <v>0.12812838653715145</v>
      </c>
      <c r="Z234" s="92">
        <v>4.3582584199292021E-2</v>
      </c>
    </row>
    <row r="235" spans="1:26" x14ac:dyDescent="0.25">
      <c r="A235" s="1">
        <v>13918</v>
      </c>
      <c r="B235" s="1">
        <v>13923</v>
      </c>
      <c r="C235" s="1" t="s">
        <v>1216</v>
      </c>
      <c r="D235" s="1" t="s">
        <v>1219</v>
      </c>
      <c r="E235" s="1" t="s">
        <v>1220</v>
      </c>
      <c r="F235" s="1" t="s">
        <v>223</v>
      </c>
      <c r="G235" s="1" t="s">
        <v>53</v>
      </c>
      <c r="H235" s="1" t="s">
        <v>53</v>
      </c>
      <c r="I235" s="1" t="s">
        <v>311</v>
      </c>
      <c r="J235" s="1" t="s">
        <v>298</v>
      </c>
      <c r="K235" s="1" t="s">
        <v>298</v>
      </c>
      <c r="L235" s="1" t="s">
        <v>1207</v>
      </c>
      <c r="M235" s="93">
        <v>14.301</v>
      </c>
      <c r="N235" s="94">
        <v>53782</v>
      </c>
      <c r="O235" s="92">
        <v>3.7499999999999999E-2</v>
      </c>
      <c r="P235" s="92">
        <v>4.3099999999999999E-2</v>
      </c>
      <c r="Q235" s="91">
        <v>0</v>
      </c>
      <c r="R235" s="91">
        <v>5150</v>
      </c>
      <c r="S235" s="91">
        <v>1</v>
      </c>
      <c r="T235" s="91">
        <v>95.14</v>
      </c>
      <c r="U235" s="91">
        <v>4.8997099999999998</v>
      </c>
      <c r="V235" s="145" t="s">
        <v>3491</v>
      </c>
      <c r="W235" s="1" t="s">
        <v>17</v>
      </c>
      <c r="X235" s="92">
        <v>1.90013191420458E-7</v>
      </c>
      <c r="Y235" s="92">
        <v>4.8343645709061018E-3</v>
      </c>
      <c r="Z235" s="92">
        <v>1.6443982996734113E-3</v>
      </c>
    </row>
    <row r="236" spans="1:26" x14ac:dyDescent="0.25">
      <c r="A236" s="1">
        <v>13918</v>
      </c>
      <c r="B236" s="1">
        <v>13923</v>
      </c>
      <c r="C236" s="1" t="s">
        <v>1216</v>
      </c>
      <c r="D236" s="1" t="s">
        <v>1221</v>
      </c>
      <c r="E236" s="1" t="s">
        <v>1222</v>
      </c>
      <c r="F236" s="1" t="s">
        <v>221</v>
      </c>
      <c r="G236" s="1" t="s">
        <v>53</v>
      </c>
      <c r="H236" s="1" t="s">
        <v>53</v>
      </c>
      <c r="I236" s="1" t="s">
        <v>311</v>
      </c>
      <c r="J236" s="1" t="s">
        <v>298</v>
      </c>
      <c r="K236" s="1" t="s">
        <v>298</v>
      </c>
      <c r="L236" s="1" t="s">
        <v>1207</v>
      </c>
      <c r="M236" s="93">
        <v>1.403</v>
      </c>
      <c r="N236" s="94">
        <v>46538</v>
      </c>
      <c r="O236" s="92">
        <v>7.4999999999999997E-3</v>
      </c>
      <c r="P236" s="92">
        <v>1.9199999999999998E-2</v>
      </c>
      <c r="Q236" s="91">
        <v>0</v>
      </c>
      <c r="R236" s="91">
        <v>93300</v>
      </c>
      <c r="S236" s="91">
        <v>1</v>
      </c>
      <c r="T236" s="91">
        <v>117.85</v>
      </c>
      <c r="U236" s="91">
        <v>109.95405</v>
      </c>
      <c r="V236" s="145" t="s">
        <v>3491</v>
      </c>
      <c r="W236" s="1" t="s">
        <v>17</v>
      </c>
      <c r="X236" s="92">
        <v>3.8306061441006797E-6</v>
      </c>
      <c r="Y236" s="92">
        <v>0.10848763778828505</v>
      </c>
      <c r="Z236" s="92">
        <v>3.6901827426971241E-2</v>
      </c>
    </row>
    <row r="237" spans="1:26" x14ac:dyDescent="0.25">
      <c r="A237" s="1">
        <v>13918</v>
      </c>
      <c r="B237" s="1">
        <v>13923</v>
      </c>
      <c r="C237" s="1" t="s">
        <v>1216</v>
      </c>
      <c r="D237" s="1" t="s">
        <v>1223</v>
      </c>
      <c r="E237" s="1" t="s">
        <v>1224</v>
      </c>
      <c r="F237" s="1" t="s">
        <v>223</v>
      </c>
      <c r="G237" s="1" t="s">
        <v>53</v>
      </c>
      <c r="H237" s="1" t="s">
        <v>53</v>
      </c>
      <c r="I237" s="1" t="s">
        <v>311</v>
      </c>
      <c r="J237" s="1" t="s">
        <v>298</v>
      </c>
      <c r="K237" s="1" t="s">
        <v>298</v>
      </c>
      <c r="L237" s="1" t="s">
        <v>1207</v>
      </c>
      <c r="M237" s="93">
        <v>2.6760000000000002</v>
      </c>
      <c r="N237" s="94">
        <v>47024</v>
      </c>
      <c r="O237" s="92">
        <v>2.2499999999999999E-2</v>
      </c>
      <c r="P237" s="92">
        <v>3.73E-2</v>
      </c>
      <c r="Q237" s="91">
        <v>0</v>
      </c>
      <c r="R237" s="91">
        <v>116989</v>
      </c>
      <c r="S237" s="91">
        <v>1</v>
      </c>
      <c r="T237" s="91">
        <v>96.78</v>
      </c>
      <c r="U237" s="91">
        <v>113.22195000000001</v>
      </c>
      <c r="V237" s="145" t="s">
        <v>3491</v>
      </c>
      <c r="W237" s="1" t="s">
        <v>17</v>
      </c>
      <c r="X237" s="92">
        <v>3.36935133205761E-6</v>
      </c>
      <c r="Y237" s="92">
        <v>0.11171195514201906</v>
      </c>
      <c r="Z237" s="92">
        <v>3.7998571765616336E-2</v>
      </c>
    </row>
    <row r="238" spans="1:26" x14ac:dyDescent="0.25">
      <c r="A238" s="1">
        <v>13918</v>
      </c>
      <c r="B238" s="1">
        <v>13923</v>
      </c>
      <c r="C238" s="1" t="s">
        <v>1216</v>
      </c>
      <c r="D238" s="1" t="s">
        <v>1225</v>
      </c>
      <c r="E238" s="1" t="s">
        <v>1226</v>
      </c>
      <c r="F238" s="1" t="s">
        <v>221</v>
      </c>
      <c r="G238" s="1" t="s">
        <v>53</v>
      </c>
      <c r="H238" s="1" t="s">
        <v>53</v>
      </c>
      <c r="I238" s="1" t="s">
        <v>311</v>
      </c>
      <c r="J238" s="1" t="s">
        <v>298</v>
      </c>
      <c r="K238" s="1" t="s">
        <v>298</v>
      </c>
      <c r="L238" s="1" t="s">
        <v>1207</v>
      </c>
      <c r="M238" s="93">
        <v>3.383</v>
      </c>
      <c r="N238" s="94">
        <v>47269</v>
      </c>
      <c r="O238" s="92">
        <v>5.0000000000000001E-3</v>
      </c>
      <c r="P238" s="92">
        <v>1.7100000000000001E-2</v>
      </c>
      <c r="Q238" s="91">
        <v>0</v>
      </c>
      <c r="R238" s="91">
        <v>21857</v>
      </c>
      <c r="S238" s="91">
        <v>1</v>
      </c>
      <c r="T238" s="91">
        <v>113.71</v>
      </c>
      <c r="U238" s="91">
        <v>24.853590000000001</v>
      </c>
      <c r="V238" s="145" t="s">
        <v>3491</v>
      </c>
      <c r="W238" s="1" t="s">
        <v>17</v>
      </c>
      <c r="X238" s="92">
        <v>7.2619323720628498E-7</v>
      </c>
      <c r="Y238" s="92">
        <v>2.452212783120352E-2</v>
      </c>
      <c r="Z238" s="92">
        <v>8.3411469529380521E-3</v>
      </c>
    </row>
    <row r="239" spans="1:26" x14ac:dyDescent="0.25">
      <c r="A239" s="1">
        <v>13918</v>
      </c>
      <c r="B239" s="1">
        <v>13923</v>
      </c>
      <c r="C239" s="1" t="s">
        <v>1216</v>
      </c>
      <c r="D239" s="1" t="s">
        <v>1229</v>
      </c>
      <c r="E239" s="1" t="s">
        <v>1230</v>
      </c>
      <c r="F239" s="1" t="s">
        <v>223</v>
      </c>
      <c r="G239" s="1" t="s">
        <v>53</v>
      </c>
      <c r="H239" s="1" t="s">
        <v>53</v>
      </c>
      <c r="I239" s="1" t="s">
        <v>311</v>
      </c>
      <c r="J239" s="1" t="s">
        <v>298</v>
      </c>
      <c r="K239" s="1" t="s">
        <v>298</v>
      </c>
      <c r="L239" s="1" t="s">
        <v>1207</v>
      </c>
      <c r="M239" s="93">
        <v>10.317</v>
      </c>
      <c r="N239" s="94">
        <v>50191</v>
      </c>
      <c r="O239" s="92">
        <v>1.4999999999999999E-2</v>
      </c>
      <c r="P239" s="92">
        <v>4.0399999999999998E-2</v>
      </c>
      <c r="Q239" s="91">
        <v>0</v>
      </c>
      <c r="R239" s="91">
        <v>400</v>
      </c>
      <c r="S239" s="91">
        <v>1</v>
      </c>
      <c r="T239" s="91">
        <v>78</v>
      </c>
      <c r="U239" s="91">
        <v>0.312</v>
      </c>
      <c r="V239" s="145" t="s">
        <v>3491</v>
      </c>
      <c r="W239" s="1" t="s">
        <v>17</v>
      </c>
      <c r="X239" s="92">
        <v>9.5465423414093206E-9</v>
      </c>
      <c r="Y239" s="92">
        <v>3.0783898355672153E-4</v>
      </c>
      <c r="Z239" s="92">
        <v>1.0471074196189251E-4</v>
      </c>
    </row>
    <row r="240" spans="1:26" x14ac:dyDescent="0.25">
      <c r="A240" s="1">
        <v>13918</v>
      </c>
      <c r="B240" s="1">
        <v>13923</v>
      </c>
      <c r="C240" s="1" t="s">
        <v>1216</v>
      </c>
      <c r="D240" s="1" t="s">
        <v>1231</v>
      </c>
      <c r="E240" s="1" t="s">
        <v>1232</v>
      </c>
      <c r="F240" s="1" t="s">
        <v>224</v>
      </c>
      <c r="G240" s="1" t="s">
        <v>53</v>
      </c>
      <c r="H240" s="1" t="s">
        <v>53</v>
      </c>
      <c r="I240" s="1" t="s">
        <v>311</v>
      </c>
      <c r="J240" s="1" t="s">
        <v>298</v>
      </c>
      <c r="K240" s="1" t="s">
        <v>298</v>
      </c>
      <c r="L240" s="1" t="s">
        <v>1207</v>
      </c>
      <c r="M240" s="93">
        <v>4.4850000000000003</v>
      </c>
      <c r="N240" s="94">
        <v>47816</v>
      </c>
      <c r="O240" s="92">
        <v>3.7843000000000002E-2</v>
      </c>
      <c r="P240" s="92">
        <v>4.2200000000000001E-2</v>
      </c>
      <c r="Q240" s="91">
        <v>0</v>
      </c>
      <c r="R240" s="91">
        <v>27500</v>
      </c>
      <c r="S240" s="91">
        <v>1</v>
      </c>
      <c r="T240" s="91">
        <v>98.79</v>
      </c>
      <c r="U240" s="91">
        <v>27.167249999999999</v>
      </c>
      <c r="V240" s="145" t="s">
        <v>3491</v>
      </c>
      <c r="W240" s="1" t="s">
        <v>17</v>
      </c>
      <c r="X240" s="92">
        <v>8.2339438917505196E-7</v>
      </c>
      <c r="Y240" s="92">
        <v>2.68049314936902E-2</v>
      </c>
      <c r="Z240" s="92">
        <v>9.1176375146289242E-3</v>
      </c>
    </row>
    <row r="241" spans="1:26" x14ac:dyDescent="0.25">
      <c r="A241" s="1">
        <v>13918</v>
      </c>
      <c r="B241" s="1">
        <v>13923</v>
      </c>
      <c r="C241" s="1" t="s">
        <v>1216</v>
      </c>
      <c r="D241" s="1" t="s">
        <v>1233</v>
      </c>
      <c r="E241" s="1" t="s">
        <v>1234</v>
      </c>
      <c r="F241" s="1" t="s">
        <v>221</v>
      </c>
      <c r="G241" s="1" t="s">
        <v>53</v>
      </c>
      <c r="H241" s="1" t="s">
        <v>53</v>
      </c>
      <c r="I241" s="1" t="s">
        <v>311</v>
      </c>
      <c r="J241" s="1" t="s">
        <v>298</v>
      </c>
      <c r="K241" s="1" t="s">
        <v>298</v>
      </c>
      <c r="L241" s="1" t="s">
        <v>1207</v>
      </c>
      <c r="M241" s="93">
        <v>0.57799999999999996</v>
      </c>
      <c r="N241" s="94">
        <v>46234</v>
      </c>
      <c r="O241" s="92">
        <v>1E-3</v>
      </c>
      <c r="P241" s="92">
        <v>2.58E-2</v>
      </c>
      <c r="Q241" s="91">
        <v>0</v>
      </c>
      <c r="R241" s="91">
        <v>91600</v>
      </c>
      <c r="S241" s="91">
        <v>1</v>
      </c>
      <c r="T241" s="91">
        <v>116.46</v>
      </c>
      <c r="U241" s="91">
        <v>106.67735999999999</v>
      </c>
      <c r="V241" s="145" t="s">
        <v>3491</v>
      </c>
      <c r="W241" s="1" t="s">
        <v>17</v>
      </c>
      <c r="X241" s="92">
        <v>4.5336289101002702E-6</v>
      </c>
      <c r="Y241" s="92">
        <v>0.10525464766318737</v>
      </c>
      <c r="Z241" s="92">
        <v>3.580213306453818E-2</v>
      </c>
    </row>
    <row r="242" spans="1:26" x14ac:dyDescent="0.25">
      <c r="A242" s="1">
        <v>13918</v>
      </c>
      <c r="B242" s="1">
        <v>13923</v>
      </c>
      <c r="C242" s="1" t="s">
        <v>1216</v>
      </c>
      <c r="D242" s="1" t="s">
        <v>1235</v>
      </c>
      <c r="E242" s="1" t="s">
        <v>1236</v>
      </c>
      <c r="F242" s="1" t="s">
        <v>221</v>
      </c>
      <c r="G242" s="1" t="s">
        <v>53</v>
      </c>
      <c r="H242" s="1" t="s">
        <v>53</v>
      </c>
      <c r="I242" s="1" t="s">
        <v>311</v>
      </c>
      <c r="J242" s="1" t="s">
        <v>298</v>
      </c>
      <c r="K242" s="1" t="s">
        <v>298</v>
      </c>
      <c r="L242" s="1" t="s">
        <v>1207</v>
      </c>
      <c r="M242" s="93">
        <v>5.899</v>
      </c>
      <c r="N242" s="94">
        <v>48182</v>
      </c>
      <c r="O242" s="92">
        <v>1E-3</v>
      </c>
      <c r="P242" s="92">
        <v>1.7000000000000001E-2</v>
      </c>
      <c r="Q242" s="91">
        <v>0</v>
      </c>
      <c r="R242" s="91">
        <v>24650</v>
      </c>
      <c r="S242" s="91">
        <v>1</v>
      </c>
      <c r="T242" s="91">
        <v>107.5</v>
      </c>
      <c r="U242" s="91">
        <v>26.498750000000001</v>
      </c>
      <c r="V242" s="145" t="s">
        <v>3491</v>
      </c>
      <c r="W242" s="1" t="s">
        <v>17</v>
      </c>
      <c r="X242" s="92">
        <v>7.2016056337649597E-7</v>
      </c>
      <c r="Y242" s="92">
        <v>2.6145347004883572E-2</v>
      </c>
      <c r="Z242" s="92">
        <v>8.893281325521472E-3</v>
      </c>
    </row>
    <row r="243" spans="1:26" x14ac:dyDescent="0.25">
      <c r="A243" s="1">
        <v>13918</v>
      </c>
      <c r="B243" s="1">
        <v>13923</v>
      </c>
      <c r="C243" s="1" t="s">
        <v>1216</v>
      </c>
      <c r="D243" s="1" t="s">
        <v>1237</v>
      </c>
      <c r="E243" s="1" t="s">
        <v>1238</v>
      </c>
      <c r="F243" s="1" t="s">
        <v>223</v>
      </c>
      <c r="G243" s="1" t="s">
        <v>53</v>
      </c>
      <c r="H243" s="1" t="s">
        <v>53</v>
      </c>
      <c r="I243" s="1" t="s">
        <v>311</v>
      </c>
      <c r="J243" s="1" t="s">
        <v>298</v>
      </c>
      <c r="K243" s="1" t="s">
        <v>298</v>
      </c>
      <c r="L243" s="1" t="s">
        <v>1207</v>
      </c>
      <c r="M243" s="93">
        <v>6.04</v>
      </c>
      <c r="N243" s="94">
        <v>48334</v>
      </c>
      <c r="O243" s="92">
        <v>1.2999999999999999E-2</v>
      </c>
      <c r="P243" s="92">
        <v>3.7900000000000003E-2</v>
      </c>
      <c r="Q243" s="91">
        <v>0</v>
      </c>
      <c r="R243" s="91">
        <v>48000</v>
      </c>
      <c r="S243" s="91">
        <v>1</v>
      </c>
      <c r="T243" s="91">
        <v>87.06</v>
      </c>
      <c r="U243" s="91">
        <v>41.788800000000002</v>
      </c>
      <c r="V243" s="145" t="s">
        <v>3491</v>
      </c>
      <c r="W243" s="1" t="s">
        <v>17</v>
      </c>
      <c r="X243" s="92">
        <v>1.1682032027167001E-6</v>
      </c>
      <c r="Y243" s="92">
        <v>4.1231479859151036E-2</v>
      </c>
      <c r="Z243" s="92">
        <v>1.4024795684926712E-2</v>
      </c>
    </row>
    <row r="244" spans="1:26" x14ac:dyDescent="0.25">
      <c r="A244" s="1">
        <v>13918</v>
      </c>
      <c r="B244" s="1">
        <v>13923</v>
      </c>
      <c r="C244" s="1" t="s">
        <v>1216</v>
      </c>
      <c r="D244" s="1" t="s">
        <v>1241</v>
      </c>
      <c r="E244" s="1" t="s">
        <v>1242</v>
      </c>
      <c r="F244" s="1" t="s">
        <v>223</v>
      </c>
      <c r="G244" s="1" t="s">
        <v>53</v>
      </c>
      <c r="H244" s="1" t="s">
        <v>53</v>
      </c>
      <c r="I244" s="1" t="s">
        <v>311</v>
      </c>
      <c r="J244" s="1" t="s">
        <v>298</v>
      </c>
      <c r="K244" s="1" t="s">
        <v>298</v>
      </c>
      <c r="L244" s="1" t="s">
        <v>1207</v>
      </c>
      <c r="M244" s="93">
        <v>2.95</v>
      </c>
      <c r="N244" s="94">
        <v>47177</v>
      </c>
      <c r="O244" s="92">
        <v>3.7499999999999999E-2</v>
      </c>
      <c r="P244" s="92">
        <v>3.7100000000000001E-2</v>
      </c>
      <c r="Q244" s="91">
        <v>0</v>
      </c>
      <c r="R244" s="91">
        <v>83530</v>
      </c>
      <c r="S244" s="91">
        <v>1</v>
      </c>
      <c r="T244" s="91">
        <v>103.23</v>
      </c>
      <c r="U244" s="91">
        <v>86.228020000000001</v>
      </c>
      <c r="V244" s="145" t="s">
        <v>3491</v>
      </c>
      <c r="W244" s="1" t="s">
        <v>17</v>
      </c>
      <c r="X244" s="92">
        <v>2.3848430401520402E-6</v>
      </c>
      <c r="Y244" s="92">
        <v>8.5078032150348246E-2</v>
      </c>
      <c r="Z244" s="92">
        <v>2.8939102410592651E-2</v>
      </c>
    </row>
    <row r="245" spans="1:26" x14ac:dyDescent="0.25">
      <c r="A245" s="1">
        <v>13918</v>
      </c>
      <c r="B245" s="1">
        <v>13923</v>
      </c>
      <c r="C245" s="1" t="s">
        <v>1216</v>
      </c>
      <c r="D245" s="1" t="s">
        <v>1243</v>
      </c>
      <c r="E245" s="1" t="s">
        <v>1244</v>
      </c>
      <c r="F245" s="1" t="s">
        <v>221</v>
      </c>
      <c r="G245" s="1" t="s">
        <v>53</v>
      </c>
      <c r="H245" s="1" t="s">
        <v>53</v>
      </c>
      <c r="I245" s="1" t="s">
        <v>311</v>
      </c>
      <c r="J245" s="1" t="s">
        <v>298</v>
      </c>
      <c r="K245" s="1" t="s">
        <v>298</v>
      </c>
      <c r="L245" s="1" t="s">
        <v>1207</v>
      </c>
      <c r="M245" s="93">
        <v>2.8</v>
      </c>
      <c r="N245" s="94">
        <v>47057</v>
      </c>
      <c r="O245" s="92">
        <v>1.0999999999999999E-2</v>
      </c>
      <c r="P245" s="92">
        <v>1.7600000000000001E-2</v>
      </c>
      <c r="Q245" s="91">
        <v>0</v>
      </c>
      <c r="R245" s="91">
        <v>60905</v>
      </c>
      <c r="S245" s="91">
        <v>1</v>
      </c>
      <c r="T245" s="91">
        <v>105.04</v>
      </c>
      <c r="U245" s="91">
        <v>63.974609999999998</v>
      </c>
      <c r="V245" s="145" t="s">
        <v>3491</v>
      </c>
      <c r="W245" s="1" t="s">
        <v>17</v>
      </c>
      <c r="X245" s="92">
        <v>1.8074763072367201E-6</v>
      </c>
      <c r="Y245" s="92">
        <v>6.3121406781530998E-2</v>
      </c>
      <c r="Z245" s="92">
        <v>2.1470605384047142E-2</v>
      </c>
    </row>
    <row r="246" spans="1:26" x14ac:dyDescent="0.25">
      <c r="A246" s="1">
        <v>13918</v>
      </c>
      <c r="B246" s="1">
        <v>13923</v>
      </c>
      <c r="C246" s="1" t="s">
        <v>1216</v>
      </c>
      <c r="D246" s="1" t="s">
        <v>1245</v>
      </c>
      <c r="E246" s="1" t="s">
        <v>1246</v>
      </c>
      <c r="F246" s="1" t="s">
        <v>223</v>
      </c>
      <c r="G246" s="1" t="s">
        <v>53</v>
      </c>
      <c r="H246" s="1" t="s">
        <v>53</v>
      </c>
      <c r="I246" s="1" t="s">
        <v>311</v>
      </c>
      <c r="J246" s="1" t="s">
        <v>298</v>
      </c>
      <c r="K246" s="1" t="s">
        <v>298</v>
      </c>
      <c r="L246" s="1" t="s">
        <v>1207</v>
      </c>
      <c r="M246" s="93">
        <v>7.6890000000000001</v>
      </c>
      <c r="N246" s="94">
        <v>49398</v>
      </c>
      <c r="O246" s="92">
        <v>0.04</v>
      </c>
      <c r="P246" s="92">
        <v>3.9100000000000003E-2</v>
      </c>
      <c r="Q246" s="91">
        <v>0</v>
      </c>
      <c r="R246" s="91">
        <v>82428</v>
      </c>
      <c r="S246" s="91">
        <v>1</v>
      </c>
      <c r="T246" s="91">
        <v>103.69</v>
      </c>
      <c r="U246" s="91">
        <v>85.469589999999997</v>
      </c>
      <c r="V246" s="145" t="s">
        <v>3491</v>
      </c>
      <c r="W246" s="1" t="s">
        <v>17</v>
      </c>
      <c r="X246" s="92">
        <v>2.24783213786922E-6</v>
      </c>
      <c r="Y246" s="92">
        <v>8.4329717021185024E-2</v>
      </c>
      <c r="Z246" s="92">
        <v>2.8684564692560092E-2</v>
      </c>
    </row>
    <row r="247" spans="1:26" x14ac:dyDescent="0.25">
      <c r="A247" s="1">
        <v>13918</v>
      </c>
      <c r="B247" s="1">
        <v>13923</v>
      </c>
      <c r="C247" s="1" t="s">
        <v>1216</v>
      </c>
      <c r="D247" s="1" t="s">
        <v>1247</v>
      </c>
      <c r="E247" s="1" t="s">
        <v>1248</v>
      </c>
      <c r="F247" s="1" t="s">
        <v>223</v>
      </c>
      <c r="G247" s="1" t="s">
        <v>53</v>
      </c>
      <c r="H247" s="1" t="s">
        <v>53</v>
      </c>
      <c r="I247" s="1" t="s">
        <v>311</v>
      </c>
      <c r="J247" s="1" t="s">
        <v>298</v>
      </c>
      <c r="K247" s="1" t="s">
        <v>298</v>
      </c>
      <c r="L247" s="1" t="s">
        <v>1207</v>
      </c>
      <c r="M247" s="93">
        <v>1.7090000000000001</v>
      </c>
      <c r="N247" s="94">
        <v>46660</v>
      </c>
      <c r="O247" s="92">
        <v>3.7499999999999999E-2</v>
      </c>
      <c r="P247" s="92">
        <v>3.7400000000000003E-2</v>
      </c>
      <c r="Q247" s="91">
        <v>0</v>
      </c>
      <c r="R247" s="91">
        <v>27800</v>
      </c>
      <c r="S247" s="91">
        <v>1</v>
      </c>
      <c r="T247" s="91">
        <v>100.96</v>
      </c>
      <c r="U247" s="91">
        <v>28.066880000000001</v>
      </c>
      <c r="V247" s="145" t="s">
        <v>3491</v>
      </c>
      <c r="W247" s="1" t="s">
        <v>17</v>
      </c>
      <c r="X247" s="92">
        <v>7.66725602287737E-7</v>
      </c>
      <c r="Y247" s="92">
        <v>2.7692563496181013E-2</v>
      </c>
      <c r="Z247" s="92">
        <v>9.4195635556262886E-3</v>
      </c>
    </row>
    <row r="248" spans="1:26" x14ac:dyDescent="0.25">
      <c r="A248" s="1">
        <v>13918</v>
      </c>
      <c r="B248" s="1">
        <v>13923</v>
      </c>
      <c r="C248" s="1" t="s">
        <v>1216</v>
      </c>
      <c r="D248" s="1" t="s">
        <v>1276</v>
      </c>
      <c r="E248" s="1" t="s">
        <v>1277</v>
      </c>
      <c r="F248" s="1" t="s">
        <v>221</v>
      </c>
      <c r="G248" s="1" t="s">
        <v>53</v>
      </c>
      <c r="H248" s="1" t="s">
        <v>53</v>
      </c>
      <c r="I248" s="1" t="s">
        <v>311</v>
      </c>
      <c r="J248" s="1" t="s">
        <v>298</v>
      </c>
      <c r="K248" s="1" t="s">
        <v>298</v>
      </c>
      <c r="L248" s="1" t="s">
        <v>1207</v>
      </c>
      <c r="M248" s="93">
        <v>7.4050000000000002</v>
      </c>
      <c r="N248" s="94">
        <v>48883</v>
      </c>
      <c r="O248" s="92">
        <v>1.6E-2</v>
      </c>
      <c r="P248" s="92">
        <v>1.7899999999999999E-2</v>
      </c>
      <c r="Q248" s="91">
        <v>0</v>
      </c>
      <c r="R248" s="91">
        <v>5000</v>
      </c>
      <c r="S248" s="91">
        <v>1</v>
      </c>
      <c r="T248" s="91">
        <v>104.8</v>
      </c>
      <c r="U248" s="91">
        <v>5.24</v>
      </c>
      <c r="V248" s="145" t="s">
        <v>3491</v>
      </c>
      <c r="W248" s="1" t="s">
        <v>17</v>
      </c>
      <c r="X248" s="92">
        <v>1.73765490889423E-7</v>
      </c>
      <c r="Y248" s="92">
        <v>5.1701162622987849E-3</v>
      </c>
      <c r="Z248" s="92">
        <v>1.7586034867958871E-3</v>
      </c>
    </row>
    <row r="249" spans="1:26" x14ac:dyDescent="0.25">
      <c r="A249" s="1">
        <v>13918</v>
      </c>
      <c r="B249" s="1">
        <v>13923</v>
      </c>
      <c r="C249" s="1" t="s">
        <v>1216</v>
      </c>
      <c r="D249" s="1" t="s">
        <v>1284</v>
      </c>
      <c r="E249" s="1" t="s">
        <v>1285</v>
      </c>
      <c r="F249" s="1" t="s">
        <v>224</v>
      </c>
      <c r="G249" s="1" t="s">
        <v>53</v>
      </c>
      <c r="H249" s="1" t="s">
        <v>53</v>
      </c>
      <c r="I249" s="1" t="s">
        <v>311</v>
      </c>
      <c r="J249" s="1" t="s">
        <v>298</v>
      </c>
      <c r="K249" s="1" t="s">
        <v>298</v>
      </c>
      <c r="L249" s="1" t="s">
        <v>1207</v>
      </c>
      <c r="M249" s="93">
        <v>7.5510000000000002</v>
      </c>
      <c r="N249" s="94">
        <v>49278</v>
      </c>
      <c r="O249" s="92">
        <v>3.7843000000000002E-2</v>
      </c>
      <c r="P249" s="92">
        <v>4.3099999999999999E-2</v>
      </c>
      <c r="Q249" s="91">
        <v>0</v>
      </c>
      <c r="R249" s="91">
        <v>106481</v>
      </c>
      <c r="S249" s="91">
        <v>1</v>
      </c>
      <c r="T249" s="91">
        <v>97.1</v>
      </c>
      <c r="U249" s="91">
        <v>103.39305</v>
      </c>
      <c r="V249" s="145" t="s">
        <v>3491</v>
      </c>
      <c r="W249" s="1" t="s">
        <v>17</v>
      </c>
      <c r="X249" s="92">
        <v>4.2316689839022801E-6</v>
      </c>
      <c r="Y249" s="92">
        <v>0.10201413916291438</v>
      </c>
      <c r="Z249" s="92">
        <v>3.4699881343599519E-2</v>
      </c>
    </row>
    <row r="250" spans="1:26" x14ac:dyDescent="0.25">
      <c r="A250" s="1">
        <v>13918</v>
      </c>
      <c r="B250" s="1">
        <v>13923</v>
      </c>
      <c r="C250" s="1" t="s">
        <v>1216</v>
      </c>
      <c r="D250" s="1" t="s">
        <v>1249</v>
      </c>
      <c r="E250" s="1" t="s">
        <v>1250</v>
      </c>
      <c r="F250" s="1" t="s">
        <v>221</v>
      </c>
      <c r="G250" s="1" t="s">
        <v>53</v>
      </c>
      <c r="H250" s="1" t="s">
        <v>53</v>
      </c>
      <c r="I250" s="1" t="s">
        <v>311</v>
      </c>
      <c r="J250" s="1" t="s">
        <v>298</v>
      </c>
      <c r="K250" s="1" t="s">
        <v>298</v>
      </c>
      <c r="L250" s="1" t="s">
        <v>1207</v>
      </c>
      <c r="M250" s="93">
        <v>5.0460000000000003</v>
      </c>
      <c r="N250" s="94">
        <v>47968</v>
      </c>
      <c r="O250" s="92">
        <v>0.02</v>
      </c>
      <c r="P250" s="92">
        <v>1.8100000000000002E-2</v>
      </c>
      <c r="Q250" s="91">
        <v>0</v>
      </c>
      <c r="R250" s="91">
        <v>27000</v>
      </c>
      <c r="S250" s="91">
        <v>1</v>
      </c>
      <c r="T250" s="91">
        <v>103.86</v>
      </c>
      <c r="U250" s="91">
        <v>28.042200000000001</v>
      </c>
      <c r="V250" s="145" t="s">
        <v>3491</v>
      </c>
      <c r="W250" s="1" t="s">
        <v>17</v>
      </c>
      <c r="X250" s="92">
        <v>2.6817759912514499E-6</v>
      </c>
      <c r="Y250" s="92">
        <v>2.766821264325095E-2</v>
      </c>
      <c r="Z250" s="92">
        <v>9.4112806674480198E-3</v>
      </c>
    </row>
    <row r="251" spans="1:26" x14ac:dyDescent="0.25">
      <c r="A251" s="1">
        <v>13918</v>
      </c>
      <c r="B251" s="1">
        <v>13923</v>
      </c>
      <c r="C251" s="1" t="s">
        <v>1216</v>
      </c>
      <c r="D251" s="1" t="s">
        <v>1286</v>
      </c>
      <c r="E251" s="1" t="s">
        <v>1287</v>
      </c>
      <c r="F251" s="1" t="s">
        <v>223</v>
      </c>
      <c r="G251" s="1" t="s">
        <v>53</v>
      </c>
      <c r="H251" s="1" t="s">
        <v>53</v>
      </c>
      <c r="I251" s="1" t="s">
        <v>311</v>
      </c>
      <c r="J251" s="1" t="s">
        <v>298</v>
      </c>
      <c r="K251" s="1" t="s">
        <v>298</v>
      </c>
      <c r="L251" s="1" t="s">
        <v>1207</v>
      </c>
      <c r="M251" s="93">
        <v>0.41099999999999998</v>
      </c>
      <c r="N251" s="94">
        <v>46173</v>
      </c>
      <c r="O251" s="92">
        <v>0</v>
      </c>
      <c r="P251" s="92">
        <v>3.95E-2</v>
      </c>
      <c r="Q251" s="91">
        <v>0</v>
      </c>
      <c r="R251" s="91">
        <v>14800</v>
      </c>
      <c r="S251" s="91">
        <v>1</v>
      </c>
      <c r="T251" s="91">
        <v>98.42</v>
      </c>
      <c r="U251" s="91">
        <v>14.56616</v>
      </c>
      <c r="V251" s="145" t="s">
        <v>3491</v>
      </c>
      <c r="W251" s="1" t="s">
        <v>17</v>
      </c>
      <c r="X251" s="92">
        <v>3.8094904703536702E-6</v>
      </c>
      <c r="Y251" s="92">
        <v>1.4371897079245431E-2</v>
      </c>
      <c r="Z251" s="92">
        <v>4.8885686574860259E-3</v>
      </c>
    </row>
    <row r="252" spans="1:26" x14ac:dyDescent="0.25">
      <c r="A252" s="1">
        <v>13918</v>
      </c>
      <c r="B252" s="1">
        <v>13923</v>
      </c>
      <c r="C252" s="1" t="s">
        <v>1256</v>
      </c>
      <c r="D252" s="1" t="s">
        <v>1259</v>
      </c>
      <c r="E252" s="1" t="s">
        <v>1260</v>
      </c>
      <c r="F252" s="1" t="s">
        <v>246</v>
      </c>
      <c r="G252" s="1" t="s">
        <v>61</v>
      </c>
      <c r="H252" s="1" t="s">
        <v>53</v>
      </c>
      <c r="I252" s="1" t="s">
        <v>494</v>
      </c>
      <c r="J252" s="1" t="s">
        <v>1261</v>
      </c>
      <c r="K252" s="1" t="s">
        <v>84</v>
      </c>
      <c r="L252" s="1" t="s">
        <v>1209</v>
      </c>
      <c r="M252" s="93">
        <v>4.95</v>
      </c>
      <c r="N252" s="94">
        <v>48158</v>
      </c>
      <c r="O252" s="92">
        <v>6.5000000000000002E-2</v>
      </c>
      <c r="P252" s="92">
        <v>4.6059999999999997E-2</v>
      </c>
      <c r="Q252" s="91">
        <v>0</v>
      </c>
      <c r="R252" s="91">
        <v>1000</v>
      </c>
      <c r="S252" s="91">
        <v>3.19</v>
      </c>
      <c r="T252" s="91">
        <v>109.8283</v>
      </c>
      <c r="U252" s="91">
        <v>3.50352</v>
      </c>
      <c r="V252" s="145" t="s">
        <v>3491</v>
      </c>
      <c r="W252" s="1" t="s">
        <v>17</v>
      </c>
      <c r="X252" s="92">
        <v>6.6666666666666702E-7</v>
      </c>
      <c r="Y252" s="92">
        <v>3.4567949861238618E-3</v>
      </c>
      <c r="Z252" s="92">
        <v>1.1758210855074668E-3</v>
      </c>
    </row>
    <row r="253" spans="1:26" x14ac:dyDescent="0.25">
      <c r="A253" s="1">
        <v>13918</v>
      </c>
      <c r="B253" s="1">
        <v>13923</v>
      </c>
      <c r="C253" s="1" t="s">
        <v>1256</v>
      </c>
      <c r="D253" s="1" t="s">
        <v>1262</v>
      </c>
      <c r="E253" s="1" t="s">
        <v>1263</v>
      </c>
      <c r="F253" s="1" t="s">
        <v>246</v>
      </c>
      <c r="G253" s="1" t="s">
        <v>61</v>
      </c>
      <c r="H253" s="1" t="s">
        <v>53</v>
      </c>
      <c r="I253" s="1" t="s">
        <v>494</v>
      </c>
      <c r="J253" s="1" t="s">
        <v>1261</v>
      </c>
      <c r="K253" s="1" t="s">
        <v>84</v>
      </c>
      <c r="L253" s="1" t="s">
        <v>1209</v>
      </c>
      <c r="M253" s="93">
        <v>13.765000000000001</v>
      </c>
      <c r="N253" s="94">
        <v>56320</v>
      </c>
      <c r="O253" s="92">
        <v>5.7500000000000002E-2</v>
      </c>
      <c r="P253" s="92">
        <v>6.0299999999999999E-2</v>
      </c>
      <c r="Q253" s="91">
        <v>0</v>
      </c>
      <c r="R253" s="91">
        <v>1000</v>
      </c>
      <c r="S253" s="91">
        <v>3.19</v>
      </c>
      <c r="T253" s="91">
        <v>98.247399999999999</v>
      </c>
      <c r="U253" s="91">
        <v>3.13409</v>
      </c>
      <c r="V253" s="145" t="s">
        <v>3491</v>
      </c>
      <c r="W253" s="1" t="s">
        <v>17</v>
      </c>
      <c r="X253" s="92">
        <v>3.3333333333333298E-7</v>
      </c>
      <c r="Y253" s="92">
        <v>3.0922919229977096E-3</v>
      </c>
      <c r="Z253" s="92">
        <v>1.0518361835748324E-3</v>
      </c>
    </row>
    <row r="254" spans="1:26" x14ac:dyDescent="0.25">
      <c r="A254" s="1">
        <v>13918</v>
      </c>
      <c r="B254" s="1">
        <v>13923</v>
      </c>
      <c r="C254" s="1" t="s">
        <v>1256</v>
      </c>
      <c r="D254" s="1" t="s">
        <v>1264</v>
      </c>
      <c r="E254" s="1" t="s">
        <v>1265</v>
      </c>
      <c r="F254" s="1" t="s">
        <v>246</v>
      </c>
      <c r="G254" s="1" t="s">
        <v>61</v>
      </c>
      <c r="H254" s="1" t="s">
        <v>53</v>
      </c>
      <c r="I254" s="1" t="s">
        <v>494</v>
      </c>
      <c r="J254" s="1" t="s">
        <v>1261</v>
      </c>
      <c r="K254" s="1" t="s">
        <v>84</v>
      </c>
      <c r="L254" s="1" t="s">
        <v>1209</v>
      </c>
      <c r="M254" s="93">
        <v>6.6319999999999997</v>
      </c>
      <c r="N254" s="94">
        <v>49015</v>
      </c>
      <c r="O254" s="92">
        <v>5.5E-2</v>
      </c>
      <c r="P254" s="92">
        <v>4.9419999999999999E-2</v>
      </c>
      <c r="Q254" s="91">
        <v>0</v>
      </c>
      <c r="R254" s="91">
        <v>1000</v>
      </c>
      <c r="S254" s="91">
        <v>3.19</v>
      </c>
      <c r="T254" s="91">
        <v>104.9941</v>
      </c>
      <c r="U254" s="91">
        <v>3.34931</v>
      </c>
      <c r="V254" s="145" t="s">
        <v>3491</v>
      </c>
      <c r="W254" s="1" t="s">
        <v>17</v>
      </c>
      <c r="X254" s="92">
        <v>3.3333333333333298E-7</v>
      </c>
      <c r="Y254" s="92">
        <v>3.3046416218473172E-3</v>
      </c>
      <c r="Z254" s="92">
        <v>1.1240664588473917E-3</v>
      </c>
    </row>
    <row r="255" spans="1:26" x14ac:dyDescent="0.25">
      <c r="A255" s="1">
        <v>13918</v>
      </c>
      <c r="B255" s="1">
        <v>13923</v>
      </c>
      <c r="C255" s="1" t="s">
        <v>1256</v>
      </c>
      <c r="D255" s="1" t="s">
        <v>1266</v>
      </c>
      <c r="E255" s="1" t="s">
        <v>1267</v>
      </c>
      <c r="F255" s="1" t="s">
        <v>246</v>
      </c>
      <c r="G255" s="1" t="s">
        <v>61</v>
      </c>
      <c r="H255" s="1" t="s">
        <v>53</v>
      </c>
      <c r="I255" s="1" t="s">
        <v>494</v>
      </c>
      <c r="J255" s="1" t="s">
        <v>1261</v>
      </c>
      <c r="K255" s="1" t="s">
        <v>84</v>
      </c>
      <c r="L255" s="1" t="s">
        <v>1209</v>
      </c>
      <c r="M255" s="93">
        <v>2.9359999999999999</v>
      </c>
      <c r="N255" s="94">
        <v>47189</v>
      </c>
      <c r="O255" s="92">
        <v>5.3749999999999999E-2</v>
      </c>
      <c r="P255" s="92">
        <v>4.394E-2</v>
      </c>
      <c r="Q255" s="91">
        <v>0</v>
      </c>
      <c r="R255" s="91">
        <v>1000</v>
      </c>
      <c r="S255" s="91">
        <v>3.19</v>
      </c>
      <c r="T255" s="91">
        <v>103.94</v>
      </c>
      <c r="U255" s="91">
        <v>3.31569</v>
      </c>
      <c r="V255" s="145" t="s">
        <v>3491</v>
      </c>
      <c r="W255" s="1" t="s">
        <v>17</v>
      </c>
      <c r="X255" s="92">
        <v>4.9999999999999998E-7</v>
      </c>
      <c r="Y255" s="92">
        <v>3.2714699980422625E-3</v>
      </c>
      <c r="Z255" s="92">
        <v>1.112783205178293E-3</v>
      </c>
    </row>
    <row r="256" spans="1:26" x14ac:dyDescent="0.25">
      <c r="A256" s="1">
        <v>13918</v>
      </c>
      <c r="B256" s="1">
        <v>13925</v>
      </c>
      <c r="C256" s="1" t="s">
        <v>1216</v>
      </c>
      <c r="D256" s="1" t="s">
        <v>1282</v>
      </c>
      <c r="E256" s="1" t="s">
        <v>1283</v>
      </c>
      <c r="F256" s="1" t="s">
        <v>224</v>
      </c>
      <c r="G256" s="1" t="s">
        <v>53</v>
      </c>
      <c r="H256" s="1" t="s">
        <v>53</v>
      </c>
      <c r="I256" s="1" t="s">
        <v>311</v>
      </c>
      <c r="J256" s="1" t="s">
        <v>298</v>
      </c>
      <c r="K256" s="1" t="s">
        <v>298</v>
      </c>
      <c r="L256" s="1" t="s">
        <v>1207</v>
      </c>
      <c r="M256" s="93">
        <v>0.40899999999999997</v>
      </c>
      <c r="N256" s="94">
        <v>46173</v>
      </c>
      <c r="O256" s="92">
        <v>3.7843000000000002E-2</v>
      </c>
      <c r="P256" s="92">
        <v>0.04</v>
      </c>
      <c r="Q256" s="91">
        <v>0</v>
      </c>
      <c r="R256" s="91">
        <v>299162</v>
      </c>
      <c r="S256" s="91">
        <v>1</v>
      </c>
      <c r="T256" s="91">
        <v>100.28</v>
      </c>
      <c r="U256" s="91">
        <v>299.99964999999997</v>
      </c>
      <c r="V256" s="145" t="s">
        <v>3491</v>
      </c>
      <c r="W256" s="1" t="s">
        <v>17</v>
      </c>
      <c r="X256" s="92">
        <v>1.4101068767703699E-5</v>
      </c>
      <c r="Y256" s="92">
        <v>4.4551321241735213E-2</v>
      </c>
      <c r="Z256" s="92">
        <v>9.7255224988352252E-3</v>
      </c>
    </row>
    <row r="257" spans="1:26" x14ac:dyDescent="0.25">
      <c r="A257" s="1">
        <v>13918</v>
      </c>
      <c r="B257" s="1">
        <v>13925</v>
      </c>
      <c r="C257" s="1" t="s">
        <v>1253</v>
      </c>
      <c r="D257" s="1" t="s">
        <v>1288</v>
      </c>
      <c r="E257" s="1" t="s">
        <v>1289</v>
      </c>
      <c r="F257" s="1" t="s">
        <v>227</v>
      </c>
      <c r="G257" s="1" t="s">
        <v>53</v>
      </c>
      <c r="H257" s="1" t="s">
        <v>53</v>
      </c>
      <c r="I257" s="1" t="s">
        <v>311</v>
      </c>
      <c r="J257" s="1" t="s">
        <v>298</v>
      </c>
      <c r="K257" s="1" t="s">
        <v>298</v>
      </c>
      <c r="L257" s="1" t="s">
        <v>1207</v>
      </c>
      <c r="M257" s="93">
        <v>0.02</v>
      </c>
      <c r="N257" s="94">
        <v>46029</v>
      </c>
      <c r="O257" s="92">
        <v>0</v>
      </c>
      <c r="P257" s="92">
        <v>4.3499999999999997E-2</v>
      </c>
      <c r="Q257" s="91">
        <v>0</v>
      </c>
      <c r="R257" s="91">
        <v>478369</v>
      </c>
      <c r="S257" s="91">
        <v>1</v>
      </c>
      <c r="T257" s="91">
        <v>99.93</v>
      </c>
      <c r="U257" s="91">
        <v>478.03413999999998</v>
      </c>
      <c r="V257" s="145" t="s">
        <v>3491</v>
      </c>
      <c r="W257" s="1" t="s">
        <v>17</v>
      </c>
      <c r="X257" s="92">
        <v>1.4949031249999999E-5</v>
      </c>
      <c r="Y257" s="92">
        <v>7.0990257940823018E-2</v>
      </c>
      <c r="Z257" s="92">
        <v>1.5497124025915857E-2</v>
      </c>
    </row>
    <row r="258" spans="1:26" x14ac:dyDescent="0.25">
      <c r="A258" s="1">
        <v>13918</v>
      </c>
      <c r="B258" s="1">
        <v>13925</v>
      </c>
      <c r="C258" s="1" t="s">
        <v>1253</v>
      </c>
      <c r="D258" s="1" t="s">
        <v>1290</v>
      </c>
      <c r="E258" s="1" t="s">
        <v>1291</v>
      </c>
      <c r="F258" s="1" t="s">
        <v>227</v>
      </c>
      <c r="G258" s="1" t="s">
        <v>53</v>
      </c>
      <c r="H258" s="1" t="s">
        <v>53</v>
      </c>
      <c r="I258" s="1" t="s">
        <v>311</v>
      </c>
      <c r="J258" s="1" t="s">
        <v>298</v>
      </c>
      <c r="K258" s="1" t="s">
        <v>298</v>
      </c>
      <c r="L258" s="1" t="s">
        <v>1207</v>
      </c>
      <c r="M258" s="93">
        <v>0.09</v>
      </c>
      <c r="N258" s="94">
        <v>46057</v>
      </c>
      <c r="O258" s="92">
        <v>0</v>
      </c>
      <c r="P258" s="92">
        <v>4.0599999999999997E-2</v>
      </c>
      <c r="Q258" s="91">
        <v>0</v>
      </c>
      <c r="R258" s="91">
        <v>1038961</v>
      </c>
      <c r="S258" s="91">
        <v>1</v>
      </c>
      <c r="T258" s="91">
        <v>99.63</v>
      </c>
      <c r="U258" s="91">
        <v>1035.1168399999999</v>
      </c>
      <c r="V258" s="145" t="s">
        <v>3491</v>
      </c>
      <c r="W258" s="1" t="s">
        <v>17</v>
      </c>
      <c r="X258" s="92">
        <v>3.2467531249999998E-5</v>
      </c>
      <c r="Y258" s="92">
        <v>0.15371958887808645</v>
      </c>
      <c r="Z258" s="92">
        <v>3.3556879537503533E-2</v>
      </c>
    </row>
    <row r="259" spans="1:26" x14ac:dyDescent="0.25">
      <c r="A259" s="1">
        <v>13918</v>
      </c>
      <c r="B259" s="1">
        <v>13925</v>
      </c>
      <c r="C259" s="1" t="s">
        <v>1253</v>
      </c>
      <c r="D259" s="1" t="s">
        <v>1294</v>
      </c>
      <c r="E259" s="1" t="s">
        <v>1295</v>
      </c>
      <c r="F259" s="1" t="s">
        <v>227</v>
      </c>
      <c r="G259" s="1" t="s">
        <v>53</v>
      </c>
      <c r="H259" s="1" t="s">
        <v>53</v>
      </c>
      <c r="I259" s="1" t="s">
        <v>311</v>
      </c>
      <c r="J259" s="1" t="s">
        <v>298</v>
      </c>
      <c r="K259" s="1" t="s">
        <v>298</v>
      </c>
      <c r="L259" s="1" t="s">
        <v>1207</v>
      </c>
      <c r="M259" s="93">
        <v>0.25</v>
      </c>
      <c r="N259" s="94">
        <v>46113</v>
      </c>
      <c r="O259" s="92">
        <v>0</v>
      </c>
      <c r="P259" s="92">
        <v>4.0300000000000002E-2</v>
      </c>
      <c r="Q259" s="91">
        <v>0</v>
      </c>
      <c r="R259" s="91">
        <v>259929</v>
      </c>
      <c r="S259" s="91">
        <v>1</v>
      </c>
      <c r="T259" s="91">
        <v>99.03</v>
      </c>
      <c r="U259" s="91">
        <v>257.40769</v>
      </c>
      <c r="V259" s="145" t="s">
        <v>3491</v>
      </c>
      <c r="W259" s="1" t="s">
        <v>17</v>
      </c>
      <c r="X259" s="92">
        <v>1.44405E-5</v>
      </c>
      <c r="Y259" s="92">
        <v>3.8226220221533574E-2</v>
      </c>
      <c r="Z259" s="92">
        <v>8.3447573371109047E-3</v>
      </c>
    </row>
    <row r="260" spans="1:26" x14ac:dyDescent="0.25">
      <c r="A260" s="1">
        <v>13918</v>
      </c>
      <c r="B260" s="1">
        <v>13925</v>
      </c>
      <c r="C260" s="1" t="s">
        <v>1253</v>
      </c>
      <c r="D260" s="1" t="s">
        <v>1296</v>
      </c>
      <c r="E260" s="1" t="s">
        <v>1297</v>
      </c>
      <c r="F260" s="1" t="s">
        <v>227</v>
      </c>
      <c r="G260" s="1" t="s">
        <v>53</v>
      </c>
      <c r="H260" s="1" t="s">
        <v>53</v>
      </c>
      <c r="I260" s="1" t="s">
        <v>311</v>
      </c>
      <c r="J260" s="1" t="s">
        <v>298</v>
      </c>
      <c r="K260" s="1" t="s">
        <v>298</v>
      </c>
      <c r="L260" s="1" t="s">
        <v>1207</v>
      </c>
      <c r="M260" s="93">
        <v>0.34</v>
      </c>
      <c r="N260" s="94">
        <v>46148</v>
      </c>
      <c r="O260" s="92">
        <v>0</v>
      </c>
      <c r="P260" s="92">
        <v>3.9899999999999998E-2</v>
      </c>
      <c r="Q260" s="91">
        <v>0</v>
      </c>
      <c r="R260" s="91">
        <v>243500</v>
      </c>
      <c r="S260" s="91">
        <v>1</v>
      </c>
      <c r="T260" s="91">
        <v>98.67</v>
      </c>
      <c r="U260" s="91">
        <v>240.26145</v>
      </c>
      <c r="V260" s="145" t="s">
        <v>3491</v>
      </c>
      <c r="W260" s="1" t="s">
        <v>17</v>
      </c>
      <c r="X260" s="92">
        <v>1.35277777777778E-5</v>
      </c>
      <c r="Y260" s="92">
        <v>3.5679925096429629E-2</v>
      </c>
      <c r="Z260" s="92">
        <v>7.7889028789792742E-3</v>
      </c>
    </row>
    <row r="261" spans="1:26" x14ac:dyDescent="0.25">
      <c r="A261" s="1">
        <v>13918</v>
      </c>
      <c r="B261" s="1">
        <v>13925</v>
      </c>
      <c r="C261" s="1" t="s">
        <v>1253</v>
      </c>
      <c r="D261" s="1" t="s">
        <v>1254</v>
      </c>
      <c r="E261" s="1" t="s">
        <v>1255</v>
      </c>
      <c r="F261" s="1" t="s">
        <v>227</v>
      </c>
      <c r="G261" s="1" t="s">
        <v>53</v>
      </c>
      <c r="H261" s="1" t="s">
        <v>53</v>
      </c>
      <c r="I261" s="1" t="s">
        <v>311</v>
      </c>
      <c r="J261" s="1" t="s">
        <v>298</v>
      </c>
      <c r="K261" s="1" t="s">
        <v>298</v>
      </c>
      <c r="L261" s="1" t="s">
        <v>1207</v>
      </c>
      <c r="M261" s="93">
        <v>0.42</v>
      </c>
      <c r="N261" s="94">
        <v>46176</v>
      </c>
      <c r="O261" s="92">
        <v>0</v>
      </c>
      <c r="P261" s="92">
        <v>4.02E-2</v>
      </c>
      <c r="Q261" s="91">
        <v>0</v>
      </c>
      <c r="R261" s="91">
        <v>430400</v>
      </c>
      <c r="S261" s="91">
        <v>1</v>
      </c>
      <c r="T261" s="91">
        <v>98.36</v>
      </c>
      <c r="U261" s="91">
        <v>423.34143999999998</v>
      </c>
      <c r="V261" s="145" t="s">
        <v>3491</v>
      </c>
      <c r="W261" s="1" t="s">
        <v>17</v>
      </c>
      <c r="X261" s="92">
        <v>2.3911111111111101E-5</v>
      </c>
      <c r="Y261" s="92">
        <v>6.2868141640761169E-2</v>
      </c>
      <c r="Z261" s="92">
        <v>1.3724071676114632E-2</v>
      </c>
    </row>
    <row r="262" spans="1:26" x14ac:dyDescent="0.25">
      <c r="A262" s="1">
        <v>13918</v>
      </c>
      <c r="B262" s="1">
        <v>13925</v>
      </c>
      <c r="C262" s="1" t="s">
        <v>1253</v>
      </c>
      <c r="D262" s="1" t="s">
        <v>1298</v>
      </c>
      <c r="E262" s="1" t="s">
        <v>1299</v>
      </c>
      <c r="F262" s="1" t="s">
        <v>227</v>
      </c>
      <c r="G262" s="1" t="s">
        <v>53</v>
      </c>
      <c r="H262" s="1" t="s">
        <v>53</v>
      </c>
      <c r="I262" s="1" t="s">
        <v>311</v>
      </c>
      <c r="J262" s="1" t="s">
        <v>298</v>
      </c>
      <c r="K262" s="1" t="s">
        <v>298</v>
      </c>
      <c r="L262" s="1" t="s">
        <v>1207</v>
      </c>
      <c r="M262" s="93">
        <v>0.59</v>
      </c>
      <c r="N262" s="94">
        <v>46239</v>
      </c>
      <c r="O262" s="92">
        <v>0</v>
      </c>
      <c r="P262" s="92">
        <v>3.8800000000000001E-2</v>
      </c>
      <c r="Q262" s="91">
        <v>0</v>
      </c>
      <c r="R262" s="91">
        <v>1935069</v>
      </c>
      <c r="S262" s="91">
        <v>1</v>
      </c>
      <c r="T262" s="91">
        <v>97.77</v>
      </c>
      <c r="U262" s="91">
        <v>1891.91696</v>
      </c>
      <c r="V262" s="145" t="s">
        <v>3491</v>
      </c>
      <c r="W262" s="1" t="s">
        <v>17</v>
      </c>
      <c r="X262" s="92">
        <v>1.07503833E-4</v>
      </c>
      <c r="Y262" s="92">
        <v>0.28095832861020714</v>
      </c>
      <c r="Z262" s="92">
        <v>6.1333008089869252E-2</v>
      </c>
    </row>
    <row r="263" spans="1:26" x14ac:dyDescent="0.25">
      <c r="A263" s="1">
        <v>13918</v>
      </c>
      <c r="B263" s="1">
        <v>13925</v>
      </c>
      <c r="C263" s="1" t="s">
        <v>1253</v>
      </c>
      <c r="D263" s="1" t="s">
        <v>1302</v>
      </c>
      <c r="E263" s="1" t="s">
        <v>1303</v>
      </c>
      <c r="F263" s="1" t="s">
        <v>227</v>
      </c>
      <c r="G263" s="1" t="s">
        <v>53</v>
      </c>
      <c r="H263" s="1" t="s">
        <v>53</v>
      </c>
      <c r="I263" s="1" t="s">
        <v>311</v>
      </c>
      <c r="J263" s="1" t="s">
        <v>298</v>
      </c>
      <c r="K263" s="1" t="s">
        <v>298</v>
      </c>
      <c r="L263" s="1" t="s">
        <v>1207</v>
      </c>
      <c r="M263" s="93">
        <v>0.76</v>
      </c>
      <c r="N263" s="94">
        <v>46302</v>
      </c>
      <c r="O263" s="92">
        <v>0</v>
      </c>
      <c r="P263" s="92">
        <v>3.8800000000000001E-2</v>
      </c>
      <c r="Q263" s="91">
        <v>0</v>
      </c>
      <c r="R263" s="91">
        <v>2170000</v>
      </c>
      <c r="S263" s="91">
        <v>1</v>
      </c>
      <c r="T263" s="91">
        <v>97.13</v>
      </c>
      <c r="U263" s="91">
        <v>2107.721</v>
      </c>
      <c r="V263" s="145" t="s">
        <v>3491</v>
      </c>
      <c r="W263" s="1" t="s">
        <v>17</v>
      </c>
      <c r="X263" s="92">
        <v>1.2055555500000001E-4</v>
      </c>
      <c r="Y263" s="92">
        <v>0.31300621637042375</v>
      </c>
      <c r="Z263" s="92">
        <v>6.8329039739771308E-2</v>
      </c>
    </row>
    <row r="264" spans="1:26" x14ac:dyDescent="0.25">
      <c r="A264" s="1">
        <v>13918</v>
      </c>
      <c r="B264" s="1">
        <v>13926</v>
      </c>
      <c r="C264" s="1" t="s">
        <v>1253</v>
      </c>
      <c r="D264" s="1" t="s">
        <v>1300</v>
      </c>
      <c r="E264" s="1" t="s">
        <v>1301</v>
      </c>
      <c r="F264" s="1" t="s">
        <v>227</v>
      </c>
      <c r="G264" s="1" t="s">
        <v>53</v>
      </c>
      <c r="H264" s="1" t="s">
        <v>53</v>
      </c>
      <c r="I264" s="1" t="s">
        <v>311</v>
      </c>
      <c r="J264" s="1" t="s">
        <v>298</v>
      </c>
      <c r="K264" s="1" t="s">
        <v>298</v>
      </c>
      <c r="L264" s="1" t="s">
        <v>1207</v>
      </c>
      <c r="M264" s="93">
        <v>0.67</v>
      </c>
      <c r="N264" s="94">
        <v>46267</v>
      </c>
      <c r="O264" s="92">
        <v>0</v>
      </c>
      <c r="P264" s="92">
        <v>3.8800000000000001E-2</v>
      </c>
      <c r="Q264" s="91">
        <v>0</v>
      </c>
      <c r="R264" s="91">
        <v>806827</v>
      </c>
      <c r="S264" s="91">
        <v>1</v>
      </c>
      <c r="T264" s="91">
        <v>97.49</v>
      </c>
      <c r="U264" s="91">
        <v>786.57564000000002</v>
      </c>
      <c r="V264" s="145" t="s">
        <v>3491</v>
      </c>
      <c r="W264" s="1" t="s">
        <v>17</v>
      </c>
      <c r="X264" s="92">
        <v>4.48237222222222E-5</v>
      </c>
      <c r="Y264" s="92">
        <v>1</v>
      </c>
      <c r="Z264" s="92">
        <v>0.96254818993301261</v>
      </c>
    </row>
    <row r="265" spans="1:26" x14ac:dyDescent="0.25">
      <c r="A265" s="1">
        <v>13918</v>
      </c>
      <c r="B265" s="1">
        <v>13927</v>
      </c>
      <c r="C265" s="1" t="s">
        <v>1216</v>
      </c>
      <c r="D265" s="1" t="s">
        <v>1217</v>
      </c>
      <c r="E265" s="1" t="s">
        <v>1218</v>
      </c>
      <c r="F265" s="1" t="s">
        <v>223</v>
      </c>
      <c r="G265" s="1" t="s">
        <v>53</v>
      </c>
      <c r="H265" s="1" t="s">
        <v>53</v>
      </c>
      <c r="I265" s="1" t="s">
        <v>311</v>
      </c>
      <c r="J265" s="1" t="s">
        <v>298</v>
      </c>
      <c r="K265" s="1" t="s">
        <v>298</v>
      </c>
      <c r="L265" s="1" t="s">
        <v>1207</v>
      </c>
      <c r="M265" s="93">
        <v>1.224</v>
      </c>
      <c r="N265" s="94">
        <v>46477</v>
      </c>
      <c r="O265" s="92">
        <v>0.02</v>
      </c>
      <c r="P265" s="92">
        <v>3.7600000000000001E-2</v>
      </c>
      <c r="Q265" s="91">
        <v>0</v>
      </c>
      <c r="R265" s="91">
        <v>158440</v>
      </c>
      <c r="S265" s="91">
        <v>1</v>
      </c>
      <c r="T265" s="91">
        <v>99.41</v>
      </c>
      <c r="U265" s="91">
        <v>157.5052</v>
      </c>
      <c r="V265" s="145" t="s">
        <v>3491</v>
      </c>
      <c r="W265" s="1" t="s">
        <v>17</v>
      </c>
      <c r="X265" s="92">
        <v>5.6127882078269997E-6</v>
      </c>
      <c r="Y265" s="92">
        <v>1.2466021803526846E-2</v>
      </c>
      <c r="Z265" s="92">
        <v>5.4894466897199533E-3</v>
      </c>
    </row>
    <row r="266" spans="1:26" x14ac:dyDescent="0.25">
      <c r="A266" s="1">
        <v>13918</v>
      </c>
      <c r="B266" s="1">
        <v>13927</v>
      </c>
      <c r="C266" s="1" t="s">
        <v>1216</v>
      </c>
      <c r="D266" s="1" t="s">
        <v>1221</v>
      </c>
      <c r="E266" s="1" t="s">
        <v>1222</v>
      </c>
      <c r="F266" s="1" t="s">
        <v>221</v>
      </c>
      <c r="G266" s="1" t="s">
        <v>53</v>
      </c>
      <c r="H266" s="1" t="s">
        <v>53</v>
      </c>
      <c r="I266" s="1" t="s">
        <v>311</v>
      </c>
      <c r="J266" s="1" t="s">
        <v>298</v>
      </c>
      <c r="K266" s="1" t="s">
        <v>298</v>
      </c>
      <c r="L266" s="1" t="s">
        <v>1207</v>
      </c>
      <c r="M266" s="93">
        <v>1.403</v>
      </c>
      <c r="N266" s="94">
        <v>46538</v>
      </c>
      <c r="O266" s="92">
        <v>7.4999999999999997E-3</v>
      </c>
      <c r="P266" s="92">
        <v>1.9199999999999998E-2</v>
      </c>
      <c r="Q266" s="91">
        <v>0</v>
      </c>
      <c r="R266" s="91">
        <v>1244300</v>
      </c>
      <c r="S266" s="91">
        <v>1</v>
      </c>
      <c r="T266" s="91">
        <v>117.85</v>
      </c>
      <c r="U266" s="91">
        <v>1466.4075499999999</v>
      </c>
      <c r="V266" s="145" t="s">
        <v>3491</v>
      </c>
      <c r="W266" s="1" t="s">
        <v>17</v>
      </c>
      <c r="X266" s="92">
        <v>5.10870656495657E-5</v>
      </c>
      <c r="Y266" s="92">
        <v>0.11606136490196123</v>
      </c>
      <c r="Z266" s="92">
        <v>5.110793847522397E-2</v>
      </c>
    </row>
    <row r="267" spans="1:26" x14ac:dyDescent="0.25">
      <c r="A267" s="1">
        <v>13918</v>
      </c>
      <c r="B267" s="1">
        <v>13927</v>
      </c>
      <c r="C267" s="1" t="s">
        <v>1216</v>
      </c>
      <c r="D267" s="1" t="s">
        <v>1223</v>
      </c>
      <c r="E267" s="1" t="s">
        <v>1224</v>
      </c>
      <c r="F267" s="1" t="s">
        <v>223</v>
      </c>
      <c r="G267" s="1" t="s">
        <v>53</v>
      </c>
      <c r="H267" s="1" t="s">
        <v>53</v>
      </c>
      <c r="I267" s="1" t="s">
        <v>311</v>
      </c>
      <c r="J267" s="1" t="s">
        <v>298</v>
      </c>
      <c r="K267" s="1" t="s">
        <v>298</v>
      </c>
      <c r="L267" s="1" t="s">
        <v>1207</v>
      </c>
      <c r="M267" s="93">
        <v>2.6760000000000002</v>
      </c>
      <c r="N267" s="94">
        <v>47024</v>
      </c>
      <c r="O267" s="92">
        <v>2.2499999999999999E-2</v>
      </c>
      <c r="P267" s="92">
        <v>3.73E-2</v>
      </c>
      <c r="Q267" s="91">
        <v>0</v>
      </c>
      <c r="R267" s="91">
        <v>645018</v>
      </c>
      <c r="S267" s="91">
        <v>1</v>
      </c>
      <c r="T267" s="91">
        <v>96.78</v>
      </c>
      <c r="U267" s="91">
        <v>624.24842000000001</v>
      </c>
      <c r="V267" s="145" t="s">
        <v>3491</v>
      </c>
      <c r="W267" s="1" t="s">
        <v>17</v>
      </c>
      <c r="X267" s="92">
        <v>1.85768940456037E-5</v>
      </c>
      <c r="Y267" s="92">
        <v>4.9407222203058591E-2</v>
      </c>
      <c r="Z267" s="92">
        <v>2.1756605005624645E-2</v>
      </c>
    </row>
    <row r="268" spans="1:26" x14ac:dyDescent="0.25">
      <c r="A268" s="1">
        <v>13918</v>
      </c>
      <c r="B268" s="1">
        <v>13927</v>
      </c>
      <c r="C268" s="1" t="s">
        <v>1216</v>
      </c>
      <c r="D268" s="1" t="s">
        <v>1225</v>
      </c>
      <c r="E268" s="1" t="s">
        <v>1226</v>
      </c>
      <c r="F268" s="1" t="s">
        <v>221</v>
      </c>
      <c r="G268" s="1" t="s">
        <v>53</v>
      </c>
      <c r="H268" s="1" t="s">
        <v>53</v>
      </c>
      <c r="I268" s="1" t="s">
        <v>311</v>
      </c>
      <c r="J268" s="1" t="s">
        <v>298</v>
      </c>
      <c r="K268" s="1" t="s">
        <v>298</v>
      </c>
      <c r="L268" s="1" t="s">
        <v>1207</v>
      </c>
      <c r="M268" s="93">
        <v>3.383</v>
      </c>
      <c r="N268" s="94">
        <v>47269</v>
      </c>
      <c r="O268" s="92">
        <v>5.0000000000000001E-3</v>
      </c>
      <c r="P268" s="92">
        <v>1.7100000000000001E-2</v>
      </c>
      <c r="Q268" s="91">
        <v>0</v>
      </c>
      <c r="R268" s="91">
        <v>808759</v>
      </c>
      <c r="S268" s="91">
        <v>1</v>
      </c>
      <c r="T268" s="91">
        <v>113.71</v>
      </c>
      <c r="U268" s="91">
        <v>919.63986</v>
      </c>
      <c r="V268" s="145" t="s">
        <v>3491</v>
      </c>
      <c r="W268" s="1" t="s">
        <v>17</v>
      </c>
      <c r="X268" s="92">
        <v>2.68708110138499E-5</v>
      </c>
      <c r="Y268" s="92">
        <v>7.2786489247036776E-2</v>
      </c>
      <c r="Z268" s="92">
        <v>3.2051728991877859E-2</v>
      </c>
    </row>
    <row r="269" spans="1:26" x14ac:dyDescent="0.25">
      <c r="A269" s="1">
        <v>13918</v>
      </c>
      <c r="B269" s="1">
        <v>13927</v>
      </c>
      <c r="C269" s="1" t="s">
        <v>1216</v>
      </c>
      <c r="D269" s="1" t="s">
        <v>1227</v>
      </c>
      <c r="E269" s="1" t="s">
        <v>1228</v>
      </c>
      <c r="F269" s="1" t="s">
        <v>223</v>
      </c>
      <c r="G269" s="1" t="s">
        <v>53</v>
      </c>
      <c r="H269" s="1" t="s">
        <v>53</v>
      </c>
      <c r="I269" s="1" t="s">
        <v>311</v>
      </c>
      <c r="J269" s="1" t="s">
        <v>298</v>
      </c>
      <c r="K269" s="1" t="s">
        <v>298</v>
      </c>
      <c r="L269" s="1" t="s">
        <v>1207</v>
      </c>
      <c r="M269" s="93">
        <v>4.141</v>
      </c>
      <c r="N269" s="94">
        <v>47573</v>
      </c>
      <c r="O269" s="92">
        <v>0.01</v>
      </c>
      <c r="P269" s="92">
        <v>3.7199999999999997E-2</v>
      </c>
      <c r="Q269" s="91">
        <v>0</v>
      </c>
      <c r="R269" s="91">
        <v>1001780</v>
      </c>
      <c r="S269" s="91">
        <v>1</v>
      </c>
      <c r="T269" s="91">
        <v>90.26</v>
      </c>
      <c r="U269" s="91">
        <v>904.20663000000002</v>
      </c>
      <c r="V269" s="145" t="s">
        <v>3491</v>
      </c>
      <c r="W269" s="1" t="s">
        <v>17</v>
      </c>
      <c r="X269" s="92">
        <v>2.65333871992506E-5</v>
      </c>
      <c r="Y269" s="92">
        <v>7.1564999533180698E-2</v>
      </c>
      <c r="Z269" s="92">
        <v>3.151384266599664E-2</v>
      </c>
    </row>
    <row r="270" spans="1:26" x14ac:dyDescent="0.25">
      <c r="A270" s="1">
        <v>13918</v>
      </c>
      <c r="B270" s="1">
        <v>13927</v>
      </c>
      <c r="C270" s="1" t="s">
        <v>1216</v>
      </c>
      <c r="D270" s="1" t="s">
        <v>1229</v>
      </c>
      <c r="E270" s="1" t="s">
        <v>1230</v>
      </c>
      <c r="F270" s="1" t="s">
        <v>223</v>
      </c>
      <c r="G270" s="1" t="s">
        <v>53</v>
      </c>
      <c r="H270" s="1" t="s">
        <v>53</v>
      </c>
      <c r="I270" s="1" t="s">
        <v>311</v>
      </c>
      <c r="J270" s="1" t="s">
        <v>298</v>
      </c>
      <c r="K270" s="1" t="s">
        <v>298</v>
      </c>
      <c r="L270" s="1" t="s">
        <v>1207</v>
      </c>
      <c r="M270" s="93">
        <v>10.317</v>
      </c>
      <c r="N270" s="94">
        <v>50191</v>
      </c>
      <c r="O270" s="92">
        <v>1.4999999999999999E-2</v>
      </c>
      <c r="P270" s="92">
        <v>4.0399999999999998E-2</v>
      </c>
      <c r="Q270" s="91">
        <v>0</v>
      </c>
      <c r="R270" s="91">
        <v>580000</v>
      </c>
      <c r="S270" s="91">
        <v>1</v>
      </c>
      <c r="T270" s="91">
        <v>78</v>
      </c>
      <c r="U270" s="91">
        <v>452.4</v>
      </c>
      <c r="V270" s="145" t="s">
        <v>3491</v>
      </c>
      <c r="W270" s="1" t="s">
        <v>17</v>
      </c>
      <c r="X270" s="92">
        <v>1.38424863950435E-5</v>
      </c>
      <c r="Y270" s="92">
        <v>3.5805981414680561E-2</v>
      </c>
      <c r="Z270" s="92">
        <v>1.5767261540757426E-2</v>
      </c>
    </row>
    <row r="271" spans="1:26" x14ac:dyDescent="0.25">
      <c r="A271" s="1">
        <v>13918</v>
      </c>
      <c r="B271" s="1">
        <v>13927</v>
      </c>
      <c r="C271" s="1" t="s">
        <v>1216</v>
      </c>
      <c r="D271" s="1" t="s">
        <v>1231</v>
      </c>
      <c r="E271" s="1" t="s">
        <v>1232</v>
      </c>
      <c r="F271" s="1" t="s">
        <v>224</v>
      </c>
      <c r="G271" s="1" t="s">
        <v>53</v>
      </c>
      <c r="H271" s="1" t="s">
        <v>53</v>
      </c>
      <c r="I271" s="1" t="s">
        <v>311</v>
      </c>
      <c r="J271" s="1" t="s">
        <v>298</v>
      </c>
      <c r="K271" s="1" t="s">
        <v>298</v>
      </c>
      <c r="L271" s="1" t="s">
        <v>1207</v>
      </c>
      <c r="M271" s="93">
        <v>4.4850000000000003</v>
      </c>
      <c r="N271" s="94">
        <v>47816</v>
      </c>
      <c r="O271" s="92">
        <v>3.7843000000000002E-2</v>
      </c>
      <c r="P271" s="92">
        <v>4.2200000000000001E-2</v>
      </c>
      <c r="Q271" s="91">
        <v>0</v>
      </c>
      <c r="R271" s="91">
        <v>168000</v>
      </c>
      <c r="S271" s="91">
        <v>1</v>
      </c>
      <c r="T271" s="91">
        <v>98.79</v>
      </c>
      <c r="U271" s="91">
        <v>165.96719999999999</v>
      </c>
      <c r="V271" s="145" t="s">
        <v>3491</v>
      </c>
      <c r="W271" s="1" t="s">
        <v>17</v>
      </c>
      <c r="X271" s="92">
        <v>5.0301911775057797E-6</v>
      </c>
      <c r="Y271" s="92">
        <v>1.3135761447052547E-2</v>
      </c>
      <c r="Z271" s="92">
        <v>5.7843683677877896E-3</v>
      </c>
    </row>
    <row r="272" spans="1:26" x14ac:dyDescent="0.25">
      <c r="A272" s="1">
        <v>13918</v>
      </c>
      <c r="B272" s="1">
        <v>13927</v>
      </c>
      <c r="C272" s="1" t="s">
        <v>1216</v>
      </c>
      <c r="D272" s="1" t="s">
        <v>1233</v>
      </c>
      <c r="E272" s="1" t="s">
        <v>1234</v>
      </c>
      <c r="F272" s="1" t="s">
        <v>221</v>
      </c>
      <c r="G272" s="1" t="s">
        <v>53</v>
      </c>
      <c r="H272" s="1" t="s">
        <v>53</v>
      </c>
      <c r="I272" s="1" t="s">
        <v>311</v>
      </c>
      <c r="J272" s="1" t="s">
        <v>298</v>
      </c>
      <c r="K272" s="1" t="s">
        <v>298</v>
      </c>
      <c r="L272" s="1" t="s">
        <v>1207</v>
      </c>
      <c r="M272" s="93">
        <v>0.57799999999999996</v>
      </c>
      <c r="N272" s="94">
        <v>46234</v>
      </c>
      <c r="O272" s="92">
        <v>1E-3</v>
      </c>
      <c r="P272" s="92">
        <v>2.58E-2</v>
      </c>
      <c r="Q272" s="91">
        <v>0</v>
      </c>
      <c r="R272" s="91">
        <v>974000</v>
      </c>
      <c r="S272" s="91">
        <v>1</v>
      </c>
      <c r="T272" s="91">
        <v>116.46</v>
      </c>
      <c r="U272" s="91">
        <v>1134.3204000000001</v>
      </c>
      <c r="V272" s="145" t="s">
        <v>3491</v>
      </c>
      <c r="W272" s="1" t="s">
        <v>17</v>
      </c>
      <c r="X272" s="92">
        <v>4.8206927493860901E-5</v>
      </c>
      <c r="Y272" s="92">
        <v>8.9777752344591122E-2</v>
      </c>
      <c r="Z272" s="92">
        <v>3.9533878023467244E-2</v>
      </c>
    </row>
    <row r="273" spans="1:26" x14ac:dyDescent="0.25">
      <c r="A273" s="1">
        <v>13918</v>
      </c>
      <c r="B273" s="1">
        <v>13927</v>
      </c>
      <c r="C273" s="1" t="s">
        <v>1216</v>
      </c>
      <c r="D273" s="1" t="s">
        <v>1235</v>
      </c>
      <c r="E273" s="1" t="s">
        <v>1236</v>
      </c>
      <c r="F273" s="1" t="s">
        <v>221</v>
      </c>
      <c r="G273" s="1" t="s">
        <v>53</v>
      </c>
      <c r="H273" s="1" t="s">
        <v>53</v>
      </c>
      <c r="I273" s="1" t="s">
        <v>311</v>
      </c>
      <c r="J273" s="1" t="s">
        <v>298</v>
      </c>
      <c r="K273" s="1" t="s">
        <v>298</v>
      </c>
      <c r="L273" s="1" t="s">
        <v>1207</v>
      </c>
      <c r="M273" s="93">
        <v>5.899</v>
      </c>
      <c r="N273" s="94">
        <v>48182</v>
      </c>
      <c r="O273" s="92">
        <v>1E-3</v>
      </c>
      <c r="P273" s="92">
        <v>1.7000000000000001E-2</v>
      </c>
      <c r="Q273" s="91">
        <v>0</v>
      </c>
      <c r="R273" s="91">
        <v>296500</v>
      </c>
      <c r="S273" s="91">
        <v>1</v>
      </c>
      <c r="T273" s="91">
        <v>107.5</v>
      </c>
      <c r="U273" s="91">
        <v>318.73750000000001</v>
      </c>
      <c r="V273" s="145" t="s">
        <v>3491</v>
      </c>
      <c r="W273" s="1" t="s">
        <v>17</v>
      </c>
      <c r="X273" s="92">
        <v>8.6623775675915203E-6</v>
      </c>
      <c r="Y273" s="92">
        <v>2.522703139072004E-2</v>
      </c>
      <c r="Z273" s="92">
        <v>1.1108792054259882E-2</v>
      </c>
    </row>
    <row r="274" spans="1:26" x14ac:dyDescent="0.25">
      <c r="A274" s="1">
        <v>13918</v>
      </c>
      <c r="B274" s="1">
        <v>13927</v>
      </c>
      <c r="C274" s="1" t="s">
        <v>1216</v>
      </c>
      <c r="D274" s="1" t="s">
        <v>1237</v>
      </c>
      <c r="E274" s="1" t="s">
        <v>1238</v>
      </c>
      <c r="F274" s="1" t="s">
        <v>223</v>
      </c>
      <c r="G274" s="1" t="s">
        <v>53</v>
      </c>
      <c r="H274" s="1" t="s">
        <v>53</v>
      </c>
      <c r="I274" s="1" t="s">
        <v>311</v>
      </c>
      <c r="J274" s="1" t="s">
        <v>298</v>
      </c>
      <c r="K274" s="1" t="s">
        <v>298</v>
      </c>
      <c r="L274" s="1" t="s">
        <v>1207</v>
      </c>
      <c r="M274" s="93">
        <v>6.04</v>
      </c>
      <c r="N274" s="94">
        <v>48334</v>
      </c>
      <c r="O274" s="92">
        <v>1.2999999999999999E-2</v>
      </c>
      <c r="P274" s="92">
        <v>3.7900000000000003E-2</v>
      </c>
      <c r="Q274" s="91">
        <v>0</v>
      </c>
      <c r="R274" s="91">
        <v>466000</v>
      </c>
      <c r="S274" s="91">
        <v>1</v>
      </c>
      <c r="T274" s="91">
        <v>87.06</v>
      </c>
      <c r="U274" s="91">
        <v>405.69959999999998</v>
      </c>
      <c r="V274" s="145" t="s">
        <v>3491</v>
      </c>
      <c r="W274" s="1" t="s">
        <v>17</v>
      </c>
      <c r="X274" s="92">
        <v>1.13413060930413E-5</v>
      </c>
      <c r="Y274" s="92">
        <v>3.2109797386258486E-2</v>
      </c>
      <c r="Z274" s="92">
        <v>1.4139636826217224E-2</v>
      </c>
    </row>
    <row r="275" spans="1:26" x14ac:dyDescent="0.25">
      <c r="A275" s="1">
        <v>13918</v>
      </c>
      <c r="B275" s="1">
        <v>13927</v>
      </c>
      <c r="C275" s="1" t="s">
        <v>1216</v>
      </c>
      <c r="D275" s="1" t="s">
        <v>1239</v>
      </c>
      <c r="E275" s="1" t="s">
        <v>1240</v>
      </c>
      <c r="F275" s="1" t="s">
        <v>223</v>
      </c>
      <c r="G275" s="1" t="s">
        <v>53</v>
      </c>
      <c r="H275" s="1" t="s">
        <v>53</v>
      </c>
      <c r="I275" s="1" t="s">
        <v>311</v>
      </c>
      <c r="J275" s="1" t="s">
        <v>298</v>
      </c>
      <c r="K275" s="1" t="s">
        <v>298</v>
      </c>
      <c r="L275" s="1" t="s">
        <v>1207</v>
      </c>
      <c r="M275" s="93">
        <v>17.815999999999999</v>
      </c>
      <c r="N275" s="94">
        <v>55852</v>
      </c>
      <c r="O275" s="92">
        <v>2.8000000000000001E-2</v>
      </c>
      <c r="P275" s="92">
        <v>4.4400000000000002E-2</v>
      </c>
      <c r="Q275" s="91">
        <v>0</v>
      </c>
      <c r="R275" s="91">
        <v>250000</v>
      </c>
      <c r="S275" s="91">
        <v>1</v>
      </c>
      <c r="T275" s="91">
        <v>74.760000000000005</v>
      </c>
      <c r="U275" s="91">
        <v>186.9</v>
      </c>
      <c r="V275" s="145" t="s">
        <v>3491</v>
      </c>
      <c r="W275" s="1" t="s">
        <v>17</v>
      </c>
      <c r="X275" s="92">
        <v>8.3339444892625496E-6</v>
      </c>
      <c r="Y275" s="92">
        <v>1.4792524152086203E-2</v>
      </c>
      <c r="Z275" s="92">
        <v>6.5139283421033669E-3</v>
      </c>
    </row>
    <row r="276" spans="1:26" x14ac:dyDescent="0.25">
      <c r="A276" s="1">
        <v>13918</v>
      </c>
      <c r="B276" s="1">
        <v>13927</v>
      </c>
      <c r="C276" s="1" t="s">
        <v>1216</v>
      </c>
      <c r="D276" s="1" t="s">
        <v>1241</v>
      </c>
      <c r="E276" s="1" t="s">
        <v>1242</v>
      </c>
      <c r="F276" s="1" t="s">
        <v>223</v>
      </c>
      <c r="G276" s="1" t="s">
        <v>53</v>
      </c>
      <c r="H276" s="1" t="s">
        <v>53</v>
      </c>
      <c r="I276" s="1" t="s">
        <v>311</v>
      </c>
      <c r="J276" s="1" t="s">
        <v>298</v>
      </c>
      <c r="K276" s="1" t="s">
        <v>298</v>
      </c>
      <c r="L276" s="1" t="s">
        <v>1207</v>
      </c>
      <c r="M276" s="93">
        <v>2.95</v>
      </c>
      <c r="N276" s="94">
        <v>47177</v>
      </c>
      <c r="O276" s="92">
        <v>3.7499999999999999E-2</v>
      </c>
      <c r="P276" s="92">
        <v>3.7100000000000001E-2</v>
      </c>
      <c r="Q276" s="91">
        <v>0</v>
      </c>
      <c r="R276" s="91">
        <v>1134163</v>
      </c>
      <c r="S276" s="91">
        <v>1</v>
      </c>
      <c r="T276" s="91">
        <v>103.23</v>
      </c>
      <c r="U276" s="91">
        <v>1170.79646</v>
      </c>
      <c r="V276" s="145" t="s">
        <v>3491</v>
      </c>
      <c r="W276" s="1" t="s">
        <v>17</v>
      </c>
      <c r="X276" s="92">
        <v>3.2381189236776802E-5</v>
      </c>
      <c r="Y276" s="92">
        <v>9.2664713278368255E-2</v>
      </c>
      <c r="Z276" s="92">
        <v>4.080515914193842E-2</v>
      </c>
    </row>
    <row r="277" spans="1:26" x14ac:dyDescent="0.25">
      <c r="A277" s="1">
        <v>13918</v>
      </c>
      <c r="B277" s="1">
        <v>13927</v>
      </c>
      <c r="C277" s="1" t="s">
        <v>1216</v>
      </c>
      <c r="D277" s="1" t="s">
        <v>1243</v>
      </c>
      <c r="E277" s="1" t="s">
        <v>1244</v>
      </c>
      <c r="F277" s="1" t="s">
        <v>221</v>
      </c>
      <c r="G277" s="1" t="s">
        <v>53</v>
      </c>
      <c r="H277" s="1" t="s">
        <v>53</v>
      </c>
      <c r="I277" s="1" t="s">
        <v>311</v>
      </c>
      <c r="J277" s="1" t="s">
        <v>298</v>
      </c>
      <c r="K277" s="1" t="s">
        <v>298</v>
      </c>
      <c r="L277" s="1" t="s">
        <v>1207</v>
      </c>
      <c r="M277" s="93">
        <v>2.8</v>
      </c>
      <c r="N277" s="94">
        <v>47057</v>
      </c>
      <c r="O277" s="92">
        <v>1.0999999999999999E-2</v>
      </c>
      <c r="P277" s="92">
        <v>1.7600000000000001E-2</v>
      </c>
      <c r="Q277" s="91">
        <v>0</v>
      </c>
      <c r="R277" s="91">
        <v>1114200</v>
      </c>
      <c r="S277" s="91">
        <v>1</v>
      </c>
      <c r="T277" s="91">
        <v>105.04</v>
      </c>
      <c r="U277" s="91">
        <v>1170.3556799999999</v>
      </c>
      <c r="V277" s="145" t="s">
        <v>3491</v>
      </c>
      <c r="W277" s="1" t="s">
        <v>17</v>
      </c>
      <c r="X277" s="92">
        <v>3.3066088195109701E-5</v>
      </c>
      <c r="Y277" s="92">
        <v>9.2629826981975749E-2</v>
      </c>
      <c r="Z277" s="92">
        <v>4.0789796866204694E-2</v>
      </c>
    </row>
    <row r="278" spans="1:26" x14ac:dyDescent="0.25">
      <c r="A278" s="1">
        <v>13918</v>
      </c>
      <c r="B278" s="1">
        <v>13927</v>
      </c>
      <c r="C278" s="1" t="s">
        <v>1216</v>
      </c>
      <c r="D278" s="1" t="s">
        <v>1245</v>
      </c>
      <c r="E278" s="1" t="s">
        <v>1246</v>
      </c>
      <c r="F278" s="1" t="s">
        <v>223</v>
      </c>
      <c r="G278" s="1" t="s">
        <v>53</v>
      </c>
      <c r="H278" s="1" t="s">
        <v>53</v>
      </c>
      <c r="I278" s="1" t="s">
        <v>311</v>
      </c>
      <c r="J278" s="1" t="s">
        <v>298</v>
      </c>
      <c r="K278" s="1" t="s">
        <v>298</v>
      </c>
      <c r="L278" s="1" t="s">
        <v>1207</v>
      </c>
      <c r="M278" s="93">
        <v>7.6890000000000001</v>
      </c>
      <c r="N278" s="94">
        <v>49398</v>
      </c>
      <c r="O278" s="92">
        <v>0.04</v>
      </c>
      <c r="P278" s="92">
        <v>3.9100000000000003E-2</v>
      </c>
      <c r="Q278" s="91">
        <v>0</v>
      </c>
      <c r="R278" s="91">
        <v>1037501</v>
      </c>
      <c r="S278" s="91">
        <v>1</v>
      </c>
      <c r="T278" s="91">
        <v>103.69</v>
      </c>
      <c r="U278" s="91">
        <v>1075.7847899999999</v>
      </c>
      <c r="V278" s="145" t="s">
        <v>3491</v>
      </c>
      <c r="W278" s="1" t="s">
        <v>17</v>
      </c>
      <c r="X278" s="92">
        <v>2.8292911278587999E-5</v>
      </c>
      <c r="Y278" s="92">
        <v>8.5144850125853294E-2</v>
      </c>
      <c r="Z278" s="92">
        <v>3.7493766899864729E-2</v>
      </c>
    </row>
    <row r="279" spans="1:26" x14ac:dyDescent="0.25">
      <c r="A279" s="1">
        <v>13918</v>
      </c>
      <c r="B279" s="1">
        <v>13927</v>
      </c>
      <c r="C279" s="1" t="s">
        <v>1216</v>
      </c>
      <c r="D279" s="1" t="s">
        <v>1247</v>
      </c>
      <c r="E279" s="1" t="s">
        <v>1248</v>
      </c>
      <c r="F279" s="1" t="s">
        <v>223</v>
      </c>
      <c r="G279" s="1" t="s">
        <v>53</v>
      </c>
      <c r="H279" s="1" t="s">
        <v>53</v>
      </c>
      <c r="I279" s="1" t="s">
        <v>311</v>
      </c>
      <c r="J279" s="1" t="s">
        <v>298</v>
      </c>
      <c r="K279" s="1" t="s">
        <v>298</v>
      </c>
      <c r="L279" s="1" t="s">
        <v>1207</v>
      </c>
      <c r="M279" s="93">
        <v>1.7090000000000001</v>
      </c>
      <c r="N279" s="94">
        <v>46660</v>
      </c>
      <c r="O279" s="92">
        <v>3.7499999999999999E-2</v>
      </c>
      <c r="P279" s="92">
        <v>3.7400000000000003E-2</v>
      </c>
      <c r="Q279" s="91">
        <v>0</v>
      </c>
      <c r="R279" s="91">
        <v>702000</v>
      </c>
      <c r="S279" s="91">
        <v>1</v>
      </c>
      <c r="T279" s="91">
        <v>100.96</v>
      </c>
      <c r="U279" s="91">
        <v>708.73919999999998</v>
      </c>
      <c r="V279" s="145" t="s">
        <v>3491</v>
      </c>
      <c r="W279" s="1" t="s">
        <v>17</v>
      </c>
      <c r="X279" s="92">
        <v>1.93612004606472E-5</v>
      </c>
      <c r="Y279" s="92">
        <v>5.609439129764715E-2</v>
      </c>
      <c r="Z279" s="92">
        <v>2.4701318148954876E-2</v>
      </c>
    </row>
    <row r="280" spans="1:26" x14ac:dyDescent="0.25">
      <c r="A280" s="1">
        <v>13918</v>
      </c>
      <c r="B280" s="1">
        <v>13927</v>
      </c>
      <c r="C280" s="1" t="s">
        <v>1216</v>
      </c>
      <c r="D280" s="1" t="s">
        <v>1276</v>
      </c>
      <c r="E280" s="1" t="s">
        <v>1277</v>
      </c>
      <c r="F280" s="1" t="s">
        <v>221</v>
      </c>
      <c r="G280" s="1" t="s">
        <v>53</v>
      </c>
      <c r="H280" s="1" t="s">
        <v>53</v>
      </c>
      <c r="I280" s="1" t="s">
        <v>311</v>
      </c>
      <c r="J280" s="1" t="s">
        <v>298</v>
      </c>
      <c r="K280" s="1" t="s">
        <v>298</v>
      </c>
      <c r="L280" s="1" t="s">
        <v>1207</v>
      </c>
      <c r="M280" s="93">
        <v>7.4050000000000002</v>
      </c>
      <c r="N280" s="94">
        <v>48883</v>
      </c>
      <c r="O280" s="92">
        <v>1.6E-2</v>
      </c>
      <c r="P280" s="92">
        <v>1.7899999999999999E-2</v>
      </c>
      <c r="Q280" s="91">
        <v>0</v>
      </c>
      <c r="R280" s="91">
        <v>17000</v>
      </c>
      <c r="S280" s="91">
        <v>1</v>
      </c>
      <c r="T280" s="91">
        <v>104.8</v>
      </c>
      <c r="U280" s="91">
        <v>17.815999999999999</v>
      </c>
      <c r="V280" s="145" t="s">
        <v>3491</v>
      </c>
      <c r="W280" s="1" t="s">
        <v>17</v>
      </c>
      <c r="X280" s="92">
        <v>5.9080266902403897E-7</v>
      </c>
      <c r="Y280" s="92">
        <v>1.4100781717151832E-3</v>
      </c>
      <c r="Z280" s="92">
        <v>6.2093176748482387E-4</v>
      </c>
    </row>
    <row r="281" spans="1:26" x14ac:dyDescent="0.25">
      <c r="A281" s="1">
        <v>13918</v>
      </c>
      <c r="B281" s="1">
        <v>13927</v>
      </c>
      <c r="C281" s="1" t="s">
        <v>1216</v>
      </c>
      <c r="D281" s="1" t="s">
        <v>1278</v>
      </c>
      <c r="E281" s="1" t="s">
        <v>1279</v>
      </c>
      <c r="F281" s="1" t="s">
        <v>223</v>
      </c>
      <c r="G281" s="1" t="s">
        <v>53</v>
      </c>
      <c r="H281" s="1" t="s">
        <v>53</v>
      </c>
      <c r="I281" s="1" t="s">
        <v>311</v>
      </c>
      <c r="J281" s="1" t="s">
        <v>298</v>
      </c>
      <c r="K281" s="1" t="s">
        <v>298</v>
      </c>
      <c r="L281" s="1" t="s">
        <v>1207</v>
      </c>
      <c r="M281" s="93">
        <v>0.156</v>
      </c>
      <c r="N281" s="94">
        <v>46080</v>
      </c>
      <c r="O281" s="92">
        <v>0</v>
      </c>
      <c r="P281" s="92">
        <v>4.2000000000000003E-2</v>
      </c>
      <c r="Q281" s="91">
        <v>0</v>
      </c>
      <c r="R281" s="91">
        <v>242000</v>
      </c>
      <c r="S281" s="91">
        <v>1</v>
      </c>
      <c r="T281" s="91">
        <v>99.36</v>
      </c>
      <c r="U281" s="91">
        <v>240.4512</v>
      </c>
      <c r="V281" s="145" t="s">
        <v>3491</v>
      </c>
      <c r="W281" s="1" t="s">
        <v>17</v>
      </c>
      <c r="X281" s="92">
        <v>4.6320142237289699E-5</v>
      </c>
      <c r="Y281" s="92">
        <v>1.9030926609941733E-2</v>
      </c>
      <c r="Z281" s="92">
        <v>8.3803204204000274E-3</v>
      </c>
    </row>
    <row r="282" spans="1:26" x14ac:dyDescent="0.25">
      <c r="A282" s="1">
        <v>13918</v>
      </c>
      <c r="B282" s="1">
        <v>13927</v>
      </c>
      <c r="C282" s="1" t="s">
        <v>1216</v>
      </c>
      <c r="D282" s="1" t="s">
        <v>1249</v>
      </c>
      <c r="E282" s="1" t="s">
        <v>1250</v>
      </c>
      <c r="F282" s="1" t="s">
        <v>221</v>
      </c>
      <c r="G282" s="1" t="s">
        <v>53</v>
      </c>
      <c r="H282" s="1" t="s">
        <v>53</v>
      </c>
      <c r="I282" s="1" t="s">
        <v>311</v>
      </c>
      <c r="J282" s="1" t="s">
        <v>298</v>
      </c>
      <c r="K282" s="1" t="s">
        <v>298</v>
      </c>
      <c r="L282" s="1" t="s">
        <v>1207</v>
      </c>
      <c r="M282" s="93">
        <v>5.0460000000000003</v>
      </c>
      <c r="N282" s="94">
        <v>47968</v>
      </c>
      <c r="O282" s="92">
        <v>0.02</v>
      </c>
      <c r="P282" s="92">
        <v>1.8100000000000002E-2</v>
      </c>
      <c r="Q282" s="91">
        <v>0</v>
      </c>
      <c r="R282" s="91">
        <v>404900</v>
      </c>
      <c r="S282" s="91">
        <v>1</v>
      </c>
      <c r="T282" s="91">
        <v>103.86</v>
      </c>
      <c r="U282" s="91">
        <v>420.52913999999998</v>
      </c>
      <c r="V282" s="145" t="s">
        <v>3491</v>
      </c>
      <c r="W282" s="1" t="s">
        <v>17</v>
      </c>
      <c r="X282" s="92">
        <v>4.0216707365100497E-5</v>
      </c>
      <c r="Y282" s="92">
        <v>3.3283507009663128E-2</v>
      </c>
      <c r="Z282" s="92">
        <v>1.4656483058996011E-2</v>
      </c>
    </row>
    <row r="283" spans="1:26" x14ac:dyDescent="0.25">
      <c r="A283" s="1">
        <v>13918</v>
      </c>
      <c r="B283" s="1">
        <v>13927</v>
      </c>
      <c r="C283" s="1" t="s">
        <v>1216</v>
      </c>
      <c r="D283" s="1" t="s">
        <v>1251</v>
      </c>
      <c r="E283" s="1" t="s">
        <v>1252</v>
      </c>
      <c r="F283" s="1" t="s">
        <v>223</v>
      </c>
      <c r="G283" s="1" t="s">
        <v>53</v>
      </c>
      <c r="H283" s="1" t="s">
        <v>53</v>
      </c>
      <c r="I283" s="1" t="s">
        <v>311</v>
      </c>
      <c r="J283" s="1" t="s">
        <v>298</v>
      </c>
      <c r="K283" s="1" t="s">
        <v>298</v>
      </c>
      <c r="L283" s="1" t="s">
        <v>1207</v>
      </c>
      <c r="M283" s="93">
        <v>8.2349999999999994</v>
      </c>
      <c r="N283" s="94">
        <v>49613</v>
      </c>
      <c r="O283" s="92">
        <v>4.1500000000000002E-2</v>
      </c>
      <c r="P283" s="92">
        <v>3.95E-2</v>
      </c>
      <c r="Q283" s="91">
        <v>0</v>
      </c>
      <c r="R283" s="91">
        <v>244000</v>
      </c>
      <c r="S283" s="91">
        <v>1</v>
      </c>
      <c r="T283" s="91">
        <v>102.25</v>
      </c>
      <c r="U283" s="91">
        <v>249.49</v>
      </c>
      <c r="V283" s="145" t="s">
        <v>3491</v>
      </c>
      <c r="W283" s="1" t="s">
        <v>17</v>
      </c>
      <c r="X283" s="92">
        <v>4.7602325490655102E-5</v>
      </c>
      <c r="Y283" s="92">
        <v>1.9746318088303835E-2</v>
      </c>
      <c r="Z283" s="92">
        <v>8.6953450084075387E-3</v>
      </c>
    </row>
    <row r="284" spans="1:26" x14ac:dyDescent="0.25">
      <c r="A284" s="1">
        <v>13918</v>
      </c>
      <c r="B284" s="1">
        <v>13927</v>
      </c>
      <c r="C284" s="1" t="s">
        <v>1253</v>
      </c>
      <c r="D284" s="1" t="s">
        <v>1280</v>
      </c>
      <c r="E284" s="1" t="s">
        <v>1281</v>
      </c>
      <c r="F284" s="1" t="s">
        <v>227</v>
      </c>
      <c r="G284" s="1" t="s">
        <v>53</v>
      </c>
      <c r="H284" s="1" t="s">
        <v>53</v>
      </c>
      <c r="I284" s="1" t="s">
        <v>311</v>
      </c>
      <c r="J284" s="1" t="s">
        <v>298</v>
      </c>
      <c r="K284" s="1" t="s">
        <v>298</v>
      </c>
      <c r="L284" s="1" t="s">
        <v>1207</v>
      </c>
      <c r="M284" s="93">
        <v>0.52</v>
      </c>
      <c r="N284" s="94">
        <v>46211</v>
      </c>
      <c r="O284" s="92">
        <v>0</v>
      </c>
      <c r="P284" s="92">
        <v>0.04</v>
      </c>
      <c r="Q284" s="91">
        <v>0</v>
      </c>
      <c r="R284" s="91">
        <v>258000</v>
      </c>
      <c r="S284" s="91">
        <v>1</v>
      </c>
      <c r="T284" s="91">
        <v>98</v>
      </c>
      <c r="U284" s="91">
        <v>252.84</v>
      </c>
      <c r="V284" s="145" t="s">
        <v>3491</v>
      </c>
      <c r="W284" s="1" t="s">
        <v>17</v>
      </c>
      <c r="X284" s="92">
        <v>1.43333333333333E-5</v>
      </c>
      <c r="Y284" s="92">
        <v>2.0011459639451445E-2</v>
      </c>
      <c r="Z284" s="92">
        <v>8.8121008133623079E-3</v>
      </c>
    </row>
    <row r="285" spans="1:26" x14ac:dyDescent="0.25">
      <c r="A285" s="1">
        <v>13918</v>
      </c>
      <c r="B285" s="1">
        <v>13927</v>
      </c>
      <c r="C285" s="1" t="s">
        <v>1253</v>
      </c>
      <c r="D285" s="1" t="s">
        <v>1304</v>
      </c>
      <c r="E285" s="1" t="s">
        <v>1305</v>
      </c>
      <c r="F285" s="1" t="s">
        <v>227</v>
      </c>
      <c r="G285" s="1" t="s">
        <v>53</v>
      </c>
      <c r="H285" s="1" t="s">
        <v>53</v>
      </c>
      <c r="I285" s="1" t="s">
        <v>311</v>
      </c>
      <c r="J285" s="1" t="s">
        <v>298</v>
      </c>
      <c r="K285" s="1" t="s">
        <v>298</v>
      </c>
      <c r="L285" s="1" t="s">
        <v>1207</v>
      </c>
      <c r="M285" s="93">
        <v>0.92</v>
      </c>
      <c r="N285" s="94">
        <v>46358</v>
      </c>
      <c r="O285" s="92">
        <v>0</v>
      </c>
      <c r="P285" s="92">
        <v>3.8199999999999998E-2</v>
      </c>
      <c r="Q285" s="91">
        <v>0</v>
      </c>
      <c r="R285" s="91">
        <v>568000</v>
      </c>
      <c r="S285" s="91">
        <v>1</v>
      </c>
      <c r="T285" s="91">
        <v>96.62</v>
      </c>
      <c r="U285" s="91">
        <v>548.80160000000001</v>
      </c>
      <c r="V285" s="145" t="s">
        <v>3491</v>
      </c>
      <c r="W285" s="1" t="s">
        <v>17</v>
      </c>
      <c r="X285" s="92">
        <v>3.1555555555555598E-5</v>
      </c>
      <c r="Y285" s="92">
        <v>4.3435852983967634E-2</v>
      </c>
      <c r="Z285" s="92">
        <v>1.9127096289094037E-2</v>
      </c>
    </row>
    <row r="286" spans="1:26" x14ac:dyDescent="0.25">
      <c r="A286" s="1">
        <v>13918</v>
      </c>
      <c r="B286" s="1">
        <v>13927</v>
      </c>
      <c r="C286" s="1" t="s">
        <v>1256</v>
      </c>
      <c r="D286" s="1" t="s">
        <v>1262</v>
      </c>
      <c r="E286" s="1" t="s">
        <v>1263</v>
      </c>
      <c r="F286" s="1" t="s">
        <v>246</v>
      </c>
      <c r="G286" s="1" t="s">
        <v>61</v>
      </c>
      <c r="H286" s="1" t="s">
        <v>53</v>
      </c>
      <c r="I286" s="1" t="s">
        <v>494</v>
      </c>
      <c r="J286" s="1" t="s">
        <v>1261</v>
      </c>
      <c r="K286" s="1" t="s">
        <v>84</v>
      </c>
      <c r="L286" s="1" t="s">
        <v>1209</v>
      </c>
      <c r="M286" s="93">
        <v>13.765000000000001</v>
      </c>
      <c r="N286" s="94">
        <v>56320</v>
      </c>
      <c r="O286" s="92">
        <v>5.7500000000000002E-2</v>
      </c>
      <c r="P286" s="92">
        <v>6.0299999999999999E-2</v>
      </c>
      <c r="Q286" s="91">
        <v>0</v>
      </c>
      <c r="R286" s="91">
        <v>1000</v>
      </c>
      <c r="S286" s="91">
        <v>3.19</v>
      </c>
      <c r="T286" s="91">
        <v>98.247399999999999</v>
      </c>
      <c r="U286" s="91">
        <v>3.13409</v>
      </c>
      <c r="V286" s="145" t="s">
        <v>3491</v>
      </c>
      <c r="W286" s="1" t="s">
        <v>17</v>
      </c>
      <c r="X286" s="92">
        <v>3.3333333333333298E-7</v>
      </c>
      <c r="Y286" s="92">
        <v>2.4805298030931963E-4</v>
      </c>
      <c r="Z286" s="92">
        <v>1.0923080619423618E-4</v>
      </c>
    </row>
    <row r="287" spans="1:26" x14ac:dyDescent="0.25">
      <c r="A287" s="1">
        <v>13918</v>
      </c>
      <c r="B287" s="1">
        <v>13927</v>
      </c>
      <c r="C287" s="1" t="s">
        <v>1256</v>
      </c>
      <c r="D287" s="1" t="s">
        <v>1264</v>
      </c>
      <c r="E287" s="1" t="s">
        <v>1265</v>
      </c>
      <c r="F287" s="1" t="s">
        <v>246</v>
      </c>
      <c r="G287" s="1" t="s">
        <v>61</v>
      </c>
      <c r="H287" s="1" t="s">
        <v>53</v>
      </c>
      <c r="I287" s="1" t="s">
        <v>494</v>
      </c>
      <c r="J287" s="1" t="s">
        <v>1261</v>
      </c>
      <c r="K287" s="1" t="s">
        <v>84</v>
      </c>
      <c r="L287" s="1" t="s">
        <v>1209</v>
      </c>
      <c r="M287" s="93">
        <v>6.6319999999999997</v>
      </c>
      <c r="N287" s="94">
        <v>49015</v>
      </c>
      <c r="O287" s="92">
        <v>5.5E-2</v>
      </c>
      <c r="P287" s="92">
        <v>4.9419999999999999E-2</v>
      </c>
      <c r="Q287" s="91">
        <v>0</v>
      </c>
      <c r="R287" s="91">
        <v>6000</v>
      </c>
      <c r="S287" s="91">
        <v>3.19</v>
      </c>
      <c r="T287" s="91">
        <v>104.9941</v>
      </c>
      <c r="U287" s="91">
        <v>20.095870000000001</v>
      </c>
      <c r="V287" s="145" t="s">
        <v>3491</v>
      </c>
      <c r="W287" s="1" t="s">
        <v>17</v>
      </c>
      <c r="X287" s="92">
        <v>1.9999999999999999E-6</v>
      </c>
      <c r="Y287" s="92">
        <v>1.5905224308838124E-3</v>
      </c>
      <c r="Z287" s="92">
        <v>7.0039088898996677E-4</v>
      </c>
    </row>
    <row r="288" spans="1:26" x14ac:dyDescent="0.25">
      <c r="A288" s="1">
        <v>13918</v>
      </c>
      <c r="B288" s="1">
        <v>13927</v>
      </c>
      <c r="C288" s="1" t="s">
        <v>1256</v>
      </c>
      <c r="D288" s="1" t="s">
        <v>1266</v>
      </c>
      <c r="E288" s="1" t="s">
        <v>1267</v>
      </c>
      <c r="F288" s="1" t="s">
        <v>246</v>
      </c>
      <c r="G288" s="1" t="s">
        <v>61</v>
      </c>
      <c r="H288" s="1" t="s">
        <v>53</v>
      </c>
      <c r="I288" s="1" t="s">
        <v>494</v>
      </c>
      <c r="J288" s="1" t="s">
        <v>1261</v>
      </c>
      <c r="K288" s="1" t="s">
        <v>84</v>
      </c>
      <c r="L288" s="1" t="s">
        <v>1209</v>
      </c>
      <c r="M288" s="93">
        <v>2.9359999999999999</v>
      </c>
      <c r="N288" s="94">
        <v>47189</v>
      </c>
      <c r="O288" s="92">
        <v>5.3749999999999999E-2</v>
      </c>
      <c r="P288" s="92">
        <v>4.394E-2</v>
      </c>
      <c r="Q288" s="91">
        <v>0</v>
      </c>
      <c r="R288" s="91">
        <v>6000</v>
      </c>
      <c r="S288" s="91">
        <v>3.19</v>
      </c>
      <c r="T288" s="91">
        <v>103.94</v>
      </c>
      <c r="U288" s="91">
        <v>19.894120000000001</v>
      </c>
      <c r="V288" s="145" t="s">
        <v>3491</v>
      </c>
      <c r="W288" s="1" t="s">
        <v>17</v>
      </c>
      <c r="X288" s="92">
        <v>3.0000000000000001E-6</v>
      </c>
      <c r="Y288" s="92">
        <v>1.5745545777661914E-3</v>
      </c>
      <c r="Z288" s="92">
        <v>6.9335940133336243E-4</v>
      </c>
    </row>
    <row r="289" spans="1:26" x14ac:dyDescent="0.25">
      <c r="A289" s="1">
        <v>13918</v>
      </c>
      <c r="B289" s="1">
        <v>14337</v>
      </c>
      <c r="C289" s="1" t="s">
        <v>1216</v>
      </c>
      <c r="D289" s="1" t="s">
        <v>1274</v>
      </c>
      <c r="E289" s="1" t="s">
        <v>1275</v>
      </c>
      <c r="F289" s="1" t="s">
        <v>223</v>
      </c>
      <c r="G289" s="1" t="s">
        <v>53</v>
      </c>
      <c r="H289" s="1" t="s">
        <v>53</v>
      </c>
      <c r="I289" s="1" t="s">
        <v>311</v>
      </c>
      <c r="J289" s="1" t="s">
        <v>298</v>
      </c>
      <c r="K289" s="1" t="s">
        <v>298</v>
      </c>
      <c r="L289" s="1" t="s">
        <v>1207</v>
      </c>
      <c r="M289" s="93">
        <v>10.981</v>
      </c>
      <c r="N289" s="94">
        <v>51897</v>
      </c>
      <c r="O289" s="92">
        <v>5.5E-2</v>
      </c>
      <c r="P289" s="92">
        <v>4.1700000000000001E-2</v>
      </c>
      <c r="Q289" s="91">
        <v>0</v>
      </c>
      <c r="R289" s="91">
        <v>45000</v>
      </c>
      <c r="S289" s="91">
        <v>1</v>
      </c>
      <c r="T289" s="91">
        <v>120.4</v>
      </c>
      <c r="U289" s="91">
        <v>54.18</v>
      </c>
      <c r="V289" s="145" t="s">
        <v>3491</v>
      </c>
      <c r="W289" s="1" t="s">
        <v>17</v>
      </c>
      <c r="X289" s="92">
        <v>1.3909789592764001E-6</v>
      </c>
      <c r="Y289" s="92">
        <v>1.3451568064905857E-2</v>
      </c>
      <c r="Z289" s="92">
        <v>3.9973894110709781E-3</v>
      </c>
    </row>
    <row r="290" spans="1:26" x14ac:dyDescent="0.25">
      <c r="A290" s="1">
        <v>13918</v>
      </c>
      <c r="B290" s="1">
        <v>14337</v>
      </c>
      <c r="C290" s="1" t="s">
        <v>1216</v>
      </c>
      <c r="D290" s="1" t="s">
        <v>1217</v>
      </c>
      <c r="E290" s="1" t="s">
        <v>1218</v>
      </c>
      <c r="F290" s="1" t="s">
        <v>223</v>
      </c>
      <c r="G290" s="1" t="s">
        <v>53</v>
      </c>
      <c r="H290" s="1" t="s">
        <v>53</v>
      </c>
      <c r="I290" s="1" t="s">
        <v>311</v>
      </c>
      <c r="J290" s="1" t="s">
        <v>298</v>
      </c>
      <c r="K290" s="1" t="s">
        <v>298</v>
      </c>
      <c r="L290" s="1" t="s">
        <v>1207</v>
      </c>
      <c r="M290" s="93">
        <v>1.224</v>
      </c>
      <c r="N290" s="94">
        <v>46477</v>
      </c>
      <c r="O290" s="92">
        <v>0.02</v>
      </c>
      <c r="P290" s="92">
        <v>3.7600000000000001E-2</v>
      </c>
      <c r="Q290" s="91">
        <v>0</v>
      </c>
      <c r="R290" s="91">
        <v>53000</v>
      </c>
      <c r="S290" s="91">
        <v>1</v>
      </c>
      <c r="T290" s="91">
        <v>99.41</v>
      </c>
      <c r="U290" s="91">
        <v>52.6873</v>
      </c>
      <c r="V290" s="145" t="s">
        <v>3491</v>
      </c>
      <c r="W290" s="1" t="s">
        <v>17</v>
      </c>
      <c r="X290" s="92">
        <v>1.8775421296063501E-6</v>
      </c>
      <c r="Y290" s="92">
        <v>1.3080967185421084E-2</v>
      </c>
      <c r="Z290" s="92">
        <v>3.8872583078242884E-3</v>
      </c>
    </row>
    <row r="291" spans="1:26" x14ac:dyDescent="0.25">
      <c r="A291" s="1">
        <v>13918</v>
      </c>
      <c r="B291" s="1">
        <v>14337</v>
      </c>
      <c r="C291" s="1" t="s">
        <v>1216</v>
      </c>
      <c r="D291" s="1" t="s">
        <v>1221</v>
      </c>
      <c r="E291" s="1" t="s">
        <v>1222</v>
      </c>
      <c r="F291" s="1" t="s">
        <v>221</v>
      </c>
      <c r="G291" s="1" t="s">
        <v>53</v>
      </c>
      <c r="H291" s="1" t="s">
        <v>53</v>
      </c>
      <c r="I291" s="1" t="s">
        <v>311</v>
      </c>
      <c r="J291" s="1" t="s">
        <v>298</v>
      </c>
      <c r="K291" s="1" t="s">
        <v>298</v>
      </c>
      <c r="L291" s="1" t="s">
        <v>1207</v>
      </c>
      <c r="M291" s="93">
        <v>1.403</v>
      </c>
      <c r="N291" s="94">
        <v>46538</v>
      </c>
      <c r="O291" s="92">
        <v>7.4999999999999997E-3</v>
      </c>
      <c r="P291" s="92">
        <v>1.9199999999999998E-2</v>
      </c>
      <c r="Q291" s="91">
        <v>0</v>
      </c>
      <c r="R291" s="91">
        <v>224382</v>
      </c>
      <c r="S291" s="91">
        <v>1</v>
      </c>
      <c r="T291" s="91">
        <v>117.85</v>
      </c>
      <c r="U291" s="91">
        <v>264.43419</v>
      </c>
      <c r="V291" s="145" t="s">
        <v>3491</v>
      </c>
      <c r="W291" s="1" t="s">
        <v>17</v>
      </c>
      <c r="X291" s="92">
        <v>9.2124230206387994E-6</v>
      </c>
      <c r="Y291" s="92">
        <v>6.565253793785987E-2</v>
      </c>
      <c r="Z291" s="92">
        <v>1.9509900904967351E-2</v>
      </c>
    </row>
    <row r="292" spans="1:26" x14ac:dyDescent="0.25">
      <c r="A292" s="1">
        <v>13918</v>
      </c>
      <c r="B292" s="1">
        <v>14337</v>
      </c>
      <c r="C292" s="1" t="s">
        <v>1216</v>
      </c>
      <c r="D292" s="1" t="s">
        <v>1223</v>
      </c>
      <c r="E292" s="1" t="s">
        <v>1224</v>
      </c>
      <c r="F292" s="1" t="s">
        <v>223</v>
      </c>
      <c r="G292" s="1" t="s">
        <v>53</v>
      </c>
      <c r="H292" s="1" t="s">
        <v>53</v>
      </c>
      <c r="I292" s="1" t="s">
        <v>311</v>
      </c>
      <c r="J292" s="1" t="s">
        <v>298</v>
      </c>
      <c r="K292" s="1" t="s">
        <v>298</v>
      </c>
      <c r="L292" s="1" t="s">
        <v>1207</v>
      </c>
      <c r="M292" s="93">
        <v>2.6760000000000002</v>
      </c>
      <c r="N292" s="94">
        <v>47024</v>
      </c>
      <c r="O292" s="92">
        <v>2.2499999999999999E-2</v>
      </c>
      <c r="P292" s="92">
        <v>3.73E-2</v>
      </c>
      <c r="Q292" s="91">
        <v>0</v>
      </c>
      <c r="R292" s="91">
        <v>98500</v>
      </c>
      <c r="S292" s="91">
        <v>1</v>
      </c>
      <c r="T292" s="91">
        <v>96.78</v>
      </c>
      <c r="U292" s="91">
        <v>95.328299999999999</v>
      </c>
      <c r="V292" s="145" t="s">
        <v>3491</v>
      </c>
      <c r="W292" s="1" t="s">
        <v>17</v>
      </c>
      <c r="X292" s="92">
        <v>2.8368573644331898E-6</v>
      </c>
      <c r="Y292" s="92">
        <v>2.366768394170847E-2</v>
      </c>
      <c r="Z292" s="92">
        <v>7.0333026392653663E-3</v>
      </c>
    </row>
    <row r="293" spans="1:26" x14ac:dyDescent="0.25">
      <c r="A293" s="1">
        <v>13918</v>
      </c>
      <c r="B293" s="1">
        <v>14337</v>
      </c>
      <c r="C293" s="1" t="s">
        <v>1216</v>
      </c>
      <c r="D293" s="1" t="s">
        <v>1225</v>
      </c>
      <c r="E293" s="1" t="s">
        <v>1226</v>
      </c>
      <c r="F293" s="1" t="s">
        <v>221</v>
      </c>
      <c r="G293" s="1" t="s">
        <v>53</v>
      </c>
      <c r="H293" s="1" t="s">
        <v>53</v>
      </c>
      <c r="I293" s="1" t="s">
        <v>311</v>
      </c>
      <c r="J293" s="1" t="s">
        <v>298</v>
      </c>
      <c r="K293" s="1" t="s">
        <v>298</v>
      </c>
      <c r="L293" s="1" t="s">
        <v>1207</v>
      </c>
      <c r="M293" s="93">
        <v>3.383</v>
      </c>
      <c r="N293" s="94">
        <v>47269</v>
      </c>
      <c r="O293" s="92">
        <v>5.0000000000000001E-3</v>
      </c>
      <c r="P293" s="92">
        <v>1.7100000000000001E-2</v>
      </c>
      <c r="Q293" s="91">
        <v>0</v>
      </c>
      <c r="R293" s="91">
        <v>94000</v>
      </c>
      <c r="S293" s="91">
        <v>1</v>
      </c>
      <c r="T293" s="91">
        <v>113.71</v>
      </c>
      <c r="U293" s="91">
        <v>106.8874</v>
      </c>
      <c r="V293" s="145" t="s">
        <v>3491</v>
      </c>
      <c r="W293" s="1" t="s">
        <v>17</v>
      </c>
      <c r="X293" s="92">
        <v>3.1231259686778E-6</v>
      </c>
      <c r="Y293" s="92">
        <v>2.6537525588424111E-2</v>
      </c>
      <c r="Z293" s="92">
        <v>7.8861306928185316E-3</v>
      </c>
    </row>
    <row r="294" spans="1:26" x14ac:dyDescent="0.25">
      <c r="A294" s="1">
        <v>13918</v>
      </c>
      <c r="B294" s="1">
        <v>14337</v>
      </c>
      <c r="C294" s="1" t="s">
        <v>1216</v>
      </c>
      <c r="D294" s="1" t="s">
        <v>1229</v>
      </c>
      <c r="E294" s="1" t="s">
        <v>1230</v>
      </c>
      <c r="F294" s="1" t="s">
        <v>223</v>
      </c>
      <c r="G294" s="1" t="s">
        <v>53</v>
      </c>
      <c r="H294" s="1" t="s">
        <v>53</v>
      </c>
      <c r="I294" s="1" t="s">
        <v>311</v>
      </c>
      <c r="J294" s="1" t="s">
        <v>298</v>
      </c>
      <c r="K294" s="1" t="s">
        <v>298</v>
      </c>
      <c r="L294" s="1" t="s">
        <v>1207</v>
      </c>
      <c r="M294" s="93">
        <v>10.317</v>
      </c>
      <c r="N294" s="94">
        <v>50191</v>
      </c>
      <c r="O294" s="92">
        <v>1.4999999999999999E-2</v>
      </c>
      <c r="P294" s="92">
        <v>4.0399999999999998E-2</v>
      </c>
      <c r="Q294" s="91">
        <v>0</v>
      </c>
      <c r="R294" s="91">
        <v>20000</v>
      </c>
      <c r="S294" s="91">
        <v>1</v>
      </c>
      <c r="T294" s="91">
        <v>78</v>
      </c>
      <c r="U294" s="91">
        <v>15.6</v>
      </c>
      <c r="V294" s="145" t="s">
        <v>3491</v>
      </c>
      <c r="W294" s="1" t="s">
        <v>17</v>
      </c>
      <c r="X294" s="92">
        <v>4.7732711707046602E-7</v>
      </c>
      <c r="Y294" s="92">
        <v>3.8730982246683527E-3</v>
      </c>
      <c r="Z294" s="92">
        <v>1.1509648359672806E-3</v>
      </c>
    </row>
    <row r="295" spans="1:26" x14ac:dyDescent="0.25">
      <c r="A295" s="1">
        <v>13918</v>
      </c>
      <c r="B295" s="1">
        <v>14337</v>
      </c>
      <c r="C295" s="1" t="s">
        <v>1216</v>
      </c>
      <c r="D295" s="1" t="s">
        <v>1231</v>
      </c>
      <c r="E295" s="1" t="s">
        <v>1232</v>
      </c>
      <c r="F295" s="1" t="s">
        <v>224</v>
      </c>
      <c r="G295" s="1" t="s">
        <v>53</v>
      </c>
      <c r="H295" s="1" t="s">
        <v>53</v>
      </c>
      <c r="I295" s="1" t="s">
        <v>311</v>
      </c>
      <c r="J295" s="1" t="s">
        <v>298</v>
      </c>
      <c r="K295" s="1" t="s">
        <v>298</v>
      </c>
      <c r="L295" s="1" t="s">
        <v>1207</v>
      </c>
      <c r="M295" s="93">
        <v>4.4850000000000003</v>
      </c>
      <c r="N295" s="94">
        <v>47816</v>
      </c>
      <c r="O295" s="92">
        <v>3.7843000000000002E-2</v>
      </c>
      <c r="P295" s="92">
        <v>4.2200000000000001E-2</v>
      </c>
      <c r="Q295" s="91">
        <v>0</v>
      </c>
      <c r="R295" s="91">
        <v>359300</v>
      </c>
      <c r="S295" s="91">
        <v>1</v>
      </c>
      <c r="T295" s="91">
        <v>98.79</v>
      </c>
      <c r="U295" s="91">
        <v>354.95247000000001</v>
      </c>
      <c r="V295" s="145" t="s">
        <v>3491</v>
      </c>
      <c r="W295" s="1" t="s">
        <v>17</v>
      </c>
      <c r="X295" s="92">
        <v>1.0758021964749001E-5</v>
      </c>
      <c r="Y295" s="92">
        <v>8.8126011628118381E-2</v>
      </c>
      <c r="Z295" s="92">
        <v>2.6188321244213532E-2</v>
      </c>
    </row>
    <row r="296" spans="1:26" x14ac:dyDescent="0.25">
      <c r="A296" s="1">
        <v>13918</v>
      </c>
      <c r="B296" s="1">
        <v>14337</v>
      </c>
      <c r="C296" s="1" t="s">
        <v>1216</v>
      </c>
      <c r="D296" s="1" t="s">
        <v>1233</v>
      </c>
      <c r="E296" s="1" t="s">
        <v>1234</v>
      </c>
      <c r="F296" s="1" t="s">
        <v>221</v>
      </c>
      <c r="G296" s="1" t="s">
        <v>53</v>
      </c>
      <c r="H296" s="1" t="s">
        <v>53</v>
      </c>
      <c r="I296" s="1" t="s">
        <v>311</v>
      </c>
      <c r="J296" s="1" t="s">
        <v>298</v>
      </c>
      <c r="K296" s="1" t="s">
        <v>298</v>
      </c>
      <c r="L296" s="1" t="s">
        <v>1207</v>
      </c>
      <c r="M296" s="93">
        <v>0.57799999999999996</v>
      </c>
      <c r="N296" s="94">
        <v>46234</v>
      </c>
      <c r="O296" s="92">
        <v>1E-3</v>
      </c>
      <c r="P296" s="92">
        <v>2.58E-2</v>
      </c>
      <c r="Q296" s="91">
        <v>0</v>
      </c>
      <c r="R296" s="91">
        <v>168000</v>
      </c>
      <c r="S296" s="91">
        <v>1</v>
      </c>
      <c r="T296" s="91">
        <v>116.46</v>
      </c>
      <c r="U296" s="91">
        <v>195.65280000000001</v>
      </c>
      <c r="V296" s="145" t="s">
        <v>3491</v>
      </c>
      <c r="W296" s="1" t="s">
        <v>17</v>
      </c>
      <c r="X296" s="92">
        <v>8.3149525862100995E-6</v>
      </c>
      <c r="Y296" s="92">
        <v>4.8575802072525154E-2</v>
      </c>
      <c r="Z296" s="92">
        <v>1.4435223901188407E-2</v>
      </c>
    </row>
    <row r="297" spans="1:26" x14ac:dyDescent="0.25">
      <c r="A297" s="1">
        <v>13918</v>
      </c>
      <c r="B297" s="1">
        <v>14337</v>
      </c>
      <c r="C297" s="1" t="s">
        <v>1216</v>
      </c>
      <c r="D297" s="1" t="s">
        <v>1235</v>
      </c>
      <c r="E297" s="1" t="s">
        <v>1236</v>
      </c>
      <c r="F297" s="1" t="s">
        <v>221</v>
      </c>
      <c r="G297" s="1" t="s">
        <v>53</v>
      </c>
      <c r="H297" s="1" t="s">
        <v>53</v>
      </c>
      <c r="I297" s="1" t="s">
        <v>311</v>
      </c>
      <c r="J297" s="1" t="s">
        <v>298</v>
      </c>
      <c r="K297" s="1" t="s">
        <v>298</v>
      </c>
      <c r="L297" s="1" t="s">
        <v>1207</v>
      </c>
      <c r="M297" s="93">
        <v>5.899</v>
      </c>
      <c r="N297" s="94">
        <v>48182</v>
      </c>
      <c r="O297" s="92">
        <v>1E-3</v>
      </c>
      <c r="P297" s="92">
        <v>1.7000000000000001E-2</v>
      </c>
      <c r="Q297" s="91">
        <v>0</v>
      </c>
      <c r="R297" s="91">
        <v>9000</v>
      </c>
      <c r="S297" s="91">
        <v>1</v>
      </c>
      <c r="T297" s="91">
        <v>107.5</v>
      </c>
      <c r="U297" s="91">
        <v>9.6750000000000007</v>
      </c>
      <c r="V297" s="145" t="s">
        <v>3491</v>
      </c>
      <c r="W297" s="1" t="s">
        <v>17</v>
      </c>
      <c r="X297" s="92">
        <v>2.6293894808878101E-7</v>
      </c>
      <c r="Y297" s="92">
        <v>2.402065725876046E-3</v>
      </c>
      <c r="Z297" s="92">
        <v>7.1381953769124611E-4</v>
      </c>
    </row>
    <row r="298" spans="1:26" x14ac:dyDescent="0.25">
      <c r="A298" s="1">
        <v>13918</v>
      </c>
      <c r="B298" s="1">
        <v>14337</v>
      </c>
      <c r="C298" s="1" t="s">
        <v>1216</v>
      </c>
      <c r="D298" s="1" t="s">
        <v>1237</v>
      </c>
      <c r="E298" s="1" t="s">
        <v>1238</v>
      </c>
      <c r="F298" s="1" t="s">
        <v>223</v>
      </c>
      <c r="G298" s="1" t="s">
        <v>53</v>
      </c>
      <c r="H298" s="1" t="s">
        <v>53</v>
      </c>
      <c r="I298" s="1" t="s">
        <v>311</v>
      </c>
      <c r="J298" s="1" t="s">
        <v>298</v>
      </c>
      <c r="K298" s="1" t="s">
        <v>298</v>
      </c>
      <c r="L298" s="1" t="s">
        <v>1207</v>
      </c>
      <c r="M298" s="93">
        <v>6.04</v>
      </c>
      <c r="N298" s="94">
        <v>48334</v>
      </c>
      <c r="O298" s="92">
        <v>1.2999999999999999E-2</v>
      </c>
      <c r="P298" s="92">
        <v>3.7900000000000003E-2</v>
      </c>
      <c r="Q298" s="91">
        <v>0</v>
      </c>
      <c r="R298" s="91">
        <v>407200</v>
      </c>
      <c r="S298" s="91">
        <v>1</v>
      </c>
      <c r="T298" s="91">
        <v>87.06</v>
      </c>
      <c r="U298" s="91">
        <v>354.50832000000003</v>
      </c>
      <c r="V298" s="145" t="s">
        <v>3491</v>
      </c>
      <c r="W298" s="1" t="s">
        <v>17</v>
      </c>
      <c r="X298" s="92">
        <v>9.9102571697132997E-6</v>
      </c>
      <c r="Y298" s="92">
        <v>8.8015740052702587E-2</v>
      </c>
      <c r="Z298" s="92">
        <v>2.6155551947297195E-2</v>
      </c>
    </row>
    <row r="299" spans="1:26" x14ac:dyDescent="0.25">
      <c r="A299" s="1">
        <v>13918</v>
      </c>
      <c r="B299" s="1">
        <v>14337</v>
      </c>
      <c r="C299" s="1" t="s">
        <v>1216</v>
      </c>
      <c r="D299" s="1" t="s">
        <v>1241</v>
      </c>
      <c r="E299" s="1" t="s">
        <v>1242</v>
      </c>
      <c r="F299" s="1" t="s">
        <v>223</v>
      </c>
      <c r="G299" s="1" t="s">
        <v>53</v>
      </c>
      <c r="H299" s="1" t="s">
        <v>53</v>
      </c>
      <c r="I299" s="1" t="s">
        <v>311</v>
      </c>
      <c r="J299" s="1" t="s">
        <v>298</v>
      </c>
      <c r="K299" s="1" t="s">
        <v>298</v>
      </c>
      <c r="L299" s="1" t="s">
        <v>1207</v>
      </c>
      <c r="M299" s="93">
        <v>2.95</v>
      </c>
      <c r="N299" s="94">
        <v>47177</v>
      </c>
      <c r="O299" s="92">
        <v>3.7499999999999999E-2</v>
      </c>
      <c r="P299" s="92">
        <v>3.7100000000000001E-2</v>
      </c>
      <c r="Q299" s="91">
        <v>0</v>
      </c>
      <c r="R299" s="91">
        <v>163000</v>
      </c>
      <c r="S299" s="91">
        <v>1</v>
      </c>
      <c r="T299" s="91">
        <v>103.23</v>
      </c>
      <c r="U299" s="91">
        <v>168.26490000000001</v>
      </c>
      <c r="V299" s="145" t="s">
        <v>3491</v>
      </c>
      <c r="W299" s="1" t="s">
        <v>17</v>
      </c>
      <c r="X299" s="92">
        <v>4.6537700891270596E-6</v>
      </c>
      <c r="Y299" s="92">
        <v>4.1776056760512693E-2</v>
      </c>
      <c r="Z299" s="92">
        <v>1.2414550194073774E-2</v>
      </c>
    </row>
    <row r="300" spans="1:26" x14ac:dyDescent="0.25">
      <c r="A300" s="1">
        <v>13918</v>
      </c>
      <c r="B300" s="1">
        <v>14337</v>
      </c>
      <c r="C300" s="1" t="s">
        <v>1216</v>
      </c>
      <c r="D300" s="1" t="s">
        <v>1243</v>
      </c>
      <c r="E300" s="1" t="s">
        <v>1244</v>
      </c>
      <c r="F300" s="1" t="s">
        <v>221</v>
      </c>
      <c r="G300" s="1" t="s">
        <v>53</v>
      </c>
      <c r="H300" s="1" t="s">
        <v>53</v>
      </c>
      <c r="I300" s="1" t="s">
        <v>311</v>
      </c>
      <c r="J300" s="1" t="s">
        <v>298</v>
      </c>
      <c r="K300" s="1" t="s">
        <v>298</v>
      </c>
      <c r="L300" s="1" t="s">
        <v>1207</v>
      </c>
      <c r="M300" s="93">
        <v>2.8</v>
      </c>
      <c r="N300" s="94">
        <v>47057</v>
      </c>
      <c r="O300" s="92">
        <v>1.0999999999999999E-2</v>
      </c>
      <c r="P300" s="92">
        <v>1.7600000000000001E-2</v>
      </c>
      <c r="Q300" s="91">
        <v>0</v>
      </c>
      <c r="R300" s="91">
        <v>225500</v>
      </c>
      <c r="S300" s="91">
        <v>1</v>
      </c>
      <c r="T300" s="91">
        <v>105.04</v>
      </c>
      <c r="U300" s="91">
        <v>236.86519999999999</v>
      </c>
      <c r="V300" s="145" t="s">
        <v>3491</v>
      </c>
      <c r="W300" s="1" t="s">
        <v>17</v>
      </c>
      <c r="X300" s="92">
        <v>6.6921583988487204E-6</v>
      </c>
      <c r="Y300" s="92">
        <v>5.8807832410622714E-2</v>
      </c>
      <c r="Z300" s="92">
        <v>1.7475866414381865E-2</v>
      </c>
    </row>
    <row r="301" spans="1:26" x14ac:dyDescent="0.25">
      <c r="A301" s="1">
        <v>13918</v>
      </c>
      <c r="B301" s="1">
        <v>14337</v>
      </c>
      <c r="C301" s="1" t="s">
        <v>1216</v>
      </c>
      <c r="D301" s="1" t="s">
        <v>1245</v>
      </c>
      <c r="E301" s="1" t="s">
        <v>1246</v>
      </c>
      <c r="F301" s="1" t="s">
        <v>223</v>
      </c>
      <c r="G301" s="1" t="s">
        <v>53</v>
      </c>
      <c r="H301" s="1" t="s">
        <v>53</v>
      </c>
      <c r="I301" s="1" t="s">
        <v>311</v>
      </c>
      <c r="J301" s="1" t="s">
        <v>298</v>
      </c>
      <c r="K301" s="1" t="s">
        <v>298</v>
      </c>
      <c r="L301" s="1" t="s">
        <v>1207</v>
      </c>
      <c r="M301" s="93">
        <v>7.6890000000000001</v>
      </c>
      <c r="N301" s="94">
        <v>49398</v>
      </c>
      <c r="O301" s="92">
        <v>0.04</v>
      </c>
      <c r="P301" s="92">
        <v>3.9100000000000003E-2</v>
      </c>
      <c r="Q301" s="91">
        <v>0</v>
      </c>
      <c r="R301" s="91">
        <v>447838</v>
      </c>
      <c r="S301" s="91">
        <v>1</v>
      </c>
      <c r="T301" s="91">
        <v>103.69</v>
      </c>
      <c r="U301" s="91">
        <v>464.36322000000001</v>
      </c>
      <c r="V301" s="145" t="s">
        <v>3491</v>
      </c>
      <c r="W301" s="1" t="s">
        <v>17</v>
      </c>
      <c r="X301" s="92">
        <v>1.2212654061230101E-5</v>
      </c>
      <c r="Y301" s="92">
        <v>0.11529002326815896</v>
      </c>
      <c r="Z301" s="92">
        <v>3.4260624188239629E-2</v>
      </c>
    </row>
    <row r="302" spans="1:26" x14ac:dyDescent="0.25">
      <c r="A302" s="1">
        <v>13918</v>
      </c>
      <c r="B302" s="1">
        <v>14337</v>
      </c>
      <c r="C302" s="1" t="s">
        <v>1216</v>
      </c>
      <c r="D302" s="1" t="s">
        <v>1247</v>
      </c>
      <c r="E302" s="1" t="s">
        <v>1248</v>
      </c>
      <c r="F302" s="1" t="s">
        <v>223</v>
      </c>
      <c r="G302" s="1" t="s">
        <v>53</v>
      </c>
      <c r="H302" s="1" t="s">
        <v>53</v>
      </c>
      <c r="I302" s="1" t="s">
        <v>311</v>
      </c>
      <c r="J302" s="1" t="s">
        <v>298</v>
      </c>
      <c r="K302" s="1" t="s">
        <v>298</v>
      </c>
      <c r="L302" s="1" t="s">
        <v>1207</v>
      </c>
      <c r="M302" s="93">
        <v>1.7090000000000001</v>
      </c>
      <c r="N302" s="94">
        <v>46660</v>
      </c>
      <c r="O302" s="92">
        <v>3.7499999999999999E-2</v>
      </c>
      <c r="P302" s="92">
        <v>3.7400000000000003E-2</v>
      </c>
      <c r="Q302" s="91">
        <v>0</v>
      </c>
      <c r="R302" s="91">
        <v>329500</v>
      </c>
      <c r="S302" s="91">
        <v>1</v>
      </c>
      <c r="T302" s="91">
        <v>100.96</v>
      </c>
      <c r="U302" s="91">
        <v>332.66320000000002</v>
      </c>
      <c r="V302" s="145" t="s">
        <v>3491</v>
      </c>
      <c r="W302" s="1" t="s">
        <v>17</v>
      </c>
      <c r="X302" s="92">
        <v>9.0876289911442199E-6</v>
      </c>
      <c r="Y302" s="92">
        <v>8.2592131367467514E-2</v>
      </c>
      <c r="Z302" s="92">
        <v>2.4543823424381453E-2</v>
      </c>
    </row>
    <row r="303" spans="1:26" x14ac:dyDescent="0.25">
      <c r="A303" s="1">
        <v>13918</v>
      </c>
      <c r="B303" s="1">
        <v>14337</v>
      </c>
      <c r="C303" s="1" t="s">
        <v>1216</v>
      </c>
      <c r="D303" s="1" t="s">
        <v>1276</v>
      </c>
      <c r="E303" s="1" t="s">
        <v>1277</v>
      </c>
      <c r="F303" s="1" t="s">
        <v>221</v>
      </c>
      <c r="G303" s="1" t="s">
        <v>53</v>
      </c>
      <c r="H303" s="1" t="s">
        <v>53</v>
      </c>
      <c r="I303" s="1" t="s">
        <v>311</v>
      </c>
      <c r="J303" s="1" t="s">
        <v>298</v>
      </c>
      <c r="K303" s="1" t="s">
        <v>298</v>
      </c>
      <c r="L303" s="1" t="s">
        <v>1207</v>
      </c>
      <c r="M303" s="93">
        <v>7.4050000000000002</v>
      </c>
      <c r="N303" s="94">
        <v>48883</v>
      </c>
      <c r="O303" s="92">
        <v>1.6E-2</v>
      </c>
      <c r="P303" s="92">
        <v>1.7899999999999999E-2</v>
      </c>
      <c r="Q303" s="91">
        <v>0</v>
      </c>
      <c r="R303" s="91">
        <v>54500</v>
      </c>
      <c r="S303" s="91">
        <v>1</v>
      </c>
      <c r="T303" s="91">
        <v>104.8</v>
      </c>
      <c r="U303" s="91">
        <v>57.116</v>
      </c>
      <c r="V303" s="145" t="s">
        <v>3491</v>
      </c>
      <c r="W303" s="1" t="s">
        <v>17</v>
      </c>
      <c r="X303" s="92">
        <v>1.89404385069471E-6</v>
      </c>
      <c r="Y303" s="92">
        <v>1.4180505012830618E-2</v>
      </c>
      <c r="Z303" s="92">
        <v>4.2140068955837948E-3</v>
      </c>
    </row>
    <row r="304" spans="1:26" x14ac:dyDescent="0.25">
      <c r="A304" s="1">
        <v>13918</v>
      </c>
      <c r="B304" s="1">
        <v>14337</v>
      </c>
      <c r="C304" s="1" t="s">
        <v>1216</v>
      </c>
      <c r="D304" s="1" t="s">
        <v>1284</v>
      </c>
      <c r="E304" s="1" t="s">
        <v>1285</v>
      </c>
      <c r="F304" s="1" t="s">
        <v>224</v>
      </c>
      <c r="G304" s="1" t="s">
        <v>53</v>
      </c>
      <c r="H304" s="1" t="s">
        <v>53</v>
      </c>
      <c r="I304" s="1" t="s">
        <v>311</v>
      </c>
      <c r="J304" s="1" t="s">
        <v>298</v>
      </c>
      <c r="K304" s="1" t="s">
        <v>298</v>
      </c>
      <c r="L304" s="1" t="s">
        <v>1207</v>
      </c>
      <c r="M304" s="93">
        <v>7.5510000000000002</v>
      </c>
      <c r="N304" s="94">
        <v>49278</v>
      </c>
      <c r="O304" s="92">
        <v>3.7843000000000002E-2</v>
      </c>
      <c r="P304" s="92">
        <v>4.3099999999999999E-2</v>
      </c>
      <c r="Q304" s="91">
        <v>0</v>
      </c>
      <c r="R304" s="91">
        <v>35500</v>
      </c>
      <c r="S304" s="91">
        <v>1</v>
      </c>
      <c r="T304" s="91">
        <v>97.1</v>
      </c>
      <c r="U304" s="91">
        <v>34.470500000000001</v>
      </c>
      <c r="V304" s="145" t="s">
        <v>3491</v>
      </c>
      <c r="W304" s="1" t="s">
        <v>17</v>
      </c>
      <c r="X304" s="92">
        <v>1.41080802141726E-6</v>
      </c>
      <c r="Y304" s="92">
        <v>8.5581815611173381E-3</v>
      </c>
      <c r="Z304" s="92">
        <v>2.5432264986032143E-3</v>
      </c>
    </row>
    <row r="305" spans="1:26" x14ac:dyDescent="0.25">
      <c r="A305" s="1">
        <v>13918</v>
      </c>
      <c r="B305" s="1">
        <v>14337</v>
      </c>
      <c r="C305" s="1" t="s">
        <v>1216</v>
      </c>
      <c r="D305" s="1" t="s">
        <v>1278</v>
      </c>
      <c r="E305" s="1" t="s">
        <v>1279</v>
      </c>
      <c r="F305" s="1" t="s">
        <v>223</v>
      </c>
      <c r="G305" s="1" t="s">
        <v>53</v>
      </c>
      <c r="H305" s="1" t="s">
        <v>53</v>
      </c>
      <c r="I305" s="1" t="s">
        <v>311</v>
      </c>
      <c r="J305" s="1" t="s">
        <v>298</v>
      </c>
      <c r="K305" s="1" t="s">
        <v>298</v>
      </c>
      <c r="L305" s="1" t="s">
        <v>1207</v>
      </c>
      <c r="M305" s="93">
        <v>0.156</v>
      </c>
      <c r="N305" s="94">
        <v>46080</v>
      </c>
      <c r="O305" s="92">
        <v>0</v>
      </c>
      <c r="P305" s="92">
        <v>4.2000000000000003E-2</v>
      </c>
      <c r="Q305" s="91">
        <v>0</v>
      </c>
      <c r="R305" s="91">
        <v>132700</v>
      </c>
      <c r="S305" s="91">
        <v>1</v>
      </c>
      <c r="T305" s="91">
        <v>99.36</v>
      </c>
      <c r="U305" s="91">
        <v>131.85072</v>
      </c>
      <c r="V305" s="145" t="s">
        <v>3491</v>
      </c>
      <c r="W305" s="1" t="s">
        <v>17</v>
      </c>
      <c r="X305" s="92">
        <v>2.5399516011935301E-5</v>
      </c>
      <c r="Y305" s="92">
        <v>3.273530702264385E-2</v>
      </c>
      <c r="Z305" s="92">
        <v>9.7279193792928105E-3</v>
      </c>
    </row>
    <row r="306" spans="1:26" x14ac:dyDescent="0.25">
      <c r="A306" s="1">
        <v>13918</v>
      </c>
      <c r="B306" s="1">
        <v>14337</v>
      </c>
      <c r="C306" s="1" t="s">
        <v>1216</v>
      </c>
      <c r="D306" s="1" t="s">
        <v>1249</v>
      </c>
      <c r="E306" s="1" t="s">
        <v>1250</v>
      </c>
      <c r="F306" s="1" t="s">
        <v>221</v>
      </c>
      <c r="G306" s="1" t="s">
        <v>53</v>
      </c>
      <c r="H306" s="1" t="s">
        <v>53</v>
      </c>
      <c r="I306" s="1" t="s">
        <v>311</v>
      </c>
      <c r="J306" s="1" t="s">
        <v>298</v>
      </c>
      <c r="K306" s="1" t="s">
        <v>298</v>
      </c>
      <c r="L306" s="1" t="s">
        <v>1207</v>
      </c>
      <c r="M306" s="93">
        <v>5.0460000000000003</v>
      </c>
      <c r="N306" s="94">
        <v>47968</v>
      </c>
      <c r="O306" s="92">
        <v>0.02</v>
      </c>
      <c r="P306" s="92">
        <v>1.8100000000000002E-2</v>
      </c>
      <c r="Q306" s="91">
        <v>0</v>
      </c>
      <c r="R306" s="91">
        <v>228188</v>
      </c>
      <c r="S306" s="91">
        <v>1</v>
      </c>
      <c r="T306" s="91">
        <v>103.86</v>
      </c>
      <c r="U306" s="91">
        <v>236.99606</v>
      </c>
      <c r="V306" s="145" t="s">
        <v>3491</v>
      </c>
      <c r="W306" s="1" t="s">
        <v>17</v>
      </c>
      <c r="X306" s="92">
        <v>2.2664781477469899E-5</v>
      </c>
      <c r="Y306" s="92">
        <v>5.8840321746115032E-2</v>
      </c>
      <c r="Z306" s="92">
        <v>1.74855212386405E-2</v>
      </c>
    </row>
    <row r="307" spans="1:26" x14ac:dyDescent="0.25">
      <c r="A307" s="1">
        <v>13918</v>
      </c>
      <c r="B307" s="1">
        <v>14337</v>
      </c>
      <c r="C307" s="1" t="s">
        <v>1253</v>
      </c>
      <c r="D307" s="1" t="s">
        <v>1288</v>
      </c>
      <c r="E307" s="1" t="s">
        <v>1289</v>
      </c>
      <c r="F307" s="1" t="s">
        <v>227</v>
      </c>
      <c r="G307" s="1" t="s">
        <v>53</v>
      </c>
      <c r="H307" s="1" t="s">
        <v>53</v>
      </c>
      <c r="I307" s="1" t="s">
        <v>311</v>
      </c>
      <c r="J307" s="1" t="s">
        <v>298</v>
      </c>
      <c r="K307" s="1" t="s">
        <v>298</v>
      </c>
      <c r="L307" s="1" t="s">
        <v>1207</v>
      </c>
      <c r="M307" s="93">
        <v>0.02</v>
      </c>
      <c r="N307" s="94">
        <v>46029</v>
      </c>
      <c r="O307" s="92">
        <v>0</v>
      </c>
      <c r="P307" s="92">
        <v>4.3499999999999997E-2</v>
      </c>
      <c r="Q307" s="91">
        <v>0</v>
      </c>
      <c r="R307" s="91">
        <v>317040</v>
      </c>
      <c r="S307" s="91">
        <v>1</v>
      </c>
      <c r="T307" s="91">
        <v>99.93</v>
      </c>
      <c r="U307" s="91">
        <v>316.81806999999998</v>
      </c>
      <c r="V307" s="145" t="s">
        <v>3491</v>
      </c>
      <c r="W307" s="1" t="s">
        <v>17</v>
      </c>
      <c r="X307" s="92">
        <v>9.9074999999999996E-6</v>
      </c>
      <c r="Y307" s="92">
        <v>7.865817336281114E-2</v>
      </c>
      <c r="Z307" s="92">
        <v>2.3374772946732077E-2</v>
      </c>
    </row>
    <row r="308" spans="1:26" x14ac:dyDescent="0.25">
      <c r="A308" s="1">
        <v>13918</v>
      </c>
      <c r="B308" s="1">
        <v>14337</v>
      </c>
      <c r="C308" s="1" t="s">
        <v>1253</v>
      </c>
      <c r="D308" s="1" t="s">
        <v>1296</v>
      </c>
      <c r="E308" s="1" t="s">
        <v>1297</v>
      </c>
      <c r="F308" s="1" t="s">
        <v>227</v>
      </c>
      <c r="G308" s="1" t="s">
        <v>53</v>
      </c>
      <c r="H308" s="1" t="s">
        <v>53</v>
      </c>
      <c r="I308" s="1" t="s">
        <v>311</v>
      </c>
      <c r="J308" s="1" t="s">
        <v>298</v>
      </c>
      <c r="K308" s="1" t="s">
        <v>298</v>
      </c>
      <c r="L308" s="1" t="s">
        <v>1207</v>
      </c>
      <c r="M308" s="93">
        <v>0.34</v>
      </c>
      <c r="N308" s="94">
        <v>46148</v>
      </c>
      <c r="O308" s="92">
        <v>0</v>
      </c>
      <c r="P308" s="92">
        <v>3.9899999999999998E-2</v>
      </c>
      <c r="Q308" s="91">
        <v>0</v>
      </c>
      <c r="R308" s="91">
        <v>121800</v>
      </c>
      <c r="S308" s="91">
        <v>1</v>
      </c>
      <c r="T308" s="91">
        <v>98.67</v>
      </c>
      <c r="U308" s="91">
        <v>120.18006</v>
      </c>
      <c r="V308" s="145" t="s">
        <v>3491</v>
      </c>
      <c r="W308" s="1" t="s">
        <v>17</v>
      </c>
      <c r="X308" s="92">
        <v>6.7666666666666699E-6</v>
      </c>
      <c r="Y308" s="92">
        <v>2.983776775811129E-2</v>
      </c>
      <c r="Z308" s="92">
        <v>8.8668604515665349E-3</v>
      </c>
    </row>
    <row r="309" spans="1:26" x14ac:dyDescent="0.25">
      <c r="A309" s="1">
        <v>13918</v>
      </c>
      <c r="B309" s="1">
        <v>14337</v>
      </c>
      <c r="C309" s="1" t="s">
        <v>1253</v>
      </c>
      <c r="D309" s="1" t="s">
        <v>1254</v>
      </c>
      <c r="E309" s="1" t="s">
        <v>1255</v>
      </c>
      <c r="F309" s="1" t="s">
        <v>227</v>
      </c>
      <c r="G309" s="1" t="s">
        <v>53</v>
      </c>
      <c r="H309" s="1" t="s">
        <v>53</v>
      </c>
      <c r="I309" s="1" t="s">
        <v>311</v>
      </c>
      <c r="J309" s="1" t="s">
        <v>298</v>
      </c>
      <c r="K309" s="1" t="s">
        <v>298</v>
      </c>
      <c r="L309" s="1" t="s">
        <v>1207</v>
      </c>
      <c r="M309" s="93">
        <v>0.42</v>
      </c>
      <c r="N309" s="94">
        <v>46176</v>
      </c>
      <c r="O309" s="92">
        <v>0</v>
      </c>
      <c r="P309" s="92">
        <v>4.02E-2</v>
      </c>
      <c r="Q309" s="91">
        <v>0</v>
      </c>
      <c r="R309" s="91">
        <v>128600</v>
      </c>
      <c r="S309" s="91">
        <v>1</v>
      </c>
      <c r="T309" s="91">
        <v>98.36</v>
      </c>
      <c r="U309" s="91">
        <v>126.49096</v>
      </c>
      <c r="V309" s="145" t="s">
        <v>3491</v>
      </c>
      <c r="W309" s="1" t="s">
        <v>17</v>
      </c>
      <c r="X309" s="92">
        <v>7.1444444444444403E-6</v>
      </c>
      <c r="Y309" s="92">
        <v>3.1404609782858695E-2</v>
      </c>
      <c r="Z309" s="92">
        <v>9.3324773735733238E-3</v>
      </c>
    </row>
    <row r="310" spans="1:26" x14ac:dyDescent="0.25">
      <c r="A310" s="1">
        <v>13918</v>
      </c>
      <c r="B310" s="1">
        <v>14337</v>
      </c>
      <c r="C310" s="1" t="s">
        <v>1253</v>
      </c>
      <c r="D310" s="1" t="s">
        <v>1298</v>
      </c>
      <c r="E310" s="1" t="s">
        <v>1299</v>
      </c>
      <c r="F310" s="1" t="s">
        <v>227</v>
      </c>
      <c r="G310" s="1" t="s">
        <v>53</v>
      </c>
      <c r="H310" s="1" t="s">
        <v>53</v>
      </c>
      <c r="I310" s="1" t="s">
        <v>311</v>
      </c>
      <c r="J310" s="1" t="s">
        <v>298</v>
      </c>
      <c r="K310" s="1" t="s">
        <v>298</v>
      </c>
      <c r="L310" s="1" t="s">
        <v>1207</v>
      </c>
      <c r="M310" s="93">
        <v>0.59</v>
      </c>
      <c r="N310" s="94">
        <v>46239</v>
      </c>
      <c r="O310" s="92">
        <v>0</v>
      </c>
      <c r="P310" s="92">
        <v>3.8800000000000001E-2</v>
      </c>
      <c r="Q310" s="91">
        <v>0</v>
      </c>
      <c r="R310" s="91">
        <v>870</v>
      </c>
      <c r="S310" s="91">
        <v>1</v>
      </c>
      <c r="T310" s="91">
        <v>97.77</v>
      </c>
      <c r="U310" s="91">
        <v>0.85060000000000002</v>
      </c>
      <c r="V310" s="145" t="s">
        <v>3491</v>
      </c>
      <c r="W310" s="1" t="s">
        <v>17</v>
      </c>
      <c r="X310" s="92">
        <v>4.8333333333333303E-8</v>
      </c>
      <c r="Y310" s="92">
        <v>2.1118316345531419E-4</v>
      </c>
      <c r="Z310" s="92">
        <v>6.2757095479087753E-5</v>
      </c>
    </row>
    <row r="311" spans="1:26" x14ac:dyDescent="0.25">
      <c r="A311" s="1">
        <v>13918</v>
      </c>
      <c r="B311" s="1">
        <v>14337</v>
      </c>
      <c r="C311" s="1" t="s">
        <v>1253</v>
      </c>
      <c r="D311" s="1" t="s">
        <v>1300</v>
      </c>
      <c r="E311" s="1" t="s">
        <v>1301</v>
      </c>
      <c r="F311" s="1" t="s">
        <v>227</v>
      </c>
      <c r="G311" s="1" t="s">
        <v>53</v>
      </c>
      <c r="H311" s="1" t="s">
        <v>53</v>
      </c>
      <c r="I311" s="1" t="s">
        <v>311</v>
      </c>
      <c r="J311" s="1" t="s">
        <v>298</v>
      </c>
      <c r="K311" s="1" t="s">
        <v>298</v>
      </c>
      <c r="L311" s="1" t="s">
        <v>1207</v>
      </c>
      <c r="M311" s="93">
        <v>0.67</v>
      </c>
      <c r="N311" s="94">
        <v>46267</v>
      </c>
      <c r="O311" s="92">
        <v>0</v>
      </c>
      <c r="P311" s="92">
        <v>3.8800000000000001E-2</v>
      </c>
      <c r="Q311" s="91">
        <v>0</v>
      </c>
      <c r="R311" s="91">
        <v>301115</v>
      </c>
      <c r="S311" s="91">
        <v>1</v>
      </c>
      <c r="T311" s="91">
        <v>97.49</v>
      </c>
      <c r="U311" s="91">
        <v>293.55700999999999</v>
      </c>
      <c r="V311" s="145" t="s">
        <v>3491</v>
      </c>
      <c r="W311" s="1" t="s">
        <v>17</v>
      </c>
      <c r="X311" s="92">
        <v>1.67286111111111E-5</v>
      </c>
      <c r="Y311" s="92">
        <v>7.2883021427560896E-2</v>
      </c>
      <c r="Z311" s="92">
        <v>2.1658576657800983E-2</v>
      </c>
    </row>
    <row r="312" spans="1:26" x14ac:dyDescent="0.25">
      <c r="A312" s="1">
        <v>13918</v>
      </c>
      <c r="B312" s="1">
        <v>14337</v>
      </c>
      <c r="C312" s="1" t="s">
        <v>1256</v>
      </c>
      <c r="D312" s="1" t="s">
        <v>1268</v>
      </c>
      <c r="E312" s="1" t="s">
        <v>1269</v>
      </c>
      <c r="F312" s="1" t="s">
        <v>246</v>
      </c>
      <c r="G312" s="1" t="s">
        <v>61</v>
      </c>
      <c r="H312" s="1" t="s">
        <v>53</v>
      </c>
      <c r="I312" s="1" t="s">
        <v>494</v>
      </c>
      <c r="J312" s="1" t="s">
        <v>1258</v>
      </c>
      <c r="K312" s="1" t="s">
        <v>84</v>
      </c>
      <c r="L312" s="1" t="s">
        <v>1209</v>
      </c>
      <c r="M312" s="93">
        <v>7.17</v>
      </c>
      <c r="N312" s="94">
        <v>49359</v>
      </c>
      <c r="O312" s="92">
        <v>5.6250000000000001E-2</v>
      </c>
      <c r="P312" s="92">
        <v>5.0070000000000003E-2</v>
      </c>
      <c r="Q312" s="91">
        <v>0</v>
      </c>
      <c r="R312" s="91">
        <v>1000</v>
      </c>
      <c r="S312" s="91">
        <v>3.19</v>
      </c>
      <c r="T312" s="91">
        <v>106.29859999999999</v>
      </c>
      <c r="U312" s="91">
        <v>3.39093</v>
      </c>
      <c r="V312" s="145" t="s">
        <v>3491</v>
      </c>
      <c r="W312" s="1" t="s">
        <v>17</v>
      </c>
      <c r="X312" s="92">
        <v>3.9999999999999998E-7</v>
      </c>
      <c r="Y312" s="92">
        <v>8.4188493352401654E-4</v>
      </c>
      <c r="Z312" s="92">
        <v>2.501821276427263E-4</v>
      </c>
    </row>
    <row r="313" spans="1:26" x14ac:dyDescent="0.25">
      <c r="A313" s="1">
        <v>13918</v>
      </c>
      <c r="B313" s="1">
        <v>14338</v>
      </c>
      <c r="C313" s="1" t="s">
        <v>1253</v>
      </c>
      <c r="D313" s="1" t="s">
        <v>1290</v>
      </c>
      <c r="E313" s="1" t="s">
        <v>1291</v>
      </c>
      <c r="F313" s="1" t="s">
        <v>227</v>
      </c>
      <c r="G313" s="1" t="s">
        <v>53</v>
      </c>
      <c r="H313" s="1" t="s">
        <v>53</v>
      </c>
      <c r="I313" s="1" t="s">
        <v>311</v>
      </c>
      <c r="J313" s="1" t="s">
        <v>298</v>
      </c>
      <c r="K313" s="1" t="s">
        <v>298</v>
      </c>
      <c r="L313" s="1" t="s">
        <v>1207</v>
      </c>
      <c r="M313" s="93">
        <v>0.09</v>
      </c>
      <c r="N313" s="94">
        <v>46057</v>
      </c>
      <c r="O313" s="92">
        <v>0</v>
      </c>
      <c r="P313" s="92">
        <v>4.0599999999999997E-2</v>
      </c>
      <c r="Q313" s="91">
        <v>0</v>
      </c>
      <c r="R313" s="91">
        <v>31912</v>
      </c>
      <c r="S313" s="91">
        <v>1</v>
      </c>
      <c r="T313" s="91">
        <v>99.63</v>
      </c>
      <c r="U313" s="91">
        <v>31.79393</v>
      </c>
      <c r="V313" s="145" t="s">
        <v>3491</v>
      </c>
      <c r="W313" s="1" t="s">
        <v>17</v>
      </c>
      <c r="X313" s="92">
        <v>9.9725000000000007E-7</v>
      </c>
      <c r="Y313" s="92">
        <v>0.29299769538199083</v>
      </c>
      <c r="Z313" s="92">
        <v>2.173877905192104E-2</v>
      </c>
    </row>
    <row r="314" spans="1:26" x14ac:dyDescent="0.25">
      <c r="A314" s="1">
        <v>13918</v>
      </c>
      <c r="B314" s="1">
        <v>14338</v>
      </c>
      <c r="C314" s="1" t="s">
        <v>1253</v>
      </c>
      <c r="D314" s="1" t="s">
        <v>1254</v>
      </c>
      <c r="E314" s="1" t="s">
        <v>1255</v>
      </c>
      <c r="F314" s="1" t="s">
        <v>227</v>
      </c>
      <c r="G314" s="1" t="s">
        <v>53</v>
      </c>
      <c r="H314" s="1" t="s">
        <v>53</v>
      </c>
      <c r="I314" s="1" t="s">
        <v>311</v>
      </c>
      <c r="J314" s="1" t="s">
        <v>298</v>
      </c>
      <c r="K314" s="1" t="s">
        <v>298</v>
      </c>
      <c r="L314" s="1" t="s">
        <v>1207</v>
      </c>
      <c r="M314" s="93">
        <v>0.42</v>
      </c>
      <c r="N314" s="94">
        <v>46176</v>
      </c>
      <c r="O314" s="92">
        <v>0</v>
      </c>
      <c r="P314" s="92">
        <v>4.02E-2</v>
      </c>
      <c r="Q314" s="91">
        <v>0</v>
      </c>
      <c r="R314" s="91">
        <v>41030</v>
      </c>
      <c r="S314" s="91">
        <v>1</v>
      </c>
      <c r="T314" s="91">
        <v>98.36</v>
      </c>
      <c r="U314" s="91">
        <v>40.357109999999999</v>
      </c>
      <c r="V314" s="145" t="s">
        <v>3491</v>
      </c>
      <c r="W314" s="1" t="s">
        <v>17</v>
      </c>
      <c r="X314" s="92">
        <v>2.2794444444444399E-6</v>
      </c>
      <c r="Y314" s="92">
        <v>0.37191187821944299</v>
      </c>
      <c r="Z314" s="92">
        <v>2.759376703238867E-2</v>
      </c>
    </row>
    <row r="315" spans="1:26" x14ac:dyDescent="0.25">
      <c r="A315" s="1">
        <v>13918</v>
      </c>
      <c r="B315" s="1">
        <v>14338</v>
      </c>
      <c r="C315" s="1" t="s">
        <v>1253</v>
      </c>
      <c r="D315" s="1" t="s">
        <v>1280</v>
      </c>
      <c r="E315" s="1" t="s">
        <v>1281</v>
      </c>
      <c r="F315" s="1" t="s">
        <v>227</v>
      </c>
      <c r="G315" s="1" t="s">
        <v>53</v>
      </c>
      <c r="H315" s="1" t="s">
        <v>53</v>
      </c>
      <c r="I315" s="1" t="s">
        <v>311</v>
      </c>
      <c r="J315" s="1" t="s">
        <v>298</v>
      </c>
      <c r="K315" s="1" t="s">
        <v>298</v>
      </c>
      <c r="L315" s="1" t="s">
        <v>1207</v>
      </c>
      <c r="M315" s="93">
        <v>0.52</v>
      </c>
      <c r="N315" s="94">
        <v>46211</v>
      </c>
      <c r="O315" s="92">
        <v>0</v>
      </c>
      <c r="P315" s="92">
        <v>0.04</v>
      </c>
      <c r="Q315" s="91">
        <v>0</v>
      </c>
      <c r="R315" s="91">
        <v>7174</v>
      </c>
      <c r="S315" s="91">
        <v>1</v>
      </c>
      <c r="T315" s="91">
        <v>98</v>
      </c>
      <c r="U315" s="91">
        <v>7.0305200000000001</v>
      </c>
      <c r="V315" s="145" t="s">
        <v>3491</v>
      </c>
      <c r="W315" s="1" t="s">
        <v>17</v>
      </c>
      <c r="X315" s="92">
        <v>3.9855555555555601E-7</v>
      </c>
      <c r="Y315" s="92">
        <v>6.4789919249900657E-2</v>
      </c>
      <c r="Z315" s="92">
        <v>4.807047159634305E-3</v>
      </c>
    </row>
    <row r="316" spans="1:26" x14ac:dyDescent="0.25">
      <c r="A316" s="1">
        <v>13918</v>
      </c>
      <c r="B316" s="1">
        <v>14338</v>
      </c>
      <c r="C316" s="1" t="s">
        <v>1253</v>
      </c>
      <c r="D316" s="1" t="s">
        <v>1298</v>
      </c>
      <c r="E316" s="1" t="s">
        <v>1299</v>
      </c>
      <c r="F316" s="1" t="s">
        <v>227</v>
      </c>
      <c r="G316" s="1" t="s">
        <v>53</v>
      </c>
      <c r="H316" s="1" t="s">
        <v>53</v>
      </c>
      <c r="I316" s="1" t="s">
        <v>311</v>
      </c>
      <c r="J316" s="1" t="s">
        <v>298</v>
      </c>
      <c r="K316" s="1" t="s">
        <v>298</v>
      </c>
      <c r="L316" s="1" t="s">
        <v>1207</v>
      </c>
      <c r="M316" s="93">
        <v>0.59</v>
      </c>
      <c r="N316" s="94">
        <v>46239</v>
      </c>
      <c r="O316" s="92">
        <v>0</v>
      </c>
      <c r="P316" s="92">
        <v>3.8800000000000001E-2</v>
      </c>
      <c r="Q316" s="91">
        <v>0</v>
      </c>
      <c r="R316" s="91">
        <v>30000</v>
      </c>
      <c r="S316" s="91">
        <v>1</v>
      </c>
      <c r="T316" s="91">
        <v>97.77</v>
      </c>
      <c r="U316" s="91">
        <v>29.331</v>
      </c>
      <c r="V316" s="145" t="s">
        <v>3491</v>
      </c>
      <c r="W316" s="1" t="s">
        <v>17</v>
      </c>
      <c r="X316" s="92">
        <v>1.66666666666667E-6</v>
      </c>
      <c r="Y316" s="92">
        <v>0.27030050714866555</v>
      </c>
      <c r="Z316" s="92">
        <v>2.0054775498716138E-2</v>
      </c>
    </row>
    <row r="317" spans="1:26" x14ac:dyDescent="0.25">
      <c r="A317" s="1">
        <v>13908</v>
      </c>
      <c r="B317" s="1">
        <v>14339</v>
      </c>
      <c r="C317" s="1" t="s">
        <v>1216</v>
      </c>
      <c r="D317" s="1" t="s">
        <v>1217</v>
      </c>
      <c r="E317" s="1" t="s">
        <v>1218</v>
      </c>
      <c r="F317" s="1" t="s">
        <v>223</v>
      </c>
      <c r="G317" s="1" t="s">
        <v>53</v>
      </c>
      <c r="H317" s="1" t="s">
        <v>53</v>
      </c>
      <c r="I317" s="1" t="s">
        <v>311</v>
      </c>
      <c r="J317" s="1" t="s">
        <v>298</v>
      </c>
      <c r="K317" s="1" t="s">
        <v>298</v>
      </c>
      <c r="L317" s="1" t="s">
        <v>1207</v>
      </c>
      <c r="M317" s="93">
        <v>1.224</v>
      </c>
      <c r="N317" s="94">
        <v>46477</v>
      </c>
      <c r="O317" s="92">
        <v>0.02</v>
      </c>
      <c r="P317" s="92">
        <v>3.7600000000000001E-2</v>
      </c>
      <c r="Q317" s="91">
        <v>0</v>
      </c>
      <c r="R317" s="91">
        <v>218000</v>
      </c>
      <c r="S317" s="91">
        <v>1</v>
      </c>
      <c r="T317" s="91">
        <v>99.41</v>
      </c>
      <c r="U317" s="91">
        <v>216.71379999999999</v>
      </c>
      <c r="V317" s="145" t="s">
        <v>3491</v>
      </c>
      <c r="W317" s="1" t="s">
        <v>17</v>
      </c>
      <c r="X317" s="92">
        <v>7.7227204576261392E-6</v>
      </c>
      <c r="Y317" s="92">
        <v>1.1678541731674605E-2</v>
      </c>
      <c r="Z317" s="92">
        <v>1.3993321712979345E-3</v>
      </c>
    </row>
    <row r="318" spans="1:26" x14ac:dyDescent="0.25">
      <c r="A318" s="1">
        <v>13908</v>
      </c>
      <c r="B318" s="1">
        <v>14339</v>
      </c>
      <c r="C318" s="1" t="s">
        <v>1216</v>
      </c>
      <c r="D318" s="1" t="s">
        <v>1221</v>
      </c>
      <c r="E318" s="1" t="s">
        <v>1222</v>
      </c>
      <c r="F318" s="1" t="s">
        <v>221</v>
      </c>
      <c r="G318" s="1" t="s">
        <v>53</v>
      </c>
      <c r="H318" s="1" t="s">
        <v>53</v>
      </c>
      <c r="I318" s="1" t="s">
        <v>311</v>
      </c>
      <c r="J318" s="1" t="s">
        <v>298</v>
      </c>
      <c r="K318" s="1" t="s">
        <v>298</v>
      </c>
      <c r="L318" s="1" t="s">
        <v>1207</v>
      </c>
      <c r="M318" s="93">
        <v>1.403</v>
      </c>
      <c r="N318" s="94">
        <v>46538</v>
      </c>
      <c r="O318" s="92">
        <v>7.4999999999999997E-3</v>
      </c>
      <c r="P318" s="92">
        <v>1.9199999999999998E-2</v>
      </c>
      <c r="Q318" s="91">
        <v>0</v>
      </c>
      <c r="R318" s="91">
        <v>2180200</v>
      </c>
      <c r="S318" s="91">
        <v>1</v>
      </c>
      <c r="T318" s="91">
        <v>117.85</v>
      </c>
      <c r="U318" s="91">
        <v>2569.3656999999998</v>
      </c>
      <c r="V318" s="145" t="s">
        <v>3491</v>
      </c>
      <c r="W318" s="1" t="s">
        <v>17</v>
      </c>
      <c r="X318" s="92">
        <v>8.9512192018952896E-5</v>
      </c>
      <c r="Y318" s="92">
        <v>0.13846116191669997</v>
      </c>
      <c r="Z318" s="92">
        <v>1.6590526693913525E-2</v>
      </c>
    </row>
    <row r="319" spans="1:26" x14ac:dyDescent="0.25">
      <c r="A319" s="1">
        <v>13908</v>
      </c>
      <c r="B319" s="1">
        <v>14339</v>
      </c>
      <c r="C319" s="1" t="s">
        <v>1216</v>
      </c>
      <c r="D319" s="1" t="s">
        <v>1223</v>
      </c>
      <c r="E319" s="1" t="s">
        <v>1224</v>
      </c>
      <c r="F319" s="1" t="s">
        <v>223</v>
      </c>
      <c r="G319" s="1" t="s">
        <v>53</v>
      </c>
      <c r="H319" s="1" t="s">
        <v>53</v>
      </c>
      <c r="I319" s="1" t="s">
        <v>311</v>
      </c>
      <c r="J319" s="1" t="s">
        <v>298</v>
      </c>
      <c r="K319" s="1" t="s">
        <v>298</v>
      </c>
      <c r="L319" s="1" t="s">
        <v>1207</v>
      </c>
      <c r="M319" s="93">
        <v>2.6760000000000002</v>
      </c>
      <c r="N319" s="94">
        <v>47024</v>
      </c>
      <c r="O319" s="92">
        <v>2.2499999999999999E-2</v>
      </c>
      <c r="P319" s="92">
        <v>3.73E-2</v>
      </c>
      <c r="Q319" s="91">
        <v>0</v>
      </c>
      <c r="R319" s="91">
        <v>2100000</v>
      </c>
      <c r="S319" s="91">
        <v>1</v>
      </c>
      <c r="T319" s="91">
        <v>96.78</v>
      </c>
      <c r="U319" s="91">
        <v>2032.38</v>
      </c>
      <c r="V319" s="145" t="s">
        <v>3491</v>
      </c>
      <c r="W319" s="1" t="s">
        <v>17</v>
      </c>
      <c r="X319" s="92">
        <v>6.0481222998068002E-5</v>
      </c>
      <c r="Y319" s="92">
        <v>0.10952341126693747</v>
      </c>
      <c r="Z319" s="92">
        <v>1.3123182364494076E-2</v>
      </c>
    </row>
    <row r="320" spans="1:26" x14ac:dyDescent="0.25">
      <c r="A320" s="1">
        <v>13908</v>
      </c>
      <c r="B320" s="1">
        <v>14339</v>
      </c>
      <c r="C320" s="1" t="s">
        <v>1216</v>
      </c>
      <c r="D320" s="1" t="s">
        <v>1225</v>
      </c>
      <c r="E320" s="1" t="s">
        <v>1226</v>
      </c>
      <c r="F320" s="1" t="s">
        <v>221</v>
      </c>
      <c r="G320" s="1" t="s">
        <v>53</v>
      </c>
      <c r="H320" s="1" t="s">
        <v>53</v>
      </c>
      <c r="I320" s="1" t="s">
        <v>311</v>
      </c>
      <c r="J320" s="1" t="s">
        <v>298</v>
      </c>
      <c r="K320" s="1" t="s">
        <v>298</v>
      </c>
      <c r="L320" s="1" t="s">
        <v>1207</v>
      </c>
      <c r="M320" s="93">
        <v>3.383</v>
      </c>
      <c r="N320" s="94">
        <v>47269</v>
      </c>
      <c r="O320" s="92">
        <v>5.0000000000000001E-3</v>
      </c>
      <c r="P320" s="92">
        <v>1.7100000000000001E-2</v>
      </c>
      <c r="Q320" s="91">
        <v>0</v>
      </c>
      <c r="R320" s="91">
        <v>612500</v>
      </c>
      <c r="S320" s="91">
        <v>1</v>
      </c>
      <c r="T320" s="91">
        <v>113.71</v>
      </c>
      <c r="U320" s="91">
        <v>696.47375</v>
      </c>
      <c r="V320" s="145" t="s">
        <v>3491</v>
      </c>
      <c r="W320" s="1" t="s">
        <v>17</v>
      </c>
      <c r="X320" s="92">
        <v>2.0350155912927198E-5</v>
      </c>
      <c r="Y320" s="92">
        <v>3.7532440270951394E-2</v>
      </c>
      <c r="Z320" s="92">
        <v>4.49716688480159E-3</v>
      </c>
    </row>
    <row r="321" spans="1:26" x14ac:dyDescent="0.25">
      <c r="A321" s="1">
        <v>13908</v>
      </c>
      <c r="B321" s="1">
        <v>14339</v>
      </c>
      <c r="C321" s="1" t="s">
        <v>1216</v>
      </c>
      <c r="D321" s="1" t="s">
        <v>1231</v>
      </c>
      <c r="E321" s="1" t="s">
        <v>1232</v>
      </c>
      <c r="F321" s="1" t="s">
        <v>224</v>
      </c>
      <c r="G321" s="1" t="s">
        <v>53</v>
      </c>
      <c r="H321" s="1" t="s">
        <v>53</v>
      </c>
      <c r="I321" s="1" t="s">
        <v>311</v>
      </c>
      <c r="J321" s="1" t="s">
        <v>298</v>
      </c>
      <c r="K321" s="1" t="s">
        <v>298</v>
      </c>
      <c r="L321" s="1" t="s">
        <v>1207</v>
      </c>
      <c r="M321" s="93">
        <v>4.4850000000000003</v>
      </c>
      <c r="N321" s="94">
        <v>47816</v>
      </c>
      <c r="O321" s="92">
        <v>3.7843000000000002E-2</v>
      </c>
      <c r="P321" s="92">
        <v>4.2200000000000001E-2</v>
      </c>
      <c r="Q321" s="91">
        <v>0</v>
      </c>
      <c r="R321" s="91">
        <v>1269000</v>
      </c>
      <c r="S321" s="91">
        <v>1</v>
      </c>
      <c r="T321" s="91">
        <v>98.79</v>
      </c>
      <c r="U321" s="91">
        <v>1253.6451</v>
      </c>
      <c r="V321" s="145" t="s">
        <v>3491</v>
      </c>
      <c r="W321" s="1" t="s">
        <v>17</v>
      </c>
      <c r="X321" s="92">
        <v>3.7995908358659698E-5</v>
      </c>
      <c r="Y321" s="92">
        <v>6.7557980235035259E-2</v>
      </c>
      <c r="Z321" s="92">
        <v>8.0948509961987474E-3</v>
      </c>
    </row>
    <row r="322" spans="1:26" x14ac:dyDescent="0.25">
      <c r="A322" s="1">
        <v>13908</v>
      </c>
      <c r="B322" s="1">
        <v>14339</v>
      </c>
      <c r="C322" s="1" t="s">
        <v>1216</v>
      </c>
      <c r="D322" s="1" t="s">
        <v>1233</v>
      </c>
      <c r="E322" s="1" t="s">
        <v>1234</v>
      </c>
      <c r="F322" s="1" t="s">
        <v>221</v>
      </c>
      <c r="G322" s="1" t="s">
        <v>53</v>
      </c>
      <c r="H322" s="1" t="s">
        <v>53</v>
      </c>
      <c r="I322" s="1" t="s">
        <v>311</v>
      </c>
      <c r="J322" s="1" t="s">
        <v>298</v>
      </c>
      <c r="K322" s="1" t="s">
        <v>298</v>
      </c>
      <c r="L322" s="1" t="s">
        <v>1207</v>
      </c>
      <c r="M322" s="93">
        <v>0.57799999999999996</v>
      </c>
      <c r="N322" s="94">
        <v>46234</v>
      </c>
      <c r="O322" s="92">
        <v>1E-3</v>
      </c>
      <c r="P322" s="92">
        <v>2.58E-2</v>
      </c>
      <c r="Q322" s="91">
        <v>0</v>
      </c>
      <c r="R322" s="91">
        <v>1631967</v>
      </c>
      <c r="S322" s="91">
        <v>1</v>
      </c>
      <c r="T322" s="91">
        <v>116.46</v>
      </c>
      <c r="U322" s="91">
        <v>1900.5887700000001</v>
      </c>
      <c r="V322" s="145" t="s">
        <v>3491</v>
      </c>
      <c r="W322" s="1" t="s">
        <v>17</v>
      </c>
      <c r="X322" s="92">
        <v>8.0772191828925796E-5</v>
      </c>
      <c r="Y322" s="92">
        <v>0.10242128219429085</v>
      </c>
      <c r="Z322" s="92">
        <v>1.2272199602741361E-2</v>
      </c>
    </row>
    <row r="323" spans="1:26" x14ac:dyDescent="0.25">
      <c r="A323" s="1">
        <v>13908</v>
      </c>
      <c r="B323" s="1">
        <v>14339</v>
      </c>
      <c r="C323" s="1" t="s">
        <v>1216</v>
      </c>
      <c r="D323" s="1" t="s">
        <v>1235</v>
      </c>
      <c r="E323" s="1" t="s">
        <v>1236</v>
      </c>
      <c r="F323" s="1" t="s">
        <v>221</v>
      </c>
      <c r="G323" s="1" t="s">
        <v>53</v>
      </c>
      <c r="H323" s="1" t="s">
        <v>53</v>
      </c>
      <c r="I323" s="1" t="s">
        <v>311</v>
      </c>
      <c r="J323" s="1" t="s">
        <v>298</v>
      </c>
      <c r="K323" s="1" t="s">
        <v>298</v>
      </c>
      <c r="L323" s="1" t="s">
        <v>1207</v>
      </c>
      <c r="M323" s="93">
        <v>5.899</v>
      </c>
      <c r="N323" s="94">
        <v>48182</v>
      </c>
      <c r="O323" s="92">
        <v>1E-3</v>
      </c>
      <c r="P323" s="92">
        <v>1.7000000000000001E-2</v>
      </c>
      <c r="Q323" s="91">
        <v>0</v>
      </c>
      <c r="R323" s="91">
        <v>107000</v>
      </c>
      <c r="S323" s="91">
        <v>1</v>
      </c>
      <c r="T323" s="91">
        <v>107.5</v>
      </c>
      <c r="U323" s="91">
        <v>115.02500000000001</v>
      </c>
      <c r="V323" s="145" t="s">
        <v>3491</v>
      </c>
      <c r="W323" s="1" t="s">
        <v>17</v>
      </c>
      <c r="X323" s="92">
        <v>3.1260519383888499E-6</v>
      </c>
      <c r="Y323" s="92">
        <v>6.1986096994555567E-3</v>
      </c>
      <c r="Z323" s="92">
        <v>7.4272235087726271E-4</v>
      </c>
    </row>
    <row r="324" spans="1:26" x14ac:dyDescent="0.25">
      <c r="A324" s="1">
        <v>13908</v>
      </c>
      <c r="B324" s="1">
        <v>14339</v>
      </c>
      <c r="C324" s="1" t="s">
        <v>1216</v>
      </c>
      <c r="D324" s="1" t="s">
        <v>1237</v>
      </c>
      <c r="E324" s="1" t="s">
        <v>1238</v>
      </c>
      <c r="F324" s="1" t="s">
        <v>223</v>
      </c>
      <c r="G324" s="1" t="s">
        <v>53</v>
      </c>
      <c r="H324" s="1" t="s">
        <v>53</v>
      </c>
      <c r="I324" s="1" t="s">
        <v>311</v>
      </c>
      <c r="J324" s="1" t="s">
        <v>298</v>
      </c>
      <c r="K324" s="1" t="s">
        <v>298</v>
      </c>
      <c r="L324" s="1" t="s">
        <v>1207</v>
      </c>
      <c r="M324" s="93">
        <v>6.04</v>
      </c>
      <c r="N324" s="94">
        <v>48334</v>
      </c>
      <c r="O324" s="92">
        <v>1.2999999999999999E-2</v>
      </c>
      <c r="P324" s="92">
        <v>3.7900000000000003E-2</v>
      </c>
      <c r="Q324" s="91">
        <v>0</v>
      </c>
      <c r="R324" s="91">
        <v>2610000</v>
      </c>
      <c r="S324" s="91">
        <v>1</v>
      </c>
      <c r="T324" s="91">
        <v>87.06</v>
      </c>
      <c r="U324" s="91">
        <v>2272.2660000000001</v>
      </c>
      <c r="V324" s="145" t="s">
        <v>3491</v>
      </c>
      <c r="W324" s="1" t="s">
        <v>17</v>
      </c>
      <c r="X324" s="92">
        <v>6.3521049147720294E-5</v>
      </c>
      <c r="Y324" s="92">
        <v>0.12245068521923998</v>
      </c>
      <c r="Z324" s="92">
        <v>1.4672138624981301E-2</v>
      </c>
    </row>
    <row r="325" spans="1:26" x14ac:dyDescent="0.25">
      <c r="A325" s="1">
        <v>13908</v>
      </c>
      <c r="B325" s="1">
        <v>14339</v>
      </c>
      <c r="C325" s="1" t="s">
        <v>1216</v>
      </c>
      <c r="D325" s="1" t="s">
        <v>1241</v>
      </c>
      <c r="E325" s="1" t="s">
        <v>1242</v>
      </c>
      <c r="F325" s="1" t="s">
        <v>223</v>
      </c>
      <c r="G325" s="1" t="s">
        <v>53</v>
      </c>
      <c r="H325" s="1" t="s">
        <v>53</v>
      </c>
      <c r="I325" s="1" t="s">
        <v>311</v>
      </c>
      <c r="J325" s="1" t="s">
        <v>298</v>
      </c>
      <c r="K325" s="1" t="s">
        <v>298</v>
      </c>
      <c r="L325" s="1" t="s">
        <v>1207</v>
      </c>
      <c r="M325" s="93">
        <v>2.95</v>
      </c>
      <c r="N325" s="94">
        <v>47177</v>
      </c>
      <c r="O325" s="92">
        <v>3.7499999999999999E-2</v>
      </c>
      <c r="P325" s="92">
        <v>3.7100000000000001E-2</v>
      </c>
      <c r="Q325" s="91">
        <v>0</v>
      </c>
      <c r="R325" s="91">
        <v>547000</v>
      </c>
      <c r="S325" s="91">
        <v>1</v>
      </c>
      <c r="T325" s="91">
        <v>103.23</v>
      </c>
      <c r="U325" s="91">
        <v>564.66809999999998</v>
      </c>
      <c r="V325" s="145" t="s">
        <v>3491</v>
      </c>
      <c r="W325" s="1" t="s">
        <v>17</v>
      </c>
      <c r="X325" s="92">
        <v>1.56172529984816E-5</v>
      </c>
      <c r="Y325" s="92">
        <v>3.042953411548046E-2</v>
      </c>
      <c r="Z325" s="92">
        <v>3.646091012365983E-3</v>
      </c>
    </row>
    <row r="326" spans="1:26" x14ac:dyDescent="0.25">
      <c r="A326" s="1">
        <v>13908</v>
      </c>
      <c r="B326" s="1">
        <v>14339</v>
      </c>
      <c r="C326" s="1" t="s">
        <v>1216</v>
      </c>
      <c r="D326" s="1" t="s">
        <v>1243</v>
      </c>
      <c r="E326" s="1" t="s">
        <v>1244</v>
      </c>
      <c r="F326" s="1" t="s">
        <v>221</v>
      </c>
      <c r="G326" s="1" t="s">
        <v>53</v>
      </c>
      <c r="H326" s="1" t="s">
        <v>53</v>
      </c>
      <c r="I326" s="1" t="s">
        <v>311</v>
      </c>
      <c r="J326" s="1" t="s">
        <v>298</v>
      </c>
      <c r="K326" s="1" t="s">
        <v>298</v>
      </c>
      <c r="L326" s="1" t="s">
        <v>1207</v>
      </c>
      <c r="M326" s="93">
        <v>2.8</v>
      </c>
      <c r="N326" s="94">
        <v>47057</v>
      </c>
      <c r="O326" s="92">
        <v>1.0999999999999999E-2</v>
      </c>
      <c r="P326" s="92">
        <v>1.7600000000000001E-2</v>
      </c>
      <c r="Q326" s="91">
        <v>0</v>
      </c>
      <c r="R326" s="91">
        <v>816000</v>
      </c>
      <c r="S326" s="91">
        <v>1</v>
      </c>
      <c r="T326" s="91">
        <v>105.04</v>
      </c>
      <c r="U326" s="91">
        <v>857.12639999999999</v>
      </c>
      <c r="V326" s="145" t="s">
        <v>3491</v>
      </c>
      <c r="W326" s="1" t="s">
        <v>17</v>
      </c>
      <c r="X326" s="92">
        <v>2.4216413540845E-5</v>
      </c>
      <c r="Y326" s="92">
        <v>4.6189889299712433E-2</v>
      </c>
      <c r="Z326" s="92">
        <v>5.5345093223817862E-3</v>
      </c>
    </row>
    <row r="327" spans="1:26" x14ac:dyDescent="0.25">
      <c r="A327" s="1">
        <v>13908</v>
      </c>
      <c r="B327" s="1">
        <v>14339</v>
      </c>
      <c r="C327" s="1" t="s">
        <v>1216</v>
      </c>
      <c r="D327" s="1" t="s">
        <v>1245</v>
      </c>
      <c r="E327" s="1" t="s">
        <v>1246</v>
      </c>
      <c r="F327" s="1" t="s">
        <v>223</v>
      </c>
      <c r="G327" s="1" t="s">
        <v>53</v>
      </c>
      <c r="H327" s="1" t="s">
        <v>53</v>
      </c>
      <c r="I327" s="1" t="s">
        <v>311</v>
      </c>
      <c r="J327" s="1" t="s">
        <v>298</v>
      </c>
      <c r="K327" s="1" t="s">
        <v>298</v>
      </c>
      <c r="L327" s="1" t="s">
        <v>1207</v>
      </c>
      <c r="M327" s="93">
        <v>7.6890000000000001</v>
      </c>
      <c r="N327" s="94">
        <v>49398</v>
      </c>
      <c r="O327" s="92">
        <v>0.04</v>
      </c>
      <c r="P327" s="92">
        <v>3.9100000000000003E-2</v>
      </c>
      <c r="Q327" s="91">
        <v>0</v>
      </c>
      <c r="R327" s="91">
        <v>2306490</v>
      </c>
      <c r="S327" s="91">
        <v>1</v>
      </c>
      <c r="T327" s="91">
        <v>103.69</v>
      </c>
      <c r="U327" s="91">
        <v>2391.5994799999999</v>
      </c>
      <c r="V327" s="145" t="s">
        <v>3491</v>
      </c>
      <c r="W327" s="1" t="s">
        <v>17</v>
      </c>
      <c r="X327" s="92">
        <v>6.2898558107366196E-5</v>
      </c>
      <c r="Y327" s="92">
        <v>0.12888147562652347</v>
      </c>
      <c r="Z327" s="92">
        <v>1.5442681053183558E-2</v>
      </c>
    </row>
    <row r="328" spans="1:26" x14ac:dyDescent="0.25">
      <c r="A328" s="1">
        <v>13908</v>
      </c>
      <c r="B328" s="1">
        <v>14339</v>
      </c>
      <c r="C328" s="1" t="s">
        <v>1216</v>
      </c>
      <c r="D328" s="1" t="s">
        <v>1247</v>
      </c>
      <c r="E328" s="1" t="s">
        <v>1248</v>
      </c>
      <c r="F328" s="1" t="s">
        <v>223</v>
      </c>
      <c r="G328" s="1" t="s">
        <v>53</v>
      </c>
      <c r="H328" s="1" t="s">
        <v>53</v>
      </c>
      <c r="I328" s="1" t="s">
        <v>311</v>
      </c>
      <c r="J328" s="1" t="s">
        <v>298</v>
      </c>
      <c r="K328" s="1" t="s">
        <v>298</v>
      </c>
      <c r="L328" s="1" t="s">
        <v>1207</v>
      </c>
      <c r="M328" s="93">
        <v>1.7090000000000001</v>
      </c>
      <c r="N328" s="94">
        <v>46660</v>
      </c>
      <c r="O328" s="92">
        <v>3.7499999999999999E-2</v>
      </c>
      <c r="P328" s="92">
        <v>3.7400000000000003E-2</v>
      </c>
      <c r="Q328" s="91">
        <v>0</v>
      </c>
      <c r="R328" s="91">
        <v>63000</v>
      </c>
      <c r="S328" s="91">
        <v>1</v>
      </c>
      <c r="T328" s="91">
        <v>100.96</v>
      </c>
      <c r="U328" s="91">
        <v>63.604799999999997</v>
      </c>
      <c r="V328" s="145" t="s">
        <v>3491</v>
      </c>
      <c r="W328" s="1" t="s">
        <v>17</v>
      </c>
      <c r="X328" s="92">
        <v>1.73754363108372E-6</v>
      </c>
      <c r="Y328" s="92">
        <v>3.4276142596125253E-3</v>
      </c>
      <c r="Z328" s="92">
        <v>4.1069947040276561E-4</v>
      </c>
    </row>
    <row r="329" spans="1:26" x14ac:dyDescent="0.25">
      <c r="A329" s="1">
        <v>13908</v>
      </c>
      <c r="B329" s="1">
        <v>14339</v>
      </c>
      <c r="C329" s="1" t="s">
        <v>1216</v>
      </c>
      <c r="D329" s="1" t="s">
        <v>1276</v>
      </c>
      <c r="E329" s="1" t="s">
        <v>1277</v>
      </c>
      <c r="F329" s="1" t="s">
        <v>221</v>
      </c>
      <c r="G329" s="1" t="s">
        <v>53</v>
      </c>
      <c r="H329" s="1" t="s">
        <v>53</v>
      </c>
      <c r="I329" s="1" t="s">
        <v>311</v>
      </c>
      <c r="J329" s="1" t="s">
        <v>298</v>
      </c>
      <c r="K329" s="1" t="s">
        <v>298</v>
      </c>
      <c r="L329" s="1" t="s">
        <v>1207</v>
      </c>
      <c r="M329" s="93">
        <v>7.4050000000000002</v>
      </c>
      <c r="N329" s="94">
        <v>48883</v>
      </c>
      <c r="O329" s="92">
        <v>1.6E-2</v>
      </c>
      <c r="P329" s="92">
        <v>1.7899999999999999E-2</v>
      </c>
      <c r="Q329" s="91">
        <v>0</v>
      </c>
      <c r="R329" s="91">
        <v>26000</v>
      </c>
      <c r="S329" s="91">
        <v>1</v>
      </c>
      <c r="T329" s="91">
        <v>104.8</v>
      </c>
      <c r="U329" s="91">
        <v>27.248000000000001</v>
      </c>
      <c r="V329" s="145" t="s">
        <v>3491</v>
      </c>
      <c r="W329" s="1" t="s">
        <v>17</v>
      </c>
      <c r="X329" s="92">
        <v>9.0358055262500103E-7</v>
      </c>
      <c r="Y329" s="92">
        <v>1.468373980358748E-3</v>
      </c>
      <c r="Z329" s="92">
        <v>1.7594173976703893E-4</v>
      </c>
    </row>
    <row r="330" spans="1:26" x14ac:dyDescent="0.25">
      <c r="A330" s="1">
        <v>13908</v>
      </c>
      <c r="B330" s="1">
        <v>14339</v>
      </c>
      <c r="C330" s="1" t="s">
        <v>1216</v>
      </c>
      <c r="D330" s="1" t="s">
        <v>1249</v>
      </c>
      <c r="E330" s="1" t="s">
        <v>1250</v>
      </c>
      <c r="F330" s="1" t="s">
        <v>221</v>
      </c>
      <c r="G330" s="1" t="s">
        <v>53</v>
      </c>
      <c r="H330" s="1" t="s">
        <v>53</v>
      </c>
      <c r="I330" s="1" t="s">
        <v>311</v>
      </c>
      <c r="J330" s="1" t="s">
        <v>298</v>
      </c>
      <c r="K330" s="1" t="s">
        <v>298</v>
      </c>
      <c r="L330" s="1" t="s">
        <v>1207</v>
      </c>
      <c r="M330" s="93">
        <v>5.0460000000000003</v>
      </c>
      <c r="N330" s="94">
        <v>47968</v>
      </c>
      <c r="O330" s="92">
        <v>0.02</v>
      </c>
      <c r="P330" s="92">
        <v>1.8100000000000002E-2</v>
      </c>
      <c r="Q330" s="91">
        <v>0</v>
      </c>
      <c r="R330" s="91">
        <v>34000</v>
      </c>
      <c r="S330" s="91">
        <v>1</v>
      </c>
      <c r="T330" s="91">
        <v>103.86</v>
      </c>
      <c r="U330" s="91">
        <v>35.312399999999997</v>
      </c>
      <c r="V330" s="145" t="s">
        <v>3491</v>
      </c>
      <c r="W330" s="1" t="s">
        <v>17</v>
      </c>
      <c r="X330" s="92">
        <v>3.3770512482425699E-6</v>
      </c>
      <c r="Y330" s="92">
        <v>1.9029583581921701E-3</v>
      </c>
      <c r="Z330" s="92">
        <v>2.2801398603015211E-4</v>
      </c>
    </row>
    <row r="331" spans="1:26" x14ac:dyDescent="0.25">
      <c r="A331" s="1">
        <v>13908</v>
      </c>
      <c r="B331" s="1">
        <v>14339</v>
      </c>
      <c r="C331" s="1" t="s">
        <v>1216</v>
      </c>
      <c r="D331" s="1" t="s">
        <v>1286</v>
      </c>
      <c r="E331" s="1" t="s">
        <v>1287</v>
      </c>
      <c r="F331" s="1" t="s">
        <v>223</v>
      </c>
      <c r="G331" s="1" t="s">
        <v>53</v>
      </c>
      <c r="H331" s="1" t="s">
        <v>53</v>
      </c>
      <c r="I331" s="1" t="s">
        <v>311</v>
      </c>
      <c r="J331" s="1" t="s">
        <v>298</v>
      </c>
      <c r="K331" s="1" t="s">
        <v>298</v>
      </c>
      <c r="L331" s="1" t="s">
        <v>1207</v>
      </c>
      <c r="M331" s="93">
        <v>0.41099999999999998</v>
      </c>
      <c r="N331" s="94">
        <v>46173</v>
      </c>
      <c r="O331" s="92">
        <v>0</v>
      </c>
      <c r="P331" s="92">
        <v>3.95E-2</v>
      </c>
      <c r="Q331" s="91">
        <v>0</v>
      </c>
      <c r="R331" s="91">
        <v>710000</v>
      </c>
      <c r="S331" s="91">
        <v>1</v>
      </c>
      <c r="T331" s="91">
        <v>98.42</v>
      </c>
      <c r="U331" s="91">
        <v>698.78200000000004</v>
      </c>
      <c r="V331" s="145" t="s">
        <v>3491</v>
      </c>
      <c r="W331" s="1" t="s">
        <v>17</v>
      </c>
      <c r="X331" s="92">
        <v>1.82752583E-4</v>
      </c>
      <c r="Y331" s="92">
        <v>3.7656830106541646E-2</v>
      </c>
      <c r="Z331" s="92">
        <v>4.5120713739684017E-3</v>
      </c>
    </row>
    <row r="332" spans="1:26" x14ac:dyDescent="0.25">
      <c r="A332" s="1">
        <v>13908</v>
      </c>
      <c r="B332" s="1">
        <v>14339</v>
      </c>
      <c r="C332" s="1" t="s">
        <v>1253</v>
      </c>
      <c r="D332" s="1" t="s">
        <v>1254</v>
      </c>
      <c r="E332" s="1" t="s">
        <v>1255</v>
      </c>
      <c r="F332" s="1" t="s">
        <v>227</v>
      </c>
      <c r="G332" s="1" t="s">
        <v>53</v>
      </c>
      <c r="H332" s="1" t="s">
        <v>53</v>
      </c>
      <c r="I332" s="1" t="s">
        <v>311</v>
      </c>
      <c r="J332" s="1" t="s">
        <v>298</v>
      </c>
      <c r="K332" s="1" t="s">
        <v>298</v>
      </c>
      <c r="L332" s="1" t="s">
        <v>1207</v>
      </c>
      <c r="M332" s="93">
        <v>0.42</v>
      </c>
      <c r="N332" s="94">
        <v>46176</v>
      </c>
      <c r="O332" s="92">
        <v>0</v>
      </c>
      <c r="P332" s="92">
        <v>4.02E-2</v>
      </c>
      <c r="Q332" s="91">
        <v>0</v>
      </c>
      <c r="R332" s="91">
        <v>1430000</v>
      </c>
      <c r="S332" s="91">
        <v>1</v>
      </c>
      <c r="T332" s="91">
        <v>98.36</v>
      </c>
      <c r="U332" s="91">
        <v>1406.548</v>
      </c>
      <c r="V332" s="145" t="s">
        <v>3491</v>
      </c>
      <c r="W332" s="1" t="s">
        <v>17</v>
      </c>
      <c r="X332" s="92">
        <v>7.9444444444444498E-5</v>
      </c>
      <c r="Y332" s="92">
        <v>7.5797801134969034E-2</v>
      </c>
      <c r="Z332" s="92">
        <v>9.0821528987760219E-3</v>
      </c>
    </row>
    <row r="333" spans="1:26" x14ac:dyDescent="0.25">
      <c r="A333" s="1">
        <v>13908</v>
      </c>
      <c r="B333" s="1">
        <v>14339</v>
      </c>
      <c r="C333" s="1" t="s">
        <v>1256</v>
      </c>
      <c r="D333" s="1" t="s">
        <v>1259</v>
      </c>
      <c r="E333" s="1" t="s">
        <v>1260</v>
      </c>
      <c r="F333" s="1" t="s">
        <v>246</v>
      </c>
      <c r="G333" s="1" t="s">
        <v>61</v>
      </c>
      <c r="H333" s="1" t="s">
        <v>53</v>
      </c>
      <c r="I333" s="1" t="s">
        <v>494</v>
      </c>
      <c r="J333" s="1" t="s">
        <v>1261</v>
      </c>
      <c r="K333" s="1" t="s">
        <v>84</v>
      </c>
      <c r="L333" s="1" t="s">
        <v>1209</v>
      </c>
      <c r="M333" s="93">
        <v>4.95</v>
      </c>
      <c r="N333" s="94">
        <v>48158</v>
      </c>
      <c r="O333" s="92">
        <v>6.5000000000000002E-2</v>
      </c>
      <c r="P333" s="92">
        <v>4.6059999999999997E-2</v>
      </c>
      <c r="Q333" s="91">
        <v>0</v>
      </c>
      <c r="R333" s="91">
        <v>5000</v>
      </c>
      <c r="S333" s="91">
        <v>3.19</v>
      </c>
      <c r="T333" s="91">
        <v>109.8283</v>
      </c>
      <c r="U333" s="91">
        <v>17.517610000000001</v>
      </c>
      <c r="V333" s="145" t="s">
        <v>3491</v>
      </c>
      <c r="W333" s="1" t="s">
        <v>17</v>
      </c>
      <c r="X333" s="92">
        <v>3.3333333333333299E-6</v>
      </c>
      <c r="Y333" s="92">
        <v>9.4401066948297894E-4</v>
      </c>
      <c r="Z333" s="92">
        <v>1.1311211024517319E-4</v>
      </c>
    </row>
    <row r="334" spans="1:26" x14ac:dyDescent="0.25">
      <c r="A334" s="1">
        <v>13908</v>
      </c>
      <c r="B334" s="1">
        <v>14339</v>
      </c>
      <c r="C334" s="1" t="s">
        <v>1256</v>
      </c>
      <c r="D334" s="1" t="s">
        <v>1262</v>
      </c>
      <c r="E334" s="1" t="s">
        <v>1263</v>
      </c>
      <c r="F334" s="1" t="s">
        <v>246</v>
      </c>
      <c r="G334" s="1" t="s">
        <v>61</v>
      </c>
      <c r="H334" s="1" t="s">
        <v>53</v>
      </c>
      <c r="I334" s="1" t="s">
        <v>494</v>
      </c>
      <c r="J334" s="1" t="s">
        <v>1261</v>
      </c>
      <c r="K334" s="1" t="s">
        <v>84</v>
      </c>
      <c r="L334" s="1" t="s">
        <v>1209</v>
      </c>
      <c r="M334" s="93">
        <v>13.765000000000001</v>
      </c>
      <c r="N334" s="94">
        <v>56320</v>
      </c>
      <c r="O334" s="92">
        <v>5.7500000000000002E-2</v>
      </c>
      <c r="P334" s="92">
        <v>6.0299999999999999E-2</v>
      </c>
      <c r="Q334" s="91">
        <v>0</v>
      </c>
      <c r="R334" s="91">
        <v>10000</v>
      </c>
      <c r="S334" s="91">
        <v>3.19</v>
      </c>
      <c r="T334" s="91">
        <v>98.247399999999999</v>
      </c>
      <c r="U334" s="91">
        <v>31.340920000000001</v>
      </c>
      <c r="V334" s="145" t="s">
        <v>3491</v>
      </c>
      <c r="W334" s="1" t="s">
        <v>17</v>
      </c>
      <c r="X334" s="92">
        <v>3.3333333333333299E-6</v>
      </c>
      <c r="Y334" s="92">
        <v>1.6889383238588187E-3</v>
      </c>
      <c r="Z334" s="92">
        <v>2.0236993506677869E-4</v>
      </c>
    </row>
    <row r="335" spans="1:26" x14ac:dyDescent="0.25">
      <c r="A335" s="1">
        <v>13908</v>
      </c>
      <c r="B335" s="1">
        <v>14339</v>
      </c>
      <c r="C335" s="1" t="s">
        <v>1256</v>
      </c>
      <c r="D335" s="1" t="s">
        <v>1264</v>
      </c>
      <c r="E335" s="1" t="s">
        <v>1265</v>
      </c>
      <c r="F335" s="1" t="s">
        <v>246</v>
      </c>
      <c r="G335" s="1" t="s">
        <v>61</v>
      </c>
      <c r="H335" s="1" t="s">
        <v>53</v>
      </c>
      <c r="I335" s="1" t="s">
        <v>494</v>
      </c>
      <c r="J335" s="1" t="s">
        <v>1261</v>
      </c>
      <c r="K335" s="1" t="s">
        <v>84</v>
      </c>
      <c r="L335" s="1" t="s">
        <v>1209</v>
      </c>
      <c r="M335" s="93">
        <v>6.6319999999999997</v>
      </c>
      <c r="N335" s="94">
        <v>49015</v>
      </c>
      <c r="O335" s="92">
        <v>5.5E-2</v>
      </c>
      <c r="P335" s="92">
        <v>4.9419999999999999E-2</v>
      </c>
      <c r="Q335" s="91">
        <v>0</v>
      </c>
      <c r="R335" s="91">
        <v>410000</v>
      </c>
      <c r="S335" s="91">
        <v>3.19</v>
      </c>
      <c r="T335" s="91">
        <v>104.9941</v>
      </c>
      <c r="U335" s="91">
        <v>1373.21783</v>
      </c>
      <c r="V335" s="145" t="s">
        <v>3491</v>
      </c>
      <c r="W335" s="1" t="s">
        <v>17</v>
      </c>
      <c r="X335" s="92">
        <v>1.3666666599999999E-4</v>
      </c>
      <c r="Y335" s="92">
        <v>7.4001663642715154E-2</v>
      </c>
      <c r="Z335" s="92">
        <v>8.866938273976728E-3</v>
      </c>
    </row>
    <row r="336" spans="1:26" x14ac:dyDescent="0.25">
      <c r="A336" s="1">
        <v>13908</v>
      </c>
      <c r="B336" s="1">
        <v>14339</v>
      </c>
      <c r="C336" s="1" t="s">
        <v>1256</v>
      </c>
      <c r="D336" s="1" t="s">
        <v>1266</v>
      </c>
      <c r="E336" s="1" t="s">
        <v>1267</v>
      </c>
      <c r="F336" s="1" t="s">
        <v>246</v>
      </c>
      <c r="G336" s="1" t="s">
        <v>61</v>
      </c>
      <c r="H336" s="1" t="s">
        <v>53</v>
      </c>
      <c r="I336" s="1" t="s">
        <v>494</v>
      </c>
      <c r="J336" s="1" t="s">
        <v>1261</v>
      </c>
      <c r="K336" s="1" t="s">
        <v>84</v>
      </c>
      <c r="L336" s="1" t="s">
        <v>1209</v>
      </c>
      <c r="M336" s="93">
        <v>2.9359999999999999</v>
      </c>
      <c r="N336" s="94">
        <v>47189</v>
      </c>
      <c r="O336" s="92">
        <v>5.3749999999999999E-2</v>
      </c>
      <c r="P336" s="92">
        <v>4.394E-2</v>
      </c>
      <c r="Q336" s="91">
        <v>0</v>
      </c>
      <c r="R336" s="91">
        <v>10000</v>
      </c>
      <c r="S336" s="91">
        <v>3.19</v>
      </c>
      <c r="T336" s="91">
        <v>103.94</v>
      </c>
      <c r="U336" s="91">
        <v>33.156860000000002</v>
      </c>
      <c r="V336" s="145" t="s">
        <v>3491</v>
      </c>
      <c r="W336" s="1" t="s">
        <v>17</v>
      </c>
      <c r="X336" s="92">
        <v>5.0000000000000004E-6</v>
      </c>
      <c r="Y336" s="92">
        <v>1.7867979482676806E-3</v>
      </c>
      <c r="Z336" s="92">
        <v>2.140955532006805E-4</v>
      </c>
    </row>
    <row r="337" spans="1:26" x14ac:dyDescent="0.25">
      <c r="A337" s="1">
        <v>13908</v>
      </c>
      <c r="B337" s="1">
        <v>14340</v>
      </c>
      <c r="C337" s="1" t="s">
        <v>1253</v>
      </c>
      <c r="D337" s="1" t="s">
        <v>1290</v>
      </c>
      <c r="E337" s="1" t="s">
        <v>1291</v>
      </c>
      <c r="F337" s="1" t="s">
        <v>227</v>
      </c>
      <c r="G337" s="1" t="s">
        <v>53</v>
      </c>
      <c r="H337" s="1" t="s">
        <v>53</v>
      </c>
      <c r="I337" s="1" t="s">
        <v>311</v>
      </c>
      <c r="J337" s="1" t="s">
        <v>298</v>
      </c>
      <c r="K337" s="1" t="s">
        <v>298</v>
      </c>
      <c r="L337" s="1" t="s">
        <v>1207</v>
      </c>
      <c r="M337" s="93">
        <v>0.09</v>
      </c>
      <c r="N337" s="94">
        <v>46057</v>
      </c>
      <c r="O337" s="92">
        <v>0</v>
      </c>
      <c r="P337" s="92">
        <v>4.0599999999999997E-2</v>
      </c>
      <c r="Q337" s="91">
        <v>0</v>
      </c>
      <c r="R337" s="91">
        <v>241298</v>
      </c>
      <c r="S337" s="91">
        <v>1</v>
      </c>
      <c r="T337" s="91">
        <v>99.63</v>
      </c>
      <c r="U337" s="91">
        <v>240.40520000000001</v>
      </c>
      <c r="V337" s="145" t="s">
        <v>3491</v>
      </c>
      <c r="W337" s="1" t="s">
        <v>17</v>
      </c>
      <c r="X337" s="92">
        <v>7.5405625000000002E-6</v>
      </c>
      <c r="Y337" s="92">
        <v>0.32763679221625958</v>
      </c>
      <c r="Z337" s="92">
        <v>1.0681204396739511E-2</v>
      </c>
    </row>
    <row r="338" spans="1:26" x14ac:dyDescent="0.25">
      <c r="A338" s="1">
        <v>13908</v>
      </c>
      <c r="B338" s="1">
        <v>14340</v>
      </c>
      <c r="C338" s="1" t="s">
        <v>1253</v>
      </c>
      <c r="D338" s="1" t="s">
        <v>1296</v>
      </c>
      <c r="E338" s="1" t="s">
        <v>1297</v>
      </c>
      <c r="F338" s="1" t="s">
        <v>227</v>
      </c>
      <c r="G338" s="1" t="s">
        <v>53</v>
      </c>
      <c r="H338" s="1" t="s">
        <v>53</v>
      </c>
      <c r="I338" s="1" t="s">
        <v>311</v>
      </c>
      <c r="J338" s="1" t="s">
        <v>298</v>
      </c>
      <c r="K338" s="1" t="s">
        <v>298</v>
      </c>
      <c r="L338" s="1" t="s">
        <v>1207</v>
      </c>
      <c r="M338" s="93">
        <v>0.34</v>
      </c>
      <c r="N338" s="94">
        <v>46148</v>
      </c>
      <c r="O338" s="92">
        <v>0</v>
      </c>
      <c r="P338" s="92">
        <v>3.9899999999999998E-2</v>
      </c>
      <c r="Q338" s="91">
        <v>0</v>
      </c>
      <c r="R338" s="91">
        <v>500000</v>
      </c>
      <c r="S338" s="91">
        <v>1</v>
      </c>
      <c r="T338" s="91">
        <v>98.67</v>
      </c>
      <c r="U338" s="91">
        <v>493.35</v>
      </c>
      <c r="V338" s="145" t="s">
        <v>3491</v>
      </c>
      <c r="W338" s="1" t="s">
        <v>17</v>
      </c>
      <c r="X338" s="92">
        <v>2.7777777777777799E-5</v>
      </c>
      <c r="Y338" s="92">
        <v>0.67236320778374037</v>
      </c>
      <c r="Z338" s="92">
        <v>2.1919543292455559E-2</v>
      </c>
    </row>
    <row r="339" spans="1:26" x14ac:dyDescent="0.25">
      <c r="A339" s="1">
        <v>13908</v>
      </c>
      <c r="B339" s="1">
        <v>15263</v>
      </c>
      <c r="C339" s="1" t="s">
        <v>1216</v>
      </c>
      <c r="D339" s="1" t="s">
        <v>1217</v>
      </c>
      <c r="E339" s="1" t="s">
        <v>1218</v>
      </c>
      <c r="F339" s="1" t="s">
        <v>223</v>
      </c>
      <c r="G339" s="1" t="s">
        <v>53</v>
      </c>
      <c r="H339" s="1" t="s">
        <v>53</v>
      </c>
      <c r="I339" s="1" t="s">
        <v>311</v>
      </c>
      <c r="J339" s="1" t="s">
        <v>298</v>
      </c>
      <c r="K339" s="1" t="s">
        <v>298</v>
      </c>
      <c r="L339" s="1" t="s">
        <v>1207</v>
      </c>
      <c r="M339" s="93">
        <v>1.224</v>
      </c>
      <c r="N339" s="94">
        <v>46477</v>
      </c>
      <c r="O339" s="92">
        <v>0.02</v>
      </c>
      <c r="P339" s="92">
        <v>3.7600000000000001E-2</v>
      </c>
      <c r="Q339" s="91">
        <v>0</v>
      </c>
      <c r="R339" s="91">
        <v>14500000</v>
      </c>
      <c r="S339" s="91">
        <v>1</v>
      </c>
      <c r="T339" s="91">
        <v>99.41</v>
      </c>
      <c r="U339" s="91">
        <v>14414.45</v>
      </c>
      <c r="V339" s="145" t="s">
        <v>3491</v>
      </c>
      <c r="W339" s="1" t="s">
        <v>17</v>
      </c>
      <c r="X339" s="92">
        <v>5.13667186E-4</v>
      </c>
      <c r="Y339" s="92">
        <v>0.12520996386130229</v>
      </c>
      <c r="Z339" s="92">
        <v>2.2036937723990766E-2</v>
      </c>
    </row>
    <row r="340" spans="1:26" x14ac:dyDescent="0.25">
      <c r="A340" s="1">
        <v>13908</v>
      </c>
      <c r="B340" s="1">
        <v>15263</v>
      </c>
      <c r="C340" s="1" t="s">
        <v>1216</v>
      </c>
      <c r="D340" s="1" t="s">
        <v>1282</v>
      </c>
      <c r="E340" s="1" t="s">
        <v>1283</v>
      </c>
      <c r="F340" s="1" t="s">
        <v>224</v>
      </c>
      <c r="G340" s="1" t="s">
        <v>53</v>
      </c>
      <c r="H340" s="1" t="s">
        <v>53</v>
      </c>
      <c r="I340" s="1" t="s">
        <v>311</v>
      </c>
      <c r="J340" s="1" t="s">
        <v>298</v>
      </c>
      <c r="K340" s="1" t="s">
        <v>298</v>
      </c>
      <c r="L340" s="1" t="s">
        <v>1207</v>
      </c>
      <c r="M340" s="93">
        <v>0.40899999999999997</v>
      </c>
      <c r="N340" s="94">
        <v>46173</v>
      </c>
      <c r="O340" s="92">
        <v>3.7843000000000002E-2</v>
      </c>
      <c r="P340" s="92">
        <v>0.04</v>
      </c>
      <c r="Q340" s="91">
        <v>0</v>
      </c>
      <c r="R340" s="91">
        <v>9420000</v>
      </c>
      <c r="S340" s="91">
        <v>1</v>
      </c>
      <c r="T340" s="91">
        <v>100.28</v>
      </c>
      <c r="U340" s="91">
        <v>9446.3760000000002</v>
      </c>
      <c r="V340" s="145" t="s">
        <v>3491</v>
      </c>
      <c r="W340" s="1" t="s">
        <v>17</v>
      </c>
      <c r="X340" s="92">
        <v>4.4401383700000001E-4</v>
      </c>
      <c r="Y340" s="92">
        <v>8.2055187508387292E-2</v>
      </c>
      <c r="Z340" s="92">
        <v>1.444170257133647E-2</v>
      </c>
    </row>
    <row r="341" spans="1:26" x14ac:dyDescent="0.25">
      <c r="A341" s="1">
        <v>13908</v>
      </c>
      <c r="B341" s="1">
        <v>15263</v>
      </c>
      <c r="C341" s="1" t="s">
        <v>1216</v>
      </c>
      <c r="D341" s="1" t="s">
        <v>1223</v>
      </c>
      <c r="E341" s="1" t="s">
        <v>1224</v>
      </c>
      <c r="F341" s="1" t="s">
        <v>223</v>
      </c>
      <c r="G341" s="1" t="s">
        <v>53</v>
      </c>
      <c r="H341" s="1" t="s">
        <v>53</v>
      </c>
      <c r="I341" s="1" t="s">
        <v>311</v>
      </c>
      <c r="J341" s="1" t="s">
        <v>298</v>
      </c>
      <c r="K341" s="1" t="s">
        <v>298</v>
      </c>
      <c r="L341" s="1" t="s">
        <v>1207</v>
      </c>
      <c r="M341" s="93">
        <v>2.6760000000000002</v>
      </c>
      <c r="N341" s="94">
        <v>47024</v>
      </c>
      <c r="O341" s="92">
        <v>2.2499999999999999E-2</v>
      </c>
      <c r="P341" s="92">
        <v>3.73E-2</v>
      </c>
      <c r="Q341" s="91">
        <v>0</v>
      </c>
      <c r="R341" s="91">
        <v>10000</v>
      </c>
      <c r="S341" s="91">
        <v>1</v>
      </c>
      <c r="T341" s="91">
        <v>96.78</v>
      </c>
      <c r="U341" s="91">
        <v>9.6780000000000008</v>
      </c>
      <c r="V341" s="145" t="s">
        <v>3491</v>
      </c>
      <c r="W341" s="1" t="s">
        <v>17</v>
      </c>
      <c r="X341" s="92">
        <v>2.8800582380032399E-7</v>
      </c>
      <c r="Y341" s="92">
        <v>8.4067170807743864E-5</v>
      </c>
      <c r="Z341" s="92">
        <v>1.479581137627746E-5</v>
      </c>
    </row>
    <row r="342" spans="1:26" x14ac:dyDescent="0.25">
      <c r="A342" s="1">
        <v>13908</v>
      </c>
      <c r="B342" s="1">
        <v>15263</v>
      </c>
      <c r="C342" s="1" t="s">
        <v>1216</v>
      </c>
      <c r="D342" s="1" t="s">
        <v>1231</v>
      </c>
      <c r="E342" s="1" t="s">
        <v>1232</v>
      </c>
      <c r="F342" s="1" t="s">
        <v>224</v>
      </c>
      <c r="G342" s="1" t="s">
        <v>53</v>
      </c>
      <c r="H342" s="1" t="s">
        <v>53</v>
      </c>
      <c r="I342" s="1" t="s">
        <v>311</v>
      </c>
      <c r="J342" s="1" t="s">
        <v>298</v>
      </c>
      <c r="K342" s="1" t="s">
        <v>298</v>
      </c>
      <c r="L342" s="1" t="s">
        <v>1207</v>
      </c>
      <c r="M342" s="93">
        <v>4.4850000000000003</v>
      </c>
      <c r="N342" s="94">
        <v>47816</v>
      </c>
      <c r="O342" s="92">
        <v>3.7843000000000002E-2</v>
      </c>
      <c r="P342" s="92">
        <v>4.2200000000000001E-2</v>
      </c>
      <c r="Q342" s="91">
        <v>0</v>
      </c>
      <c r="R342" s="91">
        <v>15218500</v>
      </c>
      <c r="S342" s="91">
        <v>1</v>
      </c>
      <c r="T342" s="91">
        <v>98.79</v>
      </c>
      <c r="U342" s="91">
        <v>15034.35615</v>
      </c>
      <c r="V342" s="145" t="s">
        <v>3491</v>
      </c>
      <c r="W342" s="1" t="s">
        <v>17</v>
      </c>
      <c r="X342" s="92">
        <v>4.55666454E-4</v>
      </c>
      <c r="Y342" s="92">
        <v>0.13059472891573717</v>
      </c>
      <c r="Z342" s="92">
        <v>2.2984655689106941E-2</v>
      </c>
    </row>
    <row r="343" spans="1:26" x14ac:dyDescent="0.25">
      <c r="A343" s="1">
        <v>13908</v>
      </c>
      <c r="B343" s="1">
        <v>15263</v>
      </c>
      <c r="C343" s="1" t="s">
        <v>1216</v>
      </c>
      <c r="D343" s="1" t="s">
        <v>1233</v>
      </c>
      <c r="E343" s="1" t="s">
        <v>1234</v>
      </c>
      <c r="F343" s="1" t="s">
        <v>221</v>
      </c>
      <c r="G343" s="1" t="s">
        <v>53</v>
      </c>
      <c r="H343" s="1" t="s">
        <v>53</v>
      </c>
      <c r="I343" s="1" t="s">
        <v>311</v>
      </c>
      <c r="J343" s="1" t="s">
        <v>298</v>
      </c>
      <c r="K343" s="1" t="s">
        <v>298</v>
      </c>
      <c r="L343" s="1" t="s">
        <v>1207</v>
      </c>
      <c r="M343" s="93">
        <v>0.57799999999999996</v>
      </c>
      <c r="N343" s="94">
        <v>46234</v>
      </c>
      <c r="O343" s="92">
        <v>1E-3</v>
      </c>
      <c r="P343" s="92">
        <v>2.58E-2</v>
      </c>
      <c r="Q343" s="91">
        <v>0</v>
      </c>
      <c r="R343" s="91">
        <v>1400000</v>
      </c>
      <c r="S343" s="91">
        <v>1</v>
      </c>
      <c r="T343" s="91">
        <v>116.46</v>
      </c>
      <c r="U343" s="91">
        <v>1630.44</v>
      </c>
      <c r="V343" s="145" t="s">
        <v>3491</v>
      </c>
      <c r="W343" s="1" t="s">
        <v>17</v>
      </c>
      <c r="X343" s="92">
        <v>6.9291271551750796E-5</v>
      </c>
      <c r="Y343" s="92">
        <v>1.4162686295905962E-2</v>
      </c>
      <c r="Z343" s="92">
        <v>2.4926309878423041E-3</v>
      </c>
    </row>
    <row r="344" spans="1:26" x14ac:dyDescent="0.25">
      <c r="A344" s="1">
        <v>13908</v>
      </c>
      <c r="B344" s="1">
        <v>15263</v>
      </c>
      <c r="C344" s="1" t="s">
        <v>1216</v>
      </c>
      <c r="D344" s="1" t="s">
        <v>1247</v>
      </c>
      <c r="E344" s="1" t="s">
        <v>1248</v>
      </c>
      <c r="F344" s="1" t="s">
        <v>223</v>
      </c>
      <c r="G344" s="1" t="s">
        <v>53</v>
      </c>
      <c r="H344" s="1" t="s">
        <v>53</v>
      </c>
      <c r="I344" s="1" t="s">
        <v>311</v>
      </c>
      <c r="J344" s="1" t="s">
        <v>298</v>
      </c>
      <c r="K344" s="1" t="s">
        <v>298</v>
      </c>
      <c r="L344" s="1" t="s">
        <v>1207</v>
      </c>
      <c r="M344" s="93">
        <v>1.7090000000000001</v>
      </c>
      <c r="N344" s="94">
        <v>46660</v>
      </c>
      <c r="O344" s="92">
        <v>3.7499999999999999E-2</v>
      </c>
      <c r="P344" s="92">
        <v>3.7400000000000003E-2</v>
      </c>
      <c r="Q344" s="91">
        <v>0</v>
      </c>
      <c r="R344" s="91">
        <v>11960000</v>
      </c>
      <c r="S344" s="91">
        <v>1</v>
      </c>
      <c r="T344" s="91">
        <v>100.96</v>
      </c>
      <c r="U344" s="91">
        <v>12074.816000000001</v>
      </c>
      <c r="V344" s="145" t="s">
        <v>3491</v>
      </c>
      <c r="W344" s="1" t="s">
        <v>17</v>
      </c>
      <c r="X344" s="92">
        <v>3.2985748900000002E-4</v>
      </c>
      <c r="Y344" s="92">
        <v>0.10488692076297568</v>
      </c>
      <c r="Z344" s="92">
        <v>1.8460084721973247E-2</v>
      </c>
    </row>
    <row r="345" spans="1:26" x14ac:dyDescent="0.25">
      <c r="A345" s="1">
        <v>13908</v>
      </c>
      <c r="B345" s="1">
        <v>15263</v>
      </c>
      <c r="C345" s="1" t="s">
        <v>1216</v>
      </c>
      <c r="D345" s="1" t="s">
        <v>1284</v>
      </c>
      <c r="E345" s="1" t="s">
        <v>1285</v>
      </c>
      <c r="F345" s="1" t="s">
        <v>224</v>
      </c>
      <c r="G345" s="1" t="s">
        <v>53</v>
      </c>
      <c r="H345" s="1" t="s">
        <v>53</v>
      </c>
      <c r="I345" s="1" t="s">
        <v>311</v>
      </c>
      <c r="J345" s="1" t="s">
        <v>298</v>
      </c>
      <c r="K345" s="1" t="s">
        <v>298</v>
      </c>
      <c r="L345" s="1" t="s">
        <v>1207</v>
      </c>
      <c r="M345" s="93">
        <v>7.5510000000000002</v>
      </c>
      <c r="N345" s="94">
        <v>49278</v>
      </c>
      <c r="O345" s="92">
        <v>3.7843000000000002E-2</v>
      </c>
      <c r="P345" s="92">
        <v>4.3099999999999999E-2</v>
      </c>
      <c r="Q345" s="91">
        <v>0</v>
      </c>
      <c r="R345" s="91">
        <v>4950000</v>
      </c>
      <c r="S345" s="91">
        <v>1</v>
      </c>
      <c r="T345" s="91">
        <v>97.1</v>
      </c>
      <c r="U345" s="91">
        <v>4806.45</v>
      </c>
      <c r="V345" s="145" t="s">
        <v>3491</v>
      </c>
      <c r="W345" s="1" t="s">
        <v>17</v>
      </c>
      <c r="X345" s="92">
        <v>1.9671830100000001E-4</v>
      </c>
      <c r="Y345" s="92">
        <v>4.1750842439437948E-2</v>
      </c>
      <c r="Z345" s="92">
        <v>7.3481429623381677E-3</v>
      </c>
    </row>
    <row r="346" spans="1:26" x14ac:dyDescent="0.25">
      <c r="A346" s="1">
        <v>13908</v>
      </c>
      <c r="B346" s="1">
        <v>15263</v>
      </c>
      <c r="C346" s="1" t="s">
        <v>1216</v>
      </c>
      <c r="D346" s="1" t="s">
        <v>1278</v>
      </c>
      <c r="E346" s="1" t="s">
        <v>1279</v>
      </c>
      <c r="F346" s="1" t="s">
        <v>223</v>
      </c>
      <c r="G346" s="1" t="s">
        <v>53</v>
      </c>
      <c r="H346" s="1" t="s">
        <v>53</v>
      </c>
      <c r="I346" s="1" t="s">
        <v>311</v>
      </c>
      <c r="J346" s="1" t="s">
        <v>298</v>
      </c>
      <c r="K346" s="1" t="s">
        <v>298</v>
      </c>
      <c r="L346" s="1" t="s">
        <v>1207</v>
      </c>
      <c r="M346" s="93">
        <v>0.156</v>
      </c>
      <c r="N346" s="94">
        <v>46080</v>
      </c>
      <c r="O346" s="92">
        <v>0</v>
      </c>
      <c r="P346" s="92">
        <v>4.2000000000000003E-2</v>
      </c>
      <c r="Q346" s="91">
        <v>0</v>
      </c>
      <c r="R346" s="91">
        <v>2212300</v>
      </c>
      <c r="S346" s="91">
        <v>1</v>
      </c>
      <c r="T346" s="91">
        <v>99.36</v>
      </c>
      <c r="U346" s="91">
        <v>2198.1412799999998</v>
      </c>
      <c r="V346" s="145" t="s">
        <v>3491</v>
      </c>
      <c r="W346" s="1" t="s">
        <v>17</v>
      </c>
      <c r="X346" s="92">
        <v>4.2344649E-4</v>
      </c>
      <c r="Y346" s="92">
        <v>1.9093977934006273E-2</v>
      </c>
      <c r="Z346" s="92">
        <v>3.3605376893251801E-3</v>
      </c>
    </row>
    <row r="347" spans="1:26" x14ac:dyDescent="0.25">
      <c r="A347" s="1">
        <v>13908</v>
      </c>
      <c r="B347" s="1">
        <v>15263</v>
      </c>
      <c r="C347" s="1" t="s">
        <v>1253</v>
      </c>
      <c r="D347" s="1" t="s">
        <v>1290</v>
      </c>
      <c r="E347" s="1" t="s">
        <v>1291</v>
      </c>
      <c r="F347" s="1" t="s">
        <v>227</v>
      </c>
      <c r="G347" s="1" t="s">
        <v>53</v>
      </c>
      <c r="H347" s="1" t="s">
        <v>53</v>
      </c>
      <c r="I347" s="1" t="s">
        <v>311</v>
      </c>
      <c r="J347" s="1" t="s">
        <v>298</v>
      </c>
      <c r="K347" s="1" t="s">
        <v>298</v>
      </c>
      <c r="L347" s="1" t="s">
        <v>1207</v>
      </c>
      <c r="M347" s="93">
        <v>0.09</v>
      </c>
      <c r="N347" s="94">
        <v>46057</v>
      </c>
      <c r="O347" s="92">
        <v>0</v>
      </c>
      <c r="P347" s="92">
        <v>4.0599999999999997E-2</v>
      </c>
      <c r="Q347" s="91">
        <v>0</v>
      </c>
      <c r="R347" s="91">
        <v>6500000</v>
      </c>
      <c r="S347" s="91">
        <v>1</v>
      </c>
      <c r="T347" s="91">
        <v>99.63</v>
      </c>
      <c r="U347" s="91">
        <v>6475.95</v>
      </c>
      <c r="V347" s="145" t="s">
        <v>3491</v>
      </c>
      <c r="W347" s="1" t="s">
        <v>17</v>
      </c>
      <c r="X347" s="92">
        <v>2.0312499999999999E-4</v>
      </c>
      <c r="Y347" s="92">
        <v>5.6252820292664686E-2</v>
      </c>
      <c r="Z347" s="92">
        <v>9.9004892211411455E-3</v>
      </c>
    </row>
    <row r="348" spans="1:26" x14ac:dyDescent="0.25">
      <c r="A348" s="1">
        <v>13908</v>
      </c>
      <c r="B348" s="1">
        <v>15263</v>
      </c>
      <c r="C348" s="1" t="s">
        <v>1253</v>
      </c>
      <c r="D348" s="1" t="s">
        <v>1292</v>
      </c>
      <c r="E348" s="1" t="s">
        <v>1293</v>
      </c>
      <c r="F348" s="1" t="s">
        <v>227</v>
      </c>
      <c r="G348" s="1" t="s">
        <v>53</v>
      </c>
      <c r="H348" s="1" t="s">
        <v>53</v>
      </c>
      <c r="I348" s="1" t="s">
        <v>311</v>
      </c>
      <c r="J348" s="1" t="s">
        <v>298</v>
      </c>
      <c r="K348" s="1" t="s">
        <v>298</v>
      </c>
      <c r="L348" s="1" t="s">
        <v>1207</v>
      </c>
      <c r="M348" s="93">
        <v>0.17</v>
      </c>
      <c r="N348" s="94">
        <v>46085</v>
      </c>
      <c r="O348" s="92">
        <v>0</v>
      </c>
      <c r="P348" s="92">
        <v>4.0399999999999998E-2</v>
      </c>
      <c r="Q348" s="91">
        <v>0</v>
      </c>
      <c r="R348" s="91">
        <v>4000000</v>
      </c>
      <c r="S348" s="91">
        <v>1</v>
      </c>
      <c r="T348" s="91">
        <v>99.33</v>
      </c>
      <c r="U348" s="91">
        <v>3973.2</v>
      </c>
      <c r="V348" s="145" t="s">
        <v>3491</v>
      </c>
      <c r="W348" s="1" t="s">
        <v>17</v>
      </c>
      <c r="X348" s="92">
        <v>1.3333333299999999E-4</v>
      </c>
      <c r="Y348" s="92">
        <v>3.4512883142521995E-2</v>
      </c>
      <c r="Z348" s="92">
        <v>6.0742630461072117E-3</v>
      </c>
    </row>
    <row r="349" spans="1:26" x14ac:dyDescent="0.25">
      <c r="A349" s="1">
        <v>13908</v>
      </c>
      <c r="B349" s="1">
        <v>15263</v>
      </c>
      <c r="C349" s="1" t="s">
        <v>1253</v>
      </c>
      <c r="D349" s="1" t="s">
        <v>1296</v>
      </c>
      <c r="E349" s="1" t="s">
        <v>1297</v>
      </c>
      <c r="F349" s="1" t="s">
        <v>227</v>
      </c>
      <c r="G349" s="1" t="s">
        <v>53</v>
      </c>
      <c r="H349" s="1" t="s">
        <v>53</v>
      </c>
      <c r="I349" s="1" t="s">
        <v>311</v>
      </c>
      <c r="J349" s="1" t="s">
        <v>298</v>
      </c>
      <c r="K349" s="1" t="s">
        <v>298</v>
      </c>
      <c r="L349" s="1" t="s">
        <v>1207</v>
      </c>
      <c r="M349" s="93">
        <v>0.34</v>
      </c>
      <c r="N349" s="94">
        <v>46148</v>
      </c>
      <c r="O349" s="92">
        <v>0</v>
      </c>
      <c r="P349" s="92">
        <v>3.9899999999999998E-2</v>
      </c>
      <c r="Q349" s="91">
        <v>0</v>
      </c>
      <c r="R349" s="91">
        <v>3967705</v>
      </c>
      <c r="S349" s="91">
        <v>1</v>
      </c>
      <c r="T349" s="91">
        <v>98.67</v>
      </c>
      <c r="U349" s="91">
        <v>3914.9345199999998</v>
      </c>
      <c r="V349" s="145" t="s">
        <v>3491</v>
      </c>
      <c r="W349" s="1" t="s">
        <v>17</v>
      </c>
      <c r="X349" s="92">
        <v>2.2042805499999999E-4</v>
      </c>
      <c r="Y349" s="92">
        <v>3.4006764723493767E-2</v>
      </c>
      <c r="Z349" s="92">
        <v>5.9851862686916028E-3</v>
      </c>
    </row>
    <row r="350" spans="1:26" x14ac:dyDescent="0.25">
      <c r="A350" s="1">
        <v>13908</v>
      </c>
      <c r="B350" s="1">
        <v>15263</v>
      </c>
      <c r="C350" s="1" t="s">
        <v>1253</v>
      </c>
      <c r="D350" s="1" t="s">
        <v>1254</v>
      </c>
      <c r="E350" s="1" t="s">
        <v>1255</v>
      </c>
      <c r="F350" s="1" t="s">
        <v>227</v>
      </c>
      <c r="G350" s="1" t="s">
        <v>53</v>
      </c>
      <c r="H350" s="1" t="s">
        <v>53</v>
      </c>
      <c r="I350" s="1" t="s">
        <v>311</v>
      </c>
      <c r="J350" s="1" t="s">
        <v>298</v>
      </c>
      <c r="K350" s="1" t="s">
        <v>298</v>
      </c>
      <c r="L350" s="1" t="s">
        <v>1207</v>
      </c>
      <c r="M350" s="93">
        <v>0.42</v>
      </c>
      <c r="N350" s="94">
        <v>46176</v>
      </c>
      <c r="O350" s="92">
        <v>0</v>
      </c>
      <c r="P350" s="92">
        <v>4.02E-2</v>
      </c>
      <c r="Q350" s="91">
        <v>0</v>
      </c>
      <c r="R350" s="91">
        <v>25202300</v>
      </c>
      <c r="S350" s="91">
        <v>1</v>
      </c>
      <c r="T350" s="91">
        <v>98.36</v>
      </c>
      <c r="U350" s="91">
        <v>24788.98228</v>
      </c>
      <c r="V350" s="145" t="s">
        <v>3491</v>
      </c>
      <c r="W350" s="1" t="s">
        <v>17</v>
      </c>
      <c r="X350" s="92">
        <v>1.4001277770000001E-3</v>
      </c>
      <c r="Y350" s="92">
        <v>0.21532750645617854</v>
      </c>
      <c r="Z350" s="92">
        <v>3.7897613765733036E-2</v>
      </c>
    </row>
    <row r="351" spans="1:26" x14ac:dyDescent="0.25">
      <c r="A351" s="1">
        <v>13908</v>
      </c>
      <c r="B351" s="1">
        <v>15263</v>
      </c>
      <c r="C351" s="1" t="s">
        <v>1253</v>
      </c>
      <c r="D351" s="1" t="s">
        <v>1280</v>
      </c>
      <c r="E351" s="1" t="s">
        <v>1281</v>
      </c>
      <c r="F351" s="1" t="s">
        <v>227</v>
      </c>
      <c r="G351" s="1" t="s">
        <v>53</v>
      </c>
      <c r="H351" s="1" t="s">
        <v>53</v>
      </c>
      <c r="I351" s="1" t="s">
        <v>311</v>
      </c>
      <c r="J351" s="1" t="s">
        <v>298</v>
      </c>
      <c r="K351" s="1" t="s">
        <v>298</v>
      </c>
      <c r="L351" s="1" t="s">
        <v>1207</v>
      </c>
      <c r="M351" s="93">
        <v>0.52</v>
      </c>
      <c r="N351" s="94">
        <v>46211</v>
      </c>
      <c r="O351" s="92">
        <v>0</v>
      </c>
      <c r="P351" s="92">
        <v>0.04</v>
      </c>
      <c r="Q351" s="91">
        <v>0</v>
      </c>
      <c r="R351" s="91">
        <v>480000</v>
      </c>
      <c r="S351" s="91">
        <v>1</v>
      </c>
      <c r="T351" s="91">
        <v>98</v>
      </c>
      <c r="U351" s="91">
        <v>470.4</v>
      </c>
      <c r="V351" s="145" t="s">
        <v>3491</v>
      </c>
      <c r="W351" s="1" t="s">
        <v>17</v>
      </c>
      <c r="X351" s="92">
        <v>2.66666666666667E-5</v>
      </c>
      <c r="Y351" s="92">
        <v>4.0860918731104269E-3</v>
      </c>
      <c r="Z351" s="92">
        <v>7.1915165027907799E-4</v>
      </c>
    </row>
    <row r="352" spans="1:26" x14ac:dyDescent="0.25">
      <c r="A352" s="1">
        <v>13908</v>
      </c>
      <c r="B352" s="1">
        <v>15263</v>
      </c>
      <c r="C352" s="1" t="s">
        <v>1253</v>
      </c>
      <c r="D352" s="1" t="s">
        <v>1298</v>
      </c>
      <c r="E352" s="1" t="s">
        <v>1299</v>
      </c>
      <c r="F352" s="1" t="s">
        <v>227</v>
      </c>
      <c r="G352" s="1" t="s">
        <v>53</v>
      </c>
      <c r="H352" s="1" t="s">
        <v>53</v>
      </c>
      <c r="I352" s="1" t="s">
        <v>311</v>
      </c>
      <c r="J352" s="1" t="s">
        <v>298</v>
      </c>
      <c r="K352" s="1" t="s">
        <v>298</v>
      </c>
      <c r="L352" s="1" t="s">
        <v>1207</v>
      </c>
      <c r="M352" s="93">
        <v>0.59</v>
      </c>
      <c r="N352" s="94">
        <v>46239</v>
      </c>
      <c r="O352" s="92">
        <v>0</v>
      </c>
      <c r="P352" s="92">
        <v>3.8800000000000001E-2</v>
      </c>
      <c r="Q352" s="91">
        <v>0</v>
      </c>
      <c r="R352" s="91">
        <v>416800</v>
      </c>
      <c r="S352" s="91">
        <v>1</v>
      </c>
      <c r="T352" s="91">
        <v>97.77</v>
      </c>
      <c r="U352" s="91">
        <v>407.50536</v>
      </c>
      <c r="V352" s="145" t="s">
        <v>3491</v>
      </c>
      <c r="W352" s="1" t="s">
        <v>17</v>
      </c>
      <c r="X352" s="92">
        <v>2.3155555555555601E-5</v>
      </c>
      <c r="Y352" s="92">
        <v>3.5397626270087987E-3</v>
      </c>
      <c r="Z352" s="92">
        <v>6.2299777240979967E-4</v>
      </c>
    </row>
    <row r="353" spans="1:26" x14ac:dyDescent="0.25">
      <c r="A353" s="1">
        <v>13908</v>
      </c>
      <c r="B353" s="1">
        <v>15263</v>
      </c>
      <c r="C353" s="1" t="s">
        <v>1253</v>
      </c>
      <c r="D353" s="1" t="s">
        <v>1300</v>
      </c>
      <c r="E353" s="1" t="s">
        <v>1301</v>
      </c>
      <c r="F353" s="1" t="s">
        <v>227</v>
      </c>
      <c r="G353" s="1" t="s">
        <v>53</v>
      </c>
      <c r="H353" s="1" t="s">
        <v>53</v>
      </c>
      <c r="I353" s="1" t="s">
        <v>311</v>
      </c>
      <c r="J353" s="1" t="s">
        <v>298</v>
      </c>
      <c r="K353" s="1" t="s">
        <v>298</v>
      </c>
      <c r="L353" s="1" t="s">
        <v>1207</v>
      </c>
      <c r="M353" s="93">
        <v>0.67</v>
      </c>
      <c r="N353" s="94">
        <v>46267</v>
      </c>
      <c r="O353" s="92">
        <v>0</v>
      </c>
      <c r="P353" s="92">
        <v>3.8800000000000001E-2</v>
      </c>
      <c r="Q353" s="91">
        <v>0</v>
      </c>
      <c r="R353" s="91">
        <v>9601500</v>
      </c>
      <c r="S353" s="91">
        <v>1</v>
      </c>
      <c r="T353" s="91">
        <v>97.49</v>
      </c>
      <c r="U353" s="91">
        <v>9360.5023500000007</v>
      </c>
      <c r="V353" s="145" t="s">
        <v>3491</v>
      </c>
      <c r="W353" s="1" t="s">
        <v>17</v>
      </c>
      <c r="X353" s="92">
        <v>5.3341666600000004E-4</v>
      </c>
      <c r="Y353" s="92">
        <v>8.1309252934876813E-2</v>
      </c>
      <c r="Z353" s="92">
        <v>1.4310418181215322E-2</v>
      </c>
    </row>
    <row r="354" spans="1:26" x14ac:dyDescent="0.25">
      <c r="A354" s="1">
        <v>13908</v>
      </c>
      <c r="B354" s="1">
        <v>15263</v>
      </c>
      <c r="C354" s="1" t="s">
        <v>1253</v>
      </c>
      <c r="D354" s="1" t="s">
        <v>1304</v>
      </c>
      <c r="E354" s="1" t="s">
        <v>1305</v>
      </c>
      <c r="F354" s="1" t="s">
        <v>227</v>
      </c>
      <c r="G354" s="1" t="s">
        <v>53</v>
      </c>
      <c r="H354" s="1" t="s">
        <v>53</v>
      </c>
      <c r="I354" s="1" t="s">
        <v>311</v>
      </c>
      <c r="J354" s="1" t="s">
        <v>298</v>
      </c>
      <c r="K354" s="1" t="s">
        <v>298</v>
      </c>
      <c r="L354" s="1" t="s">
        <v>1207</v>
      </c>
      <c r="M354" s="93">
        <v>0.92</v>
      </c>
      <c r="N354" s="94">
        <v>46358</v>
      </c>
      <c r="O354" s="92">
        <v>0</v>
      </c>
      <c r="P354" s="92">
        <v>3.8199999999999998E-2</v>
      </c>
      <c r="Q354" s="91">
        <v>0</v>
      </c>
      <c r="R354" s="91">
        <v>6330000</v>
      </c>
      <c r="S354" s="91">
        <v>1</v>
      </c>
      <c r="T354" s="91">
        <v>96.62</v>
      </c>
      <c r="U354" s="91">
        <v>6116.0460000000003</v>
      </c>
      <c r="V354" s="145" t="s">
        <v>3491</v>
      </c>
      <c r="W354" s="1" t="s">
        <v>17</v>
      </c>
      <c r="X354" s="92">
        <v>3.5166666599999999E-4</v>
      </c>
      <c r="Y354" s="92">
        <v>5.3126543061584895E-2</v>
      </c>
      <c r="Z354" s="92">
        <v>9.3502648258561947E-3</v>
      </c>
    </row>
    <row r="355" spans="1:26" x14ac:dyDescent="0.25">
      <c r="A355" s="1">
        <v>13908</v>
      </c>
      <c r="B355" s="1">
        <v>15264</v>
      </c>
      <c r="C355" s="1" t="s">
        <v>1216</v>
      </c>
      <c r="D355" s="1" t="s">
        <v>1217</v>
      </c>
      <c r="E355" s="1" t="s">
        <v>1218</v>
      </c>
      <c r="F355" s="1" t="s">
        <v>223</v>
      </c>
      <c r="G355" s="1" t="s">
        <v>53</v>
      </c>
      <c r="H355" s="1" t="s">
        <v>53</v>
      </c>
      <c r="I355" s="1" t="s">
        <v>311</v>
      </c>
      <c r="J355" s="1" t="s">
        <v>298</v>
      </c>
      <c r="K355" s="1" t="s">
        <v>298</v>
      </c>
      <c r="L355" s="1" t="s">
        <v>1207</v>
      </c>
      <c r="M355" s="93">
        <v>1.224</v>
      </c>
      <c r="N355" s="94">
        <v>46477</v>
      </c>
      <c r="O355" s="92">
        <v>0.02</v>
      </c>
      <c r="P355" s="92">
        <v>3.7600000000000001E-2</v>
      </c>
      <c r="Q355" s="91">
        <v>0</v>
      </c>
      <c r="R355" s="91">
        <v>47600</v>
      </c>
      <c r="S355" s="91">
        <v>1</v>
      </c>
      <c r="T355" s="91">
        <v>99.41</v>
      </c>
      <c r="U355" s="91">
        <v>47.319159999999997</v>
      </c>
      <c r="V355" s="145" t="s">
        <v>3491</v>
      </c>
      <c r="W355" s="1" t="s">
        <v>17</v>
      </c>
      <c r="X355" s="92">
        <v>1.6862453843257099E-6</v>
      </c>
      <c r="Y355" s="92">
        <v>1.4157871022916265E-2</v>
      </c>
      <c r="Z355" s="92">
        <v>2.1802831517920888E-3</v>
      </c>
    </row>
    <row r="356" spans="1:26" x14ac:dyDescent="0.25">
      <c r="A356" s="1">
        <v>13908</v>
      </c>
      <c r="B356" s="1">
        <v>15264</v>
      </c>
      <c r="C356" s="1" t="s">
        <v>1216</v>
      </c>
      <c r="D356" s="1" t="s">
        <v>1221</v>
      </c>
      <c r="E356" s="1" t="s">
        <v>1222</v>
      </c>
      <c r="F356" s="1" t="s">
        <v>221</v>
      </c>
      <c r="G356" s="1" t="s">
        <v>53</v>
      </c>
      <c r="H356" s="1" t="s">
        <v>53</v>
      </c>
      <c r="I356" s="1" t="s">
        <v>311</v>
      </c>
      <c r="J356" s="1" t="s">
        <v>298</v>
      </c>
      <c r="K356" s="1" t="s">
        <v>298</v>
      </c>
      <c r="L356" s="1" t="s">
        <v>1207</v>
      </c>
      <c r="M356" s="93">
        <v>1.403</v>
      </c>
      <c r="N356" s="94">
        <v>46538</v>
      </c>
      <c r="O356" s="92">
        <v>7.4999999999999997E-3</v>
      </c>
      <c r="P356" s="92">
        <v>1.9199999999999998E-2</v>
      </c>
      <c r="Q356" s="91">
        <v>0</v>
      </c>
      <c r="R356" s="91">
        <v>367973</v>
      </c>
      <c r="S356" s="91">
        <v>1</v>
      </c>
      <c r="T356" s="91">
        <v>117.85</v>
      </c>
      <c r="U356" s="91">
        <v>433.65618000000001</v>
      </c>
      <c r="V356" s="145" t="s">
        <v>3491</v>
      </c>
      <c r="W356" s="1" t="s">
        <v>17</v>
      </c>
      <c r="X356" s="92">
        <v>1.5107820307215E-5</v>
      </c>
      <c r="Y356" s="92">
        <v>0.12974973065309189</v>
      </c>
      <c r="Z356" s="92">
        <v>1.9981192880949652E-2</v>
      </c>
    </row>
    <row r="357" spans="1:26" x14ac:dyDescent="0.25">
      <c r="A357" s="1">
        <v>13908</v>
      </c>
      <c r="B357" s="1">
        <v>15264</v>
      </c>
      <c r="C357" s="1" t="s">
        <v>1216</v>
      </c>
      <c r="D357" s="1" t="s">
        <v>1223</v>
      </c>
      <c r="E357" s="1" t="s">
        <v>1224</v>
      </c>
      <c r="F357" s="1" t="s">
        <v>223</v>
      </c>
      <c r="G357" s="1" t="s">
        <v>53</v>
      </c>
      <c r="H357" s="1" t="s">
        <v>53</v>
      </c>
      <c r="I357" s="1" t="s">
        <v>311</v>
      </c>
      <c r="J357" s="1" t="s">
        <v>298</v>
      </c>
      <c r="K357" s="1" t="s">
        <v>298</v>
      </c>
      <c r="L357" s="1" t="s">
        <v>1207</v>
      </c>
      <c r="M357" s="93">
        <v>2.6760000000000002</v>
      </c>
      <c r="N357" s="94">
        <v>47024</v>
      </c>
      <c r="O357" s="92">
        <v>2.2499999999999999E-2</v>
      </c>
      <c r="P357" s="92">
        <v>3.73E-2</v>
      </c>
      <c r="Q357" s="91">
        <v>0</v>
      </c>
      <c r="R357" s="91">
        <v>399330</v>
      </c>
      <c r="S357" s="91">
        <v>1</v>
      </c>
      <c r="T357" s="91">
        <v>96.78</v>
      </c>
      <c r="U357" s="91">
        <v>386.47156999999999</v>
      </c>
      <c r="V357" s="145" t="s">
        <v>3491</v>
      </c>
      <c r="W357" s="1" t="s">
        <v>17</v>
      </c>
      <c r="X357" s="92">
        <v>1.1500936561818299E-5</v>
      </c>
      <c r="Y357" s="92">
        <v>0.11563211692861738</v>
      </c>
      <c r="Z357" s="92">
        <v>1.7807109270697893E-2</v>
      </c>
    </row>
    <row r="358" spans="1:26" x14ac:dyDescent="0.25">
      <c r="A358" s="1">
        <v>13908</v>
      </c>
      <c r="B358" s="1">
        <v>15264</v>
      </c>
      <c r="C358" s="1" t="s">
        <v>1216</v>
      </c>
      <c r="D358" s="1" t="s">
        <v>1225</v>
      </c>
      <c r="E358" s="1" t="s">
        <v>1226</v>
      </c>
      <c r="F358" s="1" t="s">
        <v>221</v>
      </c>
      <c r="G358" s="1" t="s">
        <v>53</v>
      </c>
      <c r="H358" s="1" t="s">
        <v>53</v>
      </c>
      <c r="I358" s="1" t="s">
        <v>311</v>
      </c>
      <c r="J358" s="1" t="s">
        <v>298</v>
      </c>
      <c r="K358" s="1" t="s">
        <v>298</v>
      </c>
      <c r="L358" s="1" t="s">
        <v>1207</v>
      </c>
      <c r="M358" s="93">
        <v>3.383</v>
      </c>
      <c r="N358" s="94">
        <v>47269</v>
      </c>
      <c r="O358" s="92">
        <v>5.0000000000000001E-3</v>
      </c>
      <c r="P358" s="92">
        <v>1.7100000000000001E-2</v>
      </c>
      <c r="Q358" s="91">
        <v>0</v>
      </c>
      <c r="R358" s="91">
        <v>55700</v>
      </c>
      <c r="S358" s="91">
        <v>1</v>
      </c>
      <c r="T358" s="91">
        <v>113.71</v>
      </c>
      <c r="U358" s="91">
        <v>63.336469999999998</v>
      </c>
      <c r="V358" s="145" t="s">
        <v>3491</v>
      </c>
      <c r="W358" s="1" t="s">
        <v>17</v>
      </c>
      <c r="X358" s="92">
        <v>1.85061826016334E-6</v>
      </c>
      <c r="Y358" s="92">
        <v>1.8950242846804664E-2</v>
      </c>
      <c r="Z358" s="92">
        <v>2.9182986011371519E-3</v>
      </c>
    </row>
    <row r="359" spans="1:26" x14ac:dyDescent="0.25">
      <c r="A359" s="1">
        <v>13908</v>
      </c>
      <c r="B359" s="1">
        <v>15264</v>
      </c>
      <c r="C359" s="1" t="s">
        <v>1216</v>
      </c>
      <c r="D359" s="1" t="s">
        <v>1231</v>
      </c>
      <c r="E359" s="1" t="s">
        <v>1232</v>
      </c>
      <c r="F359" s="1" t="s">
        <v>224</v>
      </c>
      <c r="G359" s="1" t="s">
        <v>53</v>
      </c>
      <c r="H359" s="1" t="s">
        <v>53</v>
      </c>
      <c r="I359" s="1" t="s">
        <v>311</v>
      </c>
      <c r="J359" s="1" t="s">
        <v>298</v>
      </c>
      <c r="K359" s="1" t="s">
        <v>298</v>
      </c>
      <c r="L359" s="1" t="s">
        <v>1207</v>
      </c>
      <c r="M359" s="93">
        <v>4.4850000000000003</v>
      </c>
      <c r="N359" s="94">
        <v>47816</v>
      </c>
      <c r="O359" s="92">
        <v>3.7843000000000002E-2</v>
      </c>
      <c r="P359" s="92">
        <v>4.2200000000000001E-2</v>
      </c>
      <c r="Q359" s="91">
        <v>0</v>
      </c>
      <c r="R359" s="91">
        <v>329600</v>
      </c>
      <c r="S359" s="91">
        <v>1</v>
      </c>
      <c r="T359" s="91">
        <v>98.79</v>
      </c>
      <c r="U359" s="91">
        <v>325.61183999999997</v>
      </c>
      <c r="V359" s="145" t="s">
        <v>3491</v>
      </c>
      <c r="W359" s="1" t="s">
        <v>17</v>
      </c>
      <c r="X359" s="92">
        <v>9.8687560244398998E-6</v>
      </c>
      <c r="Y359" s="92">
        <v>9.7422913556674443E-2</v>
      </c>
      <c r="Z359" s="92">
        <v>1.5002929231542176E-2</v>
      </c>
    </row>
    <row r="360" spans="1:26" x14ac:dyDescent="0.25">
      <c r="A360" s="1">
        <v>13908</v>
      </c>
      <c r="B360" s="1">
        <v>15264</v>
      </c>
      <c r="C360" s="1" t="s">
        <v>1216</v>
      </c>
      <c r="D360" s="1" t="s">
        <v>1233</v>
      </c>
      <c r="E360" s="1" t="s">
        <v>1234</v>
      </c>
      <c r="F360" s="1" t="s">
        <v>221</v>
      </c>
      <c r="G360" s="1" t="s">
        <v>53</v>
      </c>
      <c r="H360" s="1" t="s">
        <v>53</v>
      </c>
      <c r="I360" s="1" t="s">
        <v>311</v>
      </c>
      <c r="J360" s="1" t="s">
        <v>298</v>
      </c>
      <c r="K360" s="1" t="s">
        <v>298</v>
      </c>
      <c r="L360" s="1" t="s">
        <v>1207</v>
      </c>
      <c r="M360" s="93">
        <v>0.57799999999999996</v>
      </c>
      <c r="N360" s="94">
        <v>46234</v>
      </c>
      <c r="O360" s="92">
        <v>1E-3</v>
      </c>
      <c r="P360" s="92">
        <v>2.58E-2</v>
      </c>
      <c r="Q360" s="91">
        <v>0</v>
      </c>
      <c r="R360" s="91">
        <v>203500</v>
      </c>
      <c r="S360" s="91">
        <v>1</v>
      </c>
      <c r="T360" s="91">
        <v>116.46</v>
      </c>
      <c r="U360" s="91">
        <v>236.99610000000001</v>
      </c>
      <c r="V360" s="145" t="s">
        <v>3491</v>
      </c>
      <c r="W360" s="1" t="s">
        <v>17</v>
      </c>
      <c r="X360" s="92">
        <v>1.00719812577009E-5</v>
      </c>
      <c r="Y360" s="92">
        <v>7.0909124691439271E-2</v>
      </c>
      <c r="Z360" s="92">
        <v>1.0919860028589542E-2</v>
      </c>
    </row>
    <row r="361" spans="1:26" x14ac:dyDescent="0.25">
      <c r="A361" s="1">
        <v>13908</v>
      </c>
      <c r="B361" s="1">
        <v>15264</v>
      </c>
      <c r="C361" s="1" t="s">
        <v>1216</v>
      </c>
      <c r="D361" s="1" t="s">
        <v>1235</v>
      </c>
      <c r="E361" s="1" t="s">
        <v>1236</v>
      </c>
      <c r="F361" s="1" t="s">
        <v>221</v>
      </c>
      <c r="G361" s="1" t="s">
        <v>53</v>
      </c>
      <c r="H361" s="1" t="s">
        <v>53</v>
      </c>
      <c r="I361" s="1" t="s">
        <v>311</v>
      </c>
      <c r="J361" s="1" t="s">
        <v>298</v>
      </c>
      <c r="K361" s="1" t="s">
        <v>298</v>
      </c>
      <c r="L361" s="1" t="s">
        <v>1207</v>
      </c>
      <c r="M361" s="93">
        <v>5.899</v>
      </c>
      <c r="N361" s="94">
        <v>48182</v>
      </c>
      <c r="O361" s="92">
        <v>1E-3</v>
      </c>
      <c r="P361" s="92">
        <v>1.7000000000000001E-2</v>
      </c>
      <c r="Q361" s="91">
        <v>0</v>
      </c>
      <c r="R361" s="91">
        <v>12000</v>
      </c>
      <c r="S361" s="91">
        <v>1</v>
      </c>
      <c r="T361" s="91">
        <v>107.5</v>
      </c>
      <c r="U361" s="91">
        <v>12.9</v>
      </c>
      <c r="V361" s="145" t="s">
        <v>3491</v>
      </c>
      <c r="W361" s="1" t="s">
        <v>17</v>
      </c>
      <c r="X361" s="92">
        <v>3.5058526411837502E-7</v>
      </c>
      <c r="Y361" s="92">
        <v>3.8596740980951444E-3</v>
      </c>
      <c r="Z361" s="92">
        <v>5.943819091065426E-4</v>
      </c>
    </row>
    <row r="362" spans="1:26" x14ac:dyDescent="0.25">
      <c r="A362" s="1">
        <v>13908</v>
      </c>
      <c r="B362" s="1">
        <v>15264</v>
      </c>
      <c r="C362" s="1" t="s">
        <v>1216</v>
      </c>
      <c r="D362" s="1" t="s">
        <v>1237</v>
      </c>
      <c r="E362" s="1" t="s">
        <v>1238</v>
      </c>
      <c r="F362" s="1" t="s">
        <v>223</v>
      </c>
      <c r="G362" s="1" t="s">
        <v>53</v>
      </c>
      <c r="H362" s="1" t="s">
        <v>53</v>
      </c>
      <c r="I362" s="1" t="s">
        <v>311</v>
      </c>
      <c r="J362" s="1" t="s">
        <v>298</v>
      </c>
      <c r="K362" s="1" t="s">
        <v>298</v>
      </c>
      <c r="L362" s="1" t="s">
        <v>1207</v>
      </c>
      <c r="M362" s="93">
        <v>6.04</v>
      </c>
      <c r="N362" s="94">
        <v>48334</v>
      </c>
      <c r="O362" s="92">
        <v>1.2999999999999999E-2</v>
      </c>
      <c r="P362" s="92">
        <v>3.7900000000000003E-2</v>
      </c>
      <c r="Q362" s="91">
        <v>0</v>
      </c>
      <c r="R362" s="91">
        <v>371500</v>
      </c>
      <c r="S362" s="91">
        <v>1</v>
      </c>
      <c r="T362" s="91">
        <v>87.06</v>
      </c>
      <c r="U362" s="91">
        <v>323.42790000000002</v>
      </c>
      <c r="V362" s="145" t="s">
        <v>3491</v>
      </c>
      <c r="W362" s="1" t="s">
        <v>17</v>
      </c>
      <c r="X362" s="92">
        <v>9.0414060376927604E-6</v>
      </c>
      <c r="Y362" s="92">
        <v>9.6769479707853226E-2</v>
      </c>
      <c r="Z362" s="92">
        <v>1.4902301756613952E-2</v>
      </c>
    </row>
    <row r="363" spans="1:26" x14ac:dyDescent="0.25">
      <c r="A363" s="1">
        <v>13908</v>
      </c>
      <c r="B363" s="1">
        <v>15264</v>
      </c>
      <c r="C363" s="1" t="s">
        <v>1216</v>
      </c>
      <c r="D363" s="1" t="s">
        <v>1241</v>
      </c>
      <c r="E363" s="1" t="s">
        <v>1242</v>
      </c>
      <c r="F363" s="1" t="s">
        <v>223</v>
      </c>
      <c r="G363" s="1" t="s">
        <v>53</v>
      </c>
      <c r="H363" s="1" t="s">
        <v>53</v>
      </c>
      <c r="I363" s="1" t="s">
        <v>311</v>
      </c>
      <c r="J363" s="1" t="s">
        <v>298</v>
      </c>
      <c r="K363" s="1" t="s">
        <v>298</v>
      </c>
      <c r="L363" s="1" t="s">
        <v>1207</v>
      </c>
      <c r="M363" s="93">
        <v>2.95</v>
      </c>
      <c r="N363" s="94">
        <v>47177</v>
      </c>
      <c r="O363" s="92">
        <v>3.7499999999999999E-2</v>
      </c>
      <c r="P363" s="92">
        <v>3.7100000000000001E-2</v>
      </c>
      <c r="Q363" s="91">
        <v>0</v>
      </c>
      <c r="R363" s="91">
        <v>246000</v>
      </c>
      <c r="S363" s="91">
        <v>1</v>
      </c>
      <c r="T363" s="91">
        <v>103.23</v>
      </c>
      <c r="U363" s="91">
        <v>253.94579999999999</v>
      </c>
      <c r="V363" s="145" t="s">
        <v>3491</v>
      </c>
      <c r="W363" s="1" t="s">
        <v>17</v>
      </c>
      <c r="X363" s="92">
        <v>7.0234812388052502E-6</v>
      </c>
      <c r="Y363" s="92">
        <v>7.5980467176748057E-2</v>
      </c>
      <c r="Z363" s="92">
        <v>1.1700836388650252E-2</v>
      </c>
    </row>
    <row r="364" spans="1:26" x14ac:dyDescent="0.25">
      <c r="A364" s="1">
        <v>13908</v>
      </c>
      <c r="B364" s="1">
        <v>15264</v>
      </c>
      <c r="C364" s="1" t="s">
        <v>1216</v>
      </c>
      <c r="D364" s="1" t="s">
        <v>1243</v>
      </c>
      <c r="E364" s="1" t="s">
        <v>1244</v>
      </c>
      <c r="F364" s="1" t="s">
        <v>221</v>
      </c>
      <c r="G364" s="1" t="s">
        <v>53</v>
      </c>
      <c r="H364" s="1" t="s">
        <v>53</v>
      </c>
      <c r="I364" s="1" t="s">
        <v>311</v>
      </c>
      <c r="J364" s="1" t="s">
        <v>298</v>
      </c>
      <c r="K364" s="1" t="s">
        <v>298</v>
      </c>
      <c r="L364" s="1" t="s">
        <v>1207</v>
      </c>
      <c r="M364" s="93">
        <v>2.8</v>
      </c>
      <c r="N364" s="94">
        <v>47057</v>
      </c>
      <c r="O364" s="92">
        <v>1.0999999999999999E-2</v>
      </c>
      <c r="P364" s="92">
        <v>1.7600000000000001E-2</v>
      </c>
      <c r="Q364" s="91">
        <v>0</v>
      </c>
      <c r="R364" s="91">
        <v>538000</v>
      </c>
      <c r="S364" s="91">
        <v>1</v>
      </c>
      <c r="T364" s="91">
        <v>105.04</v>
      </c>
      <c r="U364" s="91">
        <v>565.11519999999996</v>
      </c>
      <c r="V364" s="145" t="s">
        <v>3491</v>
      </c>
      <c r="W364" s="1" t="s">
        <v>17</v>
      </c>
      <c r="X364" s="92">
        <v>1.5966213829625799E-5</v>
      </c>
      <c r="Y364" s="92">
        <v>0.16908220929301215</v>
      </c>
      <c r="Z364" s="92">
        <v>2.6038314065203537E-2</v>
      </c>
    </row>
    <row r="365" spans="1:26" x14ac:dyDescent="0.25">
      <c r="A365" s="1">
        <v>13908</v>
      </c>
      <c r="B365" s="1">
        <v>15264</v>
      </c>
      <c r="C365" s="1" t="s">
        <v>1216</v>
      </c>
      <c r="D365" s="1" t="s">
        <v>1245</v>
      </c>
      <c r="E365" s="1" t="s">
        <v>1246</v>
      </c>
      <c r="F365" s="1" t="s">
        <v>223</v>
      </c>
      <c r="G365" s="1" t="s">
        <v>53</v>
      </c>
      <c r="H365" s="1" t="s">
        <v>53</v>
      </c>
      <c r="I365" s="1" t="s">
        <v>311</v>
      </c>
      <c r="J365" s="1" t="s">
        <v>298</v>
      </c>
      <c r="K365" s="1" t="s">
        <v>298</v>
      </c>
      <c r="L365" s="1" t="s">
        <v>1207</v>
      </c>
      <c r="M365" s="93">
        <v>7.6890000000000001</v>
      </c>
      <c r="N365" s="94">
        <v>49398</v>
      </c>
      <c r="O365" s="92">
        <v>0.04</v>
      </c>
      <c r="P365" s="92">
        <v>3.9100000000000003E-2</v>
      </c>
      <c r="Q365" s="91">
        <v>0</v>
      </c>
      <c r="R365" s="91">
        <v>166553</v>
      </c>
      <c r="S365" s="91">
        <v>1</v>
      </c>
      <c r="T365" s="91">
        <v>103.69</v>
      </c>
      <c r="U365" s="91">
        <v>172.69881000000001</v>
      </c>
      <c r="V365" s="145" t="s">
        <v>3491</v>
      </c>
      <c r="W365" s="1" t="s">
        <v>17</v>
      </c>
      <c r="X365" s="92">
        <v>4.5419418893887003E-6</v>
      </c>
      <c r="Y365" s="92">
        <v>5.1671404940221294E-2</v>
      </c>
      <c r="Z365" s="92">
        <v>7.9572905727308581E-3</v>
      </c>
    </row>
    <row r="366" spans="1:26" x14ac:dyDescent="0.25">
      <c r="A366" s="1">
        <v>13908</v>
      </c>
      <c r="B366" s="1">
        <v>15264</v>
      </c>
      <c r="C366" s="1" t="s">
        <v>1216</v>
      </c>
      <c r="D366" s="1" t="s">
        <v>1247</v>
      </c>
      <c r="E366" s="1" t="s">
        <v>1248</v>
      </c>
      <c r="F366" s="1" t="s">
        <v>223</v>
      </c>
      <c r="G366" s="1" t="s">
        <v>53</v>
      </c>
      <c r="H366" s="1" t="s">
        <v>53</v>
      </c>
      <c r="I366" s="1" t="s">
        <v>311</v>
      </c>
      <c r="J366" s="1" t="s">
        <v>298</v>
      </c>
      <c r="K366" s="1" t="s">
        <v>298</v>
      </c>
      <c r="L366" s="1" t="s">
        <v>1207</v>
      </c>
      <c r="M366" s="93">
        <v>1.7090000000000001</v>
      </c>
      <c r="N366" s="94">
        <v>46660</v>
      </c>
      <c r="O366" s="92">
        <v>3.7499999999999999E-2</v>
      </c>
      <c r="P366" s="92">
        <v>3.7400000000000003E-2</v>
      </c>
      <c r="Q366" s="91">
        <v>0</v>
      </c>
      <c r="R366" s="91">
        <v>143500</v>
      </c>
      <c r="S366" s="91">
        <v>1</v>
      </c>
      <c r="T366" s="91">
        <v>100.96</v>
      </c>
      <c r="U366" s="91">
        <v>144.8776</v>
      </c>
      <c r="V366" s="145" t="s">
        <v>3491</v>
      </c>
      <c r="W366" s="1" t="s">
        <v>17</v>
      </c>
      <c r="X366" s="92">
        <v>3.9577382708018102E-6</v>
      </c>
      <c r="Y366" s="92">
        <v>4.334731163675884E-2</v>
      </c>
      <c r="Z366" s="92">
        <v>6.675397246106515E-3</v>
      </c>
    </row>
    <row r="367" spans="1:26" x14ac:dyDescent="0.25">
      <c r="A367" s="1">
        <v>13908</v>
      </c>
      <c r="B367" s="1">
        <v>15264</v>
      </c>
      <c r="C367" s="1" t="s">
        <v>1216</v>
      </c>
      <c r="D367" s="1" t="s">
        <v>1276</v>
      </c>
      <c r="E367" s="1" t="s">
        <v>1277</v>
      </c>
      <c r="F367" s="1" t="s">
        <v>221</v>
      </c>
      <c r="G367" s="1" t="s">
        <v>53</v>
      </c>
      <c r="H367" s="1" t="s">
        <v>53</v>
      </c>
      <c r="I367" s="1" t="s">
        <v>311</v>
      </c>
      <c r="J367" s="1" t="s">
        <v>298</v>
      </c>
      <c r="K367" s="1" t="s">
        <v>298</v>
      </c>
      <c r="L367" s="1" t="s">
        <v>1207</v>
      </c>
      <c r="M367" s="93">
        <v>7.4050000000000002</v>
      </c>
      <c r="N367" s="94">
        <v>48883</v>
      </c>
      <c r="O367" s="92">
        <v>1.6E-2</v>
      </c>
      <c r="P367" s="92">
        <v>1.7899999999999999E-2</v>
      </c>
      <c r="Q367" s="91">
        <v>0</v>
      </c>
      <c r="R367" s="91">
        <v>15000</v>
      </c>
      <c r="S367" s="91">
        <v>1</v>
      </c>
      <c r="T367" s="91">
        <v>104.8</v>
      </c>
      <c r="U367" s="91">
        <v>15.72</v>
      </c>
      <c r="V367" s="145" t="s">
        <v>3491</v>
      </c>
      <c r="W367" s="1" t="s">
        <v>17</v>
      </c>
      <c r="X367" s="92">
        <v>5.2129647266827003E-7</v>
      </c>
      <c r="Y367" s="92">
        <v>4.7034168079112919E-3</v>
      </c>
      <c r="Z367" s="92">
        <v>7.2431655900425198E-4</v>
      </c>
    </row>
    <row r="368" spans="1:26" x14ac:dyDescent="0.25">
      <c r="A368" s="1">
        <v>13908</v>
      </c>
      <c r="B368" s="1">
        <v>15264</v>
      </c>
      <c r="C368" s="1" t="s">
        <v>1216</v>
      </c>
      <c r="D368" s="1" t="s">
        <v>1278</v>
      </c>
      <c r="E368" s="1" t="s">
        <v>1279</v>
      </c>
      <c r="F368" s="1" t="s">
        <v>223</v>
      </c>
      <c r="G368" s="1" t="s">
        <v>53</v>
      </c>
      <c r="H368" s="1" t="s">
        <v>53</v>
      </c>
      <c r="I368" s="1" t="s">
        <v>311</v>
      </c>
      <c r="J368" s="1" t="s">
        <v>298</v>
      </c>
      <c r="K368" s="1" t="s">
        <v>298</v>
      </c>
      <c r="L368" s="1" t="s">
        <v>1207</v>
      </c>
      <c r="M368" s="93">
        <v>0.156</v>
      </c>
      <c r="N368" s="94">
        <v>46080</v>
      </c>
      <c r="O368" s="92">
        <v>0</v>
      </c>
      <c r="P368" s="92">
        <v>4.2000000000000003E-2</v>
      </c>
      <c r="Q368" s="91">
        <v>0</v>
      </c>
      <c r="R368" s="91">
        <v>204100</v>
      </c>
      <c r="S368" s="91">
        <v>1</v>
      </c>
      <c r="T368" s="91">
        <v>99.36</v>
      </c>
      <c r="U368" s="91">
        <v>202.79375999999999</v>
      </c>
      <c r="V368" s="145" t="s">
        <v>3491</v>
      </c>
      <c r="W368" s="1" t="s">
        <v>17</v>
      </c>
      <c r="X368" s="92">
        <v>3.9065872027400098E-5</v>
      </c>
      <c r="Y368" s="92">
        <v>6.0675800211420397E-2</v>
      </c>
      <c r="Z368" s="92">
        <v>9.343949009588683E-3</v>
      </c>
    </row>
    <row r="369" spans="1:26" x14ac:dyDescent="0.25">
      <c r="A369" s="1">
        <v>13908</v>
      </c>
      <c r="B369" s="1">
        <v>15264</v>
      </c>
      <c r="C369" s="1" t="s">
        <v>1216</v>
      </c>
      <c r="D369" s="1" t="s">
        <v>1286</v>
      </c>
      <c r="E369" s="1" t="s">
        <v>1287</v>
      </c>
      <c r="F369" s="1" t="s">
        <v>223</v>
      </c>
      <c r="G369" s="1" t="s">
        <v>53</v>
      </c>
      <c r="H369" s="1" t="s">
        <v>53</v>
      </c>
      <c r="I369" s="1" t="s">
        <v>311</v>
      </c>
      <c r="J369" s="1" t="s">
        <v>298</v>
      </c>
      <c r="K369" s="1" t="s">
        <v>298</v>
      </c>
      <c r="L369" s="1" t="s">
        <v>1207</v>
      </c>
      <c r="M369" s="93">
        <v>0.41099999999999998</v>
      </c>
      <c r="N369" s="94">
        <v>46173</v>
      </c>
      <c r="O369" s="92">
        <v>0</v>
      </c>
      <c r="P369" s="92">
        <v>3.95E-2</v>
      </c>
      <c r="Q369" s="91">
        <v>0</v>
      </c>
      <c r="R369" s="91">
        <v>91000</v>
      </c>
      <c r="S369" s="91">
        <v>1</v>
      </c>
      <c r="T369" s="91">
        <v>98.42</v>
      </c>
      <c r="U369" s="91">
        <v>89.562200000000004</v>
      </c>
      <c r="V369" s="145" t="s">
        <v>3491</v>
      </c>
      <c r="W369" s="1" t="s">
        <v>17</v>
      </c>
      <c r="X369" s="92">
        <v>2.3423218432579999E-5</v>
      </c>
      <c r="Y369" s="92">
        <v>2.6796969264218366E-2</v>
      </c>
      <c r="Z369" s="92">
        <v>4.1266784046342627E-3</v>
      </c>
    </row>
    <row r="370" spans="1:26" x14ac:dyDescent="0.25">
      <c r="A370" s="1">
        <v>13908</v>
      </c>
      <c r="B370" s="1">
        <v>15264</v>
      </c>
      <c r="C370" s="1" t="s">
        <v>1256</v>
      </c>
      <c r="D370" s="1" t="s">
        <v>1268</v>
      </c>
      <c r="E370" s="1" t="s">
        <v>1269</v>
      </c>
      <c r="F370" s="1" t="s">
        <v>246</v>
      </c>
      <c r="G370" s="1" t="s">
        <v>61</v>
      </c>
      <c r="H370" s="1" t="s">
        <v>53</v>
      </c>
      <c r="I370" s="1" t="s">
        <v>494</v>
      </c>
      <c r="J370" s="1" t="s">
        <v>1258</v>
      </c>
      <c r="K370" s="1" t="s">
        <v>84</v>
      </c>
      <c r="L370" s="1" t="s">
        <v>1209</v>
      </c>
      <c r="M370" s="93">
        <v>7.17</v>
      </c>
      <c r="N370" s="94">
        <v>49359</v>
      </c>
      <c r="O370" s="92">
        <v>5.6250000000000001E-2</v>
      </c>
      <c r="P370" s="92">
        <v>5.0070000000000003E-2</v>
      </c>
      <c r="Q370" s="91">
        <v>0</v>
      </c>
      <c r="R370" s="91">
        <v>20000</v>
      </c>
      <c r="S370" s="91">
        <v>3.19</v>
      </c>
      <c r="T370" s="91">
        <v>106.29859999999999</v>
      </c>
      <c r="U370" s="91">
        <v>67.818510000000003</v>
      </c>
      <c r="V370" s="145" t="s">
        <v>3491</v>
      </c>
      <c r="W370" s="1" t="s">
        <v>17</v>
      </c>
      <c r="X370" s="92">
        <v>7.9999999999999996E-6</v>
      </c>
      <c r="Y370" s="92">
        <v>2.0291267164217561E-2</v>
      </c>
      <c r="Z370" s="92">
        <v>3.1248136005086165E-3</v>
      </c>
    </row>
    <row r="371" spans="1:26" x14ac:dyDescent="0.25">
      <c r="A371" s="1">
        <v>13908</v>
      </c>
      <c r="B371" s="1">
        <v>15266</v>
      </c>
      <c r="C371" s="1" t="s">
        <v>1253</v>
      </c>
      <c r="D371" s="1" t="s">
        <v>1288</v>
      </c>
      <c r="E371" s="1" t="s">
        <v>1289</v>
      </c>
      <c r="F371" s="1" t="s">
        <v>227</v>
      </c>
      <c r="G371" s="1" t="s">
        <v>53</v>
      </c>
      <c r="H371" s="1" t="s">
        <v>53</v>
      </c>
      <c r="I371" s="1" t="s">
        <v>311</v>
      </c>
      <c r="J371" s="1" t="s">
        <v>298</v>
      </c>
      <c r="K371" s="1" t="s">
        <v>298</v>
      </c>
      <c r="L371" s="1" t="s">
        <v>1207</v>
      </c>
      <c r="M371" s="93">
        <v>0.02</v>
      </c>
      <c r="N371" s="94">
        <v>46029</v>
      </c>
      <c r="O371" s="92">
        <v>0</v>
      </c>
      <c r="P371" s="92">
        <v>4.3499999999999997E-2</v>
      </c>
      <c r="Q371" s="91">
        <v>0</v>
      </c>
      <c r="R371" s="91">
        <v>9216000</v>
      </c>
      <c r="S371" s="91">
        <v>1</v>
      </c>
      <c r="T371" s="91">
        <v>99.93</v>
      </c>
      <c r="U371" s="91">
        <v>9209.5488000000005</v>
      </c>
      <c r="V371" s="145" t="s">
        <v>3491</v>
      </c>
      <c r="W371" s="1" t="s">
        <v>17</v>
      </c>
      <c r="X371" s="92">
        <v>2.8800000000000001E-4</v>
      </c>
      <c r="Y371" s="92">
        <v>7.0515211487081009E-2</v>
      </c>
      <c r="Z371" s="92">
        <v>1.7383129896314131E-2</v>
      </c>
    </row>
    <row r="372" spans="1:26" x14ac:dyDescent="0.25">
      <c r="A372" s="1">
        <v>13908</v>
      </c>
      <c r="B372" s="1">
        <v>15266</v>
      </c>
      <c r="C372" s="1" t="s">
        <v>1253</v>
      </c>
      <c r="D372" s="1" t="s">
        <v>1290</v>
      </c>
      <c r="E372" s="1" t="s">
        <v>1291</v>
      </c>
      <c r="F372" s="1" t="s">
        <v>227</v>
      </c>
      <c r="G372" s="1" t="s">
        <v>53</v>
      </c>
      <c r="H372" s="1" t="s">
        <v>53</v>
      </c>
      <c r="I372" s="1" t="s">
        <v>311</v>
      </c>
      <c r="J372" s="1" t="s">
        <v>298</v>
      </c>
      <c r="K372" s="1" t="s">
        <v>298</v>
      </c>
      <c r="L372" s="1" t="s">
        <v>1207</v>
      </c>
      <c r="M372" s="93">
        <v>0.09</v>
      </c>
      <c r="N372" s="94">
        <v>46057</v>
      </c>
      <c r="O372" s="92">
        <v>0</v>
      </c>
      <c r="P372" s="92">
        <v>4.0599999999999997E-2</v>
      </c>
      <c r="Q372" s="91">
        <v>0</v>
      </c>
      <c r="R372" s="91">
        <v>10300000</v>
      </c>
      <c r="S372" s="91">
        <v>1</v>
      </c>
      <c r="T372" s="91">
        <v>99.63</v>
      </c>
      <c r="U372" s="91">
        <v>10261.89</v>
      </c>
      <c r="V372" s="145" t="s">
        <v>3491</v>
      </c>
      <c r="W372" s="1" t="s">
        <v>17</v>
      </c>
      <c r="X372" s="92">
        <v>3.21875E-4</v>
      </c>
      <c r="Y372" s="92">
        <v>7.8572724823083792E-2</v>
      </c>
      <c r="Z372" s="92">
        <v>1.9369436084826108E-2</v>
      </c>
    </row>
    <row r="373" spans="1:26" x14ac:dyDescent="0.25">
      <c r="A373" s="1">
        <v>13908</v>
      </c>
      <c r="B373" s="1">
        <v>15266</v>
      </c>
      <c r="C373" s="1" t="s">
        <v>1253</v>
      </c>
      <c r="D373" s="1" t="s">
        <v>1292</v>
      </c>
      <c r="E373" s="1" t="s">
        <v>1293</v>
      </c>
      <c r="F373" s="1" t="s">
        <v>227</v>
      </c>
      <c r="G373" s="1" t="s">
        <v>53</v>
      </c>
      <c r="H373" s="1" t="s">
        <v>53</v>
      </c>
      <c r="I373" s="1" t="s">
        <v>311</v>
      </c>
      <c r="J373" s="1" t="s">
        <v>298</v>
      </c>
      <c r="K373" s="1" t="s">
        <v>298</v>
      </c>
      <c r="L373" s="1" t="s">
        <v>1207</v>
      </c>
      <c r="M373" s="93">
        <v>0.17</v>
      </c>
      <c r="N373" s="94">
        <v>46085</v>
      </c>
      <c r="O373" s="92">
        <v>0</v>
      </c>
      <c r="P373" s="92">
        <v>4.0399999999999998E-2</v>
      </c>
      <c r="Q373" s="91">
        <v>0</v>
      </c>
      <c r="R373" s="91">
        <v>19597379</v>
      </c>
      <c r="S373" s="91">
        <v>1</v>
      </c>
      <c r="T373" s="91">
        <v>99.33</v>
      </c>
      <c r="U373" s="91">
        <v>19466.076560000001</v>
      </c>
      <c r="V373" s="145" t="s">
        <v>3491</v>
      </c>
      <c r="W373" s="1" t="s">
        <v>17</v>
      </c>
      <c r="X373" s="92">
        <v>6.5324596600000004E-4</v>
      </c>
      <c r="Y373" s="92">
        <v>0.14904687897979435</v>
      </c>
      <c r="Z373" s="92">
        <v>3.6742444691109703E-2</v>
      </c>
    </row>
    <row r="374" spans="1:26" x14ac:dyDescent="0.25">
      <c r="A374" s="1">
        <v>13908</v>
      </c>
      <c r="B374" s="1">
        <v>15266</v>
      </c>
      <c r="C374" s="1" t="s">
        <v>1253</v>
      </c>
      <c r="D374" s="1" t="s">
        <v>1298</v>
      </c>
      <c r="E374" s="1" t="s">
        <v>1299</v>
      </c>
      <c r="F374" s="1" t="s">
        <v>227</v>
      </c>
      <c r="G374" s="1" t="s">
        <v>53</v>
      </c>
      <c r="H374" s="1" t="s">
        <v>53</v>
      </c>
      <c r="I374" s="1" t="s">
        <v>311</v>
      </c>
      <c r="J374" s="1" t="s">
        <v>298</v>
      </c>
      <c r="K374" s="1" t="s">
        <v>298</v>
      </c>
      <c r="L374" s="1" t="s">
        <v>1207</v>
      </c>
      <c r="M374" s="93">
        <v>0.59</v>
      </c>
      <c r="N374" s="94">
        <v>46239</v>
      </c>
      <c r="O374" s="92">
        <v>0</v>
      </c>
      <c r="P374" s="92">
        <v>3.8800000000000001E-2</v>
      </c>
      <c r="Q374" s="91">
        <v>0</v>
      </c>
      <c r="R374" s="91">
        <v>55472000</v>
      </c>
      <c r="S374" s="91">
        <v>1</v>
      </c>
      <c r="T374" s="91">
        <v>97.77</v>
      </c>
      <c r="U374" s="91">
        <v>54234.974399999999</v>
      </c>
      <c r="V374" s="145" t="s">
        <v>3491</v>
      </c>
      <c r="W374" s="1" t="s">
        <v>17</v>
      </c>
      <c r="X374" s="92">
        <v>3.0817777769999999E-3</v>
      </c>
      <c r="Y374" s="92">
        <v>0.41526363265618654</v>
      </c>
      <c r="Z374" s="92">
        <v>0.10236914157167737</v>
      </c>
    </row>
    <row r="375" spans="1:26" x14ac:dyDescent="0.25">
      <c r="A375" s="1">
        <v>13908</v>
      </c>
      <c r="B375" s="1">
        <v>15266</v>
      </c>
      <c r="C375" s="1" t="s">
        <v>1253</v>
      </c>
      <c r="D375" s="1" t="s">
        <v>1300</v>
      </c>
      <c r="E375" s="1" t="s">
        <v>1301</v>
      </c>
      <c r="F375" s="1" t="s">
        <v>227</v>
      </c>
      <c r="G375" s="1" t="s">
        <v>53</v>
      </c>
      <c r="H375" s="1" t="s">
        <v>53</v>
      </c>
      <c r="I375" s="1" t="s">
        <v>311</v>
      </c>
      <c r="J375" s="1" t="s">
        <v>298</v>
      </c>
      <c r="K375" s="1" t="s">
        <v>298</v>
      </c>
      <c r="L375" s="1" t="s">
        <v>1207</v>
      </c>
      <c r="M375" s="93">
        <v>0.67</v>
      </c>
      <c r="N375" s="94">
        <v>46267</v>
      </c>
      <c r="O375" s="92">
        <v>0</v>
      </c>
      <c r="P375" s="92">
        <v>3.8800000000000001E-2</v>
      </c>
      <c r="Q375" s="91">
        <v>0</v>
      </c>
      <c r="R375" s="91">
        <v>10380000</v>
      </c>
      <c r="S375" s="91">
        <v>1</v>
      </c>
      <c r="T375" s="91">
        <v>97.49</v>
      </c>
      <c r="U375" s="91">
        <v>10119.462</v>
      </c>
      <c r="V375" s="145" t="s">
        <v>3491</v>
      </c>
      <c r="W375" s="1" t="s">
        <v>17</v>
      </c>
      <c r="X375" s="92">
        <v>5.7666666600000003E-4</v>
      </c>
      <c r="Y375" s="92">
        <v>7.7482189253992514E-2</v>
      </c>
      <c r="Z375" s="92">
        <v>1.9100601587215084E-2</v>
      </c>
    </row>
    <row r="376" spans="1:26" x14ac:dyDescent="0.25">
      <c r="A376" s="1">
        <v>13908</v>
      </c>
      <c r="B376" s="1">
        <v>15266</v>
      </c>
      <c r="C376" s="1" t="s">
        <v>1253</v>
      </c>
      <c r="D376" s="1" t="s">
        <v>1302</v>
      </c>
      <c r="E376" s="1" t="s">
        <v>1303</v>
      </c>
      <c r="F376" s="1" t="s">
        <v>227</v>
      </c>
      <c r="G376" s="1" t="s">
        <v>53</v>
      </c>
      <c r="H376" s="1" t="s">
        <v>53</v>
      </c>
      <c r="I376" s="1" t="s">
        <v>311</v>
      </c>
      <c r="J376" s="1" t="s">
        <v>298</v>
      </c>
      <c r="K376" s="1" t="s">
        <v>298</v>
      </c>
      <c r="L376" s="1" t="s">
        <v>1207</v>
      </c>
      <c r="M376" s="93">
        <v>0.76</v>
      </c>
      <c r="N376" s="94">
        <v>46302</v>
      </c>
      <c r="O376" s="92">
        <v>0</v>
      </c>
      <c r="P376" s="92">
        <v>3.8800000000000001E-2</v>
      </c>
      <c r="Q376" s="91">
        <v>0</v>
      </c>
      <c r="R376" s="91">
        <v>21675000</v>
      </c>
      <c r="S376" s="91">
        <v>1</v>
      </c>
      <c r="T376" s="91">
        <v>97.13</v>
      </c>
      <c r="U376" s="91">
        <v>21052.927500000002</v>
      </c>
      <c r="V376" s="145" t="s">
        <v>3491</v>
      </c>
      <c r="W376" s="1" t="s">
        <v>17</v>
      </c>
      <c r="X376" s="92">
        <v>1.2041666659999999E-3</v>
      </c>
      <c r="Y376" s="92">
        <v>0.16119699969282791</v>
      </c>
      <c r="Z376" s="92">
        <v>3.9737644197095072E-2</v>
      </c>
    </row>
    <row r="377" spans="1:26" x14ac:dyDescent="0.25">
      <c r="A377" s="1">
        <v>13908</v>
      </c>
      <c r="B377" s="1">
        <v>15266</v>
      </c>
      <c r="C377" s="1" t="s">
        <v>1253</v>
      </c>
      <c r="D377" s="1" t="s">
        <v>1310</v>
      </c>
      <c r="E377" s="1" t="s">
        <v>1311</v>
      </c>
      <c r="F377" s="1" t="s">
        <v>227</v>
      </c>
      <c r="G377" s="1" t="s">
        <v>53</v>
      </c>
      <c r="H377" s="1" t="s">
        <v>53</v>
      </c>
      <c r="I377" s="1" t="s">
        <v>311</v>
      </c>
      <c r="J377" s="1" t="s">
        <v>298</v>
      </c>
      <c r="K377" s="1" t="s">
        <v>298</v>
      </c>
      <c r="L377" s="1" t="s">
        <v>1207</v>
      </c>
      <c r="M377" s="93">
        <v>0.84</v>
      </c>
      <c r="N377" s="94">
        <v>46330</v>
      </c>
      <c r="O377" s="92">
        <v>0</v>
      </c>
      <c r="P377" s="92">
        <v>3.8199999999999998E-2</v>
      </c>
      <c r="Q377" s="91">
        <v>0</v>
      </c>
      <c r="R377" s="91">
        <v>5448000</v>
      </c>
      <c r="S377" s="91">
        <v>1</v>
      </c>
      <c r="T377" s="91">
        <v>96.9</v>
      </c>
      <c r="U377" s="91">
        <v>5279.1120000000001</v>
      </c>
      <c r="V377" s="145" t="s">
        <v>3491</v>
      </c>
      <c r="W377" s="1" t="s">
        <v>17</v>
      </c>
      <c r="X377" s="92">
        <v>3.0266666599999999E-4</v>
      </c>
      <c r="Y377" s="92">
        <v>4.0420840068080985E-2</v>
      </c>
      <c r="Z377" s="92">
        <v>9.9643849689129912E-3</v>
      </c>
    </row>
    <row r="378" spans="1:26" x14ac:dyDescent="0.25">
      <c r="A378" s="1">
        <v>13908</v>
      </c>
      <c r="B378" s="1">
        <v>15266</v>
      </c>
      <c r="C378" s="1" t="s">
        <v>1253</v>
      </c>
      <c r="D378" s="1" t="s">
        <v>1304</v>
      </c>
      <c r="E378" s="1" t="s">
        <v>1305</v>
      </c>
      <c r="F378" s="1" t="s">
        <v>227</v>
      </c>
      <c r="G378" s="1" t="s">
        <v>53</v>
      </c>
      <c r="H378" s="1" t="s">
        <v>53</v>
      </c>
      <c r="I378" s="1" t="s">
        <v>311</v>
      </c>
      <c r="J378" s="1" t="s">
        <v>298</v>
      </c>
      <c r="K378" s="1" t="s">
        <v>298</v>
      </c>
      <c r="L378" s="1" t="s">
        <v>1207</v>
      </c>
      <c r="M378" s="93">
        <v>0.92</v>
      </c>
      <c r="N378" s="94">
        <v>46358</v>
      </c>
      <c r="O378" s="92">
        <v>0</v>
      </c>
      <c r="P378" s="92">
        <v>3.8199999999999998E-2</v>
      </c>
      <c r="Q378" s="91">
        <v>0</v>
      </c>
      <c r="R378" s="91">
        <v>1014000</v>
      </c>
      <c r="S378" s="91">
        <v>1</v>
      </c>
      <c r="T378" s="91">
        <v>96.62</v>
      </c>
      <c r="U378" s="91">
        <v>979.72680000000003</v>
      </c>
      <c r="V378" s="145" t="s">
        <v>3491</v>
      </c>
      <c r="W378" s="1" t="s">
        <v>17</v>
      </c>
      <c r="X378" s="92">
        <v>5.6333333333333298E-5</v>
      </c>
      <c r="Y378" s="92">
        <v>7.5015230389529081E-3</v>
      </c>
      <c r="Z378" s="92">
        <v>1.8492456685066019E-3</v>
      </c>
    </row>
    <row r="379" spans="1:26" x14ac:dyDescent="0.25">
      <c r="A379" s="1">
        <v>13918</v>
      </c>
      <c r="B379" s="1">
        <v>15270</v>
      </c>
      <c r="C379" s="1" t="s">
        <v>1216</v>
      </c>
      <c r="D379" s="1" t="s">
        <v>1217</v>
      </c>
      <c r="E379" s="1" t="s">
        <v>1218</v>
      </c>
      <c r="F379" s="1" t="s">
        <v>223</v>
      </c>
      <c r="G379" s="1" t="s">
        <v>53</v>
      </c>
      <c r="H379" s="1" t="s">
        <v>53</v>
      </c>
      <c r="I379" s="1" t="s">
        <v>311</v>
      </c>
      <c r="J379" s="1" t="s">
        <v>298</v>
      </c>
      <c r="K379" s="1" t="s">
        <v>298</v>
      </c>
      <c r="L379" s="1" t="s">
        <v>1207</v>
      </c>
      <c r="M379" s="93">
        <v>1.224</v>
      </c>
      <c r="N379" s="94">
        <v>46477</v>
      </c>
      <c r="O379" s="92">
        <v>0.02</v>
      </c>
      <c r="P379" s="92">
        <v>3.7600000000000001E-2</v>
      </c>
      <c r="Q379" s="91">
        <v>0</v>
      </c>
      <c r="R379" s="91">
        <v>382000</v>
      </c>
      <c r="S379" s="91">
        <v>1</v>
      </c>
      <c r="T379" s="91">
        <v>99.41</v>
      </c>
      <c r="U379" s="91">
        <v>379.74619999999999</v>
      </c>
      <c r="V379" s="145" t="s">
        <v>3491</v>
      </c>
      <c r="W379" s="1" t="s">
        <v>17</v>
      </c>
      <c r="X379" s="92">
        <v>1.35324734624458E-5</v>
      </c>
      <c r="Y379" s="92">
        <v>2.0791598060002883E-2</v>
      </c>
      <c r="Z379" s="92">
        <v>6.6848824362454335E-3</v>
      </c>
    </row>
    <row r="380" spans="1:26" x14ac:dyDescent="0.25">
      <c r="A380" s="1">
        <v>13918</v>
      </c>
      <c r="B380" s="1">
        <v>15270</v>
      </c>
      <c r="C380" s="1" t="s">
        <v>1216</v>
      </c>
      <c r="D380" s="1" t="s">
        <v>1282</v>
      </c>
      <c r="E380" s="1" t="s">
        <v>1283</v>
      </c>
      <c r="F380" s="1" t="s">
        <v>224</v>
      </c>
      <c r="G380" s="1" t="s">
        <v>53</v>
      </c>
      <c r="H380" s="1" t="s">
        <v>53</v>
      </c>
      <c r="I380" s="1" t="s">
        <v>311</v>
      </c>
      <c r="J380" s="1" t="s">
        <v>298</v>
      </c>
      <c r="K380" s="1" t="s">
        <v>298</v>
      </c>
      <c r="L380" s="1" t="s">
        <v>1207</v>
      </c>
      <c r="M380" s="93">
        <v>0.40899999999999997</v>
      </c>
      <c r="N380" s="94">
        <v>46173</v>
      </c>
      <c r="O380" s="92">
        <v>3.7843000000000002E-2</v>
      </c>
      <c r="P380" s="92">
        <v>0.04</v>
      </c>
      <c r="Q380" s="91">
        <v>0</v>
      </c>
      <c r="R380" s="91">
        <v>380000</v>
      </c>
      <c r="S380" s="91">
        <v>1</v>
      </c>
      <c r="T380" s="91">
        <v>100.28</v>
      </c>
      <c r="U380" s="91">
        <v>381.06400000000002</v>
      </c>
      <c r="V380" s="145" t="s">
        <v>3491</v>
      </c>
      <c r="W380" s="1" t="s">
        <v>17</v>
      </c>
      <c r="X380" s="92">
        <v>1.79113862446681E-5</v>
      </c>
      <c r="Y380" s="92">
        <v>2.0863749322934475E-2</v>
      </c>
      <c r="Z380" s="92">
        <v>6.7080803986594995E-3</v>
      </c>
    </row>
    <row r="381" spans="1:26" x14ac:dyDescent="0.25">
      <c r="A381" s="1">
        <v>13918</v>
      </c>
      <c r="B381" s="1">
        <v>15270</v>
      </c>
      <c r="C381" s="1" t="s">
        <v>1216</v>
      </c>
      <c r="D381" s="1" t="s">
        <v>1231</v>
      </c>
      <c r="E381" s="1" t="s">
        <v>1232</v>
      </c>
      <c r="F381" s="1" t="s">
        <v>224</v>
      </c>
      <c r="G381" s="1" t="s">
        <v>53</v>
      </c>
      <c r="H381" s="1" t="s">
        <v>53</v>
      </c>
      <c r="I381" s="1" t="s">
        <v>311</v>
      </c>
      <c r="J381" s="1" t="s">
        <v>298</v>
      </c>
      <c r="K381" s="1" t="s">
        <v>298</v>
      </c>
      <c r="L381" s="1" t="s">
        <v>1207</v>
      </c>
      <c r="M381" s="93">
        <v>4.4850000000000003</v>
      </c>
      <c r="N381" s="94">
        <v>47816</v>
      </c>
      <c r="O381" s="92">
        <v>3.7843000000000002E-2</v>
      </c>
      <c r="P381" s="92">
        <v>4.2200000000000001E-2</v>
      </c>
      <c r="Q381" s="91">
        <v>0</v>
      </c>
      <c r="R381" s="91">
        <v>1137800</v>
      </c>
      <c r="S381" s="91">
        <v>1</v>
      </c>
      <c r="T381" s="91">
        <v>98.79</v>
      </c>
      <c r="U381" s="91">
        <v>1124.03262</v>
      </c>
      <c r="V381" s="145" t="s">
        <v>3491</v>
      </c>
      <c r="W381" s="1" t="s">
        <v>17</v>
      </c>
      <c r="X381" s="92">
        <v>3.4067568581940899E-5</v>
      </c>
      <c r="Y381" s="92">
        <v>6.1542247009639485E-2</v>
      </c>
      <c r="Z381" s="92">
        <v>1.9786968030766173E-2</v>
      </c>
    </row>
    <row r="382" spans="1:26" x14ac:dyDescent="0.25">
      <c r="A382" s="1">
        <v>13918</v>
      </c>
      <c r="B382" s="1">
        <v>15270</v>
      </c>
      <c r="C382" s="1" t="s">
        <v>1216</v>
      </c>
      <c r="D382" s="1" t="s">
        <v>1233</v>
      </c>
      <c r="E382" s="1" t="s">
        <v>1234</v>
      </c>
      <c r="F382" s="1" t="s">
        <v>221</v>
      </c>
      <c r="G382" s="1" t="s">
        <v>53</v>
      </c>
      <c r="H382" s="1" t="s">
        <v>53</v>
      </c>
      <c r="I382" s="1" t="s">
        <v>311</v>
      </c>
      <c r="J382" s="1" t="s">
        <v>298</v>
      </c>
      <c r="K382" s="1" t="s">
        <v>298</v>
      </c>
      <c r="L382" s="1" t="s">
        <v>1207</v>
      </c>
      <c r="M382" s="93">
        <v>0.57799999999999996</v>
      </c>
      <c r="N382" s="94">
        <v>46234</v>
      </c>
      <c r="O382" s="92">
        <v>1E-3</v>
      </c>
      <c r="P382" s="92">
        <v>2.58E-2</v>
      </c>
      <c r="Q382" s="91">
        <v>0</v>
      </c>
      <c r="R382" s="91">
        <v>110000</v>
      </c>
      <c r="S382" s="91">
        <v>1</v>
      </c>
      <c r="T382" s="91">
        <v>116.46</v>
      </c>
      <c r="U382" s="91">
        <v>128.10599999999999</v>
      </c>
      <c r="V382" s="145" t="s">
        <v>3491</v>
      </c>
      <c r="W382" s="1" t="s">
        <v>17</v>
      </c>
      <c r="X382" s="92">
        <v>5.4443141933518497E-6</v>
      </c>
      <c r="Y382" s="92">
        <v>7.01397001753995E-3</v>
      </c>
      <c r="Z382" s="92">
        <v>2.2551207869299481E-3</v>
      </c>
    </row>
    <row r="383" spans="1:26" x14ac:dyDescent="0.25">
      <c r="A383" s="1">
        <v>13918</v>
      </c>
      <c r="B383" s="1">
        <v>15270</v>
      </c>
      <c r="C383" s="1" t="s">
        <v>1216</v>
      </c>
      <c r="D383" s="1" t="s">
        <v>1241</v>
      </c>
      <c r="E383" s="1" t="s">
        <v>1242</v>
      </c>
      <c r="F383" s="1" t="s">
        <v>223</v>
      </c>
      <c r="G383" s="1" t="s">
        <v>53</v>
      </c>
      <c r="H383" s="1" t="s">
        <v>53</v>
      </c>
      <c r="I383" s="1" t="s">
        <v>311</v>
      </c>
      <c r="J383" s="1" t="s">
        <v>298</v>
      </c>
      <c r="K383" s="1" t="s">
        <v>298</v>
      </c>
      <c r="L383" s="1" t="s">
        <v>1207</v>
      </c>
      <c r="M383" s="93">
        <v>2.95</v>
      </c>
      <c r="N383" s="94">
        <v>47177</v>
      </c>
      <c r="O383" s="92">
        <v>3.7499999999999999E-2</v>
      </c>
      <c r="P383" s="92">
        <v>3.7100000000000001E-2</v>
      </c>
      <c r="Q383" s="91">
        <v>0</v>
      </c>
      <c r="R383" s="91">
        <v>85000</v>
      </c>
      <c r="S383" s="91">
        <v>1</v>
      </c>
      <c r="T383" s="91">
        <v>103.23</v>
      </c>
      <c r="U383" s="91">
        <v>87.745500000000007</v>
      </c>
      <c r="V383" s="145" t="s">
        <v>3491</v>
      </c>
      <c r="W383" s="1" t="s">
        <v>17</v>
      </c>
      <c r="X383" s="92">
        <v>2.42681262316442E-6</v>
      </c>
      <c r="Y383" s="92">
        <v>4.8041801802729909E-3</v>
      </c>
      <c r="Z383" s="92">
        <v>1.5446325777837243E-3</v>
      </c>
    </row>
    <row r="384" spans="1:26" x14ac:dyDescent="0.25">
      <c r="A384" s="1">
        <v>13918</v>
      </c>
      <c r="B384" s="1">
        <v>15270</v>
      </c>
      <c r="C384" s="1" t="s">
        <v>1216</v>
      </c>
      <c r="D384" s="1" t="s">
        <v>1247</v>
      </c>
      <c r="E384" s="1" t="s">
        <v>1248</v>
      </c>
      <c r="F384" s="1" t="s">
        <v>223</v>
      </c>
      <c r="G384" s="1" t="s">
        <v>53</v>
      </c>
      <c r="H384" s="1" t="s">
        <v>53</v>
      </c>
      <c r="I384" s="1" t="s">
        <v>311</v>
      </c>
      <c r="J384" s="1" t="s">
        <v>298</v>
      </c>
      <c r="K384" s="1" t="s">
        <v>298</v>
      </c>
      <c r="L384" s="1" t="s">
        <v>1207</v>
      </c>
      <c r="M384" s="93">
        <v>1.7090000000000001</v>
      </c>
      <c r="N384" s="94">
        <v>46660</v>
      </c>
      <c r="O384" s="92">
        <v>3.7499999999999999E-2</v>
      </c>
      <c r="P384" s="92">
        <v>3.7400000000000003E-2</v>
      </c>
      <c r="Q384" s="91">
        <v>0</v>
      </c>
      <c r="R384" s="91">
        <v>130000</v>
      </c>
      <c r="S384" s="91">
        <v>1</v>
      </c>
      <c r="T384" s="91">
        <v>100.96</v>
      </c>
      <c r="U384" s="91">
        <v>131.24799999999999</v>
      </c>
      <c r="V384" s="145" t="s">
        <v>3491</v>
      </c>
      <c r="W384" s="1" t="s">
        <v>17</v>
      </c>
      <c r="X384" s="92">
        <v>3.5854074927124399E-6</v>
      </c>
      <c r="Y384" s="92">
        <v>7.1859986016430399E-3</v>
      </c>
      <c r="Z384" s="92">
        <v>2.3104311511012898E-3</v>
      </c>
    </row>
    <row r="385" spans="1:26" x14ac:dyDescent="0.25">
      <c r="A385" s="1">
        <v>13918</v>
      </c>
      <c r="B385" s="1">
        <v>15270</v>
      </c>
      <c r="C385" s="1" t="s">
        <v>1216</v>
      </c>
      <c r="D385" s="1" t="s">
        <v>1284</v>
      </c>
      <c r="E385" s="1" t="s">
        <v>1285</v>
      </c>
      <c r="F385" s="1" t="s">
        <v>224</v>
      </c>
      <c r="G385" s="1" t="s">
        <v>53</v>
      </c>
      <c r="H385" s="1" t="s">
        <v>53</v>
      </c>
      <c r="I385" s="1" t="s">
        <v>311</v>
      </c>
      <c r="J385" s="1" t="s">
        <v>298</v>
      </c>
      <c r="K385" s="1" t="s">
        <v>298</v>
      </c>
      <c r="L385" s="1" t="s">
        <v>1207</v>
      </c>
      <c r="M385" s="93">
        <v>7.5510000000000002</v>
      </c>
      <c r="N385" s="94">
        <v>49278</v>
      </c>
      <c r="O385" s="92">
        <v>3.7843000000000002E-2</v>
      </c>
      <c r="P385" s="92">
        <v>4.3099999999999999E-2</v>
      </c>
      <c r="Q385" s="91">
        <v>0</v>
      </c>
      <c r="R385" s="91">
        <v>632000</v>
      </c>
      <c r="S385" s="91">
        <v>1</v>
      </c>
      <c r="T385" s="91">
        <v>97.1</v>
      </c>
      <c r="U385" s="91">
        <v>613.67200000000003</v>
      </c>
      <c r="V385" s="145" t="s">
        <v>3491</v>
      </c>
      <c r="W385" s="1" t="s">
        <v>17</v>
      </c>
      <c r="X385" s="92">
        <v>2.51163568883298E-5</v>
      </c>
      <c r="Y385" s="92">
        <v>3.3599339676547366E-2</v>
      </c>
      <c r="Z385" s="92">
        <v>1.0802807702659324E-2</v>
      </c>
    </row>
    <row r="386" spans="1:26" x14ac:dyDescent="0.25">
      <c r="A386" s="1">
        <v>13918</v>
      </c>
      <c r="B386" s="1">
        <v>15270</v>
      </c>
      <c r="C386" s="1" t="s">
        <v>1216</v>
      </c>
      <c r="D386" s="1" t="s">
        <v>1278</v>
      </c>
      <c r="E386" s="1" t="s">
        <v>1279</v>
      </c>
      <c r="F386" s="1" t="s">
        <v>223</v>
      </c>
      <c r="G386" s="1" t="s">
        <v>53</v>
      </c>
      <c r="H386" s="1" t="s">
        <v>53</v>
      </c>
      <c r="I386" s="1" t="s">
        <v>311</v>
      </c>
      <c r="J386" s="1" t="s">
        <v>298</v>
      </c>
      <c r="K386" s="1" t="s">
        <v>298</v>
      </c>
      <c r="L386" s="1" t="s">
        <v>1207</v>
      </c>
      <c r="M386" s="93">
        <v>0.156</v>
      </c>
      <c r="N386" s="94">
        <v>46080</v>
      </c>
      <c r="O386" s="92">
        <v>0</v>
      </c>
      <c r="P386" s="92">
        <v>4.2000000000000003E-2</v>
      </c>
      <c r="Q386" s="91">
        <v>0</v>
      </c>
      <c r="R386" s="91">
        <v>1703000</v>
      </c>
      <c r="S386" s="91">
        <v>1</v>
      </c>
      <c r="T386" s="91">
        <v>99.36</v>
      </c>
      <c r="U386" s="91">
        <v>1692.1007999999999</v>
      </c>
      <c r="V386" s="145" t="s">
        <v>3491</v>
      </c>
      <c r="W386" s="1" t="s">
        <v>17</v>
      </c>
      <c r="X386" s="92">
        <v>3.2596364499999999E-4</v>
      </c>
      <c r="Y386" s="92">
        <v>9.2644718263433123E-2</v>
      </c>
      <c r="Z386" s="92">
        <v>2.9786986461686375E-2</v>
      </c>
    </row>
    <row r="387" spans="1:26" x14ac:dyDescent="0.25">
      <c r="A387" s="1">
        <v>13918</v>
      </c>
      <c r="B387" s="1">
        <v>15270</v>
      </c>
      <c r="C387" s="1" t="s">
        <v>1216</v>
      </c>
      <c r="D387" s="1" t="s">
        <v>1286</v>
      </c>
      <c r="E387" s="1" t="s">
        <v>1287</v>
      </c>
      <c r="F387" s="1" t="s">
        <v>223</v>
      </c>
      <c r="G387" s="1" t="s">
        <v>53</v>
      </c>
      <c r="H387" s="1" t="s">
        <v>53</v>
      </c>
      <c r="I387" s="1" t="s">
        <v>311</v>
      </c>
      <c r="J387" s="1" t="s">
        <v>298</v>
      </c>
      <c r="K387" s="1" t="s">
        <v>298</v>
      </c>
      <c r="L387" s="1" t="s">
        <v>1207</v>
      </c>
      <c r="M387" s="93">
        <v>0.41099999999999998</v>
      </c>
      <c r="N387" s="94">
        <v>46173</v>
      </c>
      <c r="O387" s="92">
        <v>0</v>
      </c>
      <c r="P387" s="92">
        <v>3.95E-2</v>
      </c>
      <c r="Q387" s="91">
        <v>0</v>
      </c>
      <c r="R387" s="91">
        <v>1410050</v>
      </c>
      <c r="S387" s="91">
        <v>1</v>
      </c>
      <c r="T387" s="91">
        <v>98.42</v>
      </c>
      <c r="U387" s="91">
        <v>1387.7712100000001</v>
      </c>
      <c r="V387" s="145" t="s">
        <v>3491</v>
      </c>
      <c r="W387" s="1" t="s">
        <v>17</v>
      </c>
      <c r="X387" s="92">
        <v>3.6294405600000002E-4</v>
      </c>
      <c r="Y387" s="92">
        <v>7.5982277630596062E-2</v>
      </c>
      <c r="Z387" s="92">
        <v>2.4429704332146245E-2</v>
      </c>
    </row>
    <row r="388" spans="1:26" x14ac:dyDescent="0.25">
      <c r="A388" s="1">
        <v>13918</v>
      </c>
      <c r="B388" s="1">
        <v>15270</v>
      </c>
      <c r="C388" s="1" t="s">
        <v>1253</v>
      </c>
      <c r="D388" s="1" t="s">
        <v>1288</v>
      </c>
      <c r="E388" s="1" t="s">
        <v>1289</v>
      </c>
      <c r="F388" s="1" t="s">
        <v>227</v>
      </c>
      <c r="G388" s="1" t="s">
        <v>53</v>
      </c>
      <c r="H388" s="1" t="s">
        <v>53</v>
      </c>
      <c r="I388" s="1" t="s">
        <v>311</v>
      </c>
      <c r="J388" s="1" t="s">
        <v>298</v>
      </c>
      <c r="K388" s="1" t="s">
        <v>298</v>
      </c>
      <c r="L388" s="1" t="s">
        <v>1207</v>
      </c>
      <c r="M388" s="93">
        <v>0.02</v>
      </c>
      <c r="N388" s="94">
        <v>46029</v>
      </c>
      <c r="O388" s="92">
        <v>0</v>
      </c>
      <c r="P388" s="92">
        <v>4.3499999999999997E-2</v>
      </c>
      <c r="Q388" s="91">
        <v>0</v>
      </c>
      <c r="R388" s="91">
        <v>2045000</v>
      </c>
      <c r="S388" s="91">
        <v>1</v>
      </c>
      <c r="T388" s="91">
        <v>99.93</v>
      </c>
      <c r="U388" s="91">
        <v>2043.5685000000001</v>
      </c>
      <c r="V388" s="145" t="s">
        <v>3491</v>
      </c>
      <c r="W388" s="1" t="s">
        <v>17</v>
      </c>
      <c r="X388" s="92">
        <v>6.3906249999999998E-5</v>
      </c>
      <c r="Y388" s="92">
        <v>0.11188803169085827</v>
      </c>
      <c r="Z388" s="92">
        <v>3.5974066818613135E-2</v>
      </c>
    </row>
    <row r="389" spans="1:26" x14ac:dyDescent="0.25">
      <c r="A389" s="1">
        <v>13918</v>
      </c>
      <c r="B389" s="1">
        <v>15270</v>
      </c>
      <c r="C389" s="1" t="s">
        <v>1253</v>
      </c>
      <c r="D389" s="1" t="s">
        <v>1290</v>
      </c>
      <c r="E389" s="1" t="s">
        <v>1291</v>
      </c>
      <c r="F389" s="1" t="s">
        <v>227</v>
      </c>
      <c r="G389" s="1" t="s">
        <v>53</v>
      </c>
      <c r="H389" s="1" t="s">
        <v>53</v>
      </c>
      <c r="I389" s="1" t="s">
        <v>311</v>
      </c>
      <c r="J389" s="1" t="s">
        <v>298</v>
      </c>
      <c r="K389" s="1" t="s">
        <v>298</v>
      </c>
      <c r="L389" s="1" t="s">
        <v>1207</v>
      </c>
      <c r="M389" s="93">
        <v>0.09</v>
      </c>
      <c r="N389" s="94">
        <v>46057</v>
      </c>
      <c r="O389" s="92">
        <v>0</v>
      </c>
      <c r="P389" s="92">
        <v>4.0599999999999997E-2</v>
      </c>
      <c r="Q389" s="91">
        <v>0</v>
      </c>
      <c r="R389" s="91">
        <v>2052000</v>
      </c>
      <c r="S389" s="91">
        <v>1</v>
      </c>
      <c r="T389" s="91">
        <v>99.63</v>
      </c>
      <c r="U389" s="91">
        <v>2044.4076</v>
      </c>
      <c r="V389" s="145" t="s">
        <v>3491</v>
      </c>
      <c r="W389" s="1" t="s">
        <v>17</v>
      </c>
      <c r="X389" s="92">
        <v>6.4125E-5</v>
      </c>
      <c r="Y389" s="92">
        <v>0.11193397350655557</v>
      </c>
      <c r="Z389" s="92">
        <v>3.5988837960107781E-2</v>
      </c>
    </row>
    <row r="390" spans="1:26" x14ac:dyDescent="0.25">
      <c r="A390" s="1">
        <v>13918</v>
      </c>
      <c r="B390" s="1">
        <v>15270</v>
      </c>
      <c r="C390" s="1" t="s">
        <v>1253</v>
      </c>
      <c r="D390" s="1" t="s">
        <v>1292</v>
      </c>
      <c r="E390" s="1" t="s">
        <v>1293</v>
      </c>
      <c r="F390" s="1" t="s">
        <v>227</v>
      </c>
      <c r="G390" s="1" t="s">
        <v>53</v>
      </c>
      <c r="H390" s="1" t="s">
        <v>53</v>
      </c>
      <c r="I390" s="1" t="s">
        <v>311</v>
      </c>
      <c r="J390" s="1" t="s">
        <v>298</v>
      </c>
      <c r="K390" s="1" t="s">
        <v>298</v>
      </c>
      <c r="L390" s="1" t="s">
        <v>1207</v>
      </c>
      <c r="M390" s="93">
        <v>0.17</v>
      </c>
      <c r="N390" s="94">
        <v>46085</v>
      </c>
      <c r="O390" s="92">
        <v>0</v>
      </c>
      <c r="P390" s="92">
        <v>4.0399999999999998E-2</v>
      </c>
      <c r="Q390" s="91">
        <v>0</v>
      </c>
      <c r="R390" s="91">
        <v>2398000</v>
      </c>
      <c r="S390" s="91">
        <v>1</v>
      </c>
      <c r="T390" s="91">
        <v>99.33</v>
      </c>
      <c r="U390" s="91">
        <v>2381.9333999999999</v>
      </c>
      <c r="V390" s="145" t="s">
        <v>3491</v>
      </c>
      <c r="W390" s="1" t="s">
        <v>17</v>
      </c>
      <c r="X390" s="92">
        <v>7.9933333333333302E-5</v>
      </c>
      <c r="Y390" s="92">
        <v>0.13041394978671564</v>
      </c>
      <c r="Z390" s="92">
        <v>4.193049133860028E-2</v>
      </c>
    </row>
    <row r="391" spans="1:26" x14ac:dyDescent="0.25">
      <c r="A391" s="1">
        <v>13918</v>
      </c>
      <c r="B391" s="1">
        <v>15270</v>
      </c>
      <c r="C391" s="1" t="s">
        <v>1253</v>
      </c>
      <c r="D391" s="1" t="s">
        <v>1294</v>
      </c>
      <c r="E391" s="1" t="s">
        <v>1295</v>
      </c>
      <c r="F391" s="1" t="s">
        <v>227</v>
      </c>
      <c r="G391" s="1" t="s">
        <v>53</v>
      </c>
      <c r="H391" s="1" t="s">
        <v>53</v>
      </c>
      <c r="I391" s="1" t="s">
        <v>311</v>
      </c>
      <c r="J391" s="1" t="s">
        <v>298</v>
      </c>
      <c r="K391" s="1" t="s">
        <v>298</v>
      </c>
      <c r="L391" s="1" t="s">
        <v>1207</v>
      </c>
      <c r="M391" s="93">
        <v>0.25</v>
      </c>
      <c r="N391" s="94">
        <v>46113</v>
      </c>
      <c r="O391" s="92">
        <v>0</v>
      </c>
      <c r="P391" s="92">
        <v>4.0300000000000002E-2</v>
      </c>
      <c r="Q391" s="91">
        <v>0</v>
      </c>
      <c r="R391" s="91">
        <v>1552000</v>
      </c>
      <c r="S391" s="91">
        <v>1</v>
      </c>
      <c r="T391" s="91">
        <v>99.03</v>
      </c>
      <c r="U391" s="91">
        <v>1536.9456</v>
      </c>
      <c r="V391" s="145" t="s">
        <v>3491</v>
      </c>
      <c r="W391" s="1" t="s">
        <v>17</v>
      </c>
      <c r="X391" s="92">
        <v>8.6222222222222193E-5</v>
      </c>
      <c r="Y391" s="92">
        <v>8.4149769386211021E-2</v>
      </c>
      <c r="Z391" s="92">
        <v>2.7055703643393141E-2</v>
      </c>
    </row>
    <row r="392" spans="1:26" x14ac:dyDescent="0.25">
      <c r="A392" s="1">
        <v>13918</v>
      </c>
      <c r="B392" s="1">
        <v>15270</v>
      </c>
      <c r="C392" s="1" t="s">
        <v>1253</v>
      </c>
      <c r="D392" s="1" t="s">
        <v>1296</v>
      </c>
      <c r="E392" s="1" t="s">
        <v>1297</v>
      </c>
      <c r="F392" s="1" t="s">
        <v>227</v>
      </c>
      <c r="G392" s="1" t="s">
        <v>53</v>
      </c>
      <c r="H392" s="1" t="s">
        <v>53</v>
      </c>
      <c r="I392" s="1" t="s">
        <v>311</v>
      </c>
      <c r="J392" s="1" t="s">
        <v>298</v>
      </c>
      <c r="K392" s="1" t="s">
        <v>298</v>
      </c>
      <c r="L392" s="1" t="s">
        <v>1207</v>
      </c>
      <c r="M392" s="93">
        <v>0.34</v>
      </c>
      <c r="N392" s="94">
        <v>46148</v>
      </c>
      <c r="O392" s="92">
        <v>0</v>
      </c>
      <c r="P392" s="92">
        <v>3.9899999999999998E-2</v>
      </c>
      <c r="Q392" s="91">
        <v>0</v>
      </c>
      <c r="R392" s="91">
        <v>425000</v>
      </c>
      <c r="S392" s="91">
        <v>1</v>
      </c>
      <c r="T392" s="91">
        <v>98.67</v>
      </c>
      <c r="U392" s="91">
        <v>419.34750000000003</v>
      </c>
      <c r="V392" s="145" t="s">
        <v>3491</v>
      </c>
      <c r="W392" s="1" t="s">
        <v>17</v>
      </c>
      <c r="X392" s="92">
        <v>2.36111111111111E-5</v>
      </c>
      <c r="Y392" s="92">
        <v>2.2959820710429912E-2</v>
      </c>
      <c r="Z392" s="92">
        <v>7.3820060277981249E-3</v>
      </c>
    </row>
    <row r="393" spans="1:26" x14ac:dyDescent="0.25">
      <c r="A393" s="1">
        <v>13918</v>
      </c>
      <c r="B393" s="1">
        <v>15270</v>
      </c>
      <c r="C393" s="1" t="s">
        <v>1253</v>
      </c>
      <c r="D393" s="1" t="s">
        <v>1254</v>
      </c>
      <c r="E393" s="1" t="s">
        <v>1255</v>
      </c>
      <c r="F393" s="1" t="s">
        <v>227</v>
      </c>
      <c r="G393" s="1" t="s">
        <v>53</v>
      </c>
      <c r="H393" s="1" t="s">
        <v>53</v>
      </c>
      <c r="I393" s="1" t="s">
        <v>311</v>
      </c>
      <c r="J393" s="1" t="s">
        <v>298</v>
      </c>
      <c r="K393" s="1" t="s">
        <v>298</v>
      </c>
      <c r="L393" s="1" t="s">
        <v>1207</v>
      </c>
      <c r="M393" s="93">
        <v>0.42</v>
      </c>
      <c r="N393" s="94">
        <v>46176</v>
      </c>
      <c r="O393" s="92">
        <v>0</v>
      </c>
      <c r="P393" s="92">
        <v>4.02E-2</v>
      </c>
      <c r="Q393" s="91">
        <v>0</v>
      </c>
      <c r="R393" s="91">
        <v>1231700</v>
      </c>
      <c r="S393" s="91">
        <v>1</v>
      </c>
      <c r="T393" s="91">
        <v>98.36</v>
      </c>
      <c r="U393" s="91">
        <v>1211.5001199999999</v>
      </c>
      <c r="V393" s="145" t="s">
        <v>3491</v>
      </c>
      <c r="W393" s="1" t="s">
        <v>17</v>
      </c>
      <c r="X393" s="92">
        <v>6.8427777777777798E-5</v>
      </c>
      <c r="Y393" s="92">
        <v>6.6331206328556436E-2</v>
      </c>
      <c r="Z393" s="92">
        <v>2.1326706820758799E-2</v>
      </c>
    </row>
    <row r="394" spans="1:26" x14ac:dyDescent="0.25">
      <c r="A394" s="1">
        <v>13918</v>
      </c>
      <c r="B394" s="1">
        <v>15270</v>
      </c>
      <c r="C394" s="1" t="s">
        <v>1253</v>
      </c>
      <c r="D394" s="1" t="s">
        <v>1280</v>
      </c>
      <c r="E394" s="1" t="s">
        <v>1281</v>
      </c>
      <c r="F394" s="1" t="s">
        <v>227</v>
      </c>
      <c r="G394" s="1" t="s">
        <v>53</v>
      </c>
      <c r="H394" s="1" t="s">
        <v>53</v>
      </c>
      <c r="I394" s="1" t="s">
        <v>311</v>
      </c>
      <c r="J394" s="1" t="s">
        <v>298</v>
      </c>
      <c r="K394" s="1" t="s">
        <v>298</v>
      </c>
      <c r="L394" s="1" t="s">
        <v>1207</v>
      </c>
      <c r="M394" s="93">
        <v>0.52</v>
      </c>
      <c r="N394" s="94">
        <v>46211</v>
      </c>
      <c r="O394" s="92">
        <v>0</v>
      </c>
      <c r="P394" s="92">
        <v>0.04</v>
      </c>
      <c r="Q394" s="91">
        <v>0</v>
      </c>
      <c r="R394" s="91">
        <v>509717</v>
      </c>
      <c r="S394" s="91">
        <v>1</v>
      </c>
      <c r="T394" s="91">
        <v>98</v>
      </c>
      <c r="U394" s="91">
        <v>499.52265999999997</v>
      </c>
      <c r="V394" s="145" t="s">
        <v>3491</v>
      </c>
      <c r="W394" s="1" t="s">
        <v>17</v>
      </c>
      <c r="X394" s="92">
        <v>2.83176111111111E-5</v>
      </c>
      <c r="Y394" s="92">
        <v>2.7349514935458154E-2</v>
      </c>
      <c r="Z394" s="92">
        <v>8.7933737226089399E-3</v>
      </c>
    </row>
    <row r="395" spans="1:26" x14ac:dyDescent="0.25">
      <c r="A395" s="1">
        <v>13918</v>
      </c>
      <c r="B395" s="1">
        <v>15270</v>
      </c>
      <c r="C395" s="1" t="s">
        <v>1253</v>
      </c>
      <c r="D395" s="1" t="s">
        <v>1298</v>
      </c>
      <c r="E395" s="1" t="s">
        <v>1299</v>
      </c>
      <c r="F395" s="1" t="s">
        <v>227</v>
      </c>
      <c r="G395" s="1" t="s">
        <v>53</v>
      </c>
      <c r="H395" s="1" t="s">
        <v>53</v>
      </c>
      <c r="I395" s="1" t="s">
        <v>311</v>
      </c>
      <c r="J395" s="1" t="s">
        <v>298</v>
      </c>
      <c r="K395" s="1" t="s">
        <v>298</v>
      </c>
      <c r="L395" s="1" t="s">
        <v>1207</v>
      </c>
      <c r="M395" s="93">
        <v>0.59</v>
      </c>
      <c r="N395" s="94">
        <v>46239</v>
      </c>
      <c r="O395" s="92">
        <v>0</v>
      </c>
      <c r="P395" s="92">
        <v>3.8800000000000001E-2</v>
      </c>
      <c r="Q395" s="91">
        <v>0</v>
      </c>
      <c r="R395" s="91">
        <v>40000</v>
      </c>
      <c r="S395" s="91">
        <v>1</v>
      </c>
      <c r="T395" s="91">
        <v>97.77</v>
      </c>
      <c r="U395" s="91">
        <v>39.107999999999997</v>
      </c>
      <c r="V395" s="145" t="s">
        <v>3491</v>
      </c>
      <c r="W395" s="1" t="s">
        <v>17</v>
      </c>
      <c r="X395" s="92">
        <v>2.22222222222222E-6</v>
      </c>
      <c r="Y395" s="92">
        <v>2.1412138342150433E-3</v>
      </c>
      <c r="Z395" s="92">
        <v>6.8843975875647052E-4</v>
      </c>
    </row>
    <row r="396" spans="1:26" x14ac:dyDescent="0.25">
      <c r="A396" s="1">
        <v>13918</v>
      </c>
      <c r="B396" s="1">
        <v>15270</v>
      </c>
      <c r="C396" s="1" t="s">
        <v>1253</v>
      </c>
      <c r="D396" s="1" t="s">
        <v>1300</v>
      </c>
      <c r="E396" s="1" t="s">
        <v>1301</v>
      </c>
      <c r="F396" s="1" t="s">
        <v>227</v>
      </c>
      <c r="G396" s="1" t="s">
        <v>53</v>
      </c>
      <c r="H396" s="1" t="s">
        <v>53</v>
      </c>
      <c r="I396" s="1" t="s">
        <v>311</v>
      </c>
      <c r="J396" s="1" t="s">
        <v>298</v>
      </c>
      <c r="K396" s="1" t="s">
        <v>298</v>
      </c>
      <c r="L396" s="1" t="s">
        <v>1207</v>
      </c>
      <c r="M396" s="93">
        <v>0.67</v>
      </c>
      <c r="N396" s="94">
        <v>46267</v>
      </c>
      <c r="O396" s="92">
        <v>0</v>
      </c>
      <c r="P396" s="92">
        <v>3.8800000000000001E-2</v>
      </c>
      <c r="Q396" s="91">
        <v>0</v>
      </c>
      <c r="R396" s="91">
        <v>1127500</v>
      </c>
      <c r="S396" s="91">
        <v>1</v>
      </c>
      <c r="T396" s="91">
        <v>97.49</v>
      </c>
      <c r="U396" s="91">
        <v>1099.19975</v>
      </c>
      <c r="V396" s="145" t="s">
        <v>3491</v>
      </c>
      <c r="W396" s="1" t="s">
        <v>17</v>
      </c>
      <c r="X396" s="92">
        <v>6.2638888888888906E-5</v>
      </c>
      <c r="Y396" s="92">
        <v>6.018261509833582E-2</v>
      </c>
      <c r="Z396" s="92">
        <v>1.9349821282478592E-2</v>
      </c>
    </row>
    <row r="397" spans="1:26" x14ac:dyDescent="0.25">
      <c r="A397" s="1">
        <v>13918</v>
      </c>
      <c r="B397" s="1">
        <v>15270</v>
      </c>
      <c r="C397" s="1" t="s">
        <v>1253</v>
      </c>
      <c r="D397" s="1" t="s">
        <v>1302</v>
      </c>
      <c r="E397" s="1" t="s">
        <v>1303</v>
      </c>
      <c r="F397" s="1" t="s">
        <v>227</v>
      </c>
      <c r="G397" s="1" t="s">
        <v>53</v>
      </c>
      <c r="H397" s="1" t="s">
        <v>53</v>
      </c>
      <c r="I397" s="1" t="s">
        <v>311</v>
      </c>
      <c r="J397" s="1" t="s">
        <v>298</v>
      </c>
      <c r="K397" s="1" t="s">
        <v>298</v>
      </c>
      <c r="L397" s="1" t="s">
        <v>1207</v>
      </c>
      <c r="M397" s="93">
        <v>0.76</v>
      </c>
      <c r="N397" s="94">
        <v>46302</v>
      </c>
      <c r="O397" s="92">
        <v>0</v>
      </c>
      <c r="P397" s="92">
        <v>3.8800000000000001E-2</v>
      </c>
      <c r="Q397" s="91">
        <v>0</v>
      </c>
      <c r="R397" s="91">
        <v>869000</v>
      </c>
      <c r="S397" s="91">
        <v>1</v>
      </c>
      <c r="T397" s="91">
        <v>97.13</v>
      </c>
      <c r="U397" s="91">
        <v>844.05970000000002</v>
      </c>
      <c r="V397" s="145" t="s">
        <v>3491</v>
      </c>
      <c r="W397" s="1" t="s">
        <v>17</v>
      </c>
      <c r="X397" s="92">
        <v>4.8277777777777803E-5</v>
      </c>
      <c r="Y397" s="92">
        <v>4.6213365719121394E-2</v>
      </c>
      <c r="Z397" s="92">
        <v>1.4858449837477215E-2</v>
      </c>
    </row>
    <row r="398" spans="1:26" x14ac:dyDescent="0.25">
      <c r="A398" s="1">
        <v>13918</v>
      </c>
      <c r="B398" s="1">
        <v>15270</v>
      </c>
      <c r="C398" s="1" t="s">
        <v>1253</v>
      </c>
      <c r="D398" s="1" t="s">
        <v>1304</v>
      </c>
      <c r="E398" s="1" t="s">
        <v>1305</v>
      </c>
      <c r="F398" s="1" t="s">
        <v>227</v>
      </c>
      <c r="G398" s="1" t="s">
        <v>53</v>
      </c>
      <c r="H398" s="1" t="s">
        <v>53</v>
      </c>
      <c r="I398" s="1" t="s">
        <v>311</v>
      </c>
      <c r="J398" s="1" t="s">
        <v>298</v>
      </c>
      <c r="K398" s="1" t="s">
        <v>298</v>
      </c>
      <c r="L398" s="1" t="s">
        <v>1207</v>
      </c>
      <c r="M398" s="93">
        <v>0.92</v>
      </c>
      <c r="N398" s="94">
        <v>46358</v>
      </c>
      <c r="O398" s="92">
        <v>0</v>
      </c>
      <c r="P398" s="92">
        <v>3.8199999999999998E-2</v>
      </c>
      <c r="Q398" s="91">
        <v>0</v>
      </c>
      <c r="R398" s="91">
        <v>227000</v>
      </c>
      <c r="S398" s="91">
        <v>1</v>
      </c>
      <c r="T398" s="91">
        <v>96.62</v>
      </c>
      <c r="U398" s="91">
        <v>219.32740000000001</v>
      </c>
      <c r="V398" s="145" t="s">
        <v>3491</v>
      </c>
      <c r="W398" s="1" t="s">
        <v>17</v>
      </c>
      <c r="X398" s="92">
        <v>1.2611111111111101E-5</v>
      </c>
      <c r="Y398" s="92">
        <v>1.2008460240933225E-2</v>
      </c>
      <c r="Z398" s="92">
        <v>3.860941555300295E-3</v>
      </c>
    </row>
    <row r="399" spans="1:26" x14ac:dyDescent="0.25">
      <c r="A399" s="1">
        <v>13918</v>
      </c>
      <c r="B399" s="1">
        <v>15271</v>
      </c>
      <c r="C399" s="1" t="s">
        <v>1216</v>
      </c>
      <c r="D399" s="1" t="s">
        <v>1217</v>
      </c>
      <c r="E399" s="1" t="s">
        <v>1218</v>
      </c>
      <c r="F399" s="1" t="s">
        <v>223</v>
      </c>
      <c r="G399" s="1" t="s">
        <v>53</v>
      </c>
      <c r="H399" s="1" t="s">
        <v>53</v>
      </c>
      <c r="I399" s="1" t="s">
        <v>311</v>
      </c>
      <c r="J399" s="1" t="s">
        <v>298</v>
      </c>
      <c r="K399" s="1" t="s">
        <v>298</v>
      </c>
      <c r="L399" s="1" t="s">
        <v>1207</v>
      </c>
      <c r="M399" s="93">
        <v>1.224</v>
      </c>
      <c r="N399" s="94">
        <v>46477</v>
      </c>
      <c r="O399" s="92">
        <v>0.02</v>
      </c>
      <c r="P399" s="92">
        <v>3.7600000000000001E-2</v>
      </c>
      <c r="Q399" s="91">
        <v>0</v>
      </c>
      <c r="R399" s="91">
        <v>37291</v>
      </c>
      <c r="S399" s="91">
        <v>1</v>
      </c>
      <c r="T399" s="91">
        <v>99.41</v>
      </c>
      <c r="U399" s="91">
        <v>37.070979999999999</v>
      </c>
      <c r="V399" s="145" t="s">
        <v>3491</v>
      </c>
      <c r="W399" s="1" t="s">
        <v>17</v>
      </c>
      <c r="X399" s="92">
        <v>1.3210457274556699E-6</v>
      </c>
      <c r="Y399" s="92">
        <v>9.8472719726821006E-2</v>
      </c>
      <c r="Z399" s="92">
        <v>2.5015796413374872E-2</v>
      </c>
    </row>
    <row r="400" spans="1:26" x14ac:dyDescent="0.25">
      <c r="A400" s="1">
        <v>13918</v>
      </c>
      <c r="B400" s="1">
        <v>15271</v>
      </c>
      <c r="C400" s="1" t="s">
        <v>1216</v>
      </c>
      <c r="D400" s="1" t="s">
        <v>1221</v>
      </c>
      <c r="E400" s="1" t="s">
        <v>1222</v>
      </c>
      <c r="F400" s="1" t="s">
        <v>221</v>
      </c>
      <c r="G400" s="1" t="s">
        <v>53</v>
      </c>
      <c r="H400" s="1" t="s">
        <v>53</v>
      </c>
      <c r="I400" s="1" t="s">
        <v>311</v>
      </c>
      <c r="J400" s="1" t="s">
        <v>298</v>
      </c>
      <c r="K400" s="1" t="s">
        <v>298</v>
      </c>
      <c r="L400" s="1" t="s">
        <v>1207</v>
      </c>
      <c r="M400" s="93">
        <v>1.403</v>
      </c>
      <c r="N400" s="94">
        <v>46538</v>
      </c>
      <c r="O400" s="92">
        <v>7.4999999999999997E-3</v>
      </c>
      <c r="P400" s="92">
        <v>1.9199999999999998E-2</v>
      </c>
      <c r="Q400" s="91">
        <v>0</v>
      </c>
      <c r="R400" s="91">
        <v>19979</v>
      </c>
      <c r="S400" s="91">
        <v>1</v>
      </c>
      <c r="T400" s="91">
        <v>117.85</v>
      </c>
      <c r="U400" s="91">
        <v>23.545249999999999</v>
      </c>
      <c r="V400" s="145" t="s">
        <v>3491</v>
      </c>
      <c r="W400" s="1" t="s">
        <v>17</v>
      </c>
      <c r="X400" s="92">
        <v>8.2027524279729399E-7</v>
      </c>
      <c r="Y400" s="92">
        <v>6.2543930701263684E-2</v>
      </c>
      <c r="Z400" s="92">
        <v>1.5888524676229619E-2</v>
      </c>
    </row>
    <row r="401" spans="1:26" x14ac:dyDescent="0.25">
      <c r="A401" s="1">
        <v>13918</v>
      </c>
      <c r="B401" s="1">
        <v>15271</v>
      </c>
      <c r="C401" s="1" t="s">
        <v>1216</v>
      </c>
      <c r="D401" s="1" t="s">
        <v>1223</v>
      </c>
      <c r="E401" s="1" t="s">
        <v>1224</v>
      </c>
      <c r="F401" s="1" t="s">
        <v>223</v>
      </c>
      <c r="G401" s="1" t="s">
        <v>53</v>
      </c>
      <c r="H401" s="1" t="s">
        <v>53</v>
      </c>
      <c r="I401" s="1" t="s">
        <v>311</v>
      </c>
      <c r="J401" s="1" t="s">
        <v>298</v>
      </c>
      <c r="K401" s="1" t="s">
        <v>298</v>
      </c>
      <c r="L401" s="1" t="s">
        <v>1207</v>
      </c>
      <c r="M401" s="93">
        <v>2.6760000000000002</v>
      </c>
      <c r="N401" s="94">
        <v>47024</v>
      </c>
      <c r="O401" s="92">
        <v>2.2499999999999999E-2</v>
      </c>
      <c r="P401" s="92">
        <v>3.73E-2</v>
      </c>
      <c r="Q401" s="91">
        <v>0</v>
      </c>
      <c r="R401" s="91">
        <v>37400</v>
      </c>
      <c r="S401" s="91">
        <v>1</v>
      </c>
      <c r="T401" s="91">
        <v>96.78</v>
      </c>
      <c r="U401" s="91">
        <v>36.195720000000001</v>
      </c>
      <c r="V401" s="145" t="s">
        <v>3491</v>
      </c>
      <c r="W401" s="1" t="s">
        <v>17</v>
      </c>
      <c r="X401" s="92">
        <v>1.07714178101321E-6</v>
      </c>
      <c r="Y401" s="92">
        <v>9.6147741194608005E-2</v>
      </c>
      <c r="Z401" s="92">
        <v>2.4425163903288263E-2</v>
      </c>
    </row>
    <row r="402" spans="1:26" x14ac:dyDescent="0.25">
      <c r="A402" s="1">
        <v>13918</v>
      </c>
      <c r="B402" s="1">
        <v>15271</v>
      </c>
      <c r="C402" s="1" t="s">
        <v>1216</v>
      </c>
      <c r="D402" s="1" t="s">
        <v>1225</v>
      </c>
      <c r="E402" s="1" t="s">
        <v>1226</v>
      </c>
      <c r="F402" s="1" t="s">
        <v>221</v>
      </c>
      <c r="G402" s="1" t="s">
        <v>53</v>
      </c>
      <c r="H402" s="1" t="s">
        <v>53</v>
      </c>
      <c r="I402" s="1" t="s">
        <v>311</v>
      </c>
      <c r="J402" s="1" t="s">
        <v>298</v>
      </c>
      <c r="K402" s="1" t="s">
        <v>298</v>
      </c>
      <c r="L402" s="1" t="s">
        <v>1207</v>
      </c>
      <c r="M402" s="93">
        <v>3.383</v>
      </c>
      <c r="N402" s="94">
        <v>47269</v>
      </c>
      <c r="O402" s="92">
        <v>5.0000000000000001E-3</v>
      </c>
      <c r="P402" s="92">
        <v>1.7100000000000001E-2</v>
      </c>
      <c r="Q402" s="91">
        <v>0</v>
      </c>
      <c r="R402" s="91">
        <v>26934</v>
      </c>
      <c r="S402" s="91">
        <v>1</v>
      </c>
      <c r="T402" s="91">
        <v>113.71</v>
      </c>
      <c r="U402" s="91">
        <v>30.626650000000001</v>
      </c>
      <c r="V402" s="145" t="s">
        <v>3491</v>
      </c>
      <c r="W402" s="1" t="s">
        <v>17</v>
      </c>
      <c r="X402" s="92">
        <v>8.9487526425923396E-7</v>
      </c>
      <c r="Y402" s="92">
        <v>8.1354458976305527E-2</v>
      </c>
      <c r="Z402" s="92">
        <v>2.0667110532920564E-2</v>
      </c>
    </row>
    <row r="403" spans="1:26" x14ac:dyDescent="0.25">
      <c r="A403" s="1">
        <v>13918</v>
      </c>
      <c r="B403" s="1">
        <v>15271</v>
      </c>
      <c r="C403" s="1" t="s">
        <v>1216</v>
      </c>
      <c r="D403" s="1" t="s">
        <v>1231</v>
      </c>
      <c r="E403" s="1" t="s">
        <v>1232</v>
      </c>
      <c r="F403" s="1" t="s">
        <v>224</v>
      </c>
      <c r="G403" s="1" t="s">
        <v>53</v>
      </c>
      <c r="H403" s="1" t="s">
        <v>53</v>
      </c>
      <c r="I403" s="1" t="s">
        <v>311</v>
      </c>
      <c r="J403" s="1" t="s">
        <v>298</v>
      </c>
      <c r="K403" s="1" t="s">
        <v>298</v>
      </c>
      <c r="L403" s="1" t="s">
        <v>1207</v>
      </c>
      <c r="M403" s="93">
        <v>4.4850000000000003</v>
      </c>
      <c r="N403" s="94">
        <v>47816</v>
      </c>
      <c r="O403" s="92">
        <v>3.7843000000000002E-2</v>
      </c>
      <c r="P403" s="92">
        <v>4.2200000000000001E-2</v>
      </c>
      <c r="Q403" s="91">
        <v>0</v>
      </c>
      <c r="R403" s="91">
        <v>14800</v>
      </c>
      <c r="S403" s="91">
        <v>1</v>
      </c>
      <c r="T403" s="91">
        <v>98.79</v>
      </c>
      <c r="U403" s="91">
        <v>14.62092</v>
      </c>
      <c r="V403" s="145" t="s">
        <v>3491</v>
      </c>
      <c r="W403" s="1" t="s">
        <v>17</v>
      </c>
      <c r="X403" s="92">
        <v>4.4313588944693699E-7</v>
      </c>
      <c r="Y403" s="92">
        <v>3.8837973997673428E-2</v>
      </c>
      <c r="Z403" s="92">
        <v>9.8663147857499574E-3</v>
      </c>
    </row>
    <row r="404" spans="1:26" x14ac:dyDescent="0.25">
      <c r="A404" s="1">
        <v>13918</v>
      </c>
      <c r="B404" s="1">
        <v>15271</v>
      </c>
      <c r="C404" s="1" t="s">
        <v>1216</v>
      </c>
      <c r="D404" s="1" t="s">
        <v>1233</v>
      </c>
      <c r="E404" s="1" t="s">
        <v>1234</v>
      </c>
      <c r="F404" s="1" t="s">
        <v>221</v>
      </c>
      <c r="G404" s="1" t="s">
        <v>53</v>
      </c>
      <c r="H404" s="1" t="s">
        <v>53</v>
      </c>
      <c r="I404" s="1" t="s">
        <v>311</v>
      </c>
      <c r="J404" s="1" t="s">
        <v>298</v>
      </c>
      <c r="K404" s="1" t="s">
        <v>298</v>
      </c>
      <c r="L404" s="1" t="s">
        <v>1207</v>
      </c>
      <c r="M404" s="93">
        <v>0.57799999999999996</v>
      </c>
      <c r="N404" s="94">
        <v>46234</v>
      </c>
      <c r="O404" s="92">
        <v>1E-3</v>
      </c>
      <c r="P404" s="92">
        <v>2.58E-2</v>
      </c>
      <c r="Q404" s="91">
        <v>0</v>
      </c>
      <c r="R404" s="91">
        <v>30543</v>
      </c>
      <c r="S404" s="91">
        <v>1</v>
      </c>
      <c r="T404" s="91">
        <v>116.46</v>
      </c>
      <c r="U404" s="91">
        <v>35.57038</v>
      </c>
      <c r="V404" s="145" t="s">
        <v>3491</v>
      </c>
      <c r="W404" s="1" t="s">
        <v>17</v>
      </c>
      <c r="X404" s="92">
        <v>1.5116880764322299E-6</v>
      </c>
      <c r="Y404" s="92">
        <v>9.4486632409408092E-2</v>
      </c>
      <c r="Z404" s="92">
        <v>2.4003179425695822E-2</v>
      </c>
    </row>
    <row r="405" spans="1:26" x14ac:dyDescent="0.25">
      <c r="A405" s="1">
        <v>13918</v>
      </c>
      <c r="B405" s="1">
        <v>15271</v>
      </c>
      <c r="C405" s="1" t="s">
        <v>1216</v>
      </c>
      <c r="D405" s="1" t="s">
        <v>1235</v>
      </c>
      <c r="E405" s="1" t="s">
        <v>1236</v>
      </c>
      <c r="F405" s="1" t="s">
        <v>221</v>
      </c>
      <c r="G405" s="1" t="s">
        <v>53</v>
      </c>
      <c r="H405" s="1" t="s">
        <v>53</v>
      </c>
      <c r="I405" s="1" t="s">
        <v>311</v>
      </c>
      <c r="J405" s="1" t="s">
        <v>298</v>
      </c>
      <c r="K405" s="1" t="s">
        <v>298</v>
      </c>
      <c r="L405" s="1" t="s">
        <v>1207</v>
      </c>
      <c r="M405" s="93">
        <v>5.899</v>
      </c>
      <c r="N405" s="94">
        <v>48182</v>
      </c>
      <c r="O405" s="92">
        <v>1E-3</v>
      </c>
      <c r="P405" s="92">
        <v>1.7000000000000001E-2</v>
      </c>
      <c r="Q405" s="91">
        <v>0</v>
      </c>
      <c r="R405" s="91">
        <v>1700</v>
      </c>
      <c r="S405" s="91">
        <v>1</v>
      </c>
      <c r="T405" s="91">
        <v>107.5</v>
      </c>
      <c r="U405" s="91">
        <v>1.8274999999999999</v>
      </c>
      <c r="V405" s="145" t="s">
        <v>3491</v>
      </c>
      <c r="W405" s="1" t="s">
        <v>17</v>
      </c>
      <c r="X405" s="92">
        <v>4.96662457501032E-8</v>
      </c>
      <c r="Y405" s="92">
        <v>4.8544412718726443E-3</v>
      </c>
      <c r="Z405" s="92">
        <v>1.2332117452908604E-3</v>
      </c>
    </row>
    <row r="406" spans="1:26" x14ac:dyDescent="0.25">
      <c r="A406" s="1">
        <v>13918</v>
      </c>
      <c r="B406" s="1">
        <v>15271</v>
      </c>
      <c r="C406" s="1" t="s">
        <v>1216</v>
      </c>
      <c r="D406" s="1" t="s">
        <v>1237</v>
      </c>
      <c r="E406" s="1" t="s">
        <v>1238</v>
      </c>
      <c r="F406" s="1" t="s">
        <v>223</v>
      </c>
      <c r="G406" s="1" t="s">
        <v>53</v>
      </c>
      <c r="H406" s="1" t="s">
        <v>53</v>
      </c>
      <c r="I406" s="1" t="s">
        <v>311</v>
      </c>
      <c r="J406" s="1" t="s">
        <v>298</v>
      </c>
      <c r="K406" s="1" t="s">
        <v>298</v>
      </c>
      <c r="L406" s="1" t="s">
        <v>1207</v>
      </c>
      <c r="M406" s="93">
        <v>6.04</v>
      </c>
      <c r="N406" s="94">
        <v>48334</v>
      </c>
      <c r="O406" s="92">
        <v>1.2999999999999999E-2</v>
      </c>
      <c r="P406" s="92">
        <v>3.7900000000000003E-2</v>
      </c>
      <c r="Q406" s="91">
        <v>0</v>
      </c>
      <c r="R406" s="91">
        <v>27320</v>
      </c>
      <c r="S406" s="91">
        <v>1</v>
      </c>
      <c r="T406" s="91">
        <v>87.06</v>
      </c>
      <c r="U406" s="91">
        <v>23.784790000000001</v>
      </c>
      <c r="V406" s="145" t="s">
        <v>3491</v>
      </c>
      <c r="W406" s="1" t="s">
        <v>17</v>
      </c>
      <c r="X406" s="92">
        <v>6.6490232287958605E-7</v>
      </c>
      <c r="Y406" s="92">
        <v>6.3180227753118337E-2</v>
      </c>
      <c r="Z406" s="92">
        <v>1.6050168200972149E-2</v>
      </c>
    </row>
    <row r="407" spans="1:26" x14ac:dyDescent="0.25">
      <c r="A407" s="1">
        <v>13918</v>
      </c>
      <c r="B407" s="1">
        <v>15271</v>
      </c>
      <c r="C407" s="1" t="s">
        <v>1216</v>
      </c>
      <c r="D407" s="1" t="s">
        <v>1241</v>
      </c>
      <c r="E407" s="1" t="s">
        <v>1242</v>
      </c>
      <c r="F407" s="1" t="s">
        <v>223</v>
      </c>
      <c r="G407" s="1" t="s">
        <v>53</v>
      </c>
      <c r="H407" s="1" t="s">
        <v>53</v>
      </c>
      <c r="I407" s="1" t="s">
        <v>311</v>
      </c>
      <c r="J407" s="1" t="s">
        <v>298</v>
      </c>
      <c r="K407" s="1" t="s">
        <v>298</v>
      </c>
      <c r="L407" s="1" t="s">
        <v>1207</v>
      </c>
      <c r="M407" s="93">
        <v>2.95</v>
      </c>
      <c r="N407" s="94">
        <v>47177</v>
      </c>
      <c r="O407" s="92">
        <v>3.7499999999999999E-2</v>
      </c>
      <c r="P407" s="92">
        <v>3.7100000000000001E-2</v>
      </c>
      <c r="Q407" s="91">
        <v>0</v>
      </c>
      <c r="R407" s="91">
        <v>37516</v>
      </c>
      <c r="S407" s="91">
        <v>1</v>
      </c>
      <c r="T407" s="91">
        <v>103.23</v>
      </c>
      <c r="U407" s="91">
        <v>38.72777</v>
      </c>
      <c r="V407" s="145" t="s">
        <v>3491</v>
      </c>
      <c r="W407" s="1" t="s">
        <v>17</v>
      </c>
      <c r="X407" s="92">
        <v>1.0711094396545401E-6</v>
      </c>
      <c r="Y407" s="92">
        <v>0.10287369907282695</v>
      </c>
      <c r="Z407" s="92">
        <v>2.6133811673282093E-2</v>
      </c>
    </row>
    <row r="408" spans="1:26" x14ac:dyDescent="0.25">
      <c r="A408" s="1">
        <v>13918</v>
      </c>
      <c r="B408" s="1">
        <v>15271</v>
      </c>
      <c r="C408" s="1" t="s">
        <v>1216</v>
      </c>
      <c r="D408" s="1" t="s">
        <v>1243</v>
      </c>
      <c r="E408" s="1" t="s">
        <v>1244</v>
      </c>
      <c r="F408" s="1" t="s">
        <v>221</v>
      </c>
      <c r="G408" s="1" t="s">
        <v>53</v>
      </c>
      <c r="H408" s="1" t="s">
        <v>53</v>
      </c>
      <c r="I408" s="1" t="s">
        <v>311</v>
      </c>
      <c r="J408" s="1" t="s">
        <v>298</v>
      </c>
      <c r="K408" s="1" t="s">
        <v>298</v>
      </c>
      <c r="L408" s="1" t="s">
        <v>1207</v>
      </c>
      <c r="M408" s="93">
        <v>2.8</v>
      </c>
      <c r="N408" s="94">
        <v>47057</v>
      </c>
      <c r="O408" s="92">
        <v>1.0999999999999999E-2</v>
      </c>
      <c r="P408" s="92">
        <v>1.7600000000000001E-2</v>
      </c>
      <c r="Q408" s="91">
        <v>0</v>
      </c>
      <c r="R408" s="91">
        <v>32022</v>
      </c>
      <c r="S408" s="91">
        <v>1</v>
      </c>
      <c r="T408" s="91">
        <v>105.04</v>
      </c>
      <c r="U408" s="91">
        <v>33.635910000000003</v>
      </c>
      <c r="V408" s="145" t="s">
        <v>3491</v>
      </c>
      <c r="W408" s="1" t="s">
        <v>17</v>
      </c>
      <c r="X408" s="92">
        <v>9.50316169613897E-7</v>
      </c>
      <c r="Y408" s="92">
        <v>8.9348043622978837E-2</v>
      </c>
      <c r="Z408" s="92">
        <v>2.2697783461311249E-2</v>
      </c>
    </row>
    <row r="409" spans="1:26" x14ac:dyDescent="0.25">
      <c r="A409" s="1">
        <v>13918</v>
      </c>
      <c r="B409" s="1">
        <v>15271</v>
      </c>
      <c r="C409" s="1" t="s">
        <v>1216</v>
      </c>
      <c r="D409" s="1" t="s">
        <v>1245</v>
      </c>
      <c r="E409" s="1" t="s">
        <v>1246</v>
      </c>
      <c r="F409" s="1" t="s">
        <v>223</v>
      </c>
      <c r="G409" s="1" t="s">
        <v>53</v>
      </c>
      <c r="H409" s="1" t="s">
        <v>53</v>
      </c>
      <c r="I409" s="1" t="s">
        <v>311</v>
      </c>
      <c r="J409" s="1" t="s">
        <v>298</v>
      </c>
      <c r="K409" s="1" t="s">
        <v>298</v>
      </c>
      <c r="L409" s="1" t="s">
        <v>1207</v>
      </c>
      <c r="M409" s="93">
        <v>7.6890000000000001</v>
      </c>
      <c r="N409" s="94">
        <v>49398</v>
      </c>
      <c r="O409" s="92">
        <v>0.04</v>
      </c>
      <c r="P409" s="92">
        <v>3.9100000000000003E-2</v>
      </c>
      <c r="Q409" s="91">
        <v>0</v>
      </c>
      <c r="R409" s="91">
        <v>48537</v>
      </c>
      <c r="S409" s="91">
        <v>1</v>
      </c>
      <c r="T409" s="91">
        <v>103.69</v>
      </c>
      <c r="U409" s="91">
        <v>50.328020000000002</v>
      </c>
      <c r="V409" s="145" t="s">
        <v>3491</v>
      </c>
      <c r="W409" s="1" t="s">
        <v>17</v>
      </c>
      <c r="X409" s="92">
        <v>1.3236161070966001E-6</v>
      </c>
      <c r="Y409" s="92">
        <v>0.1336877797097849</v>
      </c>
      <c r="Z409" s="92">
        <v>3.3961753970579114E-2</v>
      </c>
    </row>
    <row r="410" spans="1:26" x14ac:dyDescent="0.25">
      <c r="A410" s="1">
        <v>13918</v>
      </c>
      <c r="B410" s="1">
        <v>15271</v>
      </c>
      <c r="C410" s="1" t="s">
        <v>1216</v>
      </c>
      <c r="D410" s="1" t="s">
        <v>1247</v>
      </c>
      <c r="E410" s="1" t="s">
        <v>1248</v>
      </c>
      <c r="F410" s="1" t="s">
        <v>223</v>
      </c>
      <c r="G410" s="1" t="s">
        <v>53</v>
      </c>
      <c r="H410" s="1" t="s">
        <v>53</v>
      </c>
      <c r="I410" s="1" t="s">
        <v>311</v>
      </c>
      <c r="J410" s="1" t="s">
        <v>298</v>
      </c>
      <c r="K410" s="1" t="s">
        <v>298</v>
      </c>
      <c r="L410" s="1" t="s">
        <v>1207</v>
      </c>
      <c r="M410" s="93">
        <v>1.7090000000000001</v>
      </c>
      <c r="N410" s="94">
        <v>46660</v>
      </c>
      <c r="O410" s="92">
        <v>3.7499999999999999E-2</v>
      </c>
      <c r="P410" s="92">
        <v>3.7400000000000003E-2</v>
      </c>
      <c r="Q410" s="91">
        <v>0</v>
      </c>
      <c r="R410" s="91">
        <v>4500</v>
      </c>
      <c r="S410" s="91">
        <v>1</v>
      </c>
      <c r="T410" s="91">
        <v>100.96</v>
      </c>
      <c r="U410" s="91">
        <v>4.5431999999999997</v>
      </c>
      <c r="V410" s="145" t="s">
        <v>3491</v>
      </c>
      <c r="W410" s="1" t="s">
        <v>17</v>
      </c>
      <c r="X410" s="92">
        <v>1.24110259363123E-7</v>
      </c>
      <c r="Y410" s="92">
        <v>1.2068233973390862E-2</v>
      </c>
      <c r="Z410" s="92">
        <v>3.065788017075478E-3</v>
      </c>
    </row>
    <row r="411" spans="1:26" x14ac:dyDescent="0.25">
      <c r="A411" s="1">
        <v>13918</v>
      </c>
      <c r="B411" s="1">
        <v>15271</v>
      </c>
      <c r="C411" s="1" t="s">
        <v>1216</v>
      </c>
      <c r="D411" s="1" t="s">
        <v>1276</v>
      </c>
      <c r="E411" s="1" t="s">
        <v>1277</v>
      </c>
      <c r="F411" s="1" t="s">
        <v>221</v>
      </c>
      <c r="G411" s="1" t="s">
        <v>53</v>
      </c>
      <c r="H411" s="1" t="s">
        <v>53</v>
      </c>
      <c r="I411" s="1" t="s">
        <v>311</v>
      </c>
      <c r="J411" s="1" t="s">
        <v>298</v>
      </c>
      <c r="K411" s="1" t="s">
        <v>298</v>
      </c>
      <c r="L411" s="1" t="s">
        <v>1207</v>
      </c>
      <c r="M411" s="93">
        <v>7.4050000000000002</v>
      </c>
      <c r="N411" s="94">
        <v>48883</v>
      </c>
      <c r="O411" s="92">
        <v>1.6E-2</v>
      </c>
      <c r="P411" s="92">
        <v>1.7899999999999999E-2</v>
      </c>
      <c r="Q411" s="91">
        <v>0</v>
      </c>
      <c r="R411" s="91">
        <v>2000</v>
      </c>
      <c r="S411" s="91">
        <v>1</v>
      </c>
      <c r="T411" s="91">
        <v>104.8</v>
      </c>
      <c r="U411" s="91">
        <v>2.0960000000000001</v>
      </c>
      <c r="V411" s="145" t="s">
        <v>3491</v>
      </c>
      <c r="W411" s="1" t="s">
        <v>17</v>
      </c>
      <c r="X411" s="92">
        <v>6.9506196355769306E-8</v>
      </c>
      <c r="Y411" s="92">
        <v>5.5676656119535237E-3</v>
      </c>
      <c r="Z411" s="92">
        <v>1.4143977116988474E-3</v>
      </c>
    </row>
    <row r="412" spans="1:26" x14ac:dyDescent="0.25">
      <c r="A412" s="1">
        <v>13918</v>
      </c>
      <c r="B412" s="1">
        <v>15271</v>
      </c>
      <c r="C412" s="1" t="s">
        <v>1216</v>
      </c>
      <c r="D412" s="1" t="s">
        <v>1278</v>
      </c>
      <c r="E412" s="1" t="s">
        <v>1279</v>
      </c>
      <c r="F412" s="1" t="s">
        <v>223</v>
      </c>
      <c r="G412" s="1" t="s">
        <v>53</v>
      </c>
      <c r="H412" s="1" t="s">
        <v>53</v>
      </c>
      <c r="I412" s="1" t="s">
        <v>311</v>
      </c>
      <c r="J412" s="1" t="s">
        <v>298</v>
      </c>
      <c r="K412" s="1" t="s">
        <v>298</v>
      </c>
      <c r="L412" s="1" t="s">
        <v>1207</v>
      </c>
      <c r="M412" s="93">
        <v>0.156</v>
      </c>
      <c r="N412" s="94">
        <v>46080</v>
      </c>
      <c r="O412" s="92">
        <v>0</v>
      </c>
      <c r="P412" s="92">
        <v>4.2000000000000003E-2</v>
      </c>
      <c r="Q412" s="91">
        <v>0</v>
      </c>
      <c r="R412" s="91">
        <v>12500</v>
      </c>
      <c r="S412" s="91">
        <v>1</v>
      </c>
      <c r="T412" s="91">
        <v>99.36</v>
      </c>
      <c r="U412" s="91">
        <v>12.42</v>
      </c>
      <c r="V412" s="145" t="s">
        <v>3491</v>
      </c>
      <c r="W412" s="1" t="s">
        <v>17</v>
      </c>
      <c r="X412" s="92">
        <v>2.3925693304385201E-6</v>
      </c>
      <c r="Y412" s="92">
        <v>3.2991606345640627E-2</v>
      </c>
      <c r="Z412" s="92">
        <v>8.3811162114979399E-3</v>
      </c>
    </row>
    <row r="413" spans="1:26" x14ac:dyDescent="0.25">
      <c r="A413" s="1">
        <v>13918</v>
      </c>
      <c r="B413" s="1">
        <v>15271</v>
      </c>
      <c r="C413" s="1" t="s">
        <v>1216</v>
      </c>
      <c r="D413" s="1" t="s">
        <v>1249</v>
      </c>
      <c r="E413" s="1" t="s">
        <v>1250</v>
      </c>
      <c r="F413" s="1" t="s">
        <v>221</v>
      </c>
      <c r="G413" s="1" t="s">
        <v>53</v>
      </c>
      <c r="H413" s="1" t="s">
        <v>53</v>
      </c>
      <c r="I413" s="1" t="s">
        <v>311</v>
      </c>
      <c r="J413" s="1" t="s">
        <v>298</v>
      </c>
      <c r="K413" s="1" t="s">
        <v>298</v>
      </c>
      <c r="L413" s="1" t="s">
        <v>1207</v>
      </c>
      <c r="M413" s="93">
        <v>5.0460000000000003</v>
      </c>
      <c r="N413" s="94">
        <v>47968</v>
      </c>
      <c r="O413" s="92">
        <v>0.02</v>
      </c>
      <c r="P413" s="92">
        <v>1.8100000000000002E-2</v>
      </c>
      <c r="Q413" s="91">
        <v>0</v>
      </c>
      <c r="R413" s="91">
        <v>12000</v>
      </c>
      <c r="S413" s="91">
        <v>1</v>
      </c>
      <c r="T413" s="91">
        <v>103.86</v>
      </c>
      <c r="U413" s="91">
        <v>12.463200000000001</v>
      </c>
      <c r="V413" s="145" t="s">
        <v>3491</v>
      </c>
      <c r="W413" s="1" t="s">
        <v>17</v>
      </c>
      <c r="X413" s="92">
        <v>1.1919004405562E-6</v>
      </c>
      <c r="Y413" s="92">
        <v>3.3106359759016775E-2</v>
      </c>
      <c r="Z413" s="92">
        <v>8.4102679200596733E-3</v>
      </c>
    </row>
    <row r="414" spans="1:26" x14ac:dyDescent="0.25">
      <c r="A414" s="1">
        <v>13918</v>
      </c>
      <c r="B414" s="1">
        <v>15271</v>
      </c>
      <c r="C414" s="1" t="s">
        <v>1253</v>
      </c>
      <c r="D414" s="1" t="s">
        <v>1298</v>
      </c>
      <c r="E414" s="1" t="s">
        <v>1299</v>
      </c>
      <c r="F414" s="1" t="s">
        <v>227</v>
      </c>
      <c r="G414" s="1" t="s">
        <v>53</v>
      </c>
      <c r="H414" s="1" t="s">
        <v>53</v>
      </c>
      <c r="I414" s="1" t="s">
        <v>311</v>
      </c>
      <c r="J414" s="1" t="s">
        <v>298</v>
      </c>
      <c r="K414" s="1" t="s">
        <v>298</v>
      </c>
      <c r="L414" s="1" t="s">
        <v>1207</v>
      </c>
      <c r="M414" s="93">
        <v>0.59</v>
      </c>
      <c r="N414" s="94">
        <v>46239</v>
      </c>
      <c r="O414" s="92">
        <v>0</v>
      </c>
      <c r="P414" s="92">
        <v>3.8800000000000001E-2</v>
      </c>
      <c r="Q414" s="91">
        <v>0</v>
      </c>
      <c r="R414" s="91">
        <v>12500</v>
      </c>
      <c r="S414" s="91">
        <v>1</v>
      </c>
      <c r="T414" s="91">
        <v>97.77</v>
      </c>
      <c r="U414" s="91">
        <v>12.22125</v>
      </c>
      <c r="V414" s="145" t="s">
        <v>3491</v>
      </c>
      <c r="W414" s="1" t="s">
        <v>17</v>
      </c>
      <c r="X414" s="92">
        <v>6.9444444444444395E-7</v>
      </c>
      <c r="Y414" s="92">
        <v>3.2463660954239977E-2</v>
      </c>
      <c r="Z414" s="92">
        <v>8.2469981078719164E-3</v>
      </c>
    </row>
    <row r="415" spans="1:26" x14ac:dyDescent="0.25">
      <c r="A415" s="1">
        <v>13918</v>
      </c>
      <c r="B415" s="1">
        <v>15271</v>
      </c>
      <c r="C415" s="1" t="s">
        <v>1256</v>
      </c>
      <c r="D415" s="1" t="s">
        <v>1268</v>
      </c>
      <c r="E415" s="1" t="s">
        <v>1269</v>
      </c>
      <c r="F415" s="1" t="s">
        <v>246</v>
      </c>
      <c r="G415" s="1" t="s">
        <v>61</v>
      </c>
      <c r="H415" s="1" t="s">
        <v>53</v>
      </c>
      <c r="I415" s="1" t="s">
        <v>494</v>
      </c>
      <c r="J415" s="1" t="s">
        <v>1258</v>
      </c>
      <c r="K415" s="1" t="s">
        <v>84</v>
      </c>
      <c r="L415" s="1" t="s">
        <v>1209</v>
      </c>
      <c r="M415" s="93">
        <v>7.17</v>
      </c>
      <c r="N415" s="94">
        <v>49359</v>
      </c>
      <c r="O415" s="92">
        <v>5.6250000000000001E-2</v>
      </c>
      <c r="P415" s="92">
        <v>5.0070000000000003E-2</v>
      </c>
      <c r="Q415" s="91">
        <v>0</v>
      </c>
      <c r="R415" s="91">
        <v>2000</v>
      </c>
      <c r="S415" s="91">
        <v>3.19</v>
      </c>
      <c r="T415" s="91">
        <v>106.29859999999999</v>
      </c>
      <c r="U415" s="91">
        <v>6.7818500000000004</v>
      </c>
      <c r="V415" s="145" t="s">
        <v>3491</v>
      </c>
      <c r="W415" s="1" t="s">
        <v>17</v>
      </c>
      <c r="X415" s="92">
        <v>7.9999999999999996E-7</v>
      </c>
      <c r="Y415" s="92">
        <v>1.8014824919096853E-2</v>
      </c>
      <c r="Z415" s="92">
        <v>4.5764470997542118E-3</v>
      </c>
    </row>
    <row r="416" spans="1:26" x14ac:dyDescent="0.25">
      <c r="A416" s="1">
        <v>13918</v>
      </c>
      <c r="B416" s="1">
        <v>15272</v>
      </c>
      <c r="C416" s="1" t="s">
        <v>1253</v>
      </c>
      <c r="D416" s="1" t="s">
        <v>1300</v>
      </c>
      <c r="E416" s="1" t="s">
        <v>1301</v>
      </c>
      <c r="F416" s="1" t="s">
        <v>227</v>
      </c>
      <c r="G416" s="1" t="s">
        <v>53</v>
      </c>
      <c r="H416" s="1" t="s">
        <v>53</v>
      </c>
      <c r="I416" s="1" t="s">
        <v>311</v>
      </c>
      <c r="J416" s="1" t="s">
        <v>298</v>
      </c>
      <c r="K416" s="1" t="s">
        <v>298</v>
      </c>
      <c r="L416" s="1" t="s">
        <v>1207</v>
      </c>
      <c r="M416" s="93">
        <v>0.67</v>
      </c>
      <c r="N416" s="94">
        <v>46267</v>
      </c>
      <c r="O416" s="92">
        <v>0</v>
      </c>
      <c r="P416" s="92">
        <v>3.8800000000000001E-2</v>
      </c>
      <c r="Q416" s="91">
        <v>0</v>
      </c>
      <c r="R416" s="91">
        <v>350</v>
      </c>
      <c r="S416" s="91">
        <v>1</v>
      </c>
      <c r="T416" s="91">
        <v>97.49</v>
      </c>
      <c r="U416" s="91">
        <v>0.34121000000000001</v>
      </c>
      <c r="V416" s="145" t="s">
        <v>3491</v>
      </c>
      <c r="W416" s="1" t="s">
        <v>17</v>
      </c>
      <c r="X416" s="92">
        <v>1.9444444444444399E-8</v>
      </c>
      <c r="Y416" s="92">
        <v>1</v>
      </c>
      <c r="Z416" s="92">
        <v>1.805634345418522E-2</v>
      </c>
    </row>
    <row r="417" spans="1:26" x14ac:dyDescent="0.25">
      <c r="A417" s="1">
        <v>13918</v>
      </c>
      <c r="B417" s="1">
        <v>15273</v>
      </c>
      <c r="C417" s="1" t="s">
        <v>1253</v>
      </c>
      <c r="D417" s="1" t="s">
        <v>1288</v>
      </c>
      <c r="E417" s="1" t="s">
        <v>1289</v>
      </c>
      <c r="F417" s="1" t="s">
        <v>227</v>
      </c>
      <c r="G417" s="1" t="s">
        <v>53</v>
      </c>
      <c r="H417" s="1" t="s">
        <v>53</v>
      </c>
      <c r="I417" s="1" t="s">
        <v>311</v>
      </c>
      <c r="J417" s="1" t="s">
        <v>298</v>
      </c>
      <c r="K417" s="1" t="s">
        <v>298</v>
      </c>
      <c r="L417" s="1" t="s">
        <v>1207</v>
      </c>
      <c r="M417" s="93">
        <v>0.02</v>
      </c>
      <c r="N417" s="94">
        <v>46029</v>
      </c>
      <c r="O417" s="92">
        <v>0</v>
      </c>
      <c r="P417" s="92">
        <v>4.3499999999999997E-2</v>
      </c>
      <c r="Q417" s="91">
        <v>0</v>
      </c>
      <c r="R417" s="91">
        <v>300000</v>
      </c>
      <c r="S417" s="91">
        <v>1</v>
      </c>
      <c r="T417" s="91">
        <v>99.93</v>
      </c>
      <c r="U417" s="91">
        <v>299.79000000000002</v>
      </c>
      <c r="V417" s="145" t="s">
        <v>3491</v>
      </c>
      <c r="W417" s="1" t="s">
        <v>17</v>
      </c>
      <c r="X417" s="92">
        <v>9.3749999999999992E-6</v>
      </c>
      <c r="Y417" s="92">
        <v>3.4084655562970009E-2</v>
      </c>
      <c r="Z417" s="92">
        <v>6.9858258995302899E-3</v>
      </c>
    </row>
    <row r="418" spans="1:26" x14ac:dyDescent="0.25">
      <c r="A418" s="1">
        <v>13918</v>
      </c>
      <c r="B418" s="1">
        <v>15273</v>
      </c>
      <c r="C418" s="1" t="s">
        <v>1253</v>
      </c>
      <c r="D418" s="1" t="s">
        <v>1292</v>
      </c>
      <c r="E418" s="1" t="s">
        <v>1293</v>
      </c>
      <c r="F418" s="1" t="s">
        <v>227</v>
      </c>
      <c r="G418" s="1" t="s">
        <v>53</v>
      </c>
      <c r="H418" s="1" t="s">
        <v>53</v>
      </c>
      <c r="I418" s="1" t="s">
        <v>311</v>
      </c>
      <c r="J418" s="1" t="s">
        <v>298</v>
      </c>
      <c r="K418" s="1" t="s">
        <v>298</v>
      </c>
      <c r="L418" s="1" t="s">
        <v>1207</v>
      </c>
      <c r="M418" s="93">
        <v>0.17</v>
      </c>
      <c r="N418" s="94">
        <v>46085</v>
      </c>
      <c r="O418" s="92">
        <v>0</v>
      </c>
      <c r="P418" s="92">
        <v>4.0399999999999998E-2</v>
      </c>
      <c r="Q418" s="91">
        <v>0</v>
      </c>
      <c r="R418" s="91">
        <v>1224394</v>
      </c>
      <c r="S418" s="91">
        <v>1</v>
      </c>
      <c r="T418" s="91">
        <v>99.33</v>
      </c>
      <c r="U418" s="91">
        <v>1216.19056</v>
      </c>
      <c r="V418" s="145" t="s">
        <v>3491</v>
      </c>
      <c r="W418" s="1" t="s">
        <v>17</v>
      </c>
      <c r="X418" s="92">
        <v>4.0813133333333297E-5</v>
      </c>
      <c r="Y418" s="92">
        <v>0.13827491356127825</v>
      </c>
      <c r="Z418" s="92">
        <v>2.8340156485580727E-2</v>
      </c>
    </row>
    <row r="419" spans="1:26" x14ac:dyDescent="0.25">
      <c r="A419" s="1">
        <v>13918</v>
      </c>
      <c r="B419" s="1">
        <v>15273</v>
      </c>
      <c r="C419" s="1" t="s">
        <v>1253</v>
      </c>
      <c r="D419" s="1" t="s">
        <v>1294</v>
      </c>
      <c r="E419" s="1" t="s">
        <v>1295</v>
      </c>
      <c r="F419" s="1" t="s">
        <v>227</v>
      </c>
      <c r="G419" s="1" t="s">
        <v>53</v>
      </c>
      <c r="H419" s="1" t="s">
        <v>53</v>
      </c>
      <c r="I419" s="1" t="s">
        <v>311</v>
      </c>
      <c r="J419" s="1" t="s">
        <v>298</v>
      </c>
      <c r="K419" s="1" t="s">
        <v>298</v>
      </c>
      <c r="L419" s="1" t="s">
        <v>1207</v>
      </c>
      <c r="M419" s="93">
        <v>0.25</v>
      </c>
      <c r="N419" s="94">
        <v>46113</v>
      </c>
      <c r="O419" s="92">
        <v>0</v>
      </c>
      <c r="P419" s="92">
        <v>4.0300000000000002E-2</v>
      </c>
      <c r="Q419" s="91">
        <v>0</v>
      </c>
      <c r="R419" s="91">
        <v>1280832</v>
      </c>
      <c r="S419" s="91">
        <v>1</v>
      </c>
      <c r="T419" s="91">
        <v>99.03</v>
      </c>
      <c r="U419" s="91">
        <v>1268.4079300000001</v>
      </c>
      <c r="V419" s="145" t="s">
        <v>3491</v>
      </c>
      <c r="W419" s="1" t="s">
        <v>17</v>
      </c>
      <c r="X419" s="92">
        <v>7.1157333333333303E-5</v>
      </c>
      <c r="Y419" s="92">
        <v>0.14421177293235188</v>
      </c>
      <c r="Z419" s="92">
        <v>2.955694642437574E-2</v>
      </c>
    </row>
    <row r="420" spans="1:26" x14ac:dyDescent="0.25">
      <c r="A420" s="1">
        <v>13918</v>
      </c>
      <c r="B420" s="1">
        <v>15273</v>
      </c>
      <c r="C420" s="1" t="s">
        <v>1253</v>
      </c>
      <c r="D420" s="1" t="s">
        <v>1296</v>
      </c>
      <c r="E420" s="1" t="s">
        <v>1297</v>
      </c>
      <c r="F420" s="1" t="s">
        <v>227</v>
      </c>
      <c r="G420" s="1" t="s">
        <v>53</v>
      </c>
      <c r="H420" s="1" t="s">
        <v>53</v>
      </c>
      <c r="I420" s="1" t="s">
        <v>311</v>
      </c>
      <c r="J420" s="1" t="s">
        <v>298</v>
      </c>
      <c r="K420" s="1" t="s">
        <v>298</v>
      </c>
      <c r="L420" s="1" t="s">
        <v>1207</v>
      </c>
      <c r="M420" s="93">
        <v>0.34</v>
      </c>
      <c r="N420" s="94">
        <v>46148</v>
      </c>
      <c r="O420" s="92">
        <v>0</v>
      </c>
      <c r="P420" s="92">
        <v>3.9899999999999998E-2</v>
      </c>
      <c r="Q420" s="91">
        <v>0</v>
      </c>
      <c r="R420" s="91">
        <v>602122</v>
      </c>
      <c r="S420" s="91">
        <v>1</v>
      </c>
      <c r="T420" s="91">
        <v>98.67</v>
      </c>
      <c r="U420" s="91">
        <v>594.11378000000002</v>
      </c>
      <c r="V420" s="145" t="s">
        <v>3491</v>
      </c>
      <c r="W420" s="1" t="s">
        <v>17</v>
      </c>
      <c r="X420" s="92">
        <v>3.34512222222222E-5</v>
      </c>
      <c r="Y420" s="92">
        <v>6.754782866844837E-2</v>
      </c>
      <c r="Z420" s="92">
        <v>1.3844275765008308E-2</v>
      </c>
    </row>
    <row r="421" spans="1:26" x14ac:dyDescent="0.25">
      <c r="A421" s="1">
        <v>13918</v>
      </c>
      <c r="B421" s="1">
        <v>15273</v>
      </c>
      <c r="C421" s="1" t="s">
        <v>1253</v>
      </c>
      <c r="D421" s="1" t="s">
        <v>1298</v>
      </c>
      <c r="E421" s="1" t="s">
        <v>1299</v>
      </c>
      <c r="F421" s="1" t="s">
        <v>227</v>
      </c>
      <c r="G421" s="1" t="s">
        <v>53</v>
      </c>
      <c r="H421" s="1" t="s">
        <v>53</v>
      </c>
      <c r="I421" s="1" t="s">
        <v>311</v>
      </c>
      <c r="J421" s="1" t="s">
        <v>298</v>
      </c>
      <c r="K421" s="1" t="s">
        <v>298</v>
      </c>
      <c r="L421" s="1" t="s">
        <v>1207</v>
      </c>
      <c r="M421" s="93">
        <v>0.59</v>
      </c>
      <c r="N421" s="94">
        <v>46239</v>
      </c>
      <c r="O421" s="92">
        <v>0</v>
      </c>
      <c r="P421" s="92">
        <v>3.8800000000000001E-2</v>
      </c>
      <c r="Q421" s="91">
        <v>0</v>
      </c>
      <c r="R421" s="91">
        <v>3486200</v>
      </c>
      <c r="S421" s="91">
        <v>1</v>
      </c>
      <c r="T421" s="91">
        <v>97.77</v>
      </c>
      <c r="U421" s="91">
        <v>3408.4577399999998</v>
      </c>
      <c r="V421" s="145" t="s">
        <v>3491</v>
      </c>
      <c r="W421" s="1" t="s">
        <v>17</v>
      </c>
      <c r="X421" s="92">
        <v>1.9367777699999999E-4</v>
      </c>
      <c r="Y421" s="92">
        <v>0.38752496103552209</v>
      </c>
      <c r="Z421" s="92">
        <v>7.9425238859022904E-2</v>
      </c>
    </row>
    <row r="422" spans="1:26" x14ac:dyDescent="0.25">
      <c r="A422" s="1">
        <v>13918</v>
      </c>
      <c r="B422" s="1">
        <v>15273</v>
      </c>
      <c r="C422" s="1" t="s">
        <v>1253</v>
      </c>
      <c r="D422" s="1" t="s">
        <v>1302</v>
      </c>
      <c r="E422" s="1" t="s">
        <v>1303</v>
      </c>
      <c r="F422" s="1" t="s">
        <v>227</v>
      </c>
      <c r="G422" s="1" t="s">
        <v>53</v>
      </c>
      <c r="H422" s="1" t="s">
        <v>53</v>
      </c>
      <c r="I422" s="1" t="s">
        <v>311</v>
      </c>
      <c r="J422" s="1" t="s">
        <v>298</v>
      </c>
      <c r="K422" s="1" t="s">
        <v>298</v>
      </c>
      <c r="L422" s="1" t="s">
        <v>1207</v>
      </c>
      <c r="M422" s="93">
        <v>0.76</v>
      </c>
      <c r="N422" s="94">
        <v>46302</v>
      </c>
      <c r="O422" s="92">
        <v>0</v>
      </c>
      <c r="P422" s="92">
        <v>3.8800000000000001E-2</v>
      </c>
      <c r="Q422" s="91">
        <v>0</v>
      </c>
      <c r="R422" s="91">
        <v>1158000</v>
      </c>
      <c r="S422" s="91">
        <v>1</v>
      </c>
      <c r="T422" s="91">
        <v>97.13</v>
      </c>
      <c r="U422" s="91">
        <v>1124.7654</v>
      </c>
      <c r="V422" s="145" t="s">
        <v>3491</v>
      </c>
      <c r="W422" s="1" t="s">
        <v>17</v>
      </c>
      <c r="X422" s="92">
        <v>6.4333333333333302E-5</v>
      </c>
      <c r="Y422" s="92">
        <v>0.12788032038475661</v>
      </c>
      <c r="Z422" s="92">
        <v>2.6209731019098521E-2</v>
      </c>
    </row>
    <row r="423" spans="1:26" x14ac:dyDescent="0.25">
      <c r="A423" s="1">
        <v>13918</v>
      </c>
      <c r="B423" s="1">
        <v>15273</v>
      </c>
      <c r="C423" s="1" t="s">
        <v>1253</v>
      </c>
      <c r="D423" s="1" t="s">
        <v>1310</v>
      </c>
      <c r="E423" s="1" t="s">
        <v>1311</v>
      </c>
      <c r="F423" s="1" t="s">
        <v>227</v>
      </c>
      <c r="G423" s="1" t="s">
        <v>53</v>
      </c>
      <c r="H423" s="1" t="s">
        <v>53</v>
      </c>
      <c r="I423" s="1" t="s">
        <v>311</v>
      </c>
      <c r="J423" s="1" t="s">
        <v>298</v>
      </c>
      <c r="K423" s="1" t="s">
        <v>298</v>
      </c>
      <c r="L423" s="1" t="s">
        <v>1207</v>
      </c>
      <c r="M423" s="93">
        <v>0.84</v>
      </c>
      <c r="N423" s="94">
        <v>46330</v>
      </c>
      <c r="O423" s="92">
        <v>0</v>
      </c>
      <c r="P423" s="92">
        <v>3.8199999999999998E-2</v>
      </c>
      <c r="Q423" s="91">
        <v>0</v>
      </c>
      <c r="R423" s="91">
        <v>912000</v>
      </c>
      <c r="S423" s="91">
        <v>1</v>
      </c>
      <c r="T423" s="91">
        <v>96.9</v>
      </c>
      <c r="U423" s="91">
        <v>883.72799999999995</v>
      </c>
      <c r="V423" s="145" t="s">
        <v>3491</v>
      </c>
      <c r="W423" s="1" t="s">
        <v>17</v>
      </c>
      <c r="X423" s="92">
        <v>5.0666666666666701E-5</v>
      </c>
      <c r="Y423" s="92">
        <v>0.10047554785467279</v>
      </c>
      <c r="Z423" s="92">
        <v>2.0592981588912582E-2</v>
      </c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40" zoomScaleNormal="40" workbookViewId="0"/>
  </sheetViews>
  <sheetFormatPr defaultColWidth="11.69921875" defaultRowHeight="13.8" x14ac:dyDescent="0.25"/>
  <cols>
    <col min="1" max="3" width="11.69921875" style="1"/>
    <col min="4" max="6" width="11.69921875" style="1" customWidth="1"/>
    <col min="7" max="9" width="11.69921875" style="1"/>
    <col min="10" max="11" width="11.69921875" style="1" customWidth="1"/>
    <col min="12" max="30" width="11.69921875" style="1"/>
    <col min="31" max="31" width="11.69921875" style="1" customWidth="1"/>
    <col min="32" max="16384" width="11.69921875" style="1"/>
  </cols>
  <sheetData>
    <row r="1" spans="1:36" ht="66.75" customHeight="1" x14ac:dyDescent="0.25">
      <c r="A1" s="9" t="s">
        <v>667</v>
      </c>
      <c r="B1" s="9" t="s">
        <v>0</v>
      </c>
      <c r="C1" s="9" t="s">
        <v>740</v>
      </c>
      <c r="D1" s="9" t="s">
        <v>2</v>
      </c>
      <c r="E1" s="9" t="s">
        <v>756</v>
      </c>
      <c r="F1" s="9" t="s">
        <v>1154</v>
      </c>
      <c r="G1" s="9" t="s">
        <v>29</v>
      </c>
      <c r="H1" s="9" t="s">
        <v>28</v>
      </c>
      <c r="I1" s="9" t="s">
        <v>1</v>
      </c>
      <c r="J1" s="9" t="s">
        <v>620</v>
      </c>
      <c r="K1" s="9" t="s">
        <v>621</v>
      </c>
      <c r="L1" s="9" t="s">
        <v>5</v>
      </c>
      <c r="M1" s="9" t="s">
        <v>9</v>
      </c>
      <c r="N1" s="9" t="s">
        <v>622</v>
      </c>
      <c r="O1" s="9" t="s">
        <v>6</v>
      </c>
      <c r="P1" s="9" t="s">
        <v>8</v>
      </c>
      <c r="Q1" s="9" t="s">
        <v>1155</v>
      </c>
      <c r="R1" s="9" t="s">
        <v>396</v>
      </c>
      <c r="S1" s="9" t="s">
        <v>13</v>
      </c>
      <c r="T1" s="9" t="s">
        <v>309</v>
      </c>
      <c r="U1" s="9" t="s">
        <v>421</v>
      </c>
      <c r="V1" s="9" t="s">
        <v>14</v>
      </c>
      <c r="W1" s="9" t="s">
        <v>637</v>
      </c>
      <c r="X1" s="9" t="s">
        <v>941</v>
      </c>
      <c r="Y1" s="9" t="s">
        <v>685</v>
      </c>
      <c r="Z1" s="9" t="s">
        <v>789</v>
      </c>
      <c r="AA1" s="9" t="s">
        <v>11</v>
      </c>
      <c r="AB1" s="9" t="s">
        <v>15</v>
      </c>
      <c r="AC1" s="9" t="s">
        <v>954</v>
      </c>
      <c r="AD1" s="9" t="s">
        <v>1162</v>
      </c>
      <c r="AE1" s="9" t="s">
        <v>1163</v>
      </c>
      <c r="AF1" s="9" t="s">
        <v>804</v>
      </c>
      <c r="AG1" s="9" t="s">
        <v>26</v>
      </c>
      <c r="AH1" s="9" t="s">
        <v>18</v>
      </c>
      <c r="AI1" s="9" t="s">
        <v>19</v>
      </c>
      <c r="AJ1" s="9" t="s">
        <v>30</v>
      </c>
    </row>
    <row r="2" spans="1:36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P2" s="8"/>
      <c r="Q2" s="8"/>
      <c r="R2" s="8"/>
      <c r="S2" s="8"/>
      <c r="T2" s="8"/>
      <c r="U2" s="8"/>
      <c r="V2" s="8"/>
      <c r="X2" s="8"/>
      <c r="Y2" s="8"/>
      <c r="Z2" s="8"/>
      <c r="AA2" s="8"/>
      <c r="AB2" s="8"/>
      <c r="AC2" s="8"/>
      <c r="AD2" s="8"/>
      <c r="AE2" s="8"/>
      <c r="AG2" s="8"/>
    </row>
    <row r="3" spans="1:36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G3" s="8"/>
    </row>
    <row r="4" spans="1:36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G4" s="8"/>
    </row>
    <row r="5" spans="1:36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G5" s="8"/>
    </row>
    <row r="6" spans="1:36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G6" s="8"/>
    </row>
    <row r="7" spans="1:36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6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36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B9" s="8"/>
      <c r="AC9" s="8"/>
      <c r="AD9" s="8"/>
      <c r="AG9" s="8"/>
    </row>
    <row r="10" spans="1:36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G10" s="8"/>
    </row>
    <row r="11" spans="1:36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G11" s="8"/>
    </row>
    <row r="12" spans="1:36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G12" s="8"/>
    </row>
    <row r="13" spans="1:36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G13" s="8"/>
    </row>
    <row r="14" spans="1:36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G14" s="8"/>
    </row>
    <row r="15" spans="1:36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G15" s="8"/>
    </row>
    <row r="16" spans="1:36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G16" s="8"/>
    </row>
    <row r="17" spans="1:3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G17" s="8"/>
    </row>
    <row r="18" spans="1:3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G18" s="8"/>
    </row>
    <row r="19" spans="1:3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G19" s="8"/>
    </row>
    <row r="20" spans="1:33" x14ac:dyDescent="0.25">
      <c r="E20" s="8"/>
      <c r="H20" s="8"/>
      <c r="I20" s="8"/>
      <c r="J20" s="8"/>
      <c r="K20" s="8"/>
      <c r="L20" s="8"/>
      <c r="M20" s="8"/>
      <c r="N20" s="8"/>
      <c r="P20" s="8"/>
      <c r="Q20" s="8"/>
      <c r="T20" s="8"/>
      <c r="X20" s="8"/>
      <c r="Y20" s="8"/>
      <c r="AG20" s="8"/>
    </row>
    <row r="1048572" spans="12:14" x14ac:dyDescent="0.25">
      <c r="L1048572" s="3"/>
      <c r="N1048572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Z10000"/>
  <sheetViews>
    <sheetView rightToLeft="1" zoomScale="25" zoomScaleNormal="25" workbookViewId="0">
      <pane ySplit="1" topLeftCell="A3768" activePane="bottomLeft" state="frozen"/>
      <selection pane="bottomLeft" activeCell="A2" sqref="A2:AJ3859"/>
    </sheetView>
  </sheetViews>
  <sheetFormatPr defaultColWidth="11.69921875" defaultRowHeight="13.8" x14ac:dyDescent="0.25"/>
  <cols>
    <col min="1" max="1" width="26.3984375" style="1" customWidth="1"/>
    <col min="2" max="2" width="11.19921875" style="1" customWidth="1"/>
    <col min="3" max="3" width="42.796875" style="1" bestFit="1" customWidth="1"/>
    <col min="4" max="4" width="18.296875" style="1" bestFit="1" customWidth="1"/>
    <col min="5" max="5" width="17.59765625" style="1" customWidth="1"/>
    <col min="6" max="6" width="28.59765625" style="1" bestFit="1" customWidth="1"/>
    <col min="7" max="7" width="16.69921875" style="1" bestFit="1" customWidth="1"/>
    <col min="8" max="8" width="14.796875" style="1" customWidth="1"/>
    <col min="9" max="9" width="37.59765625" style="1" bestFit="1" customWidth="1"/>
    <col min="10" max="10" width="10.3984375" style="1" customWidth="1"/>
    <col min="11" max="11" width="19.19921875" style="1" customWidth="1"/>
    <col min="12" max="12" width="13.19921875" style="1" customWidth="1"/>
    <col min="13" max="13" width="12.59765625" style="1" bestFit="1" customWidth="1"/>
    <col min="14" max="14" width="44" style="1" bestFit="1" customWidth="1"/>
    <col min="15" max="15" width="14.3984375" style="1" customWidth="1"/>
    <col min="16" max="16" width="7.296875" style="1" bestFit="1" customWidth="1"/>
    <col min="17" max="17" width="14.09765625" style="1" bestFit="1" customWidth="1"/>
    <col min="18" max="18" width="18" style="1" customWidth="1"/>
    <col min="19" max="19" width="12" style="1" customWidth="1"/>
    <col min="20" max="20" width="7.19921875" style="1" bestFit="1" customWidth="1"/>
    <col min="21" max="21" width="11.19921875" style="1" bestFit="1" customWidth="1"/>
    <col min="22" max="22" width="10.796875" style="1" customWidth="1"/>
    <col min="23" max="23" width="11.59765625" style="1" customWidth="1"/>
    <col min="24" max="24" width="12.19921875" style="1" bestFit="1" customWidth="1"/>
    <col min="25" max="25" width="16" style="1" customWidth="1"/>
    <col min="26" max="26" width="15.296875" style="1" bestFit="1" customWidth="1"/>
    <col min="27" max="27" width="10" style="1" customWidth="1"/>
    <col min="28" max="28" width="12.3984375" style="1" customWidth="1"/>
    <col min="29" max="29" width="21.19921875" style="1" customWidth="1"/>
    <col min="30" max="30" width="16.3984375" style="1" customWidth="1"/>
    <col min="31" max="31" width="20.3984375" style="1" customWidth="1"/>
    <col min="32" max="32" width="24" style="1" customWidth="1"/>
    <col min="33" max="33" width="20.3984375" style="1" customWidth="1"/>
    <col min="34" max="34" width="18.3984375" style="1" customWidth="1"/>
    <col min="35" max="35" width="20" style="1" customWidth="1"/>
    <col min="36" max="36" width="18.796875" style="1" customWidth="1"/>
    <col min="37" max="16384" width="11.69921875" style="1"/>
  </cols>
  <sheetData>
    <row r="1" spans="1:36" ht="66.75" customHeight="1" x14ac:dyDescent="0.25">
      <c r="A1" s="144" t="s">
        <v>667</v>
      </c>
      <c r="B1" s="144" t="s">
        <v>0</v>
      </c>
      <c r="C1" s="144" t="s">
        <v>740</v>
      </c>
      <c r="D1" s="144" t="s">
        <v>2</v>
      </c>
      <c r="E1" s="144" t="s">
        <v>756</v>
      </c>
      <c r="F1" s="144" t="s">
        <v>1154</v>
      </c>
      <c r="G1" s="144" t="s">
        <v>29</v>
      </c>
      <c r="H1" s="144" t="s">
        <v>28</v>
      </c>
      <c r="I1" s="144" t="s">
        <v>1</v>
      </c>
      <c r="J1" s="144" t="s">
        <v>620</v>
      </c>
      <c r="K1" s="144" t="s">
        <v>621</v>
      </c>
      <c r="L1" s="144" t="s">
        <v>625</v>
      </c>
      <c r="M1" s="144" t="s">
        <v>5</v>
      </c>
      <c r="N1" s="144" t="s">
        <v>9</v>
      </c>
      <c r="O1" s="144" t="s">
        <v>622</v>
      </c>
      <c r="P1" s="144" t="s">
        <v>6</v>
      </c>
      <c r="Q1" s="144" t="s">
        <v>8</v>
      </c>
      <c r="R1" s="144" t="s">
        <v>1155</v>
      </c>
      <c r="S1" s="144" t="s">
        <v>396</v>
      </c>
      <c r="T1" s="144" t="s">
        <v>13</v>
      </c>
      <c r="U1" s="144" t="s">
        <v>421</v>
      </c>
      <c r="V1" s="144" t="s">
        <v>14</v>
      </c>
      <c r="W1" s="144" t="s">
        <v>637</v>
      </c>
      <c r="X1" s="144" t="s">
        <v>941</v>
      </c>
      <c r="Y1" s="144" t="s">
        <v>685</v>
      </c>
      <c r="Z1" s="144" t="s">
        <v>789</v>
      </c>
      <c r="AA1" s="144" t="s">
        <v>11</v>
      </c>
      <c r="AB1" s="144" t="s">
        <v>15</v>
      </c>
      <c r="AC1" s="144" t="s">
        <v>954</v>
      </c>
      <c r="AD1" s="144" t="s">
        <v>1162</v>
      </c>
      <c r="AE1" s="144" t="s">
        <v>1163</v>
      </c>
      <c r="AF1" s="144" t="s">
        <v>804</v>
      </c>
      <c r="AG1" s="144" t="s">
        <v>26</v>
      </c>
      <c r="AH1" s="144" t="s">
        <v>18</v>
      </c>
      <c r="AI1" s="144" t="s">
        <v>19</v>
      </c>
      <c r="AJ1" s="144" t="s">
        <v>30</v>
      </c>
    </row>
    <row r="2" spans="1:36" x14ac:dyDescent="0.25">
      <c r="A2" s="1">
        <v>13908</v>
      </c>
      <c r="B2" s="8">
        <v>13909</v>
      </c>
      <c r="C2" s="8" t="s">
        <v>1312</v>
      </c>
      <c r="D2" s="8">
        <v>520043605</v>
      </c>
      <c r="E2" s="8" t="s">
        <v>429</v>
      </c>
      <c r="F2" s="8" t="s">
        <v>1313</v>
      </c>
      <c r="G2" s="8" t="s">
        <v>1314</v>
      </c>
      <c r="H2" s="8" t="s">
        <v>76</v>
      </c>
      <c r="I2" s="8" t="s">
        <v>229</v>
      </c>
      <c r="J2" s="8" t="s">
        <v>53</v>
      </c>
      <c r="K2" s="8" t="s">
        <v>53</v>
      </c>
      <c r="L2" s="8" t="s">
        <v>821</v>
      </c>
      <c r="M2" s="8" t="s">
        <v>311</v>
      </c>
      <c r="N2" s="8" t="s">
        <v>265</v>
      </c>
      <c r="O2" s="8" t="s">
        <v>62</v>
      </c>
      <c r="P2" s="8" t="s">
        <v>1315</v>
      </c>
      <c r="Q2" s="8" t="s">
        <v>65</v>
      </c>
      <c r="R2" s="8" t="s">
        <v>57</v>
      </c>
      <c r="S2" s="8" t="s">
        <v>1207</v>
      </c>
      <c r="T2" s="95">
        <v>5.1340000000000003</v>
      </c>
      <c r="U2" s="96">
        <v>50009</v>
      </c>
      <c r="V2" s="97">
        <v>5.1499999999999997E-2</v>
      </c>
      <c r="W2" s="97">
        <v>3.3700000000000001E-2</v>
      </c>
      <c r="X2" s="8" t="s">
        <v>636</v>
      </c>
      <c r="Y2" s="146" t="s">
        <v>3491</v>
      </c>
      <c r="Z2" s="98">
        <v>323210.45</v>
      </c>
      <c r="AA2" s="98">
        <v>1</v>
      </c>
      <c r="AB2" s="98">
        <v>156.16999999999999</v>
      </c>
      <c r="AC2" s="98">
        <v>0</v>
      </c>
      <c r="AD2" s="98">
        <v>504.75776000000002</v>
      </c>
      <c r="AE2" s="146" t="s">
        <v>3491</v>
      </c>
      <c r="AF2" s="146" t="s">
        <v>3491</v>
      </c>
      <c r="AG2" s="8" t="s">
        <v>17</v>
      </c>
      <c r="AH2" s="92">
        <v>1.8373763700000001E-4</v>
      </c>
      <c r="AI2" s="92">
        <v>8.638193166191796E-4</v>
      </c>
      <c r="AJ2" s="92">
        <v>8.8907007577865833E-5</v>
      </c>
    </row>
    <row r="3" spans="1:36" x14ac:dyDescent="0.25">
      <c r="A3" s="8">
        <v>13908</v>
      </c>
      <c r="B3" s="8">
        <v>13909</v>
      </c>
      <c r="C3" s="8" t="s">
        <v>1316</v>
      </c>
      <c r="D3" s="8">
        <v>520026683</v>
      </c>
      <c r="E3" s="8" t="s">
        <v>429</v>
      </c>
      <c r="F3" s="8" t="s">
        <v>1317</v>
      </c>
      <c r="G3" s="8" t="s">
        <v>1318</v>
      </c>
      <c r="H3" s="8" t="s">
        <v>76</v>
      </c>
      <c r="I3" s="8" t="s">
        <v>229</v>
      </c>
      <c r="J3" s="8" t="s">
        <v>53</v>
      </c>
      <c r="K3" s="8" t="s">
        <v>53</v>
      </c>
      <c r="L3" s="8" t="s">
        <v>821</v>
      </c>
      <c r="M3" s="8" t="s">
        <v>311</v>
      </c>
      <c r="N3" s="8" t="s">
        <v>651</v>
      </c>
      <c r="O3" s="8" t="s">
        <v>62</v>
      </c>
      <c r="P3" s="8" t="s">
        <v>1319</v>
      </c>
      <c r="Q3" s="8" t="s">
        <v>65</v>
      </c>
      <c r="R3" s="8" t="s">
        <v>57</v>
      </c>
      <c r="S3" s="8" t="s">
        <v>1207</v>
      </c>
      <c r="T3" s="95">
        <v>1.462</v>
      </c>
      <c r="U3" s="96">
        <v>46936</v>
      </c>
      <c r="V3" s="97">
        <v>3.2000000000000001E-2</v>
      </c>
      <c r="W3" s="97">
        <v>2.6100000000000002E-2</v>
      </c>
      <c r="X3" s="8" t="s">
        <v>636</v>
      </c>
      <c r="Y3" s="146" t="s">
        <v>3491</v>
      </c>
      <c r="Z3" s="98">
        <v>135600</v>
      </c>
      <c r="AA3" s="98">
        <v>1</v>
      </c>
      <c r="AB3" s="98">
        <v>120.58</v>
      </c>
      <c r="AC3" s="98">
        <v>0</v>
      </c>
      <c r="AD3" s="98">
        <v>163.50648000000001</v>
      </c>
      <c r="AE3" s="146" t="s">
        <v>3491</v>
      </c>
      <c r="AF3" s="145" t="s">
        <v>3491</v>
      </c>
      <c r="AG3" s="8" t="s">
        <v>17</v>
      </c>
      <c r="AH3" s="92">
        <v>3.2745662100000002E-4</v>
      </c>
      <c r="AI3" s="92">
        <v>2.7981750259056457E-4</v>
      </c>
      <c r="AJ3" s="92">
        <v>2.8799699595287388E-5</v>
      </c>
    </row>
    <row r="4" spans="1:36" x14ac:dyDescent="0.25">
      <c r="A4" s="8">
        <v>13908</v>
      </c>
      <c r="B4" s="8">
        <v>13909</v>
      </c>
      <c r="C4" s="8" t="s">
        <v>1320</v>
      </c>
      <c r="D4" s="8">
        <v>511659401</v>
      </c>
      <c r="E4" s="8" t="s">
        <v>429</v>
      </c>
      <c r="F4" s="8" t="s">
        <v>1321</v>
      </c>
      <c r="G4" s="8" t="s">
        <v>1322</v>
      </c>
      <c r="H4" s="8" t="s">
        <v>76</v>
      </c>
      <c r="I4" s="8" t="s">
        <v>229</v>
      </c>
      <c r="J4" s="8" t="s">
        <v>53</v>
      </c>
      <c r="K4" s="8" t="s">
        <v>53</v>
      </c>
      <c r="L4" s="8" t="s">
        <v>821</v>
      </c>
      <c r="M4" s="8" t="s">
        <v>311</v>
      </c>
      <c r="N4" s="8" t="s">
        <v>651</v>
      </c>
      <c r="O4" s="8" t="s">
        <v>62</v>
      </c>
      <c r="P4" s="8" t="s">
        <v>1319</v>
      </c>
      <c r="Q4" s="8" t="s">
        <v>65</v>
      </c>
      <c r="R4" s="8" t="s">
        <v>57</v>
      </c>
      <c r="S4" s="8" t="s">
        <v>1207</v>
      </c>
      <c r="T4" s="95">
        <v>1.5149999999999999</v>
      </c>
      <c r="U4" s="96">
        <v>47177</v>
      </c>
      <c r="V4" s="97">
        <v>2.3400000000000001E-2</v>
      </c>
      <c r="W4" s="97">
        <v>2.6200000000000001E-2</v>
      </c>
      <c r="X4" s="8" t="s">
        <v>636</v>
      </c>
      <c r="Y4" s="146" t="s">
        <v>3491</v>
      </c>
      <c r="Z4" s="98">
        <v>3235402.58</v>
      </c>
      <c r="AA4" s="98">
        <v>1</v>
      </c>
      <c r="AB4" s="98">
        <v>119.52</v>
      </c>
      <c r="AC4" s="98">
        <v>0</v>
      </c>
      <c r="AD4" s="98">
        <v>3866.95316</v>
      </c>
      <c r="AE4" s="146" t="s">
        <v>3491</v>
      </c>
      <c r="AF4" s="145" t="s">
        <v>3491</v>
      </c>
      <c r="AG4" s="8" t="s">
        <v>17</v>
      </c>
      <c r="AH4" s="92">
        <v>1.984772781E-3</v>
      </c>
      <c r="AI4" s="92">
        <v>6.6177265626774654E-3</v>
      </c>
      <c r="AJ4" s="92">
        <v>6.8111728267312261E-4</v>
      </c>
    </row>
    <row r="5" spans="1:36" x14ac:dyDescent="0.25">
      <c r="A5" s="8">
        <v>13908</v>
      </c>
      <c r="B5" s="8">
        <v>13909</v>
      </c>
      <c r="C5" s="8" t="s">
        <v>1323</v>
      </c>
      <c r="D5" s="8">
        <v>514290345</v>
      </c>
      <c r="E5" s="8" t="s">
        <v>429</v>
      </c>
      <c r="F5" s="8" t="s">
        <v>1324</v>
      </c>
      <c r="G5" s="8" t="s">
        <v>1325</v>
      </c>
      <c r="H5" s="8" t="s">
        <v>76</v>
      </c>
      <c r="I5" s="8" t="s">
        <v>229</v>
      </c>
      <c r="J5" s="8" t="s">
        <v>53</v>
      </c>
      <c r="K5" s="8" t="s">
        <v>53</v>
      </c>
      <c r="L5" s="8" t="s">
        <v>821</v>
      </c>
      <c r="M5" s="8" t="s">
        <v>311</v>
      </c>
      <c r="N5" s="8" t="s">
        <v>269</v>
      </c>
      <c r="O5" s="8" t="s">
        <v>62</v>
      </c>
      <c r="P5" s="8" t="s">
        <v>1319</v>
      </c>
      <c r="Q5" s="8" t="s">
        <v>65</v>
      </c>
      <c r="R5" s="8" t="s">
        <v>57</v>
      </c>
      <c r="S5" s="8" t="s">
        <v>1207</v>
      </c>
      <c r="T5" s="95">
        <v>0.82499999999999996</v>
      </c>
      <c r="U5" s="96">
        <v>47422</v>
      </c>
      <c r="V5" s="97">
        <v>2.2499999999999999E-2</v>
      </c>
      <c r="W5" s="97">
        <v>3.0800000000000001E-2</v>
      </c>
      <c r="X5" s="8" t="s">
        <v>636</v>
      </c>
      <c r="Y5" s="146" t="s">
        <v>3491</v>
      </c>
      <c r="Z5" s="98">
        <v>1935000</v>
      </c>
      <c r="AA5" s="98">
        <v>1</v>
      </c>
      <c r="AB5" s="98">
        <v>119.16</v>
      </c>
      <c r="AC5" s="98">
        <v>0</v>
      </c>
      <c r="AD5" s="98">
        <v>2305.7460000000001</v>
      </c>
      <c r="AE5" s="146" t="s">
        <v>3491</v>
      </c>
      <c r="AF5" s="145" t="s">
        <v>3491</v>
      </c>
      <c r="AG5" s="8" t="s">
        <v>17</v>
      </c>
      <c r="AH5" s="92">
        <v>4.7297083500000003E-3</v>
      </c>
      <c r="AI5" s="92">
        <v>3.9459481197820657E-3</v>
      </c>
      <c r="AJ5" s="92">
        <v>4.0612942155586441E-4</v>
      </c>
    </row>
    <row r="6" spans="1:36" x14ac:dyDescent="0.25">
      <c r="A6" s="8">
        <v>13908</v>
      </c>
      <c r="B6" s="8">
        <v>13909</v>
      </c>
      <c r="C6" s="8" t="s">
        <v>1326</v>
      </c>
      <c r="D6" s="8">
        <v>520036104</v>
      </c>
      <c r="E6" s="8" t="s">
        <v>429</v>
      </c>
      <c r="F6" s="8" t="s">
        <v>1327</v>
      </c>
      <c r="G6" s="8" t="s">
        <v>1328</v>
      </c>
      <c r="H6" s="8" t="s">
        <v>76</v>
      </c>
      <c r="I6" s="8" t="s">
        <v>229</v>
      </c>
      <c r="J6" s="8" t="s">
        <v>53</v>
      </c>
      <c r="K6" s="8" t="s">
        <v>53</v>
      </c>
      <c r="L6" s="8" t="s">
        <v>821</v>
      </c>
      <c r="M6" s="8" t="s">
        <v>311</v>
      </c>
      <c r="N6" s="8" t="s">
        <v>140</v>
      </c>
      <c r="O6" s="8" t="s">
        <v>62</v>
      </c>
      <c r="P6" s="8" t="s">
        <v>1329</v>
      </c>
      <c r="Q6" s="8" t="s">
        <v>65</v>
      </c>
      <c r="R6" s="8" t="s">
        <v>57</v>
      </c>
      <c r="S6" s="8" t="s">
        <v>1207</v>
      </c>
      <c r="T6" s="95">
        <v>1.7629999999999999</v>
      </c>
      <c r="U6" s="96">
        <v>47239</v>
      </c>
      <c r="V6" s="97">
        <v>3.9E-2</v>
      </c>
      <c r="W6" s="97">
        <v>2.9600000000000001E-2</v>
      </c>
      <c r="X6" s="8" t="s">
        <v>636</v>
      </c>
      <c r="Y6" s="146" t="s">
        <v>3491</v>
      </c>
      <c r="Z6" s="91">
        <v>823863.61</v>
      </c>
      <c r="AA6" s="91">
        <v>1</v>
      </c>
      <c r="AB6" s="91">
        <v>121.31</v>
      </c>
      <c r="AC6" s="98">
        <v>0</v>
      </c>
      <c r="AD6" s="91">
        <v>999.42894999999999</v>
      </c>
      <c r="AE6" s="145" t="s">
        <v>3491</v>
      </c>
      <c r="AF6" s="145" t="s">
        <v>3491</v>
      </c>
      <c r="AG6" s="1" t="s">
        <v>17</v>
      </c>
      <c r="AH6" s="92">
        <v>5.9686900199999997E-4</v>
      </c>
      <c r="AI6" s="92">
        <v>1.7103769392241225E-3</v>
      </c>
      <c r="AJ6" s="92">
        <v>1.7603738718388099E-4</v>
      </c>
    </row>
    <row r="7" spans="1:36" x14ac:dyDescent="0.25">
      <c r="A7" s="8">
        <v>13908</v>
      </c>
      <c r="B7" s="8">
        <v>13909</v>
      </c>
      <c r="C7" s="8" t="s">
        <v>1330</v>
      </c>
      <c r="D7" s="8">
        <v>514065283</v>
      </c>
      <c r="E7" s="8" t="s">
        <v>429</v>
      </c>
      <c r="F7" s="8" t="s">
        <v>1331</v>
      </c>
      <c r="G7" s="8" t="s">
        <v>1332</v>
      </c>
      <c r="H7" s="8" t="s">
        <v>76</v>
      </c>
      <c r="I7" s="8" t="s">
        <v>228</v>
      </c>
      <c r="J7" s="8" t="s">
        <v>53</v>
      </c>
      <c r="K7" s="8" t="s">
        <v>53</v>
      </c>
      <c r="L7" s="8" t="s">
        <v>821</v>
      </c>
      <c r="M7" s="8" t="s">
        <v>311</v>
      </c>
      <c r="N7" s="8" t="s">
        <v>75</v>
      </c>
      <c r="O7" s="8" t="s">
        <v>62</v>
      </c>
      <c r="P7" s="8" t="s">
        <v>1315</v>
      </c>
      <c r="Q7" s="8" t="s">
        <v>65</v>
      </c>
      <c r="R7" s="8" t="s">
        <v>57</v>
      </c>
      <c r="S7" s="8" t="s">
        <v>1207</v>
      </c>
      <c r="T7" s="95">
        <v>0.41199999999999998</v>
      </c>
      <c r="U7" s="96">
        <v>46266</v>
      </c>
      <c r="V7" s="97">
        <v>2.75E-2</v>
      </c>
      <c r="W7" s="97">
        <v>4.9000000000000002E-2</v>
      </c>
      <c r="X7" s="8" t="s">
        <v>636</v>
      </c>
      <c r="Y7" s="146" t="s">
        <v>3491</v>
      </c>
      <c r="Z7" s="91">
        <v>672514.62</v>
      </c>
      <c r="AA7" s="91">
        <v>1</v>
      </c>
      <c r="AB7" s="91">
        <v>100.07</v>
      </c>
      <c r="AC7" s="98">
        <v>0</v>
      </c>
      <c r="AD7" s="91">
        <v>672.98537999999996</v>
      </c>
      <c r="AE7" s="145" t="s">
        <v>3491</v>
      </c>
      <c r="AF7" s="145" t="s">
        <v>3491</v>
      </c>
      <c r="AG7" s="1" t="s">
        <v>17</v>
      </c>
      <c r="AH7" s="92">
        <v>7.4077451759999996E-3</v>
      </c>
      <c r="AI7" s="92">
        <v>1.1517163620155119E-3</v>
      </c>
      <c r="AJ7" s="92">
        <v>1.1853827919248415E-4</v>
      </c>
    </row>
    <row r="8" spans="1:36" x14ac:dyDescent="0.25">
      <c r="A8" s="8">
        <v>13908</v>
      </c>
      <c r="B8" s="8">
        <v>13909</v>
      </c>
      <c r="C8" s="8" t="s">
        <v>1333</v>
      </c>
      <c r="D8" s="8">
        <v>513821488</v>
      </c>
      <c r="E8" s="8" t="s">
        <v>429</v>
      </c>
      <c r="F8" s="8" t="s">
        <v>1334</v>
      </c>
      <c r="G8" s="8" t="s">
        <v>1335</v>
      </c>
      <c r="H8" s="8" t="s">
        <v>76</v>
      </c>
      <c r="I8" s="8" t="s">
        <v>229</v>
      </c>
      <c r="J8" s="8" t="s">
        <v>53</v>
      </c>
      <c r="K8" s="8" t="s">
        <v>53</v>
      </c>
      <c r="L8" s="8" t="s">
        <v>821</v>
      </c>
      <c r="M8" s="8" t="s">
        <v>311</v>
      </c>
      <c r="N8" s="8" t="s">
        <v>651</v>
      </c>
      <c r="O8" s="8" t="s">
        <v>62</v>
      </c>
      <c r="P8" s="8" t="s">
        <v>1319</v>
      </c>
      <c r="Q8" s="8" t="s">
        <v>65</v>
      </c>
      <c r="R8" s="8" t="s">
        <v>57</v>
      </c>
      <c r="S8" s="8" t="s">
        <v>1207</v>
      </c>
      <c r="T8" s="95">
        <v>1.421</v>
      </c>
      <c r="U8" s="96">
        <v>47016</v>
      </c>
      <c r="V8" s="97">
        <v>0.04</v>
      </c>
      <c r="W8" s="97">
        <v>2.6100000000000002E-2</v>
      </c>
      <c r="X8" s="8" t="s">
        <v>636</v>
      </c>
      <c r="Y8" s="146" t="s">
        <v>3491</v>
      </c>
      <c r="Z8" s="98">
        <v>1405535.79</v>
      </c>
      <c r="AA8" s="98">
        <v>1</v>
      </c>
      <c r="AB8" s="98">
        <v>122.36</v>
      </c>
      <c r="AC8" s="98">
        <v>0</v>
      </c>
      <c r="AD8" s="98">
        <v>1719.81359</v>
      </c>
      <c r="AE8" s="146" t="s">
        <v>3491</v>
      </c>
      <c r="AF8" s="145" t="s">
        <v>3491</v>
      </c>
      <c r="AG8" s="8" t="s">
        <v>17</v>
      </c>
      <c r="AH8" s="92">
        <v>1.946955324E-3</v>
      </c>
      <c r="AI8" s="92">
        <v>2.9432102242988359E-3</v>
      </c>
      <c r="AJ8" s="92">
        <v>3.0292447584886388E-4</v>
      </c>
    </row>
    <row r="9" spans="1:36" x14ac:dyDescent="0.25">
      <c r="A9" s="8">
        <v>13908</v>
      </c>
      <c r="B9" s="8">
        <v>13909</v>
      </c>
      <c r="C9" s="8" t="s">
        <v>1316</v>
      </c>
      <c r="D9" s="8">
        <v>520026683</v>
      </c>
      <c r="E9" s="8" t="s">
        <v>429</v>
      </c>
      <c r="F9" s="8" t="s">
        <v>1336</v>
      </c>
      <c r="G9" s="8" t="s">
        <v>1337</v>
      </c>
      <c r="H9" s="8" t="s">
        <v>76</v>
      </c>
      <c r="I9" s="8" t="s">
        <v>228</v>
      </c>
      <c r="J9" s="8" t="s">
        <v>53</v>
      </c>
      <c r="K9" s="8" t="s">
        <v>53</v>
      </c>
      <c r="L9" s="8" t="s">
        <v>821</v>
      </c>
      <c r="M9" s="8" t="s">
        <v>311</v>
      </c>
      <c r="N9" s="8" t="s">
        <v>651</v>
      </c>
      <c r="O9" s="8" t="s">
        <v>62</v>
      </c>
      <c r="P9" s="8" t="s">
        <v>1319</v>
      </c>
      <c r="Q9" s="8" t="s">
        <v>65</v>
      </c>
      <c r="R9" s="8" t="s">
        <v>57</v>
      </c>
      <c r="S9" s="8" t="s">
        <v>1207</v>
      </c>
      <c r="T9" s="95">
        <v>8.0000000000000002E-3</v>
      </c>
      <c r="U9" s="96">
        <v>46026</v>
      </c>
      <c r="V9" s="97">
        <v>3.39E-2</v>
      </c>
      <c r="W9" s="97">
        <v>7.3200000000000001E-2</v>
      </c>
      <c r="X9" s="8" t="s">
        <v>636</v>
      </c>
      <c r="Y9" s="146" t="s">
        <v>3491</v>
      </c>
      <c r="Z9" s="98">
        <v>2500</v>
      </c>
      <c r="AA9" s="98">
        <v>1</v>
      </c>
      <c r="AB9" s="98">
        <v>103.33</v>
      </c>
      <c r="AC9" s="98">
        <v>1.5E-3</v>
      </c>
      <c r="AD9" s="98">
        <v>2.5847500000000001</v>
      </c>
      <c r="AE9" s="146" t="s">
        <v>3491</v>
      </c>
      <c r="AF9" s="145" t="s">
        <v>3491</v>
      </c>
      <c r="AG9" s="8" t="s">
        <v>17</v>
      </c>
      <c r="AH9" s="92">
        <v>1.5301798847644801E-5</v>
      </c>
      <c r="AI9" s="92">
        <v>4.4234227892433486E-6</v>
      </c>
      <c r="AJ9" s="92">
        <v>4.5527261995316072E-7</v>
      </c>
    </row>
    <row r="10" spans="1:36" x14ac:dyDescent="0.25">
      <c r="A10" s="8">
        <v>13908</v>
      </c>
      <c r="B10" s="8">
        <v>13909</v>
      </c>
      <c r="C10" s="8" t="s">
        <v>1333</v>
      </c>
      <c r="D10" s="8">
        <v>513821488</v>
      </c>
      <c r="E10" s="8" t="s">
        <v>429</v>
      </c>
      <c r="F10" s="8" t="s">
        <v>1338</v>
      </c>
      <c r="G10" s="8" t="s">
        <v>1339</v>
      </c>
      <c r="H10" s="8" t="s">
        <v>76</v>
      </c>
      <c r="I10" s="8" t="s">
        <v>229</v>
      </c>
      <c r="J10" s="8" t="s">
        <v>53</v>
      </c>
      <c r="K10" s="8" t="s">
        <v>53</v>
      </c>
      <c r="L10" s="8" t="s">
        <v>821</v>
      </c>
      <c r="M10" s="8" t="s">
        <v>311</v>
      </c>
      <c r="N10" s="8" t="s">
        <v>651</v>
      </c>
      <c r="O10" s="8" t="s">
        <v>62</v>
      </c>
      <c r="P10" s="8" t="s">
        <v>1319</v>
      </c>
      <c r="Q10" s="8" t="s">
        <v>65</v>
      </c>
      <c r="R10" s="8" t="s">
        <v>57</v>
      </c>
      <c r="S10" s="8" t="s">
        <v>1207</v>
      </c>
      <c r="T10" s="95">
        <v>2.8</v>
      </c>
      <c r="U10" s="96">
        <v>48112</v>
      </c>
      <c r="V10" s="97">
        <v>3.5000000000000003E-2</v>
      </c>
      <c r="W10" s="97">
        <v>2.5000000000000001E-2</v>
      </c>
      <c r="X10" s="8" t="s">
        <v>636</v>
      </c>
      <c r="Y10" s="146" t="s">
        <v>3491</v>
      </c>
      <c r="Z10" s="98">
        <v>454832.31</v>
      </c>
      <c r="AA10" s="98">
        <v>1</v>
      </c>
      <c r="AB10" s="98">
        <v>124.44</v>
      </c>
      <c r="AC10" s="98">
        <v>0</v>
      </c>
      <c r="AD10" s="98">
        <v>565.99333000000001</v>
      </c>
      <c r="AE10" s="146" t="s">
        <v>3491</v>
      </c>
      <c r="AF10" s="145" t="s">
        <v>3491</v>
      </c>
      <c r="AG10" s="8" t="s">
        <v>17</v>
      </c>
      <c r="AH10" s="92">
        <v>6.1622558400000003E-4</v>
      </c>
      <c r="AI10" s="92">
        <v>9.686150670206909E-4</v>
      </c>
      <c r="AJ10" s="92">
        <v>9.9692916616738126E-5</v>
      </c>
    </row>
    <row r="11" spans="1:36" x14ac:dyDescent="0.25">
      <c r="A11" s="8">
        <v>13908</v>
      </c>
      <c r="B11" s="8">
        <v>13909</v>
      </c>
      <c r="C11" s="8" t="s">
        <v>1340</v>
      </c>
      <c r="D11" s="8">
        <v>510960719</v>
      </c>
      <c r="E11" s="8" t="s">
        <v>429</v>
      </c>
      <c r="F11" s="8" t="s">
        <v>1341</v>
      </c>
      <c r="G11" s="8" t="s">
        <v>1342</v>
      </c>
      <c r="H11" s="8" t="s">
        <v>76</v>
      </c>
      <c r="I11" s="8" t="s">
        <v>229</v>
      </c>
      <c r="J11" s="8" t="s">
        <v>53</v>
      </c>
      <c r="K11" s="8" t="s">
        <v>53</v>
      </c>
      <c r="L11" s="8" t="s">
        <v>821</v>
      </c>
      <c r="M11" s="8" t="s">
        <v>311</v>
      </c>
      <c r="N11" s="8" t="s">
        <v>651</v>
      </c>
      <c r="O11" s="8" t="s">
        <v>62</v>
      </c>
      <c r="P11" s="8" t="s">
        <v>1343</v>
      </c>
      <c r="Q11" s="8" t="s">
        <v>70</v>
      </c>
      <c r="R11" s="8" t="s">
        <v>57</v>
      </c>
      <c r="S11" s="8" t="s">
        <v>1207</v>
      </c>
      <c r="T11" s="95">
        <v>2.4470000000000001</v>
      </c>
      <c r="U11" s="96">
        <v>47669</v>
      </c>
      <c r="V11" s="97">
        <v>1.34E-2</v>
      </c>
      <c r="W11" s="97">
        <v>2.5499999999999998E-2</v>
      </c>
      <c r="X11" s="8" t="s">
        <v>636</v>
      </c>
      <c r="Y11" s="146" t="s">
        <v>3491</v>
      </c>
      <c r="Z11" s="98">
        <v>7720035.5199999996</v>
      </c>
      <c r="AA11" s="98">
        <v>1</v>
      </c>
      <c r="AB11" s="98">
        <v>116.05</v>
      </c>
      <c r="AC11" s="98">
        <v>88.339680000000001</v>
      </c>
      <c r="AD11" s="98">
        <v>9047.4408999999996</v>
      </c>
      <c r="AE11" s="146" t="s">
        <v>3491</v>
      </c>
      <c r="AF11" s="145" t="s">
        <v>3491</v>
      </c>
      <c r="AG11" s="8" t="s">
        <v>17</v>
      </c>
      <c r="AH11" s="92">
        <v>3.883320658E-3</v>
      </c>
      <c r="AI11" s="92">
        <v>1.5483376056250062E-2</v>
      </c>
      <c r="AJ11" s="92">
        <v>1.5935978808064152E-3</v>
      </c>
    </row>
    <row r="12" spans="1:36" x14ac:dyDescent="0.25">
      <c r="A12" s="8">
        <v>13908</v>
      </c>
      <c r="B12" s="8">
        <v>13909</v>
      </c>
      <c r="C12" s="8" t="s">
        <v>1344</v>
      </c>
      <c r="D12" s="8">
        <v>513623314</v>
      </c>
      <c r="E12" s="8" t="s">
        <v>429</v>
      </c>
      <c r="F12" s="8" t="s">
        <v>1345</v>
      </c>
      <c r="G12" s="8" t="s">
        <v>1346</v>
      </c>
      <c r="H12" s="8" t="s">
        <v>76</v>
      </c>
      <c r="I12" s="8" t="s">
        <v>229</v>
      </c>
      <c r="J12" s="8" t="s">
        <v>53</v>
      </c>
      <c r="K12" s="8" t="s">
        <v>53</v>
      </c>
      <c r="L12" s="8" t="s">
        <v>821</v>
      </c>
      <c r="M12" s="8" t="s">
        <v>311</v>
      </c>
      <c r="N12" s="8" t="s">
        <v>651</v>
      </c>
      <c r="O12" s="8" t="s">
        <v>62</v>
      </c>
      <c r="P12" s="8" t="s">
        <v>1319</v>
      </c>
      <c r="Q12" s="8" t="s">
        <v>65</v>
      </c>
      <c r="R12" s="8" t="s">
        <v>57</v>
      </c>
      <c r="S12" s="8" t="s">
        <v>1207</v>
      </c>
      <c r="T12" s="95">
        <v>0.27700000000000002</v>
      </c>
      <c r="U12" s="96">
        <v>46124</v>
      </c>
      <c r="V12" s="97">
        <v>1.34E-2</v>
      </c>
      <c r="W12" s="97">
        <v>5.1799999999999999E-2</v>
      </c>
      <c r="X12" s="8" t="s">
        <v>636</v>
      </c>
      <c r="Y12" s="146" t="s">
        <v>3491</v>
      </c>
      <c r="Z12" s="98">
        <v>288357.15000000002</v>
      </c>
      <c r="AA12" s="98">
        <v>1</v>
      </c>
      <c r="AB12" s="98">
        <v>118.26</v>
      </c>
      <c r="AC12" s="98">
        <v>0</v>
      </c>
      <c r="AD12" s="98">
        <v>341.01116999999999</v>
      </c>
      <c r="AE12" s="146" t="s">
        <v>3491</v>
      </c>
      <c r="AF12" s="145" t="s">
        <v>3491</v>
      </c>
      <c r="AG12" s="8" t="s">
        <v>17</v>
      </c>
      <c r="AH12" s="92">
        <v>6.3915352000000003E-4</v>
      </c>
      <c r="AI12" s="92">
        <v>5.8359090076972144E-4</v>
      </c>
      <c r="AJ12" s="92">
        <v>6.0065015494416353E-5</v>
      </c>
    </row>
    <row r="13" spans="1:36" x14ac:dyDescent="0.25">
      <c r="A13" s="8">
        <v>13908</v>
      </c>
      <c r="B13" s="8">
        <v>13909</v>
      </c>
      <c r="C13" s="8" t="s">
        <v>1347</v>
      </c>
      <c r="D13" s="8">
        <v>513992529</v>
      </c>
      <c r="E13" s="8" t="s">
        <v>429</v>
      </c>
      <c r="F13" s="8" t="s">
        <v>1348</v>
      </c>
      <c r="G13" s="8" t="s">
        <v>1349</v>
      </c>
      <c r="H13" s="8" t="s">
        <v>76</v>
      </c>
      <c r="I13" s="8" t="s">
        <v>229</v>
      </c>
      <c r="J13" s="8" t="s">
        <v>53</v>
      </c>
      <c r="K13" s="8" t="s">
        <v>53</v>
      </c>
      <c r="L13" s="8" t="s">
        <v>821</v>
      </c>
      <c r="M13" s="8" t="s">
        <v>311</v>
      </c>
      <c r="N13" s="8" t="s">
        <v>651</v>
      </c>
      <c r="O13" s="8" t="s">
        <v>62</v>
      </c>
      <c r="P13" s="8" t="s">
        <v>1350</v>
      </c>
      <c r="Q13" s="8" t="s">
        <v>70</v>
      </c>
      <c r="R13" s="8" t="s">
        <v>57</v>
      </c>
      <c r="S13" s="8" t="s">
        <v>1207</v>
      </c>
      <c r="T13" s="95">
        <v>1.7310000000000001</v>
      </c>
      <c r="U13" s="96">
        <v>47221</v>
      </c>
      <c r="V13" s="97">
        <v>1.9599999999999999E-2</v>
      </c>
      <c r="W13" s="97">
        <v>2.69E-2</v>
      </c>
      <c r="X13" s="8" t="s">
        <v>636</v>
      </c>
      <c r="Y13" s="146" t="s">
        <v>3491</v>
      </c>
      <c r="Z13" s="98">
        <v>144000</v>
      </c>
      <c r="AA13" s="98">
        <v>1</v>
      </c>
      <c r="AB13" s="98">
        <v>117.7</v>
      </c>
      <c r="AC13" s="98">
        <v>0</v>
      </c>
      <c r="AD13" s="98">
        <v>169.488</v>
      </c>
      <c r="AE13" s="146" t="s">
        <v>3491</v>
      </c>
      <c r="AF13" s="145" t="s">
        <v>3491</v>
      </c>
      <c r="AG13" s="8" t="s">
        <v>17</v>
      </c>
      <c r="AH13" s="92">
        <v>1.25754027E-4</v>
      </c>
      <c r="AI13" s="92">
        <v>2.9005400201306765E-4</v>
      </c>
      <c r="AJ13" s="92">
        <v>2.985327239022006E-5</v>
      </c>
    </row>
    <row r="14" spans="1:36" x14ac:dyDescent="0.25">
      <c r="A14" s="8">
        <v>13908</v>
      </c>
      <c r="B14" s="8">
        <v>13909</v>
      </c>
      <c r="C14" s="8" t="s">
        <v>1351</v>
      </c>
      <c r="D14" s="8">
        <v>510381601</v>
      </c>
      <c r="E14" s="8" t="s">
        <v>429</v>
      </c>
      <c r="F14" s="8" t="s">
        <v>1352</v>
      </c>
      <c r="G14" s="8" t="s">
        <v>1353</v>
      </c>
      <c r="H14" s="8" t="s">
        <v>76</v>
      </c>
      <c r="I14" s="8" t="s">
        <v>228</v>
      </c>
      <c r="J14" s="8" t="s">
        <v>53</v>
      </c>
      <c r="K14" s="8" t="s">
        <v>53</v>
      </c>
      <c r="L14" s="8" t="s">
        <v>821</v>
      </c>
      <c r="M14" s="8" t="s">
        <v>311</v>
      </c>
      <c r="N14" s="8" t="s">
        <v>140</v>
      </c>
      <c r="O14" s="8" t="s">
        <v>62</v>
      </c>
      <c r="P14" s="8" t="s">
        <v>1329</v>
      </c>
      <c r="Q14" s="8" t="s">
        <v>65</v>
      </c>
      <c r="R14" s="8" t="s">
        <v>57</v>
      </c>
      <c r="S14" s="8" t="s">
        <v>1207</v>
      </c>
      <c r="T14" s="95">
        <v>1.452</v>
      </c>
      <c r="U14" s="96">
        <v>47133</v>
      </c>
      <c r="V14" s="97">
        <v>4.2999999999999997E-2</v>
      </c>
      <c r="W14" s="97">
        <v>4.6800000000000001E-2</v>
      </c>
      <c r="X14" s="8" t="s">
        <v>636</v>
      </c>
      <c r="Y14" s="146" t="s">
        <v>3491</v>
      </c>
      <c r="Z14" s="98">
        <v>1078630.02</v>
      </c>
      <c r="AA14" s="98">
        <v>1</v>
      </c>
      <c r="AB14" s="98">
        <v>101.52</v>
      </c>
      <c r="AC14" s="98">
        <v>0</v>
      </c>
      <c r="AD14" s="98">
        <v>1095.0252</v>
      </c>
      <c r="AE14" s="146" t="s">
        <v>3491</v>
      </c>
      <c r="AF14" s="145" t="s">
        <v>3491</v>
      </c>
      <c r="AG14" s="8" t="s">
        <v>17</v>
      </c>
      <c r="AH14" s="92">
        <v>1.526831966E-3</v>
      </c>
      <c r="AI14" s="92">
        <v>1.8739759839349088E-3</v>
      </c>
      <c r="AJ14" s="92">
        <v>1.9287551667230248E-4</v>
      </c>
    </row>
    <row r="15" spans="1:36" x14ac:dyDescent="0.25">
      <c r="A15" s="8">
        <v>13908</v>
      </c>
      <c r="B15" s="8">
        <v>13909</v>
      </c>
      <c r="C15" s="8" t="s">
        <v>1354</v>
      </c>
      <c r="D15" s="8">
        <v>513765859</v>
      </c>
      <c r="E15" s="8" t="s">
        <v>429</v>
      </c>
      <c r="F15" s="8" t="s">
        <v>1355</v>
      </c>
      <c r="G15" s="8" t="s">
        <v>1356</v>
      </c>
      <c r="H15" s="8" t="s">
        <v>76</v>
      </c>
      <c r="I15" s="8" t="s">
        <v>229</v>
      </c>
      <c r="J15" s="8" t="s">
        <v>53</v>
      </c>
      <c r="K15" s="8" t="s">
        <v>53</v>
      </c>
      <c r="L15" s="8" t="s">
        <v>821</v>
      </c>
      <c r="M15" s="8" t="s">
        <v>311</v>
      </c>
      <c r="N15" s="8" t="s">
        <v>651</v>
      </c>
      <c r="O15" s="8" t="s">
        <v>62</v>
      </c>
      <c r="P15" s="8" t="s">
        <v>1319</v>
      </c>
      <c r="Q15" s="8" t="s">
        <v>65</v>
      </c>
      <c r="R15" s="8" t="s">
        <v>57</v>
      </c>
      <c r="S15" s="8" t="s">
        <v>1207</v>
      </c>
      <c r="T15" s="95">
        <v>0.90700000000000003</v>
      </c>
      <c r="U15" s="96">
        <v>46356</v>
      </c>
      <c r="V15" s="97">
        <v>2.1499999999999998E-2</v>
      </c>
      <c r="W15" s="97">
        <v>2.7900000000000001E-2</v>
      </c>
      <c r="X15" s="8" t="s">
        <v>636</v>
      </c>
      <c r="Y15" s="146" t="s">
        <v>3491</v>
      </c>
      <c r="Z15" s="98">
        <v>285714.28000000003</v>
      </c>
      <c r="AA15" s="98">
        <v>1</v>
      </c>
      <c r="AB15" s="98">
        <v>119.17</v>
      </c>
      <c r="AC15" s="98">
        <v>0</v>
      </c>
      <c r="AD15" s="98">
        <v>340.48570999999998</v>
      </c>
      <c r="AE15" s="146" t="s">
        <v>3491</v>
      </c>
      <c r="AF15" s="145" t="s">
        <v>3491</v>
      </c>
      <c r="AG15" s="8" t="s">
        <v>17</v>
      </c>
      <c r="AH15" s="92">
        <v>4.0789288199999998E-4</v>
      </c>
      <c r="AI15" s="92">
        <v>5.8269165258756231E-4</v>
      </c>
      <c r="AJ15" s="92">
        <v>5.9972462036294445E-5</v>
      </c>
    </row>
    <row r="16" spans="1:36" x14ac:dyDescent="0.25">
      <c r="A16" s="8">
        <v>13908</v>
      </c>
      <c r="B16" s="8">
        <v>13909</v>
      </c>
      <c r="C16" s="8" t="s">
        <v>1357</v>
      </c>
      <c r="D16" s="8">
        <v>515334662</v>
      </c>
      <c r="E16" s="8" t="s">
        <v>429</v>
      </c>
      <c r="F16" s="8" t="s">
        <v>1358</v>
      </c>
      <c r="G16" s="8" t="s">
        <v>1359</v>
      </c>
      <c r="H16" s="8" t="s">
        <v>76</v>
      </c>
      <c r="I16" s="8" t="s">
        <v>230</v>
      </c>
      <c r="J16" s="8" t="s">
        <v>53</v>
      </c>
      <c r="K16" s="8" t="s">
        <v>53</v>
      </c>
      <c r="L16" s="8" t="s">
        <v>821</v>
      </c>
      <c r="M16" s="8" t="s">
        <v>311</v>
      </c>
      <c r="N16" s="8" t="s">
        <v>267</v>
      </c>
      <c r="O16" s="8" t="s">
        <v>62</v>
      </c>
      <c r="P16" s="8" t="s">
        <v>1360</v>
      </c>
      <c r="Q16" s="8" t="s">
        <v>70</v>
      </c>
      <c r="R16" s="8" t="s">
        <v>57</v>
      </c>
      <c r="S16" s="8" t="s">
        <v>1207</v>
      </c>
      <c r="T16" s="95">
        <v>2.105</v>
      </c>
      <c r="U16" s="96">
        <v>46995</v>
      </c>
      <c r="V16" s="97">
        <v>4.6899999999999997E-2</v>
      </c>
      <c r="W16" s="97">
        <v>5.8999999999999997E-2</v>
      </c>
      <c r="X16" s="8" t="s">
        <v>636</v>
      </c>
      <c r="Y16" s="146" t="s">
        <v>3491</v>
      </c>
      <c r="Z16" s="98">
        <v>3915214.12</v>
      </c>
      <c r="AA16" s="98">
        <v>1</v>
      </c>
      <c r="AB16" s="98">
        <v>89.9</v>
      </c>
      <c r="AC16" s="98">
        <v>0</v>
      </c>
      <c r="AD16" s="98">
        <v>3519.7774899999999</v>
      </c>
      <c r="AE16" s="146" t="s">
        <v>3491</v>
      </c>
      <c r="AF16" s="145" t="s">
        <v>3491</v>
      </c>
      <c r="AG16" s="8" t="s">
        <v>17</v>
      </c>
      <c r="AH16" s="92">
        <v>3.1805405030000001E-3</v>
      </c>
      <c r="AI16" s="92">
        <v>6.0235860188922533E-3</v>
      </c>
      <c r="AJ16" s="92">
        <v>6.1996646465788173E-4</v>
      </c>
    </row>
    <row r="17" spans="1:36" x14ac:dyDescent="0.25">
      <c r="A17" s="8">
        <v>13908</v>
      </c>
      <c r="B17" s="8">
        <v>13909</v>
      </c>
      <c r="C17" s="8" t="s">
        <v>1330</v>
      </c>
      <c r="D17" s="8">
        <v>514065283</v>
      </c>
      <c r="E17" s="8" t="s">
        <v>429</v>
      </c>
      <c r="F17" s="8" t="s">
        <v>1361</v>
      </c>
      <c r="G17" s="8" t="s">
        <v>1362</v>
      </c>
      <c r="H17" s="8" t="s">
        <v>76</v>
      </c>
      <c r="I17" s="8" t="s">
        <v>228</v>
      </c>
      <c r="J17" s="8" t="s">
        <v>53</v>
      </c>
      <c r="K17" s="8" t="s">
        <v>53</v>
      </c>
      <c r="L17" s="8" t="s">
        <v>821</v>
      </c>
      <c r="M17" s="8" t="s">
        <v>311</v>
      </c>
      <c r="N17" s="8" t="s">
        <v>75</v>
      </c>
      <c r="O17" s="8" t="s">
        <v>62</v>
      </c>
      <c r="P17" s="8" t="s">
        <v>1315</v>
      </c>
      <c r="Q17" s="8" t="s">
        <v>65</v>
      </c>
      <c r="R17" s="8" t="s">
        <v>57</v>
      </c>
      <c r="S17" s="8" t="s">
        <v>1207</v>
      </c>
      <c r="T17" s="95">
        <v>1.141</v>
      </c>
      <c r="U17" s="96">
        <v>46631</v>
      </c>
      <c r="V17" s="97">
        <v>2.3E-2</v>
      </c>
      <c r="W17" s="97">
        <v>4.41E-2</v>
      </c>
      <c r="X17" s="8" t="s">
        <v>636</v>
      </c>
      <c r="Y17" s="146" t="s">
        <v>3491</v>
      </c>
      <c r="Z17" s="98">
        <v>1060724.6200000001</v>
      </c>
      <c r="AA17" s="98">
        <v>1</v>
      </c>
      <c r="AB17" s="98">
        <v>98.46</v>
      </c>
      <c r="AC17" s="98">
        <v>0</v>
      </c>
      <c r="AD17" s="98">
        <v>1044.3894600000001</v>
      </c>
      <c r="AE17" s="146" t="s">
        <v>3491</v>
      </c>
      <c r="AF17" s="145" t="s">
        <v>3491</v>
      </c>
      <c r="AG17" s="8" t="s">
        <v>17</v>
      </c>
      <c r="AH17" s="92">
        <v>1.2866991710000001E-3</v>
      </c>
      <c r="AI17" s="92">
        <v>1.7873202972084551E-3</v>
      </c>
      <c r="AJ17" s="92">
        <v>1.839566401801593E-4</v>
      </c>
    </row>
    <row r="18" spans="1:36" x14ac:dyDescent="0.25">
      <c r="A18" s="8">
        <v>13908</v>
      </c>
      <c r="B18" s="8">
        <v>13909</v>
      </c>
      <c r="C18" s="8" t="s">
        <v>1363</v>
      </c>
      <c r="D18" s="8">
        <v>510560188</v>
      </c>
      <c r="E18" s="8" t="s">
        <v>429</v>
      </c>
      <c r="F18" s="8" t="s">
        <v>1364</v>
      </c>
      <c r="G18" s="8" t="s">
        <v>1365</v>
      </c>
      <c r="H18" s="8" t="s">
        <v>76</v>
      </c>
      <c r="I18" s="8" t="s">
        <v>229</v>
      </c>
      <c r="J18" s="8" t="s">
        <v>53</v>
      </c>
      <c r="K18" s="8" t="s">
        <v>53</v>
      </c>
      <c r="L18" s="8" t="s">
        <v>821</v>
      </c>
      <c r="M18" s="8" t="s">
        <v>311</v>
      </c>
      <c r="N18" s="8" t="s">
        <v>652</v>
      </c>
      <c r="O18" s="8" t="s">
        <v>62</v>
      </c>
      <c r="P18" s="8" t="s">
        <v>1366</v>
      </c>
      <c r="Q18" s="8" t="s">
        <v>65</v>
      </c>
      <c r="R18" s="8" t="s">
        <v>57</v>
      </c>
      <c r="S18" s="8" t="s">
        <v>1207</v>
      </c>
      <c r="T18" s="95">
        <v>0.78</v>
      </c>
      <c r="U18" s="96">
        <v>46310</v>
      </c>
      <c r="V18" s="97">
        <v>2.5700000000000001E-2</v>
      </c>
      <c r="W18" s="97">
        <v>2.98E-2</v>
      </c>
      <c r="X18" s="8" t="s">
        <v>636</v>
      </c>
      <c r="Y18" s="146" t="s">
        <v>3491</v>
      </c>
      <c r="Z18" s="98">
        <v>785714.3</v>
      </c>
      <c r="AA18" s="98">
        <v>1</v>
      </c>
      <c r="AB18" s="98">
        <v>119.3</v>
      </c>
      <c r="AC18" s="98">
        <v>0</v>
      </c>
      <c r="AD18" s="98">
        <v>937.35716000000002</v>
      </c>
      <c r="AE18" s="146" t="s">
        <v>3491</v>
      </c>
      <c r="AF18" s="145" t="s">
        <v>3491</v>
      </c>
      <c r="AG18" s="8" t="s">
        <v>17</v>
      </c>
      <c r="AH18" s="92">
        <v>9.46875058E-4</v>
      </c>
      <c r="AI18" s="92">
        <v>1.6041501202067603E-3</v>
      </c>
      <c r="AJ18" s="92">
        <v>1.6510418805108968E-4</v>
      </c>
    </row>
    <row r="19" spans="1:36" x14ac:dyDescent="0.25">
      <c r="A19" s="8">
        <v>13908</v>
      </c>
      <c r="B19" s="8">
        <v>13909</v>
      </c>
      <c r="C19" s="8" t="s">
        <v>1357</v>
      </c>
      <c r="D19" s="8">
        <v>515334662</v>
      </c>
      <c r="E19" s="8" t="s">
        <v>429</v>
      </c>
      <c r="F19" s="8" t="s">
        <v>1367</v>
      </c>
      <c r="G19" s="8" t="s">
        <v>1368</v>
      </c>
      <c r="H19" s="8" t="s">
        <v>76</v>
      </c>
      <c r="I19" s="8" t="s">
        <v>230</v>
      </c>
      <c r="J19" s="8" t="s">
        <v>53</v>
      </c>
      <c r="K19" s="8" t="s">
        <v>53</v>
      </c>
      <c r="L19" s="8" t="s">
        <v>821</v>
      </c>
      <c r="M19" s="8" t="s">
        <v>311</v>
      </c>
      <c r="N19" s="8" t="s">
        <v>267</v>
      </c>
      <c r="O19" s="8" t="s">
        <v>62</v>
      </c>
      <c r="P19" s="8" t="s">
        <v>1360</v>
      </c>
      <c r="Q19" s="8" t="s">
        <v>70</v>
      </c>
      <c r="R19" s="8" t="s">
        <v>57</v>
      </c>
      <c r="S19" s="8" t="s">
        <v>1207</v>
      </c>
      <c r="T19" s="95">
        <v>2.2570000000000001</v>
      </c>
      <c r="U19" s="96">
        <v>46995</v>
      </c>
      <c r="V19" s="97">
        <v>4.6899999999999997E-2</v>
      </c>
      <c r="W19" s="97">
        <v>5.9499999999999997E-2</v>
      </c>
      <c r="X19" s="8" t="s">
        <v>636</v>
      </c>
      <c r="Y19" s="146" t="s">
        <v>3491</v>
      </c>
      <c r="Z19" s="98">
        <v>1459691.52</v>
      </c>
      <c r="AA19" s="98">
        <v>1</v>
      </c>
      <c r="AB19" s="98">
        <v>91.28</v>
      </c>
      <c r="AC19" s="98">
        <v>0</v>
      </c>
      <c r="AD19" s="98">
        <v>1332.40642</v>
      </c>
      <c r="AE19" s="146" t="s">
        <v>3491</v>
      </c>
      <c r="AF19" s="145" t="s">
        <v>3491</v>
      </c>
      <c r="AG19" s="8" t="s">
        <v>17</v>
      </c>
      <c r="AH19" s="92">
        <v>1.3821036210000001E-3</v>
      </c>
      <c r="AI19" s="92">
        <v>2.2802193336926759E-3</v>
      </c>
      <c r="AJ19" s="92">
        <v>2.3468736306250562E-4</v>
      </c>
    </row>
    <row r="20" spans="1:36" x14ac:dyDescent="0.25">
      <c r="A20" s="1">
        <v>13908</v>
      </c>
      <c r="B20" s="1">
        <v>13909</v>
      </c>
      <c r="C20" s="1" t="s">
        <v>1369</v>
      </c>
      <c r="D20" s="1">
        <v>513569780</v>
      </c>
      <c r="E20" s="8" t="s">
        <v>429</v>
      </c>
      <c r="F20" s="1" t="s">
        <v>1370</v>
      </c>
      <c r="G20" s="1" t="s">
        <v>1371</v>
      </c>
      <c r="H20" s="8" t="s">
        <v>76</v>
      </c>
      <c r="I20" s="8" t="s">
        <v>229</v>
      </c>
      <c r="J20" s="8" t="s">
        <v>53</v>
      </c>
      <c r="K20" s="8" t="s">
        <v>53</v>
      </c>
      <c r="L20" s="8" t="s">
        <v>821</v>
      </c>
      <c r="M20" s="8" t="s">
        <v>311</v>
      </c>
      <c r="N20" s="8" t="s">
        <v>651</v>
      </c>
      <c r="O20" s="8" t="s">
        <v>62</v>
      </c>
      <c r="P20" s="1" t="s">
        <v>1206</v>
      </c>
      <c r="Q20" s="8" t="s">
        <v>65</v>
      </c>
      <c r="R20" s="8" t="s">
        <v>57</v>
      </c>
      <c r="S20" s="1" t="s">
        <v>1207</v>
      </c>
      <c r="T20" s="93">
        <v>3.86</v>
      </c>
      <c r="U20" s="94">
        <v>48213</v>
      </c>
      <c r="V20" s="92">
        <v>1.6500000000000001E-2</v>
      </c>
      <c r="W20" s="92">
        <v>2.1899999999999999E-2</v>
      </c>
      <c r="X20" s="8" t="s">
        <v>636</v>
      </c>
      <c r="Y20" s="146" t="s">
        <v>3491</v>
      </c>
      <c r="Z20" s="91">
        <v>3686848</v>
      </c>
      <c r="AA20" s="91">
        <v>1</v>
      </c>
      <c r="AB20" s="91">
        <v>116.63</v>
      </c>
      <c r="AC20" s="91">
        <v>0</v>
      </c>
      <c r="AD20" s="91">
        <v>4299.9708199999995</v>
      </c>
      <c r="AE20" s="145" t="s">
        <v>3491</v>
      </c>
      <c r="AF20" s="145" t="s">
        <v>3491</v>
      </c>
      <c r="AG20" s="1" t="s">
        <v>17</v>
      </c>
      <c r="AH20" s="92">
        <v>1.742676392E-3</v>
      </c>
      <c r="AI20" s="92">
        <v>7.3587731572761017E-3</v>
      </c>
      <c r="AJ20" s="92">
        <v>7.5738813461400159E-4</v>
      </c>
    </row>
    <row r="21" spans="1:36" x14ac:dyDescent="0.25">
      <c r="A21" s="1">
        <v>13908</v>
      </c>
      <c r="B21" s="1">
        <v>13909</v>
      </c>
      <c r="C21" s="1" t="s">
        <v>1372</v>
      </c>
      <c r="D21" s="1">
        <v>513436394</v>
      </c>
      <c r="E21" s="1" t="s">
        <v>429</v>
      </c>
      <c r="F21" s="1" t="s">
        <v>1373</v>
      </c>
      <c r="G21" s="1" t="s">
        <v>1374</v>
      </c>
      <c r="H21" s="1" t="s">
        <v>76</v>
      </c>
      <c r="I21" s="1" t="s">
        <v>229</v>
      </c>
      <c r="J21" s="1" t="s">
        <v>53</v>
      </c>
      <c r="K21" s="1" t="s">
        <v>53</v>
      </c>
      <c r="L21" s="1" t="s">
        <v>821</v>
      </c>
      <c r="M21" s="1" t="s">
        <v>311</v>
      </c>
      <c r="N21" s="1" t="s">
        <v>258</v>
      </c>
      <c r="O21" s="1" t="s">
        <v>62</v>
      </c>
      <c r="P21" s="1" t="s">
        <v>1206</v>
      </c>
      <c r="Q21" s="1" t="s">
        <v>65</v>
      </c>
      <c r="R21" s="1" t="s">
        <v>57</v>
      </c>
      <c r="S21" s="1" t="s">
        <v>1207</v>
      </c>
      <c r="T21" s="93">
        <v>4.7460000000000004</v>
      </c>
      <c r="U21" s="94">
        <v>48760</v>
      </c>
      <c r="V21" s="92">
        <v>2.6499999999999999E-2</v>
      </c>
      <c r="W21" s="92">
        <v>2.1999999999999999E-2</v>
      </c>
      <c r="X21" s="1" t="s">
        <v>636</v>
      </c>
      <c r="Y21" s="145" t="s">
        <v>3491</v>
      </c>
      <c r="Z21" s="91">
        <v>3284789.9</v>
      </c>
      <c r="AA21" s="91">
        <v>1</v>
      </c>
      <c r="AB21" s="91">
        <v>121.24</v>
      </c>
      <c r="AC21" s="91">
        <v>0</v>
      </c>
      <c r="AD21" s="91">
        <v>3982.4792699999998</v>
      </c>
      <c r="AE21" s="145" t="s">
        <v>3491</v>
      </c>
      <c r="AF21" s="145" t="s">
        <v>3491</v>
      </c>
      <c r="AG21" s="1" t="s">
        <v>17</v>
      </c>
      <c r="AH21" s="92">
        <v>2.3782500919999998E-3</v>
      </c>
      <c r="AI21" s="92">
        <v>6.8154326571649914E-3</v>
      </c>
      <c r="AJ21" s="92">
        <v>7.0146581725971592E-4</v>
      </c>
    </row>
    <row r="22" spans="1:36" x14ac:dyDescent="0.25">
      <c r="A22" s="1">
        <v>13908</v>
      </c>
      <c r="B22" s="1">
        <v>13909</v>
      </c>
      <c r="C22" s="1" t="s">
        <v>1375</v>
      </c>
      <c r="D22" s="1">
        <v>513257873</v>
      </c>
      <c r="E22" s="1" t="s">
        <v>429</v>
      </c>
      <c r="F22" s="1" t="s">
        <v>1376</v>
      </c>
      <c r="G22" s="1" t="s">
        <v>1377</v>
      </c>
      <c r="H22" s="1" t="s">
        <v>76</v>
      </c>
      <c r="I22" s="1" t="s">
        <v>229</v>
      </c>
      <c r="J22" s="1" t="s">
        <v>53</v>
      </c>
      <c r="K22" s="1" t="s">
        <v>53</v>
      </c>
      <c r="L22" s="1" t="s">
        <v>821</v>
      </c>
      <c r="M22" s="1" t="s">
        <v>311</v>
      </c>
      <c r="N22" s="1" t="s">
        <v>651</v>
      </c>
      <c r="O22" s="1" t="s">
        <v>62</v>
      </c>
      <c r="P22" s="1" t="s">
        <v>1315</v>
      </c>
      <c r="Q22" s="1" t="s">
        <v>65</v>
      </c>
      <c r="R22" s="1" t="s">
        <v>57</v>
      </c>
      <c r="S22" s="1" t="s">
        <v>1207</v>
      </c>
      <c r="T22" s="93">
        <v>0.9</v>
      </c>
      <c r="U22" s="94">
        <v>46477</v>
      </c>
      <c r="V22" s="92">
        <v>1.4E-2</v>
      </c>
      <c r="W22" s="92">
        <v>3.0599999999999999E-2</v>
      </c>
      <c r="X22" s="1" t="s">
        <v>636</v>
      </c>
      <c r="Y22" s="145" t="s">
        <v>3491</v>
      </c>
      <c r="Z22" s="91">
        <v>42592.800000000003</v>
      </c>
      <c r="AA22" s="91">
        <v>1</v>
      </c>
      <c r="AB22" s="91">
        <v>117.24</v>
      </c>
      <c r="AC22" s="91">
        <v>0</v>
      </c>
      <c r="AD22" s="91">
        <v>49.9358</v>
      </c>
      <c r="AE22" s="145" t="s">
        <v>3491</v>
      </c>
      <c r="AF22" s="145" t="s">
        <v>3491</v>
      </c>
      <c r="AG22" s="1" t="s">
        <v>17</v>
      </c>
      <c r="AH22" s="92">
        <v>7.0382708705135801E-5</v>
      </c>
      <c r="AI22" s="92">
        <v>8.5457841462074856E-5</v>
      </c>
      <c r="AJ22" s="92">
        <v>8.7955904808809518E-6</v>
      </c>
    </row>
    <row r="23" spans="1:36" x14ac:dyDescent="0.25">
      <c r="A23" s="1">
        <v>13908</v>
      </c>
      <c r="B23" s="1">
        <v>13909</v>
      </c>
      <c r="C23" s="1" t="s">
        <v>1344</v>
      </c>
      <c r="D23" s="1">
        <v>513623314</v>
      </c>
      <c r="E23" s="1" t="s">
        <v>429</v>
      </c>
      <c r="F23" s="1" t="s">
        <v>1378</v>
      </c>
      <c r="G23" s="1" t="s">
        <v>1379</v>
      </c>
      <c r="H23" s="1" t="s">
        <v>76</v>
      </c>
      <c r="I23" s="1" t="s">
        <v>229</v>
      </c>
      <c r="J23" s="1" t="s">
        <v>53</v>
      </c>
      <c r="K23" s="1" t="s">
        <v>53</v>
      </c>
      <c r="L23" s="1" t="s">
        <v>821</v>
      </c>
      <c r="M23" s="1" t="s">
        <v>311</v>
      </c>
      <c r="N23" s="1" t="s">
        <v>651</v>
      </c>
      <c r="O23" s="1" t="s">
        <v>62</v>
      </c>
      <c r="P23" s="1" t="s">
        <v>1319</v>
      </c>
      <c r="Q23" s="1" t="s">
        <v>65</v>
      </c>
      <c r="R23" s="1" t="s">
        <v>57</v>
      </c>
      <c r="S23" s="1" t="s">
        <v>1207</v>
      </c>
      <c r="T23" s="93">
        <v>1.7070000000000001</v>
      </c>
      <c r="U23" s="94">
        <v>46680</v>
      </c>
      <c r="V23" s="92">
        <v>1.8200000000000001E-2</v>
      </c>
      <c r="W23" s="92">
        <v>2.5100000000000001E-2</v>
      </c>
      <c r="X23" s="1" t="s">
        <v>636</v>
      </c>
      <c r="Y23" s="145" t="s">
        <v>3491</v>
      </c>
      <c r="Z23" s="91">
        <v>870738.97</v>
      </c>
      <c r="AA23" s="91">
        <v>1</v>
      </c>
      <c r="AB23" s="91">
        <v>116.93</v>
      </c>
      <c r="AC23" s="91">
        <v>0</v>
      </c>
      <c r="AD23" s="91">
        <v>1018.15508</v>
      </c>
      <c r="AE23" s="145" t="s">
        <v>3491</v>
      </c>
      <c r="AF23" s="145" t="s">
        <v>3491</v>
      </c>
      <c r="AG23" s="1" t="s">
        <v>17</v>
      </c>
      <c r="AH23" s="92">
        <v>1.739870734E-3</v>
      </c>
      <c r="AI23" s="92">
        <v>1.7424239806000132E-3</v>
      </c>
      <c r="AJ23" s="92">
        <v>1.7933576972249538E-4</v>
      </c>
    </row>
    <row r="24" spans="1:36" x14ac:dyDescent="0.25">
      <c r="A24" s="1">
        <v>13908</v>
      </c>
      <c r="B24" s="1">
        <v>13909</v>
      </c>
      <c r="C24" s="1" t="s">
        <v>1380</v>
      </c>
      <c r="D24" s="1">
        <v>515327120</v>
      </c>
      <c r="E24" s="1" t="s">
        <v>429</v>
      </c>
      <c r="F24" s="1" t="s">
        <v>1381</v>
      </c>
      <c r="G24" s="1" t="s">
        <v>1382</v>
      </c>
      <c r="H24" s="1" t="s">
        <v>76</v>
      </c>
      <c r="I24" s="1" t="s">
        <v>229</v>
      </c>
      <c r="J24" s="1" t="s">
        <v>53</v>
      </c>
      <c r="K24" s="1" t="s">
        <v>53</v>
      </c>
      <c r="L24" s="1" t="s">
        <v>821</v>
      </c>
      <c r="M24" s="1" t="s">
        <v>311</v>
      </c>
      <c r="N24" s="1" t="s">
        <v>651</v>
      </c>
      <c r="O24" s="1" t="s">
        <v>62</v>
      </c>
      <c r="P24" s="1" t="s">
        <v>1350</v>
      </c>
      <c r="Q24" s="1" t="s">
        <v>70</v>
      </c>
      <c r="R24" s="1" t="s">
        <v>57</v>
      </c>
      <c r="S24" s="1" t="s">
        <v>1207</v>
      </c>
      <c r="T24" s="93">
        <v>1.893</v>
      </c>
      <c r="U24" s="94">
        <v>46752</v>
      </c>
      <c r="V24" s="92">
        <v>2.75E-2</v>
      </c>
      <c r="W24" s="92">
        <v>2.63E-2</v>
      </c>
      <c r="X24" s="1" t="s">
        <v>636</v>
      </c>
      <c r="Y24" s="145" t="s">
        <v>3491</v>
      </c>
      <c r="Z24" s="91">
        <v>603231.47</v>
      </c>
      <c r="AA24" s="91">
        <v>1</v>
      </c>
      <c r="AB24" s="91">
        <v>117.56</v>
      </c>
      <c r="AC24" s="91">
        <v>0</v>
      </c>
      <c r="AD24" s="91">
        <v>709.15891999999997</v>
      </c>
      <c r="AE24" s="145" t="s">
        <v>3491</v>
      </c>
      <c r="AF24" s="145" t="s">
        <v>3491</v>
      </c>
      <c r="AG24" s="1" t="s">
        <v>17</v>
      </c>
      <c r="AH24" s="92">
        <v>1.149937377E-3</v>
      </c>
      <c r="AI24" s="92">
        <v>1.2136221019143825E-3</v>
      </c>
      <c r="AJ24" s="92">
        <v>1.2490981312372718E-4</v>
      </c>
    </row>
    <row r="25" spans="1:36" x14ac:dyDescent="0.25">
      <c r="A25" s="1">
        <v>13908</v>
      </c>
      <c r="B25" s="1">
        <v>13909</v>
      </c>
      <c r="C25" s="1" t="s">
        <v>1383</v>
      </c>
      <c r="D25" s="1">
        <v>633896</v>
      </c>
      <c r="E25" s="1" t="s">
        <v>430</v>
      </c>
      <c r="F25" s="1" t="s">
        <v>1384</v>
      </c>
      <c r="G25" s="1" t="s">
        <v>1385</v>
      </c>
      <c r="H25" s="1" t="s">
        <v>76</v>
      </c>
      <c r="I25" s="1" t="s">
        <v>230</v>
      </c>
      <c r="J25" s="1" t="s">
        <v>53</v>
      </c>
      <c r="K25" s="1" t="s">
        <v>315</v>
      </c>
      <c r="L25" s="1" t="s">
        <v>821</v>
      </c>
      <c r="M25" s="1" t="s">
        <v>311</v>
      </c>
      <c r="N25" s="1" t="s">
        <v>652</v>
      </c>
      <c r="O25" s="1" t="s">
        <v>62</v>
      </c>
      <c r="P25" s="1" t="s">
        <v>1350</v>
      </c>
      <c r="Q25" s="1" t="s">
        <v>70</v>
      </c>
      <c r="R25" s="1" t="s">
        <v>57</v>
      </c>
      <c r="S25" s="1" t="s">
        <v>1207</v>
      </c>
      <c r="T25" s="93">
        <v>2.1019999999999999</v>
      </c>
      <c r="U25" s="94">
        <v>46944</v>
      </c>
      <c r="V25" s="92">
        <v>4.2999999999999997E-2</v>
      </c>
      <c r="W25" s="92">
        <v>7.3800000000000004E-2</v>
      </c>
      <c r="X25" s="1" t="s">
        <v>636</v>
      </c>
      <c r="Y25" s="145" t="s">
        <v>3491</v>
      </c>
      <c r="Z25" s="91">
        <v>1939404.58</v>
      </c>
      <c r="AA25" s="91">
        <v>1</v>
      </c>
      <c r="AB25" s="91">
        <v>85.4</v>
      </c>
      <c r="AC25" s="91">
        <v>0</v>
      </c>
      <c r="AD25" s="91">
        <v>1656.2515100000001</v>
      </c>
      <c r="AE25" s="145" t="s">
        <v>3491</v>
      </c>
      <c r="AF25" s="145" t="s">
        <v>3491</v>
      </c>
      <c r="AG25" s="1" t="s">
        <v>17</v>
      </c>
      <c r="AH25" s="92">
        <v>1.9150524130000001E-3</v>
      </c>
      <c r="AI25" s="92">
        <v>2.8344329912187668E-3</v>
      </c>
      <c r="AJ25" s="92">
        <v>2.917287800596106E-4</v>
      </c>
    </row>
    <row r="26" spans="1:36" x14ac:dyDescent="0.25">
      <c r="A26" s="1">
        <v>13908</v>
      </c>
      <c r="B26" s="1">
        <v>13909</v>
      </c>
      <c r="C26" s="1" t="s">
        <v>1386</v>
      </c>
      <c r="D26" s="1">
        <v>520044314</v>
      </c>
      <c r="E26" s="1" t="s">
        <v>429</v>
      </c>
      <c r="F26" s="1" t="s">
        <v>1387</v>
      </c>
      <c r="G26" s="1" t="s">
        <v>1388</v>
      </c>
      <c r="H26" s="1" t="s">
        <v>76</v>
      </c>
      <c r="I26" s="1" t="s">
        <v>228</v>
      </c>
      <c r="J26" s="1" t="s">
        <v>53</v>
      </c>
      <c r="K26" s="1" t="s">
        <v>53</v>
      </c>
      <c r="L26" s="1" t="s">
        <v>821</v>
      </c>
      <c r="M26" s="1" t="s">
        <v>311</v>
      </c>
      <c r="N26" s="1" t="s">
        <v>260</v>
      </c>
      <c r="O26" s="1" t="s">
        <v>62</v>
      </c>
      <c r="P26" s="1" t="s">
        <v>1315</v>
      </c>
      <c r="Q26" s="1" t="s">
        <v>65</v>
      </c>
      <c r="R26" s="1" t="s">
        <v>57</v>
      </c>
      <c r="S26" s="1" t="s">
        <v>1207</v>
      </c>
      <c r="T26" s="93">
        <v>1.1200000000000001</v>
      </c>
      <c r="U26" s="94">
        <v>46563</v>
      </c>
      <c r="V26" s="92">
        <v>0.04</v>
      </c>
      <c r="W26" s="92">
        <v>4.1799999999999997E-2</v>
      </c>
      <c r="X26" s="1" t="s">
        <v>636</v>
      </c>
      <c r="Y26" s="145" t="s">
        <v>3491</v>
      </c>
      <c r="Z26" s="91">
        <v>1440000.07</v>
      </c>
      <c r="AA26" s="91">
        <v>1</v>
      </c>
      <c r="AB26" s="91">
        <v>101.86</v>
      </c>
      <c r="AC26" s="91">
        <v>0</v>
      </c>
      <c r="AD26" s="91">
        <v>1466.7840699999999</v>
      </c>
      <c r="AE26" s="145" t="s">
        <v>3491</v>
      </c>
      <c r="AF26" s="145" t="s">
        <v>3491</v>
      </c>
      <c r="AG26" s="1" t="s">
        <v>17</v>
      </c>
      <c r="AH26" s="92">
        <v>2.8207598939999998E-3</v>
      </c>
      <c r="AI26" s="92">
        <v>2.5101870904873239E-3</v>
      </c>
      <c r="AJ26" s="92">
        <v>2.5835636965062782E-4</v>
      </c>
    </row>
    <row r="27" spans="1:36" x14ac:dyDescent="0.25">
      <c r="A27" s="1">
        <v>13908</v>
      </c>
      <c r="B27" s="1">
        <v>13909</v>
      </c>
      <c r="C27" s="1" t="s">
        <v>1340</v>
      </c>
      <c r="D27" s="1">
        <v>510960719</v>
      </c>
      <c r="E27" s="1" t="s">
        <v>429</v>
      </c>
      <c r="F27" s="1" t="s">
        <v>1389</v>
      </c>
      <c r="G27" s="1" t="s">
        <v>1390</v>
      </c>
      <c r="H27" s="1" t="s">
        <v>76</v>
      </c>
      <c r="I27" s="1" t="s">
        <v>229</v>
      </c>
      <c r="J27" s="1" t="s">
        <v>53</v>
      </c>
      <c r="K27" s="1" t="s">
        <v>53</v>
      </c>
      <c r="L27" s="1" t="s">
        <v>821</v>
      </c>
      <c r="M27" s="1" t="s">
        <v>311</v>
      </c>
      <c r="N27" s="1" t="s">
        <v>651</v>
      </c>
      <c r="O27" s="1" t="s">
        <v>62</v>
      </c>
      <c r="P27" s="1" t="s">
        <v>1343</v>
      </c>
      <c r="Q27" s="1" t="s">
        <v>70</v>
      </c>
      <c r="R27" s="1" t="s">
        <v>57</v>
      </c>
      <c r="S27" s="1" t="s">
        <v>1207</v>
      </c>
      <c r="T27" s="93">
        <v>1.47</v>
      </c>
      <c r="U27" s="94">
        <v>46934</v>
      </c>
      <c r="V27" s="92">
        <v>1.77E-2</v>
      </c>
      <c r="W27" s="92">
        <v>2.5700000000000001E-2</v>
      </c>
      <c r="X27" s="1" t="s">
        <v>636</v>
      </c>
      <c r="Y27" s="145" t="s">
        <v>3491</v>
      </c>
      <c r="Z27" s="91">
        <v>1220363.67</v>
      </c>
      <c r="AA27" s="91">
        <v>1</v>
      </c>
      <c r="AB27" s="91">
        <v>116.62</v>
      </c>
      <c r="AC27" s="91">
        <v>0</v>
      </c>
      <c r="AD27" s="91">
        <v>1423.1881100000001</v>
      </c>
      <c r="AE27" s="145" t="s">
        <v>3491</v>
      </c>
      <c r="AF27" s="145" t="s">
        <v>3491</v>
      </c>
      <c r="AG27" s="1" t="s">
        <v>17</v>
      </c>
      <c r="AH27" s="92">
        <v>5.0168220799999997E-4</v>
      </c>
      <c r="AI27" s="92">
        <v>2.4355789608875786E-3</v>
      </c>
      <c r="AJ27" s="92">
        <v>2.5067746572236658E-4</v>
      </c>
    </row>
    <row r="28" spans="1:36" x14ac:dyDescent="0.25">
      <c r="A28" s="1">
        <v>13908</v>
      </c>
      <c r="B28" s="1">
        <v>13909</v>
      </c>
      <c r="C28" s="1" t="s">
        <v>1340</v>
      </c>
      <c r="D28" s="1">
        <v>510960719</v>
      </c>
      <c r="E28" s="1" t="s">
        <v>429</v>
      </c>
      <c r="F28" s="1" t="s">
        <v>1391</v>
      </c>
      <c r="G28" s="1" t="s">
        <v>1392</v>
      </c>
      <c r="H28" s="1" t="s">
        <v>76</v>
      </c>
      <c r="I28" s="1" t="s">
        <v>229</v>
      </c>
      <c r="J28" s="1" t="s">
        <v>53</v>
      </c>
      <c r="K28" s="1" t="s">
        <v>53</v>
      </c>
      <c r="L28" s="1" t="s">
        <v>821</v>
      </c>
      <c r="M28" s="1" t="s">
        <v>311</v>
      </c>
      <c r="N28" s="1" t="s">
        <v>651</v>
      </c>
      <c r="O28" s="1" t="s">
        <v>62</v>
      </c>
      <c r="P28" s="1" t="s">
        <v>1343</v>
      </c>
      <c r="Q28" s="1" t="s">
        <v>70</v>
      </c>
      <c r="R28" s="1" t="s">
        <v>57</v>
      </c>
      <c r="S28" s="1" t="s">
        <v>1207</v>
      </c>
      <c r="T28" s="93">
        <v>4.5410000000000004</v>
      </c>
      <c r="U28" s="94">
        <v>48579</v>
      </c>
      <c r="V28" s="92">
        <v>2.4799999999999999E-2</v>
      </c>
      <c r="W28" s="92">
        <v>2.4500000000000001E-2</v>
      </c>
      <c r="X28" s="1" t="s">
        <v>636</v>
      </c>
      <c r="Y28" s="145" t="s">
        <v>3491</v>
      </c>
      <c r="Z28" s="91">
        <v>964275</v>
      </c>
      <c r="AA28" s="91">
        <v>1</v>
      </c>
      <c r="AB28" s="91">
        <v>118.21</v>
      </c>
      <c r="AC28" s="91">
        <v>0</v>
      </c>
      <c r="AD28" s="91">
        <v>1139.8694800000001</v>
      </c>
      <c r="AE28" s="145" t="s">
        <v>3491</v>
      </c>
      <c r="AF28" s="145" t="s">
        <v>3491</v>
      </c>
      <c r="AG28" s="1" t="s">
        <v>17</v>
      </c>
      <c r="AH28" s="92">
        <v>3.0019820899999998E-4</v>
      </c>
      <c r="AI28" s="92">
        <v>1.9507204312196403E-3</v>
      </c>
      <c r="AJ28" s="92">
        <v>2.007742971522379E-4</v>
      </c>
    </row>
    <row r="29" spans="1:36" x14ac:dyDescent="0.25">
      <c r="A29" s="1">
        <v>13908</v>
      </c>
      <c r="B29" s="1">
        <v>13909</v>
      </c>
      <c r="C29" s="1" t="s">
        <v>1354</v>
      </c>
      <c r="D29" s="1">
        <v>513765859</v>
      </c>
      <c r="E29" s="1" t="s">
        <v>429</v>
      </c>
      <c r="F29" s="1" t="s">
        <v>1393</v>
      </c>
      <c r="G29" s="1" t="s">
        <v>1394</v>
      </c>
      <c r="H29" s="1" t="s">
        <v>76</v>
      </c>
      <c r="I29" s="1" t="s">
        <v>229</v>
      </c>
      <c r="J29" s="1" t="s">
        <v>53</v>
      </c>
      <c r="K29" s="1" t="s">
        <v>53</v>
      </c>
      <c r="L29" s="1" t="s">
        <v>821</v>
      </c>
      <c r="M29" s="1" t="s">
        <v>311</v>
      </c>
      <c r="N29" s="1" t="s">
        <v>651</v>
      </c>
      <c r="O29" s="1" t="s">
        <v>62</v>
      </c>
      <c r="P29" s="1" t="s">
        <v>1319</v>
      </c>
      <c r="Q29" s="1" t="s">
        <v>65</v>
      </c>
      <c r="R29" s="1" t="s">
        <v>57</v>
      </c>
      <c r="S29" s="1" t="s">
        <v>1207</v>
      </c>
      <c r="T29" s="93">
        <v>1.962</v>
      </c>
      <c r="U29" s="94">
        <v>47057</v>
      </c>
      <c r="V29" s="92">
        <v>1.4200000000000001E-2</v>
      </c>
      <c r="W29" s="92">
        <v>2.4799999999999999E-2</v>
      </c>
      <c r="X29" s="1" t="s">
        <v>636</v>
      </c>
      <c r="Y29" s="145" t="s">
        <v>3491</v>
      </c>
      <c r="Z29" s="91">
        <v>614444.26</v>
      </c>
      <c r="AA29" s="91">
        <v>1</v>
      </c>
      <c r="AB29" s="91">
        <v>115.85</v>
      </c>
      <c r="AC29" s="91">
        <v>0</v>
      </c>
      <c r="AD29" s="91">
        <v>711.83367999999996</v>
      </c>
      <c r="AE29" s="145" t="s">
        <v>3491</v>
      </c>
      <c r="AF29" s="145" t="s">
        <v>3491</v>
      </c>
      <c r="AG29" s="1" t="s">
        <v>17</v>
      </c>
      <c r="AH29" s="92">
        <v>7.3955148899999996E-4</v>
      </c>
      <c r="AI29" s="92">
        <v>1.2181995636958919E-3</v>
      </c>
      <c r="AJ29" s="92">
        <v>1.2538093992242954E-4</v>
      </c>
    </row>
    <row r="30" spans="1:36" x14ac:dyDescent="0.25">
      <c r="A30" s="1">
        <v>13908</v>
      </c>
      <c r="B30" s="1">
        <v>13909</v>
      </c>
      <c r="C30" s="1" t="s">
        <v>1395</v>
      </c>
      <c r="D30" s="1">
        <v>513957472</v>
      </c>
      <c r="E30" s="1" t="s">
        <v>429</v>
      </c>
      <c r="F30" s="1" t="s">
        <v>1396</v>
      </c>
      <c r="G30" s="1" t="s">
        <v>1397</v>
      </c>
      <c r="H30" s="1" t="s">
        <v>76</v>
      </c>
      <c r="I30" s="1" t="s">
        <v>228</v>
      </c>
      <c r="J30" s="1" t="s">
        <v>53</v>
      </c>
      <c r="K30" s="1" t="s">
        <v>53</v>
      </c>
      <c r="L30" s="1" t="s">
        <v>821</v>
      </c>
      <c r="M30" s="1" t="s">
        <v>311</v>
      </c>
      <c r="N30" s="1" t="s">
        <v>651</v>
      </c>
      <c r="O30" s="1" t="s">
        <v>62</v>
      </c>
      <c r="P30" s="1" t="s">
        <v>1398</v>
      </c>
      <c r="Q30" s="1" t="s">
        <v>70</v>
      </c>
      <c r="R30" s="1" t="s">
        <v>57</v>
      </c>
      <c r="S30" s="1" t="s">
        <v>1207</v>
      </c>
      <c r="T30" s="93">
        <v>2.6349999999999998</v>
      </c>
      <c r="U30" s="94">
        <v>47787</v>
      </c>
      <c r="V30" s="92">
        <v>4.1000000000000002E-2</v>
      </c>
      <c r="W30" s="92">
        <v>4.8099999999999997E-2</v>
      </c>
      <c r="X30" s="1" t="s">
        <v>636</v>
      </c>
      <c r="Y30" s="145" t="s">
        <v>3491</v>
      </c>
      <c r="Z30" s="91">
        <v>980083.29</v>
      </c>
      <c r="AA30" s="91">
        <v>1</v>
      </c>
      <c r="AB30" s="91">
        <v>98.99</v>
      </c>
      <c r="AC30" s="91">
        <v>0</v>
      </c>
      <c r="AD30" s="91">
        <v>970.18444999999997</v>
      </c>
      <c r="AE30" s="145" t="s">
        <v>3491</v>
      </c>
      <c r="AF30" s="145" t="s">
        <v>3491</v>
      </c>
      <c r="AG30" s="1" t="s">
        <v>17</v>
      </c>
      <c r="AH30" s="92">
        <v>1.8151707909999999E-3</v>
      </c>
      <c r="AI30" s="92">
        <v>1.6603292410869615E-3</v>
      </c>
      <c r="AJ30" s="92">
        <v>1.7088632029763662E-4</v>
      </c>
    </row>
    <row r="31" spans="1:36" x14ac:dyDescent="0.25">
      <c r="A31" s="1">
        <v>13908</v>
      </c>
      <c r="B31" s="1">
        <v>13909</v>
      </c>
      <c r="C31" s="1" t="s">
        <v>1399</v>
      </c>
      <c r="D31" s="1">
        <v>520010869</v>
      </c>
      <c r="E31" s="1" t="s">
        <v>429</v>
      </c>
      <c r="F31" s="1" t="s">
        <v>1400</v>
      </c>
      <c r="G31" s="1" t="s">
        <v>1401</v>
      </c>
      <c r="H31" s="1" t="s">
        <v>76</v>
      </c>
      <c r="I31" s="1" t="s">
        <v>229</v>
      </c>
      <c r="J31" s="1" t="s">
        <v>53</v>
      </c>
      <c r="K31" s="1" t="s">
        <v>53</v>
      </c>
      <c r="L31" s="1" t="s">
        <v>821</v>
      </c>
      <c r="M31" s="1" t="s">
        <v>311</v>
      </c>
      <c r="N31" s="1" t="s">
        <v>258</v>
      </c>
      <c r="O31" s="1" t="s">
        <v>62</v>
      </c>
      <c r="P31" s="1" t="s">
        <v>1206</v>
      </c>
      <c r="Q31" s="1" t="s">
        <v>65</v>
      </c>
      <c r="R31" s="1" t="s">
        <v>57</v>
      </c>
      <c r="S31" s="1" t="s">
        <v>1207</v>
      </c>
      <c r="T31" s="93">
        <v>11.851000000000001</v>
      </c>
      <c r="U31" s="94">
        <v>56249</v>
      </c>
      <c r="V31" s="92">
        <v>2.07E-2</v>
      </c>
      <c r="W31" s="92">
        <v>2.6700000000000002E-2</v>
      </c>
      <c r="X31" s="1" t="s">
        <v>636</v>
      </c>
      <c r="Y31" s="145" t="s">
        <v>3491</v>
      </c>
      <c r="Z31" s="91">
        <v>3107478.18</v>
      </c>
      <c r="AA31" s="91">
        <v>1</v>
      </c>
      <c r="AB31" s="91">
        <v>108.47</v>
      </c>
      <c r="AC31" s="91">
        <v>0</v>
      </c>
      <c r="AD31" s="91">
        <v>3370.6815799999999</v>
      </c>
      <c r="AE31" s="145" t="s">
        <v>3491</v>
      </c>
      <c r="AF31" s="145" t="s">
        <v>3491</v>
      </c>
      <c r="AG31" s="1" t="s">
        <v>17</v>
      </c>
      <c r="AH31" s="92">
        <v>4.7098203700000001E-4</v>
      </c>
      <c r="AI31" s="92">
        <v>5.7684301059115102E-3</v>
      </c>
      <c r="AJ31" s="92">
        <v>5.9370501362006355E-4</v>
      </c>
    </row>
    <row r="32" spans="1:36" x14ac:dyDescent="0.25">
      <c r="A32" s="1">
        <v>13908</v>
      </c>
      <c r="B32" s="1">
        <v>13909</v>
      </c>
      <c r="C32" s="1" t="s">
        <v>1316</v>
      </c>
      <c r="D32" s="1">
        <v>520026683</v>
      </c>
      <c r="E32" s="1" t="s">
        <v>429</v>
      </c>
      <c r="F32" s="1" t="s">
        <v>1402</v>
      </c>
      <c r="G32" s="1" t="s">
        <v>1403</v>
      </c>
      <c r="H32" s="1" t="s">
        <v>76</v>
      </c>
      <c r="I32" s="1" t="s">
        <v>229</v>
      </c>
      <c r="J32" s="1" t="s">
        <v>53</v>
      </c>
      <c r="K32" s="1" t="s">
        <v>53</v>
      </c>
      <c r="L32" s="1" t="s">
        <v>821</v>
      </c>
      <c r="M32" s="1" t="s">
        <v>311</v>
      </c>
      <c r="N32" s="1" t="s">
        <v>651</v>
      </c>
      <c r="O32" s="1" t="s">
        <v>62</v>
      </c>
      <c r="P32" s="1" t="s">
        <v>1319</v>
      </c>
      <c r="Q32" s="1" t="s">
        <v>65</v>
      </c>
      <c r="R32" s="1" t="s">
        <v>57</v>
      </c>
      <c r="S32" s="1" t="s">
        <v>1207</v>
      </c>
      <c r="T32" s="93">
        <v>2.38</v>
      </c>
      <c r="U32" s="94">
        <v>47394</v>
      </c>
      <c r="V32" s="92">
        <v>1.14E-2</v>
      </c>
      <c r="W32" s="92">
        <v>2.46E-2</v>
      </c>
      <c r="X32" s="1" t="s">
        <v>636</v>
      </c>
      <c r="Y32" s="145" t="s">
        <v>3491</v>
      </c>
      <c r="Z32" s="91">
        <v>3389003.1</v>
      </c>
      <c r="AA32" s="91">
        <v>1</v>
      </c>
      <c r="AB32" s="91">
        <v>112.98</v>
      </c>
      <c r="AC32" s="91">
        <v>0</v>
      </c>
      <c r="AD32" s="91">
        <v>3828.8957</v>
      </c>
      <c r="AE32" s="145" t="s">
        <v>3491</v>
      </c>
      <c r="AF32" s="145" t="s">
        <v>3491</v>
      </c>
      <c r="AG32" s="1" t="s">
        <v>17</v>
      </c>
      <c r="AH32" s="92">
        <v>1.593561612E-3</v>
      </c>
      <c r="AI32" s="92">
        <v>6.5525967683589753E-3</v>
      </c>
      <c r="AJ32" s="92">
        <v>6.7441391889598264E-4</v>
      </c>
    </row>
    <row r="33" spans="1:36" x14ac:dyDescent="0.25">
      <c r="A33" s="1">
        <v>13908</v>
      </c>
      <c r="B33" s="1">
        <v>13909</v>
      </c>
      <c r="C33" s="1" t="s">
        <v>1404</v>
      </c>
      <c r="D33" s="1">
        <v>512025891</v>
      </c>
      <c r="E33" s="1" t="s">
        <v>429</v>
      </c>
      <c r="F33" s="1" t="s">
        <v>1405</v>
      </c>
      <c r="G33" s="1" t="s">
        <v>1406</v>
      </c>
      <c r="H33" s="1" t="s">
        <v>76</v>
      </c>
      <c r="I33" s="1" t="s">
        <v>229</v>
      </c>
      <c r="J33" s="1" t="s">
        <v>53</v>
      </c>
      <c r="K33" s="1" t="s">
        <v>53</v>
      </c>
      <c r="L33" s="1" t="s">
        <v>821</v>
      </c>
      <c r="M33" s="1" t="s">
        <v>311</v>
      </c>
      <c r="N33" s="1" t="s">
        <v>258</v>
      </c>
      <c r="O33" s="1" t="s">
        <v>62</v>
      </c>
      <c r="P33" s="1" t="s">
        <v>1366</v>
      </c>
      <c r="Q33" s="1" t="s">
        <v>65</v>
      </c>
      <c r="R33" s="1" t="s">
        <v>57</v>
      </c>
      <c r="S33" s="1" t="s">
        <v>1207</v>
      </c>
      <c r="T33" s="93">
        <v>0.54600000000000004</v>
      </c>
      <c r="U33" s="94">
        <v>46407</v>
      </c>
      <c r="V33" s="92">
        <v>1.8499999999999999E-2</v>
      </c>
      <c r="W33" s="92">
        <v>3.9E-2</v>
      </c>
      <c r="X33" s="1" t="s">
        <v>636</v>
      </c>
      <c r="Y33" s="145" t="s">
        <v>3491</v>
      </c>
      <c r="Z33" s="91">
        <v>37092.49</v>
      </c>
      <c r="AA33" s="91">
        <v>1</v>
      </c>
      <c r="AB33" s="91">
        <v>115.38</v>
      </c>
      <c r="AC33" s="91">
        <v>0</v>
      </c>
      <c r="AD33" s="91">
        <v>42.797310000000003</v>
      </c>
      <c r="AE33" s="145" t="s">
        <v>3491</v>
      </c>
      <c r="AF33" s="145" t="s">
        <v>3491</v>
      </c>
      <c r="AG33" s="1" t="s">
        <v>17</v>
      </c>
      <c r="AH33" s="92">
        <v>1.3359317099999999E-4</v>
      </c>
      <c r="AI33" s="92">
        <v>7.3241356561490375E-5</v>
      </c>
      <c r="AJ33" s="92">
        <v>7.5382313379040931E-6</v>
      </c>
    </row>
    <row r="34" spans="1:36" x14ac:dyDescent="0.25">
      <c r="A34" s="1">
        <v>13908</v>
      </c>
      <c r="B34" s="1">
        <v>13909</v>
      </c>
      <c r="C34" s="1" t="s">
        <v>1404</v>
      </c>
      <c r="D34" s="1">
        <v>512025891</v>
      </c>
      <c r="E34" s="1" t="s">
        <v>429</v>
      </c>
      <c r="F34" s="1" t="s">
        <v>1407</v>
      </c>
      <c r="G34" s="1" t="s">
        <v>1408</v>
      </c>
      <c r="H34" s="1" t="s">
        <v>76</v>
      </c>
      <c r="I34" s="1" t="s">
        <v>228</v>
      </c>
      <c r="J34" s="1" t="s">
        <v>53</v>
      </c>
      <c r="K34" s="1" t="s">
        <v>53</v>
      </c>
      <c r="L34" s="1" t="s">
        <v>821</v>
      </c>
      <c r="M34" s="1" t="s">
        <v>311</v>
      </c>
      <c r="N34" s="1" t="s">
        <v>258</v>
      </c>
      <c r="O34" s="1" t="s">
        <v>62</v>
      </c>
      <c r="P34" s="1" t="s">
        <v>1366</v>
      </c>
      <c r="Q34" s="1" t="s">
        <v>65</v>
      </c>
      <c r="R34" s="1" t="s">
        <v>57</v>
      </c>
      <c r="S34" s="1" t="s">
        <v>1207</v>
      </c>
      <c r="T34" s="93">
        <v>0.52400000000000002</v>
      </c>
      <c r="U34" s="94">
        <v>46400</v>
      </c>
      <c r="V34" s="92">
        <v>3.2500000000000001E-2</v>
      </c>
      <c r="W34" s="92">
        <v>4.9299999999999997E-2</v>
      </c>
      <c r="X34" s="1" t="s">
        <v>636</v>
      </c>
      <c r="Y34" s="145" t="s">
        <v>3491</v>
      </c>
      <c r="Z34" s="91">
        <v>30566.71</v>
      </c>
      <c r="AA34" s="91">
        <v>1</v>
      </c>
      <c r="AB34" s="91">
        <v>99.88</v>
      </c>
      <c r="AC34" s="91">
        <v>0</v>
      </c>
      <c r="AD34" s="91">
        <v>30.53003</v>
      </c>
      <c r="AE34" s="145" t="s">
        <v>3491</v>
      </c>
      <c r="AF34" s="145" t="s">
        <v>3491</v>
      </c>
      <c r="AG34" s="1" t="s">
        <v>17</v>
      </c>
      <c r="AH34" s="92">
        <v>1.4962462599999999E-4</v>
      </c>
      <c r="AI34" s="92">
        <v>5.2247695312228688E-5</v>
      </c>
      <c r="AJ34" s="92">
        <v>5.3774975318110436E-6</v>
      </c>
    </row>
    <row r="35" spans="1:36" x14ac:dyDescent="0.25">
      <c r="A35" s="1">
        <v>13908</v>
      </c>
      <c r="B35" s="1">
        <v>13909</v>
      </c>
      <c r="C35" s="1" t="s">
        <v>1344</v>
      </c>
      <c r="D35" s="1">
        <v>513623314</v>
      </c>
      <c r="E35" s="1" t="s">
        <v>429</v>
      </c>
      <c r="F35" s="1" t="s">
        <v>1409</v>
      </c>
      <c r="G35" s="1" t="s">
        <v>1410</v>
      </c>
      <c r="H35" s="1" t="s">
        <v>76</v>
      </c>
      <c r="I35" s="1" t="s">
        <v>229</v>
      </c>
      <c r="J35" s="1" t="s">
        <v>53</v>
      </c>
      <c r="K35" s="1" t="s">
        <v>53</v>
      </c>
      <c r="L35" s="1" t="s">
        <v>821</v>
      </c>
      <c r="M35" s="1" t="s">
        <v>311</v>
      </c>
      <c r="N35" s="1" t="s">
        <v>651</v>
      </c>
      <c r="O35" s="1" t="s">
        <v>62</v>
      </c>
      <c r="P35" s="1" t="s">
        <v>1319</v>
      </c>
      <c r="Q35" s="1" t="s">
        <v>65</v>
      </c>
      <c r="R35" s="1" t="s">
        <v>57</v>
      </c>
      <c r="S35" s="1" t="s">
        <v>1207</v>
      </c>
      <c r="T35" s="93">
        <v>2.4510000000000001</v>
      </c>
      <c r="U35" s="94">
        <v>47202</v>
      </c>
      <c r="V35" s="92">
        <v>7.7999999999999996E-3</v>
      </c>
      <c r="W35" s="92">
        <v>2.4899999999999999E-2</v>
      </c>
      <c r="X35" s="1" t="s">
        <v>636</v>
      </c>
      <c r="Y35" s="145" t="s">
        <v>3491</v>
      </c>
      <c r="Z35" s="91">
        <v>151000.15</v>
      </c>
      <c r="AA35" s="91">
        <v>1</v>
      </c>
      <c r="AB35" s="91">
        <v>112.4</v>
      </c>
      <c r="AC35" s="91">
        <v>0</v>
      </c>
      <c r="AD35" s="91">
        <v>169.72416999999999</v>
      </c>
      <c r="AE35" s="145" t="s">
        <v>3491</v>
      </c>
      <c r="AF35" s="145" t="s">
        <v>3491</v>
      </c>
      <c r="AG35" s="1" t="s">
        <v>17</v>
      </c>
      <c r="AH35" s="92">
        <v>2.6036393999999999E-4</v>
      </c>
      <c r="AI35" s="92">
        <v>2.9045817253638151E-4</v>
      </c>
      <c r="AJ35" s="92">
        <v>2.9894870894777303E-5</v>
      </c>
    </row>
    <row r="36" spans="1:36" x14ac:dyDescent="0.25">
      <c r="A36" s="1">
        <v>13908</v>
      </c>
      <c r="B36" s="1">
        <v>13909</v>
      </c>
      <c r="C36" s="1" t="s">
        <v>1411</v>
      </c>
      <c r="D36" s="1">
        <v>1665</v>
      </c>
      <c r="E36" s="1" t="s">
        <v>2</v>
      </c>
      <c r="F36" s="1" t="s">
        <v>1412</v>
      </c>
      <c r="G36" s="1" t="s">
        <v>1413</v>
      </c>
      <c r="H36" s="1" t="s">
        <v>76</v>
      </c>
      <c r="I36" s="1" t="s">
        <v>228</v>
      </c>
      <c r="J36" s="1" t="s">
        <v>53</v>
      </c>
      <c r="K36" s="1" t="s">
        <v>314</v>
      </c>
      <c r="L36" s="1" t="s">
        <v>821</v>
      </c>
      <c r="M36" s="1" t="s">
        <v>311</v>
      </c>
      <c r="N36" s="1" t="s">
        <v>652</v>
      </c>
      <c r="O36" s="1" t="s">
        <v>62</v>
      </c>
      <c r="P36" s="1" t="s">
        <v>1315</v>
      </c>
      <c r="Q36" s="1" t="s">
        <v>65</v>
      </c>
      <c r="R36" s="1" t="s">
        <v>57</v>
      </c>
      <c r="S36" s="1" t="s">
        <v>1207</v>
      </c>
      <c r="T36" s="93">
        <v>3.173</v>
      </c>
      <c r="U36" s="94">
        <v>48502</v>
      </c>
      <c r="V36" s="92">
        <v>4.4999999999999998E-2</v>
      </c>
      <c r="W36" s="92">
        <v>5.1900000000000002E-2</v>
      </c>
      <c r="X36" s="1" t="s">
        <v>636</v>
      </c>
      <c r="Y36" s="145" t="s">
        <v>3491</v>
      </c>
      <c r="Z36" s="91">
        <v>1260214.17</v>
      </c>
      <c r="AA36" s="91">
        <v>1</v>
      </c>
      <c r="AB36" s="91">
        <v>99</v>
      </c>
      <c r="AC36" s="91">
        <v>0</v>
      </c>
      <c r="AD36" s="91">
        <v>1247.61203</v>
      </c>
      <c r="AE36" s="145" t="s">
        <v>3491</v>
      </c>
      <c r="AF36" s="145" t="s">
        <v>3491</v>
      </c>
      <c r="AG36" s="1" t="s">
        <v>17</v>
      </c>
      <c r="AH36" s="92">
        <v>1.667893476E-3</v>
      </c>
      <c r="AI36" s="92">
        <v>2.1351060975475988E-3</v>
      </c>
      <c r="AJ36" s="92">
        <v>2.1975185127504838E-4</v>
      </c>
    </row>
    <row r="37" spans="1:36" x14ac:dyDescent="0.25">
      <c r="A37" s="1">
        <v>13908</v>
      </c>
      <c r="B37" s="1">
        <v>13909</v>
      </c>
      <c r="C37" s="1" t="s">
        <v>1414</v>
      </c>
      <c r="D37" s="1">
        <v>1737</v>
      </c>
      <c r="E37" s="1" t="s">
        <v>2</v>
      </c>
      <c r="F37" s="1" t="s">
        <v>1415</v>
      </c>
      <c r="G37" s="1" t="s">
        <v>1416</v>
      </c>
      <c r="H37" s="1" t="s">
        <v>76</v>
      </c>
      <c r="I37" s="1" t="s">
        <v>228</v>
      </c>
      <c r="J37" s="1" t="s">
        <v>53</v>
      </c>
      <c r="K37" s="1" t="s">
        <v>314</v>
      </c>
      <c r="L37" s="1" t="s">
        <v>821</v>
      </c>
      <c r="M37" s="1" t="s">
        <v>311</v>
      </c>
      <c r="N37" s="1" t="s">
        <v>652</v>
      </c>
      <c r="O37" s="1" t="s">
        <v>62</v>
      </c>
      <c r="P37" s="1" t="s">
        <v>1319</v>
      </c>
      <c r="Q37" s="1" t="s">
        <v>65</v>
      </c>
      <c r="R37" s="1" t="s">
        <v>57</v>
      </c>
      <c r="S37" s="1" t="s">
        <v>1207</v>
      </c>
      <c r="T37" s="93">
        <v>1.464</v>
      </c>
      <c r="U37" s="94">
        <v>46752</v>
      </c>
      <c r="V37" s="92">
        <v>3.49E-2</v>
      </c>
      <c r="W37" s="92">
        <v>5.1799999999999999E-2</v>
      </c>
      <c r="X37" s="1" t="s">
        <v>636</v>
      </c>
      <c r="Y37" s="145" t="s">
        <v>3491</v>
      </c>
      <c r="Z37" s="91">
        <v>967150</v>
      </c>
      <c r="AA37" s="91">
        <v>1</v>
      </c>
      <c r="AB37" s="91">
        <v>97.7</v>
      </c>
      <c r="AC37" s="91">
        <v>0</v>
      </c>
      <c r="AD37" s="91">
        <v>944.90554999999995</v>
      </c>
      <c r="AE37" s="145" t="s">
        <v>3491</v>
      </c>
      <c r="AF37" s="145" t="s">
        <v>3491</v>
      </c>
      <c r="AG37" s="1" t="s">
        <v>17</v>
      </c>
      <c r="AH37" s="92">
        <v>1.533576347E-3</v>
      </c>
      <c r="AI37" s="92">
        <v>1.617068089197222E-3</v>
      </c>
      <c r="AJ37" s="92">
        <v>1.6643374614828602E-4</v>
      </c>
    </row>
    <row r="38" spans="1:36" x14ac:dyDescent="0.25">
      <c r="A38" s="1">
        <v>13908</v>
      </c>
      <c r="B38" s="1">
        <v>13909</v>
      </c>
      <c r="C38" s="1" t="s">
        <v>1417</v>
      </c>
      <c r="D38" s="1">
        <v>511809071</v>
      </c>
      <c r="E38" s="1" t="s">
        <v>429</v>
      </c>
      <c r="F38" s="1" t="s">
        <v>1418</v>
      </c>
      <c r="G38" s="1" t="s">
        <v>1419</v>
      </c>
      <c r="H38" s="1" t="s">
        <v>76</v>
      </c>
      <c r="I38" s="1" t="s">
        <v>229</v>
      </c>
      <c r="J38" s="1" t="s">
        <v>53</v>
      </c>
      <c r="K38" s="1" t="s">
        <v>53</v>
      </c>
      <c r="L38" s="1" t="s">
        <v>821</v>
      </c>
      <c r="M38" s="1" t="s">
        <v>311</v>
      </c>
      <c r="N38" s="1" t="s">
        <v>75</v>
      </c>
      <c r="O38" s="1" t="s">
        <v>62</v>
      </c>
      <c r="P38" s="1" t="s">
        <v>1315</v>
      </c>
      <c r="Q38" s="1" t="s">
        <v>65</v>
      </c>
      <c r="R38" s="1" t="s">
        <v>57</v>
      </c>
      <c r="S38" s="1" t="s">
        <v>1207</v>
      </c>
      <c r="T38" s="93">
        <v>0.84599999999999997</v>
      </c>
      <c r="U38" s="94">
        <v>46609</v>
      </c>
      <c r="V38" s="92">
        <v>1.0500000000000001E-2</v>
      </c>
      <c r="W38" s="92">
        <v>2.9700000000000001E-2</v>
      </c>
      <c r="X38" s="1" t="s">
        <v>636</v>
      </c>
      <c r="Y38" s="145" t="s">
        <v>3491</v>
      </c>
      <c r="Z38" s="91">
        <v>758333.34</v>
      </c>
      <c r="AA38" s="91">
        <v>1</v>
      </c>
      <c r="AB38" s="91">
        <v>115.34</v>
      </c>
      <c r="AC38" s="91">
        <v>0</v>
      </c>
      <c r="AD38" s="91">
        <v>874.66166999999996</v>
      </c>
      <c r="AE38" s="145" t="s">
        <v>3491</v>
      </c>
      <c r="AF38" s="145" t="s">
        <v>3491</v>
      </c>
      <c r="AG38" s="1" t="s">
        <v>17</v>
      </c>
      <c r="AH38" s="92">
        <v>2.3659375449999998E-3</v>
      </c>
      <c r="AI38" s="92">
        <v>1.4968559295698402E-3</v>
      </c>
      <c r="AJ38" s="92">
        <v>1.5406113166592777E-4</v>
      </c>
    </row>
    <row r="39" spans="1:36" x14ac:dyDescent="0.25">
      <c r="A39" s="1">
        <v>13908</v>
      </c>
      <c r="B39" s="1">
        <v>13909</v>
      </c>
      <c r="C39" s="1" t="s">
        <v>1320</v>
      </c>
      <c r="D39" s="1">
        <v>511659401</v>
      </c>
      <c r="E39" s="1" t="s">
        <v>429</v>
      </c>
      <c r="F39" s="1" t="s">
        <v>1420</v>
      </c>
      <c r="G39" s="1" t="s">
        <v>1421</v>
      </c>
      <c r="H39" s="1" t="s">
        <v>76</v>
      </c>
      <c r="I39" s="1" t="s">
        <v>229</v>
      </c>
      <c r="J39" s="1" t="s">
        <v>53</v>
      </c>
      <c r="K39" s="1" t="s">
        <v>53</v>
      </c>
      <c r="L39" s="1" t="s">
        <v>821</v>
      </c>
      <c r="M39" s="1" t="s">
        <v>311</v>
      </c>
      <c r="N39" s="1" t="s">
        <v>651</v>
      </c>
      <c r="O39" s="1" t="s">
        <v>62</v>
      </c>
      <c r="P39" s="1" t="s">
        <v>1319</v>
      </c>
      <c r="Q39" s="1" t="s">
        <v>65</v>
      </c>
      <c r="R39" s="1" t="s">
        <v>57</v>
      </c>
      <c r="S39" s="1" t="s">
        <v>1207</v>
      </c>
      <c r="T39" s="93">
        <v>4.6379999999999999</v>
      </c>
      <c r="U39" s="94">
        <v>49551</v>
      </c>
      <c r="V39" s="92">
        <v>6.4999999999999997E-3</v>
      </c>
      <c r="W39" s="92">
        <v>2.4899999999999999E-2</v>
      </c>
      <c r="X39" s="1" t="s">
        <v>636</v>
      </c>
      <c r="Y39" s="145" t="s">
        <v>3491</v>
      </c>
      <c r="Z39" s="91">
        <v>55842.7</v>
      </c>
      <c r="AA39" s="91">
        <v>1</v>
      </c>
      <c r="AB39" s="91">
        <v>107.91</v>
      </c>
      <c r="AC39" s="91">
        <v>0</v>
      </c>
      <c r="AD39" s="91">
        <v>60.259860000000003</v>
      </c>
      <c r="AE39" s="145" t="s">
        <v>3491</v>
      </c>
      <c r="AF39" s="145" t="s">
        <v>3491</v>
      </c>
      <c r="AG39" s="1" t="s">
        <v>17</v>
      </c>
      <c r="AH39" s="92">
        <v>2.68128062324622E-5</v>
      </c>
      <c r="AI39" s="92">
        <v>1.0312596498718006E-4</v>
      </c>
      <c r="AJ39" s="92">
        <v>1.061404945941026E-5</v>
      </c>
    </row>
    <row r="40" spans="1:36" x14ac:dyDescent="0.25">
      <c r="A40" s="1">
        <v>13908</v>
      </c>
      <c r="B40" s="1">
        <v>13909</v>
      </c>
      <c r="C40" s="1" t="s">
        <v>1422</v>
      </c>
      <c r="D40" s="1">
        <v>1991033</v>
      </c>
      <c r="E40" s="1" t="s">
        <v>430</v>
      </c>
      <c r="F40" s="1" t="s">
        <v>1423</v>
      </c>
      <c r="G40" s="1" t="s">
        <v>1424</v>
      </c>
      <c r="H40" s="1" t="s">
        <v>76</v>
      </c>
      <c r="I40" s="1" t="s">
        <v>228</v>
      </c>
      <c r="J40" s="1" t="s">
        <v>53</v>
      </c>
      <c r="K40" s="1" t="s">
        <v>314</v>
      </c>
      <c r="L40" s="1" t="s">
        <v>821</v>
      </c>
      <c r="M40" s="1" t="s">
        <v>311</v>
      </c>
      <c r="N40" s="1" t="s">
        <v>652</v>
      </c>
      <c r="O40" s="1" t="s">
        <v>62</v>
      </c>
      <c r="P40" s="1" t="s">
        <v>1366</v>
      </c>
      <c r="Q40" s="1" t="s">
        <v>65</v>
      </c>
      <c r="R40" s="1" t="s">
        <v>57</v>
      </c>
      <c r="S40" s="1" t="s">
        <v>1207</v>
      </c>
      <c r="T40" s="93">
        <v>1.498</v>
      </c>
      <c r="U40" s="94">
        <v>46965</v>
      </c>
      <c r="V40" s="92">
        <v>4.3499999999999997E-2</v>
      </c>
      <c r="W40" s="92">
        <v>5.1799999999999999E-2</v>
      </c>
      <c r="X40" s="1" t="s">
        <v>636</v>
      </c>
      <c r="Y40" s="145" t="s">
        <v>3491</v>
      </c>
      <c r="Z40" s="91">
        <v>1745250</v>
      </c>
      <c r="AA40" s="91">
        <v>1</v>
      </c>
      <c r="AB40" s="91">
        <v>100.7</v>
      </c>
      <c r="AC40" s="91">
        <v>0</v>
      </c>
      <c r="AD40" s="91">
        <v>1757.46675</v>
      </c>
      <c r="AE40" s="145" t="s">
        <v>3491</v>
      </c>
      <c r="AF40" s="145" t="s">
        <v>3491</v>
      </c>
      <c r="AG40" s="1" t="s">
        <v>17</v>
      </c>
      <c r="AH40" s="92">
        <v>5.9974226800000004E-3</v>
      </c>
      <c r="AI40" s="92">
        <v>3.0076481181110135E-3</v>
      </c>
      <c r="AJ40" s="92">
        <v>3.0955662704442073E-4</v>
      </c>
    </row>
    <row r="41" spans="1:36" x14ac:dyDescent="0.25">
      <c r="A41" s="1">
        <v>13908</v>
      </c>
      <c r="B41" s="1">
        <v>13909</v>
      </c>
      <c r="C41" s="1" t="s">
        <v>1316</v>
      </c>
      <c r="D41" s="1">
        <v>520026683</v>
      </c>
      <c r="E41" s="1" t="s">
        <v>429</v>
      </c>
      <c r="F41" s="1" t="s">
        <v>1425</v>
      </c>
      <c r="G41" s="1" t="s">
        <v>1426</v>
      </c>
      <c r="H41" s="1" t="s">
        <v>76</v>
      </c>
      <c r="I41" s="1" t="s">
        <v>228</v>
      </c>
      <c r="J41" s="1" t="s">
        <v>53</v>
      </c>
      <c r="K41" s="1" t="s">
        <v>53</v>
      </c>
      <c r="L41" s="1" t="s">
        <v>821</v>
      </c>
      <c r="M41" s="1" t="s">
        <v>311</v>
      </c>
      <c r="N41" s="1" t="s">
        <v>651</v>
      </c>
      <c r="O41" s="1" t="s">
        <v>62</v>
      </c>
      <c r="P41" s="1" t="s">
        <v>1319</v>
      </c>
      <c r="Q41" s="1" t="s">
        <v>65</v>
      </c>
      <c r="R41" s="1" t="s">
        <v>57</v>
      </c>
      <c r="S41" s="1" t="s">
        <v>1207</v>
      </c>
      <c r="T41" s="93">
        <v>4.2859999999999996</v>
      </c>
      <c r="U41" s="94">
        <v>48218</v>
      </c>
      <c r="V41" s="92">
        <v>2.4400000000000002E-2</v>
      </c>
      <c r="W41" s="92">
        <v>4.3700000000000003E-2</v>
      </c>
      <c r="X41" s="1" t="s">
        <v>636</v>
      </c>
      <c r="Y41" s="145" t="s">
        <v>3491</v>
      </c>
      <c r="Z41" s="91">
        <v>532905</v>
      </c>
      <c r="AA41" s="91">
        <v>1</v>
      </c>
      <c r="AB41" s="91">
        <v>92.24</v>
      </c>
      <c r="AC41" s="91">
        <v>13.002879999999999</v>
      </c>
      <c r="AD41" s="91">
        <v>504.55444999999997</v>
      </c>
      <c r="AE41" s="145" t="s">
        <v>3491</v>
      </c>
      <c r="AF41" s="145" t="s">
        <v>3491</v>
      </c>
      <c r="AG41" s="1" t="s">
        <v>17</v>
      </c>
      <c r="AH41" s="92">
        <v>4.3848295699999999E-4</v>
      </c>
      <c r="AI41" s="92">
        <v>8.6347138119514206E-4</v>
      </c>
      <c r="AJ41" s="92">
        <v>8.8871196967028147E-5</v>
      </c>
    </row>
    <row r="42" spans="1:36" x14ac:dyDescent="0.25">
      <c r="A42" s="1">
        <v>13908</v>
      </c>
      <c r="B42" s="1">
        <v>13909</v>
      </c>
      <c r="C42" s="1" t="s">
        <v>1427</v>
      </c>
      <c r="D42" s="1">
        <v>513141879</v>
      </c>
      <c r="E42" s="1" t="s">
        <v>429</v>
      </c>
      <c r="F42" s="1" t="s">
        <v>1428</v>
      </c>
      <c r="G42" s="1" t="s">
        <v>1429</v>
      </c>
      <c r="H42" s="1" t="s">
        <v>76</v>
      </c>
      <c r="I42" s="1" t="s">
        <v>229</v>
      </c>
      <c r="J42" s="1" t="s">
        <v>53</v>
      </c>
      <c r="K42" s="1" t="s">
        <v>53</v>
      </c>
      <c r="L42" s="1" t="s">
        <v>821</v>
      </c>
      <c r="M42" s="1" t="s">
        <v>311</v>
      </c>
      <c r="N42" s="1" t="s">
        <v>256</v>
      </c>
      <c r="O42" s="1" t="s">
        <v>62</v>
      </c>
      <c r="P42" s="1" t="s">
        <v>1315</v>
      </c>
      <c r="Q42" s="1" t="s">
        <v>65</v>
      </c>
      <c r="R42" s="1" t="s">
        <v>57</v>
      </c>
      <c r="S42" s="1" t="s">
        <v>1207</v>
      </c>
      <c r="T42" s="93">
        <v>0.47399999999999998</v>
      </c>
      <c r="U42" s="94">
        <v>48022</v>
      </c>
      <c r="V42" s="92">
        <v>2.3199999999999998E-2</v>
      </c>
      <c r="W42" s="92">
        <v>3.1600000000000003E-2</v>
      </c>
      <c r="X42" s="1" t="s">
        <v>636</v>
      </c>
      <c r="Y42" s="145" t="s">
        <v>3491</v>
      </c>
      <c r="Z42" s="91">
        <v>100000</v>
      </c>
      <c r="AA42" s="91">
        <v>1</v>
      </c>
      <c r="AB42" s="91">
        <v>119.04</v>
      </c>
      <c r="AC42" s="91">
        <v>0</v>
      </c>
      <c r="AD42" s="91">
        <v>119.04</v>
      </c>
      <c r="AE42" s="145" t="s">
        <v>3491</v>
      </c>
      <c r="AF42" s="145" t="s">
        <v>3491</v>
      </c>
      <c r="AG42" s="1" t="s">
        <v>17</v>
      </c>
      <c r="AH42" s="92">
        <v>3.3333333300000003E-4</v>
      </c>
      <c r="AI42" s="92">
        <v>2.0371960492563234E-4</v>
      </c>
      <c r="AJ42" s="92">
        <v>2.0967464040709644E-5</v>
      </c>
    </row>
    <row r="43" spans="1:36" x14ac:dyDescent="0.25">
      <c r="A43" s="1">
        <v>13908</v>
      </c>
      <c r="B43" s="1">
        <v>13909</v>
      </c>
      <c r="C43" s="1" t="s">
        <v>1347</v>
      </c>
      <c r="D43" s="1">
        <v>513992529</v>
      </c>
      <c r="E43" s="1" t="s">
        <v>429</v>
      </c>
      <c r="F43" s="1" t="s">
        <v>1430</v>
      </c>
      <c r="G43" s="1" t="s">
        <v>1431</v>
      </c>
      <c r="H43" s="1" t="s">
        <v>76</v>
      </c>
      <c r="I43" s="1" t="s">
        <v>229</v>
      </c>
      <c r="J43" s="1" t="s">
        <v>53</v>
      </c>
      <c r="K43" s="1" t="s">
        <v>53</v>
      </c>
      <c r="L43" s="1" t="s">
        <v>821</v>
      </c>
      <c r="M43" s="1" t="s">
        <v>311</v>
      </c>
      <c r="N43" s="1" t="s">
        <v>651</v>
      </c>
      <c r="O43" s="1" t="s">
        <v>62</v>
      </c>
      <c r="P43" s="1" t="s">
        <v>1350</v>
      </c>
      <c r="Q43" s="1" t="s">
        <v>70</v>
      </c>
      <c r="R43" s="1" t="s">
        <v>57</v>
      </c>
      <c r="S43" s="1" t="s">
        <v>1207</v>
      </c>
      <c r="T43" s="93">
        <v>5.4560000000000004</v>
      </c>
      <c r="U43" s="94">
        <v>48665</v>
      </c>
      <c r="V43" s="92">
        <v>1.5800000000000002E-2</v>
      </c>
      <c r="W43" s="92">
        <v>2.5899999999999999E-2</v>
      </c>
      <c r="X43" s="1" t="s">
        <v>636</v>
      </c>
      <c r="Y43" s="145" t="s">
        <v>3491</v>
      </c>
      <c r="Z43" s="91">
        <v>623050.06000000006</v>
      </c>
      <c r="AA43" s="91">
        <v>1</v>
      </c>
      <c r="AB43" s="91">
        <v>112.35</v>
      </c>
      <c r="AC43" s="91">
        <v>0</v>
      </c>
      <c r="AD43" s="91">
        <v>699.99674000000005</v>
      </c>
      <c r="AE43" s="145" t="s">
        <v>3491</v>
      </c>
      <c r="AF43" s="145" t="s">
        <v>3491</v>
      </c>
      <c r="AG43" s="1" t="s">
        <v>17</v>
      </c>
      <c r="AH43" s="92">
        <v>5.6498571300000002E-4</v>
      </c>
      <c r="AI43" s="92">
        <v>1.1979423666165204E-3</v>
      </c>
      <c r="AJ43" s="92">
        <v>1.2329600533067859E-4</v>
      </c>
    </row>
    <row r="44" spans="1:36" x14ac:dyDescent="0.25">
      <c r="A44" s="1">
        <v>13908</v>
      </c>
      <c r="B44" s="1">
        <v>13909</v>
      </c>
      <c r="C44" s="1" t="s">
        <v>1326</v>
      </c>
      <c r="D44" s="1">
        <v>520036104</v>
      </c>
      <c r="E44" s="1" t="s">
        <v>429</v>
      </c>
      <c r="F44" s="1" t="s">
        <v>1432</v>
      </c>
      <c r="G44" s="1" t="s">
        <v>1433</v>
      </c>
      <c r="H44" s="1" t="s">
        <v>76</v>
      </c>
      <c r="I44" s="1" t="s">
        <v>229</v>
      </c>
      <c r="J44" s="1" t="s">
        <v>53</v>
      </c>
      <c r="K44" s="1" t="s">
        <v>53</v>
      </c>
      <c r="L44" s="1" t="s">
        <v>821</v>
      </c>
      <c r="M44" s="1" t="s">
        <v>311</v>
      </c>
      <c r="N44" s="1" t="s">
        <v>140</v>
      </c>
      <c r="O44" s="1" t="s">
        <v>62</v>
      </c>
      <c r="P44" s="1" t="s">
        <v>1329</v>
      </c>
      <c r="Q44" s="1" t="s">
        <v>65</v>
      </c>
      <c r="R44" s="1" t="s">
        <v>57</v>
      </c>
      <c r="S44" s="1" t="s">
        <v>1207</v>
      </c>
      <c r="T44" s="93">
        <v>3.3130000000000002</v>
      </c>
      <c r="U44" s="94">
        <v>47938</v>
      </c>
      <c r="V44" s="92">
        <v>3.2500000000000001E-2</v>
      </c>
      <c r="W44" s="92">
        <v>2.9100000000000001E-2</v>
      </c>
      <c r="X44" s="1" t="s">
        <v>636</v>
      </c>
      <c r="Y44" s="145" t="s">
        <v>3491</v>
      </c>
      <c r="Z44" s="91">
        <v>86363.64</v>
      </c>
      <c r="AA44" s="91">
        <v>1</v>
      </c>
      <c r="AB44" s="91">
        <v>120.46</v>
      </c>
      <c r="AC44" s="91">
        <v>0</v>
      </c>
      <c r="AD44" s="91">
        <v>104.03364000000001</v>
      </c>
      <c r="AE44" s="145" t="s">
        <v>3491</v>
      </c>
      <c r="AF44" s="145" t="s">
        <v>3491</v>
      </c>
      <c r="AG44" s="1" t="s">
        <v>17</v>
      </c>
      <c r="AH44" s="92">
        <v>2.5290026100000001E-4</v>
      </c>
      <c r="AI44" s="92">
        <v>1.7803840759219978E-4</v>
      </c>
      <c r="AJ44" s="92">
        <v>1.8324274241634175E-5</v>
      </c>
    </row>
    <row r="45" spans="1:36" x14ac:dyDescent="0.25">
      <c r="A45" s="1">
        <v>13908</v>
      </c>
      <c r="B45" s="1">
        <v>13909</v>
      </c>
      <c r="C45" s="1" t="s">
        <v>1434</v>
      </c>
      <c r="D45" s="1">
        <v>513901371</v>
      </c>
      <c r="E45" s="1" t="s">
        <v>429</v>
      </c>
      <c r="F45" s="1" t="s">
        <v>1435</v>
      </c>
      <c r="G45" s="1" t="s">
        <v>1436</v>
      </c>
      <c r="H45" s="1" t="s">
        <v>76</v>
      </c>
      <c r="I45" s="1" t="s">
        <v>623</v>
      </c>
      <c r="J45" s="1" t="s">
        <v>53</v>
      </c>
      <c r="K45" s="1" t="s">
        <v>53</v>
      </c>
      <c r="L45" s="1" t="s">
        <v>821</v>
      </c>
      <c r="M45" s="1" t="s">
        <v>311</v>
      </c>
      <c r="N45" s="1" t="s">
        <v>647</v>
      </c>
      <c r="O45" s="1" t="s">
        <v>62</v>
      </c>
      <c r="P45" s="1" t="s">
        <v>1329</v>
      </c>
      <c r="Q45" s="1" t="s">
        <v>65</v>
      </c>
      <c r="R45" s="1" t="s">
        <v>57</v>
      </c>
      <c r="S45" s="1" t="s">
        <v>1207</v>
      </c>
      <c r="T45" s="93">
        <v>1.577</v>
      </c>
      <c r="U45" s="94">
        <v>46600</v>
      </c>
      <c r="V45" s="92">
        <v>2.5000000000000001E-3</v>
      </c>
      <c r="W45" s="92">
        <v>4.9000000000000002E-2</v>
      </c>
      <c r="X45" s="1" t="s">
        <v>636</v>
      </c>
      <c r="Y45" s="145" t="s">
        <v>3491</v>
      </c>
      <c r="Z45" s="91">
        <v>1000000</v>
      </c>
      <c r="AA45" s="91">
        <v>1</v>
      </c>
      <c r="AB45" s="91">
        <v>93.2</v>
      </c>
      <c r="AC45" s="91">
        <v>0</v>
      </c>
      <c r="AD45" s="91">
        <v>932</v>
      </c>
      <c r="AE45" s="145" t="s">
        <v>3491</v>
      </c>
      <c r="AF45" s="145" t="s">
        <v>3491</v>
      </c>
      <c r="AG45" s="1" t="s">
        <v>17</v>
      </c>
      <c r="AH45" s="92">
        <v>1.764907289E-3</v>
      </c>
      <c r="AI45" s="92">
        <v>1.5949821218975918E-3</v>
      </c>
      <c r="AJ45" s="92">
        <v>1.6416058875958826E-4</v>
      </c>
    </row>
    <row r="46" spans="1:36" x14ac:dyDescent="0.25">
      <c r="A46" s="1">
        <v>13908</v>
      </c>
      <c r="B46" s="1">
        <v>13909</v>
      </c>
      <c r="C46" s="1" t="s">
        <v>1437</v>
      </c>
      <c r="D46" s="1">
        <v>520042847</v>
      </c>
      <c r="E46" s="1" t="s">
        <v>429</v>
      </c>
      <c r="F46" s="1" t="s">
        <v>1438</v>
      </c>
      <c r="G46" s="1" t="s">
        <v>1439</v>
      </c>
      <c r="H46" s="1" t="s">
        <v>76</v>
      </c>
      <c r="I46" s="1" t="s">
        <v>228</v>
      </c>
      <c r="J46" s="1" t="s">
        <v>53</v>
      </c>
      <c r="K46" s="1" t="s">
        <v>53</v>
      </c>
      <c r="L46" s="1" t="s">
        <v>821</v>
      </c>
      <c r="M46" s="1" t="s">
        <v>311</v>
      </c>
      <c r="N46" s="1" t="s">
        <v>708</v>
      </c>
      <c r="O46" s="1" t="s">
        <v>62</v>
      </c>
      <c r="P46" s="1" t="s">
        <v>1315</v>
      </c>
      <c r="Q46" s="1" t="s">
        <v>65</v>
      </c>
      <c r="R46" s="1" t="s">
        <v>57</v>
      </c>
      <c r="S46" s="1" t="s">
        <v>1207</v>
      </c>
      <c r="T46" s="93">
        <v>0.73599999999999999</v>
      </c>
      <c r="U46" s="94">
        <v>46295</v>
      </c>
      <c r="V46" s="92">
        <v>3.9E-2</v>
      </c>
      <c r="W46" s="92">
        <v>4.82E-2</v>
      </c>
      <c r="X46" s="1" t="s">
        <v>636</v>
      </c>
      <c r="Y46" s="145" t="s">
        <v>3491</v>
      </c>
      <c r="Z46" s="91">
        <v>541200</v>
      </c>
      <c r="AA46" s="91">
        <v>1</v>
      </c>
      <c r="AB46" s="91">
        <v>100.36</v>
      </c>
      <c r="AC46" s="91">
        <v>0</v>
      </c>
      <c r="AD46" s="91">
        <v>543.14832000000001</v>
      </c>
      <c r="AE46" s="145" t="s">
        <v>3491</v>
      </c>
      <c r="AF46" s="145" t="s">
        <v>3491</v>
      </c>
      <c r="AG46" s="1" t="s">
        <v>17</v>
      </c>
      <c r="AH46" s="92">
        <v>1.8784791689999999E-3</v>
      </c>
      <c r="AI46" s="92">
        <v>9.2951916302436936E-4</v>
      </c>
      <c r="AJ46" s="92">
        <v>9.5669042913070011E-5</v>
      </c>
    </row>
    <row r="47" spans="1:36" x14ac:dyDescent="0.25">
      <c r="A47" s="1">
        <v>13908</v>
      </c>
      <c r="B47" s="1">
        <v>13909</v>
      </c>
      <c r="C47" s="1" t="s">
        <v>1333</v>
      </c>
      <c r="D47" s="1">
        <v>513821488</v>
      </c>
      <c r="E47" s="1" t="s">
        <v>429</v>
      </c>
      <c r="F47" s="1" t="s">
        <v>1440</v>
      </c>
      <c r="G47" s="1" t="s">
        <v>1441</v>
      </c>
      <c r="H47" s="1" t="s">
        <v>76</v>
      </c>
      <c r="I47" s="1" t="s">
        <v>229</v>
      </c>
      <c r="J47" s="1" t="s">
        <v>53</v>
      </c>
      <c r="K47" s="1" t="s">
        <v>53</v>
      </c>
      <c r="L47" s="1" t="s">
        <v>821</v>
      </c>
      <c r="M47" s="1" t="s">
        <v>311</v>
      </c>
      <c r="N47" s="1" t="s">
        <v>651</v>
      </c>
      <c r="O47" s="1" t="s">
        <v>62</v>
      </c>
      <c r="P47" s="1" t="s">
        <v>1319</v>
      </c>
      <c r="Q47" s="1" t="s">
        <v>65</v>
      </c>
      <c r="R47" s="1" t="s">
        <v>57</v>
      </c>
      <c r="S47" s="1" t="s">
        <v>1207</v>
      </c>
      <c r="T47" s="93">
        <v>5.5910000000000002</v>
      </c>
      <c r="U47" s="94">
        <v>49207</v>
      </c>
      <c r="V47" s="92">
        <v>2.5000000000000001E-2</v>
      </c>
      <c r="W47" s="92">
        <v>2.53E-2</v>
      </c>
      <c r="X47" s="1" t="s">
        <v>636</v>
      </c>
      <c r="Y47" s="145" t="s">
        <v>3491</v>
      </c>
      <c r="Z47" s="91">
        <v>1417566.56</v>
      </c>
      <c r="AA47" s="91">
        <v>1</v>
      </c>
      <c r="AB47" s="91">
        <v>118.69</v>
      </c>
      <c r="AC47" s="91">
        <v>0</v>
      </c>
      <c r="AD47" s="91">
        <v>1682.5097499999999</v>
      </c>
      <c r="AE47" s="145" t="s">
        <v>3491</v>
      </c>
      <c r="AF47" s="145" t="s">
        <v>3491</v>
      </c>
      <c r="AG47" s="1" t="s">
        <v>17</v>
      </c>
      <c r="AH47" s="92">
        <v>1.050449583E-3</v>
      </c>
      <c r="AI47" s="92">
        <v>2.8793701407386122E-3</v>
      </c>
      <c r="AJ47" s="92">
        <v>2.9635385316925715E-4</v>
      </c>
    </row>
    <row r="48" spans="1:36" x14ac:dyDescent="0.25">
      <c r="A48" s="1">
        <v>13908</v>
      </c>
      <c r="B48" s="1">
        <v>13909</v>
      </c>
      <c r="C48" s="1" t="s">
        <v>1316</v>
      </c>
      <c r="D48" s="1">
        <v>520026683</v>
      </c>
      <c r="E48" s="1" t="s">
        <v>429</v>
      </c>
      <c r="F48" s="1" t="s">
        <v>1442</v>
      </c>
      <c r="G48" s="1" t="s">
        <v>1443</v>
      </c>
      <c r="H48" s="1" t="s">
        <v>76</v>
      </c>
      <c r="I48" s="1" t="s">
        <v>229</v>
      </c>
      <c r="J48" s="1" t="s">
        <v>53</v>
      </c>
      <c r="K48" s="1" t="s">
        <v>53</v>
      </c>
      <c r="L48" s="1" t="s">
        <v>821</v>
      </c>
      <c r="M48" s="1" t="s">
        <v>311</v>
      </c>
      <c r="N48" s="1" t="s">
        <v>651</v>
      </c>
      <c r="O48" s="1" t="s">
        <v>62</v>
      </c>
      <c r="P48" s="1" t="s">
        <v>1319</v>
      </c>
      <c r="Q48" s="1" t="s">
        <v>65</v>
      </c>
      <c r="R48" s="1" t="s">
        <v>57</v>
      </c>
      <c r="S48" s="1" t="s">
        <v>1207</v>
      </c>
      <c r="T48" s="93">
        <v>4.415</v>
      </c>
      <c r="U48" s="94">
        <v>48218</v>
      </c>
      <c r="V48" s="92">
        <v>9.1999999999999998E-3</v>
      </c>
      <c r="W48" s="92">
        <v>2.4899999999999999E-2</v>
      </c>
      <c r="X48" s="1" t="s">
        <v>636</v>
      </c>
      <c r="Y48" s="145" t="s">
        <v>3491</v>
      </c>
      <c r="Z48" s="91">
        <v>2630000</v>
      </c>
      <c r="AA48" s="91">
        <v>1</v>
      </c>
      <c r="AB48" s="91">
        <v>110.35</v>
      </c>
      <c r="AC48" s="91">
        <v>28.5962</v>
      </c>
      <c r="AD48" s="91">
        <v>2930.8011999999999</v>
      </c>
      <c r="AE48" s="145" t="s">
        <v>3491</v>
      </c>
      <c r="AF48" s="145" t="s">
        <v>3491</v>
      </c>
      <c r="AG48" s="1" t="s">
        <v>17</v>
      </c>
      <c r="AH48" s="92">
        <v>1.0167343650000001E-3</v>
      </c>
      <c r="AI48" s="92">
        <v>5.0156389665622402E-3</v>
      </c>
      <c r="AJ48" s="92">
        <v>5.1622537610440753E-4</v>
      </c>
    </row>
    <row r="49" spans="1:36" x14ac:dyDescent="0.25">
      <c r="A49" s="1">
        <v>13908</v>
      </c>
      <c r="B49" s="1">
        <v>13909</v>
      </c>
      <c r="C49" s="1" t="s">
        <v>1330</v>
      </c>
      <c r="D49" s="1">
        <v>514065283</v>
      </c>
      <c r="E49" s="1" t="s">
        <v>429</v>
      </c>
      <c r="F49" s="1" t="s">
        <v>1444</v>
      </c>
      <c r="G49" s="1" t="s">
        <v>1445</v>
      </c>
      <c r="H49" s="1" t="s">
        <v>76</v>
      </c>
      <c r="I49" s="1" t="s">
        <v>228</v>
      </c>
      <c r="J49" s="1" t="s">
        <v>53</v>
      </c>
      <c r="K49" s="1" t="s">
        <v>53</v>
      </c>
      <c r="L49" s="1" t="s">
        <v>821</v>
      </c>
      <c r="M49" s="1" t="s">
        <v>311</v>
      </c>
      <c r="N49" s="1" t="s">
        <v>75</v>
      </c>
      <c r="O49" s="1" t="s">
        <v>62</v>
      </c>
      <c r="P49" s="1" t="s">
        <v>1315</v>
      </c>
      <c r="Q49" s="1" t="s">
        <v>65</v>
      </c>
      <c r="R49" s="1" t="s">
        <v>57</v>
      </c>
      <c r="S49" s="1" t="s">
        <v>1207</v>
      </c>
      <c r="T49" s="93">
        <v>1.4610000000000001</v>
      </c>
      <c r="U49" s="94">
        <v>47027</v>
      </c>
      <c r="V49" s="92">
        <v>2.1499999999999998E-2</v>
      </c>
      <c r="W49" s="92">
        <v>4.4900000000000002E-2</v>
      </c>
      <c r="X49" s="1" t="s">
        <v>636</v>
      </c>
      <c r="Y49" s="145" t="s">
        <v>3491</v>
      </c>
      <c r="Z49" s="91">
        <v>2112630.5499999998</v>
      </c>
      <c r="AA49" s="91">
        <v>1</v>
      </c>
      <c r="AB49" s="91">
        <v>96.76</v>
      </c>
      <c r="AC49" s="91">
        <v>17.045249999999999</v>
      </c>
      <c r="AD49" s="91">
        <v>2061.2265699999998</v>
      </c>
      <c r="AE49" s="145" t="s">
        <v>3491</v>
      </c>
      <c r="AF49" s="145" t="s">
        <v>3491</v>
      </c>
      <c r="AG49" s="1" t="s">
        <v>17</v>
      </c>
      <c r="AH49" s="92">
        <v>3.5370299560000002E-3</v>
      </c>
      <c r="AI49" s="92">
        <v>3.5274887643028914E-3</v>
      </c>
      <c r="AJ49" s="92">
        <v>3.6306026534131615E-4</v>
      </c>
    </row>
    <row r="50" spans="1:36" x14ac:dyDescent="0.25">
      <c r="A50" s="1">
        <v>13908</v>
      </c>
      <c r="B50" s="1">
        <v>13909</v>
      </c>
      <c r="C50" s="1" t="s">
        <v>1363</v>
      </c>
      <c r="D50" s="1">
        <v>510560188</v>
      </c>
      <c r="E50" s="1" t="s">
        <v>429</v>
      </c>
      <c r="F50" s="1" t="s">
        <v>1446</v>
      </c>
      <c r="G50" s="1" t="s">
        <v>1447</v>
      </c>
      <c r="H50" s="1" t="s">
        <v>76</v>
      </c>
      <c r="I50" s="1" t="s">
        <v>228</v>
      </c>
      <c r="J50" s="1" t="s">
        <v>53</v>
      </c>
      <c r="K50" s="1" t="s">
        <v>53</v>
      </c>
      <c r="L50" s="1" t="s">
        <v>821</v>
      </c>
      <c r="M50" s="1" t="s">
        <v>311</v>
      </c>
      <c r="N50" s="1" t="s">
        <v>652</v>
      </c>
      <c r="O50" s="1" t="s">
        <v>62</v>
      </c>
      <c r="P50" s="1" t="s">
        <v>1366</v>
      </c>
      <c r="Q50" s="1" t="s">
        <v>65</v>
      </c>
      <c r="R50" s="1" t="s">
        <v>57</v>
      </c>
      <c r="S50" s="1" t="s">
        <v>1207</v>
      </c>
      <c r="T50" s="93">
        <v>1.579</v>
      </c>
      <c r="U50" s="94">
        <v>46645</v>
      </c>
      <c r="V50" s="92">
        <v>2.3E-2</v>
      </c>
      <c r="W50" s="92">
        <v>4.5400000000000003E-2</v>
      </c>
      <c r="X50" s="1" t="s">
        <v>636</v>
      </c>
      <c r="Y50" s="145" t="s">
        <v>3491</v>
      </c>
      <c r="Z50" s="91">
        <v>92262.04</v>
      </c>
      <c r="AA50" s="91">
        <v>1</v>
      </c>
      <c r="AB50" s="91">
        <v>97.31</v>
      </c>
      <c r="AC50" s="91">
        <v>0</v>
      </c>
      <c r="AD50" s="91">
        <v>89.780190000000005</v>
      </c>
      <c r="AE50" s="145" t="s">
        <v>3491</v>
      </c>
      <c r="AF50" s="145" t="s">
        <v>3491</v>
      </c>
      <c r="AG50" s="1" t="s">
        <v>17</v>
      </c>
      <c r="AH50" s="92">
        <v>1.3178055000000001E-4</v>
      </c>
      <c r="AI50" s="92">
        <v>1.5364570595554611E-4</v>
      </c>
      <c r="AJ50" s="92">
        <v>1.5813700482132723E-5</v>
      </c>
    </row>
    <row r="51" spans="1:36" x14ac:dyDescent="0.25">
      <c r="A51" s="1">
        <v>13908</v>
      </c>
      <c r="B51" s="1">
        <v>13909</v>
      </c>
      <c r="C51" s="1" t="s">
        <v>1326</v>
      </c>
      <c r="D51" s="1">
        <v>520036104</v>
      </c>
      <c r="E51" s="1" t="s">
        <v>429</v>
      </c>
      <c r="F51" s="1" t="s">
        <v>1448</v>
      </c>
      <c r="G51" s="1" t="s">
        <v>1449</v>
      </c>
      <c r="H51" s="1" t="s">
        <v>76</v>
      </c>
      <c r="I51" s="1" t="s">
        <v>228</v>
      </c>
      <c r="J51" s="1" t="s">
        <v>53</v>
      </c>
      <c r="K51" s="1" t="s">
        <v>53</v>
      </c>
      <c r="L51" s="1" t="s">
        <v>821</v>
      </c>
      <c r="M51" s="1" t="s">
        <v>311</v>
      </c>
      <c r="N51" s="1" t="s">
        <v>140</v>
      </c>
      <c r="O51" s="1" t="s">
        <v>62</v>
      </c>
      <c r="P51" s="1" t="s">
        <v>1329</v>
      </c>
      <c r="Q51" s="1" t="s">
        <v>65</v>
      </c>
      <c r="R51" s="1" t="s">
        <v>57</v>
      </c>
      <c r="S51" s="1" t="s">
        <v>1207</v>
      </c>
      <c r="T51" s="93">
        <v>2.1960000000000002</v>
      </c>
      <c r="U51" s="94">
        <v>47603</v>
      </c>
      <c r="V51" s="92">
        <v>2.8000000000000001E-2</v>
      </c>
      <c r="W51" s="92">
        <v>4.8099999999999997E-2</v>
      </c>
      <c r="X51" s="1" t="s">
        <v>636</v>
      </c>
      <c r="Y51" s="145" t="s">
        <v>3491</v>
      </c>
      <c r="Z51" s="91">
        <v>5000865</v>
      </c>
      <c r="AA51" s="91">
        <v>1</v>
      </c>
      <c r="AB51" s="91">
        <v>96.3</v>
      </c>
      <c r="AC51" s="91">
        <v>0</v>
      </c>
      <c r="AD51" s="91">
        <v>4815.8329899999999</v>
      </c>
      <c r="AE51" s="145" t="s">
        <v>3491</v>
      </c>
      <c r="AF51" s="145" t="s">
        <v>3491</v>
      </c>
      <c r="AG51" s="1" t="s">
        <v>17</v>
      </c>
      <c r="AH51" s="92">
        <v>3.2092231230000001E-3</v>
      </c>
      <c r="AI51" s="92">
        <v>8.2415960526766342E-3</v>
      </c>
      <c r="AJ51" s="92">
        <v>8.4825105043588871E-4</v>
      </c>
    </row>
    <row r="52" spans="1:36" x14ac:dyDescent="0.25">
      <c r="A52" s="1">
        <v>13908</v>
      </c>
      <c r="B52" s="1">
        <v>13909</v>
      </c>
      <c r="C52" s="1" t="s">
        <v>1450</v>
      </c>
      <c r="D52" s="1">
        <v>513893123</v>
      </c>
      <c r="E52" s="1" t="s">
        <v>429</v>
      </c>
      <c r="F52" s="1" t="s">
        <v>1451</v>
      </c>
      <c r="G52" s="1" t="s">
        <v>1452</v>
      </c>
      <c r="H52" s="1" t="s">
        <v>76</v>
      </c>
      <c r="I52" s="1" t="s">
        <v>229</v>
      </c>
      <c r="J52" s="1" t="s">
        <v>53</v>
      </c>
      <c r="K52" s="1" t="s">
        <v>53</v>
      </c>
      <c r="L52" s="1" t="s">
        <v>821</v>
      </c>
      <c r="M52" s="1" t="s">
        <v>311</v>
      </c>
      <c r="N52" s="1" t="s">
        <v>649</v>
      </c>
      <c r="O52" s="1" t="s">
        <v>62</v>
      </c>
      <c r="P52" s="1" t="s">
        <v>1360</v>
      </c>
      <c r="Q52" s="1" t="s">
        <v>70</v>
      </c>
      <c r="R52" s="1" t="s">
        <v>57</v>
      </c>
      <c r="S52" s="1" t="s">
        <v>1207</v>
      </c>
      <c r="T52" s="93">
        <v>8.5000000000000006E-2</v>
      </c>
      <c r="U52" s="94">
        <v>46054</v>
      </c>
      <c r="V52" s="92">
        <v>0.01</v>
      </c>
      <c r="W52" s="92">
        <v>7.7799999999999994E-2</v>
      </c>
      <c r="X52" s="1" t="s">
        <v>636</v>
      </c>
      <c r="Y52" s="145" t="s">
        <v>3491</v>
      </c>
      <c r="Z52" s="91">
        <v>63298.47</v>
      </c>
      <c r="AA52" s="91">
        <v>1</v>
      </c>
      <c r="AB52" s="91">
        <v>116.62</v>
      </c>
      <c r="AC52" s="91">
        <v>0</v>
      </c>
      <c r="AD52" s="91">
        <v>73.818680000000001</v>
      </c>
      <c r="AE52" s="145" t="s">
        <v>3491</v>
      </c>
      <c r="AF52" s="145" t="s">
        <v>3491</v>
      </c>
      <c r="AG52" s="1" t="s">
        <v>17</v>
      </c>
      <c r="AH52" s="92">
        <v>1.871340376E-3</v>
      </c>
      <c r="AI52" s="92">
        <v>1.263299086502997E-4</v>
      </c>
      <c r="AJ52" s="92">
        <v>1.3002272500274295E-5</v>
      </c>
    </row>
    <row r="53" spans="1:36" x14ac:dyDescent="0.25">
      <c r="A53" s="1">
        <v>13908</v>
      </c>
      <c r="B53" s="1">
        <v>13909</v>
      </c>
      <c r="C53" s="1" t="s">
        <v>1453</v>
      </c>
      <c r="D53" s="1">
        <v>515434074</v>
      </c>
      <c r="E53" s="1" t="s">
        <v>429</v>
      </c>
      <c r="F53" s="1" t="s">
        <v>1454</v>
      </c>
      <c r="G53" s="1" t="s">
        <v>1455</v>
      </c>
      <c r="H53" s="1" t="s">
        <v>76</v>
      </c>
      <c r="I53" s="1" t="s">
        <v>229</v>
      </c>
      <c r="J53" s="1" t="s">
        <v>53</v>
      </c>
      <c r="K53" s="1" t="s">
        <v>53</v>
      </c>
      <c r="L53" s="1" t="s">
        <v>821</v>
      </c>
      <c r="M53" s="1" t="s">
        <v>311</v>
      </c>
      <c r="N53" s="1" t="s">
        <v>651</v>
      </c>
      <c r="O53" s="110" t="s">
        <v>55</v>
      </c>
      <c r="P53" s="1" t="s">
        <v>1456</v>
      </c>
      <c r="Q53" s="1" t="s">
        <v>65</v>
      </c>
      <c r="R53" s="1" t="s">
        <v>57</v>
      </c>
      <c r="S53" s="1" t="s">
        <v>1207</v>
      </c>
      <c r="T53" s="93">
        <v>2.7360000000000002</v>
      </c>
      <c r="U53" s="94">
        <v>47027</v>
      </c>
      <c r="V53" s="92">
        <v>3.0000000000000001E-3</v>
      </c>
      <c r="W53" s="92">
        <v>2.6599999999999999E-2</v>
      </c>
      <c r="X53" s="1" t="s">
        <v>636</v>
      </c>
      <c r="Y53" s="145" t="s">
        <v>3491</v>
      </c>
      <c r="Z53" s="91">
        <v>144220</v>
      </c>
      <c r="AA53" s="91">
        <v>1</v>
      </c>
      <c r="AB53" s="91">
        <v>109.67</v>
      </c>
      <c r="AC53" s="91">
        <v>0</v>
      </c>
      <c r="AD53" s="91">
        <v>158.16606999999999</v>
      </c>
      <c r="AE53" s="145" t="s">
        <v>3491</v>
      </c>
      <c r="AF53" s="145" t="s">
        <v>3491</v>
      </c>
      <c r="AG53" s="1" t="s">
        <v>17</v>
      </c>
      <c r="AH53" s="92">
        <v>2.5580265100000002E-4</v>
      </c>
      <c r="AI53" s="92">
        <v>2.7067816946438095E-4</v>
      </c>
      <c r="AJ53" s="92">
        <v>2.7859050614796404E-5</v>
      </c>
    </row>
    <row r="54" spans="1:36" x14ac:dyDescent="0.25">
      <c r="A54" s="1">
        <v>13908</v>
      </c>
      <c r="B54" s="1">
        <v>13909</v>
      </c>
      <c r="C54" s="1" t="s">
        <v>1457</v>
      </c>
      <c r="D54" s="1">
        <v>515846558</v>
      </c>
      <c r="E54" s="1" t="s">
        <v>429</v>
      </c>
      <c r="F54" s="1" t="s">
        <v>1458</v>
      </c>
      <c r="G54" s="1" t="s">
        <v>1459</v>
      </c>
      <c r="H54" s="1" t="s">
        <v>76</v>
      </c>
      <c r="I54" s="1" t="s">
        <v>229</v>
      </c>
      <c r="J54" s="1" t="s">
        <v>53</v>
      </c>
      <c r="K54" s="1" t="s">
        <v>53</v>
      </c>
      <c r="L54" s="1" t="s">
        <v>821</v>
      </c>
      <c r="M54" s="1" t="s">
        <v>311</v>
      </c>
      <c r="N54" s="1" t="s">
        <v>708</v>
      </c>
      <c r="O54" s="110" t="s">
        <v>55</v>
      </c>
      <c r="P54" s="1" t="s">
        <v>1366</v>
      </c>
      <c r="Q54" s="1" t="s">
        <v>65</v>
      </c>
      <c r="R54" s="1" t="s">
        <v>57</v>
      </c>
      <c r="S54" s="1" t="s">
        <v>1207</v>
      </c>
      <c r="T54" s="93">
        <v>2.927</v>
      </c>
      <c r="U54" s="94">
        <v>48029</v>
      </c>
      <c r="V54" s="92">
        <v>7.4999999999999997E-3</v>
      </c>
      <c r="W54" s="92">
        <v>2.6200000000000001E-2</v>
      </c>
      <c r="X54" s="1" t="s">
        <v>636</v>
      </c>
      <c r="Y54" s="145" t="s">
        <v>3491</v>
      </c>
      <c r="Z54" s="91">
        <v>9480</v>
      </c>
      <c r="AA54" s="91">
        <v>1</v>
      </c>
      <c r="AB54" s="91">
        <v>110.18</v>
      </c>
      <c r="AC54" s="91">
        <v>0</v>
      </c>
      <c r="AD54" s="91">
        <v>10.44506</v>
      </c>
      <c r="AE54" s="145" t="s">
        <v>3491</v>
      </c>
      <c r="AF54" s="145" t="s">
        <v>3491</v>
      </c>
      <c r="AG54" s="1" t="s">
        <v>17</v>
      </c>
      <c r="AH54" s="92">
        <v>2.2833048554477699E-5</v>
      </c>
      <c r="AI54" s="92">
        <v>1.7875197384278604E-5</v>
      </c>
      <c r="AJ54" s="92">
        <v>1.8397716729927305E-6</v>
      </c>
    </row>
    <row r="55" spans="1:36" x14ac:dyDescent="0.25">
      <c r="A55" s="1">
        <v>13908</v>
      </c>
      <c r="B55" s="1">
        <v>13909</v>
      </c>
      <c r="C55" s="1" t="s">
        <v>1340</v>
      </c>
      <c r="D55" s="1">
        <v>510960719</v>
      </c>
      <c r="E55" s="1" t="s">
        <v>429</v>
      </c>
      <c r="F55" s="1" t="s">
        <v>1460</v>
      </c>
      <c r="G55" s="1" t="s">
        <v>1461</v>
      </c>
      <c r="H55" s="1" t="s">
        <v>76</v>
      </c>
      <c r="I55" s="1" t="s">
        <v>229</v>
      </c>
      <c r="J55" s="1" t="s">
        <v>53</v>
      </c>
      <c r="K55" s="1" t="s">
        <v>53</v>
      </c>
      <c r="L55" s="1" t="s">
        <v>821</v>
      </c>
      <c r="M55" s="1" t="s">
        <v>311</v>
      </c>
      <c r="N55" s="1" t="s">
        <v>651</v>
      </c>
      <c r="O55" s="1" t="s">
        <v>62</v>
      </c>
      <c r="P55" s="1" t="s">
        <v>1462</v>
      </c>
      <c r="Q55" s="1" t="s">
        <v>65</v>
      </c>
      <c r="R55" s="1" t="s">
        <v>57</v>
      </c>
      <c r="S55" s="1" t="s">
        <v>1207</v>
      </c>
      <c r="T55" s="93">
        <v>5.9690000000000003</v>
      </c>
      <c r="U55" s="94">
        <v>49858</v>
      </c>
      <c r="V55" s="92">
        <v>8.9999999999999993E-3</v>
      </c>
      <c r="W55" s="92">
        <v>2.4199999999999999E-2</v>
      </c>
      <c r="X55" s="1" t="s">
        <v>636</v>
      </c>
      <c r="Y55" s="145" t="s">
        <v>3491</v>
      </c>
      <c r="Z55" s="91">
        <v>2092799.92</v>
      </c>
      <c r="AA55" s="91">
        <v>1</v>
      </c>
      <c r="AB55" s="91">
        <v>106.24</v>
      </c>
      <c r="AC55" s="91">
        <v>10.94365</v>
      </c>
      <c r="AD55" s="91">
        <v>2234.3342899999998</v>
      </c>
      <c r="AE55" s="145" t="s">
        <v>3491</v>
      </c>
      <c r="AF55" s="145" t="s">
        <v>3491</v>
      </c>
      <c r="AG55" s="1" t="s">
        <v>17</v>
      </c>
      <c r="AH55" s="92">
        <v>7.7637278100000002E-4</v>
      </c>
      <c r="AI55" s="92">
        <v>3.8237373893699024E-3</v>
      </c>
      <c r="AJ55" s="92">
        <v>3.9355110786709933E-4</v>
      </c>
    </row>
    <row r="56" spans="1:36" x14ac:dyDescent="0.25">
      <c r="A56" s="1">
        <v>13908</v>
      </c>
      <c r="B56" s="1">
        <v>13909</v>
      </c>
      <c r="C56" s="1" t="s">
        <v>1340</v>
      </c>
      <c r="D56" s="1">
        <v>510960719</v>
      </c>
      <c r="E56" s="1" t="s">
        <v>429</v>
      </c>
      <c r="F56" s="1" t="s">
        <v>1463</v>
      </c>
      <c r="G56" s="1" t="s">
        <v>1464</v>
      </c>
      <c r="H56" s="1" t="s">
        <v>76</v>
      </c>
      <c r="I56" s="1" t="s">
        <v>229</v>
      </c>
      <c r="J56" s="1" t="s">
        <v>53</v>
      </c>
      <c r="K56" s="1" t="s">
        <v>53</v>
      </c>
      <c r="L56" s="1" t="s">
        <v>821</v>
      </c>
      <c r="M56" s="1" t="s">
        <v>311</v>
      </c>
      <c r="N56" s="1" t="s">
        <v>651</v>
      </c>
      <c r="O56" s="1" t="s">
        <v>62</v>
      </c>
      <c r="P56" s="1" t="s">
        <v>1462</v>
      </c>
      <c r="Q56" s="1" t="s">
        <v>65</v>
      </c>
      <c r="R56" s="1" t="s">
        <v>57</v>
      </c>
      <c r="S56" s="1" t="s">
        <v>1207</v>
      </c>
      <c r="T56" s="93">
        <v>9.4939999999999998</v>
      </c>
      <c r="U56" s="94">
        <v>51503</v>
      </c>
      <c r="V56" s="92">
        <v>1.6899999999999998E-2</v>
      </c>
      <c r="W56" s="92">
        <v>2.7300000000000001E-2</v>
      </c>
      <c r="X56" s="1" t="s">
        <v>636</v>
      </c>
      <c r="Y56" s="145" t="s">
        <v>3491</v>
      </c>
      <c r="Z56" s="91">
        <v>2150000</v>
      </c>
      <c r="AA56" s="91">
        <v>1</v>
      </c>
      <c r="AB56" s="91">
        <v>105.51</v>
      </c>
      <c r="AC56" s="91">
        <v>21.11139</v>
      </c>
      <c r="AD56" s="91">
        <v>2289.5763900000002</v>
      </c>
      <c r="AE56" s="145" t="s">
        <v>3491</v>
      </c>
      <c r="AF56" s="145" t="s">
        <v>3491</v>
      </c>
      <c r="AG56" s="1" t="s">
        <v>17</v>
      </c>
      <c r="AH56" s="92">
        <v>4.9278471399999998E-4</v>
      </c>
      <c r="AI56" s="92">
        <v>3.9182761896661249E-3</v>
      </c>
      <c r="AJ56" s="92">
        <v>4.0328133926228831E-4</v>
      </c>
    </row>
    <row r="57" spans="1:36" x14ac:dyDescent="0.25">
      <c r="A57" s="1">
        <v>13908</v>
      </c>
      <c r="B57" s="1">
        <v>13909</v>
      </c>
      <c r="C57" s="1" t="s">
        <v>1465</v>
      </c>
      <c r="D57" s="1">
        <v>1863501</v>
      </c>
      <c r="E57" s="1" t="s">
        <v>430</v>
      </c>
      <c r="F57" s="1" t="s">
        <v>1466</v>
      </c>
      <c r="G57" s="1" t="s">
        <v>1467</v>
      </c>
      <c r="H57" s="1" t="s">
        <v>76</v>
      </c>
      <c r="I57" s="1" t="s">
        <v>228</v>
      </c>
      <c r="J57" s="1" t="s">
        <v>53</v>
      </c>
      <c r="K57" s="1" t="s">
        <v>314</v>
      </c>
      <c r="L57" s="1" t="s">
        <v>821</v>
      </c>
      <c r="M57" s="1" t="s">
        <v>311</v>
      </c>
      <c r="N57" s="1" t="s">
        <v>652</v>
      </c>
      <c r="O57" s="1" t="s">
        <v>62</v>
      </c>
      <c r="P57" s="1" t="s">
        <v>1315</v>
      </c>
      <c r="Q57" s="1" t="s">
        <v>65</v>
      </c>
      <c r="R57" s="1" t="s">
        <v>57</v>
      </c>
      <c r="S57" s="1" t="s">
        <v>1207</v>
      </c>
      <c r="T57" s="93">
        <v>0.56399999999999995</v>
      </c>
      <c r="U57" s="94">
        <v>46234</v>
      </c>
      <c r="V57" s="92">
        <v>5.7000000000000002E-2</v>
      </c>
      <c r="W57" s="92">
        <v>0.06</v>
      </c>
      <c r="X57" s="1" t="s">
        <v>636</v>
      </c>
      <c r="Y57" s="145" t="s">
        <v>3491</v>
      </c>
      <c r="Z57" s="91">
        <v>1379930.51</v>
      </c>
      <c r="AA57" s="91">
        <v>1</v>
      </c>
      <c r="AB57" s="91">
        <v>102.28</v>
      </c>
      <c r="AC57" s="91">
        <v>0</v>
      </c>
      <c r="AD57" s="91">
        <v>1411.39293</v>
      </c>
      <c r="AE57" s="145" t="s">
        <v>3491</v>
      </c>
      <c r="AF57" s="145" t="s">
        <v>3491</v>
      </c>
      <c r="AG57" s="1" t="s">
        <v>17</v>
      </c>
      <c r="AH57" s="92">
        <v>5.566843365E-3</v>
      </c>
      <c r="AI57" s="92">
        <v>2.4153932299599348E-3</v>
      </c>
      <c r="AJ57" s="92">
        <v>2.4859988665227505E-4</v>
      </c>
    </row>
    <row r="58" spans="1:36" x14ac:dyDescent="0.25">
      <c r="A58" s="1">
        <v>13908</v>
      </c>
      <c r="B58" s="1">
        <v>13909</v>
      </c>
      <c r="C58" s="1" t="s">
        <v>1468</v>
      </c>
      <c r="D58" s="1">
        <v>515364891</v>
      </c>
      <c r="E58" s="1" t="s">
        <v>429</v>
      </c>
      <c r="F58" s="1" t="s">
        <v>1469</v>
      </c>
      <c r="G58" s="1" t="s">
        <v>1470</v>
      </c>
      <c r="H58" s="1" t="s">
        <v>76</v>
      </c>
      <c r="I58" s="1" t="s">
        <v>229</v>
      </c>
      <c r="J58" s="1" t="s">
        <v>53</v>
      </c>
      <c r="K58" s="1" t="s">
        <v>53</v>
      </c>
      <c r="L58" s="1" t="s">
        <v>821</v>
      </c>
      <c r="M58" s="1" t="s">
        <v>311</v>
      </c>
      <c r="N58" s="1" t="s">
        <v>647</v>
      </c>
      <c r="O58" s="1" t="s">
        <v>62</v>
      </c>
      <c r="P58" s="1" t="s">
        <v>298</v>
      </c>
      <c r="Q58" s="1" t="s">
        <v>298</v>
      </c>
      <c r="R58" s="1" t="s">
        <v>298</v>
      </c>
      <c r="S58" s="1" t="s">
        <v>1207</v>
      </c>
      <c r="T58" s="93">
        <v>1.956</v>
      </c>
      <c r="U58" s="94">
        <v>46934</v>
      </c>
      <c r="V58" s="92">
        <v>1.5800000000000002E-2</v>
      </c>
      <c r="W58" s="92">
        <v>3.4500000000000003E-2</v>
      </c>
      <c r="X58" s="1" t="s">
        <v>636</v>
      </c>
      <c r="Y58" s="145" t="s">
        <v>3491</v>
      </c>
      <c r="Z58" s="91">
        <v>1544823.52</v>
      </c>
      <c r="AA58" s="91">
        <v>1</v>
      </c>
      <c r="AB58" s="91">
        <v>112.14</v>
      </c>
      <c r="AC58" s="91">
        <v>0</v>
      </c>
      <c r="AD58" s="91">
        <v>1732.3651</v>
      </c>
      <c r="AE58" s="145" t="s">
        <v>3491</v>
      </c>
      <c r="AF58" s="145" t="s">
        <v>3491</v>
      </c>
      <c r="AG58" s="1" t="s">
        <v>17</v>
      </c>
      <c r="AH58" s="92">
        <v>4.9841220629999999E-3</v>
      </c>
      <c r="AI58" s="92">
        <v>2.9646903037546502E-3</v>
      </c>
      <c r="AJ58" s="92">
        <v>3.0513527335038947E-4</v>
      </c>
    </row>
    <row r="59" spans="1:36" x14ac:dyDescent="0.25">
      <c r="A59" s="1">
        <v>13908</v>
      </c>
      <c r="B59" s="1">
        <v>13909</v>
      </c>
      <c r="C59" s="1" t="s">
        <v>1471</v>
      </c>
      <c r="D59" s="1">
        <v>514599943</v>
      </c>
      <c r="E59" s="1" t="s">
        <v>429</v>
      </c>
      <c r="F59" s="1" t="s">
        <v>1472</v>
      </c>
      <c r="G59" s="1" t="s">
        <v>1473</v>
      </c>
      <c r="H59" s="1" t="s">
        <v>76</v>
      </c>
      <c r="I59" s="1" t="s">
        <v>229</v>
      </c>
      <c r="J59" s="1" t="s">
        <v>53</v>
      </c>
      <c r="K59" s="1" t="s">
        <v>53</v>
      </c>
      <c r="L59" s="1" t="s">
        <v>821</v>
      </c>
      <c r="M59" s="1" t="s">
        <v>311</v>
      </c>
      <c r="N59" s="1" t="s">
        <v>647</v>
      </c>
      <c r="O59" s="1" t="s">
        <v>62</v>
      </c>
      <c r="P59" s="1" t="s">
        <v>1474</v>
      </c>
      <c r="Q59" s="1" t="s">
        <v>70</v>
      </c>
      <c r="R59" s="1" t="s">
        <v>57</v>
      </c>
      <c r="S59" s="1" t="s">
        <v>1207</v>
      </c>
      <c r="T59" s="93">
        <v>1.7809999999999999</v>
      </c>
      <c r="U59" s="94">
        <v>46752</v>
      </c>
      <c r="V59" s="92">
        <v>1.4800000000000001E-2</v>
      </c>
      <c r="W59" s="92">
        <v>3.44E-2</v>
      </c>
      <c r="X59" s="1" t="s">
        <v>636</v>
      </c>
      <c r="Y59" s="145" t="s">
        <v>3491</v>
      </c>
      <c r="Z59" s="91">
        <v>3348290.23</v>
      </c>
      <c r="AA59" s="91">
        <v>1</v>
      </c>
      <c r="AB59" s="91">
        <v>111.89</v>
      </c>
      <c r="AC59" s="91">
        <v>0</v>
      </c>
      <c r="AD59" s="91">
        <v>3746.4019400000002</v>
      </c>
      <c r="AE59" s="145" t="s">
        <v>3491</v>
      </c>
      <c r="AF59" s="145" t="s">
        <v>3491</v>
      </c>
      <c r="AG59" s="1" t="s">
        <v>17</v>
      </c>
      <c r="AH59" s="92">
        <v>1.2254016156999999E-2</v>
      </c>
      <c r="AI59" s="92">
        <v>6.4114207250455524E-3</v>
      </c>
      <c r="AJ59" s="92">
        <v>6.5988363540822289E-4</v>
      </c>
    </row>
    <row r="60" spans="1:36" x14ac:dyDescent="0.25">
      <c r="A60" s="1">
        <v>13908</v>
      </c>
      <c r="B60" s="1">
        <v>13909</v>
      </c>
      <c r="C60" s="1" t="s">
        <v>1344</v>
      </c>
      <c r="D60" s="1">
        <v>513623314</v>
      </c>
      <c r="E60" s="1" t="s">
        <v>429</v>
      </c>
      <c r="F60" s="1" t="s">
        <v>1475</v>
      </c>
      <c r="G60" s="1" t="s">
        <v>1476</v>
      </c>
      <c r="H60" s="1" t="s">
        <v>76</v>
      </c>
      <c r="I60" s="1" t="s">
        <v>228</v>
      </c>
      <c r="J60" s="1" t="s">
        <v>53</v>
      </c>
      <c r="K60" s="1" t="s">
        <v>53</v>
      </c>
      <c r="L60" s="1" t="s">
        <v>821</v>
      </c>
      <c r="M60" s="1" t="s">
        <v>311</v>
      </c>
      <c r="N60" s="1" t="s">
        <v>651</v>
      </c>
      <c r="O60" s="1" t="s">
        <v>62</v>
      </c>
      <c r="P60" s="1" t="s">
        <v>1315</v>
      </c>
      <c r="Q60" s="1" t="s">
        <v>65</v>
      </c>
      <c r="R60" s="1" t="s">
        <v>57</v>
      </c>
      <c r="S60" s="1" t="s">
        <v>1207</v>
      </c>
      <c r="T60" s="93">
        <v>3.4129999999999998</v>
      </c>
      <c r="U60" s="94">
        <v>47421</v>
      </c>
      <c r="V60" s="92">
        <v>2.0899999999999998E-2</v>
      </c>
      <c r="W60" s="92">
        <v>4.1599999999999998E-2</v>
      </c>
      <c r="X60" s="1" t="s">
        <v>636</v>
      </c>
      <c r="Y60" s="145" t="s">
        <v>3491</v>
      </c>
      <c r="Z60" s="91">
        <v>2000000</v>
      </c>
      <c r="AA60" s="91">
        <v>1</v>
      </c>
      <c r="AB60" s="91">
        <v>93.74</v>
      </c>
      <c r="AC60" s="91">
        <v>0</v>
      </c>
      <c r="AD60" s="91">
        <v>1874.8</v>
      </c>
      <c r="AE60" s="145" t="s">
        <v>3491</v>
      </c>
      <c r="AF60" s="145" t="s">
        <v>3491</v>
      </c>
      <c r="AG60" s="1" t="s">
        <v>17</v>
      </c>
      <c r="AH60" s="92">
        <v>6.2814070350000004E-3</v>
      </c>
      <c r="AI60" s="92">
        <v>3.2084468692420657E-3</v>
      </c>
      <c r="AJ60" s="92">
        <v>3.3022346760351508E-4</v>
      </c>
    </row>
    <row r="61" spans="1:36" x14ac:dyDescent="0.25">
      <c r="A61" s="1">
        <v>13908</v>
      </c>
      <c r="B61" s="1">
        <v>13909</v>
      </c>
      <c r="C61" s="1" t="s">
        <v>1450</v>
      </c>
      <c r="D61" s="1">
        <v>513893123</v>
      </c>
      <c r="E61" s="1" t="s">
        <v>429</v>
      </c>
      <c r="F61" s="1" t="s">
        <v>1477</v>
      </c>
      <c r="G61" s="1" t="s">
        <v>1478</v>
      </c>
      <c r="H61" s="1" t="s">
        <v>76</v>
      </c>
      <c r="I61" s="1" t="s">
        <v>229</v>
      </c>
      <c r="J61" s="1" t="s">
        <v>53</v>
      </c>
      <c r="K61" s="1" t="s">
        <v>53</v>
      </c>
      <c r="L61" s="1" t="s">
        <v>821</v>
      </c>
      <c r="M61" s="1" t="s">
        <v>311</v>
      </c>
      <c r="N61" s="1" t="s">
        <v>649</v>
      </c>
      <c r="O61" s="1" t="s">
        <v>62</v>
      </c>
      <c r="P61" s="1" t="s">
        <v>1360</v>
      </c>
      <c r="Q61" s="1" t="s">
        <v>70</v>
      </c>
      <c r="R61" s="1" t="s">
        <v>57</v>
      </c>
      <c r="S61" s="1" t="s">
        <v>1207</v>
      </c>
      <c r="T61" s="93">
        <v>2.5609999999999999</v>
      </c>
      <c r="U61" s="94">
        <v>48060</v>
      </c>
      <c r="V61" s="92">
        <v>0.01</v>
      </c>
      <c r="W61" s="92">
        <v>2.7400000000000001E-2</v>
      </c>
      <c r="X61" s="1" t="s">
        <v>636</v>
      </c>
      <c r="Y61" s="145" t="s">
        <v>3491</v>
      </c>
      <c r="Z61" s="91">
        <v>4419732.05</v>
      </c>
      <c r="AA61" s="91">
        <v>1</v>
      </c>
      <c r="AB61" s="91">
        <v>110.57</v>
      </c>
      <c r="AC61" s="91">
        <v>0</v>
      </c>
      <c r="AD61" s="91">
        <v>4886.8977299999997</v>
      </c>
      <c r="AE61" s="145" t="s">
        <v>3491</v>
      </c>
      <c r="AF61" s="145" t="s">
        <v>3491</v>
      </c>
      <c r="AG61" s="1" t="s">
        <v>17</v>
      </c>
      <c r="AH61" s="92">
        <v>2.384726802E-3</v>
      </c>
      <c r="AI61" s="92">
        <v>8.3632129945192327E-3</v>
      </c>
      <c r="AJ61" s="92">
        <v>8.6076824953293493E-4</v>
      </c>
    </row>
    <row r="62" spans="1:36" x14ac:dyDescent="0.25">
      <c r="A62" s="1">
        <v>13908</v>
      </c>
      <c r="B62" s="1">
        <v>13909</v>
      </c>
      <c r="C62" s="1" t="s">
        <v>1479</v>
      </c>
      <c r="D62" s="1">
        <v>516046307</v>
      </c>
      <c r="E62" s="1" t="s">
        <v>429</v>
      </c>
      <c r="F62" s="1" t="s">
        <v>1480</v>
      </c>
      <c r="G62" s="1" t="s">
        <v>1481</v>
      </c>
      <c r="H62" s="1" t="s">
        <v>76</v>
      </c>
      <c r="I62" s="1" t="s">
        <v>229</v>
      </c>
      <c r="J62" s="1" t="s">
        <v>53</v>
      </c>
      <c r="K62" s="1" t="s">
        <v>53</v>
      </c>
      <c r="L62" s="1" t="s">
        <v>821</v>
      </c>
      <c r="M62" s="1" t="s">
        <v>311</v>
      </c>
      <c r="N62" s="1" t="s">
        <v>647</v>
      </c>
      <c r="O62" s="110" t="s">
        <v>55</v>
      </c>
      <c r="P62" s="1" t="s">
        <v>298</v>
      </c>
      <c r="Q62" s="1" t="s">
        <v>298</v>
      </c>
      <c r="R62" s="1" t="s">
        <v>298</v>
      </c>
      <c r="S62" s="1" t="s">
        <v>1207</v>
      </c>
      <c r="T62" s="93">
        <v>1.639</v>
      </c>
      <c r="U62" s="94">
        <v>46752</v>
      </c>
      <c r="V62" s="92">
        <v>2.3E-2</v>
      </c>
      <c r="W62" s="92">
        <v>2.5600000000000001E-2</v>
      </c>
      <c r="X62" s="1" t="s">
        <v>636</v>
      </c>
      <c r="Y62" s="145" t="s">
        <v>3491</v>
      </c>
      <c r="Z62" s="91">
        <v>371170.02</v>
      </c>
      <c r="AA62" s="91">
        <v>1</v>
      </c>
      <c r="AB62" s="91">
        <v>114.4</v>
      </c>
      <c r="AC62" s="91">
        <v>0</v>
      </c>
      <c r="AD62" s="91">
        <v>424.61849999999998</v>
      </c>
      <c r="AE62" s="145" t="s">
        <v>3491</v>
      </c>
      <c r="AF62" s="145" t="s">
        <v>3491</v>
      </c>
      <c r="AG62" s="1" t="s">
        <v>17</v>
      </c>
      <c r="AH62" s="92">
        <v>6.843105088E-3</v>
      </c>
      <c r="AI62" s="92">
        <v>7.2667265678859718E-4</v>
      </c>
      <c r="AJ62" s="92">
        <v>7.4791440942288863E-5</v>
      </c>
    </row>
    <row r="63" spans="1:36" x14ac:dyDescent="0.25">
      <c r="A63" s="1">
        <v>13908</v>
      </c>
      <c r="B63" s="1">
        <v>13909</v>
      </c>
      <c r="C63" s="1" t="s">
        <v>1482</v>
      </c>
      <c r="D63" s="1">
        <v>520043720</v>
      </c>
      <c r="E63" s="1" t="s">
        <v>429</v>
      </c>
      <c r="F63" s="1" t="s">
        <v>1483</v>
      </c>
      <c r="G63" s="1" t="s">
        <v>1484</v>
      </c>
      <c r="H63" s="1" t="s">
        <v>76</v>
      </c>
      <c r="I63" s="1" t="s">
        <v>228</v>
      </c>
      <c r="J63" s="1" t="s">
        <v>53</v>
      </c>
      <c r="K63" s="1" t="s">
        <v>53</v>
      </c>
      <c r="L63" s="1" t="s">
        <v>821</v>
      </c>
      <c r="M63" s="1" t="s">
        <v>311</v>
      </c>
      <c r="N63" s="1" t="s">
        <v>652</v>
      </c>
      <c r="O63" s="1" t="s">
        <v>62</v>
      </c>
      <c r="P63" s="1" t="s">
        <v>1485</v>
      </c>
      <c r="Q63" s="1" t="s">
        <v>70</v>
      </c>
      <c r="R63" s="1" t="s">
        <v>57</v>
      </c>
      <c r="S63" s="1" t="s">
        <v>1207</v>
      </c>
      <c r="T63" s="93">
        <v>4.984</v>
      </c>
      <c r="U63" s="94">
        <v>48122</v>
      </c>
      <c r="V63" s="92">
        <v>2.8000000000000001E-2</v>
      </c>
      <c r="W63" s="92">
        <v>4.5400000000000003E-2</v>
      </c>
      <c r="X63" s="1" t="s">
        <v>636</v>
      </c>
      <c r="Y63" s="145" t="s">
        <v>3491</v>
      </c>
      <c r="Z63" s="91">
        <v>844898.04</v>
      </c>
      <c r="AA63" s="91">
        <v>1</v>
      </c>
      <c r="AB63" s="91">
        <v>92.65</v>
      </c>
      <c r="AC63" s="91">
        <v>0</v>
      </c>
      <c r="AD63" s="91">
        <v>782.79803000000004</v>
      </c>
      <c r="AE63" s="145" t="s">
        <v>3491</v>
      </c>
      <c r="AF63" s="145" t="s">
        <v>3491</v>
      </c>
      <c r="AG63" s="1" t="s">
        <v>17</v>
      </c>
      <c r="AH63" s="92">
        <v>1.0559598289999999E-3</v>
      </c>
      <c r="AI63" s="92">
        <v>1.3396447026895438E-3</v>
      </c>
      <c r="AJ63" s="92">
        <v>1.3788045652858997E-4</v>
      </c>
    </row>
    <row r="64" spans="1:36" x14ac:dyDescent="0.25">
      <c r="A64" s="1">
        <v>13908</v>
      </c>
      <c r="B64" s="1">
        <v>13909</v>
      </c>
      <c r="C64" s="1" t="s">
        <v>1363</v>
      </c>
      <c r="D64" s="1">
        <v>510560188</v>
      </c>
      <c r="E64" s="1" t="s">
        <v>429</v>
      </c>
      <c r="F64" s="1" t="s">
        <v>1486</v>
      </c>
      <c r="G64" s="1" t="s">
        <v>1487</v>
      </c>
      <c r="H64" s="1" t="s">
        <v>76</v>
      </c>
      <c r="I64" s="1" t="s">
        <v>229</v>
      </c>
      <c r="J64" s="1" t="s">
        <v>53</v>
      </c>
      <c r="K64" s="1" t="s">
        <v>53</v>
      </c>
      <c r="L64" s="1" t="s">
        <v>821</v>
      </c>
      <c r="M64" s="1" t="s">
        <v>311</v>
      </c>
      <c r="N64" s="1" t="s">
        <v>652</v>
      </c>
      <c r="O64" s="1" t="s">
        <v>62</v>
      </c>
      <c r="P64" s="1" t="s">
        <v>1366</v>
      </c>
      <c r="Q64" s="1" t="s">
        <v>65</v>
      </c>
      <c r="R64" s="1" t="s">
        <v>57</v>
      </c>
      <c r="S64" s="1" t="s">
        <v>1207</v>
      </c>
      <c r="T64" s="93">
        <v>3.9910000000000001</v>
      </c>
      <c r="U64" s="94">
        <v>47937</v>
      </c>
      <c r="V64" s="92">
        <v>1.54E-2</v>
      </c>
      <c r="W64" s="92">
        <v>2.7300000000000001E-2</v>
      </c>
      <c r="X64" s="1" t="s">
        <v>636</v>
      </c>
      <c r="Y64" s="145" t="s">
        <v>3491</v>
      </c>
      <c r="Z64" s="91">
        <v>474000</v>
      </c>
      <c r="AA64" s="91">
        <v>1</v>
      </c>
      <c r="AB64" s="91">
        <v>109.86</v>
      </c>
      <c r="AC64" s="91">
        <v>0</v>
      </c>
      <c r="AD64" s="91">
        <v>520.7364</v>
      </c>
      <c r="AE64" s="145" t="s">
        <v>3491</v>
      </c>
      <c r="AF64" s="145" t="s">
        <v>3491</v>
      </c>
      <c r="AG64" s="1" t="s">
        <v>17</v>
      </c>
      <c r="AH64" s="92">
        <v>7.9471397799999995E-4</v>
      </c>
      <c r="AI64" s="92">
        <v>8.9116442942200984E-4</v>
      </c>
      <c r="AJ64" s="92">
        <v>9.1721452803163588E-5</v>
      </c>
    </row>
    <row r="65" spans="1:36" x14ac:dyDescent="0.25">
      <c r="A65" s="1">
        <v>13908</v>
      </c>
      <c r="B65" s="1">
        <v>13909</v>
      </c>
      <c r="C65" s="1" t="s">
        <v>1488</v>
      </c>
      <c r="D65" s="1">
        <v>510454333</v>
      </c>
      <c r="E65" s="1" t="s">
        <v>429</v>
      </c>
      <c r="F65" s="1" t="s">
        <v>1489</v>
      </c>
      <c r="G65" s="1" t="s">
        <v>1490</v>
      </c>
      <c r="H65" s="1" t="s">
        <v>76</v>
      </c>
      <c r="I65" s="1" t="s">
        <v>229</v>
      </c>
      <c r="J65" s="1" t="s">
        <v>53</v>
      </c>
      <c r="K65" s="1" t="s">
        <v>53</v>
      </c>
      <c r="L65" s="1" t="s">
        <v>821</v>
      </c>
      <c r="M65" s="1" t="s">
        <v>311</v>
      </c>
      <c r="N65" s="1" t="s">
        <v>258</v>
      </c>
      <c r="O65" s="1" t="s">
        <v>62</v>
      </c>
      <c r="P65" s="1" t="s">
        <v>1366</v>
      </c>
      <c r="Q65" s="1" t="s">
        <v>65</v>
      </c>
      <c r="R65" s="1" t="s">
        <v>57</v>
      </c>
      <c r="S65" s="1" t="s">
        <v>1207</v>
      </c>
      <c r="T65" s="93">
        <v>1.661</v>
      </c>
      <c r="U65" s="94">
        <v>47300</v>
      </c>
      <c r="V65" s="92">
        <v>0.01</v>
      </c>
      <c r="W65" s="92">
        <v>2.9399999999999999E-2</v>
      </c>
      <c r="X65" s="1" t="s">
        <v>636</v>
      </c>
      <c r="Y65" s="145" t="s">
        <v>3491</v>
      </c>
      <c r="Z65" s="91">
        <v>250000.01</v>
      </c>
      <c r="AA65" s="91">
        <v>1</v>
      </c>
      <c r="AB65" s="91">
        <v>111.05</v>
      </c>
      <c r="AC65" s="91">
        <v>0</v>
      </c>
      <c r="AD65" s="91">
        <v>277.62500999999997</v>
      </c>
      <c r="AE65" s="145" t="s">
        <v>3491</v>
      </c>
      <c r="AF65" s="145" t="s">
        <v>3491</v>
      </c>
      <c r="AG65" s="1" t="s">
        <v>17</v>
      </c>
      <c r="AH65" s="92">
        <v>1.0832124169999999E-3</v>
      </c>
      <c r="AI65" s="92">
        <v>4.7511472912193146E-4</v>
      </c>
      <c r="AJ65" s="92">
        <v>4.8900305896981305E-5</v>
      </c>
    </row>
    <row r="66" spans="1:36" x14ac:dyDescent="0.25">
      <c r="A66" s="1">
        <v>13908</v>
      </c>
      <c r="B66" s="1">
        <v>13909</v>
      </c>
      <c r="C66" s="1" t="s">
        <v>1491</v>
      </c>
      <c r="D66" s="1">
        <v>512764408</v>
      </c>
      <c r="E66" s="1" t="s">
        <v>429</v>
      </c>
      <c r="F66" s="1" t="s">
        <v>1492</v>
      </c>
      <c r="G66" s="1" t="s">
        <v>1493</v>
      </c>
      <c r="H66" s="1" t="s">
        <v>76</v>
      </c>
      <c r="I66" s="1" t="s">
        <v>228</v>
      </c>
      <c r="J66" s="1" t="s">
        <v>53</v>
      </c>
      <c r="K66" s="1" t="s">
        <v>53</v>
      </c>
      <c r="L66" s="1" t="s">
        <v>821</v>
      </c>
      <c r="M66" s="1" t="s">
        <v>311</v>
      </c>
      <c r="N66" s="1" t="s">
        <v>649</v>
      </c>
      <c r="O66" s="1" t="s">
        <v>62</v>
      </c>
      <c r="P66" s="1" t="s">
        <v>1474</v>
      </c>
      <c r="Q66" s="1" t="s">
        <v>70</v>
      </c>
      <c r="R66" s="1" t="s">
        <v>57</v>
      </c>
      <c r="S66" s="1" t="s">
        <v>1207</v>
      </c>
      <c r="T66" s="93">
        <v>0.72899999999999998</v>
      </c>
      <c r="U66" s="94">
        <v>46295</v>
      </c>
      <c r="V66" s="92">
        <v>6.6500000000000004E-2</v>
      </c>
      <c r="W66" s="92">
        <v>6.1499999999999999E-2</v>
      </c>
      <c r="X66" s="1" t="s">
        <v>636</v>
      </c>
      <c r="Y66" s="145" t="s">
        <v>3491</v>
      </c>
      <c r="Z66" s="91">
        <v>170000</v>
      </c>
      <c r="AA66" s="91">
        <v>1</v>
      </c>
      <c r="AB66" s="91">
        <v>102.14</v>
      </c>
      <c r="AC66" s="91">
        <v>0</v>
      </c>
      <c r="AD66" s="91">
        <v>173.63800000000001</v>
      </c>
      <c r="AE66" s="145" t="s">
        <v>3491</v>
      </c>
      <c r="AF66" s="145" t="s">
        <v>3491</v>
      </c>
      <c r="AG66" s="1" t="s">
        <v>17</v>
      </c>
      <c r="AH66" s="92">
        <v>1.3858093120000001E-3</v>
      </c>
      <c r="AI66" s="92">
        <v>2.9715612197645284E-4</v>
      </c>
      <c r="AJ66" s="92">
        <v>3.0584244968924232E-5</v>
      </c>
    </row>
    <row r="67" spans="1:36" x14ac:dyDescent="0.25">
      <c r="A67" s="1">
        <v>13908</v>
      </c>
      <c r="B67" s="1">
        <v>13909</v>
      </c>
      <c r="C67" s="1" t="s">
        <v>1494</v>
      </c>
      <c r="D67" s="1">
        <v>512882747</v>
      </c>
      <c r="E67" s="1" t="s">
        <v>429</v>
      </c>
      <c r="F67" s="1" t="s">
        <v>1495</v>
      </c>
      <c r="G67" s="1" t="s">
        <v>1496</v>
      </c>
      <c r="H67" s="1" t="s">
        <v>76</v>
      </c>
      <c r="I67" s="1" t="s">
        <v>229</v>
      </c>
      <c r="J67" s="1" t="s">
        <v>53</v>
      </c>
      <c r="K67" s="1" t="s">
        <v>53</v>
      </c>
      <c r="L67" s="1" t="s">
        <v>821</v>
      </c>
      <c r="M67" s="1" t="s">
        <v>311</v>
      </c>
      <c r="N67" s="1" t="s">
        <v>647</v>
      </c>
      <c r="O67" s="1" t="s">
        <v>62</v>
      </c>
      <c r="P67" s="1" t="s">
        <v>298</v>
      </c>
      <c r="Q67" s="1" t="s">
        <v>298</v>
      </c>
      <c r="R67" s="1" t="s">
        <v>298</v>
      </c>
      <c r="S67" s="1" t="s">
        <v>1207</v>
      </c>
      <c r="T67" s="93">
        <v>1.5820000000000001</v>
      </c>
      <c r="U67" s="94">
        <v>46752</v>
      </c>
      <c r="V67" s="92">
        <v>2.9499999999999998E-2</v>
      </c>
      <c r="W67" s="92">
        <v>3.5700000000000003E-2</v>
      </c>
      <c r="X67" s="1" t="s">
        <v>636</v>
      </c>
      <c r="Y67" s="145" t="s">
        <v>3491</v>
      </c>
      <c r="Z67" s="91">
        <v>618765.79</v>
      </c>
      <c r="AA67" s="91">
        <v>1</v>
      </c>
      <c r="AB67" s="91">
        <v>112.17</v>
      </c>
      <c r="AC67" s="91">
        <v>0</v>
      </c>
      <c r="AD67" s="91">
        <v>694.06958999999995</v>
      </c>
      <c r="AE67" s="145" t="s">
        <v>3491</v>
      </c>
      <c r="AF67" s="145" t="s">
        <v>3491</v>
      </c>
      <c r="AG67" s="1" t="s">
        <v>17</v>
      </c>
      <c r="AH67" s="92">
        <v>3.1246089730000001E-3</v>
      </c>
      <c r="AI67" s="92">
        <v>1.1877989135223085E-3</v>
      </c>
      <c r="AJ67" s="92">
        <v>1.2225200915721675E-4</v>
      </c>
    </row>
    <row r="68" spans="1:36" x14ac:dyDescent="0.25">
      <c r="A68" s="1">
        <v>13908</v>
      </c>
      <c r="B68" s="1">
        <v>13909</v>
      </c>
      <c r="C68" s="1" t="s">
        <v>1497</v>
      </c>
      <c r="D68" s="1">
        <v>514625094</v>
      </c>
      <c r="E68" s="1" t="s">
        <v>429</v>
      </c>
      <c r="F68" s="1" t="s">
        <v>1498</v>
      </c>
      <c r="G68" s="1" t="s">
        <v>1499</v>
      </c>
      <c r="H68" s="1" t="s">
        <v>76</v>
      </c>
      <c r="I68" s="1" t="s">
        <v>228</v>
      </c>
      <c r="J68" s="1" t="s">
        <v>53</v>
      </c>
      <c r="K68" s="1" t="s">
        <v>53</v>
      </c>
      <c r="L68" s="1" t="s">
        <v>821</v>
      </c>
      <c r="M68" s="1" t="s">
        <v>311</v>
      </c>
      <c r="N68" s="1" t="s">
        <v>140</v>
      </c>
      <c r="O68" s="1" t="s">
        <v>62</v>
      </c>
      <c r="P68" s="1" t="s">
        <v>298</v>
      </c>
      <c r="Q68" s="1" t="s">
        <v>298</v>
      </c>
      <c r="R68" s="1" t="s">
        <v>298</v>
      </c>
      <c r="S68" s="1" t="s">
        <v>1207</v>
      </c>
      <c r="T68" s="93">
        <v>0.50700000000000001</v>
      </c>
      <c r="U68" s="94">
        <v>46208</v>
      </c>
      <c r="V68" s="92">
        <v>5.6000000000000001E-2</v>
      </c>
      <c r="W68" s="92">
        <v>6.7100000000000007E-2</v>
      </c>
      <c r="X68" s="1" t="s">
        <v>636</v>
      </c>
      <c r="Y68" s="145" t="s">
        <v>3491</v>
      </c>
      <c r="Z68" s="91">
        <v>245589.6</v>
      </c>
      <c r="AA68" s="91">
        <v>1</v>
      </c>
      <c r="AB68" s="91">
        <v>99.47</v>
      </c>
      <c r="AC68" s="91">
        <v>6.8765099999999997</v>
      </c>
      <c r="AD68" s="91">
        <v>251.16449</v>
      </c>
      <c r="AE68" s="145" t="s">
        <v>3491</v>
      </c>
      <c r="AF68" s="145" t="s">
        <v>3491</v>
      </c>
      <c r="AG68" s="1" t="s">
        <v>17</v>
      </c>
      <c r="AH68" s="92">
        <v>1.8058058819999999E-3</v>
      </c>
      <c r="AI68" s="92">
        <v>4.2983140687288248E-4</v>
      </c>
      <c r="AJ68" s="92">
        <v>4.4239603598606997E-5</v>
      </c>
    </row>
    <row r="69" spans="1:36" x14ac:dyDescent="0.25">
      <c r="A69" s="1">
        <v>13908</v>
      </c>
      <c r="B69" s="1">
        <v>13909</v>
      </c>
      <c r="C69" s="1" t="s">
        <v>1500</v>
      </c>
      <c r="D69" s="1">
        <v>515763845</v>
      </c>
      <c r="E69" s="1" t="s">
        <v>429</v>
      </c>
      <c r="F69" s="1" t="s">
        <v>1501</v>
      </c>
      <c r="G69" s="1" t="s">
        <v>1502</v>
      </c>
      <c r="H69" s="1" t="s">
        <v>76</v>
      </c>
      <c r="I69" s="1" t="s">
        <v>228</v>
      </c>
      <c r="J69" s="1" t="s">
        <v>53</v>
      </c>
      <c r="K69" s="1" t="s">
        <v>53</v>
      </c>
      <c r="L69" s="1" t="s">
        <v>821</v>
      </c>
      <c r="M69" s="1" t="s">
        <v>311</v>
      </c>
      <c r="N69" s="1" t="s">
        <v>649</v>
      </c>
      <c r="O69" s="1" t="s">
        <v>62</v>
      </c>
      <c r="P69" s="1" t="s">
        <v>1398</v>
      </c>
      <c r="Q69" s="1" t="s">
        <v>70</v>
      </c>
      <c r="R69" s="1" t="s">
        <v>57</v>
      </c>
      <c r="S69" s="1" t="s">
        <v>1207</v>
      </c>
      <c r="T69" s="93">
        <v>0.48799999999999999</v>
      </c>
      <c r="U69" s="94">
        <v>46203</v>
      </c>
      <c r="V69" s="92">
        <v>9.1999999999999998E-2</v>
      </c>
      <c r="W69" s="92">
        <v>7.0099999999999996E-2</v>
      </c>
      <c r="X69" s="1" t="s">
        <v>636</v>
      </c>
      <c r="Y69" s="145" t="s">
        <v>3491</v>
      </c>
      <c r="Z69" s="91">
        <v>60000</v>
      </c>
      <c r="AA69" s="91">
        <v>1</v>
      </c>
      <c r="AB69" s="91">
        <v>101.2</v>
      </c>
      <c r="AC69" s="91">
        <v>0</v>
      </c>
      <c r="AD69" s="91">
        <v>60.72</v>
      </c>
      <c r="AE69" s="145" t="s">
        <v>3491</v>
      </c>
      <c r="AF69" s="145" t="s">
        <v>3491</v>
      </c>
      <c r="AG69" s="1" t="s">
        <v>17</v>
      </c>
      <c r="AH69" s="92">
        <v>2.5806451610000001E-3</v>
      </c>
      <c r="AI69" s="92">
        <v>1.0391342751246971E-4</v>
      </c>
      <c r="AJ69" s="92">
        <v>1.0695097585281329E-5</v>
      </c>
    </row>
    <row r="70" spans="1:36" x14ac:dyDescent="0.25">
      <c r="A70" s="1">
        <v>13908</v>
      </c>
      <c r="B70" s="1">
        <v>13909</v>
      </c>
      <c r="C70" s="1" t="s">
        <v>1503</v>
      </c>
      <c r="D70" s="1">
        <v>513201582</v>
      </c>
      <c r="E70" s="1" t="s">
        <v>429</v>
      </c>
      <c r="F70" s="1" t="s">
        <v>1504</v>
      </c>
      <c r="G70" s="1" t="s">
        <v>1505</v>
      </c>
      <c r="H70" s="1" t="s">
        <v>76</v>
      </c>
      <c r="I70" s="1" t="s">
        <v>228</v>
      </c>
      <c r="J70" s="1" t="s">
        <v>53</v>
      </c>
      <c r="K70" s="1" t="s">
        <v>53</v>
      </c>
      <c r="L70" s="1" t="s">
        <v>821</v>
      </c>
      <c r="M70" s="1" t="s">
        <v>311</v>
      </c>
      <c r="N70" s="1" t="s">
        <v>140</v>
      </c>
      <c r="O70" s="1" t="s">
        <v>62</v>
      </c>
      <c r="P70" s="1" t="s">
        <v>1474</v>
      </c>
      <c r="Q70" s="1" t="s">
        <v>70</v>
      </c>
      <c r="R70" s="1" t="s">
        <v>57</v>
      </c>
      <c r="S70" s="1" t="s">
        <v>1207</v>
      </c>
      <c r="T70" s="93">
        <v>0.91300000000000003</v>
      </c>
      <c r="U70" s="94">
        <v>46538</v>
      </c>
      <c r="V70" s="92">
        <v>0.06</v>
      </c>
      <c r="W70" s="92">
        <v>4.87E-2</v>
      </c>
      <c r="X70" s="1" t="s">
        <v>636</v>
      </c>
      <c r="Y70" s="145" t="s">
        <v>3491</v>
      </c>
      <c r="Z70" s="91">
        <v>1106044.46</v>
      </c>
      <c r="AA70" s="91">
        <v>1</v>
      </c>
      <c r="AB70" s="91">
        <v>101.59</v>
      </c>
      <c r="AC70" s="91">
        <v>0</v>
      </c>
      <c r="AD70" s="91">
        <v>1123.63057</v>
      </c>
      <c r="AE70" s="145" t="s">
        <v>3491</v>
      </c>
      <c r="AF70" s="145" t="s">
        <v>3491</v>
      </c>
      <c r="AG70" s="1" t="s">
        <v>17</v>
      </c>
      <c r="AH70" s="92">
        <v>6.5430755400000002E-3</v>
      </c>
      <c r="AI70" s="92">
        <v>1.9229299042570823E-3</v>
      </c>
      <c r="AJ70" s="92">
        <v>1.9791400849728728E-4</v>
      </c>
    </row>
    <row r="71" spans="1:36" x14ac:dyDescent="0.25">
      <c r="A71" s="1">
        <v>13908</v>
      </c>
      <c r="B71" s="1">
        <v>13909</v>
      </c>
      <c r="C71" s="1" t="s">
        <v>1506</v>
      </c>
      <c r="D71" s="1">
        <v>511996803</v>
      </c>
      <c r="E71" s="1" t="s">
        <v>429</v>
      </c>
      <c r="F71" s="1" t="s">
        <v>1507</v>
      </c>
      <c r="G71" s="1" t="s">
        <v>1508</v>
      </c>
      <c r="H71" s="1" t="s">
        <v>76</v>
      </c>
      <c r="I71" s="1" t="s">
        <v>228</v>
      </c>
      <c r="J71" s="1" t="s">
        <v>53</v>
      </c>
      <c r="K71" s="1" t="s">
        <v>53</v>
      </c>
      <c r="L71" s="1" t="s">
        <v>821</v>
      </c>
      <c r="M71" s="1" t="s">
        <v>311</v>
      </c>
      <c r="N71" s="1" t="s">
        <v>140</v>
      </c>
      <c r="O71" s="1" t="s">
        <v>62</v>
      </c>
      <c r="P71" s="1" t="s">
        <v>1474</v>
      </c>
      <c r="Q71" s="1" t="s">
        <v>70</v>
      </c>
      <c r="R71" s="1" t="s">
        <v>57</v>
      </c>
      <c r="S71" s="1" t="s">
        <v>1207</v>
      </c>
      <c r="T71" s="93">
        <v>1.5169999999999999</v>
      </c>
      <c r="U71" s="94">
        <v>46752</v>
      </c>
      <c r="V71" s="92">
        <v>4.53E-2</v>
      </c>
      <c r="W71" s="92">
        <v>4.9099999999999998E-2</v>
      </c>
      <c r="X71" s="1" t="s">
        <v>636</v>
      </c>
      <c r="Y71" s="145" t="s">
        <v>3491</v>
      </c>
      <c r="Z71" s="91">
        <v>640000.01</v>
      </c>
      <c r="AA71" s="91">
        <v>1</v>
      </c>
      <c r="AB71" s="91">
        <v>99.54</v>
      </c>
      <c r="AC71" s="91">
        <v>0</v>
      </c>
      <c r="AD71" s="91">
        <v>637.05601000000001</v>
      </c>
      <c r="AE71" s="145" t="s">
        <v>3491</v>
      </c>
      <c r="AF71" s="145" t="s">
        <v>3491</v>
      </c>
      <c r="AG71" s="1" t="s">
        <v>17</v>
      </c>
      <c r="AH71" s="92">
        <v>1.14285716E-3</v>
      </c>
      <c r="AI71" s="92">
        <v>1.0902284834736196E-3</v>
      </c>
      <c r="AJ71" s="92">
        <v>1.1220975286956454E-4</v>
      </c>
    </row>
    <row r="72" spans="1:36" x14ac:dyDescent="0.25">
      <c r="A72" s="1">
        <v>13908</v>
      </c>
      <c r="B72" s="1">
        <v>13909</v>
      </c>
      <c r="C72" s="1" t="s">
        <v>1509</v>
      </c>
      <c r="D72" s="1">
        <v>513988824</v>
      </c>
      <c r="E72" s="1" t="s">
        <v>429</v>
      </c>
      <c r="F72" s="1" t="s">
        <v>1510</v>
      </c>
      <c r="G72" s="1" t="s">
        <v>1511</v>
      </c>
      <c r="H72" s="1" t="s">
        <v>76</v>
      </c>
      <c r="I72" s="1" t="s">
        <v>228</v>
      </c>
      <c r="J72" s="1" t="s">
        <v>53</v>
      </c>
      <c r="K72" s="1" t="s">
        <v>53</v>
      </c>
      <c r="L72" s="1" t="s">
        <v>821</v>
      </c>
      <c r="M72" s="1" t="s">
        <v>311</v>
      </c>
      <c r="N72" s="1" t="s">
        <v>140</v>
      </c>
      <c r="O72" s="1" t="s">
        <v>62</v>
      </c>
      <c r="P72" s="1" t="s">
        <v>298</v>
      </c>
      <c r="Q72" s="1" t="s">
        <v>298</v>
      </c>
      <c r="R72" s="1" t="s">
        <v>298</v>
      </c>
      <c r="S72" s="1" t="s">
        <v>1207</v>
      </c>
      <c r="T72" s="93">
        <v>0.68799999999999994</v>
      </c>
      <c r="U72" s="94">
        <v>46477</v>
      </c>
      <c r="V72" s="92">
        <v>6.7000000000000004E-2</v>
      </c>
      <c r="W72" s="92">
        <v>7.4099999999999999E-2</v>
      </c>
      <c r="X72" s="1" t="s">
        <v>636</v>
      </c>
      <c r="Y72" s="145" t="s">
        <v>3491</v>
      </c>
      <c r="Z72" s="91">
        <v>700000.01</v>
      </c>
      <c r="AA72" s="91">
        <v>1</v>
      </c>
      <c r="AB72" s="91">
        <v>101.31</v>
      </c>
      <c r="AC72" s="91">
        <v>0</v>
      </c>
      <c r="AD72" s="91">
        <v>709.17001000000005</v>
      </c>
      <c r="AE72" s="145" t="s">
        <v>3491</v>
      </c>
      <c r="AF72" s="145" t="s">
        <v>3491</v>
      </c>
      <c r="AG72" s="1" t="s">
        <v>17</v>
      </c>
      <c r="AH72" s="92">
        <v>8.5785168589999992E-3</v>
      </c>
      <c r="AI72" s="92">
        <v>1.21364108083255E-3</v>
      </c>
      <c r="AJ72" s="92">
        <v>1.2491176649382307E-4</v>
      </c>
    </row>
    <row r="73" spans="1:36" x14ac:dyDescent="0.25">
      <c r="A73" s="1">
        <v>13908</v>
      </c>
      <c r="B73" s="1">
        <v>13909</v>
      </c>
      <c r="C73" s="1" t="s">
        <v>1427</v>
      </c>
      <c r="D73" s="1">
        <v>513141879</v>
      </c>
      <c r="E73" s="1" t="s">
        <v>429</v>
      </c>
      <c r="F73" s="1" t="s">
        <v>1512</v>
      </c>
      <c r="G73" s="1" t="s">
        <v>1513</v>
      </c>
      <c r="H73" s="1" t="s">
        <v>76</v>
      </c>
      <c r="I73" s="1" t="s">
        <v>229</v>
      </c>
      <c r="J73" s="1" t="s">
        <v>53</v>
      </c>
      <c r="K73" s="1" t="s">
        <v>53</v>
      </c>
      <c r="L73" s="1" t="s">
        <v>821</v>
      </c>
      <c r="M73" s="1" t="s">
        <v>311</v>
      </c>
      <c r="N73" s="1" t="s">
        <v>256</v>
      </c>
      <c r="O73" s="1" t="s">
        <v>62</v>
      </c>
      <c r="P73" s="1" t="s">
        <v>1315</v>
      </c>
      <c r="Q73" s="1" t="s">
        <v>65</v>
      </c>
      <c r="R73" s="1" t="s">
        <v>57</v>
      </c>
      <c r="S73" s="1" t="s">
        <v>1207</v>
      </c>
      <c r="T73" s="93">
        <v>3.028</v>
      </c>
      <c r="U73" s="94">
        <v>49016</v>
      </c>
      <c r="V73" s="92">
        <v>2.9899999999999999E-2</v>
      </c>
      <c r="W73" s="92">
        <v>2.5399999999999999E-2</v>
      </c>
      <c r="X73" s="1" t="s">
        <v>636</v>
      </c>
      <c r="Y73" s="145" t="s">
        <v>3491</v>
      </c>
      <c r="Z73" s="91">
        <v>1000000</v>
      </c>
      <c r="AA73" s="91">
        <v>1</v>
      </c>
      <c r="AB73" s="91">
        <v>114.16</v>
      </c>
      <c r="AC73" s="91">
        <v>0</v>
      </c>
      <c r="AD73" s="91">
        <v>1141.5999999999999</v>
      </c>
      <c r="AE73" s="145" t="s">
        <v>3491</v>
      </c>
      <c r="AF73" s="145" t="s">
        <v>3491</v>
      </c>
      <c r="AG73" s="1" t="s">
        <v>17</v>
      </c>
      <c r="AH73" s="92">
        <v>1.25E-3</v>
      </c>
      <c r="AI73" s="92">
        <v>1.9536819639037455E-3</v>
      </c>
      <c r="AJ73" s="92">
        <v>2.0107910743341839E-4</v>
      </c>
    </row>
    <row r="74" spans="1:36" x14ac:dyDescent="0.25">
      <c r="A74" s="1">
        <v>13908</v>
      </c>
      <c r="B74" s="1">
        <v>13909</v>
      </c>
      <c r="C74" s="1" t="s">
        <v>1514</v>
      </c>
      <c r="D74" s="1">
        <v>510488190</v>
      </c>
      <c r="E74" s="1" t="s">
        <v>429</v>
      </c>
      <c r="F74" s="1" t="s">
        <v>1515</v>
      </c>
      <c r="G74" s="1" t="s">
        <v>1516</v>
      </c>
      <c r="H74" s="1" t="s">
        <v>76</v>
      </c>
      <c r="I74" s="1" t="s">
        <v>228</v>
      </c>
      <c r="J74" s="1" t="s">
        <v>53</v>
      </c>
      <c r="K74" s="1" t="s">
        <v>53</v>
      </c>
      <c r="L74" s="1" t="s">
        <v>821</v>
      </c>
      <c r="M74" s="1" t="s">
        <v>311</v>
      </c>
      <c r="N74" s="1" t="s">
        <v>140</v>
      </c>
      <c r="O74" s="1" t="s">
        <v>62</v>
      </c>
      <c r="P74" s="1" t="s">
        <v>1329</v>
      </c>
      <c r="Q74" s="1" t="s">
        <v>65</v>
      </c>
      <c r="R74" s="1" t="s">
        <v>57</v>
      </c>
      <c r="S74" s="1" t="s">
        <v>1207</v>
      </c>
      <c r="T74" s="93">
        <v>2.266</v>
      </c>
      <c r="U74" s="94">
        <v>47452</v>
      </c>
      <c r="V74" s="92">
        <v>5.3400000000000003E-2</v>
      </c>
      <c r="W74" s="92">
        <v>4.7100000000000003E-2</v>
      </c>
      <c r="X74" s="1" t="s">
        <v>636</v>
      </c>
      <c r="Y74" s="145" t="s">
        <v>3491</v>
      </c>
      <c r="Z74" s="91">
        <v>199200</v>
      </c>
      <c r="AA74" s="91">
        <v>1</v>
      </c>
      <c r="AB74" s="91">
        <v>101.99</v>
      </c>
      <c r="AC74" s="91">
        <v>0</v>
      </c>
      <c r="AD74" s="91">
        <v>203.16408000000001</v>
      </c>
      <c r="AE74" s="145" t="s">
        <v>3491</v>
      </c>
      <c r="AF74" s="145" t="s">
        <v>3491</v>
      </c>
      <c r="AG74" s="1" t="s">
        <v>17</v>
      </c>
      <c r="AH74" s="92">
        <v>3.5743507999999997E-4</v>
      </c>
      <c r="AI74" s="92">
        <v>3.4768570323151515E-4</v>
      </c>
      <c r="AJ74" s="92">
        <v>3.5784908784978641E-5</v>
      </c>
    </row>
    <row r="75" spans="1:36" x14ac:dyDescent="0.25">
      <c r="A75" s="1">
        <v>13908</v>
      </c>
      <c r="B75" s="1">
        <v>13909</v>
      </c>
      <c r="C75" s="1" t="s">
        <v>1517</v>
      </c>
      <c r="D75" s="1">
        <v>1630</v>
      </c>
      <c r="E75" s="1" t="s">
        <v>2</v>
      </c>
      <c r="F75" s="1" t="s">
        <v>1518</v>
      </c>
      <c r="G75" s="1" t="s">
        <v>1519</v>
      </c>
      <c r="H75" s="1" t="s">
        <v>76</v>
      </c>
      <c r="I75" s="1" t="s">
        <v>228</v>
      </c>
      <c r="J75" s="1" t="s">
        <v>53</v>
      </c>
      <c r="K75" s="1" t="s">
        <v>314</v>
      </c>
      <c r="L75" s="1" t="s">
        <v>821</v>
      </c>
      <c r="M75" s="1" t="s">
        <v>311</v>
      </c>
      <c r="N75" s="1" t="s">
        <v>652</v>
      </c>
      <c r="O75" s="1" t="s">
        <v>62</v>
      </c>
      <c r="P75" s="1" t="s">
        <v>1366</v>
      </c>
      <c r="Q75" s="1" t="s">
        <v>65</v>
      </c>
      <c r="R75" s="1" t="s">
        <v>57</v>
      </c>
      <c r="S75" s="1" t="s">
        <v>1207</v>
      </c>
      <c r="T75" s="93">
        <v>1.26</v>
      </c>
      <c r="U75" s="94">
        <v>46873</v>
      </c>
      <c r="V75" s="92">
        <v>5.7500000000000002E-2</v>
      </c>
      <c r="W75" s="92">
        <v>5.5500000000000001E-2</v>
      </c>
      <c r="X75" s="1" t="s">
        <v>636</v>
      </c>
      <c r="Y75" s="145" t="s">
        <v>3491</v>
      </c>
      <c r="Z75" s="91">
        <v>2368000</v>
      </c>
      <c r="AA75" s="91">
        <v>1</v>
      </c>
      <c r="AB75" s="91">
        <v>101.33</v>
      </c>
      <c r="AC75" s="91">
        <v>0</v>
      </c>
      <c r="AD75" s="91">
        <v>2399.4944</v>
      </c>
      <c r="AE75" s="145" t="s">
        <v>3491</v>
      </c>
      <c r="AF75" s="145" t="s">
        <v>3491</v>
      </c>
      <c r="AG75" s="1" t="s">
        <v>17</v>
      </c>
      <c r="AH75" s="92">
        <v>2.6311111110000002E-3</v>
      </c>
      <c r="AI75" s="92">
        <v>4.1063848386195161E-3</v>
      </c>
      <c r="AJ75" s="92">
        <v>4.2264207449499463E-4</v>
      </c>
    </row>
    <row r="76" spans="1:36" x14ac:dyDescent="0.25">
      <c r="A76" s="1">
        <v>13908</v>
      </c>
      <c r="B76" s="1">
        <v>13909</v>
      </c>
      <c r="C76" s="1" t="s">
        <v>1520</v>
      </c>
      <c r="D76" s="1">
        <v>520033424</v>
      </c>
      <c r="E76" s="1" t="s">
        <v>429</v>
      </c>
      <c r="F76" s="1" t="s">
        <v>1521</v>
      </c>
      <c r="G76" s="1" t="s">
        <v>1522</v>
      </c>
      <c r="H76" s="1" t="s">
        <v>76</v>
      </c>
      <c r="I76" s="1" t="s">
        <v>228</v>
      </c>
      <c r="J76" s="1" t="s">
        <v>53</v>
      </c>
      <c r="K76" s="1" t="s">
        <v>53</v>
      </c>
      <c r="L76" s="1" t="s">
        <v>821</v>
      </c>
      <c r="M76" s="1" t="s">
        <v>311</v>
      </c>
      <c r="N76" s="1" t="s">
        <v>140</v>
      </c>
      <c r="O76" s="1" t="s">
        <v>62</v>
      </c>
      <c r="P76" s="1" t="s">
        <v>1366</v>
      </c>
      <c r="Q76" s="1" t="s">
        <v>65</v>
      </c>
      <c r="R76" s="1" t="s">
        <v>57</v>
      </c>
      <c r="S76" s="1" t="s">
        <v>1207</v>
      </c>
      <c r="T76" s="93">
        <v>2.5499999999999998</v>
      </c>
      <c r="U76" s="94">
        <v>48029</v>
      </c>
      <c r="V76" s="92">
        <v>0.05</v>
      </c>
      <c r="W76" s="92">
        <v>4.6399999999999997E-2</v>
      </c>
      <c r="X76" s="1" t="s">
        <v>636</v>
      </c>
      <c r="Y76" s="145" t="s">
        <v>3491</v>
      </c>
      <c r="Z76" s="91">
        <v>1600000.02</v>
      </c>
      <c r="AA76" s="91">
        <v>1</v>
      </c>
      <c r="AB76" s="91">
        <v>101.05</v>
      </c>
      <c r="AC76" s="91">
        <v>0</v>
      </c>
      <c r="AD76" s="91">
        <v>1616.8000199999999</v>
      </c>
      <c r="AE76" s="145" t="s">
        <v>3491</v>
      </c>
      <c r="AF76" s="145" t="s">
        <v>3491</v>
      </c>
      <c r="AG76" s="1" t="s">
        <v>17</v>
      </c>
      <c r="AH76" s="92">
        <v>6.7720855480000001E-3</v>
      </c>
      <c r="AI76" s="92">
        <v>2.7669175177936359E-3</v>
      </c>
      <c r="AJ76" s="92">
        <v>2.8477987466707518E-4</v>
      </c>
    </row>
    <row r="77" spans="1:36" x14ac:dyDescent="0.25">
      <c r="A77" s="1">
        <v>13908</v>
      </c>
      <c r="B77" s="1">
        <v>13909</v>
      </c>
      <c r="C77" s="1" t="s">
        <v>1523</v>
      </c>
      <c r="D77" s="1">
        <v>520029935</v>
      </c>
      <c r="E77" s="1" t="s">
        <v>429</v>
      </c>
      <c r="F77" s="1" t="s">
        <v>1524</v>
      </c>
      <c r="G77" s="1" t="s">
        <v>1525</v>
      </c>
      <c r="H77" s="1" t="s">
        <v>76</v>
      </c>
      <c r="I77" s="1" t="s">
        <v>229</v>
      </c>
      <c r="J77" s="1" t="s">
        <v>53</v>
      </c>
      <c r="K77" s="1" t="s">
        <v>53</v>
      </c>
      <c r="L77" s="1" t="s">
        <v>821</v>
      </c>
      <c r="M77" s="1" t="s">
        <v>311</v>
      </c>
      <c r="N77" s="1" t="s">
        <v>256</v>
      </c>
      <c r="O77" s="1" t="s">
        <v>62</v>
      </c>
      <c r="P77" s="1" t="s">
        <v>1315</v>
      </c>
      <c r="Q77" s="1" t="s">
        <v>65</v>
      </c>
      <c r="R77" s="1" t="s">
        <v>57</v>
      </c>
      <c r="S77" s="1" t="s">
        <v>1207</v>
      </c>
      <c r="T77" s="93">
        <v>2.8250000000000002</v>
      </c>
      <c r="U77" s="94">
        <v>48913</v>
      </c>
      <c r="V77" s="92">
        <v>3.1699999999999999E-2</v>
      </c>
      <c r="W77" s="92">
        <v>2.4299999999999999E-2</v>
      </c>
      <c r="X77" s="1" t="s">
        <v>636</v>
      </c>
      <c r="Y77" s="145" t="s">
        <v>3491</v>
      </c>
      <c r="Z77" s="91">
        <v>5760843</v>
      </c>
      <c r="AA77" s="91">
        <v>1</v>
      </c>
      <c r="AB77" s="91">
        <v>112.06</v>
      </c>
      <c r="AC77" s="91">
        <v>0</v>
      </c>
      <c r="AD77" s="91">
        <v>6455.6006699999998</v>
      </c>
      <c r="AE77" s="145" t="s">
        <v>3491</v>
      </c>
      <c r="AF77" s="145" t="s">
        <v>3491</v>
      </c>
      <c r="AG77" s="1" t="s">
        <v>17</v>
      </c>
      <c r="AH77" s="92">
        <v>6.8216021310000003E-3</v>
      </c>
      <c r="AI77" s="92">
        <v>1.1047819372060209E-2</v>
      </c>
      <c r="AJ77" s="92">
        <v>1.1370764021287473E-3</v>
      </c>
    </row>
    <row r="78" spans="1:36" x14ac:dyDescent="0.25">
      <c r="A78" s="1">
        <v>13908</v>
      </c>
      <c r="B78" s="1">
        <v>13909</v>
      </c>
      <c r="C78" s="1" t="s">
        <v>1526</v>
      </c>
      <c r="D78" s="1">
        <v>520000118</v>
      </c>
      <c r="E78" s="1" t="s">
        <v>429</v>
      </c>
      <c r="F78" s="1" t="s">
        <v>1527</v>
      </c>
      <c r="G78" s="1" t="s">
        <v>1528</v>
      </c>
      <c r="H78" s="1" t="s">
        <v>76</v>
      </c>
      <c r="I78" s="1" t="s">
        <v>229</v>
      </c>
      <c r="J78" s="1" t="s">
        <v>53</v>
      </c>
      <c r="K78" s="1" t="s">
        <v>53</v>
      </c>
      <c r="L78" s="1" t="s">
        <v>821</v>
      </c>
      <c r="M78" s="1" t="s">
        <v>311</v>
      </c>
      <c r="N78" s="1" t="s">
        <v>256</v>
      </c>
      <c r="O78" s="1" t="s">
        <v>62</v>
      </c>
      <c r="P78" s="1" t="s">
        <v>1206</v>
      </c>
      <c r="Q78" s="1" t="s">
        <v>65</v>
      </c>
      <c r="R78" s="1" t="s">
        <v>57</v>
      </c>
      <c r="S78" s="1" t="s">
        <v>1207</v>
      </c>
      <c r="T78" s="93">
        <v>3.7719999999999998</v>
      </c>
      <c r="U78" s="94">
        <v>48547</v>
      </c>
      <c r="V78" s="92">
        <v>1.3899999999999999E-2</v>
      </c>
      <c r="W78" s="92">
        <v>2.1899999999999999E-2</v>
      </c>
      <c r="X78" s="1" t="s">
        <v>636</v>
      </c>
      <c r="Y78" s="145" t="s">
        <v>3491</v>
      </c>
      <c r="Z78" s="91">
        <v>1445089.1</v>
      </c>
      <c r="AA78" s="91">
        <v>1</v>
      </c>
      <c r="AB78" s="91">
        <v>106.41</v>
      </c>
      <c r="AC78" s="91">
        <v>0</v>
      </c>
      <c r="AD78" s="91">
        <v>1537.71931</v>
      </c>
      <c r="AE78" s="145" t="s">
        <v>3491</v>
      </c>
      <c r="AF78" s="145" t="s">
        <v>3491</v>
      </c>
      <c r="AG78" s="1" t="s">
        <v>17</v>
      </c>
      <c r="AH78" s="92">
        <v>1.0322065000000001E-3</v>
      </c>
      <c r="AI78" s="92">
        <v>2.6315824119599791E-3</v>
      </c>
      <c r="AJ78" s="92">
        <v>2.7085075888045901E-4</v>
      </c>
    </row>
    <row r="79" spans="1:36" x14ac:dyDescent="0.25">
      <c r="A79" s="1">
        <v>13908</v>
      </c>
      <c r="B79" s="1">
        <v>13909</v>
      </c>
      <c r="C79" s="1" t="s">
        <v>1529</v>
      </c>
      <c r="D79" s="1">
        <v>520020116</v>
      </c>
      <c r="E79" s="1" t="s">
        <v>429</v>
      </c>
      <c r="F79" s="1" t="s">
        <v>1530</v>
      </c>
      <c r="G79" s="1" t="s">
        <v>1531</v>
      </c>
      <c r="H79" s="1" t="s">
        <v>76</v>
      </c>
      <c r="I79" s="1" t="s">
        <v>229</v>
      </c>
      <c r="J79" s="1" t="s">
        <v>53</v>
      </c>
      <c r="K79" s="1" t="s">
        <v>53</v>
      </c>
      <c r="L79" s="1" t="s">
        <v>821</v>
      </c>
      <c r="M79" s="1" t="s">
        <v>311</v>
      </c>
      <c r="N79" s="1" t="s">
        <v>651</v>
      </c>
      <c r="O79" s="1" t="s">
        <v>62</v>
      </c>
      <c r="P79" s="1" t="s">
        <v>1329</v>
      </c>
      <c r="Q79" s="1" t="s">
        <v>65</v>
      </c>
      <c r="R79" s="1" t="s">
        <v>57</v>
      </c>
      <c r="S79" s="1" t="s">
        <v>1207</v>
      </c>
      <c r="T79" s="93">
        <v>2.7090000000000001</v>
      </c>
      <c r="U79" s="94">
        <v>47483</v>
      </c>
      <c r="V79" s="92">
        <v>2.7E-2</v>
      </c>
      <c r="W79" s="92">
        <v>2.63E-2</v>
      </c>
      <c r="X79" s="1" t="s">
        <v>636</v>
      </c>
      <c r="Y79" s="145" t="s">
        <v>3491</v>
      </c>
      <c r="Z79" s="91">
        <v>1552000.02</v>
      </c>
      <c r="AA79" s="91">
        <v>1</v>
      </c>
      <c r="AB79" s="91">
        <v>109.76</v>
      </c>
      <c r="AC79" s="91">
        <v>0</v>
      </c>
      <c r="AD79" s="91">
        <v>1703.47522</v>
      </c>
      <c r="AE79" s="145" t="s">
        <v>3491</v>
      </c>
      <c r="AF79" s="145" t="s">
        <v>3491</v>
      </c>
      <c r="AG79" s="1" t="s">
        <v>17</v>
      </c>
      <c r="AH79" s="92">
        <v>3.6793185719999999E-3</v>
      </c>
      <c r="AI79" s="92">
        <v>2.9152494860467458E-3</v>
      </c>
      <c r="AJ79" s="92">
        <v>3.000466685113403E-4</v>
      </c>
    </row>
    <row r="80" spans="1:36" x14ac:dyDescent="0.25">
      <c r="A80" s="1">
        <v>13908</v>
      </c>
      <c r="B80" s="1">
        <v>13909</v>
      </c>
      <c r="C80" s="1" t="s">
        <v>1450</v>
      </c>
      <c r="D80" s="1">
        <v>513893123</v>
      </c>
      <c r="E80" s="1" t="s">
        <v>429</v>
      </c>
      <c r="F80" s="1" t="s">
        <v>1532</v>
      </c>
      <c r="G80" s="1" t="s">
        <v>1533</v>
      </c>
      <c r="H80" s="1" t="s">
        <v>76</v>
      </c>
      <c r="I80" s="1" t="s">
        <v>229</v>
      </c>
      <c r="J80" s="1" t="s">
        <v>53</v>
      </c>
      <c r="K80" s="1" t="s">
        <v>53</v>
      </c>
      <c r="L80" s="1" t="s">
        <v>821</v>
      </c>
      <c r="M80" s="1" t="s">
        <v>311</v>
      </c>
      <c r="N80" s="1" t="s">
        <v>649</v>
      </c>
      <c r="O80" s="1" t="s">
        <v>62</v>
      </c>
      <c r="P80" s="1" t="s">
        <v>1360</v>
      </c>
      <c r="Q80" s="1" t="s">
        <v>70</v>
      </c>
      <c r="R80" s="1" t="s">
        <v>57</v>
      </c>
      <c r="S80" s="1" t="s">
        <v>1207</v>
      </c>
      <c r="T80" s="93">
        <v>0.73299999999999998</v>
      </c>
      <c r="U80" s="94">
        <v>46477</v>
      </c>
      <c r="V80" s="92">
        <v>3.5400000000000001E-2</v>
      </c>
      <c r="W80" s="92">
        <v>3.2099999999999997E-2</v>
      </c>
      <c r="X80" s="1" t="s">
        <v>636</v>
      </c>
      <c r="Y80" s="145" t="s">
        <v>3491</v>
      </c>
      <c r="Z80" s="91">
        <v>1064999.96</v>
      </c>
      <c r="AA80" s="91">
        <v>1</v>
      </c>
      <c r="AB80" s="91">
        <v>110.78</v>
      </c>
      <c r="AC80" s="91">
        <v>0</v>
      </c>
      <c r="AD80" s="91">
        <v>1179.8069599999999</v>
      </c>
      <c r="AE80" s="145" t="s">
        <v>3491</v>
      </c>
      <c r="AF80" s="145" t="s">
        <v>3491</v>
      </c>
      <c r="AG80" s="1" t="s">
        <v>17</v>
      </c>
      <c r="AH80" s="92">
        <v>1.271250881E-3</v>
      </c>
      <c r="AI80" s="92">
        <v>2.0190676056763379E-3</v>
      </c>
      <c r="AJ80" s="92">
        <v>2.0780880383718881E-4</v>
      </c>
    </row>
    <row r="81" spans="1:36" x14ac:dyDescent="0.25">
      <c r="A81" s="1">
        <v>13908</v>
      </c>
      <c r="B81" s="1">
        <v>13909</v>
      </c>
      <c r="C81" s="1" t="s">
        <v>1534</v>
      </c>
      <c r="D81" s="1">
        <v>520032046</v>
      </c>
      <c r="E81" s="1" t="s">
        <v>429</v>
      </c>
      <c r="F81" s="1" t="s">
        <v>1535</v>
      </c>
      <c r="G81" s="1" t="s">
        <v>1536</v>
      </c>
      <c r="H81" s="1" t="s">
        <v>76</v>
      </c>
      <c r="I81" s="1" t="s">
        <v>229</v>
      </c>
      <c r="J81" s="1" t="s">
        <v>53</v>
      </c>
      <c r="K81" s="1" t="s">
        <v>53</v>
      </c>
      <c r="L81" s="1" t="s">
        <v>821</v>
      </c>
      <c r="M81" s="1" t="s">
        <v>311</v>
      </c>
      <c r="N81" s="1" t="s">
        <v>256</v>
      </c>
      <c r="O81" s="1" t="s">
        <v>62</v>
      </c>
      <c r="P81" s="1" t="s">
        <v>1206</v>
      </c>
      <c r="Q81" s="1" t="s">
        <v>65</v>
      </c>
      <c r="R81" s="1" t="s">
        <v>57</v>
      </c>
      <c r="S81" s="1" t="s">
        <v>1207</v>
      </c>
      <c r="T81" s="93">
        <v>3.3279999999999998</v>
      </c>
      <c r="U81" s="94">
        <v>48190</v>
      </c>
      <c r="V81" s="92">
        <v>1.6400000000000001E-2</v>
      </c>
      <c r="W81" s="92">
        <v>2.1899999999999999E-2</v>
      </c>
      <c r="X81" s="1" t="s">
        <v>636</v>
      </c>
      <c r="Y81" s="145" t="s">
        <v>3491</v>
      </c>
      <c r="Z81" s="91">
        <v>1161506.33</v>
      </c>
      <c r="AA81" s="91">
        <v>1</v>
      </c>
      <c r="AB81" s="91">
        <v>107.68</v>
      </c>
      <c r="AC81" s="91">
        <v>0</v>
      </c>
      <c r="AD81" s="91">
        <v>1250.71002</v>
      </c>
      <c r="AE81" s="145" t="s">
        <v>3491</v>
      </c>
      <c r="AF81" s="145" t="s">
        <v>3491</v>
      </c>
      <c r="AG81" s="1" t="s">
        <v>17</v>
      </c>
      <c r="AH81" s="92">
        <v>1.439811889E-3</v>
      </c>
      <c r="AI81" s="92">
        <v>2.140407855770579E-3</v>
      </c>
      <c r="AJ81" s="92">
        <v>2.202975249471206E-4</v>
      </c>
    </row>
    <row r="82" spans="1:36" x14ac:dyDescent="0.25">
      <c r="A82" s="1">
        <v>13908</v>
      </c>
      <c r="B82" s="1">
        <v>13909</v>
      </c>
      <c r="C82" s="1" t="s">
        <v>1534</v>
      </c>
      <c r="D82" s="1">
        <v>520032046</v>
      </c>
      <c r="E82" s="1" t="s">
        <v>429</v>
      </c>
      <c r="F82" s="1" t="s">
        <v>1537</v>
      </c>
      <c r="G82" s="1" t="s">
        <v>1538</v>
      </c>
      <c r="H82" s="1" t="s">
        <v>76</v>
      </c>
      <c r="I82" s="1" t="s">
        <v>229</v>
      </c>
      <c r="J82" s="1" t="s">
        <v>53</v>
      </c>
      <c r="K82" s="1" t="s">
        <v>53</v>
      </c>
      <c r="L82" s="1" t="s">
        <v>821</v>
      </c>
      <c r="M82" s="1" t="s">
        <v>311</v>
      </c>
      <c r="N82" s="1" t="s">
        <v>256</v>
      </c>
      <c r="O82" s="1" t="s">
        <v>62</v>
      </c>
      <c r="P82" s="1" t="s">
        <v>1315</v>
      </c>
      <c r="Q82" s="1" t="s">
        <v>65</v>
      </c>
      <c r="R82" s="1" t="s">
        <v>57</v>
      </c>
      <c r="S82" s="1" t="s">
        <v>1207</v>
      </c>
      <c r="T82" s="93">
        <v>2.3420000000000001</v>
      </c>
      <c r="U82" s="94">
        <v>48738</v>
      </c>
      <c r="V82" s="92">
        <v>3.3099999999999997E-2</v>
      </c>
      <c r="W82" s="92">
        <v>2.5100000000000001E-2</v>
      </c>
      <c r="X82" s="1" t="s">
        <v>636</v>
      </c>
      <c r="Y82" s="145" t="s">
        <v>3491</v>
      </c>
      <c r="Z82" s="91">
        <v>500000</v>
      </c>
      <c r="AA82" s="91">
        <v>1</v>
      </c>
      <c r="AB82" s="91">
        <v>113.58</v>
      </c>
      <c r="AC82" s="91">
        <v>0</v>
      </c>
      <c r="AD82" s="91">
        <v>567.9</v>
      </c>
      <c r="AE82" s="145" t="s">
        <v>3491</v>
      </c>
      <c r="AF82" s="145" t="s">
        <v>3491</v>
      </c>
      <c r="AG82" s="1" t="s">
        <v>17</v>
      </c>
      <c r="AH82" s="92">
        <v>7.1280918000000005E-4</v>
      </c>
      <c r="AI82" s="92">
        <v>9.7187805474854329E-4</v>
      </c>
      <c r="AJ82" s="92">
        <v>1.0002875360147014E-4</v>
      </c>
    </row>
    <row r="83" spans="1:36" x14ac:dyDescent="0.25">
      <c r="A83" s="1">
        <v>13908</v>
      </c>
      <c r="B83" s="1">
        <v>13909</v>
      </c>
      <c r="C83" s="1" t="s">
        <v>1404</v>
      </c>
      <c r="D83" s="1">
        <v>512025891</v>
      </c>
      <c r="E83" s="1" t="s">
        <v>429</v>
      </c>
      <c r="F83" s="1" t="s">
        <v>1539</v>
      </c>
      <c r="G83" s="1" t="s">
        <v>1540</v>
      </c>
      <c r="H83" s="1" t="s">
        <v>76</v>
      </c>
      <c r="I83" s="1" t="s">
        <v>229</v>
      </c>
      <c r="J83" s="1" t="s">
        <v>53</v>
      </c>
      <c r="K83" s="1" t="s">
        <v>53</v>
      </c>
      <c r="L83" s="1" t="s">
        <v>821</v>
      </c>
      <c r="M83" s="1" t="s">
        <v>311</v>
      </c>
      <c r="N83" s="1" t="s">
        <v>258</v>
      </c>
      <c r="O83" s="1" t="s">
        <v>62</v>
      </c>
      <c r="P83" s="1" t="s">
        <v>1366</v>
      </c>
      <c r="Q83" s="1" t="s">
        <v>65</v>
      </c>
      <c r="R83" s="1" t="s">
        <v>57</v>
      </c>
      <c r="S83" s="1" t="s">
        <v>1207</v>
      </c>
      <c r="T83" s="93">
        <v>1.2150000000000001</v>
      </c>
      <c r="U83" s="94">
        <v>46888</v>
      </c>
      <c r="V83" s="92">
        <v>3.2000000000000001E-2</v>
      </c>
      <c r="W83" s="92">
        <v>2.9600000000000001E-2</v>
      </c>
      <c r="X83" s="1" t="s">
        <v>636</v>
      </c>
      <c r="Y83" s="145" t="s">
        <v>3491</v>
      </c>
      <c r="Z83" s="91">
        <v>1532689.42</v>
      </c>
      <c r="AA83" s="91">
        <v>1</v>
      </c>
      <c r="AB83" s="91">
        <v>110.32</v>
      </c>
      <c r="AC83" s="91">
        <v>0</v>
      </c>
      <c r="AD83" s="91">
        <v>1690.8629699999999</v>
      </c>
      <c r="AE83" s="145" t="s">
        <v>3491</v>
      </c>
      <c r="AF83" s="145" t="s">
        <v>3491</v>
      </c>
      <c r="AG83" s="1" t="s">
        <v>17</v>
      </c>
      <c r="AH83" s="92">
        <v>2.7941696170000001E-3</v>
      </c>
      <c r="AI83" s="92">
        <v>2.8936654589363348E-3</v>
      </c>
      <c r="AJ83" s="92">
        <v>2.9782517238946998E-4</v>
      </c>
    </row>
    <row r="84" spans="1:36" x14ac:dyDescent="0.25">
      <c r="A84" s="1">
        <v>13908</v>
      </c>
      <c r="B84" s="1">
        <v>13909</v>
      </c>
      <c r="C84" s="1" t="s">
        <v>1404</v>
      </c>
      <c r="D84" s="1">
        <v>512025891</v>
      </c>
      <c r="E84" s="1" t="s">
        <v>429</v>
      </c>
      <c r="F84" s="1" t="s">
        <v>1541</v>
      </c>
      <c r="G84" s="1" t="s">
        <v>1542</v>
      </c>
      <c r="H84" s="1" t="s">
        <v>76</v>
      </c>
      <c r="I84" s="1" t="s">
        <v>228</v>
      </c>
      <c r="J84" s="1" t="s">
        <v>53</v>
      </c>
      <c r="K84" s="1" t="s">
        <v>53</v>
      </c>
      <c r="L84" s="1" t="s">
        <v>821</v>
      </c>
      <c r="M84" s="1" t="s">
        <v>311</v>
      </c>
      <c r="N84" s="1" t="s">
        <v>258</v>
      </c>
      <c r="O84" s="1" t="s">
        <v>62</v>
      </c>
      <c r="P84" s="1" t="s">
        <v>1366</v>
      </c>
      <c r="Q84" s="1" t="s">
        <v>65</v>
      </c>
      <c r="R84" s="1" t="s">
        <v>57</v>
      </c>
      <c r="S84" s="1" t="s">
        <v>1207</v>
      </c>
      <c r="T84" s="93">
        <v>1.29</v>
      </c>
      <c r="U84" s="94">
        <v>46924</v>
      </c>
      <c r="V84" s="92">
        <v>5.7000000000000002E-2</v>
      </c>
      <c r="W84" s="92">
        <v>4.8000000000000001E-2</v>
      </c>
      <c r="X84" s="1" t="s">
        <v>636</v>
      </c>
      <c r="Y84" s="145" t="s">
        <v>3491</v>
      </c>
      <c r="Z84" s="91">
        <v>980815.76</v>
      </c>
      <c r="AA84" s="91">
        <v>1</v>
      </c>
      <c r="AB84" s="91">
        <v>101.45</v>
      </c>
      <c r="AC84" s="91">
        <v>0</v>
      </c>
      <c r="AD84" s="91">
        <v>995.03759000000002</v>
      </c>
      <c r="AE84" s="145" t="s">
        <v>3491</v>
      </c>
      <c r="AF84" s="145" t="s">
        <v>3491</v>
      </c>
      <c r="AG84" s="1" t="s">
        <v>17</v>
      </c>
      <c r="AH84" s="92">
        <v>1.4940131940000001E-3</v>
      </c>
      <c r="AI84" s="92">
        <v>1.7028617668090836E-3</v>
      </c>
      <c r="AJ84" s="92">
        <v>1.7526390194455129E-4</v>
      </c>
    </row>
    <row r="85" spans="1:36" x14ac:dyDescent="0.25">
      <c r="A85" s="1">
        <v>13908</v>
      </c>
      <c r="B85" s="1">
        <v>13909</v>
      </c>
      <c r="C85" s="1" t="s">
        <v>1453</v>
      </c>
      <c r="D85" s="1">
        <v>515434074</v>
      </c>
      <c r="E85" s="1" t="s">
        <v>429</v>
      </c>
      <c r="F85" s="1" t="s">
        <v>1543</v>
      </c>
      <c r="G85" s="1" t="s">
        <v>1544</v>
      </c>
      <c r="H85" s="1" t="s">
        <v>76</v>
      </c>
      <c r="I85" s="1" t="s">
        <v>229</v>
      </c>
      <c r="J85" s="1" t="s">
        <v>53</v>
      </c>
      <c r="K85" s="1" t="s">
        <v>53</v>
      </c>
      <c r="L85" s="1" t="s">
        <v>821</v>
      </c>
      <c r="M85" s="1" t="s">
        <v>311</v>
      </c>
      <c r="N85" s="1" t="s">
        <v>651</v>
      </c>
      <c r="O85" s="110" t="s">
        <v>55</v>
      </c>
      <c r="P85" s="1" t="s">
        <v>1456</v>
      </c>
      <c r="Q85" s="1" t="s">
        <v>65</v>
      </c>
      <c r="R85" s="1" t="s">
        <v>57</v>
      </c>
      <c r="S85" s="1" t="s">
        <v>1207</v>
      </c>
      <c r="T85" s="93">
        <v>0.74399999999999999</v>
      </c>
      <c r="U85" s="94">
        <v>46295</v>
      </c>
      <c r="V85" s="92">
        <v>3.0000000000000001E-3</v>
      </c>
      <c r="W85" s="92">
        <v>3.0599999999999999E-2</v>
      </c>
      <c r="X85" s="1" t="s">
        <v>636</v>
      </c>
      <c r="Y85" s="145" t="s">
        <v>3491</v>
      </c>
      <c r="Z85" s="91">
        <v>495000</v>
      </c>
      <c r="AA85" s="91">
        <v>1</v>
      </c>
      <c r="AB85" s="91">
        <v>107.3</v>
      </c>
      <c r="AC85" s="91">
        <v>0</v>
      </c>
      <c r="AD85" s="91">
        <v>531.13499999999999</v>
      </c>
      <c r="AE85" s="145" t="s">
        <v>3491</v>
      </c>
      <c r="AF85" s="145" t="s">
        <v>3491</v>
      </c>
      <c r="AG85" s="1" t="s">
        <v>17</v>
      </c>
      <c r="AH85" s="92">
        <v>1.0697382919999999E-3</v>
      </c>
      <c r="AI85" s="92">
        <v>9.0896011728978259E-4</v>
      </c>
      <c r="AJ85" s="92">
        <v>9.3553041106034243E-5</v>
      </c>
    </row>
    <row r="86" spans="1:36" x14ac:dyDescent="0.25">
      <c r="A86" s="1">
        <v>13908</v>
      </c>
      <c r="B86" s="1">
        <v>13909</v>
      </c>
      <c r="C86" s="1" t="s">
        <v>1488</v>
      </c>
      <c r="D86" s="1">
        <v>510454333</v>
      </c>
      <c r="E86" s="1" t="s">
        <v>429</v>
      </c>
      <c r="F86" s="1" t="s">
        <v>1545</v>
      </c>
      <c r="G86" s="1" t="s">
        <v>1546</v>
      </c>
      <c r="H86" s="1" t="s">
        <v>76</v>
      </c>
      <c r="I86" s="1" t="s">
        <v>229</v>
      </c>
      <c r="J86" s="1" t="s">
        <v>53</v>
      </c>
      <c r="K86" s="1" t="s">
        <v>53</v>
      </c>
      <c r="L86" s="1" t="s">
        <v>821</v>
      </c>
      <c r="M86" s="1" t="s">
        <v>311</v>
      </c>
      <c r="N86" s="1" t="s">
        <v>258</v>
      </c>
      <c r="O86" s="1" t="s">
        <v>62</v>
      </c>
      <c r="P86" s="1" t="s">
        <v>1366</v>
      </c>
      <c r="Q86" s="1" t="s">
        <v>65</v>
      </c>
      <c r="R86" s="1" t="s">
        <v>57</v>
      </c>
      <c r="S86" s="1" t="s">
        <v>1207</v>
      </c>
      <c r="T86" s="93">
        <v>2.1579999999999999</v>
      </c>
      <c r="U86" s="94">
        <v>47391</v>
      </c>
      <c r="V86" s="92">
        <v>3.2300000000000002E-2</v>
      </c>
      <c r="W86" s="92">
        <v>2.5999999999999999E-2</v>
      </c>
      <c r="X86" s="1" t="s">
        <v>636</v>
      </c>
      <c r="Y86" s="145" t="s">
        <v>3491</v>
      </c>
      <c r="Z86" s="91">
        <v>1658293.31</v>
      </c>
      <c r="AA86" s="91">
        <v>1</v>
      </c>
      <c r="AB86" s="91">
        <v>111.83</v>
      </c>
      <c r="AC86" s="91">
        <v>0</v>
      </c>
      <c r="AD86" s="91">
        <v>1854.4694099999999</v>
      </c>
      <c r="AE86" s="145" t="s">
        <v>3491</v>
      </c>
      <c r="AF86" s="145" t="s">
        <v>3491</v>
      </c>
      <c r="AG86" s="1" t="s">
        <v>17</v>
      </c>
      <c r="AH86" s="92">
        <v>3.9694989339999999E-3</v>
      </c>
      <c r="AI86" s="92">
        <v>3.1736540284935354E-3</v>
      </c>
      <c r="AJ86" s="92">
        <v>3.2664247873631571E-4</v>
      </c>
    </row>
    <row r="87" spans="1:36" x14ac:dyDescent="0.25">
      <c r="A87" s="1">
        <v>13908</v>
      </c>
      <c r="B87" s="1">
        <v>13909</v>
      </c>
      <c r="C87" s="1" t="s">
        <v>1488</v>
      </c>
      <c r="D87" s="1">
        <v>510454333</v>
      </c>
      <c r="E87" s="1" t="s">
        <v>429</v>
      </c>
      <c r="F87" s="1" t="s">
        <v>1547</v>
      </c>
      <c r="G87" s="1" t="s">
        <v>1548</v>
      </c>
      <c r="H87" s="1" t="s">
        <v>76</v>
      </c>
      <c r="I87" s="1" t="s">
        <v>228</v>
      </c>
      <c r="J87" s="1" t="s">
        <v>53</v>
      </c>
      <c r="K87" s="1" t="s">
        <v>53</v>
      </c>
      <c r="L87" s="1" t="s">
        <v>821</v>
      </c>
      <c r="M87" s="1" t="s">
        <v>311</v>
      </c>
      <c r="N87" s="1" t="s">
        <v>258</v>
      </c>
      <c r="O87" s="1" t="s">
        <v>62</v>
      </c>
      <c r="P87" s="1" t="s">
        <v>1366</v>
      </c>
      <c r="Q87" s="1" t="s">
        <v>65</v>
      </c>
      <c r="R87" s="1" t="s">
        <v>57</v>
      </c>
      <c r="S87" s="1" t="s">
        <v>1207</v>
      </c>
      <c r="T87" s="93">
        <v>2.306</v>
      </c>
      <c r="U87" s="94">
        <v>47756</v>
      </c>
      <c r="V87" s="92">
        <v>5.6500000000000002E-2</v>
      </c>
      <c r="W87" s="92">
        <v>4.6199999999999998E-2</v>
      </c>
      <c r="X87" s="1" t="s">
        <v>636</v>
      </c>
      <c r="Y87" s="145" t="s">
        <v>3491</v>
      </c>
      <c r="Z87" s="91">
        <v>646244.9</v>
      </c>
      <c r="AA87" s="91">
        <v>1</v>
      </c>
      <c r="AB87" s="91">
        <v>103.91</v>
      </c>
      <c r="AC87" s="91">
        <v>0</v>
      </c>
      <c r="AD87" s="91">
        <v>671.51307999999995</v>
      </c>
      <c r="AE87" s="145" t="s">
        <v>3491</v>
      </c>
      <c r="AF87" s="145" t="s">
        <v>3491</v>
      </c>
      <c r="AG87" s="1" t="s">
        <v>17</v>
      </c>
      <c r="AH87" s="92">
        <v>1.657637011E-3</v>
      </c>
      <c r="AI87" s="92">
        <v>1.1491967352150077E-3</v>
      </c>
      <c r="AJ87" s="92">
        <v>1.1827895125811639E-4</v>
      </c>
    </row>
    <row r="88" spans="1:36" x14ac:dyDescent="0.25">
      <c r="A88" s="1">
        <v>13908</v>
      </c>
      <c r="B88" s="1">
        <v>13909</v>
      </c>
      <c r="C88" s="1" t="s">
        <v>1417</v>
      </c>
      <c r="D88" s="1">
        <v>511809071</v>
      </c>
      <c r="E88" s="1" t="s">
        <v>429</v>
      </c>
      <c r="F88" s="1" t="s">
        <v>1549</v>
      </c>
      <c r="G88" s="1" t="s">
        <v>1550</v>
      </c>
      <c r="H88" s="1" t="s">
        <v>76</v>
      </c>
      <c r="I88" s="1" t="s">
        <v>229</v>
      </c>
      <c r="J88" s="1" t="s">
        <v>53</v>
      </c>
      <c r="K88" s="1" t="s">
        <v>53</v>
      </c>
      <c r="L88" s="1" t="s">
        <v>821</v>
      </c>
      <c r="M88" s="1" t="s">
        <v>311</v>
      </c>
      <c r="N88" s="1" t="s">
        <v>75</v>
      </c>
      <c r="O88" s="1" t="s">
        <v>62</v>
      </c>
      <c r="P88" s="1" t="s">
        <v>1315</v>
      </c>
      <c r="Q88" s="1" t="s">
        <v>65</v>
      </c>
      <c r="R88" s="1" t="s">
        <v>57</v>
      </c>
      <c r="S88" s="1" t="s">
        <v>1207</v>
      </c>
      <c r="T88" s="93">
        <v>2.5009999999999999</v>
      </c>
      <c r="U88" s="94">
        <v>47889</v>
      </c>
      <c r="V88" s="92">
        <v>2.1999999999999999E-2</v>
      </c>
      <c r="W88" s="92">
        <v>2.6200000000000001E-2</v>
      </c>
      <c r="X88" s="1" t="s">
        <v>636</v>
      </c>
      <c r="Y88" s="145" t="s">
        <v>3491</v>
      </c>
      <c r="Z88" s="91">
        <v>158329.85</v>
      </c>
      <c r="AA88" s="91">
        <v>1</v>
      </c>
      <c r="AB88" s="91">
        <v>108.67</v>
      </c>
      <c r="AC88" s="91">
        <v>0</v>
      </c>
      <c r="AD88" s="91">
        <v>172.05705</v>
      </c>
      <c r="AE88" s="145" t="s">
        <v>3491</v>
      </c>
      <c r="AF88" s="145" t="s">
        <v>3491</v>
      </c>
      <c r="AG88" s="1" t="s">
        <v>17</v>
      </c>
      <c r="AH88" s="92">
        <v>5.8035382499999999E-4</v>
      </c>
      <c r="AI88" s="92">
        <v>2.944505565412447E-4</v>
      </c>
      <c r="AJ88" s="92">
        <v>3.0305779644032099E-5</v>
      </c>
    </row>
    <row r="89" spans="1:36" x14ac:dyDescent="0.25">
      <c r="A89" s="1">
        <v>13908</v>
      </c>
      <c r="B89" s="1">
        <v>13909</v>
      </c>
      <c r="C89" s="1" t="s">
        <v>1417</v>
      </c>
      <c r="D89" s="1">
        <v>511809071</v>
      </c>
      <c r="E89" s="1" t="s">
        <v>429</v>
      </c>
      <c r="F89" s="1" t="s">
        <v>1551</v>
      </c>
      <c r="G89" s="1" t="s">
        <v>1552</v>
      </c>
      <c r="H89" s="1" t="s">
        <v>76</v>
      </c>
      <c r="I89" s="1" t="s">
        <v>228</v>
      </c>
      <c r="J89" s="1" t="s">
        <v>53</v>
      </c>
      <c r="K89" s="1" t="s">
        <v>53</v>
      </c>
      <c r="L89" s="1" t="s">
        <v>821</v>
      </c>
      <c r="M89" s="1" t="s">
        <v>311</v>
      </c>
      <c r="N89" s="1" t="s">
        <v>75</v>
      </c>
      <c r="O89" s="1" t="s">
        <v>62</v>
      </c>
      <c r="P89" s="1" t="s">
        <v>1315</v>
      </c>
      <c r="Q89" s="1" t="s">
        <v>65</v>
      </c>
      <c r="R89" s="1" t="s">
        <v>57</v>
      </c>
      <c r="S89" s="1" t="s">
        <v>1207</v>
      </c>
      <c r="T89" s="93">
        <v>2.4119999999999999</v>
      </c>
      <c r="U89" s="94">
        <v>47889</v>
      </c>
      <c r="V89" s="92">
        <v>4.6800000000000001E-2</v>
      </c>
      <c r="W89" s="92">
        <v>4.53E-2</v>
      </c>
      <c r="X89" s="1" t="s">
        <v>636</v>
      </c>
      <c r="Y89" s="145" t="s">
        <v>3491</v>
      </c>
      <c r="Z89" s="91">
        <v>459505.67</v>
      </c>
      <c r="AA89" s="91">
        <v>1</v>
      </c>
      <c r="AB89" s="91">
        <v>101.21</v>
      </c>
      <c r="AC89" s="91">
        <v>0</v>
      </c>
      <c r="AD89" s="91">
        <v>465.06569000000002</v>
      </c>
      <c r="AE89" s="145" t="s">
        <v>3491</v>
      </c>
      <c r="AF89" s="145" t="s">
        <v>3491</v>
      </c>
      <c r="AG89" s="1" t="s">
        <v>17</v>
      </c>
      <c r="AH89" s="92">
        <v>1.353524821E-3</v>
      </c>
      <c r="AI89" s="92">
        <v>7.9589212559867781E-4</v>
      </c>
      <c r="AJ89" s="92">
        <v>8.1915726912322061E-5</v>
      </c>
    </row>
    <row r="90" spans="1:36" x14ac:dyDescent="0.25">
      <c r="A90" s="1">
        <v>13908</v>
      </c>
      <c r="B90" s="1">
        <v>13909</v>
      </c>
      <c r="C90" s="1" t="s">
        <v>1553</v>
      </c>
      <c r="D90" s="1">
        <v>520034372</v>
      </c>
      <c r="E90" s="1" t="s">
        <v>429</v>
      </c>
      <c r="F90" s="1" t="s">
        <v>1554</v>
      </c>
      <c r="G90" s="1" t="s">
        <v>1555</v>
      </c>
      <c r="H90" s="1" t="s">
        <v>76</v>
      </c>
      <c r="I90" s="1" t="s">
        <v>228</v>
      </c>
      <c r="J90" s="1" t="s">
        <v>53</v>
      </c>
      <c r="K90" s="1" t="s">
        <v>53</v>
      </c>
      <c r="L90" s="1" t="s">
        <v>821</v>
      </c>
      <c r="M90" s="1" t="s">
        <v>311</v>
      </c>
      <c r="N90" s="1" t="s">
        <v>258</v>
      </c>
      <c r="O90" s="1" t="s">
        <v>62</v>
      </c>
      <c r="P90" s="1" t="s">
        <v>1319</v>
      </c>
      <c r="Q90" s="1" t="s">
        <v>65</v>
      </c>
      <c r="R90" s="1" t="s">
        <v>57</v>
      </c>
      <c r="S90" s="1" t="s">
        <v>1207</v>
      </c>
      <c r="T90" s="93">
        <v>2.8460000000000001</v>
      </c>
      <c r="U90" s="94">
        <v>48203</v>
      </c>
      <c r="V90" s="92">
        <v>4.5600000000000002E-2</v>
      </c>
      <c r="W90" s="92">
        <v>4.3799999999999999E-2</v>
      </c>
      <c r="X90" s="1" t="s">
        <v>636</v>
      </c>
      <c r="Y90" s="145" t="s">
        <v>3491</v>
      </c>
      <c r="Z90" s="91">
        <v>2880155.04</v>
      </c>
      <c r="AA90" s="91">
        <v>1</v>
      </c>
      <c r="AB90" s="91">
        <v>100.86</v>
      </c>
      <c r="AC90" s="91">
        <v>0</v>
      </c>
      <c r="AD90" s="91">
        <v>2904.9243700000002</v>
      </c>
      <c r="AE90" s="145" t="s">
        <v>3491</v>
      </c>
      <c r="AF90" s="145" t="s">
        <v>3491</v>
      </c>
      <c r="AG90" s="1" t="s">
        <v>17</v>
      </c>
      <c r="AH90" s="92">
        <v>3.8117157499999998E-3</v>
      </c>
      <c r="AI90" s="92">
        <v>4.9713545446508859E-3</v>
      </c>
      <c r="AJ90" s="92">
        <v>5.1166748377819322E-4</v>
      </c>
    </row>
    <row r="91" spans="1:36" x14ac:dyDescent="0.25">
      <c r="A91" s="1">
        <v>13908</v>
      </c>
      <c r="B91" s="1">
        <v>13909</v>
      </c>
      <c r="C91" s="1" t="s">
        <v>1553</v>
      </c>
      <c r="D91" s="1">
        <v>520034372</v>
      </c>
      <c r="E91" s="1" t="s">
        <v>429</v>
      </c>
      <c r="F91" s="1" t="s">
        <v>1556</v>
      </c>
      <c r="G91" s="1" t="s">
        <v>1557</v>
      </c>
      <c r="H91" s="1" t="s">
        <v>76</v>
      </c>
      <c r="I91" s="1" t="s">
        <v>229</v>
      </c>
      <c r="J91" s="1" t="s">
        <v>53</v>
      </c>
      <c r="K91" s="1" t="s">
        <v>53</v>
      </c>
      <c r="L91" s="1" t="s">
        <v>821</v>
      </c>
      <c r="M91" s="1" t="s">
        <v>311</v>
      </c>
      <c r="N91" s="1" t="s">
        <v>258</v>
      </c>
      <c r="O91" s="1" t="s">
        <v>62</v>
      </c>
      <c r="P91" s="1" t="s">
        <v>1319</v>
      </c>
      <c r="Q91" s="1" t="s">
        <v>65</v>
      </c>
      <c r="R91" s="1" t="s">
        <v>57</v>
      </c>
      <c r="S91" s="1" t="s">
        <v>1207</v>
      </c>
      <c r="T91" s="93">
        <v>2.9569999999999999</v>
      </c>
      <c r="U91" s="94">
        <v>48203</v>
      </c>
      <c r="V91" s="92">
        <v>2.1999999999999999E-2</v>
      </c>
      <c r="W91" s="92">
        <v>2.53E-2</v>
      </c>
      <c r="X91" s="1" t="s">
        <v>636</v>
      </c>
      <c r="Y91" s="145" t="s">
        <v>3491</v>
      </c>
      <c r="Z91" s="91">
        <v>461538.62</v>
      </c>
      <c r="AA91" s="91">
        <v>1</v>
      </c>
      <c r="AB91" s="91">
        <v>108.21</v>
      </c>
      <c r="AC91" s="91">
        <v>0</v>
      </c>
      <c r="AD91" s="91">
        <v>499.43094000000002</v>
      </c>
      <c r="AE91" s="145" t="s">
        <v>3491</v>
      </c>
      <c r="AF91" s="145" t="s">
        <v>3491</v>
      </c>
      <c r="AG91" s="1" t="s">
        <v>17</v>
      </c>
      <c r="AH91" s="92">
        <v>6.4445066600000002E-4</v>
      </c>
      <c r="AI91" s="92">
        <v>8.5470324079668333E-4</v>
      </c>
      <c r="AJ91" s="92">
        <v>8.7968752312397649E-5</v>
      </c>
    </row>
    <row r="92" spans="1:36" x14ac:dyDescent="0.25">
      <c r="A92" s="1">
        <v>13908</v>
      </c>
      <c r="B92" s="1">
        <v>13909</v>
      </c>
      <c r="C92" s="1" t="s">
        <v>1558</v>
      </c>
      <c r="D92" s="1">
        <v>520032178</v>
      </c>
      <c r="E92" s="1" t="s">
        <v>429</v>
      </c>
      <c r="F92" s="1" t="s">
        <v>1559</v>
      </c>
      <c r="G92" s="1" t="s">
        <v>1560</v>
      </c>
      <c r="H92" s="1" t="s">
        <v>76</v>
      </c>
      <c r="I92" s="1" t="s">
        <v>228</v>
      </c>
      <c r="J92" s="1" t="s">
        <v>53</v>
      </c>
      <c r="K92" s="1" t="s">
        <v>53</v>
      </c>
      <c r="L92" s="1" t="s">
        <v>821</v>
      </c>
      <c r="M92" s="1" t="s">
        <v>311</v>
      </c>
      <c r="N92" s="1" t="s">
        <v>140</v>
      </c>
      <c r="O92" s="1" t="s">
        <v>62</v>
      </c>
      <c r="P92" s="1" t="s">
        <v>298</v>
      </c>
      <c r="Q92" s="1" t="s">
        <v>298</v>
      </c>
      <c r="R92" s="1" t="s">
        <v>298</v>
      </c>
      <c r="S92" s="1" t="s">
        <v>1207</v>
      </c>
      <c r="T92" s="93">
        <v>1.867</v>
      </c>
      <c r="U92" s="94">
        <v>46752</v>
      </c>
      <c r="V92" s="92">
        <v>6.3E-2</v>
      </c>
      <c r="W92" s="92">
        <v>5.33E-2</v>
      </c>
      <c r="X92" s="1" t="s">
        <v>636</v>
      </c>
      <c r="Y92" s="145" t="s">
        <v>3491</v>
      </c>
      <c r="Z92" s="91">
        <v>315000</v>
      </c>
      <c r="AA92" s="91">
        <v>1</v>
      </c>
      <c r="AB92" s="91">
        <v>101.92</v>
      </c>
      <c r="AC92" s="91">
        <v>0</v>
      </c>
      <c r="AD92" s="91">
        <v>321.048</v>
      </c>
      <c r="AE92" s="145" t="s">
        <v>3491</v>
      </c>
      <c r="AF92" s="145" t="s">
        <v>3491</v>
      </c>
      <c r="AG92" s="1" t="s">
        <v>17</v>
      </c>
      <c r="AH92" s="92">
        <v>1.769777648E-3</v>
      </c>
      <c r="AI92" s="92">
        <v>5.4942684578431118E-4</v>
      </c>
      <c r="AJ92" s="92">
        <v>5.6548743240438082E-5</v>
      </c>
    </row>
    <row r="93" spans="1:36" x14ac:dyDescent="0.25">
      <c r="A93" s="1">
        <v>13908</v>
      </c>
      <c r="B93" s="1">
        <v>13909</v>
      </c>
      <c r="C93" s="1" t="s">
        <v>1561</v>
      </c>
      <c r="D93" s="1">
        <v>520039868</v>
      </c>
      <c r="E93" s="1" t="s">
        <v>429</v>
      </c>
      <c r="F93" s="1" t="s">
        <v>1562</v>
      </c>
      <c r="G93" s="1" t="s">
        <v>1563</v>
      </c>
      <c r="H93" s="1" t="s">
        <v>76</v>
      </c>
      <c r="I93" s="1" t="s">
        <v>228</v>
      </c>
      <c r="J93" s="1" t="s">
        <v>53</v>
      </c>
      <c r="K93" s="1" t="s">
        <v>53</v>
      </c>
      <c r="L93" s="1" t="s">
        <v>821</v>
      </c>
      <c r="M93" s="1" t="s">
        <v>311</v>
      </c>
      <c r="N93" s="1" t="s">
        <v>647</v>
      </c>
      <c r="O93" s="1" t="s">
        <v>62</v>
      </c>
      <c r="P93" s="1" t="s">
        <v>298</v>
      </c>
      <c r="Q93" s="1" t="s">
        <v>298</v>
      </c>
      <c r="R93" s="1" t="s">
        <v>298</v>
      </c>
      <c r="S93" s="1" t="s">
        <v>1207</v>
      </c>
      <c r="T93" s="93">
        <v>1.637</v>
      </c>
      <c r="U93" s="94">
        <v>47209</v>
      </c>
      <c r="V93" s="92">
        <v>6.0499999999999998E-2</v>
      </c>
      <c r="W93" s="92">
        <v>5.1499999999999997E-2</v>
      </c>
      <c r="X93" s="1" t="s">
        <v>636</v>
      </c>
      <c r="Y93" s="145" t="s">
        <v>3491</v>
      </c>
      <c r="Z93" s="91">
        <v>319000</v>
      </c>
      <c r="AA93" s="91">
        <v>1</v>
      </c>
      <c r="AB93" s="91">
        <v>103.1</v>
      </c>
      <c r="AC93" s="91">
        <v>0</v>
      </c>
      <c r="AD93" s="91">
        <v>328.88900000000001</v>
      </c>
      <c r="AE93" s="145" t="s">
        <v>3491</v>
      </c>
      <c r="AF93" s="145" t="s">
        <v>3491</v>
      </c>
      <c r="AG93" s="1" t="s">
        <v>17</v>
      </c>
      <c r="AH93" s="92">
        <v>1.4499999999999999E-3</v>
      </c>
      <c r="AI93" s="92">
        <v>5.6284557412958911E-4</v>
      </c>
      <c r="AJ93" s="92">
        <v>5.7929841069262048E-5</v>
      </c>
    </row>
    <row r="94" spans="1:36" x14ac:dyDescent="0.25">
      <c r="A94" s="1">
        <v>13908</v>
      </c>
      <c r="B94" s="1">
        <v>13909</v>
      </c>
      <c r="C94" s="1" t="s">
        <v>1564</v>
      </c>
      <c r="D94" s="1">
        <v>520034257</v>
      </c>
      <c r="E94" s="1" t="s">
        <v>429</v>
      </c>
      <c r="F94" s="1" t="s">
        <v>1565</v>
      </c>
      <c r="G94" s="1" t="s">
        <v>1566</v>
      </c>
      <c r="H94" s="1" t="s">
        <v>76</v>
      </c>
      <c r="I94" s="1" t="s">
        <v>229</v>
      </c>
      <c r="J94" s="1" t="s">
        <v>53</v>
      </c>
      <c r="K94" s="1" t="s">
        <v>53</v>
      </c>
      <c r="L94" s="1" t="s">
        <v>821</v>
      </c>
      <c r="M94" s="1" t="s">
        <v>311</v>
      </c>
      <c r="N94" s="1" t="s">
        <v>708</v>
      </c>
      <c r="O94" s="110" t="s">
        <v>55</v>
      </c>
      <c r="P94" s="1" t="s">
        <v>1398</v>
      </c>
      <c r="Q94" s="1" t="s">
        <v>70</v>
      </c>
      <c r="R94" s="1" t="s">
        <v>57</v>
      </c>
      <c r="S94" s="1" t="s">
        <v>1207</v>
      </c>
      <c r="T94" s="93">
        <v>2.0910000000000002</v>
      </c>
      <c r="U94" s="94">
        <v>46944</v>
      </c>
      <c r="V94" s="92">
        <v>3.73E-2</v>
      </c>
      <c r="W94" s="92">
        <v>2.75E-2</v>
      </c>
      <c r="X94" s="1" t="s">
        <v>636</v>
      </c>
      <c r="Y94" s="145" t="s">
        <v>3491</v>
      </c>
      <c r="Z94" s="91">
        <v>389159.99</v>
      </c>
      <c r="AA94" s="91">
        <v>1</v>
      </c>
      <c r="AB94" s="91">
        <v>113.35</v>
      </c>
      <c r="AC94" s="91">
        <v>0</v>
      </c>
      <c r="AD94" s="91">
        <v>441.11284999999998</v>
      </c>
      <c r="AE94" s="145" t="s">
        <v>3491</v>
      </c>
      <c r="AF94" s="145" t="s">
        <v>3491</v>
      </c>
      <c r="AG94" s="1" t="s">
        <v>17</v>
      </c>
      <c r="AH94" s="92">
        <v>9.2563008299999998E-4</v>
      </c>
      <c r="AI94" s="92">
        <v>7.5490033207005806E-4</v>
      </c>
      <c r="AJ94" s="92">
        <v>7.7696722280493495E-5</v>
      </c>
    </row>
    <row r="95" spans="1:36" x14ac:dyDescent="0.25">
      <c r="A95" s="1">
        <v>13908</v>
      </c>
      <c r="B95" s="1">
        <v>13909</v>
      </c>
      <c r="C95" s="1" t="s">
        <v>1567</v>
      </c>
      <c r="D95" s="1">
        <v>520036120</v>
      </c>
      <c r="E95" s="1" t="s">
        <v>429</v>
      </c>
      <c r="F95" s="1" t="s">
        <v>1568</v>
      </c>
      <c r="G95" s="1" t="s">
        <v>1569</v>
      </c>
      <c r="H95" s="1" t="s">
        <v>76</v>
      </c>
      <c r="I95" s="1" t="s">
        <v>228</v>
      </c>
      <c r="J95" s="1" t="s">
        <v>53</v>
      </c>
      <c r="K95" s="1" t="s">
        <v>53</v>
      </c>
      <c r="L95" s="1" t="s">
        <v>821</v>
      </c>
      <c r="M95" s="1" t="s">
        <v>311</v>
      </c>
      <c r="N95" s="1" t="s">
        <v>269</v>
      </c>
      <c r="O95" s="1" t="s">
        <v>62</v>
      </c>
      <c r="P95" s="1" t="s">
        <v>1315</v>
      </c>
      <c r="Q95" s="1" t="s">
        <v>65</v>
      </c>
      <c r="R95" s="1" t="s">
        <v>57</v>
      </c>
      <c r="S95" s="1" t="s">
        <v>1207</v>
      </c>
      <c r="T95" s="93">
        <v>2.0270000000000001</v>
      </c>
      <c r="U95" s="94">
        <v>46811</v>
      </c>
      <c r="V95" s="92">
        <v>4.7E-2</v>
      </c>
      <c r="W95" s="92">
        <v>4.1799999999999997E-2</v>
      </c>
      <c r="X95" s="1" t="s">
        <v>636</v>
      </c>
      <c r="Y95" s="145" t="s">
        <v>3491</v>
      </c>
      <c r="Z95" s="91">
        <v>572246.42000000004</v>
      </c>
      <c r="AA95" s="91">
        <v>1</v>
      </c>
      <c r="AB95" s="91">
        <v>105</v>
      </c>
      <c r="AC95" s="91">
        <v>0</v>
      </c>
      <c r="AD95" s="91">
        <v>600.85874000000001</v>
      </c>
      <c r="AE95" s="145" t="s">
        <v>3491</v>
      </c>
      <c r="AF95" s="145" t="s">
        <v>3491</v>
      </c>
      <c r="AG95" s="1" t="s">
        <v>17</v>
      </c>
      <c r="AH95" s="92">
        <v>1.0421532639999999E-3</v>
      </c>
      <c r="AI95" s="92">
        <v>1.028282133139392E-3</v>
      </c>
      <c r="AJ95" s="92">
        <v>1.0583403918427508E-4</v>
      </c>
    </row>
    <row r="96" spans="1:36" x14ac:dyDescent="0.25">
      <c r="A96" s="1">
        <v>13908</v>
      </c>
      <c r="B96" s="1">
        <v>13909</v>
      </c>
      <c r="C96" s="1" t="s">
        <v>1570</v>
      </c>
      <c r="D96" s="1">
        <v>520038274</v>
      </c>
      <c r="E96" s="1" t="s">
        <v>429</v>
      </c>
      <c r="F96" s="1" t="s">
        <v>1571</v>
      </c>
      <c r="G96" s="1" t="s">
        <v>1572</v>
      </c>
      <c r="H96" s="1" t="s">
        <v>76</v>
      </c>
      <c r="I96" s="1" t="s">
        <v>229</v>
      </c>
      <c r="J96" s="1" t="s">
        <v>53</v>
      </c>
      <c r="K96" s="1" t="s">
        <v>53</v>
      </c>
      <c r="L96" s="1" t="s">
        <v>821</v>
      </c>
      <c r="M96" s="1" t="s">
        <v>311</v>
      </c>
      <c r="N96" s="1" t="s">
        <v>140</v>
      </c>
      <c r="O96" s="1" t="s">
        <v>62</v>
      </c>
      <c r="P96" s="1" t="s">
        <v>1398</v>
      </c>
      <c r="Q96" s="1" t="s">
        <v>70</v>
      </c>
      <c r="R96" s="1" t="s">
        <v>57</v>
      </c>
      <c r="S96" s="1" t="s">
        <v>1207</v>
      </c>
      <c r="T96" s="93">
        <v>1.6559999999999999</v>
      </c>
      <c r="U96" s="94">
        <v>47149</v>
      </c>
      <c r="V96" s="92">
        <v>3.85E-2</v>
      </c>
      <c r="W96" s="92">
        <v>2.9600000000000001E-2</v>
      </c>
      <c r="X96" s="1" t="s">
        <v>636</v>
      </c>
      <c r="Y96" s="145" t="s">
        <v>3491</v>
      </c>
      <c r="Z96" s="91">
        <v>6800000</v>
      </c>
      <c r="AA96" s="91">
        <v>1</v>
      </c>
      <c r="AB96" s="91">
        <v>112.15</v>
      </c>
      <c r="AC96" s="91">
        <v>0</v>
      </c>
      <c r="AD96" s="91">
        <v>7626.2</v>
      </c>
      <c r="AE96" s="145" t="s">
        <v>3491</v>
      </c>
      <c r="AF96" s="145" t="s">
        <v>3491</v>
      </c>
      <c r="AG96" s="1" t="s">
        <v>17</v>
      </c>
      <c r="AH96" s="92">
        <v>2.2666666666E-2</v>
      </c>
      <c r="AI96" s="92">
        <v>1.305112946138993E-2</v>
      </c>
      <c r="AJ96" s="92">
        <v>1.3432633927021158E-3</v>
      </c>
    </row>
    <row r="97" spans="1:36" x14ac:dyDescent="0.25">
      <c r="A97" s="1">
        <v>13908</v>
      </c>
      <c r="B97" s="1">
        <v>13909</v>
      </c>
      <c r="C97" s="1" t="s">
        <v>1573</v>
      </c>
      <c r="D97" s="1">
        <v>516269248</v>
      </c>
      <c r="E97" s="1" t="s">
        <v>429</v>
      </c>
      <c r="F97" s="1" t="s">
        <v>1574</v>
      </c>
      <c r="G97" s="1" t="s">
        <v>1575</v>
      </c>
      <c r="H97" s="1" t="s">
        <v>76</v>
      </c>
      <c r="I97" s="1" t="s">
        <v>229</v>
      </c>
      <c r="J97" s="1" t="s">
        <v>53</v>
      </c>
      <c r="K97" s="1" t="s">
        <v>53</v>
      </c>
      <c r="L97" s="1" t="s">
        <v>821</v>
      </c>
      <c r="M97" s="1" t="s">
        <v>311</v>
      </c>
      <c r="N97" s="1" t="s">
        <v>156</v>
      </c>
      <c r="O97" s="1" t="s">
        <v>62</v>
      </c>
      <c r="P97" s="1" t="s">
        <v>1474</v>
      </c>
      <c r="Q97" s="1" t="s">
        <v>70</v>
      </c>
      <c r="R97" s="1" t="s">
        <v>57</v>
      </c>
      <c r="S97" s="1" t="s">
        <v>1207</v>
      </c>
      <c r="T97" s="93">
        <v>5.3319999999999999</v>
      </c>
      <c r="U97" s="94">
        <v>49218</v>
      </c>
      <c r="V97" s="92">
        <v>3.3000000000000002E-2</v>
      </c>
      <c r="W97" s="92">
        <v>2.8400000000000002E-2</v>
      </c>
      <c r="X97" s="1" t="s">
        <v>636</v>
      </c>
      <c r="Y97" s="145" t="s">
        <v>3491</v>
      </c>
      <c r="Z97" s="91">
        <v>567179.49</v>
      </c>
      <c r="AA97" s="91">
        <v>1</v>
      </c>
      <c r="AB97" s="91">
        <v>112.78</v>
      </c>
      <c r="AC97" s="91">
        <v>0</v>
      </c>
      <c r="AD97" s="91">
        <v>639.66503</v>
      </c>
      <c r="AE97" s="145" t="s">
        <v>3491</v>
      </c>
      <c r="AF97" s="145" t="s">
        <v>3491</v>
      </c>
      <c r="AG97" s="1" t="s">
        <v>17</v>
      </c>
      <c r="AH97" s="92">
        <v>4.91828795E-4</v>
      </c>
      <c r="AI97" s="92">
        <v>1.0946934408294921E-3</v>
      </c>
      <c r="AJ97" s="92">
        <v>1.1266930035806833E-4</v>
      </c>
    </row>
    <row r="98" spans="1:36" x14ac:dyDescent="0.25">
      <c r="A98" s="1">
        <v>13908</v>
      </c>
      <c r="B98" s="1">
        <v>13909</v>
      </c>
      <c r="C98" s="1" t="s">
        <v>1576</v>
      </c>
      <c r="D98" s="1">
        <v>520025438</v>
      </c>
      <c r="E98" s="1" t="s">
        <v>429</v>
      </c>
      <c r="F98" s="1" t="s">
        <v>1577</v>
      </c>
      <c r="G98" s="1" t="s">
        <v>1578</v>
      </c>
      <c r="H98" s="1" t="s">
        <v>76</v>
      </c>
      <c r="I98" s="1" t="s">
        <v>229</v>
      </c>
      <c r="J98" s="1" t="s">
        <v>53</v>
      </c>
      <c r="K98" s="1" t="s">
        <v>53</v>
      </c>
      <c r="L98" s="1" t="s">
        <v>821</v>
      </c>
      <c r="M98" s="1" t="s">
        <v>311</v>
      </c>
      <c r="N98" s="1" t="s">
        <v>651</v>
      </c>
      <c r="O98" s="1" t="s">
        <v>62</v>
      </c>
      <c r="P98" s="1" t="s">
        <v>1329</v>
      </c>
      <c r="Q98" s="1" t="s">
        <v>65</v>
      </c>
      <c r="R98" s="1" t="s">
        <v>57</v>
      </c>
      <c r="S98" s="1" t="s">
        <v>1207</v>
      </c>
      <c r="T98" s="93">
        <v>3.161</v>
      </c>
      <c r="U98" s="94">
        <v>47300</v>
      </c>
      <c r="V98" s="92">
        <v>3.6200000000000003E-2</v>
      </c>
      <c r="W98" s="92">
        <v>2.5899999999999999E-2</v>
      </c>
      <c r="X98" s="1" t="s">
        <v>636</v>
      </c>
      <c r="Y98" s="145" t="s">
        <v>3491</v>
      </c>
      <c r="Z98" s="91">
        <v>909090.05</v>
      </c>
      <c r="AA98" s="91">
        <v>1</v>
      </c>
      <c r="AB98" s="91">
        <v>112.39</v>
      </c>
      <c r="AC98" s="91">
        <v>0</v>
      </c>
      <c r="AD98" s="91">
        <v>1021.72631</v>
      </c>
      <c r="AE98" s="145" t="s">
        <v>3491</v>
      </c>
      <c r="AF98" s="145" t="s">
        <v>3491</v>
      </c>
      <c r="AG98" s="1" t="s">
        <v>17</v>
      </c>
      <c r="AH98" s="92">
        <v>5.09347827E-4</v>
      </c>
      <c r="AI98" s="92">
        <v>1.7485356200884084E-3</v>
      </c>
      <c r="AJ98" s="92">
        <v>1.799647989278558E-4</v>
      </c>
    </row>
    <row r="99" spans="1:36" x14ac:dyDescent="0.25">
      <c r="A99" s="1">
        <v>13908</v>
      </c>
      <c r="B99" s="1">
        <v>13909</v>
      </c>
      <c r="C99" s="1" t="s">
        <v>1380</v>
      </c>
      <c r="D99" s="1">
        <v>515327120</v>
      </c>
      <c r="E99" s="1" t="s">
        <v>429</v>
      </c>
      <c r="F99" s="1" t="s">
        <v>1579</v>
      </c>
      <c r="G99" s="1" t="s">
        <v>1580</v>
      </c>
      <c r="H99" s="1" t="s">
        <v>76</v>
      </c>
      <c r="I99" s="1" t="s">
        <v>229</v>
      </c>
      <c r="J99" s="1" t="s">
        <v>53</v>
      </c>
      <c r="K99" s="1" t="s">
        <v>53</v>
      </c>
      <c r="L99" s="1" t="s">
        <v>821</v>
      </c>
      <c r="M99" s="1" t="s">
        <v>311</v>
      </c>
      <c r="N99" s="1" t="s">
        <v>651</v>
      </c>
      <c r="O99" s="1" t="s">
        <v>62</v>
      </c>
      <c r="P99" s="1" t="s">
        <v>1350</v>
      </c>
      <c r="Q99" s="1" t="s">
        <v>70</v>
      </c>
      <c r="R99" s="1" t="s">
        <v>57</v>
      </c>
      <c r="S99" s="1" t="s">
        <v>1207</v>
      </c>
      <c r="T99" s="93">
        <v>5.0540000000000003</v>
      </c>
      <c r="U99" s="94">
        <v>48213</v>
      </c>
      <c r="V99" s="92">
        <v>3.1800000000000002E-2</v>
      </c>
      <c r="W99" s="92">
        <v>2.63E-2</v>
      </c>
      <c r="X99" s="1" t="s">
        <v>636</v>
      </c>
      <c r="Y99" s="145" t="s">
        <v>3491</v>
      </c>
      <c r="Z99" s="91">
        <v>392350</v>
      </c>
      <c r="AA99" s="91">
        <v>1</v>
      </c>
      <c r="AB99" s="91">
        <v>111.73</v>
      </c>
      <c r="AC99" s="91">
        <v>0</v>
      </c>
      <c r="AD99" s="91">
        <v>438.37265000000002</v>
      </c>
      <c r="AE99" s="145" t="s">
        <v>3491</v>
      </c>
      <c r="AF99" s="145" t="s">
        <v>3491</v>
      </c>
      <c r="AG99" s="1" t="s">
        <v>17</v>
      </c>
      <c r="AH99" s="92">
        <v>8.5989610799999997E-4</v>
      </c>
      <c r="AI99" s="92">
        <v>7.5021087926917425E-4</v>
      </c>
      <c r="AJ99" s="92">
        <v>7.7214069012983828E-5</v>
      </c>
    </row>
    <row r="100" spans="1:36" x14ac:dyDescent="0.25">
      <c r="A100" s="1">
        <v>13908</v>
      </c>
      <c r="B100" s="1">
        <v>13909</v>
      </c>
      <c r="C100" s="1" t="s">
        <v>1581</v>
      </c>
      <c r="D100" s="1">
        <v>520038910</v>
      </c>
      <c r="E100" s="1" t="s">
        <v>429</v>
      </c>
      <c r="F100" s="1" t="s">
        <v>1582</v>
      </c>
      <c r="G100" s="1" t="s">
        <v>1583</v>
      </c>
      <c r="H100" s="1" t="s">
        <v>76</v>
      </c>
      <c r="I100" s="1" t="s">
        <v>228</v>
      </c>
      <c r="J100" s="1" t="s">
        <v>53</v>
      </c>
      <c r="K100" s="1" t="s">
        <v>53</v>
      </c>
      <c r="L100" s="1" t="s">
        <v>821</v>
      </c>
      <c r="M100" s="1" t="s">
        <v>311</v>
      </c>
      <c r="N100" s="1" t="s">
        <v>651</v>
      </c>
      <c r="O100" s="110" t="s">
        <v>55</v>
      </c>
      <c r="P100" s="1" t="s">
        <v>1319</v>
      </c>
      <c r="Q100" s="1" t="s">
        <v>65</v>
      </c>
      <c r="R100" s="1" t="s">
        <v>57</v>
      </c>
      <c r="S100" s="1" t="s">
        <v>1207</v>
      </c>
      <c r="T100" s="93">
        <v>3.6539999999999999</v>
      </c>
      <c r="U100" s="94">
        <v>48213</v>
      </c>
      <c r="V100" s="92">
        <v>4.8899999999999999E-2</v>
      </c>
      <c r="W100" s="92">
        <v>4.3200000000000002E-2</v>
      </c>
      <c r="X100" s="1" t="s">
        <v>636</v>
      </c>
      <c r="Y100" s="145" t="s">
        <v>3491</v>
      </c>
      <c r="Z100" s="91">
        <v>6375000</v>
      </c>
      <c r="AA100" s="91">
        <v>1</v>
      </c>
      <c r="AB100" s="91">
        <v>102.23</v>
      </c>
      <c r="AC100" s="91">
        <v>0</v>
      </c>
      <c r="AD100" s="91">
        <v>6517.1625000000004</v>
      </c>
      <c r="AE100" s="145" t="s">
        <v>3491</v>
      </c>
      <c r="AF100" s="145" t="s">
        <v>3491</v>
      </c>
      <c r="AG100" s="1" t="s">
        <v>17</v>
      </c>
      <c r="AH100" s="92">
        <v>1.3858755907E-2</v>
      </c>
      <c r="AI100" s="92">
        <v>1.1153173468885638E-2</v>
      </c>
      <c r="AJ100" s="92">
        <v>1.1479197779419637E-3</v>
      </c>
    </row>
    <row r="101" spans="1:36" x14ac:dyDescent="0.25">
      <c r="A101" s="1">
        <v>13908</v>
      </c>
      <c r="B101" s="1">
        <v>13909</v>
      </c>
      <c r="C101" s="1" t="s">
        <v>1584</v>
      </c>
      <c r="D101" s="1" t="s">
        <v>1585</v>
      </c>
      <c r="E101" s="1" t="s">
        <v>430</v>
      </c>
      <c r="F101" s="1" t="s">
        <v>1586</v>
      </c>
      <c r="G101" s="1" t="s">
        <v>1587</v>
      </c>
      <c r="H101" s="1" t="s">
        <v>76</v>
      </c>
      <c r="I101" s="1" t="s">
        <v>230</v>
      </c>
      <c r="J101" s="1" t="s">
        <v>53</v>
      </c>
      <c r="K101" s="1" t="s">
        <v>314</v>
      </c>
      <c r="L101" s="1" t="s">
        <v>821</v>
      </c>
      <c r="M101" s="1" t="s">
        <v>311</v>
      </c>
      <c r="N101" s="1" t="s">
        <v>649</v>
      </c>
      <c r="O101" s="1" t="s">
        <v>62</v>
      </c>
      <c r="P101" s="1" t="s">
        <v>1360</v>
      </c>
      <c r="Q101" s="1" t="s">
        <v>70</v>
      </c>
      <c r="R101" s="1" t="s">
        <v>57</v>
      </c>
      <c r="S101" s="1" t="s">
        <v>1207</v>
      </c>
      <c r="T101" s="93">
        <v>0.64900000000000002</v>
      </c>
      <c r="U101" s="94">
        <v>46265</v>
      </c>
      <c r="V101" s="92">
        <v>7.5300000000000006E-2</v>
      </c>
      <c r="W101" s="92">
        <v>8.8599999999999998E-2</v>
      </c>
      <c r="X101" s="1" t="s">
        <v>636</v>
      </c>
      <c r="Y101" s="145" t="s">
        <v>3491</v>
      </c>
      <c r="Z101" s="91">
        <v>1460000</v>
      </c>
      <c r="AA101" s="91">
        <v>1</v>
      </c>
      <c r="AB101" s="91">
        <v>87</v>
      </c>
      <c r="AC101" s="91">
        <v>0</v>
      </c>
      <c r="AD101" s="91">
        <v>1270.2</v>
      </c>
      <c r="AE101" s="145" t="s">
        <v>3491</v>
      </c>
      <c r="AF101" s="145" t="s">
        <v>3491</v>
      </c>
      <c r="AG101" s="1" t="s">
        <v>17</v>
      </c>
      <c r="AH101" s="92">
        <v>3.467880872E-3</v>
      </c>
      <c r="AI101" s="92">
        <v>2.1737621150582846E-3</v>
      </c>
      <c r="AJ101" s="92">
        <v>2.2373045047470924E-4</v>
      </c>
    </row>
    <row r="102" spans="1:36" x14ac:dyDescent="0.25">
      <c r="A102" s="1">
        <v>13908</v>
      </c>
      <c r="B102" s="1">
        <v>13909</v>
      </c>
      <c r="C102" s="1" t="s">
        <v>1588</v>
      </c>
      <c r="D102" s="1">
        <v>520037789</v>
      </c>
      <c r="E102" s="1" t="s">
        <v>429</v>
      </c>
      <c r="F102" s="1" t="s">
        <v>1589</v>
      </c>
      <c r="G102" s="1" t="s">
        <v>1590</v>
      </c>
      <c r="H102" s="1" t="s">
        <v>76</v>
      </c>
      <c r="I102" s="1" t="s">
        <v>229</v>
      </c>
      <c r="J102" s="1" t="s">
        <v>53</v>
      </c>
      <c r="K102" s="1" t="s">
        <v>53</v>
      </c>
      <c r="L102" s="1" t="s">
        <v>821</v>
      </c>
      <c r="M102" s="1" t="s">
        <v>311</v>
      </c>
      <c r="N102" s="1" t="s">
        <v>651</v>
      </c>
      <c r="O102" s="1" t="s">
        <v>62</v>
      </c>
      <c r="P102" s="1" t="s">
        <v>1319</v>
      </c>
      <c r="Q102" s="1" t="s">
        <v>65</v>
      </c>
      <c r="R102" s="1" t="s">
        <v>57</v>
      </c>
      <c r="S102" s="1" t="s">
        <v>1207</v>
      </c>
      <c r="T102" s="93">
        <v>5.32</v>
      </c>
      <c r="U102" s="94">
        <v>50041</v>
      </c>
      <c r="V102" s="92">
        <v>3.61E-2</v>
      </c>
      <c r="W102" s="92">
        <v>2.5999999999999999E-2</v>
      </c>
      <c r="X102" s="1" t="s">
        <v>636</v>
      </c>
      <c r="Y102" s="145" t="s">
        <v>3491</v>
      </c>
      <c r="Z102" s="91">
        <v>3189821.86</v>
      </c>
      <c r="AA102" s="91">
        <v>1</v>
      </c>
      <c r="AB102" s="91">
        <v>114.15</v>
      </c>
      <c r="AC102" s="91">
        <v>58.448360000000001</v>
      </c>
      <c r="AD102" s="91">
        <v>3699.6300099999999</v>
      </c>
      <c r="AE102" s="145" t="s">
        <v>3491</v>
      </c>
      <c r="AF102" s="145" t="s">
        <v>3491</v>
      </c>
      <c r="AG102" s="1" t="s">
        <v>17</v>
      </c>
      <c r="AH102" s="92">
        <v>1.3054251839999999E-3</v>
      </c>
      <c r="AI102" s="92">
        <v>6.3313773858216828E-3</v>
      </c>
      <c r="AJ102" s="92">
        <v>6.5164532256892856E-4</v>
      </c>
    </row>
    <row r="103" spans="1:36" x14ac:dyDescent="0.25">
      <c r="A103" s="1">
        <v>13908</v>
      </c>
      <c r="B103" s="1">
        <v>13909</v>
      </c>
      <c r="C103" s="1" t="s">
        <v>1320</v>
      </c>
      <c r="D103" s="1">
        <v>511659401</v>
      </c>
      <c r="E103" s="1" t="s">
        <v>429</v>
      </c>
      <c r="F103" s="1" t="s">
        <v>1591</v>
      </c>
      <c r="G103" s="1" t="s">
        <v>1592</v>
      </c>
      <c r="H103" s="1" t="s">
        <v>76</v>
      </c>
      <c r="I103" s="1" t="s">
        <v>228</v>
      </c>
      <c r="J103" s="1" t="s">
        <v>53</v>
      </c>
      <c r="K103" s="1" t="s">
        <v>53</v>
      </c>
      <c r="L103" s="1" t="s">
        <v>821</v>
      </c>
      <c r="M103" s="1" t="s">
        <v>311</v>
      </c>
      <c r="N103" s="1" t="s">
        <v>651</v>
      </c>
      <c r="O103" s="1" t="s">
        <v>62</v>
      </c>
      <c r="P103" s="1" t="s">
        <v>1319</v>
      </c>
      <c r="Q103" s="1" t="s">
        <v>65</v>
      </c>
      <c r="R103" s="1" t="s">
        <v>57</v>
      </c>
      <c r="S103" s="1" t="s">
        <v>1207</v>
      </c>
      <c r="T103" s="93">
        <v>1.9359999999999999</v>
      </c>
      <c r="U103" s="94">
        <v>47238</v>
      </c>
      <c r="V103" s="92">
        <v>0.05</v>
      </c>
      <c r="W103" s="92">
        <v>4.24E-2</v>
      </c>
      <c r="X103" s="1" t="s">
        <v>636</v>
      </c>
      <c r="Y103" s="145" t="s">
        <v>3491</v>
      </c>
      <c r="Z103" s="91">
        <v>1750000</v>
      </c>
      <c r="AA103" s="91">
        <v>1</v>
      </c>
      <c r="AB103" s="91">
        <v>102.39</v>
      </c>
      <c r="AC103" s="91">
        <v>0</v>
      </c>
      <c r="AD103" s="91">
        <v>1791.825</v>
      </c>
      <c r="AE103" s="145" t="s">
        <v>3491</v>
      </c>
      <c r="AF103" s="145" t="s">
        <v>3491</v>
      </c>
      <c r="AG103" s="1" t="s">
        <v>17</v>
      </c>
      <c r="AH103" s="92">
        <v>3.5487959440000001E-3</v>
      </c>
      <c r="AI103" s="92">
        <v>3.0664472538295628E-3</v>
      </c>
      <c r="AJ103" s="92">
        <v>3.156084194787009E-4</v>
      </c>
    </row>
    <row r="104" spans="1:36" x14ac:dyDescent="0.25">
      <c r="A104" s="1">
        <v>13908</v>
      </c>
      <c r="B104" s="1">
        <v>13909</v>
      </c>
      <c r="C104" s="1" t="s">
        <v>1320</v>
      </c>
      <c r="D104" s="1">
        <v>511659401</v>
      </c>
      <c r="E104" s="1" t="s">
        <v>429</v>
      </c>
      <c r="F104" s="1" t="s">
        <v>1593</v>
      </c>
      <c r="G104" s="1" t="s">
        <v>1594</v>
      </c>
      <c r="H104" s="1" t="s">
        <v>76</v>
      </c>
      <c r="I104" s="1" t="s">
        <v>229</v>
      </c>
      <c r="J104" s="1" t="s">
        <v>53</v>
      </c>
      <c r="K104" s="1" t="s">
        <v>53</v>
      </c>
      <c r="L104" s="1" t="s">
        <v>821</v>
      </c>
      <c r="M104" s="1" t="s">
        <v>311</v>
      </c>
      <c r="N104" s="1" t="s">
        <v>651</v>
      </c>
      <c r="O104" s="1" t="s">
        <v>62</v>
      </c>
      <c r="P104" s="1" t="s">
        <v>1319</v>
      </c>
      <c r="Q104" s="1" t="s">
        <v>65</v>
      </c>
      <c r="R104" s="1" t="s">
        <v>57</v>
      </c>
      <c r="S104" s="1" t="s">
        <v>1207</v>
      </c>
      <c r="T104" s="93">
        <v>7.1840000000000002</v>
      </c>
      <c r="U104" s="94">
        <v>50891</v>
      </c>
      <c r="V104" s="92">
        <v>2.64E-2</v>
      </c>
      <c r="W104" s="92">
        <v>2.3900000000000001E-2</v>
      </c>
      <c r="X104" s="1" t="s">
        <v>636</v>
      </c>
      <c r="Y104" s="145" t="s">
        <v>3491</v>
      </c>
      <c r="Z104" s="91">
        <v>790000</v>
      </c>
      <c r="AA104" s="91">
        <v>1</v>
      </c>
      <c r="AB104" s="91">
        <v>110.34</v>
      </c>
      <c r="AC104" s="91">
        <v>0</v>
      </c>
      <c r="AD104" s="91">
        <v>871.68600000000004</v>
      </c>
      <c r="AE104" s="145" t="s">
        <v>3491</v>
      </c>
      <c r="AF104" s="145" t="s">
        <v>3491</v>
      </c>
      <c r="AG104" s="1" t="s">
        <v>17</v>
      </c>
      <c r="AH104" s="92">
        <v>2.6333333329999998E-3</v>
      </c>
      <c r="AI104" s="92">
        <v>1.4917635041935883E-3</v>
      </c>
      <c r="AJ104" s="92">
        <v>1.535370031904404E-4</v>
      </c>
    </row>
    <row r="105" spans="1:36" x14ac:dyDescent="0.25">
      <c r="A105" s="1">
        <v>13908</v>
      </c>
      <c r="B105" s="1">
        <v>13909</v>
      </c>
      <c r="C105" s="1" t="s">
        <v>1595</v>
      </c>
      <c r="D105" s="1">
        <v>516378643</v>
      </c>
      <c r="E105" s="1" t="s">
        <v>429</v>
      </c>
      <c r="F105" s="1" t="s">
        <v>1596</v>
      </c>
      <c r="G105" s="1" t="s">
        <v>1597</v>
      </c>
      <c r="H105" s="1" t="s">
        <v>76</v>
      </c>
      <c r="I105" s="1" t="s">
        <v>229</v>
      </c>
      <c r="J105" s="1" t="s">
        <v>53</v>
      </c>
      <c r="K105" s="1" t="s">
        <v>53</v>
      </c>
      <c r="L105" s="1" t="s">
        <v>821</v>
      </c>
      <c r="M105" s="1" t="s">
        <v>311</v>
      </c>
      <c r="N105" s="1" t="s">
        <v>651</v>
      </c>
      <c r="O105" s="1" t="s">
        <v>62</v>
      </c>
      <c r="P105" s="1" t="s">
        <v>1329</v>
      </c>
      <c r="Q105" s="1" t="s">
        <v>65</v>
      </c>
      <c r="R105" s="1" t="s">
        <v>57</v>
      </c>
      <c r="S105" s="1" t="s">
        <v>1207</v>
      </c>
      <c r="T105" s="93">
        <v>3.3610000000000002</v>
      </c>
      <c r="U105" s="94">
        <v>47756</v>
      </c>
      <c r="V105" s="92">
        <v>4.3999999999999997E-2</v>
      </c>
      <c r="W105" s="92">
        <v>2.58E-2</v>
      </c>
      <c r="X105" s="1" t="s">
        <v>636</v>
      </c>
      <c r="Y105" s="145" t="s">
        <v>3491</v>
      </c>
      <c r="Z105" s="91">
        <v>481249.98</v>
      </c>
      <c r="AA105" s="91">
        <v>1</v>
      </c>
      <c r="AB105" s="91">
        <v>114.9</v>
      </c>
      <c r="AC105" s="91">
        <v>0</v>
      </c>
      <c r="AD105" s="91">
        <v>552.95623000000001</v>
      </c>
      <c r="AE105" s="145" t="s">
        <v>3491</v>
      </c>
      <c r="AF105" s="145" t="s">
        <v>3491</v>
      </c>
      <c r="AG105" s="1" t="s">
        <v>17</v>
      </c>
      <c r="AH105" s="92">
        <v>1.1955572599999999E-3</v>
      </c>
      <c r="AI105" s="92">
        <v>9.4630397107499235E-4</v>
      </c>
      <c r="AJ105" s="92">
        <v>9.7396588277985299E-5</v>
      </c>
    </row>
    <row r="106" spans="1:36" x14ac:dyDescent="0.25">
      <c r="A106" s="1">
        <v>13908</v>
      </c>
      <c r="B106" s="1">
        <v>13909</v>
      </c>
      <c r="C106" s="1" t="s">
        <v>1598</v>
      </c>
      <c r="D106" s="1">
        <v>520000472</v>
      </c>
      <c r="E106" s="1" t="s">
        <v>429</v>
      </c>
      <c r="F106" s="1" t="s">
        <v>1599</v>
      </c>
      <c r="G106" s="1" t="s">
        <v>1600</v>
      </c>
      <c r="H106" s="1" t="s">
        <v>76</v>
      </c>
      <c r="I106" s="1" t="s">
        <v>229</v>
      </c>
      <c r="J106" s="1" t="s">
        <v>53</v>
      </c>
      <c r="K106" s="1" t="s">
        <v>53</v>
      </c>
      <c r="L106" s="1" t="s">
        <v>821</v>
      </c>
      <c r="M106" s="1" t="s">
        <v>311</v>
      </c>
      <c r="N106" s="1" t="s">
        <v>156</v>
      </c>
      <c r="O106" s="1" t="s">
        <v>62</v>
      </c>
      <c r="P106" s="1" t="s">
        <v>1206</v>
      </c>
      <c r="Q106" s="1" t="s">
        <v>65</v>
      </c>
      <c r="R106" s="1" t="s">
        <v>57</v>
      </c>
      <c r="S106" s="1" t="s">
        <v>1207</v>
      </c>
      <c r="T106" s="93">
        <v>6.7389999999999999</v>
      </c>
      <c r="U106" s="94">
        <v>48742</v>
      </c>
      <c r="V106" s="92">
        <v>0.03</v>
      </c>
      <c r="W106" s="92">
        <v>2.3800000000000002E-2</v>
      </c>
      <c r="X106" s="1" t="s">
        <v>636</v>
      </c>
      <c r="Y106" s="145" t="s">
        <v>3491</v>
      </c>
      <c r="Z106" s="91">
        <v>2134900</v>
      </c>
      <c r="AA106" s="91">
        <v>1</v>
      </c>
      <c r="AB106" s="91">
        <v>111.73</v>
      </c>
      <c r="AC106" s="91">
        <v>0</v>
      </c>
      <c r="AD106" s="91">
        <v>2385.32377</v>
      </c>
      <c r="AE106" s="145" t="s">
        <v>3491</v>
      </c>
      <c r="AF106" s="145" t="s">
        <v>3491</v>
      </c>
      <c r="AG106" s="1" t="s">
        <v>17</v>
      </c>
      <c r="AH106" s="92">
        <v>5.2328494199999998E-4</v>
      </c>
      <c r="AI106" s="92">
        <v>4.0821338713383729E-3</v>
      </c>
      <c r="AJ106" s="92">
        <v>4.2014608848223249E-4</v>
      </c>
    </row>
    <row r="107" spans="1:36" x14ac:dyDescent="0.25">
      <c r="A107" s="1">
        <v>13908</v>
      </c>
      <c r="B107" s="1">
        <v>13909</v>
      </c>
      <c r="C107" s="1" t="s">
        <v>1598</v>
      </c>
      <c r="D107" s="1">
        <v>520000472</v>
      </c>
      <c r="E107" s="1" t="s">
        <v>429</v>
      </c>
      <c r="F107" s="1" t="s">
        <v>1601</v>
      </c>
      <c r="G107" s="1" t="s">
        <v>1602</v>
      </c>
      <c r="H107" s="1" t="s">
        <v>76</v>
      </c>
      <c r="I107" s="1" t="s">
        <v>229</v>
      </c>
      <c r="J107" s="1" t="s">
        <v>53</v>
      </c>
      <c r="K107" s="1" t="s">
        <v>53</v>
      </c>
      <c r="L107" s="1" t="s">
        <v>821</v>
      </c>
      <c r="M107" s="1" t="s">
        <v>311</v>
      </c>
      <c r="N107" s="1" t="s">
        <v>156</v>
      </c>
      <c r="O107" s="1" t="s">
        <v>62</v>
      </c>
      <c r="P107" s="1" t="s">
        <v>1206</v>
      </c>
      <c r="Q107" s="1" t="s">
        <v>65</v>
      </c>
      <c r="R107" s="1" t="s">
        <v>57</v>
      </c>
      <c r="S107" s="1" t="s">
        <v>1207</v>
      </c>
      <c r="T107" s="93">
        <v>9.7279999999999998</v>
      </c>
      <c r="U107" s="94">
        <v>50203</v>
      </c>
      <c r="V107" s="92">
        <v>3.2000000000000001E-2</v>
      </c>
      <c r="W107" s="92">
        <v>2.5700000000000001E-2</v>
      </c>
      <c r="X107" s="1" t="s">
        <v>636</v>
      </c>
      <c r="Y107" s="145" t="s">
        <v>3491</v>
      </c>
      <c r="Z107" s="91">
        <v>3987920</v>
      </c>
      <c r="AA107" s="91">
        <v>1</v>
      </c>
      <c r="AB107" s="91">
        <v>113.96</v>
      </c>
      <c r="AC107" s="91">
        <v>0</v>
      </c>
      <c r="AD107" s="91">
        <v>4544.6336300000003</v>
      </c>
      <c r="AE107" s="145" t="s">
        <v>3491</v>
      </c>
      <c r="AF107" s="145" t="s">
        <v>3491</v>
      </c>
      <c r="AG107" s="1" t="s">
        <v>17</v>
      </c>
      <c r="AH107" s="92">
        <v>8.0985278300000003E-4</v>
      </c>
      <c r="AI107" s="92">
        <v>7.7774778867216263E-3</v>
      </c>
      <c r="AJ107" s="92">
        <v>8.0048254549079916E-4</v>
      </c>
    </row>
    <row r="108" spans="1:36" x14ac:dyDescent="0.25">
      <c r="A108" s="1">
        <v>13908</v>
      </c>
      <c r="B108" s="1">
        <v>13909</v>
      </c>
      <c r="C108" s="1" t="s">
        <v>1534</v>
      </c>
      <c r="D108" s="1">
        <v>520032046</v>
      </c>
      <c r="E108" s="1" t="s">
        <v>429</v>
      </c>
      <c r="F108" s="1" t="s">
        <v>1603</v>
      </c>
      <c r="G108" s="1" t="s">
        <v>1604</v>
      </c>
      <c r="H108" s="1" t="s">
        <v>76</v>
      </c>
      <c r="I108" s="1" t="s">
        <v>229</v>
      </c>
      <c r="J108" s="1" t="s">
        <v>53</v>
      </c>
      <c r="K108" s="1" t="s">
        <v>53</v>
      </c>
      <c r="L108" s="1" t="s">
        <v>821</v>
      </c>
      <c r="M108" s="1" t="s">
        <v>311</v>
      </c>
      <c r="N108" s="1" t="s">
        <v>256</v>
      </c>
      <c r="O108" s="1" t="s">
        <v>62</v>
      </c>
      <c r="P108" s="1" t="s">
        <v>1206</v>
      </c>
      <c r="Q108" s="1" t="s">
        <v>65</v>
      </c>
      <c r="R108" s="1" t="s">
        <v>57</v>
      </c>
      <c r="S108" s="1" t="s">
        <v>1207</v>
      </c>
      <c r="T108" s="93">
        <v>3.7320000000000002</v>
      </c>
      <c r="U108" s="94">
        <v>48742</v>
      </c>
      <c r="V108" s="92">
        <v>2.06E-2</v>
      </c>
      <c r="W108" s="92">
        <v>2.2200000000000001E-2</v>
      </c>
      <c r="X108" s="1" t="s">
        <v>636</v>
      </c>
      <c r="Y108" s="145" t="s">
        <v>3491</v>
      </c>
      <c r="Z108" s="91">
        <v>4960000.0599999996</v>
      </c>
      <c r="AA108" s="91">
        <v>1</v>
      </c>
      <c r="AB108" s="91">
        <v>107.55</v>
      </c>
      <c r="AC108" s="91">
        <v>0</v>
      </c>
      <c r="AD108" s="91">
        <v>5334.4800599999999</v>
      </c>
      <c r="AE108" s="145" t="s">
        <v>3491</v>
      </c>
      <c r="AF108" s="145" t="s">
        <v>3491</v>
      </c>
      <c r="AG108" s="1" t="s">
        <v>17</v>
      </c>
      <c r="AH108" s="92">
        <v>3.0998496939999998E-3</v>
      </c>
      <c r="AI108" s="92">
        <v>9.1291848984111513E-3</v>
      </c>
      <c r="AJ108" s="92">
        <v>9.396044928925791E-4</v>
      </c>
    </row>
    <row r="109" spans="1:36" x14ac:dyDescent="0.25">
      <c r="A109" s="1">
        <v>13908</v>
      </c>
      <c r="B109" s="1">
        <v>13909</v>
      </c>
      <c r="C109" s="1" t="s">
        <v>1605</v>
      </c>
      <c r="D109" s="1">
        <v>520042763</v>
      </c>
      <c r="E109" s="1" t="s">
        <v>429</v>
      </c>
      <c r="F109" s="1" t="s">
        <v>1606</v>
      </c>
      <c r="G109" s="1" t="s">
        <v>1607</v>
      </c>
      <c r="H109" s="1" t="s">
        <v>76</v>
      </c>
      <c r="I109" s="1" t="s">
        <v>623</v>
      </c>
      <c r="J109" s="1" t="s">
        <v>53</v>
      </c>
      <c r="K109" s="1" t="s">
        <v>53</v>
      </c>
      <c r="L109" s="1" t="s">
        <v>821</v>
      </c>
      <c r="M109" s="1" t="s">
        <v>311</v>
      </c>
      <c r="N109" s="1" t="s">
        <v>259</v>
      </c>
      <c r="O109" s="110" t="s">
        <v>55</v>
      </c>
      <c r="P109" s="1" t="s">
        <v>298</v>
      </c>
      <c r="Q109" s="1" t="s">
        <v>298</v>
      </c>
      <c r="R109" s="1" t="s">
        <v>298</v>
      </c>
      <c r="S109" s="1" t="s">
        <v>1207</v>
      </c>
      <c r="T109" s="93">
        <v>2.39</v>
      </c>
      <c r="U109" s="94">
        <v>46934</v>
      </c>
      <c r="V109" s="92">
        <v>4.8500000000000001E-2</v>
      </c>
      <c r="W109" s="92">
        <v>-1.5900000000000001E-2</v>
      </c>
      <c r="X109" s="1" t="s">
        <v>636</v>
      </c>
      <c r="Y109" s="145" t="s">
        <v>3491</v>
      </c>
      <c r="Z109" s="91">
        <v>1357000</v>
      </c>
      <c r="AA109" s="91">
        <v>1</v>
      </c>
      <c r="AB109" s="91">
        <v>116.5</v>
      </c>
      <c r="AC109" s="91">
        <v>0</v>
      </c>
      <c r="AD109" s="91">
        <v>1580.905</v>
      </c>
      <c r="AE109" s="145" t="s">
        <v>3491</v>
      </c>
      <c r="AF109" s="145" t="s">
        <v>3491</v>
      </c>
      <c r="AG109" s="1" t="s">
        <v>17</v>
      </c>
      <c r="AH109" s="92">
        <v>4.523333333E-3</v>
      </c>
      <c r="AI109" s="92">
        <v>2.7054884242687901E-3</v>
      </c>
      <c r="AJ109" s="92">
        <v>2.7845739868345156E-4</v>
      </c>
    </row>
    <row r="110" spans="1:36" x14ac:dyDescent="0.25">
      <c r="A110" s="1">
        <v>13908</v>
      </c>
      <c r="B110" s="1">
        <v>13909</v>
      </c>
      <c r="C110" s="1" t="s">
        <v>1608</v>
      </c>
      <c r="D110" s="1">
        <v>513432765</v>
      </c>
      <c r="E110" s="1" t="s">
        <v>429</v>
      </c>
      <c r="F110" s="1" t="s">
        <v>1609</v>
      </c>
      <c r="G110" s="1" t="s">
        <v>1610</v>
      </c>
      <c r="H110" s="1" t="s">
        <v>76</v>
      </c>
      <c r="I110" s="1" t="s">
        <v>228</v>
      </c>
      <c r="J110" s="1" t="s">
        <v>53</v>
      </c>
      <c r="K110" s="1" t="s">
        <v>53</v>
      </c>
      <c r="L110" s="1" t="s">
        <v>821</v>
      </c>
      <c r="M110" s="1" t="s">
        <v>311</v>
      </c>
      <c r="N110" s="1" t="s">
        <v>140</v>
      </c>
      <c r="O110" s="1" t="s">
        <v>62</v>
      </c>
      <c r="P110" s="1" t="s">
        <v>1611</v>
      </c>
      <c r="Q110" s="1" t="s">
        <v>70</v>
      </c>
      <c r="R110" s="1" t="s">
        <v>57</v>
      </c>
      <c r="S110" s="1" t="s">
        <v>1207</v>
      </c>
      <c r="T110" s="93">
        <v>1.9650000000000001</v>
      </c>
      <c r="U110" s="94">
        <v>47300</v>
      </c>
      <c r="V110" s="92">
        <v>0.08</v>
      </c>
      <c r="W110" s="92">
        <v>5.67E-2</v>
      </c>
      <c r="X110" s="1" t="s">
        <v>636</v>
      </c>
      <c r="Y110" s="145" t="s">
        <v>3491</v>
      </c>
      <c r="Z110" s="91">
        <v>947368.4</v>
      </c>
      <c r="AA110" s="91">
        <v>1</v>
      </c>
      <c r="AB110" s="91">
        <v>104.7</v>
      </c>
      <c r="AC110" s="91">
        <v>0</v>
      </c>
      <c r="AD110" s="91">
        <v>991.89471000000003</v>
      </c>
      <c r="AE110" s="145" t="s">
        <v>3491</v>
      </c>
      <c r="AF110" s="145" t="s">
        <v>3491</v>
      </c>
      <c r="AG110" s="1" t="s">
        <v>17</v>
      </c>
      <c r="AH110" s="92">
        <v>2.6663268600000001E-3</v>
      </c>
      <c r="AI110" s="92">
        <v>1.6974831858957045E-3</v>
      </c>
      <c r="AJ110" s="92">
        <v>1.747103214389711E-4</v>
      </c>
    </row>
    <row r="111" spans="1:36" x14ac:dyDescent="0.25">
      <c r="A111" s="1">
        <v>13908</v>
      </c>
      <c r="B111" s="1">
        <v>13909</v>
      </c>
      <c r="C111" s="1" t="s">
        <v>1612</v>
      </c>
      <c r="D111" s="1">
        <v>550263107</v>
      </c>
      <c r="E111" s="1" t="s">
        <v>432</v>
      </c>
      <c r="F111" s="1" t="s">
        <v>1613</v>
      </c>
      <c r="G111" s="1" t="s">
        <v>1614</v>
      </c>
      <c r="H111" s="1" t="s">
        <v>76</v>
      </c>
      <c r="I111" s="1" t="s">
        <v>228</v>
      </c>
      <c r="J111" s="1" t="s">
        <v>53</v>
      </c>
      <c r="K111" s="1" t="s">
        <v>53</v>
      </c>
      <c r="L111" s="1" t="s">
        <v>821</v>
      </c>
      <c r="M111" s="1" t="s">
        <v>311</v>
      </c>
      <c r="N111" s="1" t="s">
        <v>267</v>
      </c>
      <c r="O111" s="1" t="s">
        <v>62</v>
      </c>
      <c r="P111" s="1" t="s">
        <v>1456</v>
      </c>
      <c r="Q111" s="1" t="s">
        <v>65</v>
      </c>
      <c r="R111" s="1" t="s">
        <v>57</v>
      </c>
      <c r="S111" s="1" t="s">
        <v>1207</v>
      </c>
      <c r="T111" s="93">
        <v>2.121</v>
      </c>
      <c r="U111" s="94">
        <v>47118</v>
      </c>
      <c r="V111" s="92">
        <v>6.5000000000000002E-2</v>
      </c>
      <c r="W111" s="92">
        <v>4.8099999999999997E-2</v>
      </c>
      <c r="X111" s="1" t="s">
        <v>636</v>
      </c>
      <c r="Y111" s="145" t="s">
        <v>3491</v>
      </c>
      <c r="Z111" s="91">
        <v>672900</v>
      </c>
      <c r="AA111" s="91">
        <v>1</v>
      </c>
      <c r="AB111" s="91">
        <v>103.66</v>
      </c>
      <c r="AC111" s="91">
        <v>0</v>
      </c>
      <c r="AD111" s="91">
        <v>697.52814000000001</v>
      </c>
      <c r="AE111" s="145" t="s">
        <v>3491</v>
      </c>
      <c r="AF111" s="145" t="s">
        <v>3491</v>
      </c>
      <c r="AG111" s="1" t="s">
        <v>17</v>
      </c>
      <c r="AH111" s="92">
        <v>1.3458000000000001E-3</v>
      </c>
      <c r="AI111" s="92">
        <v>1.1937177176185414E-3</v>
      </c>
      <c r="AJ111" s="92">
        <v>1.228611911360306E-4</v>
      </c>
    </row>
    <row r="112" spans="1:36" x14ac:dyDescent="0.25">
      <c r="A112" s="1">
        <v>13908</v>
      </c>
      <c r="B112" s="1">
        <v>13909</v>
      </c>
      <c r="C112" s="1" t="s">
        <v>1615</v>
      </c>
      <c r="D112" s="1">
        <v>513754069</v>
      </c>
      <c r="E112" s="1" t="s">
        <v>429</v>
      </c>
      <c r="F112" s="1" t="s">
        <v>1616</v>
      </c>
      <c r="G112" s="1" t="s">
        <v>1617</v>
      </c>
      <c r="H112" s="1" t="s">
        <v>76</v>
      </c>
      <c r="I112" s="1" t="s">
        <v>228</v>
      </c>
      <c r="J112" s="1" t="s">
        <v>53</v>
      </c>
      <c r="K112" s="1" t="s">
        <v>53</v>
      </c>
      <c r="L112" s="1" t="s">
        <v>821</v>
      </c>
      <c r="M112" s="1" t="s">
        <v>311</v>
      </c>
      <c r="N112" s="1" t="s">
        <v>269</v>
      </c>
      <c r="O112" s="1" t="s">
        <v>62</v>
      </c>
      <c r="P112" s="1" t="s">
        <v>1315</v>
      </c>
      <c r="Q112" s="1" t="s">
        <v>65</v>
      </c>
      <c r="R112" s="1" t="s">
        <v>57</v>
      </c>
      <c r="S112" s="1" t="s">
        <v>1207</v>
      </c>
      <c r="T112" s="93">
        <v>6.9180000000000001</v>
      </c>
      <c r="U112" s="94">
        <v>50252</v>
      </c>
      <c r="V112" s="92">
        <v>5.3100000000000001E-2</v>
      </c>
      <c r="W112" s="92">
        <v>4.4600000000000001E-2</v>
      </c>
      <c r="X112" s="1" t="s">
        <v>636</v>
      </c>
      <c r="Y112" s="145" t="s">
        <v>3491</v>
      </c>
      <c r="Z112" s="91">
        <v>1000000</v>
      </c>
      <c r="AA112" s="91">
        <v>1</v>
      </c>
      <c r="AB112" s="91">
        <v>108.58</v>
      </c>
      <c r="AC112" s="91">
        <v>0</v>
      </c>
      <c r="AD112" s="91">
        <v>1085.8</v>
      </c>
      <c r="AE112" s="145" t="s">
        <v>3491</v>
      </c>
      <c r="AF112" s="145" t="s">
        <v>3491</v>
      </c>
      <c r="AG112" s="1" t="s">
        <v>17</v>
      </c>
      <c r="AH112" s="92">
        <v>7.8531105500000001E-4</v>
      </c>
      <c r="AI112" s="92">
        <v>1.8581883990948552E-3</v>
      </c>
      <c r="AJ112" s="92">
        <v>1.9125060866433577E-4</v>
      </c>
    </row>
    <row r="113" spans="1:36" x14ac:dyDescent="0.25">
      <c r="A113" s="1">
        <v>13908</v>
      </c>
      <c r="B113" s="1">
        <v>13909</v>
      </c>
      <c r="C113" s="1" t="s">
        <v>1471</v>
      </c>
      <c r="D113" s="1">
        <v>514599943</v>
      </c>
      <c r="E113" s="1" t="s">
        <v>429</v>
      </c>
      <c r="F113" s="1" t="s">
        <v>1618</v>
      </c>
      <c r="G113" s="1" t="s">
        <v>1619</v>
      </c>
      <c r="H113" s="1" t="s">
        <v>76</v>
      </c>
      <c r="I113" s="1" t="s">
        <v>228</v>
      </c>
      <c r="J113" s="1" t="s">
        <v>53</v>
      </c>
      <c r="K113" s="1" t="s">
        <v>53</v>
      </c>
      <c r="L113" s="1" t="s">
        <v>821</v>
      </c>
      <c r="M113" s="1" t="s">
        <v>311</v>
      </c>
      <c r="N113" s="1" t="s">
        <v>647</v>
      </c>
      <c r="O113" s="1" t="s">
        <v>62</v>
      </c>
      <c r="P113" s="1" t="s">
        <v>1474</v>
      </c>
      <c r="Q113" s="1" t="s">
        <v>70</v>
      </c>
      <c r="R113" s="1" t="s">
        <v>57</v>
      </c>
      <c r="S113" s="1" t="s">
        <v>1207</v>
      </c>
      <c r="T113" s="93">
        <v>2.8410000000000002</v>
      </c>
      <c r="U113" s="94">
        <v>47664</v>
      </c>
      <c r="V113" s="92">
        <v>6.9500000000000006E-2</v>
      </c>
      <c r="W113" s="92">
        <v>5.57E-2</v>
      </c>
      <c r="X113" s="1" t="s">
        <v>636</v>
      </c>
      <c r="Y113" s="145" t="s">
        <v>3491</v>
      </c>
      <c r="Z113" s="91">
        <v>2586850</v>
      </c>
      <c r="AA113" s="91">
        <v>1</v>
      </c>
      <c r="AB113" s="91">
        <v>104.11</v>
      </c>
      <c r="AC113" s="91">
        <v>0</v>
      </c>
      <c r="AD113" s="91">
        <v>2693.1695300000001</v>
      </c>
      <c r="AE113" s="145" t="s">
        <v>3491</v>
      </c>
      <c r="AF113" s="145" t="s">
        <v>3491</v>
      </c>
      <c r="AG113" s="1" t="s">
        <v>17</v>
      </c>
      <c r="AH113" s="92">
        <v>3.2212615080000001E-3</v>
      </c>
      <c r="AI113" s="92">
        <v>4.608967008143069E-3</v>
      </c>
      <c r="AJ113" s="92">
        <v>4.743694159594245E-4</v>
      </c>
    </row>
    <row r="114" spans="1:36" x14ac:dyDescent="0.25">
      <c r="A114" s="1">
        <v>13908</v>
      </c>
      <c r="B114" s="1">
        <v>13909</v>
      </c>
      <c r="C114" s="1" t="s">
        <v>1620</v>
      </c>
      <c r="D114" s="1">
        <v>512623950</v>
      </c>
      <c r="E114" s="1" t="s">
        <v>429</v>
      </c>
      <c r="F114" s="1" t="s">
        <v>1621</v>
      </c>
      <c r="G114" s="1" t="s">
        <v>1622</v>
      </c>
      <c r="H114" s="1" t="s">
        <v>76</v>
      </c>
      <c r="I114" s="1" t="s">
        <v>623</v>
      </c>
      <c r="J114" s="1" t="s">
        <v>53</v>
      </c>
      <c r="K114" s="1" t="s">
        <v>53</v>
      </c>
      <c r="L114" s="1" t="s">
        <v>821</v>
      </c>
      <c r="M114" s="1" t="s">
        <v>311</v>
      </c>
      <c r="N114" s="1" t="s">
        <v>263</v>
      </c>
      <c r="O114" s="1" t="s">
        <v>62</v>
      </c>
      <c r="P114" s="1" t="s">
        <v>298</v>
      </c>
      <c r="Q114" s="1" t="s">
        <v>298</v>
      </c>
      <c r="R114" s="1" t="s">
        <v>298</v>
      </c>
      <c r="S114" s="1" t="s">
        <v>1207</v>
      </c>
      <c r="T114" s="93">
        <v>0.49299999999999999</v>
      </c>
      <c r="U114" s="94">
        <v>46203</v>
      </c>
      <c r="V114" s="92">
        <v>6.6000000000000003E-2</v>
      </c>
      <c r="W114" s="92">
        <v>-2E-3</v>
      </c>
      <c r="X114" s="1" t="s">
        <v>636</v>
      </c>
      <c r="Y114" s="145" t="s">
        <v>3491</v>
      </c>
      <c r="Z114" s="91">
        <v>481000</v>
      </c>
      <c r="AA114" s="91">
        <v>1</v>
      </c>
      <c r="AB114" s="91">
        <v>103.4</v>
      </c>
      <c r="AC114" s="91">
        <v>0</v>
      </c>
      <c r="AD114" s="91">
        <v>497.35399999999998</v>
      </c>
      <c r="AE114" s="145" t="s">
        <v>3491</v>
      </c>
      <c r="AF114" s="145" t="s">
        <v>3491</v>
      </c>
      <c r="AG114" s="1" t="s">
        <v>17</v>
      </c>
      <c r="AH114" s="92">
        <v>3.0780824403E-2</v>
      </c>
      <c r="AI114" s="92">
        <v>8.5114886078782712E-4</v>
      </c>
      <c r="AJ114" s="92">
        <v>8.7602924315382255E-5</v>
      </c>
    </row>
    <row r="115" spans="1:36" x14ac:dyDescent="0.25">
      <c r="A115" s="1">
        <v>13908</v>
      </c>
      <c r="B115" s="1">
        <v>13909</v>
      </c>
      <c r="C115" s="1" t="s">
        <v>1623</v>
      </c>
      <c r="D115" s="1">
        <v>510459928</v>
      </c>
      <c r="E115" s="1" t="s">
        <v>429</v>
      </c>
      <c r="F115" s="1" t="s">
        <v>1624</v>
      </c>
      <c r="G115" s="1" t="s">
        <v>1625</v>
      </c>
      <c r="H115" s="1" t="s">
        <v>76</v>
      </c>
      <c r="I115" s="1" t="s">
        <v>228</v>
      </c>
      <c r="J115" s="1" t="s">
        <v>53</v>
      </c>
      <c r="K115" s="1" t="s">
        <v>53</v>
      </c>
      <c r="L115" s="1" t="s">
        <v>821</v>
      </c>
      <c r="M115" s="1" t="s">
        <v>311</v>
      </c>
      <c r="N115" s="1" t="s">
        <v>156</v>
      </c>
      <c r="O115" s="1" t="s">
        <v>62</v>
      </c>
      <c r="P115" s="1" t="s">
        <v>1474</v>
      </c>
      <c r="Q115" s="1" t="s">
        <v>70</v>
      </c>
      <c r="R115" s="1" t="s">
        <v>57</v>
      </c>
      <c r="S115" s="1" t="s">
        <v>1207</v>
      </c>
      <c r="T115" s="93">
        <v>3.903</v>
      </c>
      <c r="U115" s="94">
        <v>49125</v>
      </c>
      <c r="V115" s="92">
        <v>6.7699999999999996E-2</v>
      </c>
      <c r="W115" s="92">
        <v>4.82E-2</v>
      </c>
      <c r="X115" s="1" t="s">
        <v>636</v>
      </c>
      <c r="Y115" s="145" t="s">
        <v>3491</v>
      </c>
      <c r="Z115" s="91">
        <v>1922400</v>
      </c>
      <c r="AA115" s="91">
        <v>1</v>
      </c>
      <c r="AB115" s="91">
        <v>107.83</v>
      </c>
      <c r="AC115" s="91">
        <v>0</v>
      </c>
      <c r="AD115" s="91">
        <v>2072.9239200000002</v>
      </c>
      <c r="AE115" s="145" t="s">
        <v>3491</v>
      </c>
      <c r="AF115" s="145" t="s">
        <v>3491</v>
      </c>
      <c r="AG115" s="1" t="s">
        <v>17</v>
      </c>
      <c r="AH115" s="92">
        <v>2.8479999999999998E-3</v>
      </c>
      <c r="AI115" s="92">
        <v>3.5475070734483629E-3</v>
      </c>
      <c r="AJ115" s="92">
        <v>3.651206128337271E-4</v>
      </c>
    </row>
    <row r="116" spans="1:36" x14ac:dyDescent="0.25">
      <c r="A116" s="1">
        <v>13908</v>
      </c>
      <c r="B116" s="1">
        <v>13909</v>
      </c>
      <c r="C116" s="1" t="s">
        <v>1411</v>
      </c>
      <c r="D116" s="1">
        <v>1665</v>
      </c>
      <c r="E116" s="1" t="s">
        <v>2</v>
      </c>
      <c r="F116" s="1" t="s">
        <v>1626</v>
      </c>
      <c r="G116" s="1" t="s">
        <v>1627</v>
      </c>
      <c r="H116" s="1" t="s">
        <v>76</v>
      </c>
      <c r="I116" s="1" t="s">
        <v>228</v>
      </c>
      <c r="J116" s="1" t="s">
        <v>53</v>
      </c>
      <c r="K116" s="1" t="s">
        <v>314</v>
      </c>
      <c r="L116" s="1" t="s">
        <v>821</v>
      </c>
      <c r="M116" s="1" t="s">
        <v>311</v>
      </c>
      <c r="N116" s="1" t="s">
        <v>652</v>
      </c>
      <c r="O116" s="1" t="s">
        <v>62</v>
      </c>
      <c r="P116" s="1" t="s">
        <v>1319</v>
      </c>
      <c r="Q116" s="1" t="s">
        <v>65</v>
      </c>
      <c r="R116" s="1" t="s">
        <v>57</v>
      </c>
      <c r="S116" s="1" t="s">
        <v>1207</v>
      </c>
      <c r="T116" s="93">
        <v>1.419</v>
      </c>
      <c r="U116" s="94">
        <v>46568</v>
      </c>
      <c r="V116" s="92">
        <v>6.3500000000000001E-2</v>
      </c>
      <c r="W116" s="92">
        <v>5.0599999999999999E-2</v>
      </c>
      <c r="X116" s="1" t="s">
        <v>636</v>
      </c>
      <c r="Y116" s="145" t="s">
        <v>3491</v>
      </c>
      <c r="Z116" s="91">
        <v>2155340</v>
      </c>
      <c r="AA116" s="91">
        <v>1</v>
      </c>
      <c r="AB116" s="91">
        <v>101.93</v>
      </c>
      <c r="AC116" s="91">
        <v>0</v>
      </c>
      <c r="AD116" s="91">
        <v>2196.93806</v>
      </c>
      <c r="AE116" s="145" t="s">
        <v>3491</v>
      </c>
      <c r="AF116" s="145" t="s">
        <v>3491</v>
      </c>
      <c r="AG116" s="1" t="s">
        <v>17</v>
      </c>
      <c r="AH116" s="92">
        <v>5.4195121950000001E-3</v>
      </c>
      <c r="AI116" s="92">
        <v>3.7597391937943979E-3</v>
      </c>
      <c r="AJ116" s="92">
        <v>3.8696421180037298E-4</v>
      </c>
    </row>
    <row r="117" spans="1:36" x14ac:dyDescent="0.25">
      <c r="A117" s="1">
        <v>13908</v>
      </c>
      <c r="B117" s="1">
        <v>13909</v>
      </c>
      <c r="C117" s="1" t="s">
        <v>1491</v>
      </c>
      <c r="D117" s="1">
        <v>512764408</v>
      </c>
      <c r="E117" s="1" t="s">
        <v>429</v>
      </c>
      <c r="F117" s="1" t="s">
        <v>1628</v>
      </c>
      <c r="G117" s="1" t="s">
        <v>1629</v>
      </c>
      <c r="H117" s="1" t="s">
        <v>76</v>
      </c>
      <c r="I117" s="1" t="s">
        <v>228</v>
      </c>
      <c r="J117" s="1" t="s">
        <v>53</v>
      </c>
      <c r="K117" s="1" t="s">
        <v>53</v>
      </c>
      <c r="L117" s="1" t="s">
        <v>821</v>
      </c>
      <c r="M117" s="1" t="s">
        <v>311</v>
      </c>
      <c r="N117" s="1" t="s">
        <v>649</v>
      </c>
      <c r="O117" s="1" t="s">
        <v>62</v>
      </c>
      <c r="P117" s="1" t="s">
        <v>1474</v>
      </c>
      <c r="Q117" s="1" t="s">
        <v>70</v>
      </c>
      <c r="R117" s="1" t="s">
        <v>57</v>
      </c>
      <c r="S117" s="1" t="s">
        <v>1207</v>
      </c>
      <c r="T117" s="93">
        <v>1.4770000000000001</v>
      </c>
      <c r="U117" s="94">
        <v>46965</v>
      </c>
      <c r="V117" s="92">
        <v>7.22E-2</v>
      </c>
      <c r="W117" s="92">
        <v>5.5899999999999998E-2</v>
      </c>
      <c r="X117" s="1" t="s">
        <v>636</v>
      </c>
      <c r="Y117" s="145" t="s">
        <v>3491</v>
      </c>
      <c r="Z117" s="91">
        <v>200000</v>
      </c>
      <c r="AA117" s="91">
        <v>1</v>
      </c>
      <c r="AB117" s="91">
        <v>105.57</v>
      </c>
      <c r="AC117" s="91">
        <v>0</v>
      </c>
      <c r="AD117" s="91">
        <v>211.14</v>
      </c>
      <c r="AE117" s="145" t="s">
        <v>3491</v>
      </c>
      <c r="AF117" s="145" t="s">
        <v>3491</v>
      </c>
      <c r="AG117" s="1" t="s">
        <v>17</v>
      </c>
      <c r="AH117" s="92">
        <v>5.7456404899999998E-4</v>
      </c>
      <c r="AI117" s="92">
        <v>3.613353274865424E-4</v>
      </c>
      <c r="AJ117" s="92">
        <v>3.7189771148819164E-5</v>
      </c>
    </row>
    <row r="118" spans="1:36" x14ac:dyDescent="0.25">
      <c r="A118" s="1">
        <v>13908</v>
      </c>
      <c r="B118" s="1">
        <v>13909</v>
      </c>
      <c r="C118" s="1" t="s">
        <v>1630</v>
      </c>
      <c r="D118" s="1">
        <v>515328250</v>
      </c>
      <c r="E118" s="1" t="s">
        <v>429</v>
      </c>
      <c r="F118" s="1" t="s">
        <v>1631</v>
      </c>
      <c r="G118" s="1" t="s">
        <v>1632</v>
      </c>
      <c r="H118" s="1" t="s">
        <v>76</v>
      </c>
      <c r="I118" s="1" t="s">
        <v>228</v>
      </c>
      <c r="J118" s="1" t="s">
        <v>53</v>
      </c>
      <c r="K118" s="1" t="s">
        <v>53</v>
      </c>
      <c r="L118" s="1" t="s">
        <v>821</v>
      </c>
      <c r="M118" s="1" t="s">
        <v>311</v>
      </c>
      <c r="N118" s="1" t="s">
        <v>652</v>
      </c>
      <c r="O118" s="1" t="s">
        <v>62</v>
      </c>
      <c r="P118" s="1" t="s">
        <v>1398</v>
      </c>
      <c r="Q118" s="1" t="s">
        <v>70</v>
      </c>
      <c r="R118" s="1" t="s">
        <v>57</v>
      </c>
      <c r="S118" s="1" t="s">
        <v>1207</v>
      </c>
      <c r="T118" s="93">
        <v>2.343</v>
      </c>
      <c r="U118" s="94">
        <v>47300</v>
      </c>
      <c r="V118" s="92">
        <v>6.3700000000000007E-2</v>
      </c>
      <c r="W118" s="92">
        <v>4.7600000000000003E-2</v>
      </c>
      <c r="X118" s="1" t="s">
        <v>636</v>
      </c>
      <c r="Y118" s="145" t="s">
        <v>3491</v>
      </c>
      <c r="Z118" s="91">
        <v>3344000</v>
      </c>
      <c r="AA118" s="91">
        <v>1</v>
      </c>
      <c r="AB118" s="91">
        <v>103.88</v>
      </c>
      <c r="AC118" s="91">
        <v>0</v>
      </c>
      <c r="AD118" s="91">
        <v>3473.7471999999998</v>
      </c>
      <c r="AE118" s="145" t="s">
        <v>3491</v>
      </c>
      <c r="AF118" s="145" t="s">
        <v>3491</v>
      </c>
      <c r="AG118" s="1" t="s">
        <v>17</v>
      </c>
      <c r="AH118" s="92">
        <v>8.0220317999999992E-3</v>
      </c>
      <c r="AI118" s="92">
        <v>5.9448118884032385E-3</v>
      </c>
      <c r="AJ118" s="92">
        <v>6.1185878278323088E-4</v>
      </c>
    </row>
    <row r="119" spans="1:36" x14ac:dyDescent="0.25">
      <c r="A119" s="1">
        <v>13908</v>
      </c>
      <c r="B119" s="1">
        <v>13909</v>
      </c>
      <c r="C119" s="1" t="s">
        <v>1633</v>
      </c>
      <c r="D119" s="1">
        <v>513775163</v>
      </c>
      <c r="E119" s="1" t="s">
        <v>429</v>
      </c>
      <c r="F119" s="1" t="s">
        <v>1634</v>
      </c>
      <c r="G119" s="1" t="s">
        <v>1635</v>
      </c>
      <c r="H119" s="1" t="s">
        <v>76</v>
      </c>
      <c r="I119" s="1" t="s">
        <v>228</v>
      </c>
      <c r="J119" s="1" t="s">
        <v>53</v>
      </c>
      <c r="K119" s="1" t="s">
        <v>53</v>
      </c>
      <c r="L119" s="1" t="s">
        <v>821</v>
      </c>
      <c r="M119" s="1" t="s">
        <v>311</v>
      </c>
      <c r="N119" s="1" t="s">
        <v>156</v>
      </c>
      <c r="O119" s="110" t="s">
        <v>55</v>
      </c>
      <c r="P119" s="1" t="s">
        <v>1611</v>
      </c>
      <c r="Q119" s="1" t="s">
        <v>70</v>
      </c>
      <c r="R119" s="1" t="s">
        <v>57</v>
      </c>
      <c r="S119" s="1" t="s">
        <v>1207</v>
      </c>
      <c r="T119" s="93">
        <v>2.351</v>
      </c>
      <c r="U119" s="94">
        <v>47238</v>
      </c>
      <c r="V119" s="92">
        <v>7.4999999999999997E-2</v>
      </c>
      <c r="W119" s="92">
        <v>5.8000000000000003E-2</v>
      </c>
      <c r="X119" s="1" t="s">
        <v>636</v>
      </c>
      <c r="Y119" s="145" t="s">
        <v>3491</v>
      </c>
      <c r="Z119" s="91">
        <v>1682400.02</v>
      </c>
      <c r="AA119" s="91">
        <v>1</v>
      </c>
      <c r="AB119" s="91">
        <v>105.31</v>
      </c>
      <c r="AC119" s="91">
        <v>0</v>
      </c>
      <c r="AD119" s="91">
        <v>1771.7354600000001</v>
      </c>
      <c r="AE119" s="145" t="s">
        <v>3491</v>
      </c>
      <c r="AF119" s="145" t="s">
        <v>3491</v>
      </c>
      <c r="AG119" s="1" t="s">
        <v>17</v>
      </c>
      <c r="AH119" s="92">
        <v>2.6287500309999999E-3</v>
      </c>
      <c r="AI119" s="92">
        <v>3.0320669350128822E-3</v>
      </c>
      <c r="AJ119" s="92">
        <v>3.120698886693562E-4</v>
      </c>
    </row>
    <row r="120" spans="1:36" x14ac:dyDescent="0.25">
      <c r="A120" s="1">
        <v>13908</v>
      </c>
      <c r="B120" s="1">
        <v>13909</v>
      </c>
      <c r="C120" s="1" t="s">
        <v>1636</v>
      </c>
      <c r="D120" s="1">
        <v>520044322</v>
      </c>
      <c r="E120" s="1" t="s">
        <v>429</v>
      </c>
      <c r="F120" s="1" t="s">
        <v>1637</v>
      </c>
      <c r="G120" s="1" t="s">
        <v>1638</v>
      </c>
      <c r="H120" s="1" t="s">
        <v>76</v>
      </c>
      <c r="I120" s="1" t="s">
        <v>228</v>
      </c>
      <c r="J120" s="1" t="s">
        <v>53</v>
      </c>
      <c r="K120" s="1" t="s">
        <v>53</v>
      </c>
      <c r="L120" s="1" t="s">
        <v>821</v>
      </c>
      <c r="M120" s="1" t="s">
        <v>311</v>
      </c>
      <c r="N120" s="1" t="s">
        <v>267</v>
      </c>
      <c r="O120" s="1" t="s">
        <v>62</v>
      </c>
      <c r="P120" s="1" t="s">
        <v>1456</v>
      </c>
      <c r="Q120" s="1" t="s">
        <v>65</v>
      </c>
      <c r="R120" s="1" t="s">
        <v>57</v>
      </c>
      <c r="S120" s="1" t="s">
        <v>1207</v>
      </c>
      <c r="T120" s="93">
        <v>1.0999999999999999E-2</v>
      </c>
      <c r="U120" s="94">
        <v>48152</v>
      </c>
      <c r="V120" s="92">
        <v>6.5199999999999994E-2</v>
      </c>
      <c r="W120" s="92">
        <v>0.1158</v>
      </c>
      <c r="X120" s="1" t="s">
        <v>636</v>
      </c>
      <c r="Y120" s="145" t="s">
        <v>3491</v>
      </c>
      <c r="Z120" s="91">
        <v>161360.68</v>
      </c>
      <c r="AA120" s="91">
        <v>1</v>
      </c>
      <c r="AB120" s="91">
        <v>106.83</v>
      </c>
      <c r="AC120" s="91">
        <v>0.20707999999999999</v>
      </c>
      <c r="AD120" s="91">
        <v>172.58869000000001</v>
      </c>
      <c r="AE120" s="145" t="s">
        <v>3491</v>
      </c>
      <c r="AF120" s="145" t="s">
        <v>3491</v>
      </c>
      <c r="AG120" s="1" t="s">
        <v>17</v>
      </c>
      <c r="AH120" s="92">
        <v>2.3800672900000001E-4</v>
      </c>
      <c r="AI120" s="92">
        <v>2.9536038089240956E-4</v>
      </c>
      <c r="AJ120" s="92">
        <v>3.0399421634813375E-5</v>
      </c>
    </row>
    <row r="121" spans="1:36" x14ac:dyDescent="0.25">
      <c r="A121" s="1">
        <v>13908</v>
      </c>
      <c r="B121" s="1">
        <v>13909</v>
      </c>
      <c r="C121" s="1" t="s">
        <v>1639</v>
      </c>
      <c r="D121" s="1">
        <v>516581741</v>
      </c>
      <c r="E121" s="1" t="s">
        <v>429</v>
      </c>
      <c r="F121" s="1" t="s">
        <v>1640</v>
      </c>
      <c r="G121" s="1" t="s">
        <v>1641</v>
      </c>
      <c r="H121" s="1" t="s">
        <v>76</v>
      </c>
      <c r="I121" s="1" t="s">
        <v>229</v>
      </c>
      <c r="J121" s="1" t="s">
        <v>53</v>
      </c>
      <c r="K121" s="1" t="s">
        <v>53</v>
      </c>
      <c r="L121" s="1" t="s">
        <v>821</v>
      </c>
      <c r="M121" s="1" t="s">
        <v>311</v>
      </c>
      <c r="N121" s="1" t="s">
        <v>651</v>
      </c>
      <c r="O121" s="1" t="s">
        <v>62</v>
      </c>
      <c r="P121" s="1" t="s">
        <v>298</v>
      </c>
      <c r="Q121" s="1" t="s">
        <v>298</v>
      </c>
      <c r="R121" s="1" t="s">
        <v>298</v>
      </c>
      <c r="S121" s="1" t="s">
        <v>1207</v>
      </c>
      <c r="T121" s="93">
        <v>1.4630000000000001</v>
      </c>
      <c r="U121" s="94">
        <v>46568</v>
      </c>
      <c r="V121" s="92">
        <v>4.2000000000000003E-2</v>
      </c>
      <c r="W121" s="92">
        <v>3.2599999999999997E-2</v>
      </c>
      <c r="X121" s="1" t="s">
        <v>636</v>
      </c>
      <c r="Y121" s="145" t="s">
        <v>3491</v>
      </c>
      <c r="Z121" s="91">
        <v>221000</v>
      </c>
      <c r="AA121" s="91">
        <v>1</v>
      </c>
      <c r="AB121" s="91">
        <v>108</v>
      </c>
      <c r="AC121" s="91">
        <v>0</v>
      </c>
      <c r="AD121" s="91">
        <v>238.68</v>
      </c>
      <c r="AE121" s="145" t="s">
        <v>3491</v>
      </c>
      <c r="AF121" s="145" t="s">
        <v>3491</v>
      </c>
      <c r="AG121" s="1" t="s">
        <v>17</v>
      </c>
      <c r="AH121" s="92">
        <v>2.2100000000000002E-3</v>
      </c>
      <c r="AI121" s="92">
        <v>4.0846602237609145E-4</v>
      </c>
      <c r="AJ121" s="92">
        <v>4.2040610863882539E-5</v>
      </c>
    </row>
    <row r="122" spans="1:36" x14ac:dyDescent="0.25">
      <c r="A122" s="1">
        <v>13908</v>
      </c>
      <c r="B122" s="1">
        <v>13909</v>
      </c>
      <c r="C122" s="1" t="s">
        <v>1351</v>
      </c>
      <c r="D122" s="1">
        <v>510381601</v>
      </c>
      <c r="E122" s="1" t="s">
        <v>429</v>
      </c>
      <c r="F122" s="1" t="s">
        <v>1642</v>
      </c>
      <c r="G122" s="1" t="s">
        <v>1643</v>
      </c>
      <c r="H122" s="1" t="s">
        <v>76</v>
      </c>
      <c r="I122" s="1" t="s">
        <v>229</v>
      </c>
      <c r="J122" s="1" t="s">
        <v>53</v>
      </c>
      <c r="K122" s="1" t="s">
        <v>53</v>
      </c>
      <c r="L122" s="1" t="s">
        <v>821</v>
      </c>
      <c r="M122" s="1" t="s">
        <v>311</v>
      </c>
      <c r="N122" s="1" t="s">
        <v>140</v>
      </c>
      <c r="O122" s="1" t="s">
        <v>62</v>
      </c>
      <c r="P122" s="1" t="s">
        <v>1329</v>
      </c>
      <c r="Q122" s="1" t="s">
        <v>65</v>
      </c>
      <c r="R122" s="1" t="s">
        <v>57</v>
      </c>
      <c r="S122" s="1" t="s">
        <v>1207</v>
      </c>
      <c r="T122" s="93">
        <v>4.7859999999999996</v>
      </c>
      <c r="U122" s="94">
        <v>48579</v>
      </c>
      <c r="V122" s="92">
        <v>4.0800000000000003E-2</v>
      </c>
      <c r="W122" s="92">
        <v>2.8799999999999999E-2</v>
      </c>
      <c r="X122" s="1" t="s">
        <v>636</v>
      </c>
      <c r="Y122" s="145" t="s">
        <v>3491</v>
      </c>
      <c r="Z122" s="91">
        <v>1312900</v>
      </c>
      <c r="AA122" s="91">
        <v>1</v>
      </c>
      <c r="AB122" s="91">
        <v>112.75</v>
      </c>
      <c r="AC122" s="91">
        <v>0</v>
      </c>
      <c r="AD122" s="91">
        <v>1480.29475</v>
      </c>
      <c r="AE122" s="145" t="s">
        <v>3491</v>
      </c>
      <c r="AF122" s="145" t="s">
        <v>3491</v>
      </c>
      <c r="AG122" s="1" t="s">
        <v>17</v>
      </c>
      <c r="AH122" s="92">
        <v>1.591263937E-3</v>
      </c>
      <c r="AI122" s="92">
        <v>2.5333086495588682E-3</v>
      </c>
      <c r="AJ122" s="92">
        <v>2.6073611340957889E-4</v>
      </c>
    </row>
    <row r="123" spans="1:36" x14ac:dyDescent="0.25">
      <c r="A123" s="1">
        <v>13908</v>
      </c>
      <c r="B123" s="1">
        <v>13909</v>
      </c>
      <c r="C123" s="1" t="s">
        <v>1363</v>
      </c>
      <c r="D123" s="1">
        <v>510560188</v>
      </c>
      <c r="E123" s="1" t="s">
        <v>429</v>
      </c>
      <c r="F123" s="1" t="s">
        <v>1644</v>
      </c>
      <c r="G123" s="1" t="s">
        <v>1645</v>
      </c>
      <c r="H123" s="1" t="s">
        <v>76</v>
      </c>
      <c r="I123" s="1" t="s">
        <v>229</v>
      </c>
      <c r="J123" s="1" t="s">
        <v>53</v>
      </c>
      <c r="K123" s="1" t="s">
        <v>53</v>
      </c>
      <c r="L123" s="1" t="s">
        <v>821</v>
      </c>
      <c r="M123" s="1" t="s">
        <v>311</v>
      </c>
      <c r="N123" s="1" t="s">
        <v>652</v>
      </c>
      <c r="O123" s="1" t="s">
        <v>62</v>
      </c>
      <c r="P123" s="1" t="s">
        <v>1366</v>
      </c>
      <c r="Q123" s="1" t="s">
        <v>65</v>
      </c>
      <c r="R123" s="1" t="s">
        <v>57</v>
      </c>
      <c r="S123" s="1" t="s">
        <v>1207</v>
      </c>
      <c r="T123" s="93">
        <v>2.2799999999999998</v>
      </c>
      <c r="U123" s="94">
        <v>47406</v>
      </c>
      <c r="V123" s="92">
        <v>0.04</v>
      </c>
      <c r="W123" s="92">
        <v>2.7699999999999999E-2</v>
      </c>
      <c r="X123" s="1" t="s">
        <v>636</v>
      </c>
      <c r="Y123" s="145" t="s">
        <v>3491</v>
      </c>
      <c r="Z123" s="91">
        <v>452000</v>
      </c>
      <c r="AA123" s="91">
        <v>1</v>
      </c>
      <c r="AB123" s="91">
        <v>110.43</v>
      </c>
      <c r="AC123" s="91">
        <v>0</v>
      </c>
      <c r="AD123" s="91">
        <v>499.14359999999999</v>
      </c>
      <c r="AE123" s="145" t="s">
        <v>3491</v>
      </c>
      <c r="AF123" s="145" t="s">
        <v>3491</v>
      </c>
      <c r="AG123" s="1" t="s">
        <v>17</v>
      </c>
      <c r="AH123" s="92">
        <v>1.428079454E-3</v>
      </c>
      <c r="AI123" s="92">
        <v>8.5421150027854375E-4</v>
      </c>
      <c r="AJ123" s="92">
        <v>8.791814082787598E-5</v>
      </c>
    </row>
    <row r="124" spans="1:36" x14ac:dyDescent="0.25">
      <c r="A124" s="1">
        <v>13908</v>
      </c>
      <c r="B124" s="1">
        <v>13909</v>
      </c>
      <c r="C124" s="1" t="s">
        <v>1646</v>
      </c>
      <c r="D124" s="1">
        <v>512781386</v>
      </c>
      <c r="E124" s="1" t="s">
        <v>429</v>
      </c>
      <c r="F124" s="1" t="s">
        <v>1647</v>
      </c>
      <c r="G124" s="1" t="s">
        <v>1648</v>
      </c>
      <c r="H124" s="1" t="s">
        <v>76</v>
      </c>
      <c r="I124" s="1" t="s">
        <v>623</v>
      </c>
      <c r="J124" s="1" t="s">
        <v>53</v>
      </c>
      <c r="K124" s="1" t="s">
        <v>53</v>
      </c>
      <c r="L124" s="1" t="s">
        <v>821</v>
      </c>
      <c r="M124" s="1" t="s">
        <v>311</v>
      </c>
      <c r="N124" s="1" t="s">
        <v>140</v>
      </c>
      <c r="O124" s="110" t="s">
        <v>55</v>
      </c>
      <c r="P124" s="1" t="s">
        <v>298</v>
      </c>
      <c r="Q124" s="1" t="s">
        <v>298</v>
      </c>
      <c r="R124" s="1" t="s">
        <v>298</v>
      </c>
      <c r="S124" s="1" t="s">
        <v>1207</v>
      </c>
      <c r="T124" s="93">
        <v>2.5590000000000002</v>
      </c>
      <c r="U124" s="94">
        <v>47027</v>
      </c>
      <c r="V124" s="92">
        <v>7.0000000000000007E-2</v>
      </c>
      <c r="W124" s="92">
        <v>-8.2400000000000001E-2</v>
      </c>
      <c r="X124" s="1" t="s">
        <v>636</v>
      </c>
      <c r="Y124" s="145" t="s">
        <v>3491</v>
      </c>
      <c r="Z124" s="91">
        <v>392000</v>
      </c>
      <c r="AA124" s="91">
        <v>1</v>
      </c>
      <c r="AB124" s="91">
        <v>150.6</v>
      </c>
      <c r="AC124" s="91">
        <v>0</v>
      </c>
      <c r="AD124" s="91">
        <v>590.35199999999998</v>
      </c>
      <c r="AE124" s="145" t="s">
        <v>3491</v>
      </c>
      <c r="AF124" s="145" t="s">
        <v>3491</v>
      </c>
      <c r="AG124" s="1" t="s">
        <v>17</v>
      </c>
      <c r="AH124" s="92">
        <v>7.853758685E-3</v>
      </c>
      <c r="AI124" s="92">
        <v>1.0103013794275613E-3</v>
      </c>
      <c r="AJ124" s="92">
        <v>1.0398340332124512E-4</v>
      </c>
    </row>
    <row r="125" spans="1:36" x14ac:dyDescent="0.25">
      <c r="A125" s="1">
        <v>13908</v>
      </c>
      <c r="B125" s="1">
        <v>13909</v>
      </c>
      <c r="C125" s="1" t="s">
        <v>1526</v>
      </c>
      <c r="D125" s="1">
        <v>520000118</v>
      </c>
      <c r="E125" s="1" t="s">
        <v>429</v>
      </c>
      <c r="F125" s="1" t="s">
        <v>1649</v>
      </c>
      <c r="G125" s="1" t="s">
        <v>1650</v>
      </c>
      <c r="H125" s="1" t="s">
        <v>76</v>
      </c>
      <c r="I125" s="1" t="s">
        <v>229</v>
      </c>
      <c r="J125" s="1" t="s">
        <v>53</v>
      </c>
      <c r="K125" s="1" t="s">
        <v>53</v>
      </c>
      <c r="L125" s="1" t="s">
        <v>821</v>
      </c>
      <c r="M125" s="1" t="s">
        <v>311</v>
      </c>
      <c r="N125" s="1" t="s">
        <v>256</v>
      </c>
      <c r="O125" s="1" t="s">
        <v>62</v>
      </c>
      <c r="P125" s="1" t="s">
        <v>1206</v>
      </c>
      <c r="Q125" s="1" t="s">
        <v>65</v>
      </c>
      <c r="R125" s="1" t="s">
        <v>57</v>
      </c>
      <c r="S125" s="1" t="s">
        <v>1207</v>
      </c>
      <c r="T125" s="93">
        <v>2.8450000000000002</v>
      </c>
      <c r="U125" s="94">
        <v>47819</v>
      </c>
      <c r="V125" s="92">
        <v>1.7500000000000002E-2</v>
      </c>
      <c r="W125" s="92">
        <v>2.1700000000000001E-2</v>
      </c>
      <c r="X125" s="1" t="s">
        <v>636</v>
      </c>
      <c r="Y125" s="145" t="s">
        <v>3491</v>
      </c>
      <c r="Z125" s="91">
        <v>2046843.2</v>
      </c>
      <c r="AA125" s="91">
        <v>1</v>
      </c>
      <c r="AB125" s="91">
        <v>116.05</v>
      </c>
      <c r="AC125" s="91">
        <v>0</v>
      </c>
      <c r="AD125" s="91">
        <v>2375.3615300000001</v>
      </c>
      <c r="AE125" s="145" t="s">
        <v>3491</v>
      </c>
      <c r="AF125" s="145" t="s">
        <v>3491</v>
      </c>
      <c r="AG125" s="1" t="s">
        <v>17</v>
      </c>
      <c r="AH125" s="92">
        <v>1.1016790109999999E-3</v>
      </c>
      <c r="AI125" s="92">
        <v>4.0650849499928223E-3</v>
      </c>
      <c r="AJ125" s="92">
        <v>4.1839135974428796E-4</v>
      </c>
    </row>
    <row r="126" spans="1:36" x14ac:dyDescent="0.25">
      <c r="A126" s="1">
        <v>13908</v>
      </c>
      <c r="B126" s="1">
        <v>13909</v>
      </c>
      <c r="C126" s="1" t="s">
        <v>1526</v>
      </c>
      <c r="D126" s="1">
        <v>520000118</v>
      </c>
      <c r="E126" s="1" t="s">
        <v>429</v>
      </c>
      <c r="F126" s="1" t="s">
        <v>1651</v>
      </c>
      <c r="G126" s="1" t="s">
        <v>1652</v>
      </c>
      <c r="H126" s="1" t="s">
        <v>76</v>
      </c>
      <c r="I126" s="1" t="s">
        <v>229</v>
      </c>
      <c r="J126" s="1" t="s">
        <v>53</v>
      </c>
      <c r="K126" s="1" t="s">
        <v>53</v>
      </c>
      <c r="L126" s="1" t="s">
        <v>821</v>
      </c>
      <c r="M126" s="1" t="s">
        <v>311</v>
      </c>
      <c r="N126" s="1" t="s">
        <v>256</v>
      </c>
      <c r="O126" s="1" t="s">
        <v>62</v>
      </c>
      <c r="P126" s="1" t="s">
        <v>1315</v>
      </c>
      <c r="Q126" s="1" t="s">
        <v>65</v>
      </c>
      <c r="R126" s="1" t="s">
        <v>57</v>
      </c>
      <c r="S126" s="1" t="s">
        <v>1207</v>
      </c>
      <c r="T126" s="93">
        <v>0.373</v>
      </c>
      <c r="U126" s="94">
        <v>47986</v>
      </c>
      <c r="V126" s="92">
        <v>2.5899999999999999E-2</v>
      </c>
      <c r="W126" s="92">
        <v>2.8799999999999999E-2</v>
      </c>
      <c r="X126" s="1" t="s">
        <v>636</v>
      </c>
      <c r="Y126" s="145" t="s">
        <v>3491</v>
      </c>
      <c r="Z126" s="91">
        <v>5308410</v>
      </c>
      <c r="AA126" s="91">
        <v>1</v>
      </c>
      <c r="AB126" s="91">
        <v>119.49</v>
      </c>
      <c r="AC126" s="91">
        <v>0</v>
      </c>
      <c r="AD126" s="91">
        <v>6343.0191100000002</v>
      </c>
      <c r="AE126" s="145" t="s">
        <v>3491</v>
      </c>
      <c r="AF126" s="145" t="s">
        <v>3491</v>
      </c>
      <c r="AG126" s="1" t="s">
        <v>17</v>
      </c>
      <c r="AH126" s="92">
        <v>5.0261894609999998E-3</v>
      </c>
      <c r="AI126" s="92">
        <v>1.0855152445605981E-2</v>
      </c>
      <c r="AJ126" s="92">
        <v>1.1172465146039911E-3</v>
      </c>
    </row>
    <row r="127" spans="1:36" x14ac:dyDescent="0.25">
      <c r="A127" s="1">
        <v>13908</v>
      </c>
      <c r="B127" s="1">
        <v>13909</v>
      </c>
      <c r="C127" s="1" t="s">
        <v>1567</v>
      </c>
      <c r="D127" s="1">
        <v>520036120</v>
      </c>
      <c r="E127" s="1" t="s">
        <v>429</v>
      </c>
      <c r="F127" s="1" t="s">
        <v>1653</v>
      </c>
      <c r="G127" s="1" t="s">
        <v>1654</v>
      </c>
      <c r="H127" s="1" t="s">
        <v>76</v>
      </c>
      <c r="I127" s="1" t="s">
        <v>228</v>
      </c>
      <c r="J127" s="1" t="s">
        <v>53</v>
      </c>
      <c r="K127" s="1" t="s">
        <v>53</v>
      </c>
      <c r="L127" s="1" t="s">
        <v>821</v>
      </c>
      <c r="M127" s="1" t="s">
        <v>311</v>
      </c>
      <c r="N127" s="1" t="s">
        <v>269</v>
      </c>
      <c r="O127" s="1" t="s">
        <v>62</v>
      </c>
      <c r="P127" s="1" t="s">
        <v>1315</v>
      </c>
      <c r="Q127" s="1" t="s">
        <v>65</v>
      </c>
      <c r="R127" s="1" t="s">
        <v>57</v>
      </c>
      <c r="S127" s="1" t="s">
        <v>1207</v>
      </c>
      <c r="T127" s="93">
        <v>4.3099999999999996</v>
      </c>
      <c r="U127" s="94">
        <v>48154</v>
      </c>
      <c r="V127" s="92">
        <v>5.2499999999999998E-2</v>
      </c>
      <c r="W127" s="92">
        <v>4.2900000000000001E-2</v>
      </c>
      <c r="X127" s="1" t="s">
        <v>636</v>
      </c>
      <c r="Y127" s="145" t="s">
        <v>3491</v>
      </c>
      <c r="Z127" s="91">
        <v>1447000</v>
      </c>
      <c r="AA127" s="91">
        <v>1</v>
      </c>
      <c r="AB127" s="91">
        <v>105.2</v>
      </c>
      <c r="AC127" s="91">
        <v>0</v>
      </c>
      <c r="AD127" s="91">
        <v>1522.2439999999999</v>
      </c>
      <c r="AE127" s="145" t="s">
        <v>3491</v>
      </c>
      <c r="AF127" s="145" t="s">
        <v>3491</v>
      </c>
      <c r="AG127" s="1" t="s">
        <v>17</v>
      </c>
      <c r="AH127" s="92">
        <v>1.702352941E-3</v>
      </c>
      <c r="AI127" s="92">
        <v>2.605098675070684E-3</v>
      </c>
      <c r="AJ127" s="92">
        <v>2.6812496917998996E-4</v>
      </c>
    </row>
    <row r="128" spans="1:36" x14ac:dyDescent="0.25">
      <c r="A128" s="1">
        <v>13908</v>
      </c>
      <c r="B128" s="1">
        <v>13909</v>
      </c>
      <c r="C128" s="1" t="s">
        <v>1509</v>
      </c>
      <c r="D128" s="1">
        <v>513988824</v>
      </c>
      <c r="E128" s="1" t="s">
        <v>429</v>
      </c>
      <c r="F128" s="1" t="s">
        <v>1655</v>
      </c>
      <c r="G128" s="1" t="s">
        <v>1656</v>
      </c>
      <c r="H128" s="1" t="s">
        <v>76</v>
      </c>
      <c r="I128" s="1" t="s">
        <v>228</v>
      </c>
      <c r="J128" s="1" t="s">
        <v>53</v>
      </c>
      <c r="K128" s="1" t="s">
        <v>53</v>
      </c>
      <c r="L128" s="1" t="s">
        <v>821</v>
      </c>
      <c r="M128" s="1" t="s">
        <v>311</v>
      </c>
      <c r="N128" s="1" t="s">
        <v>140</v>
      </c>
      <c r="O128" s="1" t="s">
        <v>62</v>
      </c>
      <c r="P128" s="1" t="s">
        <v>298</v>
      </c>
      <c r="Q128" s="1" t="s">
        <v>298</v>
      </c>
      <c r="R128" s="1" t="s">
        <v>298</v>
      </c>
      <c r="S128" s="1" t="s">
        <v>1207</v>
      </c>
      <c r="T128" s="93">
        <v>0.49299999999999999</v>
      </c>
      <c r="U128" s="94">
        <v>46203</v>
      </c>
      <c r="V128" s="92">
        <v>8.2000000000000003E-2</v>
      </c>
      <c r="W128" s="92">
        <v>8.0299999999999996E-2</v>
      </c>
      <c r="X128" s="1" t="s">
        <v>636</v>
      </c>
      <c r="Y128" s="145" t="s">
        <v>3491</v>
      </c>
      <c r="Z128" s="91">
        <v>97000</v>
      </c>
      <c r="AA128" s="91">
        <v>1</v>
      </c>
      <c r="AB128" s="91">
        <v>100.21</v>
      </c>
      <c r="AC128" s="91">
        <v>0</v>
      </c>
      <c r="AD128" s="91">
        <v>97.203699999999998</v>
      </c>
      <c r="AE128" s="145" t="s">
        <v>3491</v>
      </c>
      <c r="AF128" s="145" t="s">
        <v>3491</v>
      </c>
      <c r="AG128" s="1" t="s">
        <v>17</v>
      </c>
      <c r="AH128" s="92">
        <v>1.8834951450000001E-3</v>
      </c>
      <c r="AI128" s="92">
        <v>1.6634996103250744E-4</v>
      </c>
      <c r="AJ128" s="92">
        <v>1.7121262469539044E-5</v>
      </c>
    </row>
    <row r="129" spans="1:36" x14ac:dyDescent="0.25">
      <c r="A129" s="1">
        <v>13908</v>
      </c>
      <c r="B129" s="1">
        <v>13909</v>
      </c>
      <c r="C129" s="1" t="s">
        <v>1657</v>
      </c>
      <c r="D129" s="1">
        <v>520018078</v>
      </c>
      <c r="E129" s="1" t="s">
        <v>429</v>
      </c>
      <c r="F129" s="1" t="s">
        <v>1658</v>
      </c>
      <c r="G129" s="1" t="s">
        <v>1659</v>
      </c>
      <c r="H129" s="1" t="s">
        <v>76</v>
      </c>
      <c r="I129" s="1" t="s">
        <v>229</v>
      </c>
      <c r="J129" s="1" t="s">
        <v>53</v>
      </c>
      <c r="K129" s="1" t="s">
        <v>53</v>
      </c>
      <c r="L129" s="1" t="s">
        <v>821</v>
      </c>
      <c r="M129" s="1" t="s">
        <v>311</v>
      </c>
      <c r="N129" s="1" t="s">
        <v>256</v>
      </c>
      <c r="O129" s="1" t="s">
        <v>62</v>
      </c>
      <c r="P129" s="1" t="s">
        <v>1206</v>
      </c>
      <c r="Q129" s="1" t="s">
        <v>65</v>
      </c>
      <c r="R129" s="1" t="s">
        <v>57</v>
      </c>
      <c r="S129" s="1" t="s">
        <v>1207</v>
      </c>
      <c r="T129" s="93">
        <v>1.8580000000000001</v>
      </c>
      <c r="U129" s="94">
        <v>47361</v>
      </c>
      <c r="V129" s="92">
        <v>1.8599999999999998E-2</v>
      </c>
      <c r="W129" s="92">
        <v>2.3599999999999999E-2</v>
      </c>
      <c r="X129" s="1" t="s">
        <v>636</v>
      </c>
      <c r="Y129" s="145" t="s">
        <v>3491</v>
      </c>
      <c r="Z129" s="91">
        <v>1252800.02</v>
      </c>
      <c r="AA129" s="91">
        <v>1</v>
      </c>
      <c r="AB129" s="91">
        <v>105.58</v>
      </c>
      <c r="AC129" s="91">
        <v>0</v>
      </c>
      <c r="AD129" s="91">
        <v>1322.7062599999999</v>
      </c>
      <c r="AE129" s="145" t="s">
        <v>3491</v>
      </c>
      <c r="AF129" s="145" t="s">
        <v>3491</v>
      </c>
      <c r="AG129" s="1" t="s">
        <v>17</v>
      </c>
      <c r="AH129" s="92">
        <v>4.9044525100000002E-4</v>
      </c>
      <c r="AI129" s="92">
        <v>2.2636189240579697E-3</v>
      </c>
      <c r="AJ129" s="92">
        <v>2.3297879656394101E-4</v>
      </c>
    </row>
    <row r="130" spans="1:36" x14ac:dyDescent="0.25">
      <c r="A130" s="1">
        <v>13908</v>
      </c>
      <c r="B130" s="1">
        <v>13909</v>
      </c>
      <c r="C130" s="1" t="s">
        <v>1657</v>
      </c>
      <c r="D130" s="1">
        <v>520018078</v>
      </c>
      <c r="E130" s="1" t="s">
        <v>429</v>
      </c>
      <c r="F130" s="1" t="s">
        <v>1660</v>
      </c>
      <c r="G130" s="1" t="s">
        <v>1661</v>
      </c>
      <c r="H130" s="1" t="s">
        <v>76</v>
      </c>
      <c r="I130" s="1" t="s">
        <v>229</v>
      </c>
      <c r="J130" s="1" t="s">
        <v>53</v>
      </c>
      <c r="K130" s="1" t="s">
        <v>53</v>
      </c>
      <c r="L130" s="1" t="s">
        <v>821</v>
      </c>
      <c r="M130" s="1" t="s">
        <v>311</v>
      </c>
      <c r="N130" s="1" t="s">
        <v>256</v>
      </c>
      <c r="O130" s="1" t="s">
        <v>62</v>
      </c>
      <c r="P130" s="1" t="s">
        <v>1206</v>
      </c>
      <c r="Q130" s="1" t="s">
        <v>65</v>
      </c>
      <c r="R130" s="1" t="s">
        <v>57</v>
      </c>
      <c r="S130" s="1" t="s">
        <v>1207</v>
      </c>
      <c r="T130" s="93">
        <v>3.9510000000000001</v>
      </c>
      <c r="U130" s="94">
        <v>48913</v>
      </c>
      <c r="V130" s="92">
        <v>2.0199999999999999E-2</v>
      </c>
      <c r="W130" s="92">
        <v>2.1899999999999999E-2</v>
      </c>
      <c r="X130" s="1" t="s">
        <v>636</v>
      </c>
      <c r="Y130" s="145" t="s">
        <v>3491</v>
      </c>
      <c r="Z130" s="91">
        <v>478000</v>
      </c>
      <c r="AA130" s="91">
        <v>1</v>
      </c>
      <c r="AB130" s="91">
        <v>105.39</v>
      </c>
      <c r="AC130" s="91">
        <v>0</v>
      </c>
      <c r="AD130" s="91">
        <v>503.76420000000002</v>
      </c>
      <c r="AE130" s="145" t="s">
        <v>3491</v>
      </c>
      <c r="AF130" s="145" t="s">
        <v>3491</v>
      </c>
      <c r="AG130" s="1" t="s">
        <v>17</v>
      </c>
      <c r="AH130" s="92">
        <v>1.3396800900000001E-4</v>
      </c>
      <c r="AI130" s="92">
        <v>8.6211898353223486E-4</v>
      </c>
      <c r="AJ130" s="92">
        <v>8.8732003935625511E-5</v>
      </c>
    </row>
    <row r="131" spans="1:36" x14ac:dyDescent="0.25">
      <c r="A131" s="1">
        <v>13908</v>
      </c>
      <c r="B131" s="1">
        <v>13909</v>
      </c>
      <c r="C131" s="1" t="s">
        <v>1534</v>
      </c>
      <c r="D131" s="1">
        <v>520032046</v>
      </c>
      <c r="E131" s="1" t="s">
        <v>429</v>
      </c>
      <c r="F131" s="1" t="s">
        <v>1662</v>
      </c>
      <c r="G131" s="1" t="s">
        <v>1663</v>
      </c>
      <c r="H131" s="1" t="s">
        <v>76</v>
      </c>
      <c r="I131" s="1" t="s">
        <v>229</v>
      </c>
      <c r="J131" s="1" t="s">
        <v>53</v>
      </c>
      <c r="K131" s="1" t="s">
        <v>53</v>
      </c>
      <c r="L131" s="1" t="s">
        <v>821</v>
      </c>
      <c r="M131" s="1" t="s">
        <v>311</v>
      </c>
      <c r="N131" s="1" t="s">
        <v>256</v>
      </c>
      <c r="O131" s="1" t="s">
        <v>62</v>
      </c>
      <c r="P131" s="1" t="s">
        <v>1206</v>
      </c>
      <c r="Q131" s="1" t="s">
        <v>65</v>
      </c>
      <c r="R131" s="1" t="s">
        <v>57</v>
      </c>
      <c r="S131" s="1" t="s">
        <v>1207</v>
      </c>
      <c r="T131" s="93">
        <v>4.2699999999999996</v>
      </c>
      <c r="U131" s="94">
        <v>48938</v>
      </c>
      <c r="V131" s="92">
        <v>1.9900000000000001E-2</v>
      </c>
      <c r="W131" s="92">
        <v>2.2800000000000001E-2</v>
      </c>
      <c r="X131" s="1" t="s">
        <v>636</v>
      </c>
      <c r="Y131" s="145" t="s">
        <v>3491</v>
      </c>
      <c r="Z131" s="91">
        <v>5477511.1799999997</v>
      </c>
      <c r="AA131" s="91">
        <v>1</v>
      </c>
      <c r="AB131" s="91">
        <v>104.63</v>
      </c>
      <c r="AC131" s="91">
        <v>0</v>
      </c>
      <c r="AD131" s="91">
        <v>5731.1199500000002</v>
      </c>
      <c r="AE131" s="145" t="s">
        <v>3491</v>
      </c>
      <c r="AF131" s="145" t="s">
        <v>3491</v>
      </c>
      <c r="AG131" s="1" t="s">
        <v>17</v>
      </c>
      <c r="AH131" s="92">
        <v>2.5358848049999998E-3</v>
      </c>
      <c r="AI131" s="92">
        <v>9.8079762432410102E-3</v>
      </c>
      <c r="AJ131" s="92">
        <v>1.0094678382444443E-3</v>
      </c>
    </row>
    <row r="132" spans="1:36" x14ac:dyDescent="0.25">
      <c r="A132" s="1">
        <v>13908</v>
      </c>
      <c r="B132" s="1">
        <v>13909</v>
      </c>
      <c r="C132" s="1" t="s">
        <v>1664</v>
      </c>
      <c r="D132" s="1">
        <v>516291754</v>
      </c>
      <c r="E132" s="1" t="s">
        <v>429</v>
      </c>
      <c r="F132" s="1" t="s">
        <v>1665</v>
      </c>
      <c r="G132" s="1" t="s">
        <v>1666</v>
      </c>
      <c r="H132" s="1" t="s">
        <v>76</v>
      </c>
      <c r="I132" s="1" t="s">
        <v>229</v>
      </c>
      <c r="J132" s="1" t="s">
        <v>53</v>
      </c>
      <c r="K132" s="1" t="s">
        <v>53</v>
      </c>
      <c r="L132" s="1" t="s">
        <v>821</v>
      </c>
      <c r="M132" s="1" t="s">
        <v>311</v>
      </c>
      <c r="N132" s="1" t="s">
        <v>651</v>
      </c>
      <c r="O132" s="1" t="s">
        <v>62</v>
      </c>
      <c r="P132" s="1" t="s">
        <v>298</v>
      </c>
      <c r="Q132" s="1" t="s">
        <v>298</v>
      </c>
      <c r="R132" s="1" t="s">
        <v>298</v>
      </c>
      <c r="S132" s="1" t="s">
        <v>1207</v>
      </c>
      <c r="T132" s="93">
        <v>1.913</v>
      </c>
      <c r="U132" s="94">
        <v>46752</v>
      </c>
      <c r="V132" s="92">
        <v>4.6098E-2</v>
      </c>
      <c r="W132" s="92">
        <v>3.1800000000000002E-2</v>
      </c>
      <c r="X132" s="1" t="s">
        <v>636</v>
      </c>
      <c r="Y132" s="145" t="s">
        <v>3491</v>
      </c>
      <c r="Z132" s="91">
        <v>17807237</v>
      </c>
      <c r="AA132" s="91">
        <v>1</v>
      </c>
      <c r="AB132" s="91">
        <v>108.81</v>
      </c>
      <c r="AC132" s="91">
        <v>0</v>
      </c>
      <c r="AD132" s="91">
        <v>19376.05458</v>
      </c>
      <c r="AE132" s="145" t="s">
        <v>3491</v>
      </c>
      <c r="AF132" s="145" t="s">
        <v>3491</v>
      </c>
      <c r="AG132" s="1" t="s">
        <v>17</v>
      </c>
      <c r="AH132" s="92">
        <v>1.8176974844999999E-2</v>
      </c>
      <c r="AI132" s="92">
        <v>3.3159292540785354E-2</v>
      </c>
      <c r="AJ132" s="92">
        <v>3.4128589352904687E-3</v>
      </c>
    </row>
    <row r="133" spans="1:36" x14ac:dyDescent="0.25">
      <c r="A133" s="1">
        <v>13908</v>
      </c>
      <c r="B133" s="1">
        <v>13909</v>
      </c>
      <c r="C133" s="1" t="s">
        <v>1667</v>
      </c>
      <c r="D133" s="1">
        <v>24310225</v>
      </c>
      <c r="E133" s="1" t="s">
        <v>430</v>
      </c>
      <c r="F133" s="1" t="s">
        <v>1668</v>
      </c>
      <c r="G133" s="1" t="s">
        <v>1669</v>
      </c>
      <c r="H133" s="1" t="s">
        <v>76</v>
      </c>
      <c r="I133" s="1" t="s">
        <v>228</v>
      </c>
      <c r="J133" s="1" t="s">
        <v>53</v>
      </c>
      <c r="K133" s="1" t="s">
        <v>314</v>
      </c>
      <c r="L133" s="1" t="s">
        <v>821</v>
      </c>
      <c r="M133" s="1" t="s">
        <v>311</v>
      </c>
      <c r="N133" s="1" t="s">
        <v>140</v>
      </c>
      <c r="O133" s="1" t="s">
        <v>62</v>
      </c>
      <c r="P133" s="1" t="s">
        <v>298</v>
      </c>
      <c r="Q133" s="1" t="s">
        <v>298</v>
      </c>
      <c r="R133" s="1" t="s">
        <v>298</v>
      </c>
      <c r="S133" s="1" t="s">
        <v>1207</v>
      </c>
      <c r="T133" s="93">
        <v>2.4359999999999999</v>
      </c>
      <c r="U133" s="94">
        <v>47751</v>
      </c>
      <c r="V133" s="92">
        <v>8.1500000000000003E-2</v>
      </c>
      <c r="W133" s="92">
        <v>5.8500000000000003E-2</v>
      </c>
      <c r="X133" s="1" t="s">
        <v>636</v>
      </c>
      <c r="Y133" s="145" t="s">
        <v>3491</v>
      </c>
      <c r="Z133" s="91">
        <v>1000136</v>
      </c>
      <c r="AA133" s="91">
        <v>1</v>
      </c>
      <c r="AB133" s="91">
        <v>108</v>
      </c>
      <c r="AC133" s="91">
        <v>0</v>
      </c>
      <c r="AD133" s="91">
        <v>1080.14688</v>
      </c>
      <c r="AE133" s="145" t="s">
        <v>3491</v>
      </c>
      <c r="AF133" s="145" t="s">
        <v>3491</v>
      </c>
      <c r="AG133" s="1" t="s">
        <v>17</v>
      </c>
      <c r="AH133" s="92">
        <v>3.6368581809999999E-3</v>
      </c>
      <c r="AI133" s="92">
        <v>1.8485139083942741E-3</v>
      </c>
      <c r="AJ133" s="92">
        <v>1.9025487957900465E-4</v>
      </c>
    </row>
    <row r="134" spans="1:36" x14ac:dyDescent="0.25">
      <c r="A134" s="1">
        <v>13908</v>
      </c>
      <c r="B134" s="1">
        <v>13909</v>
      </c>
      <c r="C134" s="1" t="s">
        <v>1503</v>
      </c>
      <c r="D134" s="1">
        <v>513201582</v>
      </c>
      <c r="E134" s="1" t="s">
        <v>429</v>
      </c>
      <c r="F134" s="1" t="s">
        <v>1670</v>
      </c>
      <c r="G134" s="1" t="s">
        <v>1671</v>
      </c>
      <c r="H134" s="1" t="s">
        <v>76</v>
      </c>
      <c r="I134" s="1" t="s">
        <v>228</v>
      </c>
      <c r="J134" s="1" t="s">
        <v>53</v>
      </c>
      <c r="K134" s="1" t="s">
        <v>53</v>
      </c>
      <c r="L134" s="1" t="s">
        <v>821</v>
      </c>
      <c r="M134" s="1" t="s">
        <v>311</v>
      </c>
      <c r="N134" s="1" t="s">
        <v>140</v>
      </c>
      <c r="O134" s="1" t="s">
        <v>62</v>
      </c>
      <c r="P134" s="1" t="s">
        <v>1474</v>
      </c>
      <c r="Q134" s="1" t="s">
        <v>70</v>
      </c>
      <c r="R134" s="1" t="s">
        <v>57</v>
      </c>
      <c r="S134" s="1" t="s">
        <v>1207</v>
      </c>
      <c r="T134" s="93">
        <v>1.327</v>
      </c>
      <c r="U134" s="94">
        <v>46752</v>
      </c>
      <c r="V134" s="92">
        <v>7.3999999999999996E-2</v>
      </c>
      <c r="W134" s="92">
        <v>5.1999999999999998E-2</v>
      </c>
      <c r="X134" s="1" t="s">
        <v>636</v>
      </c>
      <c r="Y134" s="145" t="s">
        <v>3491</v>
      </c>
      <c r="Z134" s="91">
        <v>27192</v>
      </c>
      <c r="AA134" s="91">
        <v>1</v>
      </c>
      <c r="AB134" s="91">
        <v>102.97</v>
      </c>
      <c r="AC134" s="91">
        <v>0</v>
      </c>
      <c r="AD134" s="91">
        <v>27.999600000000001</v>
      </c>
      <c r="AE134" s="145" t="s">
        <v>3491</v>
      </c>
      <c r="AF134" s="145" t="s">
        <v>3491</v>
      </c>
      <c r="AG134" s="1" t="s">
        <v>17</v>
      </c>
      <c r="AH134" s="92">
        <v>3.0812604199999998E-4</v>
      </c>
      <c r="AI134" s="92">
        <v>4.7917233283566322E-5</v>
      </c>
      <c r="AJ134" s="92">
        <v>4.9317927264302225E-6</v>
      </c>
    </row>
    <row r="135" spans="1:36" x14ac:dyDescent="0.25">
      <c r="A135" s="1">
        <v>13908</v>
      </c>
      <c r="B135" s="1">
        <v>13909</v>
      </c>
      <c r="C135" s="1" t="s">
        <v>1330</v>
      </c>
      <c r="D135" s="1">
        <v>514065283</v>
      </c>
      <c r="E135" s="1" t="s">
        <v>429</v>
      </c>
      <c r="F135" s="1" t="s">
        <v>1672</v>
      </c>
      <c r="G135" s="1" t="s">
        <v>1673</v>
      </c>
      <c r="H135" s="1" t="s">
        <v>76</v>
      </c>
      <c r="I135" s="1" t="s">
        <v>228</v>
      </c>
      <c r="J135" s="1" t="s">
        <v>53</v>
      </c>
      <c r="K135" s="1" t="s">
        <v>53</v>
      </c>
      <c r="L135" s="1" t="s">
        <v>821</v>
      </c>
      <c r="M135" s="1" t="s">
        <v>311</v>
      </c>
      <c r="N135" s="1" t="s">
        <v>75</v>
      </c>
      <c r="O135" s="1" t="s">
        <v>62</v>
      </c>
      <c r="P135" s="1" t="s">
        <v>1315</v>
      </c>
      <c r="Q135" s="1" t="s">
        <v>65</v>
      </c>
      <c r="R135" s="1" t="s">
        <v>57</v>
      </c>
      <c r="S135" s="1" t="s">
        <v>1207</v>
      </c>
      <c r="T135" s="93">
        <v>2.7719999999999998</v>
      </c>
      <c r="U135" s="94">
        <v>48026</v>
      </c>
      <c r="V135" s="92">
        <v>5.0500000000000003E-2</v>
      </c>
      <c r="W135" s="92">
        <v>4.4699999999999997E-2</v>
      </c>
      <c r="X135" s="1" t="s">
        <v>636</v>
      </c>
      <c r="Y135" s="145" t="s">
        <v>3491</v>
      </c>
      <c r="Z135" s="91">
        <v>227416.01</v>
      </c>
      <c r="AA135" s="91">
        <v>1</v>
      </c>
      <c r="AB135" s="91">
        <v>101.77</v>
      </c>
      <c r="AC135" s="91">
        <v>0</v>
      </c>
      <c r="AD135" s="91">
        <v>231.44127</v>
      </c>
      <c r="AE135" s="145" t="s">
        <v>3491</v>
      </c>
      <c r="AF135" s="145" t="s">
        <v>3491</v>
      </c>
      <c r="AG135" s="1" t="s">
        <v>17</v>
      </c>
      <c r="AH135" s="92">
        <v>1.2105167249999999E-3</v>
      </c>
      <c r="AI135" s="92">
        <v>3.9607799132969254E-4</v>
      </c>
      <c r="AJ135" s="92">
        <v>4.0765595650715485E-5</v>
      </c>
    </row>
    <row r="136" spans="1:36" x14ac:dyDescent="0.25">
      <c r="A136" s="1">
        <v>13908</v>
      </c>
      <c r="B136" s="1">
        <v>13909</v>
      </c>
      <c r="C136" s="1" t="s">
        <v>1561</v>
      </c>
      <c r="D136" s="1">
        <v>520039868</v>
      </c>
      <c r="E136" s="1" t="s">
        <v>429</v>
      </c>
      <c r="F136" s="1" t="s">
        <v>1674</v>
      </c>
      <c r="G136" s="1" t="s">
        <v>1675</v>
      </c>
      <c r="H136" s="1" t="s">
        <v>76</v>
      </c>
      <c r="I136" s="1" t="s">
        <v>228</v>
      </c>
      <c r="J136" s="1" t="s">
        <v>53</v>
      </c>
      <c r="K136" s="1" t="s">
        <v>53</v>
      </c>
      <c r="L136" s="1" t="s">
        <v>821</v>
      </c>
      <c r="M136" s="1" t="s">
        <v>311</v>
      </c>
      <c r="N136" s="1" t="s">
        <v>647</v>
      </c>
      <c r="O136" s="1" t="s">
        <v>62</v>
      </c>
      <c r="P136" s="1" t="s">
        <v>298</v>
      </c>
      <c r="Q136" s="1" t="s">
        <v>298</v>
      </c>
      <c r="R136" s="1" t="s">
        <v>298</v>
      </c>
      <c r="S136" s="1" t="s">
        <v>1207</v>
      </c>
      <c r="T136" s="93">
        <v>2.31</v>
      </c>
      <c r="U136" s="94">
        <v>47573</v>
      </c>
      <c r="V136" s="92">
        <v>5.5E-2</v>
      </c>
      <c r="W136" s="92">
        <v>5.5300000000000002E-2</v>
      </c>
      <c r="X136" s="1" t="s">
        <v>636</v>
      </c>
      <c r="Y136" s="145" t="s">
        <v>3491</v>
      </c>
      <c r="Z136" s="91">
        <v>1968000</v>
      </c>
      <c r="AA136" s="91">
        <v>1</v>
      </c>
      <c r="AB136" s="91">
        <v>101.5</v>
      </c>
      <c r="AC136" s="91">
        <v>0</v>
      </c>
      <c r="AD136" s="91">
        <v>1997.52</v>
      </c>
      <c r="AE136" s="145" t="s">
        <v>3491</v>
      </c>
      <c r="AF136" s="145" t="s">
        <v>3491</v>
      </c>
      <c r="AG136" s="1" t="s">
        <v>17</v>
      </c>
      <c r="AH136" s="92">
        <v>5.9983406540000004E-3</v>
      </c>
      <c r="AI136" s="92">
        <v>3.4184642576533023E-3</v>
      </c>
      <c r="AJ136" s="92">
        <v>3.5183911937666605E-4</v>
      </c>
    </row>
    <row r="137" spans="1:36" x14ac:dyDescent="0.25">
      <c r="A137" s="1">
        <v>13908</v>
      </c>
      <c r="B137" s="1">
        <v>13909</v>
      </c>
      <c r="C137" s="1" t="s">
        <v>1523</v>
      </c>
      <c r="D137" s="1">
        <v>520029935</v>
      </c>
      <c r="E137" s="1" t="s">
        <v>429</v>
      </c>
      <c r="F137" s="1" t="s">
        <v>1676</v>
      </c>
      <c r="G137" s="1" t="s">
        <v>1677</v>
      </c>
      <c r="H137" s="1" t="s">
        <v>76</v>
      </c>
      <c r="I137" s="1" t="s">
        <v>229</v>
      </c>
      <c r="J137" s="1" t="s">
        <v>53</v>
      </c>
      <c r="K137" s="1" t="s">
        <v>53</v>
      </c>
      <c r="L137" s="1" t="s">
        <v>821</v>
      </c>
      <c r="M137" s="1" t="s">
        <v>311</v>
      </c>
      <c r="N137" s="1" t="s">
        <v>256</v>
      </c>
      <c r="O137" s="1" t="s">
        <v>62</v>
      </c>
      <c r="P137" s="1" t="s">
        <v>1206</v>
      </c>
      <c r="Q137" s="1" t="s">
        <v>65</v>
      </c>
      <c r="R137" s="1" t="s">
        <v>57</v>
      </c>
      <c r="S137" s="1" t="s">
        <v>1207</v>
      </c>
      <c r="T137" s="93">
        <v>4.4180000000000001</v>
      </c>
      <c r="U137" s="94">
        <v>49388</v>
      </c>
      <c r="V137" s="92">
        <v>2.1100000000000001E-2</v>
      </c>
      <c r="W137" s="92">
        <v>2.29E-2</v>
      </c>
      <c r="X137" s="1" t="s">
        <v>636</v>
      </c>
      <c r="Y137" s="145" t="s">
        <v>3491</v>
      </c>
      <c r="Z137" s="91">
        <v>5142300</v>
      </c>
      <c r="AA137" s="91">
        <v>1</v>
      </c>
      <c r="AB137" s="91">
        <v>106.89</v>
      </c>
      <c r="AC137" s="91">
        <v>0</v>
      </c>
      <c r="AD137" s="91">
        <v>5496.6044700000002</v>
      </c>
      <c r="AE137" s="145" t="s">
        <v>3491</v>
      </c>
      <c r="AF137" s="145" t="s">
        <v>3491</v>
      </c>
      <c r="AG137" s="1" t="s">
        <v>17</v>
      </c>
      <c r="AH137" s="92">
        <v>1.9765692719999998E-3</v>
      </c>
      <c r="AI137" s="92">
        <v>9.4066371896914039E-3</v>
      </c>
      <c r="AJ137" s="92">
        <v>9.6816075748260152E-4</v>
      </c>
    </row>
    <row r="138" spans="1:36" x14ac:dyDescent="0.25">
      <c r="A138" s="1">
        <v>13908</v>
      </c>
      <c r="B138" s="1">
        <v>13909</v>
      </c>
      <c r="C138" s="1" t="s">
        <v>1678</v>
      </c>
      <c r="D138" s="1">
        <v>514401702</v>
      </c>
      <c r="E138" s="1" t="s">
        <v>429</v>
      </c>
      <c r="F138" s="1" t="s">
        <v>1679</v>
      </c>
      <c r="G138" s="1" t="s">
        <v>1680</v>
      </c>
      <c r="H138" s="1" t="s">
        <v>76</v>
      </c>
      <c r="I138" s="1" t="s">
        <v>228</v>
      </c>
      <c r="J138" s="1" t="s">
        <v>53</v>
      </c>
      <c r="K138" s="1" t="s">
        <v>53</v>
      </c>
      <c r="L138" s="1" t="s">
        <v>821</v>
      </c>
      <c r="M138" s="1" t="s">
        <v>311</v>
      </c>
      <c r="N138" s="1" t="s">
        <v>156</v>
      </c>
      <c r="O138" s="1" t="s">
        <v>62</v>
      </c>
      <c r="P138" s="1" t="s">
        <v>1366</v>
      </c>
      <c r="Q138" s="1" t="s">
        <v>65</v>
      </c>
      <c r="R138" s="1" t="s">
        <v>57</v>
      </c>
      <c r="S138" s="1" t="s">
        <v>1207</v>
      </c>
      <c r="T138" s="93">
        <v>5.1130000000000004</v>
      </c>
      <c r="U138" s="94">
        <v>49212</v>
      </c>
      <c r="V138" s="92">
        <v>6.2E-2</v>
      </c>
      <c r="W138" s="92">
        <v>4.6699999999999998E-2</v>
      </c>
      <c r="X138" s="1" t="s">
        <v>636</v>
      </c>
      <c r="Y138" s="145" t="s">
        <v>3491</v>
      </c>
      <c r="Z138" s="91">
        <v>738000</v>
      </c>
      <c r="AA138" s="91">
        <v>1</v>
      </c>
      <c r="AB138" s="91">
        <v>109.88</v>
      </c>
      <c r="AC138" s="91">
        <v>0</v>
      </c>
      <c r="AD138" s="91">
        <v>810.9144</v>
      </c>
      <c r="AE138" s="145" t="s">
        <v>3491</v>
      </c>
      <c r="AF138" s="145" t="s">
        <v>3491</v>
      </c>
      <c r="AG138" s="1" t="s">
        <v>17</v>
      </c>
      <c r="AH138" s="92">
        <v>1.1210762330000001E-3</v>
      </c>
      <c r="AI138" s="92">
        <v>1.3877617708039833E-3</v>
      </c>
      <c r="AJ138" s="92">
        <v>1.4283281688586724E-4</v>
      </c>
    </row>
    <row r="139" spans="1:36" x14ac:dyDescent="0.25">
      <c r="A139" s="1">
        <v>13908</v>
      </c>
      <c r="B139" s="1">
        <v>13909</v>
      </c>
      <c r="C139" s="1" t="s">
        <v>1681</v>
      </c>
      <c r="D139" s="1">
        <v>510607328</v>
      </c>
      <c r="E139" s="1" t="s">
        <v>429</v>
      </c>
      <c r="F139" s="1" t="s">
        <v>1682</v>
      </c>
      <c r="G139" s="1" t="s">
        <v>1683</v>
      </c>
      <c r="H139" s="1" t="s">
        <v>76</v>
      </c>
      <c r="I139" s="1" t="s">
        <v>228</v>
      </c>
      <c r="J139" s="1" t="s">
        <v>53</v>
      </c>
      <c r="K139" s="1" t="s">
        <v>53</v>
      </c>
      <c r="L139" s="1" t="s">
        <v>821</v>
      </c>
      <c r="M139" s="1" t="s">
        <v>311</v>
      </c>
      <c r="N139" s="1" t="s">
        <v>652</v>
      </c>
      <c r="O139" s="1" t="s">
        <v>62</v>
      </c>
      <c r="P139" s="1" t="s">
        <v>1474</v>
      </c>
      <c r="Q139" s="1" t="s">
        <v>70</v>
      </c>
      <c r="R139" s="1" t="s">
        <v>57</v>
      </c>
      <c r="S139" s="1" t="s">
        <v>1207</v>
      </c>
      <c r="T139" s="93">
        <v>3.907</v>
      </c>
      <c r="U139" s="94">
        <v>49278</v>
      </c>
      <c r="V139" s="92">
        <v>6.0699999999999997E-2</v>
      </c>
      <c r="W139" s="92">
        <v>5.0200000000000002E-2</v>
      </c>
      <c r="X139" s="1" t="s">
        <v>636</v>
      </c>
      <c r="Y139" s="145" t="s">
        <v>3491</v>
      </c>
      <c r="Z139" s="91">
        <v>167900</v>
      </c>
      <c r="AA139" s="91">
        <v>1</v>
      </c>
      <c r="AB139" s="91">
        <v>104.82</v>
      </c>
      <c r="AC139" s="91">
        <v>0</v>
      </c>
      <c r="AD139" s="91">
        <v>175.99278000000001</v>
      </c>
      <c r="AE139" s="145" t="s">
        <v>3491</v>
      </c>
      <c r="AF139" s="145" t="s">
        <v>3491</v>
      </c>
      <c r="AG139" s="1" t="s">
        <v>17</v>
      </c>
      <c r="AH139" s="92">
        <v>4.2824575299999998E-4</v>
      </c>
      <c r="AI139" s="92">
        <v>3.0118598463847219E-4</v>
      </c>
      <c r="AJ139" s="92">
        <v>3.0999011139738938E-5</v>
      </c>
    </row>
    <row r="140" spans="1:36" x14ac:dyDescent="0.25">
      <c r="A140" s="1">
        <v>13908</v>
      </c>
      <c r="B140" s="1">
        <v>13909</v>
      </c>
      <c r="C140" s="1" t="s">
        <v>1684</v>
      </c>
      <c r="D140" s="1">
        <v>520033234</v>
      </c>
      <c r="E140" s="1" t="s">
        <v>429</v>
      </c>
      <c r="F140" s="1" t="s">
        <v>1685</v>
      </c>
      <c r="G140" s="1" t="s">
        <v>1686</v>
      </c>
      <c r="H140" s="1" t="s">
        <v>76</v>
      </c>
      <c r="I140" s="1" t="s">
        <v>229</v>
      </c>
      <c r="J140" s="1" t="s">
        <v>53</v>
      </c>
      <c r="K140" s="1" t="s">
        <v>53</v>
      </c>
      <c r="L140" s="1" t="s">
        <v>821</v>
      </c>
      <c r="M140" s="1" t="s">
        <v>311</v>
      </c>
      <c r="N140" s="1" t="s">
        <v>652</v>
      </c>
      <c r="O140" s="1" t="s">
        <v>62</v>
      </c>
      <c r="P140" s="1" t="s">
        <v>1329</v>
      </c>
      <c r="Q140" s="1" t="s">
        <v>65</v>
      </c>
      <c r="R140" s="1" t="s">
        <v>57</v>
      </c>
      <c r="S140" s="1" t="s">
        <v>1207</v>
      </c>
      <c r="T140" s="93">
        <v>3.673</v>
      </c>
      <c r="U140" s="94">
        <v>48121</v>
      </c>
      <c r="V140" s="92">
        <v>4.8300000000000003E-2</v>
      </c>
      <c r="W140" s="92">
        <v>4.4999999999999998E-2</v>
      </c>
      <c r="X140" s="1" t="s">
        <v>636</v>
      </c>
      <c r="Y140" s="145" t="s">
        <v>3491</v>
      </c>
      <c r="Z140" s="91">
        <v>167000</v>
      </c>
      <c r="AA140" s="91">
        <v>1</v>
      </c>
      <c r="AB140" s="91">
        <v>108.73</v>
      </c>
      <c r="AC140" s="91">
        <v>0</v>
      </c>
      <c r="AD140" s="91">
        <v>181.57910000000001</v>
      </c>
      <c r="AE140" s="145" t="s">
        <v>3491</v>
      </c>
      <c r="AF140" s="145" t="s">
        <v>3491</v>
      </c>
      <c r="AG140" s="1" t="s">
        <v>17</v>
      </c>
      <c r="AH140" s="92">
        <v>4.0731707300000001E-4</v>
      </c>
      <c r="AI140" s="92">
        <v>3.1074615687795603E-4</v>
      </c>
      <c r="AJ140" s="92">
        <v>3.1982974208622484E-5</v>
      </c>
    </row>
    <row r="141" spans="1:36" x14ac:dyDescent="0.25">
      <c r="A141" s="1">
        <v>13908</v>
      </c>
      <c r="B141" s="1">
        <v>13909</v>
      </c>
      <c r="C141" s="1" t="s">
        <v>1517</v>
      </c>
      <c r="D141" s="1">
        <v>1630</v>
      </c>
      <c r="E141" s="1" t="s">
        <v>2</v>
      </c>
      <c r="F141" s="1" t="s">
        <v>1687</v>
      </c>
      <c r="G141" s="1" t="s">
        <v>1688</v>
      </c>
      <c r="H141" s="1" t="s">
        <v>76</v>
      </c>
      <c r="I141" s="1" t="s">
        <v>228</v>
      </c>
      <c r="J141" s="1" t="s">
        <v>53</v>
      </c>
      <c r="K141" s="1" t="s">
        <v>314</v>
      </c>
      <c r="L141" s="1" t="s">
        <v>821</v>
      </c>
      <c r="M141" s="1" t="s">
        <v>311</v>
      </c>
      <c r="N141" s="1" t="s">
        <v>652</v>
      </c>
      <c r="O141" s="1" t="s">
        <v>62</v>
      </c>
      <c r="P141" s="1" t="s">
        <v>1319</v>
      </c>
      <c r="Q141" s="1" t="s">
        <v>65</v>
      </c>
      <c r="R141" s="1" t="s">
        <v>57</v>
      </c>
      <c r="S141" s="1" t="s">
        <v>1207</v>
      </c>
      <c r="T141" s="93">
        <v>1.929</v>
      </c>
      <c r="U141" s="94">
        <v>46798</v>
      </c>
      <c r="V141" s="92">
        <v>5.8999999999999997E-2</v>
      </c>
      <c r="W141" s="92">
        <v>5.0799999999999998E-2</v>
      </c>
      <c r="X141" s="1" t="s">
        <v>636</v>
      </c>
      <c r="Y141" s="145" t="s">
        <v>3491</v>
      </c>
      <c r="Z141" s="91">
        <v>810000</v>
      </c>
      <c r="AA141" s="91">
        <v>1</v>
      </c>
      <c r="AB141" s="91">
        <v>103.93</v>
      </c>
      <c r="AC141" s="91">
        <v>0</v>
      </c>
      <c r="AD141" s="91">
        <v>841.83299999999997</v>
      </c>
      <c r="AE141" s="145" t="s">
        <v>3491</v>
      </c>
      <c r="AF141" s="145" t="s">
        <v>3491</v>
      </c>
      <c r="AG141" s="1" t="s">
        <v>17</v>
      </c>
      <c r="AH141" s="92">
        <v>1.2461538459999999E-3</v>
      </c>
      <c r="AI141" s="92">
        <v>1.4406744470208319E-3</v>
      </c>
      <c r="AJ141" s="92">
        <v>1.4827875634898117E-4</v>
      </c>
    </row>
    <row r="142" spans="1:36" x14ac:dyDescent="0.25">
      <c r="A142" s="1">
        <v>13908</v>
      </c>
      <c r="B142" s="1">
        <v>13909</v>
      </c>
      <c r="C142" s="1" t="s">
        <v>1689</v>
      </c>
      <c r="D142" s="1">
        <v>520039090</v>
      </c>
      <c r="E142" s="1" t="s">
        <v>429</v>
      </c>
      <c r="F142" s="1" t="s">
        <v>1690</v>
      </c>
      <c r="G142" s="1" t="s">
        <v>1691</v>
      </c>
      <c r="H142" s="1" t="s">
        <v>76</v>
      </c>
      <c r="I142" s="1" t="s">
        <v>228</v>
      </c>
      <c r="J142" s="1" t="s">
        <v>53</v>
      </c>
      <c r="K142" s="1" t="s">
        <v>53</v>
      </c>
      <c r="L142" s="1" t="s">
        <v>821</v>
      </c>
      <c r="M142" s="1" t="s">
        <v>311</v>
      </c>
      <c r="N142" s="1" t="s">
        <v>140</v>
      </c>
      <c r="O142" s="1" t="s">
        <v>62</v>
      </c>
      <c r="P142" s="1" t="s">
        <v>1456</v>
      </c>
      <c r="Q142" s="1" t="s">
        <v>65</v>
      </c>
      <c r="R142" s="1" t="s">
        <v>57</v>
      </c>
      <c r="S142" s="1" t="s">
        <v>1207</v>
      </c>
      <c r="T142" s="93">
        <v>2.5</v>
      </c>
      <c r="U142" s="94">
        <v>47300</v>
      </c>
      <c r="V142" s="92">
        <v>5.79E-2</v>
      </c>
      <c r="W142" s="92">
        <v>5.0099999999999999E-2</v>
      </c>
      <c r="X142" s="1" t="s">
        <v>636</v>
      </c>
      <c r="Y142" s="145" t="s">
        <v>3491</v>
      </c>
      <c r="Z142" s="91">
        <v>360000</v>
      </c>
      <c r="AA142" s="91">
        <v>1</v>
      </c>
      <c r="AB142" s="91">
        <v>102.08</v>
      </c>
      <c r="AC142" s="91">
        <v>0</v>
      </c>
      <c r="AD142" s="91">
        <v>367.488</v>
      </c>
      <c r="AE142" s="145" t="s">
        <v>3491</v>
      </c>
      <c r="AF142" s="145" t="s">
        <v>3491</v>
      </c>
      <c r="AG142" s="1" t="s">
        <v>17</v>
      </c>
      <c r="AH142" s="92">
        <v>1.674418604E-3</v>
      </c>
      <c r="AI142" s="92">
        <v>6.2890213520590363E-4</v>
      </c>
      <c r="AJ142" s="92">
        <v>6.4728590603093958E-5</v>
      </c>
    </row>
    <row r="143" spans="1:36" x14ac:dyDescent="0.25">
      <c r="A143" s="1">
        <v>13908</v>
      </c>
      <c r="B143" s="1">
        <v>13909</v>
      </c>
      <c r="C143" s="1" t="s">
        <v>1612</v>
      </c>
      <c r="D143" s="1">
        <v>550263107</v>
      </c>
      <c r="E143" s="1" t="s">
        <v>432</v>
      </c>
      <c r="F143" s="1" t="s">
        <v>1692</v>
      </c>
      <c r="G143" s="1" t="s">
        <v>1693</v>
      </c>
      <c r="H143" s="1" t="s">
        <v>76</v>
      </c>
      <c r="I143" s="1" t="s">
        <v>228</v>
      </c>
      <c r="J143" s="1" t="s">
        <v>53</v>
      </c>
      <c r="K143" s="1" t="s">
        <v>53</v>
      </c>
      <c r="L143" s="1" t="s">
        <v>821</v>
      </c>
      <c r="M143" s="1" t="s">
        <v>311</v>
      </c>
      <c r="N143" s="1" t="s">
        <v>267</v>
      </c>
      <c r="O143" s="1" t="s">
        <v>62</v>
      </c>
      <c r="P143" s="1" t="s">
        <v>1456</v>
      </c>
      <c r="Q143" s="1" t="s">
        <v>65</v>
      </c>
      <c r="R143" s="1" t="s">
        <v>57</v>
      </c>
      <c r="S143" s="1" t="s">
        <v>1207</v>
      </c>
      <c r="T143" s="93">
        <v>2.722</v>
      </c>
      <c r="U143" s="94">
        <v>47391</v>
      </c>
      <c r="V143" s="92">
        <v>6.7000000000000004E-2</v>
      </c>
      <c r="W143" s="92">
        <v>4.8099999999999997E-2</v>
      </c>
      <c r="X143" s="1" t="s">
        <v>636</v>
      </c>
      <c r="Y143" s="145" t="s">
        <v>3491</v>
      </c>
      <c r="Z143" s="91">
        <v>10000000</v>
      </c>
      <c r="AA143" s="91">
        <v>1</v>
      </c>
      <c r="AB143" s="91">
        <v>107.03</v>
      </c>
      <c r="AC143" s="91">
        <v>0</v>
      </c>
      <c r="AD143" s="91">
        <v>10703</v>
      </c>
      <c r="AE143" s="145" t="s">
        <v>3491</v>
      </c>
      <c r="AF143" s="145" t="s">
        <v>3491</v>
      </c>
      <c r="AG143" s="1" t="s">
        <v>17</v>
      </c>
      <c r="AH143" s="92">
        <v>1.0989010989E-2</v>
      </c>
      <c r="AI143" s="92">
        <v>1.8316624088701636E-2</v>
      </c>
      <c r="AJ143" s="92">
        <v>1.8852047011736837E-3</v>
      </c>
    </row>
    <row r="144" spans="1:36" x14ac:dyDescent="0.25">
      <c r="A144" s="1">
        <v>13908</v>
      </c>
      <c r="B144" s="1">
        <v>13909</v>
      </c>
      <c r="C144" s="1" t="s">
        <v>1316</v>
      </c>
      <c r="D144" s="1">
        <v>520026683</v>
      </c>
      <c r="E144" s="1" t="s">
        <v>429</v>
      </c>
      <c r="F144" s="1" t="s">
        <v>1694</v>
      </c>
      <c r="G144" s="1" t="s">
        <v>1695</v>
      </c>
      <c r="H144" s="1" t="s">
        <v>76</v>
      </c>
      <c r="I144" s="1" t="s">
        <v>229</v>
      </c>
      <c r="J144" s="1" t="s">
        <v>53</v>
      </c>
      <c r="K144" s="1" t="s">
        <v>53</v>
      </c>
      <c r="L144" s="1" t="s">
        <v>821</v>
      </c>
      <c r="M144" s="1" t="s">
        <v>311</v>
      </c>
      <c r="N144" s="1" t="s">
        <v>651</v>
      </c>
      <c r="O144" s="1" t="s">
        <v>62</v>
      </c>
      <c r="P144" s="1" t="s">
        <v>1319</v>
      </c>
      <c r="Q144" s="1" t="s">
        <v>65</v>
      </c>
      <c r="R144" s="1" t="s">
        <v>57</v>
      </c>
      <c r="S144" s="1" t="s">
        <v>1207</v>
      </c>
      <c r="T144" s="93">
        <v>7.9829999999999997</v>
      </c>
      <c r="U144" s="94">
        <v>50045</v>
      </c>
      <c r="V144" s="92">
        <v>3.2000000000000001E-2</v>
      </c>
      <c r="W144" s="92">
        <v>2.7199999999999998E-2</v>
      </c>
      <c r="X144" s="1" t="s">
        <v>636</v>
      </c>
      <c r="Y144" s="145" t="s">
        <v>3491</v>
      </c>
      <c r="Z144" s="91">
        <v>1294000</v>
      </c>
      <c r="AA144" s="91">
        <v>1</v>
      </c>
      <c r="AB144" s="91">
        <v>109.53</v>
      </c>
      <c r="AC144" s="91">
        <v>43.712690000000002</v>
      </c>
      <c r="AD144" s="91">
        <v>1461.03089</v>
      </c>
      <c r="AE144" s="145" t="s">
        <v>3491</v>
      </c>
      <c r="AF144" s="145" t="s">
        <v>3491</v>
      </c>
      <c r="AG144" s="1" t="s">
        <v>17</v>
      </c>
      <c r="AH144" s="92">
        <v>1.579975579E-3</v>
      </c>
      <c r="AI144" s="92">
        <v>2.5003413616846858E-3</v>
      </c>
      <c r="AJ144" s="92">
        <v>2.5734301619994123E-4</v>
      </c>
    </row>
    <row r="145" spans="1:36" x14ac:dyDescent="0.25">
      <c r="A145" s="1">
        <v>13908</v>
      </c>
      <c r="B145" s="1">
        <v>13909</v>
      </c>
      <c r="C145" s="1" t="s">
        <v>1316</v>
      </c>
      <c r="D145" s="1">
        <v>520026683</v>
      </c>
      <c r="E145" s="1" t="s">
        <v>429</v>
      </c>
      <c r="F145" s="1" t="s">
        <v>1696</v>
      </c>
      <c r="G145" s="1" t="s">
        <v>1697</v>
      </c>
      <c r="H145" s="1" t="s">
        <v>76</v>
      </c>
      <c r="I145" s="1" t="s">
        <v>228</v>
      </c>
      <c r="J145" s="1" t="s">
        <v>53</v>
      </c>
      <c r="K145" s="1" t="s">
        <v>53</v>
      </c>
      <c r="L145" s="1" t="s">
        <v>821</v>
      </c>
      <c r="M145" s="1" t="s">
        <v>311</v>
      </c>
      <c r="N145" s="1" t="s">
        <v>651</v>
      </c>
      <c r="O145" s="1" t="s">
        <v>62</v>
      </c>
      <c r="P145" s="1" t="s">
        <v>1319</v>
      </c>
      <c r="Q145" s="1" t="s">
        <v>65</v>
      </c>
      <c r="R145" s="1" t="s">
        <v>57</v>
      </c>
      <c r="S145" s="1" t="s">
        <v>1207</v>
      </c>
      <c r="T145" s="93">
        <v>7.3330000000000002</v>
      </c>
      <c r="U145" s="94">
        <v>50045</v>
      </c>
      <c r="V145" s="92">
        <v>5.79E-2</v>
      </c>
      <c r="W145" s="92">
        <v>4.6199999999999998E-2</v>
      </c>
      <c r="X145" s="1" t="s">
        <v>636</v>
      </c>
      <c r="Y145" s="145" t="s">
        <v>3491</v>
      </c>
      <c r="Z145" s="91">
        <v>950000</v>
      </c>
      <c r="AA145" s="91">
        <v>1</v>
      </c>
      <c r="AB145" s="91">
        <v>108.31</v>
      </c>
      <c r="AC145" s="91">
        <v>55.005000000000003</v>
      </c>
      <c r="AD145" s="91">
        <v>1083.95</v>
      </c>
      <c r="AE145" s="145" t="s">
        <v>3491</v>
      </c>
      <c r="AF145" s="145" t="s">
        <v>3491</v>
      </c>
      <c r="AG145" s="1" t="s">
        <v>17</v>
      </c>
      <c r="AH145" s="92">
        <v>1.0510496329999999E-3</v>
      </c>
      <c r="AI145" s="92">
        <v>1.8550223938099729E-3</v>
      </c>
      <c r="AJ145" s="92">
        <v>1.9092475341840742E-4</v>
      </c>
    </row>
    <row r="146" spans="1:36" x14ac:dyDescent="0.25">
      <c r="A146" s="1">
        <v>13908</v>
      </c>
      <c r="B146" s="1">
        <v>13909</v>
      </c>
      <c r="C146" s="1" t="s">
        <v>1468</v>
      </c>
      <c r="D146" s="1">
        <v>515364891</v>
      </c>
      <c r="E146" s="1" t="s">
        <v>429</v>
      </c>
      <c r="F146" s="1" t="s">
        <v>1698</v>
      </c>
      <c r="G146" s="1" t="s">
        <v>1699</v>
      </c>
      <c r="H146" s="1" t="s">
        <v>76</v>
      </c>
      <c r="I146" s="1" t="s">
        <v>229</v>
      </c>
      <c r="J146" s="1" t="s">
        <v>53</v>
      </c>
      <c r="K146" s="1" t="s">
        <v>53</v>
      </c>
      <c r="L146" s="1" t="s">
        <v>821</v>
      </c>
      <c r="M146" s="1" t="s">
        <v>311</v>
      </c>
      <c r="N146" s="1" t="s">
        <v>647</v>
      </c>
      <c r="O146" s="1" t="s">
        <v>62</v>
      </c>
      <c r="P146" s="1" t="s">
        <v>298</v>
      </c>
      <c r="Q146" s="1" t="s">
        <v>298</v>
      </c>
      <c r="R146" s="1" t="s">
        <v>298</v>
      </c>
      <c r="S146" s="1" t="s">
        <v>1207</v>
      </c>
      <c r="T146" s="93">
        <v>3.43</v>
      </c>
      <c r="U146" s="94">
        <v>48060</v>
      </c>
      <c r="V146" s="92">
        <v>4.7E-2</v>
      </c>
      <c r="W146" s="92">
        <v>3.3700000000000001E-2</v>
      </c>
      <c r="X146" s="1" t="s">
        <v>636</v>
      </c>
      <c r="Y146" s="145" t="s">
        <v>3491</v>
      </c>
      <c r="Z146" s="91">
        <v>1160000</v>
      </c>
      <c r="AA146" s="91">
        <v>1</v>
      </c>
      <c r="AB146" s="91">
        <v>112.65</v>
      </c>
      <c r="AC146" s="91">
        <v>0</v>
      </c>
      <c r="AD146" s="91">
        <v>1306.74</v>
      </c>
      <c r="AE146" s="145" t="s">
        <v>3491</v>
      </c>
      <c r="AF146" s="145" t="s">
        <v>3491</v>
      </c>
      <c r="AG146" s="1" t="s">
        <v>17</v>
      </c>
      <c r="AH146" s="92">
        <v>2.1144698970000002E-3</v>
      </c>
      <c r="AI146" s="92">
        <v>2.2362949978202351E-3</v>
      </c>
      <c r="AJ146" s="92">
        <v>2.3016653192672141E-4</v>
      </c>
    </row>
    <row r="147" spans="1:36" x14ac:dyDescent="0.25">
      <c r="A147" s="1">
        <v>13908</v>
      </c>
      <c r="B147" s="1">
        <v>13909</v>
      </c>
      <c r="C147" s="1" t="s">
        <v>1576</v>
      </c>
      <c r="D147" s="1">
        <v>520025438</v>
      </c>
      <c r="E147" s="1" t="s">
        <v>429</v>
      </c>
      <c r="F147" s="1" t="s">
        <v>1700</v>
      </c>
      <c r="G147" s="1" t="s">
        <v>1701</v>
      </c>
      <c r="H147" s="1" t="s">
        <v>76</v>
      </c>
      <c r="I147" s="1" t="s">
        <v>228</v>
      </c>
      <c r="J147" s="1" t="s">
        <v>53</v>
      </c>
      <c r="K147" s="1" t="s">
        <v>53</v>
      </c>
      <c r="L147" s="1" t="s">
        <v>821</v>
      </c>
      <c r="M147" s="1" t="s">
        <v>311</v>
      </c>
      <c r="N147" s="1" t="s">
        <v>651</v>
      </c>
      <c r="O147" s="1" t="s">
        <v>62</v>
      </c>
      <c r="P147" s="1" t="s">
        <v>1366</v>
      </c>
      <c r="Q147" s="1" t="s">
        <v>65</v>
      </c>
      <c r="R147" s="1" t="s">
        <v>57</v>
      </c>
      <c r="S147" s="1" t="s">
        <v>1207</v>
      </c>
      <c r="T147" s="93">
        <v>1.8859999999999999</v>
      </c>
      <c r="U147" s="94">
        <v>46745</v>
      </c>
      <c r="V147" s="92">
        <v>6.6299999999999998E-2</v>
      </c>
      <c r="W147" s="92">
        <v>4.6300000000000001E-2</v>
      </c>
      <c r="X147" s="1" t="s">
        <v>636</v>
      </c>
      <c r="Y147" s="145" t="s">
        <v>3491</v>
      </c>
      <c r="Z147" s="91">
        <v>797000</v>
      </c>
      <c r="AA147" s="91">
        <v>1</v>
      </c>
      <c r="AB147" s="91">
        <v>103.98</v>
      </c>
      <c r="AC147" s="91">
        <v>0</v>
      </c>
      <c r="AD147" s="91">
        <v>828.72059999999999</v>
      </c>
      <c r="AE147" s="145" t="s">
        <v>3491</v>
      </c>
      <c r="AF147" s="145" t="s">
        <v>3491</v>
      </c>
      <c r="AG147" s="1" t="s">
        <v>17</v>
      </c>
      <c r="AH147" s="92">
        <v>6.0204422999999999E-4</v>
      </c>
      <c r="AI147" s="92">
        <v>1.4182344861032677E-3</v>
      </c>
      <c r="AJ147" s="92">
        <v>1.4596916482102922E-4</v>
      </c>
    </row>
    <row r="148" spans="1:36" x14ac:dyDescent="0.25">
      <c r="A148" s="1">
        <v>13908</v>
      </c>
      <c r="B148" s="1">
        <v>13909</v>
      </c>
      <c r="C148" s="1" t="s">
        <v>1529</v>
      </c>
      <c r="D148" s="1">
        <v>520020116</v>
      </c>
      <c r="E148" s="1" t="s">
        <v>429</v>
      </c>
      <c r="F148" s="1" t="s">
        <v>1702</v>
      </c>
      <c r="G148" s="1" t="s">
        <v>1703</v>
      </c>
      <c r="H148" s="1" t="s">
        <v>76</v>
      </c>
      <c r="I148" s="1" t="s">
        <v>229</v>
      </c>
      <c r="J148" s="1" t="s">
        <v>53</v>
      </c>
      <c r="K148" s="1" t="s">
        <v>53</v>
      </c>
      <c r="L148" s="1" t="s">
        <v>821</v>
      </c>
      <c r="M148" s="1" t="s">
        <v>311</v>
      </c>
      <c r="N148" s="1" t="s">
        <v>651</v>
      </c>
      <c r="O148" s="1" t="s">
        <v>62</v>
      </c>
      <c r="P148" s="1" t="s">
        <v>1456</v>
      </c>
      <c r="Q148" s="1" t="s">
        <v>65</v>
      </c>
      <c r="R148" s="1" t="s">
        <v>57</v>
      </c>
      <c r="S148" s="1" t="s">
        <v>1207</v>
      </c>
      <c r="T148" s="93">
        <v>3.8130000000000002</v>
      </c>
      <c r="U148" s="94">
        <v>48029</v>
      </c>
      <c r="V148" s="92">
        <v>4.4499999999999998E-2</v>
      </c>
      <c r="W148" s="92">
        <v>2.9399999999999999E-2</v>
      </c>
      <c r="X148" s="1" t="s">
        <v>636</v>
      </c>
      <c r="Y148" s="145" t="s">
        <v>3491</v>
      </c>
      <c r="Z148" s="91">
        <v>560000</v>
      </c>
      <c r="AA148" s="91">
        <v>1</v>
      </c>
      <c r="AB148" s="91">
        <v>111.78</v>
      </c>
      <c r="AC148" s="91">
        <v>0</v>
      </c>
      <c r="AD148" s="91">
        <v>625.96799999999996</v>
      </c>
      <c r="AE148" s="145" t="s">
        <v>3491</v>
      </c>
      <c r="AF148" s="145" t="s">
        <v>3491</v>
      </c>
      <c r="AG148" s="1" t="s">
        <v>17</v>
      </c>
      <c r="AH148" s="92">
        <v>1.038961038E-3</v>
      </c>
      <c r="AI148" s="92">
        <v>1.0712529709012786E-3</v>
      </c>
      <c r="AJ148" s="92">
        <v>1.1025673328826389E-4</v>
      </c>
    </row>
    <row r="149" spans="1:36" x14ac:dyDescent="0.25">
      <c r="A149" s="1">
        <v>13908</v>
      </c>
      <c r="B149" s="1">
        <v>13909</v>
      </c>
      <c r="C149" s="1" t="s">
        <v>1529</v>
      </c>
      <c r="D149" s="1">
        <v>520020116</v>
      </c>
      <c r="E149" s="1" t="s">
        <v>429</v>
      </c>
      <c r="F149" s="1" t="s">
        <v>1704</v>
      </c>
      <c r="G149" s="1" t="s">
        <v>1703</v>
      </c>
      <c r="H149" s="1" t="s">
        <v>76</v>
      </c>
      <c r="I149" s="1" t="s">
        <v>229</v>
      </c>
      <c r="J149" s="1" t="s">
        <v>53</v>
      </c>
      <c r="K149" s="1" t="s">
        <v>53</v>
      </c>
      <c r="L149" s="1" t="s">
        <v>54</v>
      </c>
      <c r="M149" s="1" t="s">
        <v>311</v>
      </c>
      <c r="N149" s="1" t="s">
        <v>651</v>
      </c>
      <c r="O149" s="1" t="s">
        <v>62</v>
      </c>
      <c r="P149" s="1" t="s">
        <v>298</v>
      </c>
      <c r="Q149" s="1" t="s">
        <v>298</v>
      </c>
      <c r="R149" s="1" t="s">
        <v>298</v>
      </c>
      <c r="S149" s="1" t="s">
        <v>1207</v>
      </c>
      <c r="T149" s="93">
        <v>3.8130000000000002</v>
      </c>
      <c r="U149" s="94">
        <v>48029</v>
      </c>
      <c r="V149" s="92">
        <v>4.4499999999999998E-2</v>
      </c>
      <c r="W149" s="92">
        <v>2.9399999999999999E-2</v>
      </c>
      <c r="X149" s="1" t="s">
        <v>636</v>
      </c>
      <c r="Y149" s="145" t="s">
        <v>3491</v>
      </c>
      <c r="Z149" s="91">
        <v>2000000</v>
      </c>
      <c r="AA149" s="91">
        <v>1</v>
      </c>
      <c r="AB149" s="91">
        <v>111.6965</v>
      </c>
      <c r="AC149" s="91">
        <v>0</v>
      </c>
      <c r="AD149" s="91">
        <v>2233.9299999999998</v>
      </c>
      <c r="AE149" s="145" t="s">
        <v>3491</v>
      </c>
      <c r="AF149" s="145" t="s">
        <v>3491</v>
      </c>
      <c r="AG149" s="1" t="s">
        <v>17</v>
      </c>
      <c r="AH149" s="92">
        <v>3.7105751390000001E-3</v>
      </c>
      <c r="AI149" s="92">
        <v>3.8230455059771319E-3</v>
      </c>
      <c r="AJ149" s="92">
        <v>3.9347989704689588E-4</v>
      </c>
    </row>
    <row r="150" spans="1:36" x14ac:dyDescent="0.25">
      <c r="A150" s="1">
        <v>13908</v>
      </c>
      <c r="B150" s="1">
        <v>13909</v>
      </c>
      <c r="C150" s="1" t="s">
        <v>1684</v>
      </c>
      <c r="D150" s="1">
        <v>520033234</v>
      </c>
      <c r="E150" s="1" t="s">
        <v>429</v>
      </c>
      <c r="F150" s="1" t="s">
        <v>1705</v>
      </c>
      <c r="G150" s="1" t="s">
        <v>1706</v>
      </c>
      <c r="H150" s="1" t="s">
        <v>76</v>
      </c>
      <c r="I150" s="1" t="s">
        <v>229</v>
      </c>
      <c r="J150" s="1" t="s">
        <v>53</v>
      </c>
      <c r="K150" s="1" t="s">
        <v>53</v>
      </c>
      <c r="L150" s="1" t="s">
        <v>821</v>
      </c>
      <c r="M150" s="1" t="s">
        <v>311</v>
      </c>
      <c r="N150" s="1" t="s">
        <v>652</v>
      </c>
      <c r="O150" s="1" t="s">
        <v>62</v>
      </c>
      <c r="P150" s="1" t="s">
        <v>1456</v>
      </c>
      <c r="Q150" s="1" t="s">
        <v>65</v>
      </c>
      <c r="R150" s="1" t="s">
        <v>57</v>
      </c>
      <c r="S150" s="1" t="s">
        <v>1207</v>
      </c>
      <c r="T150" s="93">
        <v>4.9050000000000002</v>
      </c>
      <c r="U150" s="94">
        <v>48121</v>
      </c>
      <c r="V150" s="92">
        <v>4.1500000000000002E-2</v>
      </c>
      <c r="W150" s="92">
        <v>4.1399999999999999E-2</v>
      </c>
      <c r="X150" s="1" t="s">
        <v>636</v>
      </c>
      <c r="Y150" s="145" t="s">
        <v>3491</v>
      </c>
      <c r="Z150" s="91">
        <v>0.99</v>
      </c>
      <c r="AA150" s="91">
        <v>1</v>
      </c>
      <c r="AB150" s="91">
        <v>106.93</v>
      </c>
      <c r="AC150" s="91">
        <v>0</v>
      </c>
      <c r="AD150" s="91">
        <v>1.06E-3</v>
      </c>
      <c r="AE150" s="145" t="s">
        <v>3491</v>
      </c>
      <c r="AF150" s="145" t="s">
        <v>3491</v>
      </c>
      <c r="AG150" s="1" t="s">
        <v>17</v>
      </c>
      <c r="AH150" s="92">
        <v>2.0449369102364498E-9</v>
      </c>
      <c r="AI150" s="92">
        <v>1.814035460527304E-9</v>
      </c>
      <c r="AJ150" s="92">
        <v>1.8670624901841583E-10</v>
      </c>
    </row>
    <row r="151" spans="1:36" x14ac:dyDescent="0.25">
      <c r="A151" s="1">
        <v>13908</v>
      </c>
      <c r="B151" s="1">
        <v>13909</v>
      </c>
      <c r="C151" s="1" t="s">
        <v>1411</v>
      </c>
      <c r="D151" s="1">
        <v>1665</v>
      </c>
      <c r="E151" s="1" t="s">
        <v>2</v>
      </c>
      <c r="F151" s="1" t="s">
        <v>1707</v>
      </c>
      <c r="G151" s="1" t="s">
        <v>1708</v>
      </c>
      <c r="H151" s="1" t="s">
        <v>76</v>
      </c>
      <c r="I151" s="1" t="s">
        <v>228</v>
      </c>
      <c r="J151" s="1" t="s">
        <v>53</v>
      </c>
      <c r="K151" s="1" t="s">
        <v>314</v>
      </c>
      <c r="L151" s="1" t="s">
        <v>821</v>
      </c>
      <c r="M151" s="1" t="s">
        <v>311</v>
      </c>
      <c r="N151" s="1" t="s">
        <v>652</v>
      </c>
      <c r="O151" s="1" t="s">
        <v>62</v>
      </c>
      <c r="P151" s="1" t="s">
        <v>1319</v>
      </c>
      <c r="Q151" s="1" t="s">
        <v>65</v>
      </c>
      <c r="R151" s="1" t="s">
        <v>57</v>
      </c>
      <c r="S151" s="1" t="s">
        <v>1207</v>
      </c>
      <c r="T151" s="93">
        <v>2.992</v>
      </c>
      <c r="U151" s="94">
        <v>47223</v>
      </c>
      <c r="V151" s="92">
        <v>6.25E-2</v>
      </c>
      <c r="W151" s="92">
        <v>4.9700000000000001E-2</v>
      </c>
      <c r="X151" s="1" t="s">
        <v>636</v>
      </c>
      <c r="Y151" s="145" t="s">
        <v>3491</v>
      </c>
      <c r="Z151" s="91">
        <v>1294000</v>
      </c>
      <c r="AA151" s="91">
        <v>1</v>
      </c>
      <c r="AB151" s="91">
        <v>105.34</v>
      </c>
      <c r="AC151" s="91">
        <v>0</v>
      </c>
      <c r="AD151" s="91">
        <v>1363.0996</v>
      </c>
      <c r="AE151" s="145" t="s">
        <v>3491</v>
      </c>
      <c r="AF151" s="145" t="s">
        <v>3491</v>
      </c>
      <c r="AG151" s="1" t="s">
        <v>17</v>
      </c>
      <c r="AH151" s="92">
        <v>2.352727272E-3</v>
      </c>
      <c r="AI151" s="92">
        <v>2.332746236443947E-3</v>
      </c>
      <c r="AJ151" s="92">
        <v>2.4009359750424813E-4</v>
      </c>
    </row>
    <row r="152" spans="1:36" x14ac:dyDescent="0.25">
      <c r="A152" s="1">
        <v>13908</v>
      </c>
      <c r="B152" s="1">
        <v>13909</v>
      </c>
      <c r="C152" s="1" t="s">
        <v>1709</v>
      </c>
      <c r="D152" s="1">
        <v>2352</v>
      </c>
      <c r="E152" s="1" t="s">
        <v>2</v>
      </c>
      <c r="F152" s="1" t="s">
        <v>1710</v>
      </c>
      <c r="G152" s="1" t="s">
        <v>1711</v>
      </c>
      <c r="H152" s="1" t="s">
        <v>76</v>
      </c>
      <c r="I152" s="1" t="s">
        <v>228</v>
      </c>
      <c r="J152" s="1" t="s">
        <v>53</v>
      </c>
      <c r="K152" s="1" t="s">
        <v>314</v>
      </c>
      <c r="L152" s="1" t="s">
        <v>821</v>
      </c>
      <c r="M152" s="1" t="s">
        <v>311</v>
      </c>
      <c r="N152" s="1" t="s">
        <v>258</v>
      </c>
      <c r="O152" s="1" t="s">
        <v>62</v>
      </c>
      <c r="P152" s="1" t="s">
        <v>1611</v>
      </c>
      <c r="Q152" s="1" t="s">
        <v>70</v>
      </c>
      <c r="R152" s="1" t="s">
        <v>57</v>
      </c>
      <c r="S152" s="1" t="s">
        <v>1207</v>
      </c>
      <c r="T152" s="93">
        <v>2.4980000000000002</v>
      </c>
      <c r="U152" s="94">
        <v>47119</v>
      </c>
      <c r="V152" s="92">
        <v>9.4E-2</v>
      </c>
      <c r="W152" s="92">
        <v>7.1900000000000006E-2</v>
      </c>
      <c r="X152" s="1" t="s">
        <v>636</v>
      </c>
      <c r="Y152" s="145" t="s">
        <v>3491</v>
      </c>
      <c r="Z152" s="91">
        <v>2852641.95</v>
      </c>
      <c r="AA152" s="91">
        <v>1</v>
      </c>
      <c r="AB152" s="91">
        <v>105.73</v>
      </c>
      <c r="AC152" s="91">
        <v>134.07417000000001</v>
      </c>
      <c r="AD152" s="91">
        <v>3150.1725000000001</v>
      </c>
      <c r="AE152" s="145" t="s">
        <v>3491</v>
      </c>
      <c r="AF152" s="145" t="s">
        <v>3491</v>
      </c>
      <c r="AG152" s="1" t="s">
        <v>17</v>
      </c>
      <c r="AH152" s="92">
        <v>9.8451836060000006E-3</v>
      </c>
      <c r="AI152" s="92">
        <v>5.391060963941461E-3</v>
      </c>
      <c r="AJ152" s="92">
        <v>5.5486499173204302E-4</v>
      </c>
    </row>
    <row r="153" spans="1:36" x14ac:dyDescent="0.25">
      <c r="A153" s="1">
        <v>13908</v>
      </c>
      <c r="B153" s="1">
        <v>13909</v>
      </c>
      <c r="C153" s="1" t="s">
        <v>1712</v>
      </c>
      <c r="D153" s="1">
        <v>520039660</v>
      </c>
      <c r="E153" s="1" t="s">
        <v>429</v>
      </c>
      <c r="F153" s="1" t="s">
        <v>1713</v>
      </c>
      <c r="G153" s="1" t="s">
        <v>1714</v>
      </c>
      <c r="H153" s="1" t="s">
        <v>76</v>
      </c>
      <c r="I153" s="1" t="s">
        <v>228</v>
      </c>
      <c r="J153" s="1" t="s">
        <v>53</v>
      </c>
      <c r="K153" s="1" t="s">
        <v>53</v>
      </c>
      <c r="L153" s="1" t="s">
        <v>821</v>
      </c>
      <c r="M153" s="1" t="s">
        <v>311</v>
      </c>
      <c r="N153" s="1" t="s">
        <v>140</v>
      </c>
      <c r="O153" s="1" t="s">
        <v>62</v>
      </c>
      <c r="P153" s="1" t="s">
        <v>298</v>
      </c>
      <c r="Q153" s="1" t="s">
        <v>298</v>
      </c>
      <c r="R153" s="1" t="s">
        <v>298</v>
      </c>
      <c r="S153" s="1" t="s">
        <v>1207</v>
      </c>
      <c r="T153" s="93">
        <v>3.63</v>
      </c>
      <c r="U153" s="94">
        <v>48914</v>
      </c>
      <c r="V153" s="92">
        <v>6.7299999999999999E-2</v>
      </c>
      <c r="W153" s="92">
        <v>5.1799999999999999E-2</v>
      </c>
      <c r="X153" s="1" t="s">
        <v>636</v>
      </c>
      <c r="Y153" s="145" t="s">
        <v>3491</v>
      </c>
      <c r="Z153" s="91">
        <v>390271.02</v>
      </c>
      <c r="AA153" s="91">
        <v>1</v>
      </c>
      <c r="AB153" s="91">
        <v>106.39</v>
      </c>
      <c r="AC153" s="91">
        <v>0</v>
      </c>
      <c r="AD153" s="91">
        <v>415.20934</v>
      </c>
      <c r="AE153" s="145" t="s">
        <v>3491</v>
      </c>
      <c r="AF153" s="145" t="s">
        <v>3491</v>
      </c>
      <c r="AG153" s="1" t="s">
        <v>17</v>
      </c>
      <c r="AH153" s="92">
        <v>1.5077655339999999E-3</v>
      </c>
      <c r="AI153" s="92">
        <v>7.1057025122843204E-4</v>
      </c>
      <c r="AJ153" s="92">
        <v>7.3134130593218946E-5</v>
      </c>
    </row>
    <row r="154" spans="1:36" x14ac:dyDescent="0.25">
      <c r="A154" s="1">
        <v>13908</v>
      </c>
      <c r="B154" s="1">
        <v>13909</v>
      </c>
      <c r="C154" s="1" t="s">
        <v>1715</v>
      </c>
      <c r="D154" s="1">
        <v>1963039</v>
      </c>
      <c r="E154" s="1" t="s">
        <v>430</v>
      </c>
      <c r="F154" s="1" t="s">
        <v>1716</v>
      </c>
      <c r="G154" s="1" t="s">
        <v>1717</v>
      </c>
      <c r="H154" s="1" t="s">
        <v>76</v>
      </c>
      <c r="I154" s="1" t="s">
        <v>228</v>
      </c>
      <c r="J154" s="1" t="s">
        <v>53</v>
      </c>
      <c r="K154" s="1" t="s">
        <v>314</v>
      </c>
      <c r="L154" s="1" t="s">
        <v>821</v>
      </c>
      <c r="M154" s="1" t="s">
        <v>311</v>
      </c>
      <c r="N154" s="1" t="s">
        <v>652</v>
      </c>
      <c r="O154" s="1" t="s">
        <v>62</v>
      </c>
      <c r="P154" s="1" t="s">
        <v>1329</v>
      </c>
      <c r="Q154" s="1" t="s">
        <v>65</v>
      </c>
      <c r="R154" s="1" t="s">
        <v>57</v>
      </c>
      <c r="S154" s="1" t="s">
        <v>1207</v>
      </c>
      <c r="T154" s="93">
        <v>2.5579999999999998</v>
      </c>
      <c r="U154" s="94">
        <v>47118</v>
      </c>
      <c r="V154" s="92">
        <v>7.8799999999999995E-2</v>
      </c>
      <c r="W154" s="92">
        <v>7.1999999999999995E-2</v>
      </c>
      <c r="X154" s="1" t="s">
        <v>636</v>
      </c>
      <c r="Y154" s="145" t="s">
        <v>3491</v>
      </c>
      <c r="Z154" s="91">
        <v>1832330.17</v>
      </c>
      <c r="AA154" s="91">
        <v>1</v>
      </c>
      <c r="AB154" s="91">
        <v>102.2</v>
      </c>
      <c r="AC154" s="91">
        <v>0</v>
      </c>
      <c r="AD154" s="91">
        <v>1872.6414299999999</v>
      </c>
      <c r="AE154" s="145" t="s">
        <v>3491</v>
      </c>
      <c r="AF154" s="145" t="s">
        <v>3491</v>
      </c>
      <c r="AG154" s="1" t="s">
        <v>17</v>
      </c>
      <c r="AH154" s="92">
        <v>5.0309941250000004E-3</v>
      </c>
      <c r="AI154" s="92">
        <v>3.2047527913892067E-3</v>
      </c>
      <c r="AJ154" s="92">
        <v>3.2984326146394557E-4</v>
      </c>
    </row>
    <row r="155" spans="1:36" x14ac:dyDescent="0.25">
      <c r="A155" s="1">
        <v>13908</v>
      </c>
      <c r="B155" s="1">
        <v>13909</v>
      </c>
      <c r="C155" s="1" t="s">
        <v>1715</v>
      </c>
      <c r="D155" s="1">
        <v>1963039</v>
      </c>
      <c r="E155" s="1" t="s">
        <v>430</v>
      </c>
      <c r="F155" s="1" t="s">
        <v>1718</v>
      </c>
      <c r="G155" s="1" t="s">
        <v>1717</v>
      </c>
      <c r="H155" s="1" t="s">
        <v>76</v>
      </c>
      <c r="I155" s="1" t="s">
        <v>228</v>
      </c>
      <c r="J155" s="1" t="s">
        <v>53</v>
      </c>
      <c r="K155" s="1" t="s">
        <v>314</v>
      </c>
      <c r="L155" s="1" t="s">
        <v>54</v>
      </c>
      <c r="M155" s="1" t="s">
        <v>311</v>
      </c>
      <c r="N155" s="1" t="s">
        <v>652</v>
      </c>
      <c r="O155" s="1" t="s">
        <v>62</v>
      </c>
      <c r="P155" s="1" t="s">
        <v>298</v>
      </c>
      <c r="Q155" s="1" t="s">
        <v>298</v>
      </c>
      <c r="R155" s="1" t="s">
        <v>298</v>
      </c>
      <c r="S155" s="1" t="s">
        <v>1207</v>
      </c>
      <c r="T155" s="93">
        <v>2.5579999999999998</v>
      </c>
      <c r="U155" s="94">
        <v>47118</v>
      </c>
      <c r="V155" s="92">
        <v>7.8799999999999995E-2</v>
      </c>
      <c r="W155" s="92">
        <v>7.1999999999999995E-2</v>
      </c>
      <c r="X155" s="1" t="s">
        <v>636</v>
      </c>
      <c r="Y155" s="145" t="s">
        <v>3491</v>
      </c>
      <c r="Z155" s="91">
        <v>2474490</v>
      </c>
      <c r="AA155" s="91">
        <v>1</v>
      </c>
      <c r="AB155" s="91">
        <v>100.9778</v>
      </c>
      <c r="AC155" s="91">
        <v>0</v>
      </c>
      <c r="AD155" s="91">
        <v>2498.6855599999999</v>
      </c>
      <c r="AE155" s="145" t="s">
        <v>3491</v>
      </c>
      <c r="AF155" s="145" t="s">
        <v>3491</v>
      </c>
      <c r="AG155" s="1" t="s">
        <v>17</v>
      </c>
      <c r="AH155" s="92">
        <v>6.7941601670000002E-3</v>
      </c>
      <c r="AI155" s="92">
        <v>4.2761360476863434E-3</v>
      </c>
      <c r="AJ155" s="92">
        <v>4.4011340413592433E-4</v>
      </c>
    </row>
    <row r="156" spans="1:36" x14ac:dyDescent="0.25">
      <c r="A156" s="1">
        <v>13908</v>
      </c>
      <c r="B156" s="1">
        <v>13909</v>
      </c>
      <c r="C156" s="1" t="s">
        <v>1719</v>
      </c>
      <c r="D156" s="1">
        <v>520025370</v>
      </c>
      <c r="E156" s="1" t="s">
        <v>429</v>
      </c>
      <c r="F156" s="1" t="s">
        <v>1720</v>
      </c>
      <c r="G156" s="1" t="s">
        <v>1721</v>
      </c>
      <c r="H156" s="1" t="s">
        <v>76</v>
      </c>
      <c r="I156" s="1" t="s">
        <v>228</v>
      </c>
      <c r="J156" s="1" t="s">
        <v>53</v>
      </c>
      <c r="K156" s="1" t="s">
        <v>53</v>
      </c>
      <c r="L156" s="1" t="s">
        <v>821</v>
      </c>
      <c r="M156" s="1" t="s">
        <v>311</v>
      </c>
      <c r="N156" s="1" t="s">
        <v>708</v>
      </c>
      <c r="O156" s="1" t="s">
        <v>62</v>
      </c>
      <c r="P156" s="1" t="s">
        <v>1315</v>
      </c>
      <c r="Q156" s="1" t="s">
        <v>65</v>
      </c>
      <c r="R156" s="1" t="s">
        <v>57</v>
      </c>
      <c r="S156" s="1" t="s">
        <v>1207</v>
      </c>
      <c r="T156" s="93">
        <v>3.5790000000000002</v>
      </c>
      <c r="U156" s="94">
        <v>48364</v>
      </c>
      <c r="V156" s="92">
        <v>5.9799999999999999E-2</v>
      </c>
      <c r="W156" s="92">
        <v>4.3700000000000003E-2</v>
      </c>
      <c r="X156" s="1" t="s">
        <v>636</v>
      </c>
      <c r="Y156" s="145" t="s">
        <v>3491</v>
      </c>
      <c r="Z156" s="91">
        <v>1036450</v>
      </c>
      <c r="AA156" s="91">
        <v>1</v>
      </c>
      <c r="AB156" s="91">
        <v>106.45</v>
      </c>
      <c r="AC156" s="91">
        <v>0</v>
      </c>
      <c r="AD156" s="91">
        <v>1103.3010200000001</v>
      </c>
      <c r="AE156" s="145" t="s">
        <v>3491</v>
      </c>
      <c r="AF156" s="145" t="s">
        <v>3491</v>
      </c>
      <c r="AG156" s="1" t="s">
        <v>17</v>
      </c>
      <c r="AH156" s="92">
        <v>2.4974698789999999E-3</v>
      </c>
      <c r="AI156" s="92">
        <v>1.8881388433169288E-3</v>
      </c>
      <c r="AJ156" s="92">
        <v>1.9433320281357755E-4</v>
      </c>
    </row>
    <row r="157" spans="1:36" x14ac:dyDescent="0.25">
      <c r="A157" s="1">
        <v>13908</v>
      </c>
      <c r="B157" s="1">
        <v>13909</v>
      </c>
      <c r="C157" s="1" t="s">
        <v>1722</v>
      </c>
      <c r="D157" s="1">
        <v>512951518</v>
      </c>
      <c r="E157" s="1" t="s">
        <v>429</v>
      </c>
      <c r="F157" s="1" t="s">
        <v>1723</v>
      </c>
      <c r="G157" s="1" t="s">
        <v>1724</v>
      </c>
      <c r="H157" s="1" t="s">
        <v>76</v>
      </c>
      <c r="I157" s="1" t="s">
        <v>228</v>
      </c>
      <c r="J157" s="1" t="s">
        <v>53</v>
      </c>
      <c r="K157" s="1" t="s">
        <v>53</v>
      </c>
      <c r="L157" s="1" t="s">
        <v>821</v>
      </c>
      <c r="M157" s="1" t="s">
        <v>311</v>
      </c>
      <c r="N157" s="1" t="s">
        <v>140</v>
      </c>
      <c r="O157" s="110" t="s">
        <v>55</v>
      </c>
      <c r="P157" s="1" t="s">
        <v>298</v>
      </c>
      <c r="Q157" s="1" t="s">
        <v>298</v>
      </c>
      <c r="R157" s="1" t="s">
        <v>298</v>
      </c>
      <c r="S157" s="1" t="s">
        <v>1207</v>
      </c>
      <c r="T157" s="93">
        <v>1.391</v>
      </c>
      <c r="U157" s="94">
        <v>46660</v>
      </c>
      <c r="V157" s="92">
        <v>7.7799999999999994E-2</v>
      </c>
      <c r="W157" s="92">
        <v>5.6800000000000003E-2</v>
      </c>
      <c r="X157" s="1" t="s">
        <v>636</v>
      </c>
      <c r="Y157" s="145" t="s">
        <v>3491</v>
      </c>
      <c r="Z157" s="91">
        <v>121300</v>
      </c>
      <c r="AA157" s="91">
        <v>1</v>
      </c>
      <c r="AB157" s="91">
        <v>105</v>
      </c>
      <c r="AC157" s="91">
        <v>0</v>
      </c>
      <c r="AD157" s="91">
        <v>127.36499999999999</v>
      </c>
      <c r="AE157" s="145" t="s">
        <v>3491</v>
      </c>
      <c r="AF157" s="145" t="s">
        <v>3491</v>
      </c>
      <c r="AG157" s="1" t="s">
        <v>17</v>
      </c>
      <c r="AH157" s="92">
        <v>8.9388356599999995E-4</v>
      </c>
      <c r="AI157" s="92">
        <v>2.1796662870760382E-4</v>
      </c>
      <c r="AJ157" s="92">
        <v>2.2433812647387293E-5</v>
      </c>
    </row>
    <row r="158" spans="1:36" x14ac:dyDescent="0.25">
      <c r="A158" s="1">
        <v>13908</v>
      </c>
      <c r="B158" s="1">
        <v>13909</v>
      </c>
      <c r="C158" s="1" t="s">
        <v>1725</v>
      </c>
      <c r="D158" s="1">
        <v>520001736</v>
      </c>
      <c r="E158" s="1" t="s">
        <v>429</v>
      </c>
      <c r="F158" s="1" t="s">
        <v>1726</v>
      </c>
      <c r="G158" s="1" t="s">
        <v>1727</v>
      </c>
      <c r="H158" s="1" t="s">
        <v>76</v>
      </c>
      <c r="I158" s="1" t="s">
        <v>229</v>
      </c>
      <c r="J158" s="1" t="s">
        <v>53</v>
      </c>
      <c r="K158" s="1" t="s">
        <v>53</v>
      </c>
      <c r="L158" s="1" t="s">
        <v>821</v>
      </c>
      <c r="M158" s="1" t="s">
        <v>311</v>
      </c>
      <c r="N158" s="1" t="s">
        <v>651</v>
      </c>
      <c r="O158" s="1" t="s">
        <v>62</v>
      </c>
      <c r="P158" s="1" t="s">
        <v>1319</v>
      </c>
      <c r="Q158" s="1" t="s">
        <v>65</v>
      </c>
      <c r="R158" s="1" t="s">
        <v>57</v>
      </c>
      <c r="S158" s="1" t="s">
        <v>1207</v>
      </c>
      <c r="T158" s="93">
        <v>2.617</v>
      </c>
      <c r="U158" s="94">
        <v>47573</v>
      </c>
      <c r="V158" s="92">
        <v>3.3399999999999999E-2</v>
      </c>
      <c r="W158" s="92">
        <v>2.5600000000000001E-2</v>
      </c>
      <c r="X158" s="1" t="s">
        <v>636</v>
      </c>
      <c r="Y158" s="145" t="s">
        <v>3491</v>
      </c>
      <c r="Z158" s="91">
        <v>2000000</v>
      </c>
      <c r="AA158" s="91">
        <v>1</v>
      </c>
      <c r="AB158" s="91">
        <v>106.94</v>
      </c>
      <c r="AC158" s="91">
        <v>0</v>
      </c>
      <c r="AD158" s="91">
        <v>2138.8000000000002</v>
      </c>
      <c r="AE158" s="145" t="s">
        <v>3491</v>
      </c>
      <c r="AF158" s="145" t="s">
        <v>3491</v>
      </c>
      <c r="AG158" s="1" t="s">
        <v>17</v>
      </c>
      <c r="AH158" s="92">
        <v>1.858730877E-3</v>
      </c>
      <c r="AI158" s="92">
        <v>3.6602443801658472E-3</v>
      </c>
      <c r="AJ158" s="92">
        <v>3.7672389188734699E-4</v>
      </c>
    </row>
    <row r="159" spans="1:36" x14ac:dyDescent="0.25">
      <c r="A159" s="1">
        <v>13908</v>
      </c>
      <c r="B159" s="1">
        <v>13909</v>
      </c>
      <c r="C159" s="1" t="s">
        <v>1482</v>
      </c>
      <c r="D159" s="1">
        <v>520043720</v>
      </c>
      <c r="E159" s="1" t="s">
        <v>429</v>
      </c>
      <c r="F159" s="1" t="s">
        <v>1728</v>
      </c>
      <c r="G159" s="1" t="s">
        <v>1729</v>
      </c>
      <c r="H159" s="1" t="s">
        <v>76</v>
      </c>
      <c r="I159" s="1" t="s">
        <v>230</v>
      </c>
      <c r="J159" s="1" t="s">
        <v>53</v>
      </c>
      <c r="K159" s="1" t="s">
        <v>53</v>
      </c>
      <c r="L159" s="1" t="s">
        <v>821</v>
      </c>
      <c r="M159" s="1" t="s">
        <v>311</v>
      </c>
      <c r="N159" s="1" t="s">
        <v>652</v>
      </c>
      <c r="O159" s="1" t="s">
        <v>62</v>
      </c>
      <c r="P159" s="1" t="s">
        <v>1485</v>
      </c>
      <c r="Q159" s="1" t="s">
        <v>70</v>
      </c>
      <c r="R159" s="1" t="s">
        <v>57</v>
      </c>
      <c r="S159" s="1" t="s">
        <v>1207</v>
      </c>
      <c r="T159" s="93">
        <v>4.1150000000000002</v>
      </c>
      <c r="U159" s="94">
        <v>47818</v>
      </c>
      <c r="V159" s="92">
        <v>6.1100000000000002E-2</v>
      </c>
      <c r="W159" s="92">
        <v>4.7800000000000002E-2</v>
      </c>
      <c r="X159" s="1" t="s">
        <v>636</v>
      </c>
      <c r="Y159" s="145" t="s">
        <v>3491</v>
      </c>
      <c r="Z159" s="91">
        <v>682500</v>
      </c>
      <c r="AA159" s="91">
        <v>1</v>
      </c>
      <c r="AB159" s="91">
        <v>90</v>
      </c>
      <c r="AC159" s="91">
        <v>0</v>
      </c>
      <c r="AD159" s="91">
        <v>614.25</v>
      </c>
      <c r="AE159" s="145" t="s">
        <v>3491</v>
      </c>
      <c r="AF159" s="145" t="s">
        <v>3491</v>
      </c>
      <c r="AG159" s="1" t="s">
        <v>17</v>
      </c>
      <c r="AH159" s="92">
        <v>5.0192884080000003E-3</v>
      </c>
      <c r="AI159" s="92">
        <v>1.0511993222914117E-3</v>
      </c>
      <c r="AJ159" s="92">
        <v>1.0819274854675653E-4</v>
      </c>
    </row>
    <row r="160" spans="1:36" x14ac:dyDescent="0.25">
      <c r="A160" s="1">
        <v>13908</v>
      </c>
      <c r="B160" s="1">
        <v>13909</v>
      </c>
      <c r="C160" s="1" t="s">
        <v>1422</v>
      </c>
      <c r="D160" s="1">
        <v>1991033</v>
      </c>
      <c r="E160" s="1" t="s">
        <v>430</v>
      </c>
      <c r="F160" s="1" t="s">
        <v>1730</v>
      </c>
      <c r="G160" s="1" t="s">
        <v>1731</v>
      </c>
      <c r="H160" s="1" t="s">
        <v>76</v>
      </c>
      <c r="I160" s="1" t="s">
        <v>228</v>
      </c>
      <c r="J160" s="1" t="s">
        <v>53</v>
      </c>
      <c r="K160" s="1" t="s">
        <v>314</v>
      </c>
      <c r="L160" s="1" t="s">
        <v>821</v>
      </c>
      <c r="M160" s="1" t="s">
        <v>311</v>
      </c>
      <c r="N160" s="1" t="s">
        <v>652</v>
      </c>
      <c r="O160" s="1" t="s">
        <v>62</v>
      </c>
      <c r="P160" s="1" t="s">
        <v>1315</v>
      </c>
      <c r="Q160" s="1" t="s">
        <v>65</v>
      </c>
      <c r="R160" s="1" t="s">
        <v>57</v>
      </c>
      <c r="S160" s="1" t="s">
        <v>1207</v>
      </c>
      <c r="T160" s="93">
        <v>3.3969999999999998</v>
      </c>
      <c r="U160" s="94">
        <v>47421</v>
      </c>
      <c r="V160" s="92">
        <v>7.1099999999999997E-2</v>
      </c>
      <c r="W160" s="92">
        <v>5.33E-2</v>
      </c>
      <c r="X160" s="1" t="s">
        <v>636</v>
      </c>
      <c r="Y160" s="145" t="s">
        <v>3491</v>
      </c>
      <c r="Z160" s="91">
        <v>1425500</v>
      </c>
      <c r="AA160" s="91">
        <v>1</v>
      </c>
      <c r="AB160" s="91">
        <v>107.55</v>
      </c>
      <c r="AC160" s="91">
        <v>0</v>
      </c>
      <c r="AD160" s="91">
        <v>1533.1252500000001</v>
      </c>
      <c r="AE160" s="145" t="s">
        <v>3491</v>
      </c>
      <c r="AF160" s="145" t="s">
        <v>3491</v>
      </c>
      <c r="AG160" s="1" t="s">
        <v>17</v>
      </c>
      <c r="AH160" s="92">
        <v>3.4184652269999998E-3</v>
      </c>
      <c r="AI160" s="92">
        <v>2.6237203480469701E-3</v>
      </c>
      <c r="AJ160" s="92">
        <v>2.7004157047445381E-4</v>
      </c>
    </row>
    <row r="161" spans="1:36" x14ac:dyDescent="0.25">
      <c r="A161" s="1">
        <v>13908</v>
      </c>
      <c r="B161" s="1">
        <v>13909</v>
      </c>
      <c r="C161" s="1" t="s">
        <v>1732</v>
      </c>
      <c r="D161" s="1">
        <v>520036732</v>
      </c>
      <c r="E161" s="1" t="s">
        <v>429</v>
      </c>
      <c r="F161" s="1" t="s">
        <v>1733</v>
      </c>
      <c r="G161" s="1" t="s">
        <v>1734</v>
      </c>
      <c r="H161" s="1" t="s">
        <v>76</v>
      </c>
      <c r="I161" s="1" t="s">
        <v>228</v>
      </c>
      <c r="J161" s="1" t="s">
        <v>53</v>
      </c>
      <c r="K161" s="1" t="s">
        <v>53</v>
      </c>
      <c r="L161" s="1" t="s">
        <v>821</v>
      </c>
      <c r="M161" s="1" t="s">
        <v>311</v>
      </c>
      <c r="N161" s="1" t="s">
        <v>75</v>
      </c>
      <c r="O161" s="1" t="s">
        <v>62</v>
      </c>
      <c r="P161" s="1" t="s">
        <v>1360</v>
      </c>
      <c r="Q161" s="1" t="s">
        <v>70</v>
      </c>
      <c r="R161" s="1" t="s">
        <v>57</v>
      </c>
      <c r="S161" s="1" t="s">
        <v>1207</v>
      </c>
      <c r="T161" s="93">
        <v>4.306</v>
      </c>
      <c r="U161" s="94">
        <v>49125</v>
      </c>
      <c r="V161" s="92">
        <v>5.8500000000000003E-2</v>
      </c>
      <c r="W161" s="92">
        <v>4.65E-2</v>
      </c>
      <c r="X161" s="1" t="s">
        <v>636</v>
      </c>
      <c r="Y161" s="145" t="s">
        <v>3491</v>
      </c>
      <c r="Z161" s="91">
        <v>1000000</v>
      </c>
      <c r="AA161" s="91">
        <v>1</v>
      </c>
      <c r="AB161" s="91">
        <v>108.03</v>
      </c>
      <c r="AC161" s="91">
        <v>0</v>
      </c>
      <c r="AD161" s="91">
        <v>1080.3</v>
      </c>
      <c r="AE161" s="145" t="s">
        <v>3491</v>
      </c>
      <c r="AF161" s="145" t="s">
        <v>3491</v>
      </c>
      <c r="AG161" s="1" t="s">
        <v>17</v>
      </c>
      <c r="AH161" s="92">
        <v>6.4516129030000001E-3</v>
      </c>
      <c r="AI161" s="92">
        <v>1.8487759509506099E-3</v>
      </c>
      <c r="AJ161" s="92">
        <v>1.9028184982508925E-4</v>
      </c>
    </row>
    <row r="162" spans="1:36" x14ac:dyDescent="0.25">
      <c r="A162" s="1">
        <v>13908</v>
      </c>
      <c r="B162" s="1">
        <v>13909</v>
      </c>
      <c r="C162" s="1" t="s">
        <v>1684</v>
      </c>
      <c r="D162" s="1">
        <v>520033234</v>
      </c>
      <c r="E162" s="1" t="s">
        <v>429</v>
      </c>
      <c r="F162" s="1" t="s">
        <v>1735</v>
      </c>
      <c r="G162" s="1" t="s">
        <v>1736</v>
      </c>
      <c r="H162" s="1" t="s">
        <v>76</v>
      </c>
      <c r="I162" s="1" t="s">
        <v>229</v>
      </c>
      <c r="J162" s="1" t="s">
        <v>53</v>
      </c>
      <c r="K162" s="1" t="s">
        <v>53</v>
      </c>
      <c r="L162" s="1" t="s">
        <v>821</v>
      </c>
      <c r="M162" s="1" t="s">
        <v>311</v>
      </c>
      <c r="N162" s="1" t="s">
        <v>652</v>
      </c>
      <c r="O162" s="1" t="s">
        <v>62</v>
      </c>
      <c r="P162" s="1" t="s">
        <v>1329</v>
      </c>
      <c r="Q162" s="1" t="s">
        <v>65</v>
      </c>
      <c r="R162" s="1" t="s">
        <v>57</v>
      </c>
      <c r="S162" s="1" t="s">
        <v>1207</v>
      </c>
      <c r="T162" s="93">
        <v>3.927</v>
      </c>
      <c r="U162" s="94">
        <v>47756</v>
      </c>
      <c r="V162" s="92">
        <v>4.24E-2</v>
      </c>
      <c r="W162" s="92">
        <v>3.44E-2</v>
      </c>
      <c r="X162" s="1" t="s">
        <v>636</v>
      </c>
      <c r="Y162" s="145" t="s">
        <v>3491</v>
      </c>
      <c r="Z162" s="91">
        <v>1764000</v>
      </c>
      <c r="AA162" s="91">
        <v>1</v>
      </c>
      <c r="AB162" s="91">
        <v>108.39</v>
      </c>
      <c r="AC162" s="91">
        <v>0</v>
      </c>
      <c r="AD162" s="91">
        <v>1911.9996000000001</v>
      </c>
      <c r="AE162" s="145" t="s">
        <v>3491</v>
      </c>
      <c r="AF162" s="145" t="s">
        <v>3491</v>
      </c>
      <c r="AG162" s="1" t="s">
        <v>17</v>
      </c>
      <c r="AH162" s="92">
        <v>2.7348837200000002E-3</v>
      </c>
      <c r="AI162" s="92">
        <v>3.2721085612396426E-3</v>
      </c>
      <c r="AJ162" s="92">
        <v>3.3677572966104858E-4</v>
      </c>
    </row>
    <row r="163" spans="1:36" x14ac:dyDescent="0.25">
      <c r="A163" s="1">
        <v>13908</v>
      </c>
      <c r="B163" s="1">
        <v>13909</v>
      </c>
      <c r="C163" s="1" t="s">
        <v>1340</v>
      </c>
      <c r="D163" s="1">
        <v>510960719</v>
      </c>
      <c r="E163" s="1" t="s">
        <v>429</v>
      </c>
      <c r="F163" s="1" t="s">
        <v>1737</v>
      </c>
      <c r="G163" s="1" t="s">
        <v>1738</v>
      </c>
      <c r="H163" s="1" t="s">
        <v>76</v>
      </c>
      <c r="I163" s="1" t="s">
        <v>229</v>
      </c>
      <c r="J163" s="1" t="s">
        <v>53</v>
      </c>
      <c r="K163" s="1" t="s">
        <v>53</v>
      </c>
      <c r="L163" s="1" t="s">
        <v>821</v>
      </c>
      <c r="M163" s="1" t="s">
        <v>311</v>
      </c>
      <c r="N163" s="1" t="s">
        <v>651</v>
      </c>
      <c r="O163" s="1" t="s">
        <v>62</v>
      </c>
      <c r="P163" s="1" t="s">
        <v>1343</v>
      </c>
      <c r="Q163" s="1" t="s">
        <v>70</v>
      </c>
      <c r="R163" s="1" t="s">
        <v>57</v>
      </c>
      <c r="S163" s="1" t="s">
        <v>1207</v>
      </c>
      <c r="T163" s="93">
        <v>11.696999999999999</v>
      </c>
      <c r="U163" s="94">
        <v>53329</v>
      </c>
      <c r="V163" s="92">
        <v>3.6700000000000003E-2</v>
      </c>
      <c r="W163" s="92">
        <v>2.92E-2</v>
      </c>
      <c r="X163" s="1" t="s">
        <v>636</v>
      </c>
      <c r="Y163" s="145" t="s">
        <v>3491</v>
      </c>
      <c r="Z163" s="91">
        <v>7186000</v>
      </c>
      <c r="AA163" s="91">
        <v>1</v>
      </c>
      <c r="AB163" s="91">
        <v>113.25</v>
      </c>
      <c r="AC163" s="91">
        <v>136.86499000000001</v>
      </c>
      <c r="AD163" s="91">
        <v>8275.0099900000005</v>
      </c>
      <c r="AE163" s="145" t="s">
        <v>3491</v>
      </c>
      <c r="AF163" s="145" t="s">
        <v>3491</v>
      </c>
      <c r="AG163" s="1" t="s">
        <v>17</v>
      </c>
      <c r="AH163" s="92">
        <v>1.409314458E-3</v>
      </c>
      <c r="AI163" s="92">
        <v>1.4161473167997823E-2</v>
      </c>
      <c r="AJ163" s="92">
        <v>1.4575434677573762E-3</v>
      </c>
    </row>
    <row r="164" spans="1:36" x14ac:dyDescent="0.25">
      <c r="A164" s="1">
        <v>13908</v>
      </c>
      <c r="B164" s="1">
        <v>13909</v>
      </c>
      <c r="C164" s="1" t="s">
        <v>1739</v>
      </c>
      <c r="D164" s="1">
        <v>515361442</v>
      </c>
      <c r="E164" s="1" t="s">
        <v>429</v>
      </c>
      <c r="F164" s="1" t="s">
        <v>1740</v>
      </c>
      <c r="G164" s="1" t="s">
        <v>1741</v>
      </c>
      <c r="H164" s="1" t="s">
        <v>76</v>
      </c>
      <c r="I164" s="1" t="s">
        <v>228</v>
      </c>
      <c r="J164" s="1" t="s">
        <v>53</v>
      </c>
      <c r="K164" s="1" t="s">
        <v>53</v>
      </c>
      <c r="L164" s="1" t="s">
        <v>821</v>
      </c>
      <c r="M164" s="1" t="s">
        <v>311</v>
      </c>
      <c r="N164" s="1" t="s">
        <v>140</v>
      </c>
      <c r="O164" s="1" t="s">
        <v>62</v>
      </c>
      <c r="P164" s="1" t="s">
        <v>298</v>
      </c>
      <c r="Q164" s="1" t="s">
        <v>298</v>
      </c>
      <c r="R164" s="1" t="s">
        <v>298</v>
      </c>
      <c r="S164" s="1" t="s">
        <v>1207</v>
      </c>
      <c r="T164" s="93">
        <v>2.8759999999999999</v>
      </c>
      <c r="U164" s="94">
        <v>47848</v>
      </c>
      <c r="V164" s="92">
        <v>8.3500000000000005E-2</v>
      </c>
      <c r="W164" s="92">
        <v>8.2600000000000007E-2</v>
      </c>
      <c r="X164" s="1" t="s">
        <v>636</v>
      </c>
      <c r="Y164" s="145" t="s">
        <v>3491</v>
      </c>
      <c r="Z164" s="91">
        <v>948000</v>
      </c>
      <c r="AA164" s="91">
        <v>1</v>
      </c>
      <c r="AB164" s="91">
        <v>100.72</v>
      </c>
      <c r="AC164" s="91">
        <v>0</v>
      </c>
      <c r="AD164" s="91">
        <v>954.82560000000001</v>
      </c>
      <c r="AE164" s="145" t="s">
        <v>3491</v>
      </c>
      <c r="AF164" s="145" t="s">
        <v>3491</v>
      </c>
      <c r="AG164" s="1" t="s">
        <v>17</v>
      </c>
      <c r="AH164" s="92">
        <v>5.5764705880000003E-3</v>
      </c>
      <c r="AI164" s="92">
        <v>1.6340448085087353E-3</v>
      </c>
      <c r="AJ164" s="92">
        <v>1.6818104362524368E-4</v>
      </c>
    </row>
    <row r="165" spans="1:36" x14ac:dyDescent="0.25">
      <c r="A165" s="1">
        <v>13908</v>
      </c>
      <c r="B165" s="1">
        <v>13909</v>
      </c>
      <c r="C165" s="1" t="s">
        <v>1363</v>
      </c>
      <c r="D165" s="1">
        <v>510560188</v>
      </c>
      <c r="E165" s="1" t="s">
        <v>429</v>
      </c>
      <c r="F165" s="1" t="s">
        <v>1742</v>
      </c>
      <c r="G165" s="1" t="s">
        <v>1743</v>
      </c>
      <c r="H165" s="1" t="s">
        <v>76</v>
      </c>
      <c r="I165" s="1" t="s">
        <v>229</v>
      </c>
      <c r="J165" s="1" t="s">
        <v>53</v>
      </c>
      <c r="K165" s="1" t="s">
        <v>53</v>
      </c>
      <c r="L165" s="1" t="s">
        <v>821</v>
      </c>
      <c r="M165" s="1" t="s">
        <v>311</v>
      </c>
      <c r="N165" s="1" t="s">
        <v>652</v>
      </c>
      <c r="O165" s="1" t="s">
        <v>62</v>
      </c>
      <c r="P165" s="1" t="s">
        <v>1366</v>
      </c>
      <c r="Q165" s="1" t="s">
        <v>65</v>
      </c>
      <c r="R165" s="1" t="s">
        <v>57</v>
      </c>
      <c r="S165" s="1" t="s">
        <v>1207</v>
      </c>
      <c r="T165" s="93">
        <v>6.2380000000000004</v>
      </c>
      <c r="U165" s="94">
        <v>49218</v>
      </c>
      <c r="V165" s="92">
        <v>4.02E-2</v>
      </c>
      <c r="W165" s="92">
        <v>2.76E-2</v>
      </c>
      <c r="X165" s="1" t="s">
        <v>636</v>
      </c>
      <c r="Y165" s="145" t="s">
        <v>3491</v>
      </c>
      <c r="Z165" s="91">
        <v>160000</v>
      </c>
      <c r="AA165" s="91">
        <v>1</v>
      </c>
      <c r="AB165" s="91">
        <v>112.72</v>
      </c>
      <c r="AC165" s="91">
        <v>0</v>
      </c>
      <c r="AD165" s="91">
        <v>180.352</v>
      </c>
      <c r="AE165" s="145" t="s">
        <v>3491</v>
      </c>
      <c r="AF165" s="145" t="s">
        <v>3491</v>
      </c>
      <c r="AG165" s="1" t="s">
        <v>17</v>
      </c>
      <c r="AH165" s="92">
        <v>1.9834382899999999E-4</v>
      </c>
      <c r="AI165" s="92">
        <v>3.0864615412926446E-4</v>
      </c>
      <c r="AJ165" s="92">
        <v>3.1766835304688049E-5</v>
      </c>
    </row>
    <row r="166" spans="1:36" x14ac:dyDescent="0.25">
      <c r="A166" s="1">
        <v>13908</v>
      </c>
      <c r="B166" s="1">
        <v>13909</v>
      </c>
      <c r="C166" s="1" t="s">
        <v>1375</v>
      </c>
      <c r="D166" s="1">
        <v>513257873</v>
      </c>
      <c r="E166" s="1" t="s">
        <v>429</v>
      </c>
      <c r="F166" s="1" t="s">
        <v>1744</v>
      </c>
      <c r="G166" s="1" t="s">
        <v>1745</v>
      </c>
      <c r="H166" s="1" t="s">
        <v>76</v>
      </c>
      <c r="I166" s="1" t="s">
        <v>229</v>
      </c>
      <c r="J166" s="1" t="s">
        <v>53</v>
      </c>
      <c r="K166" s="1" t="s">
        <v>53</v>
      </c>
      <c r="L166" s="1" t="s">
        <v>821</v>
      </c>
      <c r="M166" s="1" t="s">
        <v>311</v>
      </c>
      <c r="N166" s="1" t="s">
        <v>651</v>
      </c>
      <c r="O166" s="1" t="s">
        <v>62</v>
      </c>
      <c r="P166" s="1" t="s">
        <v>1315</v>
      </c>
      <c r="Q166" s="1" t="s">
        <v>65</v>
      </c>
      <c r="R166" s="1" t="s">
        <v>57</v>
      </c>
      <c r="S166" s="1" t="s">
        <v>1207</v>
      </c>
      <c r="T166" s="93">
        <v>4.6029999999999998</v>
      </c>
      <c r="U166" s="94">
        <v>48700</v>
      </c>
      <c r="V166" s="92">
        <v>3.1800000000000002E-2</v>
      </c>
      <c r="W166" s="92">
        <v>2.52E-2</v>
      </c>
      <c r="X166" s="1" t="s">
        <v>636</v>
      </c>
      <c r="Y166" s="145" t="s">
        <v>3491</v>
      </c>
      <c r="Z166" s="91">
        <v>50000</v>
      </c>
      <c r="AA166" s="91">
        <v>1</v>
      </c>
      <c r="AB166" s="91">
        <v>107</v>
      </c>
      <c r="AC166" s="91">
        <v>0</v>
      </c>
      <c r="AD166" s="91">
        <v>53.5</v>
      </c>
      <c r="AE166" s="145" t="s">
        <v>3491</v>
      </c>
      <c r="AF166" s="145" t="s">
        <v>3491</v>
      </c>
      <c r="AG166" s="1" t="s">
        <v>17</v>
      </c>
      <c r="AH166" s="92">
        <v>1.09384776E-4</v>
      </c>
      <c r="AI166" s="92">
        <v>9.1557450130387517E-5</v>
      </c>
      <c r="AJ166" s="92">
        <v>9.4233814363068371E-6</v>
      </c>
    </row>
    <row r="167" spans="1:36" x14ac:dyDescent="0.25">
      <c r="A167" s="1">
        <v>13908</v>
      </c>
      <c r="B167" s="1">
        <v>13909</v>
      </c>
      <c r="C167" s="1" t="s">
        <v>1746</v>
      </c>
      <c r="D167" s="1">
        <v>520018482</v>
      </c>
      <c r="E167" s="1" t="s">
        <v>429</v>
      </c>
      <c r="F167" s="1" t="s">
        <v>1747</v>
      </c>
      <c r="G167" s="1" t="s">
        <v>1748</v>
      </c>
      <c r="H167" s="1" t="s">
        <v>76</v>
      </c>
      <c r="I167" s="1" t="s">
        <v>229</v>
      </c>
      <c r="J167" s="1" t="s">
        <v>53</v>
      </c>
      <c r="K167" s="1" t="s">
        <v>53</v>
      </c>
      <c r="L167" s="1" t="s">
        <v>821</v>
      </c>
      <c r="M167" s="1" t="s">
        <v>311</v>
      </c>
      <c r="N167" s="1" t="s">
        <v>261</v>
      </c>
      <c r="O167" s="1" t="s">
        <v>62</v>
      </c>
      <c r="P167" s="1" t="s">
        <v>298</v>
      </c>
      <c r="Q167" s="1" t="s">
        <v>298</v>
      </c>
      <c r="R167" s="1" t="s">
        <v>298</v>
      </c>
      <c r="S167" s="1" t="s">
        <v>1207</v>
      </c>
      <c r="T167" s="93">
        <v>3.532</v>
      </c>
      <c r="U167" s="94">
        <v>47664</v>
      </c>
      <c r="V167" s="92">
        <v>4.0899999999999999E-2</v>
      </c>
      <c r="W167" s="92">
        <v>3.0300000000000001E-2</v>
      </c>
      <c r="X167" s="1" t="s">
        <v>636</v>
      </c>
      <c r="Y167" s="145" t="s">
        <v>3491</v>
      </c>
      <c r="Z167" s="91">
        <v>794000</v>
      </c>
      <c r="AA167" s="91">
        <v>1</v>
      </c>
      <c r="AB167" s="91">
        <v>106.18</v>
      </c>
      <c r="AC167" s="91">
        <v>0</v>
      </c>
      <c r="AD167" s="91">
        <v>843.06920000000002</v>
      </c>
      <c r="AE167" s="145" t="s">
        <v>3491</v>
      </c>
      <c r="AF167" s="145" t="s">
        <v>3491</v>
      </c>
      <c r="AG167" s="1" t="s">
        <v>17</v>
      </c>
      <c r="AH167" s="92">
        <v>2.349112426E-3</v>
      </c>
      <c r="AI167" s="92">
        <v>1.4427900230928167E-3</v>
      </c>
      <c r="AJ167" s="92">
        <v>1.4849649810844964E-4</v>
      </c>
    </row>
    <row r="168" spans="1:36" x14ac:dyDescent="0.25">
      <c r="A168" s="1">
        <v>13908</v>
      </c>
      <c r="B168" s="1">
        <v>13909</v>
      </c>
      <c r="C168" s="1" t="s">
        <v>1749</v>
      </c>
      <c r="D168" s="1">
        <v>520027293</v>
      </c>
      <c r="E168" s="1" t="s">
        <v>429</v>
      </c>
      <c r="F168" s="1" t="s">
        <v>1750</v>
      </c>
      <c r="G168" s="1" t="s">
        <v>1751</v>
      </c>
      <c r="H168" s="1" t="s">
        <v>76</v>
      </c>
      <c r="I168" s="1" t="s">
        <v>229</v>
      </c>
      <c r="J168" s="1" t="s">
        <v>53</v>
      </c>
      <c r="K168" s="1" t="s">
        <v>53</v>
      </c>
      <c r="L168" s="1" t="s">
        <v>821</v>
      </c>
      <c r="M168" s="1" t="s">
        <v>311</v>
      </c>
      <c r="N168" s="1" t="s">
        <v>156</v>
      </c>
      <c r="O168" s="1" t="s">
        <v>62</v>
      </c>
      <c r="P168" s="1" t="s">
        <v>1752</v>
      </c>
      <c r="Q168" s="1" t="s">
        <v>70</v>
      </c>
      <c r="R168" s="1" t="s">
        <v>57</v>
      </c>
      <c r="S168" s="1" t="s">
        <v>1207</v>
      </c>
      <c r="T168" s="93">
        <v>11.329000000000001</v>
      </c>
      <c r="U168" s="94">
        <v>55154</v>
      </c>
      <c r="V168" s="92">
        <v>3.2899999999999999E-2</v>
      </c>
      <c r="W168" s="92">
        <v>2.53E-2</v>
      </c>
      <c r="X168" s="1" t="s">
        <v>636</v>
      </c>
      <c r="Y168" s="145" t="s">
        <v>3491</v>
      </c>
      <c r="Z168" s="91">
        <v>335000</v>
      </c>
      <c r="AA168" s="91">
        <v>1</v>
      </c>
      <c r="AB168" s="91">
        <v>111.38</v>
      </c>
      <c r="AC168" s="91">
        <v>0</v>
      </c>
      <c r="AD168" s="91">
        <v>373.12299999999999</v>
      </c>
      <c r="AE168" s="145" t="s">
        <v>3491</v>
      </c>
      <c r="AF168" s="145" t="s">
        <v>3491</v>
      </c>
      <c r="AG168" s="1" t="s">
        <v>17</v>
      </c>
      <c r="AH168" s="92">
        <v>6.7000000000000002E-4</v>
      </c>
      <c r="AI168" s="92">
        <v>6.3854561616823516E-4</v>
      </c>
      <c r="AJ168" s="92">
        <v>6.5721128068394692E-5</v>
      </c>
    </row>
    <row r="169" spans="1:36" x14ac:dyDescent="0.25">
      <c r="A169" s="1">
        <v>13908</v>
      </c>
      <c r="B169" s="1">
        <v>13909</v>
      </c>
      <c r="C169" s="1" t="s">
        <v>1753</v>
      </c>
      <c r="D169" s="1">
        <v>520036690</v>
      </c>
      <c r="E169" s="1" t="s">
        <v>429</v>
      </c>
      <c r="F169" s="1" t="s">
        <v>1754</v>
      </c>
      <c r="G169" s="1" t="s">
        <v>1755</v>
      </c>
      <c r="H169" s="1" t="s">
        <v>76</v>
      </c>
      <c r="I169" s="1" t="s">
        <v>228</v>
      </c>
      <c r="J169" s="1" t="s">
        <v>53</v>
      </c>
      <c r="K169" s="1" t="s">
        <v>53</v>
      </c>
      <c r="L169" s="1" t="s">
        <v>821</v>
      </c>
      <c r="M169" s="1" t="s">
        <v>311</v>
      </c>
      <c r="N169" s="1" t="s">
        <v>252</v>
      </c>
      <c r="O169" s="1" t="s">
        <v>62</v>
      </c>
      <c r="P169" s="1" t="s">
        <v>1315</v>
      </c>
      <c r="Q169" s="1" t="s">
        <v>65</v>
      </c>
      <c r="R169" s="1" t="s">
        <v>57</v>
      </c>
      <c r="S169" s="1" t="s">
        <v>1207</v>
      </c>
      <c r="T169" s="93">
        <v>4.7939999999999996</v>
      </c>
      <c r="U169" s="94">
        <v>49279</v>
      </c>
      <c r="V169" s="92">
        <v>5.6800000000000003E-2</v>
      </c>
      <c r="W169" s="92">
        <v>4.2799999999999998E-2</v>
      </c>
      <c r="X169" s="1" t="s">
        <v>636</v>
      </c>
      <c r="Y169" s="145" t="s">
        <v>3491</v>
      </c>
      <c r="Z169" s="91">
        <v>417000</v>
      </c>
      <c r="AA169" s="91">
        <v>1</v>
      </c>
      <c r="AB169" s="91">
        <v>107.44</v>
      </c>
      <c r="AC169" s="91">
        <v>0</v>
      </c>
      <c r="AD169" s="91">
        <v>448.02480000000003</v>
      </c>
      <c r="AE169" s="145" t="s">
        <v>3491</v>
      </c>
      <c r="AF169" s="145" t="s">
        <v>3491</v>
      </c>
      <c r="AG169" s="1" t="s">
        <v>17</v>
      </c>
      <c r="AH169" s="92">
        <v>2.7799999999999999E-3</v>
      </c>
      <c r="AI169" s="92">
        <v>7.6672912678835223E-4</v>
      </c>
      <c r="AJ169" s="92">
        <v>7.8914179127571659E-5</v>
      </c>
    </row>
    <row r="170" spans="1:36" x14ac:dyDescent="0.25">
      <c r="A170" s="1">
        <v>13908</v>
      </c>
      <c r="B170" s="1">
        <v>13909</v>
      </c>
      <c r="C170" s="1" t="s">
        <v>1320</v>
      </c>
      <c r="D170" s="1">
        <v>511659401</v>
      </c>
      <c r="E170" s="1" t="s">
        <v>429</v>
      </c>
      <c r="F170" s="1" t="s">
        <v>1756</v>
      </c>
      <c r="G170" s="1" t="s">
        <v>1757</v>
      </c>
      <c r="H170" s="1" t="s">
        <v>76</v>
      </c>
      <c r="I170" s="1" t="s">
        <v>229</v>
      </c>
      <c r="J170" s="1" t="s">
        <v>53</v>
      </c>
      <c r="K170" s="1" t="s">
        <v>53</v>
      </c>
      <c r="L170" s="1" t="s">
        <v>821</v>
      </c>
      <c r="M170" s="1" t="s">
        <v>311</v>
      </c>
      <c r="N170" s="1" t="s">
        <v>651</v>
      </c>
      <c r="O170" s="1" t="s">
        <v>62</v>
      </c>
      <c r="P170" s="1" t="s">
        <v>1319</v>
      </c>
      <c r="Q170" s="1" t="s">
        <v>65</v>
      </c>
      <c r="R170" s="1" t="s">
        <v>57</v>
      </c>
      <c r="S170" s="1" t="s">
        <v>1207</v>
      </c>
      <c r="T170" s="93">
        <v>6.8630000000000004</v>
      </c>
      <c r="U170" s="94">
        <v>50160</v>
      </c>
      <c r="V170" s="92">
        <v>3.5999999999999997E-2</v>
      </c>
      <c r="W170" s="92">
        <v>2.5899999999999999E-2</v>
      </c>
      <c r="X170" s="1" t="s">
        <v>636</v>
      </c>
      <c r="Y170" s="145" t="s">
        <v>3491</v>
      </c>
      <c r="Z170" s="91">
        <v>224000</v>
      </c>
      <c r="AA170" s="91">
        <v>1</v>
      </c>
      <c r="AB170" s="91">
        <v>110.2</v>
      </c>
      <c r="AC170" s="91">
        <v>0</v>
      </c>
      <c r="AD170" s="91">
        <v>246.84800000000001</v>
      </c>
      <c r="AE170" s="145" t="s">
        <v>3491</v>
      </c>
      <c r="AF170" s="145" t="s">
        <v>3491</v>
      </c>
      <c r="AG170" s="1" t="s">
        <v>17</v>
      </c>
      <c r="AH170" s="92">
        <v>2.5597103799999998E-4</v>
      </c>
      <c r="AI170" s="92">
        <v>4.2244436354739998E-4</v>
      </c>
      <c r="AJ170" s="92">
        <v>4.3479305809148974E-5</v>
      </c>
    </row>
    <row r="171" spans="1:36" x14ac:dyDescent="0.25">
      <c r="A171" s="1">
        <v>13908</v>
      </c>
      <c r="B171" s="1">
        <v>13909</v>
      </c>
      <c r="C171" s="1" t="s">
        <v>1758</v>
      </c>
      <c r="D171" s="1">
        <v>1632</v>
      </c>
      <c r="E171" s="1" t="s">
        <v>2</v>
      </c>
      <c r="F171" s="1" t="s">
        <v>1759</v>
      </c>
      <c r="G171" s="1" t="s">
        <v>1760</v>
      </c>
      <c r="H171" s="1" t="s">
        <v>76</v>
      </c>
      <c r="I171" s="1" t="s">
        <v>228</v>
      </c>
      <c r="J171" s="1" t="s">
        <v>53</v>
      </c>
      <c r="K171" s="1" t="s">
        <v>314</v>
      </c>
      <c r="L171" s="1" t="s">
        <v>821</v>
      </c>
      <c r="M171" s="1" t="s">
        <v>311</v>
      </c>
      <c r="N171" s="1" t="s">
        <v>652</v>
      </c>
      <c r="O171" s="1" t="s">
        <v>62</v>
      </c>
      <c r="P171" s="1" t="s">
        <v>1611</v>
      </c>
      <c r="Q171" s="1" t="s">
        <v>70</v>
      </c>
      <c r="R171" s="1" t="s">
        <v>57</v>
      </c>
      <c r="S171" s="1" t="s">
        <v>1207</v>
      </c>
      <c r="T171" s="93">
        <v>1.619</v>
      </c>
      <c r="U171" s="94">
        <v>46660</v>
      </c>
      <c r="V171" s="92">
        <v>9.2999999999999999E-2</v>
      </c>
      <c r="W171" s="92">
        <v>6.6900000000000001E-2</v>
      </c>
      <c r="X171" s="1" t="s">
        <v>636</v>
      </c>
      <c r="Y171" s="145" t="s">
        <v>3491</v>
      </c>
      <c r="Z171" s="91">
        <v>1716000</v>
      </c>
      <c r="AA171" s="91">
        <v>1</v>
      </c>
      <c r="AB171" s="91">
        <v>106.76</v>
      </c>
      <c r="AC171" s="91">
        <v>0</v>
      </c>
      <c r="AD171" s="91">
        <v>1832.0016000000001</v>
      </c>
      <c r="AE171" s="145" t="s">
        <v>3491</v>
      </c>
      <c r="AF171" s="145" t="s">
        <v>3491</v>
      </c>
      <c r="AG171" s="1" t="s">
        <v>17</v>
      </c>
      <c r="AH171" s="92">
        <v>1.2711111111E-2</v>
      </c>
      <c r="AI171" s="92">
        <v>3.1352036473044887E-3</v>
      </c>
      <c r="AJ171" s="92">
        <v>3.2268504427522288E-4</v>
      </c>
    </row>
    <row r="172" spans="1:36" x14ac:dyDescent="0.25">
      <c r="A172" s="1">
        <v>13908</v>
      </c>
      <c r="B172" s="1">
        <v>13909</v>
      </c>
      <c r="C172" s="1" t="s">
        <v>1761</v>
      </c>
      <c r="D172" s="1">
        <v>514091685</v>
      </c>
      <c r="E172" s="1" t="s">
        <v>429</v>
      </c>
      <c r="F172" s="1" t="s">
        <v>1762</v>
      </c>
      <c r="G172" s="1" t="s">
        <v>1763</v>
      </c>
      <c r="H172" s="1" t="s">
        <v>76</v>
      </c>
      <c r="I172" s="1" t="s">
        <v>228</v>
      </c>
      <c r="J172" s="1" t="s">
        <v>53</v>
      </c>
      <c r="K172" s="1" t="s">
        <v>53</v>
      </c>
      <c r="L172" s="1" t="s">
        <v>821</v>
      </c>
      <c r="M172" s="1" t="s">
        <v>311</v>
      </c>
      <c r="N172" s="1" t="s">
        <v>140</v>
      </c>
      <c r="O172" s="1" t="s">
        <v>62</v>
      </c>
      <c r="P172" s="1" t="s">
        <v>298</v>
      </c>
      <c r="Q172" s="1" t="s">
        <v>298</v>
      </c>
      <c r="R172" s="1" t="s">
        <v>298</v>
      </c>
      <c r="S172" s="1" t="s">
        <v>1207</v>
      </c>
      <c r="T172" s="93">
        <v>2.282</v>
      </c>
      <c r="U172" s="94">
        <v>47118</v>
      </c>
      <c r="V172" s="92">
        <v>7.1999999999999995E-2</v>
      </c>
      <c r="W172" s="92">
        <v>6.5500000000000003E-2</v>
      </c>
      <c r="X172" s="1" t="s">
        <v>636</v>
      </c>
      <c r="Y172" s="145" t="s">
        <v>3491</v>
      </c>
      <c r="Z172" s="91">
        <v>2937000</v>
      </c>
      <c r="AA172" s="91">
        <v>1</v>
      </c>
      <c r="AB172" s="91">
        <v>101.7</v>
      </c>
      <c r="AC172" s="91">
        <v>0</v>
      </c>
      <c r="AD172" s="91">
        <v>2986.9290000000001</v>
      </c>
      <c r="AE172" s="145" t="s">
        <v>3491</v>
      </c>
      <c r="AF172" s="145" t="s">
        <v>3491</v>
      </c>
      <c r="AG172" s="1" t="s">
        <v>17</v>
      </c>
      <c r="AH172" s="92">
        <v>2.8019729247E-2</v>
      </c>
      <c r="AI172" s="92">
        <v>5.1116935132805279E-3</v>
      </c>
      <c r="AJ172" s="92">
        <v>5.2611161290030929E-4</v>
      </c>
    </row>
    <row r="173" spans="1:36" x14ac:dyDescent="0.25">
      <c r="A173" s="1">
        <v>13908</v>
      </c>
      <c r="B173" s="1">
        <v>13909</v>
      </c>
      <c r="C173" s="1" t="s">
        <v>1764</v>
      </c>
      <c r="D173" s="1">
        <v>511491839</v>
      </c>
      <c r="E173" s="1" t="s">
        <v>429</v>
      </c>
      <c r="F173" s="1" t="s">
        <v>1765</v>
      </c>
      <c r="G173" s="1" t="s">
        <v>1766</v>
      </c>
      <c r="H173" s="1" t="s">
        <v>76</v>
      </c>
      <c r="I173" s="1" t="s">
        <v>229</v>
      </c>
      <c r="J173" s="1" t="s">
        <v>53</v>
      </c>
      <c r="K173" s="1" t="s">
        <v>53</v>
      </c>
      <c r="L173" s="1" t="s">
        <v>821</v>
      </c>
      <c r="M173" s="1" t="s">
        <v>311</v>
      </c>
      <c r="N173" s="1" t="s">
        <v>652</v>
      </c>
      <c r="O173" s="1" t="s">
        <v>62</v>
      </c>
      <c r="P173" s="1" t="s">
        <v>1611</v>
      </c>
      <c r="Q173" s="1" t="s">
        <v>70</v>
      </c>
      <c r="R173" s="1" t="s">
        <v>57</v>
      </c>
      <c r="S173" s="1" t="s">
        <v>1207</v>
      </c>
      <c r="T173" s="93">
        <v>3.7869999999999999</v>
      </c>
      <c r="U173" s="94">
        <v>47848</v>
      </c>
      <c r="V173" s="92">
        <v>5.0999999999999997E-2</v>
      </c>
      <c r="W173" s="92">
        <v>4.0300000000000002E-2</v>
      </c>
      <c r="X173" s="1" t="s">
        <v>636</v>
      </c>
      <c r="Y173" s="145" t="s">
        <v>3491</v>
      </c>
      <c r="Z173" s="91">
        <v>458818</v>
      </c>
      <c r="AA173" s="91">
        <v>1</v>
      </c>
      <c r="AB173" s="91">
        <v>106.54</v>
      </c>
      <c r="AC173" s="91">
        <v>0</v>
      </c>
      <c r="AD173" s="91">
        <v>488.82470000000001</v>
      </c>
      <c r="AE173" s="145" t="s">
        <v>3491</v>
      </c>
      <c r="AF173" s="145" t="s">
        <v>3491</v>
      </c>
      <c r="AG173" s="1" t="s">
        <v>17</v>
      </c>
      <c r="AH173" s="92">
        <v>2.0704689960000001E-3</v>
      </c>
      <c r="AI173" s="92">
        <v>8.3655220734115212E-4</v>
      </c>
      <c r="AJ173" s="92">
        <v>8.6100590721275869E-5</v>
      </c>
    </row>
    <row r="174" spans="1:36" x14ac:dyDescent="0.25">
      <c r="A174" s="1">
        <v>13908</v>
      </c>
      <c r="B174" s="1">
        <v>13909</v>
      </c>
      <c r="C174" s="1" t="s">
        <v>1684</v>
      </c>
      <c r="D174" s="1">
        <v>520033234</v>
      </c>
      <c r="E174" s="1" t="s">
        <v>429</v>
      </c>
      <c r="F174" s="1" t="s">
        <v>1767</v>
      </c>
      <c r="G174" s="1" t="s">
        <v>1768</v>
      </c>
      <c r="H174" s="1" t="s">
        <v>76</v>
      </c>
      <c r="I174" s="1" t="s">
        <v>229</v>
      </c>
      <c r="J174" s="1" t="s">
        <v>53</v>
      </c>
      <c r="K174" s="1" t="s">
        <v>53</v>
      </c>
      <c r="L174" s="1" t="s">
        <v>821</v>
      </c>
      <c r="M174" s="1" t="s">
        <v>311</v>
      </c>
      <c r="N174" s="1" t="s">
        <v>652</v>
      </c>
      <c r="O174" s="1" t="s">
        <v>62</v>
      </c>
      <c r="P174" s="1" t="s">
        <v>1456</v>
      </c>
      <c r="Q174" s="1" t="s">
        <v>65</v>
      </c>
      <c r="R174" s="1" t="s">
        <v>57</v>
      </c>
      <c r="S174" s="1" t="s">
        <v>1207</v>
      </c>
      <c r="T174" s="93">
        <v>3.5350000000000001</v>
      </c>
      <c r="U174" s="94">
        <v>47938</v>
      </c>
      <c r="V174" s="92">
        <v>0.04</v>
      </c>
      <c r="W174" s="92">
        <v>5.96E-2</v>
      </c>
      <c r="X174" s="1" t="s">
        <v>636</v>
      </c>
      <c r="Y174" s="145" t="s">
        <v>3491</v>
      </c>
      <c r="Z174" s="91">
        <v>450000</v>
      </c>
      <c r="AA174" s="91">
        <v>1</v>
      </c>
      <c r="AB174" s="91">
        <v>96.99</v>
      </c>
      <c r="AC174" s="91">
        <v>0</v>
      </c>
      <c r="AD174" s="91">
        <v>436.45499999999998</v>
      </c>
      <c r="AE174" s="145" t="s">
        <v>3491</v>
      </c>
      <c r="AF174" s="145" t="s">
        <v>3491</v>
      </c>
      <c r="AG174" s="1" t="s">
        <v>17</v>
      </c>
      <c r="AH174" s="92">
        <v>6.08108108E-4</v>
      </c>
      <c r="AI174" s="92">
        <v>7.4692910087211743E-4</v>
      </c>
      <c r="AJ174" s="92">
        <v>7.6876298033332714E-5</v>
      </c>
    </row>
    <row r="175" spans="1:36" x14ac:dyDescent="0.25">
      <c r="A175" s="1">
        <v>13908</v>
      </c>
      <c r="B175" s="1">
        <v>13909</v>
      </c>
      <c r="C175" s="1" t="s">
        <v>1769</v>
      </c>
      <c r="D175" s="1">
        <v>1628</v>
      </c>
      <c r="E175" s="1" t="s">
        <v>2</v>
      </c>
      <c r="F175" s="1" t="s">
        <v>1770</v>
      </c>
      <c r="G175" s="1" t="s">
        <v>1771</v>
      </c>
      <c r="H175" s="1" t="s">
        <v>76</v>
      </c>
      <c r="I175" s="1" t="s">
        <v>228</v>
      </c>
      <c r="J175" s="1" t="s">
        <v>53</v>
      </c>
      <c r="K175" s="1" t="s">
        <v>314</v>
      </c>
      <c r="L175" s="1" t="s">
        <v>821</v>
      </c>
      <c r="M175" s="1" t="s">
        <v>311</v>
      </c>
      <c r="N175" s="1" t="s">
        <v>652</v>
      </c>
      <c r="O175" s="1" t="s">
        <v>62</v>
      </c>
      <c r="P175" s="1" t="s">
        <v>1366</v>
      </c>
      <c r="Q175" s="1" t="s">
        <v>65</v>
      </c>
      <c r="R175" s="1" t="s">
        <v>57</v>
      </c>
      <c r="S175" s="1" t="s">
        <v>1207</v>
      </c>
      <c r="T175" s="93">
        <v>2.528</v>
      </c>
      <c r="U175" s="94">
        <v>47027</v>
      </c>
      <c r="V175" s="92">
        <v>6.3899999999999998E-2</v>
      </c>
      <c r="W175" s="92">
        <v>5.3999999999999999E-2</v>
      </c>
      <c r="X175" s="1" t="s">
        <v>636</v>
      </c>
      <c r="Y175" s="145" t="s">
        <v>3491</v>
      </c>
      <c r="Z175" s="91">
        <v>1102000</v>
      </c>
      <c r="AA175" s="91">
        <v>1</v>
      </c>
      <c r="AB175" s="91">
        <v>104.29</v>
      </c>
      <c r="AC175" s="91">
        <v>0</v>
      </c>
      <c r="AD175" s="91">
        <v>1149.2757999999999</v>
      </c>
      <c r="AE175" s="145" t="s">
        <v>3491</v>
      </c>
      <c r="AF175" s="145" t="s">
        <v>3491</v>
      </c>
      <c r="AG175" s="1" t="s">
        <v>17</v>
      </c>
      <c r="AH175" s="92">
        <v>2.674757281E-3</v>
      </c>
      <c r="AI175" s="92">
        <v>1.9668179765338543E-3</v>
      </c>
      <c r="AJ175" s="92">
        <v>2.024311072694708E-4</v>
      </c>
    </row>
    <row r="176" spans="1:36" x14ac:dyDescent="0.25">
      <c r="A176" s="1">
        <v>13908</v>
      </c>
      <c r="B176" s="1">
        <v>13909</v>
      </c>
      <c r="C176" s="1" t="s">
        <v>1769</v>
      </c>
      <c r="D176" s="1">
        <v>1628</v>
      </c>
      <c r="E176" s="1" t="s">
        <v>2</v>
      </c>
      <c r="F176" s="1" t="s">
        <v>1772</v>
      </c>
      <c r="G176" s="1" t="s">
        <v>1773</v>
      </c>
      <c r="H176" s="1" t="s">
        <v>76</v>
      </c>
      <c r="I176" s="1" t="s">
        <v>228</v>
      </c>
      <c r="J176" s="1" t="s">
        <v>53</v>
      </c>
      <c r="K176" s="1" t="s">
        <v>314</v>
      </c>
      <c r="L176" s="1" t="s">
        <v>821</v>
      </c>
      <c r="M176" s="1" t="s">
        <v>311</v>
      </c>
      <c r="N176" s="1" t="s">
        <v>652</v>
      </c>
      <c r="O176" s="1" t="s">
        <v>62</v>
      </c>
      <c r="P176" s="1" t="s">
        <v>1366</v>
      </c>
      <c r="Q176" s="1" t="s">
        <v>65</v>
      </c>
      <c r="R176" s="1" t="s">
        <v>57</v>
      </c>
      <c r="S176" s="1" t="s">
        <v>1207</v>
      </c>
      <c r="T176" s="93">
        <v>1.6539999999999999</v>
      </c>
      <c r="U176" s="94">
        <v>46660</v>
      </c>
      <c r="V176" s="92">
        <v>6.4399999999999999E-2</v>
      </c>
      <c r="W176" s="92">
        <v>5.4600000000000003E-2</v>
      </c>
      <c r="X176" s="1" t="s">
        <v>636</v>
      </c>
      <c r="Y176" s="145" t="s">
        <v>3491</v>
      </c>
      <c r="Z176" s="91">
        <v>1750661.02</v>
      </c>
      <c r="AA176" s="91">
        <v>1</v>
      </c>
      <c r="AB176" s="91">
        <v>103.37</v>
      </c>
      <c r="AC176" s="91">
        <v>0</v>
      </c>
      <c r="AD176" s="91">
        <v>1809.6583000000001</v>
      </c>
      <c r="AE176" s="145" t="s">
        <v>3491</v>
      </c>
      <c r="AF176" s="145" t="s">
        <v>3491</v>
      </c>
      <c r="AG176" s="1" t="s">
        <v>17</v>
      </c>
      <c r="AH176" s="92">
        <v>4.7650003130000002E-3</v>
      </c>
      <c r="AI176" s="92">
        <v>3.096966346827885E-3</v>
      </c>
      <c r="AJ176" s="92">
        <v>3.1874954075287082E-4</v>
      </c>
    </row>
    <row r="177" spans="1:36" x14ac:dyDescent="0.25">
      <c r="A177" s="1">
        <v>13908</v>
      </c>
      <c r="B177" s="1">
        <v>13909</v>
      </c>
      <c r="C177" s="1" t="s">
        <v>1774</v>
      </c>
      <c r="D177" s="1">
        <v>515666881</v>
      </c>
      <c r="E177" s="1" t="s">
        <v>429</v>
      </c>
      <c r="F177" s="1" t="s">
        <v>1775</v>
      </c>
      <c r="G177" s="1" t="s">
        <v>1776</v>
      </c>
      <c r="H177" s="1" t="s">
        <v>76</v>
      </c>
      <c r="I177" s="1" t="s">
        <v>228</v>
      </c>
      <c r="J177" s="1" t="s">
        <v>53</v>
      </c>
      <c r="K177" s="1" t="s">
        <v>53</v>
      </c>
      <c r="L177" s="1" t="s">
        <v>821</v>
      </c>
      <c r="M177" s="1" t="s">
        <v>311</v>
      </c>
      <c r="N177" s="1" t="s">
        <v>414</v>
      </c>
      <c r="O177" s="1" t="s">
        <v>62</v>
      </c>
      <c r="P177" s="1" t="s">
        <v>1777</v>
      </c>
      <c r="Q177" s="1" t="s">
        <v>65</v>
      </c>
      <c r="R177" s="1" t="s">
        <v>57</v>
      </c>
      <c r="S177" s="1" t="s">
        <v>1207</v>
      </c>
      <c r="T177" s="93">
        <v>9.4990000000000006</v>
      </c>
      <c r="U177" s="94">
        <v>49491</v>
      </c>
      <c r="V177" s="92">
        <v>4.3999999999999997E-2</v>
      </c>
      <c r="W177" s="92">
        <v>4.2599999999999999E-2</v>
      </c>
      <c r="X177" s="1" t="s">
        <v>636</v>
      </c>
      <c r="Y177" s="145" t="s">
        <v>3491</v>
      </c>
      <c r="Z177" s="91">
        <v>5000000</v>
      </c>
      <c r="AA177" s="91">
        <v>1</v>
      </c>
      <c r="AB177" s="91">
        <v>106.53</v>
      </c>
      <c r="AC177" s="91">
        <v>0</v>
      </c>
      <c r="AD177" s="91">
        <v>5326.5</v>
      </c>
      <c r="AE177" s="145" t="s">
        <v>3491</v>
      </c>
      <c r="AF177" s="145" t="s">
        <v>3491</v>
      </c>
      <c r="AG177" s="1" t="s">
        <v>17</v>
      </c>
      <c r="AH177" s="92">
        <v>2.8348094179999998E-3</v>
      </c>
      <c r="AI177" s="92">
        <v>9.1155281891497023E-3</v>
      </c>
      <c r="AJ177" s="92">
        <v>9.381989013175396E-4</v>
      </c>
    </row>
    <row r="178" spans="1:36" x14ac:dyDescent="0.25">
      <c r="A178" s="1">
        <v>13908</v>
      </c>
      <c r="B178" s="1">
        <v>13909</v>
      </c>
      <c r="C178" s="1" t="s">
        <v>1778</v>
      </c>
      <c r="D178" s="1">
        <v>2453</v>
      </c>
      <c r="E178" s="1" t="s">
        <v>2</v>
      </c>
      <c r="F178" s="1" t="s">
        <v>1779</v>
      </c>
      <c r="G178" s="1" t="s">
        <v>1780</v>
      </c>
      <c r="H178" s="1" t="s">
        <v>76</v>
      </c>
      <c r="I178" s="1" t="s">
        <v>228</v>
      </c>
      <c r="J178" s="1" t="s">
        <v>53</v>
      </c>
      <c r="K178" s="1" t="s">
        <v>314</v>
      </c>
      <c r="L178" s="1" t="s">
        <v>821</v>
      </c>
      <c r="M178" s="1" t="s">
        <v>311</v>
      </c>
      <c r="N178" s="1" t="s">
        <v>649</v>
      </c>
      <c r="O178" s="1" t="s">
        <v>62</v>
      </c>
      <c r="P178" s="1" t="s">
        <v>1350</v>
      </c>
      <c r="Q178" s="1" t="s">
        <v>70</v>
      </c>
      <c r="R178" s="1" t="s">
        <v>57</v>
      </c>
      <c r="S178" s="1" t="s">
        <v>1207</v>
      </c>
      <c r="T178" s="93">
        <v>3.3690000000000002</v>
      </c>
      <c r="U178" s="94">
        <v>47483</v>
      </c>
      <c r="V178" s="92">
        <v>6.3500000000000001E-2</v>
      </c>
      <c r="W178" s="92">
        <v>5.5100000000000003E-2</v>
      </c>
      <c r="X178" s="1" t="s">
        <v>636</v>
      </c>
      <c r="Y178" s="145" t="s">
        <v>3491</v>
      </c>
      <c r="Z178" s="91">
        <v>3398000</v>
      </c>
      <c r="AA178" s="91">
        <v>1</v>
      </c>
      <c r="AB178" s="91">
        <v>103.2</v>
      </c>
      <c r="AC178" s="91">
        <v>0</v>
      </c>
      <c r="AD178" s="91">
        <v>3506.7359999999999</v>
      </c>
      <c r="AE178" s="145" t="s">
        <v>3491</v>
      </c>
      <c r="AF178" s="145" t="s">
        <v>3491</v>
      </c>
      <c r="AG178" s="1" t="s">
        <v>17</v>
      </c>
      <c r="AH178" s="92">
        <v>5.8212442860000003E-3</v>
      </c>
      <c r="AI178" s="92">
        <v>6.0012674101015805E-3</v>
      </c>
      <c r="AJ178" s="92">
        <v>6.1766936307343725E-4</v>
      </c>
    </row>
    <row r="179" spans="1:36" x14ac:dyDescent="0.25">
      <c r="A179" s="1">
        <v>13908</v>
      </c>
      <c r="B179" s="1">
        <v>13909</v>
      </c>
      <c r="C179" s="1" t="s">
        <v>1534</v>
      </c>
      <c r="D179" s="1">
        <v>520032046</v>
      </c>
      <c r="E179" s="1" t="s">
        <v>429</v>
      </c>
      <c r="F179" s="1" t="s">
        <v>1781</v>
      </c>
      <c r="G179" s="1" t="s">
        <v>1782</v>
      </c>
      <c r="H179" s="1" t="s">
        <v>76</v>
      </c>
      <c r="I179" s="1" t="s">
        <v>229</v>
      </c>
      <c r="J179" s="1" t="s">
        <v>53</v>
      </c>
      <c r="K179" s="1" t="s">
        <v>53</v>
      </c>
      <c r="L179" s="1" t="s">
        <v>821</v>
      </c>
      <c r="M179" s="1" t="s">
        <v>311</v>
      </c>
      <c r="N179" s="1" t="s">
        <v>256</v>
      </c>
      <c r="O179" s="1" t="s">
        <v>62</v>
      </c>
      <c r="P179" s="1" t="s">
        <v>1206</v>
      </c>
      <c r="Q179" s="1" t="s">
        <v>65</v>
      </c>
      <c r="R179" s="1" t="s">
        <v>57</v>
      </c>
      <c r="S179" s="1" t="s">
        <v>1207</v>
      </c>
      <c r="T179" s="93">
        <v>5.46</v>
      </c>
      <c r="U179" s="94">
        <v>50007</v>
      </c>
      <c r="V179" s="92">
        <v>2.6800000000000001E-2</v>
      </c>
      <c r="W179" s="92">
        <v>2.2599999999999999E-2</v>
      </c>
      <c r="X179" s="1" t="s">
        <v>636</v>
      </c>
      <c r="Y179" s="145" t="s">
        <v>3491</v>
      </c>
      <c r="Z179" s="91">
        <v>19434040</v>
      </c>
      <c r="AA179" s="91">
        <v>1</v>
      </c>
      <c r="AB179" s="91">
        <v>104.55</v>
      </c>
      <c r="AC179" s="91">
        <v>0</v>
      </c>
      <c r="AD179" s="91">
        <v>20318.288820000002</v>
      </c>
      <c r="AE179" s="145" t="s">
        <v>3491</v>
      </c>
      <c r="AF179" s="145" t="s">
        <v>3491</v>
      </c>
      <c r="AG179" s="1" t="s">
        <v>17</v>
      </c>
      <c r="AH179" s="92">
        <v>7.5714285709999997E-3</v>
      </c>
      <c r="AI179" s="92">
        <v>3.4771789072373091E-2</v>
      </c>
      <c r="AJ179" s="92">
        <v>3.5788221623160518E-3</v>
      </c>
    </row>
    <row r="180" spans="1:36" x14ac:dyDescent="0.25">
      <c r="A180" s="1">
        <v>13908</v>
      </c>
      <c r="B180" s="1">
        <v>13909</v>
      </c>
      <c r="C180" s="1" t="s">
        <v>1534</v>
      </c>
      <c r="D180" s="1">
        <v>520032046</v>
      </c>
      <c r="E180" s="1" t="s">
        <v>429</v>
      </c>
      <c r="F180" s="1" t="s">
        <v>1783</v>
      </c>
      <c r="G180" s="1" t="s">
        <v>1784</v>
      </c>
      <c r="H180" s="1" t="s">
        <v>76</v>
      </c>
      <c r="I180" s="1" t="s">
        <v>229</v>
      </c>
      <c r="J180" s="1" t="s">
        <v>53</v>
      </c>
      <c r="K180" s="1" t="s">
        <v>53</v>
      </c>
      <c r="L180" s="1" t="s">
        <v>821</v>
      </c>
      <c r="M180" s="1" t="s">
        <v>311</v>
      </c>
      <c r="N180" s="1" t="s">
        <v>256</v>
      </c>
      <c r="O180" s="1" t="s">
        <v>62</v>
      </c>
      <c r="P180" s="1" t="s">
        <v>1315</v>
      </c>
      <c r="Q180" s="1" t="s">
        <v>65</v>
      </c>
      <c r="R180" s="1" t="s">
        <v>57</v>
      </c>
      <c r="S180" s="1" t="s">
        <v>1207</v>
      </c>
      <c r="T180" s="93">
        <v>4.5999999999999996</v>
      </c>
      <c r="U180" s="94">
        <v>49641</v>
      </c>
      <c r="V180" s="92">
        <v>3.3799999999999997E-2</v>
      </c>
      <c r="W180" s="92">
        <v>2.5700000000000001E-2</v>
      </c>
      <c r="X180" s="1" t="s">
        <v>636</v>
      </c>
      <c r="Y180" s="145" t="s">
        <v>3491</v>
      </c>
      <c r="Z180" s="91">
        <v>746000</v>
      </c>
      <c r="AA180" s="91">
        <v>1</v>
      </c>
      <c r="AB180" s="91">
        <v>106.06</v>
      </c>
      <c r="AC180" s="91">
        <v>0</v>
      </c>
      <c r="AD180" s="91">
        <v>791.20759999999996</v>
      </c>
      <c r="AE180" s="145" t="s">
        <v>3491</v>
      </c>
      <c r="AF180" s="145" t="s">
        <v>3491</v>
      </c>
      <c r="AG180" s="1" t="s">
        <v>17</v>
      </c>
      <c r="AH180" s="92">
        <v>4.9226399799999997E-4</v>
      </c>
      <c r="AI180" s="92">
        <v>1.3540364556968894E-3</v>
      </c>
      <c r="AJ180" s="92">
        <v>1.393617011234558E-4</v>
      </c>
    </row>
    <row r="181" spans="1:36" x14ac:dyDescent="0.25">
      <c r="A181" s="1">
        <v>13908</v>
      </c>
      <c r="B181" s="1">
        <v>13909</v>
      </c>
      <c r="C181" s="1" t="s">
        <v>1526</v>
      </c>
      <c r="D181" s="1">
        <v>520000118</v>
      </c>
      <c r="E181" s="1" t="s">
        <v>429</v>
      </c>
      <c r="F181" s="1" t="s">
        <v>1785</v>
      </c>
      <c r="G181" s="1" t="s">
        <v>1786</v>
      </c>
      <c r="H181" s="1" t="s">
        <v>76</v>
      </c>
      <c r="I181" s="1" t="s">
        <v>229</v>
      </c>
      <c r="J181" s="1" t="s">
        <v>53</v>
      </c>
      <c r="K181" s="1" t="s">
        <v>53</v>
      </c>
      <c r="L181" s="1" t="s">
        <v>821</v>
      </c>
      <c r="M181" s="1" t="s">
        <v>311</v>
      </c>
      <c r="N181" s="1" t="s">
        <v>256</v>
      </c>
      <c r="O181" s="1" t="s">
        <v>62</v>
      </c>
      <c r="P181" s="1" t="s">
        <v>1315</v>
      </c>
      <c r="Q181" s="1" t="s">
        <v>65</v>
      </c>
      <c r="R181" s="1" t="s">
        <v>57</v>
      </c>
      <c r="S181" s="1" t="s">
        <v>1207</v>
      </c>
      <c r="T181" s="93">
        <v>6.2679999999999998</v>
      </c>
      <c r="U181" s="94">
        <v>50373</v>
      </c>
      <c r="V181" s="92">
        <v>3.4500000000000003E-2</v>
      </c>
      <c r="W181" s="92">
        <v>2.6599999999999999E-2</v>
      </c>
      <c r="X181" s="1" t="s">
        <v>636</v>
      </c>
      <c r="Y181" s="145" t="s">
        <v>3491</v>
      </c>
      <c r="Z181" s="91">
        <v>562000</v>
      </c>
      <c r="AA181" s="91">
        <v>1</v>
      </c>
      <c r="AB181" s="91">
        <v>107.34</v>
      </c>
      <c r="AC181" s="91">
        <v>0</v>
      </c>
      <c r="AD181" s="91">
        <v>603.25080000000003</v>
      </c>
      <c r="AE181" s="145" t="s">
        <v>3491</v>
      </c>
      <c r="AF181" s="145" t="s">
        <v>3491</v>
      </c>
      <c r="AG181" s="1" t="s">
        <v>17</v>
      </c>
      <c r="AH181" s="92">
        <v>3.8179736800000001E-4</v>
      </c>
      <c r="AI181" s="92">
        <v>1.0323757950862873E-3</v>
      </c>
      <c r="AJ181" s="92">
        <v>1.0625537177864016E-4</v>
      </c>
    </row>
    <row r="182" spans="1:36" x14ac:dyDescent="0.25">
      <c r="A182" s="1">
        <v>13908</v>
      </c>
      <c r="B182" s="1">
        <v>13909</v>
      </c>
      <c r="C182" s="1" t="s">
        <v>1479</v>
      </c>
      <c r="D182" s="1">
        <v>516046307</v>
      </c>
      <c r="E182" s="1" t="s">
        <v>429</v>
      </c>
      <c r="F182" s="1" t="s">
        <v>1787</v>
      </c>
      <c r="G182" s="1" t="s">
        <v>1788</v>
      </c>
      <c r="H182" s="1" t="s">
        <v>76</v>
      </c>
      <c r="I182" s="1" t="s">
        <v>229</v>
      </c>
      <c r="J182" s="1" t="s">
        <v>53</v>
      </c>
      <c r="K182" s="1" t="s">
        <v>53</v>
      </c>
      <c r="L182" s="1" t="s">
        <v>821</v>
      </c>
      <c r="M182" s="1" t="s">
        <v>311</v>
      </c>
      <c r="N182" s="1" t="s">
        <v>647</v>
      </c>
      <c r="O182" s="110" t="s">
        <v>55</v>
      </c>
      <c r="P182" s="1" t="s">
        <v>298</v>
      </c>
      <c r="Q182" s="1" t="s">
        <v>298</v>
      </c>
      <c r="R182" s="1" t="s">
        <v>298</v>
      </c>
      <c r="S182" s="1" t="s">
        <v>1207</v>
      </c>
      <c r="T182" s="93">
        <v>3.5859999999999999</v>
      </c>
      <c r="U182" s="94">
        <v>47664</v>
      </c>
      <c r="V182" s="92">
        <v>4.9000000000000002E-2</v>
      </c>
      <c r="W182" s="92">
        <v>3.9899999999999998E-2</v>
      </c>
      <c r="X182" s="1" t="s">
        <v>636</v>
      </c>
      <c r="Y182" s="145" t="s">
        <v>3491</v>
      </c>
      <c r="Z182" s="91">
        <v>1652059.64</v>
      </c>
      <c r="AA182" s="91">
        <v>1</v>
      </c>
      <c r="AB182" s="91">
        <v>105.84</v>
      </c>
      <c r="AC182" s="91">
        <v>0</v>
      </c>
      <c r="AD182" s="91">
        <v>1748.5399199999999</v>
      </c>
      <c r="AE182" s="145" t="s">
        <v>3491</v>
      </c>
      <c r="AF182" s="145" t="s">
        <v>3491</v>
      </c>
      <c r="AG182" s="1" t="s">
        <v>17</v>
      </c>
      <c r="AH182" s="92">
        <v>3.5029019600000002E-3</v>
      </c>
      <c r="AI182" s="92">
        <v>2.9923711500260144E-3</v>
      </c>
      <c r="AJ182" s="92">
        <v>3.079842733227933E-4</v>
      </c>
    </row>
    <row r="183" spans="1:36" x14ac:dyDescent="0.25">
      <c r="A183" s="1">
        <v>13908</v>
      </c>
      <c r="B183" s="1">
        <v>13909</v>
      </c>
      <c r="C183" s="1" t="s">
        <v>1789</v>
      </c>
      <c r="D183" s="1">
        <v>515983476</v>
      </c>
      <c r="E183" s="1" t="s">
        <v>429</v>
      </c>
      <c r="F183" s="1" t="s">
        <v>1790</v>
      </c>
      <c r="G183" s="1" t="s">
        <v>1791</v>
      </c>
      <c r="H183" s="1" t="s">
        <v>76</v>
      </c>
      <c r="I183" s="1" t="s">
        <v>228</v>
      </c>
      <c r="J183" s="1" t="s">
        <v>53</v>
      </c>
      <c r="K183" s="1" t="s">
        <v>53</v>
      </c>
      <c r="L183" s="1" t="s">
        <v>821</v>
      </c>
      <c r="M183" s="1" t="s">
        <v>311</v>
      </c>
      <c r="N183" s="1" t="s">
        <v>708</v>
      </c>
      <c r="O183" s="1" t="s">
        <v>62</v>
      </c>
      <c r="P183" s="1" t="s">
        <v>1366</v>
      </c>
      <c r="Q183" s="1" t="s">
        <v>65</v>
      </c>
      <c r="R183" s="1" t="s">
        <v>57</v>
      </c>
      <c r="S183" s="1" t="s">
        <v>1207</v>
      </c>
      <c r="T183" s="93">
        <v>4.6970000000000001</v>
      </c>
      <c r="U183" s="94">
        <v>48395</v>
      </c>
      <c r="V183" s="92">
        <v>5.8799999999999998E-2</v>
      </c>
      <c r="W183" s="92">
        <v>4.7699999999999999E-2</v>
      </c>
      <c r="X183" s="1" t="s">
        <v>636</v>
      </c>
      <c r="Y183" s="145" t="s">
        <v>3491</v>
      </c>
      <c r="Z183" s="91">
        <v>470000</v>
      </c>
      <c r="AA183" s="91">
        <v>1</v>
      </c>
      <c r="AB183" s="91">
        <v>105.46</v>
      </c>
      <c r="AC183" s="91">
        <v>0</v>
      </c>
      <c r="AD183" s="91">
        <v>495.66199999999998</v>
      </c>
      <c r="AE183" s="145" t="s">
        <v>3491</v>
      </c>
      <c r="AF183" s="145" t="s">
        <v>3491</v>
      </c>
      <c r="AG183" s="1" t="s">
        <v>17</v>
      </c>
      <c r="AH183" s="92">
        <v>5.0514712599999999E-4</v>
      </c>
      <c r="AI183" s="92">
        <v>8.4825324946781553E-4</v>
      </c>
      <c r="AJ183" s="92">
        <v>8.7304898868835866E-5</v>
      </c>
    </row>
    <row r="184" spans="1:36" x14ac:dyDescent="0.25">
      <c r="A184" s="1">
        <v>13908</v>
      </c>
      <c r="B184" s="1">
        <v>13909</v>
      </c>
      <c r="C184" s="1" t="s">
        <v>1523</v>
      </c>
      <c r="D184" s="1">
        <v>520029935</v>
      </c>
      <c r="E184" s="1" t="s">
        <v>429</v>
      </c>
      <c r="F184" s="1" t="s">
        <v>1792</v>
      </c>
      <c r="G184" s="1" t="s">
        <v>1793</v>
      </c>
      <c r="H184" s="1" t="s">
        <v>76</v>
      </c>
      <c r="I184" s="1" t="s">
        <v>229</v>
      </c>
      <c r="J184" s="1" t="s">
        <v>53</v>
      </c>
      <c r="K184" s="1" t="s">
        <v>53</v>
      </c>
      <c r="L184" s="1" t="s">
        <v>821</v>
      </c>
      <c r="M184" s="1" t="s">
        <v>311</v>
      </c>
      <c r="N184" s="1" t="s">
        <v>256</v>
      </c>
      <c r="O184" s="1" t="s">
        <v>62</v>
      </c>
      <c r="P184" s="1" t="s">
        <v>1206</v>
      </c>
      <c r="Q184" s="1" t="s">
        <v>65</v>
      </c>
      <c r="R184" s="1" t="s">
        <v>57</v>
      </c>
      <c r="S184" s="1" t="s">
        <v>1207</v>
      </c>
      <c r="T184" s="93">
        <v>4.34</v>
      </c>
      <c r="U184" s="94">
        <v>49388</v>
      </c>
      <c r="V184" s="92">
        <v>2.4E-2</v>
      </c>
      <c r="W184" s="92">
        <v>2.2800000000000001E-2</v>
      </c>
      <c r="X184" s="1" t="s">
        <v>636</v>
      </c>
      <c r="Y184" s="145" t="s">
        <v>3491</v>
      </c>
      <c r="Z184" s="91">
        <v>10000000</v>
      </c>
      <c r="AA184" s="91">
        <v>1</v>
      </c>
      <c r="AB184" s="91">
        <v>105.25</v>
      </c>
      <c r="AC184" s="91">
        <v>0</v>
      </c>
      <c r="AD184" s="91">
        <v>10525</v>
      </c>
      <c r="AE184" s="145" t="s">
        <v>3491</v>
      </c>
      <c r="AF184" s="145" t="s">
        <v>3491</v>
      </c>
      <c r="AG184" s="1" t="s">
        <v>17</v>
      </c>
      <c r="AH184" s="92">
        <v>2.3895325089999999E-3</v>
      </c>
      <c r="AI184" s="92">
        <v>1.8012003039669693E-2</v>
      </c>
      <c r="AJ184" s="92">
        <v>1.8538521423762516E-3</v>
      </c>
    </row>
    <row r="185" spans="1:36" x14ac:dyDescent="0.25">
      <c r="A185" s="1">
        <v>13908</v>
      </c>
      <c r="B185" s="1">
        <v>13909</v>
      </c>
      <c r="C185" s="1" t="s">
        <v>1612</v>
      </c>
      <c r="D185" s="1">
        <v>550263107</v>
      </c>
      <c r="E185" s="1" t="s">
        <v>432</v>
      </c>
      <c r="F185" s="1" t="s">
        <v>1794</v>
      </c>
      <c r="G185" s="1" t="s">
        <v>1795</v>
      </c>
      <c r="H185" s="1" t="s">
        <v>76</v>
      </c>
      <c r="I185" s="1" t="s">
        <v>228</v>
      </c>
      <c r="J185" s="1" t="s">
        <v>53</v>
      </c>
      <c r="K185" s="1" t="s">
        <v>53</v>
      </c>
      <c r="L185" s="1" t="s">
        <v>821</v>
      </c>
      <c r="M185" s="1" t="s">
        <v>311</v>
      </c>
      <c r="N185" s="1" t="s">
        <v>267</v>
      </c>
      <c r="O185" s="1" t="s">
        <v>62</v>
      </c>
      <c r="P185" s="1" t="s">
        <v>1796</v>
      </c>
      <c r="Q185" s="1" t="s">
        <v>65</v>
      </c>
      <c r="R185" s="1" t="s">
        <v>57</v>
      </c>
      <c r="S185" s="1" t="s">
        <v>1207</v>
      </c>
      <c r="T185" s="93">
        <v>3.61</v>
      </c>
      <c r="U185" s="94">
        <v>47664</v>
      </c>
      <c r="V185" s="92">
        <v>0.06</v>
      </c>
      <c r="W185" s="92">
        <v>5.6399999999999999E-2</v>
      </c>
      <c r="X185" s="1" t="s">
        <v>636</v>
      </c>
      <c r="Y185" s="145" t="s">
        <v>3491</v>
      </c>
      <c r="Z185" s="91">
        <v>756800</v>
      </c>
      <c r="AA185" s="91">
        <v>1</v>
      </c>
      <c r="AB185" s="91">
        <v>101.58</v>
      </c>
      <c r="AC185" s="91">
        <v>0</v>
      </c>
      <c r="AD185" s="91">
        <v>768.75743999999997</v>
      </c>
      <c r="AE185" s="145" t="s">
        <v>3491</v>
      </c>
      <c r="AF185" s="145" t="s">
        <v>3491</v>
      </c>
      <c r="AG185" s="1" t="s">
        <v>17</v>
      </c>
      <c r="AH185" s="92">
        <v>7.5679999999999996E-4</v>
      </c>
      <c r="AI185" s="92">
        <v>1.3156162799096143E-3</v>
      </c>
      <c r="AJ185" s="92">
        <v>1.3540737549754705E-4</v>
      </c>
    </row>
    <row r="186" spans="1:36" x14ac:dyDescent="0.25">
      <c r="A186" s="1">
        <v>13908</v>
      </c>
      <c r="B186" s="1">
        <v>13909</v>
      </c>
      <c r="C186" s="1" t="s">
        <v>1514</v>
      </c>
      <c r="D186" s="1">
        <v>510488190</v>
      </c>
      <c r="E186" s="1" t="s">
        <v>429</v>
      </c>
      <c r="F186" s="1" t="s">
        <v>1797</v>
      </c>
      <c r="G186" s="1" t="s">
        <v>1798</v>
      </c>
      <c r="H186" s="1" t="s">
        <v>76</v>
      </c>
      <c r="I186" s="1" t="s">
        <v>228</v>
      </c>
      <c r="J186" s="1" t="s">
        <v>53</v>
      </c>
      <c r="K186" s="1" t="s">
        <v>53</v>
      </c>
      <c r="L186" s="1" t="s">
        <v>821</v>
      </c>
      <c r="M186" s="1" t="s">
        <v>311</v>
      </c>
      <c r="N186" s="1" t="s">
        <v>140</v>
      </c>
      <c r="O186" s="1" t="s">
        <v>62</v>
      </c>
      <c r="P186" s="1" t="s">
        <v>1329</v>
      </c>
      <c r="Q186" s="1" t="s">
        <v>65</v>
      </c>
      <c r="R186" s="1" t="s">
        <v>57</v>
      </c>
      <c r="S186" s="1" t="s">
        <v>1207</v>
      </c>
      <c r="T186" s="93">
        <v>4.8239999999999998</v>
      </c>
      <c r="U186" s="94">
        <v>48579</v>
      </c>
      <c r="V186" s="92">
        <v>5.74E-2</v>
      </c>
      <c r="W186" s="92">
        <v>4.8899999999999999E-2</v>
      </c>
      <c r="X186" s="1" t="s">
        <v>636</v>
      </c>
      <c r="Y186" s="145" t="s">
        <v>3491</v>
      </c>
      <c r="Z186" s="91">
        <v>178000</v>
      </c>
      <c r="AA186" s="91">
        <v>1</v>
      </c>
      <c r="AB186" s="91">
        <v>104.37</v>
      </c>
      <c r="AC186" s="91">
        <v>0</v>
      </c>
      <c r="AD186" s="91">
        <v>185.77860000000001</v>
      </c>
      <c r="AE186" s="145" t="s">
        <v>3491</v>
      </c>
      <c r="AF186" s="145" t="s">
        <v>3491</v>
      </c>
      <c r="AG186" s="1" t="s">
        <v>17</v>
      </c>
      <c r="AH186" s="92">
        <v>4.4499999999999997E-4</v>
      </c>
      <c r="AI186" s="92">
        <v>3.1793298887463945E-4</v>
      </c>
      <c r="AJ186" s="92">
        <v>3.2722665616879881E-5</v>
      </c>
    </row>
    <row r="187" spans="1:36" x14ac:dyDescent="0.25">
      <c r="A187" s="1">
        <v>13908</v>
      </c>
      <c r="B187" s="1">
        <v>13909</v>
      </c>
      <c r="C187" s="1" t="s">
        <v>1799</v>
      </c>
      <c r="D187" s="1">
        <v>520033309</v>
      </c>
      <c r="E187" s="1" t="s">
        <v>429</v>
      </c>
      <c r="F187" s="1" t="s">
        <v>1800</v>
      </c>
      <c r="G187" s="1" t="s">
        <v>1801</v>
      </c>
      <c r="H187" s="1" t="s">
        <v>76</v>
      </c>
      <c r="I187" s="1" t="s">
        <v>228</v>
      </c>
      <c r="J187" s="1" t="s">
        <v>53</v>
      </c>
      <c r="K187" s="1" t="s">
        <v>53</v>
      </c>
      <c r="L187" s="1" t="s">
        <v>821</v>
      </c>
      <c r="M187" s="1" t="s">
        <v>311</v>
      </c>
      <c r="N187" s="1" t="s">
        <v>140</v>
      </c>
      <c r="O187" s="1" t="s">
        <v>62</v>
      </c>
      <c r="P187" s="1" t="s">
        <v>298</v>
      </c>
      <c r="Q187" s="1" t="s">
        <v>298</v>
      </c>
      <c r="R187" s="1" t="s">
        <v>298</v>
      </c>
      <c r="S187" s="1" t="s">
        <v>1207</v>
      </c>
      <c r="T187" s="93">
        <v>3.133</v>
      </c>
      <c r="U187" s="94">
        <v>47484</v>
      </c>
      <c r="V187" s="92">
        <v>4.4999999999999998E-2</v>
      </c>
      <c r="W187" s="92">
        <v>6.3899999999999998E-2</v>
      </c>
      <c r="X187" s="1" t="s">
        <v>636</v>
      </c>
      <c r="Y187" s="145" t="s">
        <v>3491</v>
      </c>
      <c r="Z187" s="91">
        <v>991000</v>
      </c>
      <c r="AA187" s="91">
        <v>1</v>
      </c>
      <c r="AB187" s="91">
        <v>94.64</v>
      </c>
      <c r="AC187" s="91">
        <v>22.297499999999999</v>
      </c>
      <c r="AD187" s="91">
        <v>960.17989999999998</v>
      </c>
      <c r="AE187" s="145" t="s">
        <v>3491</v>
      </c>
      <c r="AF187" s="145" t="s">
        <v>3491</v>
      </c>
      <c r="AG187" s="1" t="s">
        <v>17</v>
      </c>
      <c r="AH187" s="92">
        <v>2.391974936E-3</v>
      </c>
      <c r="AI187" s="92">
        <v>1.6432079123448685E-3</v>
      </c>
      <c r="AJ187" s="92">
        <v>1.691241391621487E-4</v>
      </c>
    </row>
    <row r="188" spans="1:36" x14ac:dyDescent="0.25">
      <c r="A188" s="1">
        <v>13908</v>
      </c>
      <c r="B188" s="1">
        <v>13909</v>
      </c>
      <c r="C188" s="1" t="s">
        <v>1802</v>
      </c>
      <c r="D188" s="1">
        <v>550012405</v>
      </c>
      <c r="E188" s="1" t="s">
        <v>432</v>
      </c>
      <c r="F188" s="1" t="s">
        <v>1803</v>
      </c>
      <c r="G188" s="1" t="s">
        <v>1804</v>
      </c>
      <c r="H188" s="1" t="s">
        <v>76</v>
      </c>
      <c r="I188" s="1" t="s">
        <v>228</v>
      </c>
      <c r="J188" s="1" t="s">
        <v>53</v>
      </c>
      <c r="K188" s="1" t="s">
        <v>53</v>
      </c>
      <c r="L188" s="1" t="s">
        <v>54</v>
      </c>
      <c r="M188" s="1" t="s">
        <v>311</v>
      </c>
      <c r="N188" s="1" t="s">
        <v>267</v>
      </c>
      <c r="O188" s="1" t="s">
        <v>62</v>
      </c>
      <c r="P188" s="1" t="s">
        <v>298</v>
      </c>
      <c r="Q188" s="1" t="s">
        <v>298</v>
      </c>
      <c r="R188" s="1" t="s">
        <v>298</v>
      </c>
      <c r="S188" s="1" t="s">
        <v>1207</v>
      </c>
      <c r="T188" s="93">
        <v>2.8780000000000001</v>
      </c>
      <c r="U188" s="94">
        <v>47573</v>
      </c>
      <c r="V188" s="92">
        <v>7.8E-2</v>
      </c>
      <c r="W188" s="92">
        <v>9.4600000000000004E-2</v>
      </c>
      <c r="X188" s="1" t="s">
        <v>636</v>
      </c>
      <c r="Y188" s="145" t="s">
        <v>3491</v>
      </c>
      <c r="Z188" s="91">
        <v>710000</v>
      </c>
      <c r="AA188" s="91">
        <v>1</v>
      </c>
      <c r="AB188" s="91">
        <v>97.914000000000001</v>
      </c>
      <c r="AC188" s="91">
        <v>0</v>
      </c>
      <c r="AD188" s="91">
        <v>695.18939999999998</v>
      </c>
      <c r="AE188" s="145" t="s">
        <v>3491</v>
      </c>
      <c r="AF188" s="145" t="s">
        <v>3491</v>
      </c>
      <c r="AG188" s="1" t="s">
        <v>17</v>
      </c>
      <c r="AH188" s="92">
        <v>4.4370562939999997E-3</v>
      </c>
      <c r="AI188" s="92">
        <v>1.1897153050780189E-3</v>
      </c>
      <c r="AJ188" s="92">
        <v>1.2244925021826706E-4</v>
      </c>
    </row>
    <row r="189" spans="1:36" x14ac:dyDescent="0.25">
      <c r="A189" s="1">
        <v>13908</v>
      </c>
      <c r="B189" s="1">
        <v>13909</v>
      </c>
      <c r="C189" s="1" t="s">
        <v>1805</v>
      </c>
      <c r="D189" s="1">
        <v>512719485</v>
      </c>
      <c r="E189" s="1" t="s">
        <v>429</v>
      </c>
      <c r="F189" s="1" t="s">
        <v>1806</v>
      </c>
      <c r="G189" s="1" t="s">
        <v>1807</v>
      </c>
      <c r="H189" s="1" t="s">
        <v>76</v>
      </c>
      <c r="I189" s="1" t="s">
        <v>228</v>
      </c>
      <c r="J189" s="1" t="s">
        <v>53</v>
      </c>
      <c r="K189" s="1" t="s">
        <v>53</v>
      </c>
      <c r="L189" s="1" t="s">
        <v>821</v>
      </c>
      <c r="M189" s="1" t="s">
        <v>311</v>
      </c>
      <c r="N189" s="1" t="s">
        <v>651</v>
      </c>
      <c r="O189" s="110" t="s">
        <v>55</v>
      </c>
      <c r="P189" s="1" t="s">
        <v>1398</v>
      </c>
      <c r="Q189" s="1" t="s">
        <v>70</v>
      </c>
      <c r="R189" s="1" t="s">
        <v>57</v>
      </c>
      <c r="S189" s="1" t="s">
        <v>1207</v>
      </c>
      <c r="T189" s="93">
        <v>6.2489999999999997</v>
      </c>
      <c r="U189" s="94">
        <v>49491</v>
      </c>
      <c r="V189" s="92">
        <v>5.2900000000000003E-2</v>
      </c>
      <c r="W189" s="92">
        <v>4.5400000000000003E-2</v>
      </c>
      <c r="X189" s="1" t="s">
        <v>636</v>
      </c>
      <c r="Y189" s="145" t="s">
        <v>3491</v>
      </c>
      <c r="Z189" s="91">
        <v>1421863</v>
      </c>
      <c r="AA189" s="91">
        <v>1</v>
      </c>
      <c r="AB189" s="91">
        <v>105.02</v>
      </c>
      <c r="AC189" s="91">
        <v>0</v>
      </c>
      <c r="AD189" s="91">
        <v>1493.2405200000001</v>
      </c>
      <c r="AE189" s="145" t="s">
        <v>3491</v>
      </c>
      <c r="AF189" s="145" t="s">
        <v>3491</v>
      </c>
      <c r="AG189" s="1" t="s">
        <v>17</v>
      </c>
      <c r="AH189" s="92">
        <v>2.5874447699999999E-3</v>
      </c>
      <c r="AI189" s="92">
        <v>2.5554634475247464E-3</v>
      </c>
      <c r="AJ189" s="92">
        <v>2.6301635506746109E-4</v>
      </c>
    </row>
    <row r="190" spans="1:36" x14ac:dyDescent="0.25">
      <c r="A190" s="1">
        <v>13908</v>
      </c>
      <c r="B190" s="1">
        <v>13909</v>
      </c>
      <c r="C190" s="1" t="s">
        <v>1808</v>
      </c>
      <c r="D190" s="1">
        <v>1811308</v>
      </c>
      <c r="E190" s="1" t="s">
        <v>430</v>
      </c>
      <c r="F190" s="1" t="s">
        <v>1809</v>
      </c>
      <c r="G190" s="1" t="s">
        <v>1810</v>
      </c>
      <c r="H190" s="1" t="s">
        <v>76</v>
      </c>
      <c r="I190" s="1" t="s">
        <v>228</v>
      </c>
      <c r="J190" s="1" t="s">
        <v>53</v>
      </c>
      <c r="K190" s="1" t="s">
        <v>53</v>
      </c>
      <c r="L190" s="1" t="s">
        <v>821</v>
      </c>
      <c r="M190" s="1" t="s">
        <v>311</v>
      </c>
      <c r="N190" s="1" t="s">
        <v>140</v>
      </c>
      <c r="O190" s="1" t="s">
        <v>62</v>
      </c>
      <c r="P190" s="1" t="s">
        <v>1398</v>
      </c>
      <c r="Q190" s="1" t="s">
        <v>70</v>
      </c>
      <c r="R190" s="1" t="s">
        <v>57</v>
      </c>
      <c r="S190" s="1" t="s">
        <v>1207</v>
      </c>
      <c r="T190" s="93">
        <v>2.1040000000000001</v>
      </c>
      <c r="U190" s="94">
        <v>46843</v>
      </c>
      <c r="V190" s="92">
        <v>6.0199999999999997E-2</v>
      </c>
      <c r="W190" s="92">
        <v>6.4100000000000004E-2</v>
      </c>
      <c r="X190" s="1" t="s">
        <v>636</v>
      </c>
      <c r="Y190" s="145" t="s">
        <v>3491</v>
      </c>
      <c r="Z190" s="91">
        <v>2000000</v>
      </c>
      <c r="AA190" s="91">
        <v>1</v>
      </c>
      <c r="AB190" s="91">
        <v>100.92</v>
      </c>
      <c r="AC190" s="91">
        <v>0</v>
      </c>
      <c r="AD190" s="91">
        <v>2018.4</v>
      </c>
      <c r="AE190" s="145" t="s">
        <v>3491</v>
      </c>
      <c r="AF190" s="145" t="s">
        <v>3491</v>
      </c>
      <c r="AG190" s="1" t="s">
        <v>17</v>
      </c>
      <c r="AH190" s="92">
        <v>2.0280129420000002E-3</v>
      </c>
      <c r="AI190" s="92">
        <v>3.4541973335172741E-3</v>
      </c>
      <c r="AJ190" s="92">
        <v>3.5551688020638727E-4</v>
      </c>
    </row>
    <row r="191" spans="1:36" x14ac:dyDescent="0.25">
      <c r="A191" s="1">
        <v>13908</v>
      </c>
      <c r="B191" s="1">
        <v>13909</v>
      </c>
      <c r="C191" s="1" t="s">
        <v>1323</v>
      </c>
      <c r="D191" s="1">
        <v>514290345</v>
      </c>
      <c r="E191" s="1" t="s">
        <v>429</v>
      </c>
      <c r="F191" s="1" t="s">
        <v>1811</v>
      </c>
      <c r="G191" s="1" t="s">
        <v>1812</v>
      </c>
      <c r="H191" s="1" t="s">
        <v>76</v>
      </c>
      <c r="I191" s="1" t="s">
        <v>228</v>
      </c>
      <c r="J191" s="1" t="s">
        <v>53</v>
      </c>
      <c r="K191" s="1" t="s">
        <v>53</v>
      </c>
      <c r="L191" s="1" t="s">
        <v>821</v>
      </c>
      <c r="M191" s="1" t="s">
        <v>311</v>
      </c>
      <c r="N191" s="1" t="s">
        <v>269</v>
      </c>
      <c r="O191" s="1" t="s">
        <v>62</v>
      </c>
      <c r="P191" s="1" t="s">
        <v>1319</v>
      </c>
      <c r="Q191" s="1" t="s">
        <v>65</v>
      </c>
      <c r="R191" s="1" t="s">
        <v>57</v>
      </c>
      <c r="S191" s="1" t="s">
        <v>1207</v>
      </c>
      <c r="T191" s="93">
        <v>5.0940000000000003</v>
      </c>
      <c r="U191" s="94">
        <v>49249</v>
      </c>
      <c r="V191" s="92">
        <v>5.1499999999999997E-2</v>
      </c>
      <c r="W191" s="92">
        <v>4.2500000000000003E-2</v>
      </c>
      <c r="X191" s="1" t="s">
        <v>636</v>
      </c>
      <c r="Y191" s="145" t="s">
        <v>3491</v>
      </c>
      <c r="Z191" s="91">
        <v>500000</v>
      </c>
      <c r="AA191" s="91">
        <v>1</v>
      </c>
      <c r="AB191" s="91">
        <v>105.7</v>
      </c>
      <c r="AC191" s="91">
        <v>0</v>
      </c>
      <c r="AD191" s="91">
        <v>528.5</v>
      </c>
      <c r="AE191" s="145" t="s">
        <v>3491</v>
      </c>
      <c r="AF191" s="145" t="s">
        <v>3491</v>
      </c>
      <c r="AG191" s="1" t="s">
        <v>17</v>
      </c>
      <c r="AH191" s="92">
        <v>5.0152161600000003E-4</v>
      </c>
      <c r="AI191" s="92">
        <v>9.0445069895158509E-4</v>
      </c>
      <c r="AJ191" s="92">
        <v>9.3088917553049775E-5</v>
      </c>
    </row>
    <row r="192" spans="1:36" x14ac:dyDescent="0.25">
      <c r="A192" s="1">
        <v>13908</v>
      </c>
      <c r="B192" s="1">
        <v>13909</v>
      </c>
      <c r="C192" s="1" t="s">
        <v>1363</v>
      </c>
      <c r="D192" s="1">
        <v>510560188</v>
      </c>
      <c r="E192" s="1" t="s">
        <v>429</v>
      </c>
      <c r="F192" s="1" t="s">
        <v>1813</v>
      </c>
      <c r="G192" s="1" t="s">
        <v>1814</v>
      </c>
      <c r="H192" s="1" t="s">
        <v>76</v>
      </c>
      <c r="I192" s="1" t="s">
        <v>228</v>
      </c>
      <c r="J192" s="1" t="s">
        <v>53</v>
      </c>
      <c r="K192" s="1" t="s">
        <v>53</v>
      </c>
      <c r="L192" s="1" t="s">
        <v>821</v>
      </c>
      <c r="M192" s="1" t="s">
        <v>311</v>
      </c>
      <c r="N192" s="1" t="s">
        <v>652</v>
      </c>
      <c r="O192" s="1" t="s">
        <v>62</v>
      </c>
      <c r="P192" s="1" t="s">
        <v>1360</v>
      </c>
      <c r="Q192" s="1" t="s">
        <v>70</v>
      </c>
      <c r="R192" s="1" t="s">
        <v>57</v>
      </c>
      <c r="S192" s="1" t="s">
        <v>1207</v>
      </c>
      <c r="T192" s="93">
        <v>4.3780000000000001</v>
      </c>
      <c r="U192" s="94">
        <v>48668</v>
      </c>
      <c r="V192" s="92">
        <v>5.5E-2</v>
      </c>
      <c r="W192" s="92">
        <v>4.7199999999999999E-2</v>
      </c>
      <c r="X192" s="1" t="s">
        <v>636</v>
      </c>
      <c r="Y192" s="145" t="s">
        <v>3491</v>
      </c>
      <c r="Z192" s="91">
        <v>539000</v>
      </c>
      <c r="AA192" s="91">
        <v>1</v>
      </c>
      <c r="AB192" s="91">
        <v>105.05</v>
      </c>
      <c r="AC192" s="91">
        <v>0</v>
      </c>
      <c r="AD192" s="91">
        <v>566.21950000000004</v>
      </c>
      <c r="AE192" s="145" t="s">
        <v>3491</v>
      </c>
      <c r="AF192" s="145" t="s">
        <v>3491</v>
      </c>
      <c r="AG192" s="1" t="s">
        <v>17</v>
      </c>
      <c r="AH192" s="92">
        <v>1.7966666660000001E-3</v>
      </c>
      <c r="AI192" s="92">
        <v>9.6900212400192445E-4</v>
      </c>
      <c r="AJ192" s="92">
        <v>9.9732753741587659E-5</v>
      </c>
    </row>
    <row r="193" spans="1:36" x14ac:dyDescent="0.25">
      <c r="A193" s="1">
        <v>13908</v>
      </c>
      <c r="B193" s="1">
        <v>13909</v>
      </c>
      <c r="C193" s="1" t="s">
        <v>1615</v>
      </c>
      <c r="D193" s="1">
        <v>513754069</v>
      </c>
      <c r="E193" s="1" t="s">
        <v>429</v>
      </c>
      <c r="F193" s="1" t="s">
        <v>1815</v>
      </c>
      <c r="G193" s="1" t="s">
        <v>1816</v>
      </c>
      <c r="H193" s="1" t="s">
        <v>76</v>
      </c>
      <c r="I193" s="1" t="s">
        <v>228</v>
      </c>
      <c r="J193" s="1" t="s">
        <v>53</v>
      </c>
      <c r="K193" s="1" t="s">
        <v>53</v>
      </c>
      <c r="L193" s="1" t="s">
        <v>821</v>
      </c>
      <c r="M193" s="1" t="s">
        <v>311</v>
      </c>
      <c r="N193" s="1" t="s">
        <v>269</v>
      </c>
      <c r="O193" s="1" t="s">
        <v>62</v>
      </c>
      <c r="P193" s="1" t="s">
        <v>1315</v>
      </c>
      <c r="Q193" s="1" t="s">
        <v>65</v>
      </c>
      <c r="R193" s="1" t="s">
        <v>57</v>
      </c>
      <c r="S193" s="1" t="s">
        <v>1207</v>
      </c>
      <c r="T193" s="93">
        <v>8.2460000000000004</v>
      </c>
      <c r="U193" s="94">
        <v>51043</v>
      </c>
      <c r="V193" s="92">
        <v>5.5100000000000003E-2</v>
      </c>
      <c r="W193" s="92">
        <v>4.7199999999999999E-2</v>
      </c>
      <c r="X193" s="1" t="s">
        <v>636</v>
      </c>
      <c r="Y193" s="145" t="s">
        <v>3491</v>
      </c>
      <c r="Z193" s="91">
        <v>259000</v>
      </c>
      <c r="AA193" s="91">
        <v>1</v>
      </c>
      <c r="AB193" s="91">
        <v>108.41</v>
      </c>
      <c r="AC193" s="91">
        <v>0</v>
      </c>
      <c r="AD193" s="91">
        <v>280.78190000000001</v>
      </c>
      <c r="AE193" s="145" t="s">
        <v>3491</v>
      </c>
      <c r="AF193" s="145" t="s">
        <v>3491</v>
      </c>
      <c r="AG193" s="1" t="s">
        <v>17</v>
      </c>
      <c r="AH193" s="92">
        <v>5.1800000000000001E-4</v>
      </c>
      <c r="AI193" s="92">
        <v>4.8051728610776548E-4</v>
      </c>
      <c r="AJ193" s="92">
        <v>4.9456354095532012E-5</v>
      </c>
    </row>
    <row r="194" spans="1:36" x14ac:dyDescent="0.25">
      <c r="A194" s="1">
        <v>13908</v>
      </c>
      <c r="B194" s="1">
        <v>13909</v>
      </c>
      <c r="C194" s="1" t="s">
        <v>1817</v>
      </c>
      <c r="D194" s="1">
        <v>520024126</v>
      </c>
      <c r="E194" s="1" t="s">
        <v>429</v>
      </c>
      <c r="F194" s="1" t="s">
        <v>1818</v>
      </c>
      <c r="G194" s="1" t="s">
        <v>1819</v>
      </c>
      <c r="H194" s="1" t="s">
        <v>76</v>
      </c>
      <c r="I194" s="1" t="s">
        <v>229</v>
      </c>
      <c r="J194" s="1" t="s">
        <v>53</v>
      </c>
      <c r="K194" s="1" t="s">
        <v>53</v>
      </c>
      <c r="L194" s="1" t="s">
        <v>821</v>
      </c>
      <c r="M194" s="1" t="s">
        <v>311</v>
      </c>
      <c r="N194" s="1" t="s">
        <v>651</v>
      </c>
      <c r="O194" s="1" t="s">
        <v>62</v>
      </c>
      <c r="P194" s="1" t="s">
        <v>1319</v>
      </c>
      <c r="Q194" s="1" t="s">
        <v>65</v>
      </c>
      <c r="R194" s="1" t="s">
        <v>57</v>
      </c>
      <c r="S194" s="1" t="s">
        <v>1207</v>
      </c>
      <c r="T194" s="93">
        <v>6.625</v>
      </c>
      <c r="U194" s="94">
        <v>49034</v>
      </c>
      <c r="V194" s="92">
        <v>3.2399999999999998E-2</v>
      </c>
      <c r="W194" s="92">
        <v>2.6700000000000002E-2</v>
      </c>
      <c r="X194" s="1" t="s">
        <v>636</v>
      </c>
      <c r="Y194" s="145" t="s">
        <v>3491</v>
      </c>
      <c r="Z194" s="91">
        <v>1110000</v>
      </c>
      <c r="AA194" s="91">
        <v>1</v>
      </c>
      <c r="AB194" s="91">
        <v>107.78</v>
      </c>
      <c r="AC194" s="91">
        <v>0</v>
      </c>
      <c r="AD194" s="91">
        <v>1196.3579999999999</v>
      </c>
      <c r="AE194" s="145" t="s">
        <v>3491</v>
      </c>
      <c r="AF194" s="145" t="s">
        <v>3491</v>
      </c>
      <c r="AG194" s="1" t="s">
        <v>17</v>
      </c>
      <c r="AH194" s="92">
        <v>8.5679881399999998E-4</v>
      </c>
      <c r="AI194" s="92">
        <v>2.0473922976278532E-3</v>
      </c>
      <c r="AJ194" s="92">
        <v>2.1072407043695653E-4</v>
      </c>
    </row>
    <row r="195" spans="1:36" x14ac:dyDescent="0.25">
      <c r="A195" s="1">
        <v>13908</v>
      </c>
      <c r="B195" s="1">
        <v>13909</v>
      </c>
      <c r="C195" s="1" t="s">
        <v>1820</v>
      </c>
      <c r="D195" s="1">
        <v>513817817</v>
      </c>
      <c r="E195" s="1" t="s">
        <v>429</v>
      </c>
      <c r="F195" s="1" t="s">
        <v>1821</v>
      </c>
      <c r="G195" s="1" t="s">
        <v>1822</v>
      </c>
      <c r="H195" s="1" t="s">
        <v>76</v>
      </c>
      <c r="I195" s="1" t="s">
        <v>228</v>
      </c>
      <c r="J195" s="1" t="s">
        <v>53</v>
      </c>
      <c r="K195" s="1" t="s">
        <v>53</v>
      </c>
      <c r="L195" s="1" t="s">
        <v>821</v>
      </c>
      <c r="M195" s="1" t="s">
        <v>311</v>
      </c>
      <c r="N195" s="1" t="s">
        <v>140</v>
      </c>
      <c r="O195" s="1" t="s">
        <v>62</v>
      </c>
      <c r="P195" s="1" t="s">
        <v>1398</v>
      </c>
      <c r="Q195" s="1" t="s">
        <v>70</v>
      </c>
      <c r="R195" s="1" t="s">
        <v>57</v>
      </c>
      <c r="S195" s="1" t="s">
        <v>1207</v>
      </c>
      <c r="T195" s="93">
        <v>4.41</v>
      </c>
      <c r="U195" s="94">
        <v>48213</v>
      </c>
      <c r="V195" s="92">
        <v>5.8799999999999998E-2</v>
      </c>
      <c r="W195" s="92">
        <v>4.9000000000000002E-2</v>
      </c>
      <c r="X195" s="1" t="s">
        <v>636</v>
      </c>
      <c r="Y195" s="145" t="s">
        <v>3491</v>
      </c>
      <c r="Z195" s="91">
        <v>439000</v>
      </c>
      <c r="AA195" s="91">
        <v>1</v>
      </c>
      <c r="AB195" s="91">
        <v>104.56</v>
      </c>
      <c r="AC195" s="91">
        <v>0</v>
      </c>
      <c r="AD195" s="91">
        <v>459.01839999999999</v>
      </c>
      <c r="AE195" s="145" t="s">
        <v>3491</v>
      </c>
      <c r="AF195" s="145" t="s">
        <v>3491</v>
      </c>
      <c r="AG195" s="1" t="s">
        <v>17</v>
      </c>
      <c r="AH195" s="92">
        <v>1.463333333E-3</v>
      </c>
      <c r="AI195" s="92">
        <v>7.855430704099115E-4</v>
      </c>
      <c r="AJ195" s="92">
        <v>8.0850569523051698E-5</v>
      </c>
    </row>
    <row r="196" spans="1:36" x14ac:dyDescent="0.25">
      <c r="A196" s="1">
        <v>13908</v>
      </c>
      <c r="B196" s="1">
        <v>13909</v>
      </c>
      <c r="C196" s="1" t="s">
        <v>1526</v>
      </c>
      <c r="D196" s="1">
        <v>520000118</v>
      </c>
      <c r="E196" s="1" t="s">
        <v>429</v>
      </c>
      <c r="F196" s="1" t="s">
        <v>1823</v>
      </c>
      <c r="G196" s="1" t="s">
        <v>1824</v>
      </c>
      <c r="H196" s="1" t="s">
        <v>76</v>
      </c>
      <c r="I196" s="1" t="s">
        <v>228</v>
      </c>
      <c r="J196" s="1" t="s">
        <v>53</v>
      </c>
      <c r="K196" s="1" t="s">
        <v>53</v>
      </c>
      <c r="L196" s="1" t="s">
        <v>821</v>
      </c>
      <c r="M196" s="1" t="s">
        <v>311</v>
      </c>
      <c r="N196" s="1" t="s">
        <v>256</v>
      </c>
      <c r="O196" s="1" t="s">
        <v>62</v>
      </c>
      <c r="P196" s="1" t="s">
        <v>1206</v>
      </c>
      <c r="Q196" s="1" t="s">
        <v>65</v>
      </c>
      <c r="R196" s="1" t="s">
        <v>57</v>
      </c>
      <c r="S196" s="1" t="s">
        <v>1207</v>
      </c>
      <c r="T196" s="93">
        <v>4.3099999999999996</v>
      </c>
      <c r="U196" s="94">
        <v>49477</v>
      </c>
      <c r="V196" s="92">
        <v>4.8800000000000003E-2</v>
      </c>
      <c r="W196" s="92">
        <v>4.2200000000000001E-2</v>
      </c>
      <c r="X196" s="1" t="s">
        <v>636</v>
      </c>
      <c r="Y196" s="145" t="s">
        <v>3491</v>
      </c>
      <c r="Z196" s="91">
        <v>8500000</v>
      </c>
      <c r="AA196" s="91">
        <v>1</v>
      </c>
      <c r="AB196" s="91">
        <v>105.44</v>
      </c>
      <c r="AC196" s="91">
        <v>0</v>
      </c>
      <c r="AD196" s="91">
        <v>8962.4</v>
      </c>
      <c r="AE196" s="145" t="s">
        <v>3491</v>
      </c>
      <c r="AF196" s="145" t="s">
        <v>3491</v>
      </c>
      <c r="AG196" s="1" t="s">
        <v>17</v>
      </c>
      <c r="AH196" s="92">
        <v>1.9102364169999999E-3</v>
      </c>
      <c r="AI196" s="92">
        <v>1.5337840954179159E-2</v>
      </c>
      <c r="AJ196" s="92">
        <v>1.578618949247783E-3</v>
      </c>
    </row>
    <row r="197" spans="1:36" x14ac:dyDescent="0.25">
      <c r="A197" s="1">
        <v>13908</v>
      </c>
      <c r="B197" s="1">
        <v>13909</v>
      </c>
      <c r="C197" s="1" t="s">
        <v>1825</v>
      </c>
      <c r="D197" s="1">
        <v>520025990</v>
      </c>
      <c r="E197" s="1" t="s">
        <v>429</v>
      </c>
      <c r="F197" s="1" t="s">
        <v>1826</v>
      </c>
      <c r="G197" s="1" t="s">
        <v>1827</v>
      </c>
      <c r="H197" s="1" t="s">
        <v>76</v>
      </c>
      <c r="I197" s="1" t="s">
        <v>228</v>
      </c>
      <c r="J197" s="1" t="s">
        <v>53</v>
      </c>
      <c r="K197" s="1" t="s">
        <v>53</v>
      </c>
      <c r="L197" s="1" t="s">
        <v>821</v>
      </c>
      <c r="M197" s="1" t="s">
        <v>311</v>
      </c>
      <c r="N197" s="1" t="s">
        <v>140</v>
      </c>
      <c r="O197" s="1" t="s">
        <v>62</v>
      </c>
      <c r="P197" s="1" t="s">
        <v>1360</v>
      </c>
      <c r="Q197" s="1" t="s">
        <v>70</v>
      </c>
      <c r="R197" s="1" t="s">
        <v>57</v>
      </c>
      <c r="S197" s="1" t="s">
        <v>1207</v>
      </c>
      <c r="T197" s="93">
        <v>4.4800000000000004</v>
      </c>
      <c r="U197" s="94">
        <v>48395</v>
      </c>
      <c r="V197" s="92">
        <v>5.7700000000000001E-2</v>
      </c>
      <c r="W197" s="92">
        <v>4.7600000000000003E-2</v>
      </c>
      <c r="X197" s="1" t="s">
        <v>636</v>
      </c>
      <c r="Y197" s="145" t="s">
        <v>3491</v>
      </c>
      <c r="Z197" s="91">
        <v>1000000</v>
      </c>
      <c r="AA197" s="91">
        <v>1</v>
      </c>
      <c r="AB197" s="91">
        <v>104.75</v>
      </c>
      <c r="AC197" s="91">
        <v>0</v>
      </c>
      <c r="AD197" s="91">
        <v>1047.5</v>
      </c>
      <c r="AE197" s="145" t="s">
        <v>3491</v>
      </c>
      <c r="AF197" s="145" t="s">
        <v>3491</v>
      </c>
      <c r="AG197" s="1" t="s">
        <v>17</v>
      </c>
      <c r="AH197" s="92">
        <v>3.847544881E-3</v>
      </c>
      <c r="AI197" s="92">
        <v>1.7926435329267461E-3</v>
      </c>
      <c r="AJ197" s="92">
        <v>1.845045243837647E-4</v>
      </c>
    </row>
    <row r="198" spans="1:36" x14ac:dyDescent="0.25">
      <c r="A198" s="1">
        <v>13908</v>
      </c>
      <c r="B198" s="1">
        <v>13909</v>
      </c>
      <c r="C198" s="1" t="s">
        <v>1828</v>
      </c>
      <c r="D198" s="1">
        <v>516167343</v>
      </c>
      <c r="E198" s="1" t="s">
        <v>429</v>
      </c>
      <c r="F198" s="1" t="s">
        <v>1829</v>
      </c>
      <c r="G198" s="1" t="s">
        <v>1830</v>
      </c>
      <c r="H198" s="1" t="s">
        <v>76</v>
      </c>
      <c r="I198" s="1" t="s">
        <v>229</v>
      </c>
      <c r="J198" s="1" t="s">
        <v>53</v>
      </c>
      <c r="K198" s="1" t="s">
        <v>53</v>
      </c>
      <c r="L198" s="1" t="s">
        <v>821</v>
      </c>
      <c r="M198" s="1" t="s">
        <v>311</v>
      </c>
      <c r="N198" s="1" t="s">
        <v>156</v>
      </c>
      <c r="O198" s="1" t="s">
        <v>62</v>
      </c>
      <c r="P198" s="1" t="s">
        <v>298</v>
      </c>
      <c r="Q198" s="1" t="s">
        <v>298</v>
      </c>
      <c r="R198" s="1" t="s">
        <v>298</v>
      </c>
      <c r="S198" s="1" t="s">
        <v>1207</v>
      </c>
      <c r="T198" s="93">
        <v>5.2009999999999996</v>
      </c>
      <c r="U198" s="94">
        <v>48579</v>
      </c>
      <c r="V198" s="92">
        <v>4.7800000000000002E-2</v>
      </c>
      <c r="W198" s="92">
        <v>3.85E-2</v>
      </c>
      <c r="X198" s="1" t="s">
        <v>636</v>
      </c>
      <c r="Y198" s="145" t="s">
        <v>3491</v>
      </c>
      <c r="Z198" s="91">
        <v>470000</v>
      </c>
      <c r="AA198" s="91">
        <v>1</v>
      </c>
      <c r="AB198" s="91">
        <v>105.85</v>
      </c>
      <c r="AC198" s="91">
        <v>0</v>
      </c>
      <c r="AD198" s="91">
        <v>497.495</v>
      </c>
      <c r="AE198" s="145" t="s">
        <v>3491</v>
      </c>
      <c r="AF198" s="145" t="s">
        <v>3491</v>
      </c>
      <c r="AG198" s="1" t="s">
        <v>17</v>
      </c>
      <c r="AH198" s="92">
        <v>1.234999356E-3</v>
      </c>
      <c r="AI198" s="92">
        <v>8.5139016173116139E-4</v>
      </c>
      <c r="AJ198" s="92">
        <v>8.7627759769261116E-5</v>
      </c>
    </row>
    <row r="199" spans="1:36" x14ac:dyDescent="0.25">
      <c r="A199" s="1">
        <v>13908</v>
      </c>
      <c r="B199" s="1">
        <v>13909</v>
      </c>
      <c r="C199" s="1" t="s">
        <v>1831</v>
      </c>
      <c r="D199" s="1">
        <v>520037797</v>
      </c>
      <c r="E199" s="1" t="s">
        <v>429</v>
      </c>
      <c r="F199" s="1" t="s">
        <v>1832</v>
      </c>
      <c r="G199" s="1" t="s">
        <v>1833</v>
      </c>
      <c r="H199" s="1" t="s">
        <v>76</v>
      </c>
      <c r="I199" s="1" t="s">
        <v>228</v>
      </c>
      <c r="J199" s="1" t="s">
        <v>53</v>
      </c>
      <c r="K199" s="1" t="s">
        <v>53</v>
      </c>
      <c r="L199" s="1" t="s">
        <v>821</v>
      </c>
      <c r="M199" s="1" t="s">
        <v>311</v>
      </c>
      <c r="N199" s="1" t="s">
        <v>254</v>
      </c>
      <c r="O199" s="1" t="s">
        <v>62</v>
      </c>
      <c r="P199" s="1" t="s">
        <v>298</v>
      </c>
      <c r="Q199" s="1" t="s">
        <v>298</v>
      </c>
      <c r="R199" s="1" t="s">
        <v>298</v>
      </c>
      <c r="S199" s="1" t="s">
        <v>1207</v>
      </c>
      <c r="T199" s="93">
        <v>4.0919999999999996</v>
      </c>
      <c r="U199" s="94">
        <v>47664</v>
      </c>
      <c r="V199" s="92">
        <v>4.9200000000000001E-2</v>
      </c>
      <c r="W199" s="92">
        <v>4.5100000000000001E-2</v>
      </c>
      <c r="X199" s="1" t="s">
        <v>636</v>
      </c>
      <c r="Y199" s="145" t="s">
        <v>3491</v>
      </c>
      <c r="Z199" s="91">
        <v>466000</v>
      </c>
      <c r="AA199" s="91">
        <v>1</v>
      </c>
      <c r="AB199" s="91">
        <v>101.86</v>
      </c>
      <c r="AC199" s="91">
        <v>0</v>
      </c>
      <c r="AD199" s="91">
        <v>474.66759999999999</v>
      </c>
      <c r="AE199" s="145" t="s">
        <v>3491</v>
      </c>
      <c r="AF199" s="145" t="s">
        <v>3491</v>
      </c>
      <c r="AG199" s="1" t="s">
        <v>17</v>
      </c>
      <c r="AH199" s="92">
        <v>1.548172757E-3</v>
      </c>
      <c r="AI199" s="92">
        <v>8.1232439468244353E-4</v>
      </c>
      <c r="AJ199" s="92">
        <v>8.36069878552583E-5</v>
      </c>
    </row>
    <row r="200" spans="1:36" x14ac:dyDescent="0.25">
      <c r="A200" s="1">
        <v>13908</v>
      </c>
      <c r="B200" s="1">
        <v>13909</v>
      </c>
      <c r="C200" s="1" t="s">
        <v>1834</v>
      </c>
      <c r="D200" s="1">
        <v>1648</v>
      </c>
      <c r="E200" s="1" t="s">
        <v>2</v>
      </c>
      <c r="F200" s="1" t="s">
        <v>1835</v>
      </c>
      <c r="G200" s="1" t="s">
        <v>1836</v>
      </c>
      <c r="H200" s="1" t="s">
        <v>76</v>
      </c>
      <c r="I200" s="1" t="s">
        <v>228</v>
      </c>
      <c r="J200" s="1" t="s">
        <v>53</v>
      </c>
      <c r="K200" s="1" t="s">
        <v>53</v>
      </c>
      <c r="L200" s="1" t="s">
        <v>821</v>
      </c>
      <c r="M200" s="1" t="s">
        <v>311</v>
      </c>
      <c r="N200" s="1" t="s">
        <v>652</v>
      </c>
      <c r="O200" s="1" t="s">
        <v>62</v>
      </c>
      <c r="P200" s="1" t="s">
        <v>1366</v>
      </c>
      <c r="Q200" s="1" t="s">
        <v>65</v>
      </c>
      <c r="R200" s="1" t="s">
        <v>57</v>
      </c>
      <c r="S200" s="1" t="s">
        <v>1207</v>
      </c>
      <c r="T200" s="93">
        <v>2.359</v>
      </c>
      <c r="U200" s="94">
        <v>46934</v>
      </c>
      <c r="V200" s="92">
        <v>5.8000000000000003E-2</v>
      </c>
      <c r="W200" s="92">
        <v>5.96E-2</v>
      </c>
      <c r="X200" s="1" t="s">
        <v>636</v>
      </c>
      <c r="Y200" s="145" t="s">
        <v>3491</v>
      </c>
      <c r="Z200" s="91">
        <v>1316658</v>
      </c>
      <c r="AA200" s="91">
        <v>1</v>
      </c>
      <c r="AB200" s="91">
        <v>99.86</v>
      </c>
      <c r="AC200" s="91">
        <v>0</v>
      </c>
      <c r="AD200" s="91">
        <v>1314.81468</v>
      </c>
      <c r="AE200" s="145" t="s">
        <v>3491</v>
      </c>
      <c r="AF200" s="145" t="s">
        <v>3491</v>
      </c>
      <c r="AG200" s="1" t="s">
        <v>17</v>
      </c>
      <c r="AH200" s="92">
        <v>8.0040000000000007E-3</v>
      </c>
      <c r="AI200" s="92">
        <v>2.2501136354168487E-3</v>
      </c>
      <c r="AJ200" s="92">
        <v>2.3158878967655539E-4</v>
      </c>
    </row>
    <row r="201" spans="1:36" x14ac:dyDescent="0.25">
      <c r="A201" s="1">
        <v>13908</v>
      </c>
      <c r="B201" s="1">
        <v>13909</v>
      </c>
      <c r="C201" s="1" t="s">
        <v>1837</v>
      </c>
      <c r="D201" s="1">
        <v>516235918</v>
      </c>
      <c r="E201" s="1" t="s">
        <v>429</v>
      </c>
      <c r="F201" s="1" t="s">
        <v>1838</v>
      </c>
      <c r="G201" s="1" t="s">
        <v>1839</v>
      </c>
      <c r="H201" s="1" t="s">
        <v>76</v>
      </c>
      <c r="I201" s="1" t="s">
        <v>229</v>
      </c>
      <c r="J201" s="1" t="s">
        <v>53</v>
      </c>
      <c r="K201" s="1" t="s">
        <v>53</v>
      </c>
      <c r="L201" s="1" t="s">
        <v>821</v>
      </c>
      <c r="M201" s="1" t="s">
        <v>311</v>
      </c>
      <c r="N201" s="1" t="s">
        <v>651</v>
      </c>
      <c r="O201" s="1" t="s">
        <v>62</v>
      </c>
      <c r="P201" s="1" t="s">
        <v>298</v>
      </c>
      <c r="Q201" s="1" t="s">
        <v>298</v>
      </c>
      <c r="R201" s="1" t="s">
        <v>298</v>
      </c>
      <c r="S201" s="1" t="s">
        <v>1207</v>
      </c>
      <c r="T201" s="93">
        <v>4.66</v>
      </c>
      <c r="U201" s="94">
        <v>48029</v>
      </c>
      <c r="V201" s="92">
        <v>3.39E-2</v>
      </c>
      <c r="W201" s="92">
        <v>3.3399999999999999E-2</v>
      </c>
      <c r="X201" s="1" t="s">
        <v>636</v>
      </c>
      <c r="Y201" s="145" t="s">
        <v>3491</v>
      </c>
      <c r="Z201" s="91">
        <v>1200000</v>
      </c>
      <c r="AA201" s="91">
        <v>1</v>
      </c>
      <c r="AB201" s="91">
        <v>101.15</v>
      </c>
      <c r="AC201" s="91">
        <v>0</v>
      </c>
      <c r="AD201" s="91">
        <v>1213.8</v>
      </c>
      <c r="AE201" s="145" t="s">
        <v>3491</v>
      </c>
      <c r="AF201" s="145" t="s">
        <v>3491</v>
      </c>
      <c r="AG201" s="1" t="s">
        <v>17</v>
      </c>
      <c r="AH201" s="92">
        <v>5.4549421769999997E-3</v>
      </c>
      <c r="AI201" s="92">
        <v>2.0772417377245673E-3</v>
      </c>
      <c r="AJ201" s="92">
        <v>2.1379626892316334E-4</v>
      </c>
    </row>
    <row r="202" spans="1:36" x14ac:dyDescent="0.25">
      <c r="A202" s="1">
        <v>13908</v>
      </c>
      <c r="B202" s="1">
        <v>13909</v>
      </c>
      <c r="C202" s="1" t="s">
        <v>1840</v>
      </c>
      <c r="D202" s="1">
        <v>2484</v>
      </c>
      <c r="E202" s="1" t="s">
        <v>2</v>
      </c>
      <c r="F202" s="1" t="s">
        <v>1841</v>
      </c>
      <c r="G202" s="1" t="s">
        <v>1842</v>
      </c>
      <c r="H202" s="1" t="s">
        <v>76</v>
      </c>
      <c r="I202" s="1" t="s">
        <v>228</v>
      </c>
      <c r="J202" s="1" t="s">
        <v>53</v>
      </c>
      <c r="K202" s="1" t="s">
        <v>53</v>
      </c>
      <c r="L202" s="1" t="s">
        <v>821</v>
      </c>
      <c r="M202" s="1" t="s">
        <v>311</v>
      </c>
      <c r="N202" s="1" t="s">
        <v>649</v>
      </c>
      <c r="O202" s="1" t="s">
        <v>62</v>
      </c>
      <c r="P202" s="1" t="s">
        <v>1360</v>
      </c>
      <c r="Q202" s="1" t="s">
        <v>70</v>
      </c>
      <c r="R202" s="1" t="s">
        <v>57</v>
      </c>
      <c r="S202" s="1" t="s">
        <v>1207</v>
      </c>
      <c r="T202" s="93">
        <v>3.7450000000000001</v>
      </c>
      <c r="U202" s="94">
        <v>47665</v>
      </c>
      <c r="V202" s="92">
        <v>5.8500000000000003E-2</v>
      </c>
      <c r="W202" s="92">
        <v>5.8599999999999999E-2</v>
      </c>
      <c r="X202" s="1" t="s">
        <v>636</v>
      </c>
      <c r="Y202" s="145" t="s">
        <v>3491</v>
      </c>
      <c r="Z202" s="91">
        <v>956000</v>
      </c>
      <c r="AA202" s="91">
        <v>1</v>
      </c>
      <c r="AB202" s="91">
        <v>100.28</v>
      </c>
      <c r="AC202" s="91">
        <v>27.120290000000001</v>
      </c>
      <c r="AD202" s="91">
        <v>985.79709000000003</v>
      </c>
      <c r="AE202" s="145" t="s">
        <v>3491</v>
      </c>
      <c r="AF202" s="145" t="s">
        <v>3491</v>
      </c>
      <c r="AG202" s="1" t="s">
        <v>17</v>
      </c>
      <c r="AH202" s="92">
        <v>3.6075471690000002E-3</v>
      </c>
      <c r="AI202" s="92">
        <v>1.6870479982496473E-3</v>
      </c>
      <c r="AJ202" s="92">
        <v>1.7363629902563177E-4</v>
      </c>
    </row>
    <row r="203" spans="1:36" x14ac:dyDescent="0.25">
      <c r="A203" s="1">
        <v>13908</v>
      </c>
      <c r="B203" s="1">
        <v>13909</v>
      </c>
      <c r="C203" s="1" t="s">
        <v>1843</v>
      </c>
      <c r="D203" s="1">
        <v>520036070</v>
      </c>
      <c r="E203" s="1" t="s">
        <v>429</v>
      </c>
      <c r="F203" s="1" t="s">
        <v>1844</v>
      </c>
      <c r="G203" s="1" t="s">
        <v>1845</v>
      </c>
      <c r="H203" s="1" t="s">
        <v>76</v>
      </c>
      <c r="I203" s="1" t="s">
        <v>228</v>
      </c>
      <c r="J203" s="1" t="s">
        <v>53</v>
      </c>
      <c r="K203" s="1" t="s">
        <v>53</v>
      </c>
      <c r="L203" s="1" t="s">
        <v>821</v>
      </c>
      <c r="M203" s="1" t="s">
        <v>311</v>
      </c>
      <c r="N203" s="1" t="s">
        <v>649</v>
      </c>
      <c r="O203" s="1" t="s">
        <v>62</v>
      </c>
      <c r="P203" s="1" t="s">
        <v>1329</v>
      </c>
      <c r="Q203" s="1" t="s">
        <v>65</v>
      </c>
      <c r="R203" s="1" t="s">
        <v>57</v>
      </c>
      <c r="S203" s="1" t="s">
        <v>1207</v>
      </c>
      <c r="T203" s="93">
        <v>2.8039999999999998</v>
      </c>
      <c r="U203" s="94">
        <v>47664</v>
      </c>
      <c r="V203" s="92">
        <v>5.5E-2</v>
      </c>
      <c r="W203" s="92">
        <v>5.6399999999999999E-2</v>
      </c>
      <c r="X203" s="1" t="s">
        <v>636</v>
      </c>
      <c r="Y203" s="145" t="s">
        <v>3491</v>
      </c>
      <c r="Z203" s="91">
        <v>490000</v>
      </c>
      <c r="AA203" s="91">
        <v>1</v>
      </c>
      <c r="AB203" s="91">
        <v>99.84</v>
      </c>
      <c r="AC203" s="91">
        <v>0</v>
      </c>
      <c r="AD203" s="91">
        <v>489.21600000000001</v>
      </c>
      <c r="AE203" s="145" t="s">
        <v>3491</v>
      </c>
      <c r="AF203" s="145" t="s">
        <v>3491</v>
      </c>
      <c r="AG203" s="1" t="s">
        <v>17</v>
      </c>
      <c r="AH203" s="92">
        <v>1.740050639E-3</v>
      </c>
      <c r="AI203" s="92">
        <v>8.3722186024275992E-4</v>
      </c>
      <c r="AJ203" s="92">
        <v>8.6169513509238977E-5</v>
      </c>
    </row>
    <row r="204" spans="1:36" x14ac:dyDescent="0.25">
      <c r="A204" s="1">
        <v>13908</v>
      </c>
      <c r="B204" s="1">
        <v>13909</v>
      </c>
      <c r="C204" s="1" t="s">
        <v>1846</v>
      </c>
      <c r="D204" s="1">
        <v>2160207</v>
      </c>
      <c r="E204" s="1" t="s">
        <v>430</v>
      </c>
      <c r="F204" s="1" t="s">
        <v>1847</v>
      </c>
      <c r="G204" s="1" t="s">
        <v>1848</v>
      </c>
      <c r="H204" s="1" t="s">
        <v>76</v>
      </c>
      <c r="I204" s="1" t="s">
        <v>228</v>
      </c>
      <c r="J204" s="1" t="s">
        <v>53</v>
      </c>
      <c r="K204" s="1" t="s">
        <v>53</v>
      </c>
      <c r="L204" s="1" t="s">
        <v>821</v>
      </c>
      <c r="M204" s="1" t="s">
        <v>311</v>
      </c>
      <c r="N204" s="1" t="s">
        <v>652</v>
      </c>
      <c r="O204" s="1" t="s">
        <v>62</v>
      </c>
      <c r="P204" s="1" t="s">
        <v>1474</v>
      </c>
      <c r="Q204" s="1" t="s">
        <v>70</v>
      </c>
      <c r="R204" s="1" t="s">
        <v>57</v>
      </c>
      <c r="S204" s="1" t="s">
        <v>1207</v>
      </c>
      <c r="T204" s="93">
        <v>3.181</v>
      </c>
      <c r="U204" s="94">
        <v>47300</v>
      </c>
      <c r="V204" s="92">
        <v>6.6000000000000003E-2</v>
      </c>
      <c r="W204" s="92">
        <v>6.13E-2</v>
      </c>
      <c r="X204" s="1" t="s">
        <v>636</v>
      </c>
      <c r="Y204" s="145" t="s">
        <v>3491</v>
      </c>
      <c r="Z204" s="91">
        <v>3997000</v>
      </c>
      <c r="AA204" s="91">
        <v>1</v>
      </c>
      <c r="AB204" s="91">
        <v>101.76</v>
      </c>
      <c r="AC204" s="91">
        <v>0</v>
      </c>
      <c r="AD204" s="91">
        <v>4067.3472000000002</v>
      </c>
      <c r="AE204" s="145" t="s">
        <v>3491</v>
      </c>
      <c r="AF204" s="145" t="s">
        <v>3491</v>
      </c>
      <c r="AG204" s="1" t="s">
        <v>17</v>
      </c>
      <c r="AH204" s="92">
        <v>7.6133333329999999E-3</v>
      </c>
      <c r="AI204" s="92">
        <v>6.9606717462985289E-3</v>
      </c>
      <c r="AJ204" s="92">
        <v>7.1641428223354379E-4</v>
      </c>
    </row>
    <row r="205" spans="1:36" x14ac:dyDescent="0.25">
      <c r="A205" s="1">
        <v>13908</v>
      </c>
      <c r="B205" s="1">
        <v>13909</v>
      </c>
      <c r="C205" s="1" t="s">
        <v>1330</v>
      </c>
      <c r="D205" s="1">
        <v>514065283</v>
      </c>
      <c r="E205" s="1" t="s">
        <v>429</v>
      </c>
      <c r="F205" s="1" t="s">
        <v>1849</v>
      </c>
      <c r="G205" s="1" t="s">
        <v>1850</v>
      </c>
      <c r="H205" s="1" t="s">
        <v>76</v>
      </c>
      <c r="I205" s="1" t="s">
        <v>228</v>
      </c>
      <c r="J205" s="1" t="s">
        <v>53</v>
      </c>
      <c r="K205" s="1" t="s">
        <v>53</v>
      </c>
      <c r="L205" s="1" t="s">
        <v>821</v>
      </c>
      <c r="M205" s="1" t="s">
        <v>311</v>
      </c>
      <c r="N205" s="1" t="s">
        <v>75</v>
      </c>
      <c r="O205" s="1" t="s">
        <v>62</v>
      </c>
      <c r="P205" s="1" t="s">
        <v>1315</v>
      </c>
      <c r="Q205" s="1" t="s">
        <v>65</v>
      </c>
      <c r="R205" s="1" t="s">
        <v>57</v>
      </c>
      <c r="S205" s="1" t="s">
        <v>1207</v>
      </c>
      <c r="T205" s="93">
        <v>3.18</v>
      </c>
      <c r="U205" s="94">
        <v>48607</v>
      </c>
      <c r="V205" s="92">
        <v>5.04E-2</v>
      </c>
      <c r="W205" s="92">
        <v>4.48E-2</v>
      </c>
      <c r="X205" s="1" t="s">
        <v>636</v>
      </c>
      <c r="Y205" s="145" t="s">
        <v>3491</v>
      </c>
      <c r="Z205" s="91">
        <v>820000</v>
      </c>
      <c r="AA205" s="91">
        <v>1</v>
      </c>
      <c r="AB205" s="91">
        <v>104.07</v>
      </c>
      <c r="AC205" s="91">
        <v>0</v>
      </c>
      <c r="AD205" s="91">
        <v>853.37400000000002</v>
      </c>
      <c r="AE205" s="145" t="s">
        <v>3491</v>
      </c>
      <c r="AF205" s="145" t="s">
        <v>3491</v>
      </c>
      <c r="AG205" s="1" t="s">
        <v>17</v>
      </c>
      <c r="AH205" s="92">
        <v>1.6562678619999999E-3</v>
      </c>
      <c r="AI205" s="92">
        <v>1.460425185935875E-3</v>
      </c>
      <c r="AJ205" s="92">
        <v>1.5031156466966189E-4</v>
      </c>
    </row>
    <row r="206" spans="1:36" x14ac:dyDescent="0.25">
      <c r="A206" s="1">
        <v>13908</v>
      </c>
      <c r="B206" s="1">
        <v>13909</v>
      </c>
      <c r="C206" s="1" t="s">
        <v>1851</v>
      </c>
      <c r="D206" s="1">
        <v>1683</v>
      </c>
      <c r="E206" s="1" t="s">
        <v>2</v>
      </c>
      <c r="F206" s="1" t="s">
        <v>1852</v>
      </c>
      <c r="G206" s="1" t="s">
        <v>1853</v>
      </c>
      <c r="H206" s="1" t="s">
        <v>76</v>
      </c>
      <c r="I206" s="1" t="s">
        <v>228</v>
      </c>
      <c r="J206" s="1" t="s">
        <v>53</v>
      </c>
      <c r="K206" s="1" t="s">
        <v>53</v>
      </c>
      <c r="L206" s="1" t="s">
        <v>821</v>
      </c>
      <c r="M206" s="1" t="s">
        <v>311</v>
      </c>
      <c r="N206" s="1" t="s">
        <v>652</v>
      </c>
      <c r="O206" s="1" t="s">
        <v>62</v>
      </c>
      <c r="P206" s="1" t="s">
        <v>1796</v>
      </c>
      <c r="Q206" s="1" t="s">
        <v>65</v>
      </c>
      <c r="R206" s="1" t="s">
        <v>57</v>
      </c>
      <c r="S206" s="1" t="s">
        <v>1207</v>
      </c>
      <c r="T206" s="93">
        <v>3.3340000000000001</v>
      </c>
      <c r="U206" s="94">
        <v>47679</v>
      </c>
      <c r="V206" s="92">
        <v>8.3000000000000004E-2</v>
      </c>
      <c r="W206" s="92">
        <v>8.7499999999999994E-2</v>
      </c>
      <c r="X206" s="1" t="s">
        <v>636</v>
      </c>
      <c r="Y206" s="145" t="s">
        <v>3491</v>
      </c>
      <c r="Z206" s="91">
        <v>497000</v>
      </c>
      <c r="AA206" s="91">
        <v>1</v>
      </c>
      <c r="AB206" s="91">
        <v>102.51</v>
      </c>
      <c r="AC206" s="91">
        <v>0</v>
      </c>
      <c r="AD206" s="91">
        <v>509.47469999999998</v>
      </c>
      <c r="AE206" s="145" t="s">
        <v>3491</v>
      </c>
      <c r="AF206" s="145" t="s">
        <v>3491</v>
      </c>
      <c r="AG206" s="1" t="s">
        <v>17</v>
      </c>
      <c r="AH206" s="92">
        <v>1.2909090900000001E-3</v>
      </c>
      <c r="AI206" s="92">
        <v>8.7189167173727363E-4</v>
      </c>
      <c r="AJ206" s="92">
        <v>8.9737839817719529E-5</v>
      </c>
    </row>
    <row r="207" spans="1:36" x14ac:dyDescent="0.25">
      <c r="A207" s="1">
        <v>13908</v>
      </c>
      <c r="B207" s="1">
        <v>13909</v>
      </c>
      <c r="C207" s="1" t="s">
        <v>1526</v>
      </c>
      <c r="D207" s="1">
        <v>520000118</v>
      </c>
      <c r="E207" s="1" t="s">
        <v>429</v>
      </c>
      <c r="F207" s="1" t="s">
        <v>1854</v>
      </c>
      <c r="G207" s="1" t="s">
        <v>1855</v>
      </c>
      <c r="H207" s="1" t="s">
        <v>76</v>
      </c>
      <c r="I207" s="1" t="s">
        <v>229</v>
      </c>
      <c r="J207" s="1" t="s">
        <v>53</v>
      </c>
      <c r="K207" s="1" t="s">
        <v>53</v>
      </c>
      <c r="L207" s="1" t="s">
        <v>821</v>
      </c>
      <c r="M207" s="1" t="s">
        <v>311</v>
      </c>
      <c r="N207" s="1" t="s">
        <v>256</v>
      </c>
      <c r="O207" s="1" t="s">
        <v>62</v>
      </c>
      <c r="P207" s="1" t="s">
        <v>1206</v>
      </c>
      <c r="Q207" s="1" t="s">
        <v>65</v>
      </c>
      <c r="R207" s="1" t="s">
        <v>57</v>
      </c>
      <c r="S207" s="1" t="s">
        <v>1207</v>
      </c>
      <c r="T207" s="93">
        <v>4.7690000000000001</v>
      </c>
      <c r="U207" s="94">
        <v>49542</v>
      </c>
      <c r="V207" s="92">
        <v>2.6100000000000002E-2</v>
      </c>
      <c r="W207" s="92">
        <v>2.23E-2</v>
      </c>
      <c r="X207" s="1" t="s">
        <v>636</v>
      </c>
      <c r="Y207" s="145" t="s">
        <v>3491</v>
      </c>
      <c r="Z207" s="91">
        <v>5360700</v>
      </c>
      <c r="AA207" s="91">
        <v>1</v>
      </c>
      <c r="AB207" s="91">
        <v>102.82</v>
      </c>
      <c r="AC207" s="91">
        <v>0</v>
      </c>
      <c r="AD207" s="91">
        <v>5511.8717399999996</v>
      </c>
      <c r="AE207" s="145" t="s">
        <v>3491</v>
      </c>
      <c r="AF207" s="145" t="s">
        <v>3491</v>
      </c>
      <c r="AG207" s="1" t="s">
        <v>17</v>
      </c>
      <c r="AH207" s="92">
        <v>1.5677751960000001E-3</v>
      </c>
      <c r="AI207" s="92">
        <v>9.4327648964512567E-3</v>
      </c>
      <c r="AJ207" s="92">
        <v>9.7084990343963102E-4</v>
      </c>
    </row>
    <row r="208" spans="1:36" x14ac:dyDescent="0.25">
      <c r="A208" s="1">
        <v>13908</v>
      </c>
      <c r="B208" s="1">
        <v>13909</v>
      </c>
      <c r="C208" s="1" t="s">
        <v>1523</v>
      </c>
      <c r="D208" s="1">
        <v>520029935</v>
      </c>
      <c r="E208" s="1" t="s">
        <v>429</v>
      </c>
      <c r="F208" s="1" t="s">
        <v>1856</v>
      </c>
      <c r="G208" s="1" t="s">
        <v>1857</v>
      </c>
      <c r="H208" s="1" t="s">
        <v>76</v>
      </c>
      <c r="I208" s="1" t="s">
        <v>229</v>
      </c>
      <c r="J208" s="1" t="s">
        <v>53</v>
      </c>
      <c r="K208" s="1" t="s">
        <v>53</v>
      </c>
      <c r="L208" s="1" t="s">
        <v>821</v>
      </c>
      <c r="M208" s="1" t="s">
        <v>311</v>
      </c>
      <c r="N208" s="1" t="s">
        <v>256</v>
      </c>
      <c r="O208" s="1" t="s">
        <v>62</v>
      </c>
      <c r="P208" s="1" t="s">
        <v>1315</v>
      </c>
      <c r="Q208" s="1" t="s">
        <v>65</v>
      </c>
      <c r="R208" s="1" t="s">
        <v>57</v>
      </c>
      <c r="S208" s="1" t="s">
        <v>1207</v>
      </c>
      <c r="T208" s="93">
        <v>5.27</v>
      </c>
      <c r="U208" s="94">
        <v>49925</v>
      </c>
      <c r="V208" s="92">
        <v>0.03</v>
      </c>
      <c r="W208" s="92">
        <v>2.5899999999999999E-2</v>
      </c>
      <c r="X208" s="1" t="s">
        <v>636</v>
      </c>
      <c r="Y208" s="145" t="s">
        <v>3491</v>
      </c>
      <c r="Z208" s="91">
        <v>3680521.13</v>
      </c>
      <c r="AA208" s="91">
        <v>1</v>
      </c>
      <c r="AB208" s="91">
        <v>103.19</v>
      </c>
      <c r="AC208" s="91">
        <v>0</v>
      </c>
      <c r="AD208" s="91">
        <v>3797.9297499999998</v>
      </c>
      <c r="AE208" s="145" t="s">
        <v>3491</v>
      </c>
      <c r="AF208" s="145" t="s">
        <v>3491</v>
      </c>
      <c r="AG208" s="1" t="s">
        <v>17</v>
      </c>
      <c r="AH208" s="92">
        <v>3.042708948E-3</v>
      </c>
      <c r="AI208" s="92">
        <v>6.4996030595203752E-3</v>
      </c>
      <c r="AJ208" s="92">
        <v>6.6895963929995261E-4</v>
      </c>
    </row>
    <row r="209" spans="1:36" x14ac:dyDescent="0.25">
      <c r="A209" s="1">
        <v>13908</v>
      </c>
      <c r="B209" s="1">
        <v>13909</v>
      </c>
      <c r="C209" s="1" t="s">
        <v>1427</v>
      </c>
      <c r="D209" s="1">
        <v>513141879</v>
      </c>
      <c r="E209" s="1" t="s">
        <v>429</v>
      </c>
      <c r="F209" s="1" t="s">
        <v>1858</v>
      </c>
      <c r="G209" s="1" t="s">
        <v>1859</v>
      </c>
      <c r="H209" s="1" t="s">
        <v>76</v>
      </c>
      <c r="I209" s="1" t="s">
        <v>229</v>
      </c>
      <c r="J209" s="1" t="s">
        <v>53</v>
      </c>
      <c r="K209" s="1" t="s">
        <v>53</v>
      </c>
      <c r="L209" s="1" t="s">
        <v>821</v>
      </c>
      <c r="M209" s="1" t="s">
        <v>311</v>
      </c>
      <c r="N209" s="1" t="s">
        <v>256</v>
      </c>
      <c r="O209" s="1" t="s">
        <v>62</v>
      </c>
      <c r="P209" s="1" t="s">
        <v>1206</v>
      </c>
      <c r="Q209" s="1" t="s">
        <v>65</v>
      </c>
      <c r="R209" s="1" t="s">
        <v>57</v>
      </c>
      <c r="S209" s="1" t="s">
        <v>1207</v>
      </c>
      <c r="T209" s="93">
        <v>2.6040000000000001</v>
      </c>
      <c r="U209" s="94">
        <v>47000</v>
      </c>
      <c r="V209" s="92">
        <v>2.52E-2</v>
      </c>
      <c r="W209" s="92">
        <v>2.1700000000000001E-2</v>
      </c>
      <c r="X209" s="1" t="s">
        <v>636</v>
      </c>
      <c r="Y209" s="145" t="s">
        <v>3491</v>
      </c>
      <c r="Z209" s="91">
        <v>3000000</v>
      </c>
      <c r="AA209" s="91">
        <v>1</v>
      </c>
      <c r="AB209" s="91">
        <v>101.8</v>
      </c>
      <c r="AC209" s="91">
        <v>0</v>
      </c>
      <c r="AD209" s="91">
        <v>3054</v>
      </c>
      <c r="AE209" s="145" t="s">
        <v>3491</v>
      </c>
      <c r="AF209" s="145" t="s">
        <v>3491</v>
      </c>
      <c r="AG209" s="1" t="s">
        <v>17</v>
      </c>
      <c r="AH209" s="92">
        <v>1.764705882E-3</v>
      </c>
      <c r="AI209" s="92">
        <v>5.2264757513682892E-3</v>
      </c>
      <c r="AJ209" s="92">
        <v>5.3792536273796409E-4</v>
      </c>
    </row>
    <row r="210" spans="1:36" x14ac:dyDescent="0.25">
      <c r="A210" s="1">
        <v>13908</v>
      </c>
      <c r="B210" s="1">
        <v>13909</v>
      </c>
      <c r="C210" s="1" t="s">
        <v>1657</v>
      </c>
      <c r="D210" s="1">
        <v>520018078</v>
      </c>
      <c r="E210" s="1" t="s">
        <v>429</v>
      </c>
      <c r="F210" s="1" t="s">
        <v>1860</v>
      </c>
      <c r="G210" s="1" t="s">
        <v>1861</v>
      </c>
      <c r="H210" s="1" t="s">
        <v>76</v>
      </c>
      <c r="I210" s="1" t="s">
        <v>228</v>
      </c>
      <c r="J210" s="1" t="s">
        <v>53</v>
      </c>
      <c r="K210" s="1" t="s">
        <v>53</v>
      </c>
      <c r="L210" s="1" t="s">
        <v>821</v>
      </c>
      <c r="M210" s="1" t="s">
        <v>311</v>
      </c>
      <c r="N210" s="1" t="s">
        <v>256</v>
      </c>
      <c r="O210" s="1" t="s">
        <v>62</v>
      </c>
      <c r="P210" s="1" t="s">
        <v>1752</v>
      </c>
      <c r="Q210" s="1" t="s">
        <v>70</v>
      </c>
      <c r="R210" s="1" t="s">
        <v>57</v>
      </c>
      <c r="S210" s="1" t="s">
        <v>1207</v>
      </c>
      <c r="T210" s="93">
        <v>5.5389999999999997</v>
      </c>
      <c r="U210" s="94">
        <v>49065</v>
      </c>
      <c r="V210" s="92">
        <v>4.5900000000000003E-2</v>
      </c>
      <c r="W210" s="92">
        <v>4.1799999999999997E-2</v>
      </c>
      <c r="X210" s="1" t="s">
        <v>636</v>
      </c>
      <c r="Y210" s="145" t="s">
        <v>3491</v>
      </c>
      <c r="Z210" s="91">
        <v>7500000</v>
      </c>
      <c r="AA210" s="91">
        <v>1</v>
      </c>
      <c r="AB210" s="91">
        <v>103.65</v>
      </c>
      <c r="AC210" s="91">
        <v>0</v>
      </c>
      <c r="AD210" s="91">
        <v>7773.75</v>
      </c>
      <c r="AE210" s="145" t="s">
        <v>3491</v>
      </c>
      <c r="AF210" s="145" t="s">
        <v>3491</v>
      </c>
      <c r="AG210" s="1" t="s">
        <v>17</v>
      </c>
      <c r="AH210" s="92">
        <v>4.0138869779999999E-3</v>
      </c>
      <c r="AI210" s="92">
        <v>1.3303639774786914E-2</v>
      </c>
      <c r="AJ210" s="92">
        <v>1.3692525502895377E-3</v>
      </c>
    </row>
    <row r="211" spans="1:36" x14ac:dyDescent="0.25">
      <c r="A211" s="1">
        <v>13908</v>
      </c>
      <c r="B211" s="1">
        <v>13909</v>
      </c>
      <c r="C211" s="1" t="s">
        <v>1657</v>
      </c>
      <c r="D211" s="1">
        <v>520018078</v>
      </c>
      <c r="E211" s="1" t="s">
        <v>429</v>
      </c>
      <c r="F211" s="1" t="s">
        <v>1862</v>
      </c>
      <c r="G211" s="1" t="s">
        <v>1863</v>
      </c>
      <c r="H211" s="1" t="s">
        <v>76</v>
      </c>
      <c r="I211" s="1" t="s">
        <v>229</v>
      </c>
      <c r="J211" s="1" t="s">
        <v>53</v>
      </c>
      <c r="K211" s="1" t="s">
        <v>53</v>
      </c>
      <c r="L211" s="1" t="s">
        <v>821</v>
      </c>
      <c r="M211" s="1" t="s">
        <v>311</v>
      </c>
      <c r="N211" s="1" t="s">
        <v>256</v>
      </c>
      <c r="O211" s="1" t="s">
        <v>62</v>
      </c>
      <c r="P211" s="1" t="s">
        <v>1752</v>
      </c>
      <c r="Q211" s="1" t="s">
        <v>70</v>
      </c>
      <c r="R211" s="1" t="s">
        <v>57</v>
      </c>
      <c r="S211" s="1" t="s">
        <v>1207</v>
      </c>
      <c r="T211" s="93">
        <v>6.48</v>
      </c>
      <c r="U211" s="94">
        <v>49888</v>
      </c>
      <c r="V211" s="92">
        <v>2.5999999999999999E-2</v>
      </c>
      <c r="W211" s="92">
        <v>2.2100000000000002E-2</v>
      </c>
      <c r="X211" s="1" t="s">
        <v>636</v>
      </c>
      <c r="Y211" s="145" t="s">
        <v>3491</v>
      </c>
      <c r="Z211" s="91">
        <v>6715000</v>
      </c>
      <c r="AA211" s="91">
        <v>1</v>
      </c>
      <c r="AB211" s="91">
        <v>103.41</v>
      </c>
      <c r="AC211" s="91">
        <v>0</v>
      </c>
      <c r="AD211" s="91">
        <v>6943.9814999999999</v>
      </c>
      <c r="AE211" s="145" t="s">
        <v>3491</v>
      </c>
      <c r="AF211" s="145" t="s">
        <v>3491</v>
      </c>
      <c r="AG211" s="1" t="s">
        <v>17</v>
      </c>
      <c r="AH211" s="92">
        <v>3.6567680700000001E-3</v>
      </c>
      <c r="AI211" s="92">
        <v>1.1883611960609037E-2</v>
      </c>
      <c r="AJ211" s="92">
        <v>1.2230988104889365E-3</v>
      </c>
    </row>
    <row r="212" spans="1:36" x14ac:dyDescent="0.25">
      <c r="A212" s="1">
        <v>13908</v>
      </c>
      <c r="B212" s="1">
        <v>13909</v>
      </c>
      <c r="C212" s="1" t="s">
        <v>1864</v>
      </c>
      <c r="D212" s="1">
        <v>2507</v>
      </c>
      <c r="E212" s="1" t="s">
        <v>2</v>
      </c>
      <c r="F212" s="1" t="s">
        <v>1865</v>
      </c>
      <c r="G212" s="1" t="s">
        <v>1866</v>
      </c>
      <c r="H212" s="1" t="s">
        <v>76</v>
      </c>
      <c r="I212" s="1" t="s">
        <v>228</v>
      </c>
      <c r="J212" s="1" t="s">
        <v>53</v>
      </c>
      <c r="K212" s="1" t="s">
        <v>53</v>
      </c>
      <c r="L212" s="1" t="s">
        <v>821</v>
      </c>
      <c r="M212" s="1" t="s">
        <v>311</v>
      </c>
      <c r="N212" s="1" t="s">
        <v>652</v>
      </c>
      <c r="O212" s="1" t="s">
        <v>62</v>
      </c>
      <c r="P212" s="1" t="s">
        <v>1366</v>
      </c>
      <c r="Q212" s="1" t="s">
        <v>65</v>
      </c>
      <c r="R212" s="1" t="s">
        <v>57</v>
      </c>
      <c r="S212" s="1" t="s">
        <v>1207</v>
      </c>
      <c r="T212" s="93">
        <v>4.3739999999999997</v>
      </c>
      <c r="U212" s="94">
        <v>48852</v>
      </c>
      <c r="V212" s="92">
        <v>6.6000000000000003E-2</v>
      </c>
      <c r="W212" s="92">
        <v>6.6400000000000001E-2</v>
      </c>
      <c r="X212" s="1" t="s">
        <v>636</v>
      </c>
      <c r="Y212" s="145" t="s">
        <v>3491</v>
      </c>
      <c r="Z212" s="91">
        <v>2973000</v>
      </c>
      <c r="AA212" s="91">
        <v>1</v>
      </c>
      <c r="AB212" s="91">
        <v>102.2</v>
      </c>
      <c r="AC212" s="91">
        <v>0</v>
      </c>
      <c r="AD212" s="91">
        <v>3038.4059999999999</v>
      </c>
      <c r="AE212" s="145" t="s">
        <v>3491</v>
      </c>
      <c r="AF212" s="145" t="s">
        <v>3491</v>
      </c>
      <c r="AG212" s="1" t="s">
        <v>17</v>
      </c>
      <c r="AH212" s="92">
        <v>3.8115384610000001E-3</v>
      </c>
      <c r="AI212" s="92">
        <v>5.199788893848041E-3</v>
      </c>
      <c r="AJ212" s="92">
        <v>5.3517866722174409E-4</v>
      </c>
    </row>
    <row r="213" spans="1:36" x14ac:dyDescent="0.25">
      <c r="A213" s="1">
        <v>13908</v>
      </c>
      <c r="B213" s="1">
        <v>13909</v>
      </c>
      <c r="C213" s="1" t="s">
        <v>1867</v>
      </c>
      <c r="D213" s="1">
        <v>511396046</v>
      </c>
      <c r="E213" s="1" t="s">
        <v>429</v>
      </c>
      <c r="F213" s="1" t="s">
        <v>1868</v>
      </c>
      <c r="G213" s="1" t="s">
        <v>1869</v>
      </c>
      <c r="H213" s="1" t="s">
        <v>76</v>
      </c>
      <c r="I213" s="1" t="s">
        <v>230</v>
      </c>
      <c r="J213" s="1" t="s">
        <v>53</v>
      </c>
      <c r="K213" s="1" t="s">
        <v>53</v>
      </c>
      <c r="L213" s="1" t="s">
        <v>821</v>
      </c>
      <c r="M213" s="1" t="s">
        <v>311</v>
      </c>
      <c r="N213" s="1" t="s">
        <v>260</v>
      </c>
      <c r="O213" s="1" t="s">
        <v>62</v>
      </c>
      <c r="P213" s="1" t="s">
        <v>298</v>
      </c>
      <c r="Q213" s="1" t="s">
        <v>298</v>
      </c>
      <c r="R213" s="1" t="s">
        <v>298</v>
      </c>
      <c r="S213" s="1" t="s">
        <v>1207</v>
      </c>
      <c r="T213" s="93">
        <v>4.2409999999999997</v>
      </c>
      <c r="U213" s="94">
        <v>48945</v>
      </c>
      <c r="V213" s="92">
        <v>8.7499999999999994E-2</v>
      </c>
      <c r="W213" s="92">
        <v>7.5899999999999995E-2</v>
      </c>
      <c r="X213" s="1" t="s">
        <v>636</v>
      </c>
      <c r="Y213" s="147" t="s">
        <v>3491</v>
      </c>
      <c r="Z213" s="91">
        <v>1188000</v>
      </c>
      <c r="AA213" s="91">
        <v>1</v>
      </c>
      <c r="AB213" s="91">
        <v>100.66</v>
      </c>
      <c r="AC213" s="91">
        <v>0</v>
      </c>
      <c r="AD213" s="91">
        <v>1195.8407999999999</v>
      </c>
      <c r="AE213" s="145" t="s">
        <v>3491</v>
      </c>
      <c r="AF213" s="145" t="s">
        <v>3491</v>
      </c>
      <c r="AG213" s="1" t="s">
        <v>17</v>
      </c>
      <c r="AH213" s="92">
        <v>3.6621003440000001E-3</v>
      </c>
      <c r="AI213" s="92">
        <v>2.0465071852314525E-3</v>
      </c>
      <c r="AJ213" s="92">
        <v>2.1063297187847319E-4</v>
      </c>
    </row>
    <row r="214" spans="1:36" x14ac:dyDescent="0.25">
      <c r="A214" s="1">
        <v>13908</v>
      </c>
      <c r="B214" s="1">
        <v>13909</v>
      </c>
      <c r="C214" s="1" t="s">
        <v>1453</v>
      </c>
      <c r="D214" s="1">
        <v>515434074</v>
      </c>
      <c r="E214" s="1" t="s">
        <v>429</v>
      </c>
      <c r="F214" s="1" t="s">
        <v>1870</v>
      </c>
      <c r="G214" s="1" t="s">
        <v>1871</v>
      </c>
      <c r="H214" s="1" t="s">
        <v>76</v>
      </c>
      <c r="I214" s="1" t="s">
        <v>229</v>
      </c>
      <c r="J214" s="1" t="s">
        <v>53</v>
      </c>
      <c r="K214" s="1" t="s">
        <v>53</v>
      </c>
      <c r="L214" s="1" t="s">
        <v>821</v>
      </c>
      <c r="M214" s="1" t="s">
        <v>311</v>
      </c>
      <c r="N214" s="1" t="s">
        <v>651</v>
      </c>
      <c r="O214" s="110" t="s">
        <v>55</v>
      </c>
      <c r="P214" s="1" t="s">
        <v>1456</v>
      </c>
      <c r="Q214" s="1" t="s">
        <v>65</v>
      </c>
      <c r="R214" s="1" t="s">
        <v>57</v>
      </c>
      <c r="S214" s="1" t="s">
        <v>1207</v>
      </c>
      <c r="T214" s="93">
        <v>3.9630000000000001</v>
      </c>
      <c r="U214" s="94">
        <v>47483</v>
      </c>
      <c r="V214" s="92">
        <v>5.0000000000000001E-3</v>
      </c>
      <c r="W214" s="92">
        <v>2.9100000000000001E-2</v>
      </c>
      <c r="X214" s="1" t="s">
        <v>636</v>
      </c>
      <c r="Y214" s="145" t="s">
        <v>3491</v>
      </c>
      <c r="Z214" s="91">
        <v>500000</v>
      </c>
      <c r="AA214" s="91">
        <v>1</v>
      </c>
      <c r="AB214" s="91">
        <v>91.05</v>
      </c>
      <c r="AC214" s="91">
        <v>0</v>
      </c>
      <c r="AD214" s="91">
        <v>455.25</v>
      </c>
      <c r="AE214" s="145" t="s">
        <v>3491</v>
      </c>
      <c r="AF214" s="145" t="s">
        <v>3491</v>
      </c>
      <c r="AG214" s="1" t="s">
        <v>17</v>
      </c>
      <c r="AH214" s="92">
        <v>8.3333333299999998E-4</v>
      </c>
      <c r="AI214" s="92">
        <v>7.7909400321231619E-4</v>
      </c>
      <c r="AJ214" s="92">
        <v>8.018681119399416E-5</v>
      </c>
    </row>
    <row r="215" spans="1:36" x14ac:dyDescent="0.25">
      <c r="A215" s="1">
        <v>13908</v>
      </c>
      <c r="B215" s="1">
        <v>13909</v>
      </c>
      <c r="C215" s="1" t="s">
        <v>1872</v>
      </c>
      <c r="D215" s="1">
        <v>515724706</v>
      </c>
      <c r="E215" s="1" t="s">
        <v>429</v>
      </c>
      <c r="F215" s="1" t="s">
        <v>1873</v>
      </c>
      <c r="G215" s="1" t="s">
        <v>1874</v>
      </c>
      <c r="H215" s="1" t="s">
        <v>76</v>
      </c>
      <c r="I215" s="1" t="s">
        <v>229</v>
      </c>
      <c r="J215" s="1" t="s">
        <v>53</v>
      </c>
      <c r="K215" s="1" t="s">
        <v>53</v>
      </c>
      <c r="L215" s="1" t="s">
        <v>821</v>
      </c>
      <c r="M215" s="1" t="s">
        <v>311</v>
      </c>
      <c r="N215" s="1" t="s">
        <v>651</v>
      </c>
      <c r="O215" s="1" t="s">
        <v>62</v>
      </c>
      <c r="P215" s="1" t="s">
        <v>298</v>
      </c>
      <c r="Q215" s="1" t="s">
        <v>298</v>
      </c>
      <c r="R215" s="1" t="s">
        <v>298</v>
      </c>
      <c r="S215" s="1" t="s">
        <v>1207</v>
      </c>
      <c r="T215" s="93">
        <v>2.4649999999999999</v>
      </c>
      <c r="U215" s="94">
        <v>46997</v>
      </c>
      <c r="V215" s="92">
        <v>3.7400000000000003E-2</v>
      </c>
      <c r="W215" s="92">
        <v>3.4599999999999999E-2</v>
      </c>
      <c r="X215" s="1" t="s">
        <v>636</v>
      </c>
      <c r="Y215" s="145" t="s">
        <v>3491</v>
      </c>
      <c r="Z215" s="91">
        <v>997000</v>
      </c>
      <c r="AA215" s="91">
        <v>1</v>
      </c>
      <c r="AB215" s="91">
        <v>105.86</v>
      </c>
      <c r="AC215" s="91">
        <v>0</v>
      </c>
      <c r="AD215" s="91">
        <v>1055.4241999999999</v>
      </c>
      <c r="AE215" s="145" t="s">
        <v>3491</v>
      </c>
      <c r="AF215" s="145" t="s">
        <v>3491</v>
      </c>
      <c r="AG215" s="1" t="s">
        <v>17</v>
      </c>
      <c r="AH215" s="92">
        <v>3.7271028030000002E-3</v>
      </c>
      <c r="AI215" s="92">
        <v>1.8062046459421332E-3</v>
      </c>
      <c r="AJ215" s="92">
        <v>1.8590027689175688E-4</v>
      </c>
    </row>
    <row r="216" spans="1:36" x14ac:dyDescent="0.25">
      <c r="A216" s="1">
        <v>13908</v>
      </c>
      <c r="B216" s="1">
        <v>13909</v>
      </c>
      <c r="C216" s="1" t="s">
        <v>1612</v>
      </c>
      <c r="D216" s="1">
        <v>550263107</v>
      </c>
      <c r="E216" s="1" t="s">
        <v>432</v>
      </c>
      <c r="F216" s="1" t="s">
        <v>1875</v>
      </c>
      <c r="G216" s="1" t="s">
        <v>1876</v>
      </c>
      <c r="H216" s="1" t="s">
        <v>76</v>
      </c>
      <c r="I216" s="1" t="s">
        <v>230</v>
      </c>
      <c r="J216" s="1" t="s">
        <v>53</v>
      </c>
      <c r="K216" s="1" t="s">
        <v>53</v>
      </c>
      <c r="L216" s="1" t="s">
        <v>821</v>
      </c>
      <c r="M216" s="1" t="s">
        <v>311</v>
      </c>
      <c r="N216" s="1" t="s">
        <v>267</v>
      </c>
      <c r="O216" s="1" t="s">
        <v>62</v>
      </c>
      <c r="P216" s="1" t="s">
        <v>1796</v>
      </c>
      <c r="Q216" s="1" t="s">
        <v>65</v>
      </c>
      <c r="R216" s="1" t="s">
        <v>57</v>
      </c>
      <c r="S216" s="1" t="s">
        <v>1207</v>
      </c>
      <c r="T216" s="93">
        <v>4.5469999999999997</v>
      </c>
      <c r="U216" s="94">
        <v>48213</v>
      </c>
      <c r="V216" s="92">
        <v>7.9500000000000001E-2</v>
      </c>
      <c r="W216" s="92">
        <v>7.0400000000000004E-2</v>
      </c>
      <c r="X216" s="1" t="s">
        <v>636</v>
      </c>
      <c r="Y216" s="145" t="s">
        <v>3491</v>
      </c>
      <c r="Z216" s="91">
        <v>2500000</v>
      </c>
      <c r="AA216" s="91">
        <v>1</v>
      </c>
      <c r="AB216" s="91">
        <v>103.03</v>
      </c>
      <c r="AC216" s="91">
        <v>0</v>
      </c>
      <c r="AD216" s="91">
        <v>2575.75</v>
      </c>
      <c r="AE216" s="145" t="s">
        <v>3491</v>
      </c>
      <c r="AF216" s="145" t="s">
        <v>3491</v>
      </c>
      <c r="AG216" s="1" t="s">
        <v>17</v>
      </c>
      <c r="AH216" s="92">
        <v>3.731343283E-3</v>
      </c>
      <c r="AI216" s="92">
        <v>4.4080206013709464E-3</v>
      </c>
      <c r="AJ216" s="92">
        <v>4.5368737821621186E-4</v>
      </c>
    </row>
    <row r="217" spans="1:36" x14ac:dyDescent="0.25">
      <c r="A217" s="1">
        <v>13908</v>
      </c>
      <c r="B217" s="1">
        <v>13909</v>
      </c>
      <c r="C217" s="1" t="s">
        <v>1864</v>
      </c>
      <c r="D217" s="1">
        <v>2507</v>
      </c>
      <c r="E217" s="1" t="s">
        <v>2</v>
      </c>
      <c r="F217" s="1" t="s">
        <v>1877</v>
      </c>
      <c r="G217" s="1" t="s">
        <v>1878</v>
      </c>
      <c r="H217" s="1" t="s">
        <v>76</v>
      </c>
      <c r="I217" s="1" t="s">
        <v>228</v>
      </c>
      <c r="J217" s="1" t="s">
        <v>53</v>
      </c>
      <c r="K217" s="1" t="s">
        <v>53</v>
      </c>
      <c r="L217" s="1" t="s">
        <v>821</v>
      </c>
      <c r="M217" s="1" t="s">
        <v>311</v>
      </c>
      <c r="N217" s="1" t="s">
        <v>652</v>
      </c>
      <c r="O217" s="1" t="s">
        <v>62</v>
      </c>
      <c r="P217" s="1" t="s">
        <v>1315</v>
      </c>
      <c r="Q217" s="1" t="s">
        <v>65</v>
      </c>
      <c r="R217" s="1" t="s">
        <v>57</v>
      </c>
      <c r="S217" s="1" t="s">
        <v>1207</v>
      </c>
      <c r="T217" s="93">
        <v>3.9489999999999998</v>
      </c>
      <c r="U217" s="94">
        <v>47634</v>
      </c>
      <c r="V217" s="92">
        <v>5.6300000000000003E-2</v>
      </c>
      <c r="W217" s="92">
        <v>5.62E-2</v>
      </c>
      <c r="X217" s="1" t="s">
        <v>636</v>
      </c>
      <c r="Y217" s="145" t="s">
        <v>3491</v>
      </c>
      <c r="Z217" s="91">
        <v>1999000</v>
      </c>
      <c r="AA217" s="91">
        <v>1</v>
      </c>
      <c r="AB217" s="91">
        <v>100.88</v>
      </c>
      <c r="AC217" s="91">
        <v>0</v>
      </c>
      <c r="AD217" s="91">
        <v>2016.5912000000001</v>
      </c>
      <c r="AE217" s="145" t="s">
        <v>3491</v>
      </c>
      <c r="AF217" s="145" t="s">
        <v>3491</v>
      </c>
      <c r="AG217" s="1" t="s">
        <v>17</v>
      </c>
      <c r="AH217" s="92">
        <v>3.0753846150000002E-3</v>
      </c>
      <c r="AI217" s="92">
        <v>3.4511018360257628E-3</v>
      </c>
      <c r="AJ217" s="92">
        <v>3.5519828184485473E-4</v>
      </c>
    </row>
    <row r="218" spans="1:36" x14ac:dyDescent="0.25">
      <c r="A218" s="1">
        <v>13908</v>
      </c>
      <c r="B218" s="1">
        <v>13909</v>
      </c>
      <c r="C218" s="1" t="s">
        <v>1879</v>
      </c>
      <c r="D218" s="1">
        <v>517199469</v>
      </c>
      <c r="E218" s="1" t="s">
        <v>429</v>
      </c>
      <c r="F218" s="1" t="s">
        <v>1880</v>
      </c>
      <c r="G218" s="1" t="s">
        <v>1881</v>
      </c>
      <c r="H218" s="1" t="s">
        <v>76</v>
      </c>
      <c r="I218" s="1" t="s">
        <v>229</v>
      </c>
      <c r="J218" s="1" t="s">
        <v>53</v>
      </c>
      <c r="K218" s="1" t="s">
        <v>53</v>
      </c>
      <c r="L218" s="1" t="s">
        <v>821</v>
      </c>
      <c r="M218" s="1" t="s">
        <v>311</v>
      </c>
      <c r="N218" s="1" t="s">
        <v>652</v>
      </c>
      <c r="O218" s="1" t="s">
        <v>62</v>
      </c>
      <c r="P218" s="1" t="s">
        <v>298</v>
      </c>
      <c r="Q218" s="1" t="s">
        <v>298</v>
      </c>
      <c r="R218" s="1" t="s">
        <v>298</v>
      </c>
      <c r="S218" s="1" t="s">
        <v>1207</v>
      </c>
      <c r="T218" s="93">
        <v>3.484</v>
      </c>
      <c r="U218" s="94">
        <v>47391</v>
      </c>
      <c r="V218" s="92">
        <v>4.3799999999999999E-2</v>
      </c>
      <c r="W218" s="92">
        <v>4.4699999999999997E-2</v>
      </c>
      <c r="X218" s="1" t="s">
        <v>636</v>
      </c>
      <c r="Y218" s="145" t="s">
        <v>3491</v>
      </c>
      <c r="Z218" s="91">
        <v>4000000</v>
      </c>
      <c r="AA218" s="91">
        <v>1</v>
      </c>
      <c r="AB218" s="91">
        <v>100.19</v>
      </c>
      <c r="AC218" s="91">
        <v>0</v>
      </c>
      <c r="AD218" s="91">
        <v>4007.6</v>
      </c>
      <c r="AE218" s="145" t="s">
        <v>3491</v>
      </c>
      <c r="AF218" s="145" t="s">
        <v>3491</v>
      </c>
      <c r="AG218" s="1" t="s">
        <v>17</v>
      </c>
      <c r="AH218" s="92">
        <v>3.3898305080000001E-3</v>
      </c>
      <c r="AI218" s="92">
        <v>6.858423124159645E-3</v>
      </c>
      <c r="AJ218" s="92">
        <v>7.0589053166622952E-4</v>
      </c>
    </row>
    <row r="219" spans="1:36" x14ac:dyDescent="0.25">
      <c r="A219" s="1">
        <v>13908</v>
      </c>
      <c r="B219" s="1">
        <v>13909</v>
      </c>
      <c r="C219" s="1" t="s">
        <v>1882</v>
      </c>
      <c r="D219" s="1">
        <v>2515</v>
      </c>
      <c r="E219" s="1" t="s">
        <v>2</v>
      </c>
      <c r="F219" s="1" t="s">
        <v>1883</v>
      </c>
      <c r="G219" s="1" t="s">
        <v>1884</v>
      </c>
      <c r="H219" s="1" t="s">
        <v>76</v>
      </c>
      <c r="I219" s="1" t="s">
        <v>228</v>
      </c>
      <c r="J219" s="1" t="s">
        <v>53</v>
      </c>
      <c r="K219" s="1" t="s">
        <v>53</v>
      </c>
      <c r="L219" s="1" t="s">
        <v>821</v>
      </c>
      <c r="M219" s="1" t="s">
        <v>311</v>
      </c>
      <c r="N219" s="1" t="s">
        <v>259</v>
      </c>
      <c r="O219" s="1" t="s">
        <v>62</v>
      </c>
      <c r="P219" s="1" t="s">
        <v>1474</v>
      </c>
      <c r="Q219" s="1" t="s">
        <v>70</v>
      </c>
      <c r="R219" s="1" t="s">
        <v>57</v>
      </c>
      <c r="S219" s="1" t="s">
        <v>1207</v>
      </c>
      <c r="T219" s="93">
        <v>4.0149999999999997</v>
      </c>
      <c r="U219" s="94">
        <v>47818</v>
      </c>
      <c r="V219" s="92">
        <v>7.0000000000000007E-2</v>
      </c>
      <c r="W219" s="92">
        <v>7.3700000000000002E-2</v>
      </c>
      <c r="X219" s="1" t="s">
        <v>636</v>
      </c>
      <c r="Y219" s="145" t="s">
        <v>3491</v>
      </c>
      <c r="Z219" s="91">
        <v>2675000</v>
      </c>
      <c r="AA219" s="91">
        <v>1</v>
      </c>
      <c r="AB219" s="91">
        <v>99.62</v>
      </c>
      <c r="AC219" s="91">
        <v>0</v>
      </c>
      <c r="AD219" s="91">
        <v>2664.835</v>
      </c>
      <c r="AE219" s="145" t="s">
        <v>3491</v>
      </c>
      <c r="AF219" s="145" t="s">
        <v>3491</v>
      </c>
      <c r="AG219" s="1" t="s">
        <v>17</v>
      </c>
      <c r="AH219" s="92">
        <v>4.3145161289999999E-3</v>
      </c>
      <c r="AI219" s="92">
        <v>4.5604765909946022E-3</v>
      </c>
      <c r="AJ219" s="92">
        <v>4.6937862934244356E-4</v>
      </c>
    </row>
    <row r="220" spans="1:36" x14ac:dyDescent="0.25">
      <c r="A220" s="1">
        <v>13908</v>
      </c>
      <c r="B220" s="1">
        <v>13909</v>
      </c>
      <c r="C220" s="1" t="s">
        <v>1664</v>
      </c>
      <c r="D220" s="1">
        <v>516291754</v>
      </c>
      <c r="E220" s="1" t="s">
        <v>429</v>
      </c>
      <c r="F220" s="1" t="s">
        <v>1885</v>
      </c>
      <c r="G220" s="1" t="s">
        <v>1886</v>
      </c>
      <c r="H220" s="1" t="s">
        <v>76</v>
      </c>
      <c r="I220" s="1" t="s">
        <v>229</v>
      </c>
      <c r="J220" s="1" t="s">
        <v>53</v>
      </c>
      <c r="K220" s="1" t="s">
        <v>53</v>
      </c>
      <c r="L220" s="1" t="s">
        <v>821</v>
      </c>
      <c r="M220" s="1" t="s">
        <v>311</v>
      </c>
      <c r="N220" s="1" t="s">
        <v>651</v>
      </c>
      <c r="O220" s="1" t="s">
        <v>62</v>
      </c>
      <c r="P220" s="1" t="s">
        <v>298</v>
      </c>
      <c r="Q220" s="1" t="s">
        <v>298</v>
      </c>
      <c r="R220" s="1" t="s">
        <v>298</v>
      </c>
      <c r="S220" s="1" t="s">
        <v>1207</v>
      </c>
      <c r="T220" s="93">
        <v>5.4509999999999996</v>
      </c>
      <c r="U220" s="94">
        <v>48487</v>
      </c>
      <c r="V220" s="92">
        <v>3.5799999999999998E-2</v>
      </c>
      <c r="W220" s="92">
        <v>3.61E-2</v>
      </c>
      <c r="X220" s="1" t="s">
        <v>636</v>
      </c>
      <c r="Y220" s="145" t="s">
        <v>3491</v>
      </c>
      <c r="Z220" s="91">
        <v>1850000</v>
      </c>
      <c r="AA220" s="91">
        <v>1</v>
      </c>
      <c r="AB220" s="91">
        <v>100.24</v>
      </c>
      <c r="AC220" s="91">
        <v>0</v>
      </c>
      <c r="AD220" s="91">
        <v>1854.44</v>
      </c>
      <c r="AE220" s="145" t="s">
        <v>3491</v>
      </c>
      <c r="AF220" s="145" t="s">
        <v>3491</v>
      </c>
      <c r="AG220" s="1" t="s">
        <v>17</v>
      </c>
      <c r="AH220" s="92">
        <v>2.4308744699999998E-3</v>
      </c>
      <c r="AI220" s="92">
        <v>3.173603697566277E-3</v>
      </c>
      <c r="AJ220" s="92">
        <v>3.2663729851859532E-4</v>
      </c>
    </row>
    <row r="221" spans="1:36" x14ac:dyDescent="0.25">
      <c r="A221" s="1">
        <v>13908</v>
      </c>
      <c r="B221" s="1">
        <v>13909</v>
      </c>
      <c r="C221" s="1" t="s">
        <v>1684</v>
      </c>
      <c r="D221" s="1">
        <v>520033234</v>
      </c>
      <c r="E221" s="1" t="s">
        <v>429</v>
      </c>
      <c r="F221" s="1" t="s">
        <v>1887</v>
      </c>
      <c r="G221" s="1" t="s">
        <v>1888</v>
      </c>
      <c r="H221" s="1" t="s">
        <v>76</v>
      </c>
      <c r="I221" s="1" t="s">
        <v>229</v>
      </c>
      <c r="J221" s="1" t="s">
        <v>53</v>
      </c>
      <c r="K221" s="1" t="s">
        <v>53</v>
      </c>
      <c r="L221" s="1" t="s">
        <v>821</v>
      </c>
      <c r="M221" s="1" t="s">
        <v>311</v>
      </c>
      <c r="N221" s="1" t="s">
        <v>652</v>
      </c>
      <c r="O221" s="1" t="s">
        <v>62</v>
      </c>
      <c r="P221" s="1" t="s">
        <v>1456</v>
      </c>
      <c r="Q221" s="1" t="s">
        <v>65</v>
      </c>
      <c r="R221" s="1" t="s">
        <v>57</v>
      </c>
      <c r="S221" s="1" t="s">
        <v>1207</v>
      </c>
      <c r="T221" s="93">
        <v>0.97299999999999998</v>
      </c>
      <c r="U221" s="94">
        <v>46568</v>
      </c>
      <c r="V221" s="92">
        <v>0.04</v>
      </c>
      <c r="W221" s="92">
        <v>6.25E-2</v>
      </c>
      <c r="X221" s="1" t="s">
        <v>636</v>
      </c>
      <c r="Y221" s="145" t="s">
        <v>3491</v>
      </c>
      <c r="Z221" s="91">
        <v>413947.74</v>
      </c>
      <c r="AA221" s="91">
        <v>1</v>
      </c>
      <c r="AB221" s="91">
        <v>115.35</v>
      </c>
      <c r="AC221" s="91">
        <v>0</v>
      </c>
      <c r="AD221" s="91">
        <v>477.48872</v>
      </c>
      <c r="AE221" s="145" t="s">
        <v>3491</v>
      </c>
      <c r="AF221" s="145" t="s">
        <v>3491</v>
      </c>
      <c r="AG221" s="1" t="s">
        <v>17</v>
      </c>
      <c r="AH221" s="92">
        <v>2.8951095400000002E-4</v>
      </c>
      <c r="AI221" s="92">
        <v>8.1715233026584237E-4</v>
      </c>
      <c r="AJ221" s="92">
        <v>8.4103894207362864E-5</v>
      </c>
    </row>
    <row r="222" spans="1:36" x14ac:dyDescent="0.25">
      <c r="A222" s="1">
        <v>13908</v>
      </c>
      <c r="B222" s="1">
        <v>13909</v>
      </c>
      <c r="C222" s="1" t="s">
        <v>1684</v>
      </c>
      <c r="D222" s="1">
        <v>520033234</v>
      </c>
      <c r="E222" s="1" t="s">
        <v>429</v>
      </c>
      <c r="F222" s="1" t="s">
        <v>1889</v>
      </c>
      <c r="G222" s="1" t="s">
        <v>1890</v>
      </c>
      <c r="H222" s="1" t="s">
        <v>76</v>
      </c>
      <c r="I222" s="1" t="s">
        <v>229</v>
      </c>
      <c r="J222" s="1" t="s">
        <v>53</v>
      </c>
      <c r="K222" s="1" t="s">
        <v>53</v>
      </c>
      <c r="L222" s="1" t="s">
        <v>821</v>
      </c>
      <c r="M222" s="1" t="s">
        <v>311</v>
      </c>
      <c r="N222" s="1" t="s">
        <v>652</v>
      </c>
      <c r="O222" s="1" t="s">
        <v>62</v>
      </c>
      <c r="P222" s="1" t="s">
        <v>1456</v>
      </c>
      <c r="Q222" s="1" t="s">
        <v>65</v>
      </c>
      <c r="R222" s="1" t="s">
        <v>57</v>
      </c>
      <c r="S222" s="1" t="s">
        <v>1207</v>
      </c>
      <c r="T222" s="93">
        <v>2.0089999999999999</v>
      </c>
      <c r="U222" s="94">
        <v>46934</v>
      </c>
      <c r="V222" s="92">
        <v>3.2800000000000003E-2</v>
      </c>
      <c r="W222" s="92">
        <v>6.7799999999999999E-2</v>
      </c>
      <c r="X222" s="1" t="s">
        <v>636</v>
      </c>
      <c r="Y222" s="145" t="s">
        <v>3491</v>
      </c>
      <c r="Z222" s="91">
        <v>0.16</v>
      </c>
      <c r="AA222" s="91">
        <v>1</v>
      </c>
      <c r="AB222" s="91">
        <v>111.77</v>
      </c>
      <c r="AC222" s="91">
        <v>0</v>
      </c>
      <c r="AD222" s="91">
        <v>1.8000000000000001E-4</v>
      </c>
      <c r="AE222" s="145" t="s">
        <v>3491</v>
      </c>
      <c r="AF222" s="145" t="s">
        <v>3491</v>
      </c>
      <c r="AG222" s="1" t="s">
        <v>17</v>
      </c>
      <c r="AH222" s="92">
        <v>1.1229288533544E-10</v>
      </c>
      <c r="AI222" s="92">
        <v>3.0804375744803278E-10</v>
      </c>
      <c r="AJ222" s="92">
        <v>3.1704834738976279E-11</v>
      </c>
    </row>
    <row r="223" spans="1:36" x14ac:dyDescent="0.25">
      <c r="A223" s="1">
        <v>13908</v>
      </c>
      <c r="B223" s="1">
        <v>13909</v>
      </c>
      <c r="C223" s="1" t="s">
        <v>1684</v>
      </c>
      <c r="D223" s="1">
        <v>520033234</v>
      </c>
      <c r="E223" s="1" t="s">
        <v>429</v>
      </c>
      <c r="F223" s="1" t="s">
        <v>1891</v>
      </c>
      <c r="G223" s="1" t="s">
        <v>1892</v>
      </c>
      <c r="H223" s="1" t="s">
        <v>76</v>
      </c>
      <c r="I223" s="1" t="s">
        <v>229</v>
      </c>
      <c r="J223" s="1" t="s">
        <v>53</v>
      </c>
      <c r="K223" s="1" t="s">
        <v>53</v>
      </c>
      <c r="L223" s="1" t="s">
        <v>821</v>
      </c>
      <c r="M223" s="1" t="s">
        <v>311</v>
      </c>
      <c r="N223" s="1" t="s">
        <v>652</v>
      </c>
      <c r="O223" s="1" t="s">
        <v>62</v>
      </c>
      <c r="P223" s="1" t="s">
        <v>1329</v>
      </c>
      <c r="Q223" s="1" t="s">
        <v>65</v>
      </c>
      <c r="R223" s="1" t="s">
        <v>57</v>
      </c>
      <c r="S223" s="1" t="s">
        <v>1207</v>
      </c>
      <c r="T223" s="93">
        <v>1.827</v>
      </c>
      <c r="U223" s="94">
        <v>46843</v>
      </c>
      <c r="V223" s="92">
        <v>1.3299999999999999E-2</v>
      </c>
      <c r="W223" s="92">
        <v>3.0800000000000001E-2</v>
      </c>
      <c r="X223" s="1" t="s">
        <v>636</v>
      </c>
      <c r="Y223" s="145" t="s">
        <v>3491</v>
      </c>
      <c r="Z223" s="91">
        <v>222333.31</v>
      </c>
      <c r="AA223" s="91">
        <v>1</v>
      </c>
      <c r="AB223" s="91">
        <v>114.81</v>
      </c>
      <c r="AC223" s="91">
        <v>0</v>
      </c>
      <c r="AD223" s="91">
        <v>255.26087000000001</v>
      </c>
      <c r="AE223" s="145" t="s">
        <v>3491</v>
      </c>
      <c r="AF223" s="145" t="s">
        <v>3491</v>
      </c>
      <c r="AG223" s="1" t="s">
        <v>17</v>
      </c>
      <c r="AH223" s="92">
        <v>7.6923914399999998E-4</v>
      </c>
      <c r="AI223" s="92">
        <v>4.3684176402363238E-4</v>
      </c>
      <c r="AJ223" s="92">
        <v>4.4961131659318375E-5</v>
      </c>
    </row>
    <row r="224" spans="1:36" x14ac:dyDescent="0.25">
      <c r="A224" s="1">
        <v>13908</v>
      </c>
      <c r="B224" s="1">
        <v>13909</v>
      </c>
      <c r="C224" s="1" t="s">
        <v>1684</v>
      </c>
      <c r="D224" s="1">
        <v>520033234</v>
      </c>
      <c r="E224" s="1" t="s">
        <v>429</v>
      </c>
      <c r="F224" s="1" t="s">
        <v>1893</v>
      </c>
      <c r="G224" s="1" t="s">
        <v>1894</v>
      </c>
      <c r="H224" s="1" t="s">
        <v>76</v>
      </c>
      <c r="I224" s="1" t="s">
        <v>229</v>
      </c>
      <c r="J224" s="1" t="s">
        <v>53</v>
      </c>
      <c r="K224" s="1" t="s">
        <v>53</v>
      </c>
      <c r="L224" s="1" t="s">
        <v>821</v>
      </c>
      <c r="M224" s="1" t="s">
        <v>311</v>
      </c>
      <c r="N224" s="1" t="s">
        <v>652</v>
      </c>
      <c r="O224" s="1" t="s">
        <v>62</v>
      </c>
      <c r="P224" s="1" t="s">
        <v>1456</v>
      </c>
      <c r="Q224" s="1" t="s">
        <v>65</v>
      </c>
      <c r="R224" s="1" t="s">
        <v>57</v>
      </c>
      <c r="S224" s="1" t="s">
        <v>1207</v>
      </c>
      <c r="T224" s="93">
        <v>2.3540000000000001</v>
      </c>
      <c r="U224" s="94">
        <v>47209</v>
      </c>
      <c r="V224" s="92">
        <v>1.7500000000000002E-2</v>
      </c>
      <c r="W224" s="92">
        <v>6.3700000000000007E-2</v>
      </c>
      <c r="X224" s="1" t="s">
        <v>636</v>
      </c>
      <c r="Y224" s="145" t="s">
        <v>3491</v>
      </c>
      <c r="Z224" s="91">
        <v>1286000</v>
      </c>
      <c r="AA224" s="91">
        <v>1</v>
      </c>
      <c r="AB224" s="91">
        <v>104.66</v>
      </c>
      <c r="AC224" s="91">
        <v>0</v>
      </c>
      <c r="AD224" s="91">
        <v>1345.9276</v>
      </c>
      <c r="AE224" s="145" t="s">
        <v>3491</v>
      </c>
      <c r="AF224" s="145" t="s">
        <v>3491</v>
      </c>
      <c r="AG224" s="1" t="s">
        <v>17</v>
      </c>
      <c r="AH224" s="92">
        <v>7.5379071200000003E-4</v>
      </c>
      <c r="AI224" s="92">
        <v>2.3033588619834045E-3</v>
      </c>
      <c r="AJ224" s="92">
        <v>2.3706895627014979E-4</v>
      </c>
    </row>
    <row r="225" spans="1:36" x14ac:dyDescent="0.25">
      <c r="A225" s="1">
        <v>13908</v>
      </c>
      <c r="B225" s="1">
        <v>13909</v>
      </c>
      <c r="C225" s="1" t="s">
        <v>1895</v>
      </c>
      <c r="D225" s="1">
        <v>520035171</v>
      </c>
      <c r="E225" s="1" t="s">
        <v>429</v>
      </c>
      <c r="F225" s="1" t="s">
        <v>1896</v>
      </c>
      <c r="G225" s="1" t="s">
        <v>1897</v>
      </c>
      <c r="H225" s="1" t="s">
        <v>76</v>
      </c>
      <c r="I225" s="1" t="s">
        <v>229</v>
      </c>
      <c r="J225" s="1" t="s">
        <v>53</v>
      </c>
      <c r="K225" s="1" t="s">
        <v>53</v>
      </c>
      <c r="L225" s="1" t="s">
        <v>821</v>
      </c>
      <c r="M225" s="1" t="s">
        <v>311</v>
      </c>
      <c r="N225" s="1" t="s">
        <v>652</v>
      </c>
      <c r="O225" s="1" t="s">
        <v>62</v>
      </c>
      <c r="P225" s="1" t="s">
        <v>1398</v>
      </c>
      <c r="Q225" s="1" t="s">
        <v>70</v>
      </c>
      <c r="R225" s="1" t="s">
        <v>57</v>
      </c>
      <c r="S225" s="1" t="s">
        <v>1207</v>
      </c>
      <c r="T225" s="93">
        <v>2.85</v>
      </c>
      <c r="U225" s="94">
        <v>47938</v>
      </c>
      <c r="V225" s="92">
        <v>4.3E-3</v>
      </c>
      <c r="W225" s="92">
        <v>2.81E-2</v>
      </c>
      <c r="X225" s="1" t="s">
        <v>636</v>
      </c>
      <c r="Y225" s="145" t="s">
        <v>3491</v>
      </c>
      <c r="Z225" s="91">
        <v>730000</v>
      </c>
      <c r="AA225" s="91">
        <v>1</v>
      </c>
      <c r="AB225" s="91">
        <v>107.78</v>
      </c>
      <c r="AC225" s="91">
        <v>0</v>
      </c>
      <c r="AD225" s="91">
        <v>786.79399999999998</v>
      </c>
      <c r="AE225" s="145" t="s">
        <v>3491</v>
      </c>
      <c r="AF225" s="145" t="s">
        <v>3491</v>
      </c>
      <c r="AG225" s="1" t="s">
        <v>17</v>
      </c>
      <c r="AH225" s="92">
        <v>1.168E-3</v>
      </c>
      <c r="AI225" s="92">
        <v>1.3464832227642637E-3</v>
      </c>
      <c r="AJ225" s="92">
        <v>1.3858429857565609E-4</v>
      </c>
    </row>
    <row r="226" spans="1:36" x14ac:dyDescent="0.25">
      <c r="A226" s="1">
        <v>13908</v>
      </c>
      <c r="B226" s="1">
        <v>13909</v>
      </c>
      <c r="C226" s="1" t="s">
        <v>1817</v>
      </c>
      <c r="D226" s="1">
        <v>520024126</v>
      </c>
      <c r="E226" s="1" t="s">
        <v>429</v>
      </c>
      <c r="F226" s="1" t="s">
        <v>1898</v>
      </c>
      <c r="G226" s="1" t="s">
        <v>1899</v>
      </c>
      <c r="H226" s="1" t="s">
        <v>76</v>
      </c>
      <c r="I226" s="1" t="s">
        <v>229</v>
      </c>
      <c r="J226" s="1" t="s">
        <v>53</v>
      </c>
      <c r="K226" s="1" t="s">
        <v>53</v>
      </c>
      <c r="L226" s="1" t="s">
        <v>821</v>
      </c>
      <c r="M226" s="1" t="s">
        <v>311</v>
      </c>
      <c r="N226" s="1" t="s">
        <v>651</v>
      </c>
      <c r="O226" s="1" t="s">
        <v>62</v>
      </c>
      <c r="P226" s="1" t="s">
        <v>1319</v>
      </c>
      <c r="Q226" s="1" t="s">
        <v>65</v>
      </c>
      <c r="R226" s="1" t="s">
        <v>57</v>
      </c>
      <c r="S226" s="1" t="s">
        <v>1207</v>
      </c>
      <c r="T226" s="93">
        <v>2.6659999999999999</v>
      </c>
      <c r="U226" s="94">
        <v>47483</v>
      </c>
      <c r="V226" s="92">
        <v>2.81E-2</v>
      </c>
      <c r="W226" s="92">
        <v>2.5399999999999999E-2</v>
      </c>
      <c r="X226" s="1" t="s">
        <v>636</v>
      </c>
      <c r="Y226" s="145" t="s">
        <v>3491</v>
      </c>
      <c r="Z226" s="91">
        <v>1657701.13</v>
      </c>
      <c r="AA226" s="91">
        <v>1</v>
      </c>
      <c r="AB226" s="91">
        <v>120.26</v>
      </c>
      <c r="AC226" s="91">
        <v>0</v>
      </c>
      <c r="AD226" s="91">
        <v>1993.5513800000001</v>
      </c>
      <c r="AE226" s="145" t="s">
        <v>3491</v>
      </c>
      <c r="AF226" s="145" t="s">
        <v>3491</v>
      </c>
      <c r="AG226" s="1" t="s">
        <v>17</v>
      </c>
      <c r="AH226" s="92">
        <v>1.3891569189999999E-3</v>
      </c>
      <c r="AI226" s="92">
        <v>3.4116725431161724E-3</v>
      </c>
      <c r="AJ226" s="92">
        <v>3.5114009470310051E-4</v>
      </c>
    </row>
    <row r="227" spans="1:36" x14ac:dyDescent="0.25">
      <c r="A227" s="1">
        <v>13908</v>
      </c>
      <c r="B227" s="1">
        <v>13909</v>
      </c>
      <c r="C227" s="1" t="s">
        <v>1817</v>
      </c>
      <c r="D227" s="1">
        <v>520024126</v>
      </c>
      <c r="E227" s="1" t="s">
        <v>429</v>
      </c>
      <c r="F227" s="1" t="s">
        <v>1900</v>
      </c>
      <c r="G227" s="1" t="s">
        <v>1901</v>
      </c>
      <c r="H227" s="1" t="s">
        <v>76</v>
      </c>
      <c r="I227" s="1" t="s">
        <v>229</v>
      </c>
      <c r="J227" s="1" t="s">
        <v>53</v>
      </c>
      <c r="K227" s="1" t="s">
        <v>53</v>
      </c>
      <c r="L227" s="1" t="s">
        <v>821</v>
      </c>
      <c r="M227" s="1" t="s">
        <v>311</v>
      </c>
      <c r="N227" s="1" t="s">
        <v>651</v>
      </c>
      <c r="O227" s="1" t="s">
        <v>62</v>
      </c>
      <c r="P227" s="1" t="s">
        <v>1319</v>
      </c>
      <c r="Q227" s="1" t="s">
        <v>65</v>
      </c>
      <c r="R227" s="1" t="s">
        <v>57</v>
      </c>
      <c r="S227" s="1" t="s">
        <v>1207</v>
      </c>
      <c r="T227" s="93">
        <v>0.73899999999999999</v>
      </c>
      <c r="U227" s="94">
        <v>46295</v>
      </c>
      <c r="V227" s="92">
        <v>2.4E-2</v>
      </c>
      <c r="W227" s="92">
        <v>2.81E-2</v>
      </c>
      <c r="X227" s="1" t="s">
        <v>636</v>
      </c>
      <c r="Y227" s="145" t="s">
        <v>3491</v>
      </c>
      <c r="Z227" s="91">
        <v>1208219.19</v>
      </c>
      <c r="AA227" s="91">
        <v>1</v>
      </c>
      <c r="AB227" s="91">
        <v>119.03</v>
      </c>
      <c r="AC227" s="91">
        <v>0</v>
      </c>
      <c r="AD227" s="91">
        <v>1438.1433</v>
      </c>
      <c r="AE227" s="145" t="s">
        <v>3491</v>
      </c>
      <c r="AF227" s="145" t="s">
        <v>3491</v>
      </c>
      <c r="AG227" s="1" t="s">
        <v>17</v>
      </c>
      <c r="AH227" s="92">
        <v>2.4263263479999998E-3</v>
      </c>
      <c r="AI227" s="92">
        <v>2.4611725882261854E-3</v>
      </c>
      <c r="AJ227" s="92">
        <v>2.5331164254147764E-4</v>
      </c>
    </row>
    <row r="228" spans="1:36" x14ac:dyDescent="0.25">
      <c r="A228" s="1">
        <v>13908</v>
      </c>
      <c r="B228" s="1">
        <v>13909</v>
      </c>
      <c r="C228" s="1" t="s">
        <v>1817</v>
      </c>
      <c r="D228" s="1">
        <v>520024126</v>
      </c>
      <c r="E228" s="1" t="s">
        <v>429</v>
      </c>
      <c r="F228" s="1" t="s">
        <v>1902</v>
      </c>
      <c r="G228" s="1" t="s">
        <v>1903</v>
      </c>
      <c r="H228" s="1" t="s">
        <v>76</v>
      </c>
      <c r="I228" s="1" t="s">
        <v>229</v>
      </c>
      <c r="J228" s="1" t="s">
        <v>53</v>
      </c>
      <c r="K228" s="1" t="s">
        <v>53</v>
      </c>
      <c r="L228" s="1" t="s">
        <v>821</v>
      </c>
      <c r="M228" s="1" t="s">
        <v>311</v>
      </c>
      <c r="N228" s="1" t="s">
        <v>651</v>
      </c>
      <c r="O228" s="1" t="s">
        <v>62</v>
      </c>
      <c r="P228" s="1" t="s">
        <v>1319</v>
      </c>
      <c r="Q228" s="1" t="s">
        <v>65</v>
      </c>
      <c r="R228" s="1" t="s">
        <v>57</v>
      </c>
      <c r="S228" s="1" t="s">
        <v>1207</v>
      </c>
      <c r="T228" s="93">
        <v>4.9459999999999997</v>
      </c>
      <c r="U228" s="94">
        <v>48852</v>
      </c>
      <c r="V228" s="92">
        <v>3.5000000000000001E-3</v>
      </c>
      <c r="W228" s="92">
        <v>2.5399999999999999E-2</v>
      </c>
      <c r="X228" s="1" t="s">
        <v>636</v>
      </c>
      <c r="Y228" s="145" t="s">
        <v>3491</v>
      </c>
      <c r="Z228" s="91">
        <v>2095916.16</v>
      </c>
      <c r="AA228" s="91">
        <v>1</v>
      </c>
      <c r="AB228" s="91">
        <v>103.5</v>
      </c>
      <c r="AC228" s="91">
        <v>0</v>
      </c>
      <c r="AD228" s="91">
        <v>2169.2732299999998</v>
      </c>
      <c r="AE228" s="145" t="s">
        <v>3491</v>
      </c>
      <c r="AF228" s="145" t="s">
        <v>3491</v>
      </c>
      <c r="AG228" s="1" t="s">
        <v>17</v>
      </c>
      <c r="AH228" s="92">
        <v>6.3496087200000005E-4</v>
      </c>
      <c r="AI228" s="92">
        <v>3.7123948705590584E-3</v>
      </c>
      <c r="AJ228" s="92">
        <v>3.820913847824181E-4</v>
      </c>
    </row>
    <row r="229" spans="1:36" x14ac:dyDescent="0.25">
      <c r="A229" s="1">
        <v>13908</v>
      </c>
      <c r="B229" s="1">
        <v>13909</v>
      </c>
      <c r="C229" s="1" t="s">
        <v>1904</v>
      </c>
      <c r="D229" s="1">
        <v>520031931</v>
      </c>
      <c r="E229" s="1" t="s">
        <v>429</v>
      </c>
      <c r="F229" s="1" t="s">
        <v>1905</v>
      </c>
      <c r="G229" s="1" t="s">
        <v>1906</v>
      </c>
      <c r="H229" s="1" t="s">
        <v>76</v>
      </c>
      <c r="I229" s="1" t="s">
        <v>229</v>
      </c>
      <c r="J229" s="1" t="s">
        <v>53</v>
      </c>
      <c r="K229" s="1" t="s">
        <v>53</v>
      </c>
      <c r="L229" s="1" t="s">
        <v>821</v>
      </c>
      <c r="M229" s="1" t="s">
        <v>311</v>
      </c>
      <c r="N229" s="1" t="s">
        <v>260</v>
      </c>
      <c r="O229" s="1" t="s">
        <v>62</v>
      </c>
      <c r="P229" s="1" t="s">
        <v>1319</v>
      </c>
      <c r="Q229" s="1" t="s">
        <v>65</v>
      </c>
      <c r="R229" s="1" t="s">
        <v>57</v>
      </c>
      <c r="S229" s="1" t="s">
        <v>1207</v>
      </c>
      <c r="T229" s="93">
        <v>7.2149999999999999</v>
      </c>
      <c r="U229" s="94">
        <v>49461</v>
      </c>
      <c r="V229" s="92">
        <v>5.7999999999999996E-3</v>
      </c>
      <c r="W229" s="92">
        <v>2.41E-2</v>
      </c>
      <c r="X229" s="1" t="s">
        <v>636</v>
      </c>
      <c r="Y229" s="145" t="s">
        <v>3491</v>
      </c>
      <c r="Z229" s="91">
        <v>553000</v>
      </c>
      <c r="AA229" s="91">
        <v>1</v>
      </c>
      <c r="AB229" s="91">
        <v>101.15</v>
      </c>
      <c r="AC229" s="91">
        <v>0</v>
      </c>
      <c r="AD229" s="91">
        <v>559.35950000000003</v>
      </c>
      <c r="AE229" s="145" t="s">
        <v>3491</v>
      </c>
      <c r="AF229" s="145" t="s">
        <v>3491</v>
      </c>
      <c r="AG229" s="1" t="s">
        <v>17</v>
      </c>
      <c r="AH229" s="92">
        <v>6.8903303599999999E-4</v>
      </c>
      <c r="AI229" s="92">
        <v>9.5726223413473825E-4</v>
      </c>
      <c r="AJ229" s="92">
        <v>9.8524447262091113E-5</v>
      </c>
    </row>
    <row r="230" spans="1:36" x14ac:dyDescent="0.25">
      <c r="A230" s="1">
        <v>13908</v>
      </c>
      <c r="B230" s="1">
        <v>13909</v>
      </c>
      <c r="C230" s="1" t="s">
        <v>1534</v>
      </c>
      <c r="D230" s="1">
        <v>520032046</v>
      </c>
      <c r="E230" s="1" t="s">
        <v>429</v>
      </c>
      <c r="F230" s="1" t="s">
        <v>1907</v>
      </c>
      <c r="G230" s="1" t="s">
        <v>1908</v>
      </c>
      <c r="H230" s="1" t="s">
        <v>76</v>
      </c>
      <c r="I230" s="1" t="s">
        <v>229</v>
      </c>
      <c r="J230" s="1" t="s">
        <v>53</v>
      </c>
      <c r="K230" s="1" t="s">
        <v>53</v>
      </c>
      <c r="L230" s="1" t="s">
        <v>821</v>
      </c>
      <c r="M230" s="1" t="s">
        <v>311</v>
      </c>
      <c r="N230" s="1" t="s">
        <v>256</v>
      </c>
      <c r="O230" s="1" t="s">
        <v>62</v>
      </c>
      <c r="P230" s="1" t="s">
        <v>1206</v>
      </c>
      <c r="Q230" s="1" t="s">
        <v>65</v>
      </c>
      <c r="R230" s="1" t="s">
        <v>57</v>
      </c>
      <c r="S230" s="1" t="s">
        <v>1207</v>
      </c>
      <c r="T230" s="93">
        <v>4.4770000000000003</v>
      </c>
      <c r="U230" s="94">
        <v>47665</v>
      </c>
      <c r="V230" s="92">
        <v>2E-3</v>
      </c>
      <c r="W230" s="92">
        <v>2.2800000000000001E-2</v>
      </c>
      <c r="X230" s="1" t="s">
        <v>636</v>
      </c>
      <c r="Y230" s="145" t="s">
        <v>3491</v>
      </c>
      <c r="Z230" s="91">
        <v>5256000</v>
      </c>
      <c r="AA230" s="91">
        <v>1</v>
      </c>
      <c r="AB230" s="91">
        <v>107.79</v>
      </c>
      <c r="AC230" s="91">
        <v>0</v>
      </c>
      <c r="AD230" s="91">
        <v>5665.4423999999999</v>
      </c>
      <c r="AE230" s="145" t="s">
        <v>3491</v>
      </c>
      <c r="AF230" s="145" t="s">
        <v>3491</v>
      </c>
      <c r="AG230" s="1" t="s">
        <v>17</v>
      </c>
      <c r="AH230" s="92">
        <v>1.5197726579999999E-3</v>
      </c>
      <c r="AI230" s="92">
        <v>9.6955786916744467E-3</v>
      </c>
      <c r="AJ230" s="92">
        <v>9.9789952786216176E-4</v>
      </c>
    </row>
    <row r="231" spans="1:36" x14ac:dyDescent="0.25">
      <c r="A231" s="1">
        <v>13908</v>
      </c>
      <c r="B231" s="1">
        <v>13909</v>
      </c>
      <c r="C231" s="1" t="s">
        <v>1534</v>
      </c>
      <c r="D231" s="1">
        <v>520032046</v>
      </c>
      <c r="E231" s="1" t="s">
        <v>429</v>
      </c>
      <c r="F231" s="1" t="s">
        <v>1909</v>
      </c>
      <c r="G231" s="1" t="s">
        <v>1910</v>
      </c>
      <c r="H231" s="1" t="s">
        <v>76</v>
      </c>
      <c r="I231" s="1" t="s">
        <v>229</v>
      </c>
      <c r="J231" s="1" t="s">
        <v>53</v>
      </c>
      <c r="K231" s="1" t="s">
        <v>53</v>
      </c>
      <c r="L231" s="1" t="s">
        <v>821</v>
      </c>
      <c r="M231" s="1" t="s">
        <v>311</v>
      </c>
      <c r="N231" s="1" t="s">
        <v>256</v>
      </c>
      <c r="O231" s="1" t="s">
        <v>62</v>
      </c>
      <c r="P231" s="1" t="s">
        <v>1315</v>
      </c>
      <c r="Q231" s="1" t="s">
        <v>65</v>
      </c>
      <c r="R231" s="1" t="s">
        <v>57</v>
      </c>
      <c r="S231" s="1" t="s">
        <v>1207</v>
      </c>
      <c r="T231" s="93">
        <v>0.47699999999999998</v>
      </c>
      <c r="U231" s="94">
        <v>48023</v>
      </c>
      <c r="V231" s="92">
        <v>1.89E-2</v>
      </c>
      <c r="W231" s="92">
        <v>3.27E-2</v>
      </c>
      <c r="X231" s="1" t="s">
        <v>636</v>
      </c>
      <c r="Y231" s="145" t="s">
        <v>3491</v>
      </c>
      <c r="Z231" s="91">
        <v>250000</v>
      </c>
      <c r="AA231" s="91">
        <v>1</v>
      </c>
      <c r="AB231" s="91">
        <v>118.35</v>
      </c>
      <c r="AC231" s="91">
        <v>0</v>
      </c>
      <c r="AD231" s="91">
        <v>295.875</v>
      </c>
      <c r="AE231" s="145" t="s">
        <v>3491</v>
      </c>
      <c r="AF231" s="145" t="s">
        <v>3491</v>
      </c>
      <c r="AG231" s="1" t="s">
        <v>17</v>
      </c>
      <c r="AH231" s="92">
        <v>6.2500000000000001E-4</v>
      </c>
      <c r="AI231" s="92">
        <v>5.0634692630520384E-4</v>
      </c>
      <c r="AJ231" s="92">
        <v>5.2114822102192253E-5</v>
      </c>
    </row>
    <row r="232" spans="1:36" x14ac:dyDescent="0.25">
      <c r="A232" s="1">
        <v>13908</v>
      </c>
      <c r="B232" s="1">
        <v>13909</v>
      </c>
      <c r="C232" s="1" t="s">
        <v>1534</v>
      </c>
      <c r="D232" s="1">
        <v>520032046</v>
      </c>
      <c r="E232" s="1" t="s">
        <v>429</v>
      </c>
      <c r="F232" s="1" t="s">
        <v>1911</v>
      </c>
      <c r="G232" s="1" t="s">
        <v>1912</v>
      </c>
      <c r="H232" s="1" t="s">
        <v>76</v>
      </c>
      <c r="I232" s="1" t="s">
        <v>229</v>
      </c>
      <c r="J232" s="1" t="s">
        <v>53</v>
      </c>
      <c r="K232" s="1" t="s">
        <v>53</v>
      </c>
      <c r="L232" s="1" t="s">
        <v>821</v>
      </c>
      <c r="M232" s="1" t="s">
        <v>311</v>
      </c>
      <c r="N232" s="1" t="s">
        <v>256</v>
      </c>
      <c r="O232" s="1" t="s">
        <v>62</v>
      </c>
      <c r="P232" s="1" t="s">
        <v>1206</v>
      </c>
      <c r="Q232" s="1" t="s">
        <v>65</v>
      </c>
      <c r="R232" s="1" t="s">
        <v>57</v>
      </c>
      <c r="S232" s="1" t="s">
        <v>1207</v>
      </c>
      <c r="T232" s="93">
        <v>2.802</v>
      </c>
      <c r="U232" s="94">
        <v>47048</v>
      </c>
      <c r="V232" s="92">
        <v>1E-3</v>
      </c>
      <c r="W232" s="92">
        <v>2.1899999999999999E-2</v>
      </c>
      <c r="X232" s="1" t="s">
        <v>636</v>
      </c>
      <c r="Y232" s="145" t="s">
        <v>3491</v>
      </c>
      <c r="Z232" s="91">
        <v>547000</v>
      </c>
      <c r="AA232" s="91">
        <v>1</v>
      </c>
      <c r="AB232" s="91">
        <v>108.71</v>
      </c>
      <c r="AC232" s="91">
        <v>0</v>
      </c>
      <c r="AD232" s="91">
        <v>594.64369999999997</v>
      </c>
      <c r="AE232" s="145" t="s">
        <v>3491</v>
      </c>
      <c r="AF232" s="145" t="s">
        <v>3491</v>
      </c>
      <c r="AG232" s="1" t="s">
        <v>17</v>
      </c>
      <c r="AH232" s="92">
        <v>1.6197281100000001E-4</v>
      </c>
      <c r="AI232" s="92">
        <v>1.0176459982822264E-3</v>
      </c>
      <c r="AJ232" s="92">
        <v>1.0473933465040769E-4</v>
      </c>
    </row>
    <row r="233" spans="1:36" x14ac:dyDescent="0.25">
      <c r="A233" s="1">
        <v>13908</v>
      </c>
      <c r="B233" s="1">
        <v>13909</v>
      </c>
      <c r="C233" s="1" t="s">
        <v>1534</v>
      </c>
      <c r="D233" s="1">
        <v>520032046</v>
      </c>
      <c r="E233" s="1" t="s">
        <v>429</v>
      </c>
      <c r="F233" s="1" t="s">
        <v>1913</v>
      </c>
      <c r="G233" s="1" t="s">
        <v>1914</v>
      </c>
      <c r="H233" s="1" t="s">
        <v>76</v>
      </c>
      <c r="I233" s="1" t="s">
        <v>228</v>
      </c>
      <c r="J233" s="1" t="s">
        <v>53</v>
      </c>
      <c r="K233" s="1" t="s">
        <v>53</v>
      </c>
      <c r="L233" s="1" t="s">
        <v>821</v>
      </c>
      <c r="M233" s="1" t="s">
        <v>311</v>
      </c>
      <c r="N233" s="1" t="s">
        <v>256</v>
      </c>
      <c r="O233" s="1" t="s">
        <v>62</v>
      </c>
      <c r="P233" s="1" t="s">
        <v>1206</v>
      </c>
      <c r="Q233" s="1" t="s">
        <v>65</v>
      </c>
      <c r="R233" s="1" t="s">
        <v>57</v>
      </c>
      <c r="S233" s="1" t="s">
        <v>1207</v>
      </c>
      <c r="T233" s="93">
        <v>2.589</v>
      </c>
      <c r="U233" s="94">
        <v>47951</v>
      </c>
      <c r="V233" s="92">
        <v>2.7400000000000001E-2</v>
      </c>
      <c r="W233" s="92">
        <v>4.1200000000000001E-2</v>
      </c>
      <c r="X233" s="1" t="s">
        <v>636</v>
      </c>
      <c r="Y233" s="145" t="s">
        <v>3491</v>
      </c>
      <c r="Z233" s="91">
        <v>10721375.68</v>
      </c>
      <c r="AA233" s="91">
        <v>1</v>
      </c>
      <c r="AB233" s="91">
        <v>98.49</v>
      </c>
      <c r="AC233" s="91">
        <v>0</v>
      </c>
      <c r="AD233" s="91">
        <v>10559.482910000001</v>
      </c>
      <c r="AE233" s="145" t="s">
        <v>3491</v>
      </c>
      <c r="AF233" s="145" t="s">
        <v>3491</v>
      </c>
      <c r="AG233" s="1" t="s">
        <v>17</v>
      </c>
      <c r="AH233" s="92">
        <v>3.3896339819999999E-3</v>
      </c>
      <c r="AI233" s="92">
        <v>1.807101551280382E-2</v>
      </c>
      <c r="AJ233" s="92">
        <v>1.8599258921699682E-3</v>
      </c>
    </row>
    <row r="234" spans="1:36" x14ac:dyDescent="0.25">
      <c r="A234" s="1">
        <v>13908</v>
      </c>
      <c r="B234" s="1">
        <v>13909</v>
      </c>
      <c r="C234" s="1" t="s">
        <v>1534</v>
      </c>
      <c r="D234" s="1">
        <v>520032046</v>
      </c>
      <c r="E234" s="1" t="s">
        <v>429</v>
      </c>
      <c r="F234" s="1" t="s">
        <v>1915</v>
      </c>
      <c r="G234" s="1" t="s">
        <v>1916</v>
      </c>
      <c r="H234" s="1" t="s">
        <v>76</v>
      </c>
      <c r="I234" s="1" t="s">
        <v>229</v>
      </c>
      <c r="J234" s="1" t="s">
        <v>53</v>
      </c>
      <c r="K234" s="1" t="s">
        <v>53</v>
      </c>
      <c r="L234" s="1" t="s">
        <v>821</v>
      </c>
      <c r="M234" s="1" t="s">
        <v>311</v>
      </c>
      <c r="N234" s="1" t="s">
        <v>256</v>
      </c>
      <c r="O234" s="1" t="s">
        <v>62</v>
      </c>
      <c r="P234" s="1" t="s">
        <v>1206</v>
      </c>
      <c r="Q234" s="1" t="s">
        <v>65</v>
      </c>
      <c r="R234" s="1" t="s">
        <v>57</v>
      </c>
      <c r="S234" s="1" t="s">
        <v>1207</v>
      </c>
      <c r="T234" s="93">
        <v>2.7120000000000002</v>
      </c>
      <c r="U234" s="94">
        <v>47951</v>
      </c>
      <c r="V234" s="92">
        <v>1E-3</v>
      </c>
      <c r="W234" s="92">
        <v>2.2200000000000001E-2</v>
      </c>
      <c r="X234" s="1" t="s">
        <v>636</v>
      </c>
      <c r="Y234" s="145" t="s">
        <v>3491</v>
      </c>
      <c r="Z234" s="91">
        <v>8671540.9000000004</v>
      </c>
      <c r="AA234" s="91">
        <v>1</v>
      </c>
      <c r="AB234" s="91">
        <v>107.55</v>
      </c>
      <c r="AC234" s="91">
        <v>0</v>
      </c>
      <c r="AD234" s="91">
        <v>9326.2422399999996</v>
      </c>
      <c r="AE234" s="145" t="s">
        <v>3491</v>
      </c>
      <c r="AF234" s="145" t="s">
        <v>3491</v>
      </c>
      <c r="AG234" s="1" t="s">
        <v>17</v>
      </c>
      <c r="AH234" s="92">
        <v>3.8866039760000002E-3</v>
      </c>
      <c r="AI234" s="92">
        <v>1.5960503902667542E-2</v>
      </c>
      <c r="AJ234" s="92">
        <v>1.642705383082555E-3</v>
      </c>
    </row>
    <row r="235" spans="1:36" x14ac:dyDescent="0.25">
      <c r="A235" s="1">
        <v>13908</v>
      </c>
      <c r="B235" s="1">
        <v>13909</v>
      </c>
      <c r="C235" s="1" t="s">
        <v>1917</v>
      </c>
      <c r="D235" s="1">
        <v>520036617</v>
      </c>
      <c r="E235" s="1" t="s">
        <v>429</v>
      </c>
      <c r="F235" s="1" t="s">
        <v>1918</v>
      </c>
      <c r="G235" s="1" t="s">
        <v>1919</v>
      </c>
      <c r="H235" s="1" t="s">
        <v>76</v>
      </c>
      <c r="I235" s="1" t="s">
        <v>229</v>
      </c>
      <c r="J235" s="1" t="s">
        <v>53</v>
      </c>
      <c r="K235" s="1" t="s">
        <v>53</v>
      </c>
      <c r="L235" s="1" t="s">
        <v>821</v>
      </c>
      <c r="M235" s="1" t="s">
        <v>311</v>
      </c>
      <c r="N235" s="1" t="s">
        <v>651</v>
      </c>
      <c r="O235" s="1" t="s">
        <v>62</v>
      </c>
      <c r="P235" s="1" t="s">
        <v>1329</v>
      </c>
      <c r="Q235" s="1" t="s">
        <v>65</v>
      </c>
      <c r="R235" s="1" t="s">
        <v>57</v>
      </c>
      <c r="S235" s="1" t="s">
        <v>1207</v>
      </c>
      <c r="T235" s="93">
        <v>3.7549999999999999</v>
      </c>
      <c r="U235" s="94">
        <v>47848</v>
      </c>
      <c r="V235" s="92">
        <v>1.2999999999999999E-2</v>
      </c>
      <c r="W235" s="92">
        <v>2.92E-2</v>
      </c>
      <c r="X235" s="1" t="s">
        <v>636</v>
      </c>
      <c r="Y235" s="145" t="s">
        <v>3491</v>
      </c>
      <c r="Z235" s="91">
        <v>315000</v>
      </c>
      <c r="AA235" s="91">
        <v>1</v>
      </c>
      <c r="AB235" s="91">
        <v>108.39</v>
      </c>
      <c r="AC235" s="91">
        <v>0</v>
      </c>
      <c r="AD235" s="91">
        <v>341.42849999999999</v>
      </c>
      <c r="AE235" s="145" t="s">
        <v>3491</v>
      </c>
      <c r="AF235" s="145" t="s">
        <v>3491</v>
      </c>
      <c r="AG235" s="1" t="s">
        <v>17</v>
      </c>
      <c r="AH235" s="92">
        <v>8.43373493E-4</v>
      </c>
      <c r="AI235" s="92">
        <v>5.8430510022136465E-4</v>
      </c>
      <c r="AJ235" s="92">
        <v>6.0138523153758669E-5</v>
      </c>
    </row>
    <row r="236" spans="1:36" x14ac:dyDescent="0.25">
      <c r="A236" s="1">
        <v>13908</v>
      </c>
      <c r="B236" s="1">
        <v>13909</v>
      </c>
      <c r="C236" s="1" t="s">
        <v>1753</v>
      </c>
      <c r="D236" s="1">
        <v>520036690</v>
      </c>
      <c r="E236" s="1" t="s">
        <v>429</v>
      </c>
      <c r="F236" s="1" t="s">
        <v>1920</v>
      </c>
      <c r="G236" s="1" t="s">
        <v>1921</v>
      </c>
      <c r="H236" s="1" t="s">
        <v>76</v>
      </c>
      <c r="I236" s="1" t="s">
        <v>228</v>
      </c>
      <c r="J236" s="1" t="s">
        <v>53</v>
      </c>
      <c r="K236" s="1" t="s">
        <v>53</v>
      </c>
      <c r="L236" s="1" t="s">
        <v>821</v>
      </c>
      <c r="M236" s="1" t="s">
        <v>311</v>
      </c>
      <c r="N236" s="1" t="s">
        <v>252</v>
      </c>
      <c r="O236" s="1" t="s">
        <v>62</v>
      </c>
      <c r="P236" s="1" t="s">
        <v>1315</v>
      </c>
      <c r="Q236" s="1" t="s">
        <v>65</v>
      </c>
      <c r="R236" s="1" t="s">
        <v>57</v>
      </c>
      <c r="S236" s="1" t="s">
        <v>1207</v>
      </c>
      <c r="T236" s="93">
        <v>0.90900000000000003</v>
      </c>
      <c r="U236" s="94">
        <v>46357</v>
      </c>
      <c r="V236" s="92">
        <v>2.29E-2</v>
      </c>
      <c r="W236" s="92">
        <v>4.4600000000000001E-2</v>
      </c>
      <c r="X236" s="1" t="s">
        <v>636</v>
      </c>
      <c r="Y236" s="145" t="s">
        <v>3491</v>
      </c>
      <c r="Z236" s="91">
        <v>721153.85</v>
      </c>
      <c r="AA236" s="91">
        <v>1</v>
      </c>
      <c r="AB236" s="91">
        <v>98.31</v>
      </c>
      <c r="AC236" s="91">
        <v>0</v>
      </c>
      <c r="AD236" s="91">
        <v>708.96635000000003</v>
      </c>
      <c r="AE236" s="145" t="s">
        <v>3491</v>
      </c>
      <c r="AF236" s="145" t="s">
        <v>3491</v>
      </c>
      <c r="AG236" s="1" t="s">
        <v>17</v>
      </c>
      <c r="AH236" s="92">
        <v>4.3536962849999999E-3</v>
      </c>
      <c r="AI236" s="92">
        <v>1.2132925464345395E-3</v>
      </c>
      <c r="AJ236" s="92">
        <v>1.2487589423469564E-4</v>
      </c>
    </row>
    <row r="237" spans="1:36" x14ac:dyDescent="0.25">
      <c r="A237" s="1">
        <v>13908</v>
      </c>
      <c r="B237" s="1">
        <v>13909</v>
      </c>
      <c r="C237" s="1" t="s">
        <v>1588</v>
      </c>
      <c r="D237" s="1">
        <v>520037789</v>
      </c>
      <c r="E237" s="1" t="s">
        <v>429</v>
      </c>
      <c r="F237" s="1" t="s">
        <v>1922</v>
      </c>
      <c r="G237" s="1" t="s">
        <v>1923</v>
      </c>
      <c r="H237" s="1" t="s">
        <v>76</v>
      </c>
      <c r="I237" s="1" t="s">
        <v>229</v>
      </c>
      <c r="J237" s="1" t="s">
        <v>53</v>
      </c>
      <c r="K237" s="1" t="s">
        <v>53</v>
      </c>
      <c r="L237" s="1" t="s">
        <v>821</v>
      </c>
      <c r="M237" s="1" t="s">
        <v>311</v>
      </c>
      <c r="N237" s="1" t="s">
        <v>651</v>
      </c>
      <c r="O237" s="1" t="s">
        <v>62</v>
      </c>
      <c r="P237" s="1" t="s">
        <v>1319</v>
      </c>
      <c r="Q237" s="1" t="s">
        <v>65</v>
      </c>
      <c r="R237" s="1" t="s">
        <v>57</v>
      </c>
      <c r="S237" s="1" t="s">
        <v>1207</v>
      </c>
      <c r="T237" s="93">
        <v>0.318</v>
      </c>
      <c r="U237" s="94">
        <v>46139</v>
      </c>
      <c r="V237" s="92">
        <v>2.1499999999999998E-2</v>
      </c>
      <c r="W237" s="92">
        <v>4.2000000000000003E-2</v>
      </c>
      <c r="X237" s="1" t="s">
        <v>636</v>
      </c>
      <c r="Y237" s="145" t="s">
        <v>3491</v>
      </c>
      <c r="Z237" s="91">
        <v>285880.99</v>
      </c>
      <c r="AA237" s="91">
        <v>1</v>
      </c>
      <c r="AB237" s="91">
        <v>119.81</v>
      </c>
      <c r="AC237" s="91">
        <v>0</v>
      </c>
      <c r="AD237" s="91">
        <v>342.51400999999998</v>
      </c>
      <c r="AE237" s="145" t="s">
        <v>3491</v>
      </c>
      <c r="AF237" s="145" t="s">
        <v>3491</v>
      </c>
      <c r="AG237" s="1" t="s">
        <v>17</v>
      </c>
      <c r="AH237" s="92">
        <v>4.9942330500000001E-4</v>
      </c>
      <c r="AI237" s="92">
        <v>5.8616279232773922E-4</v>
      </c>
      <c r="AJ237" s="92">
        <v>6.0329722682411477E-5</v>
      </c>
    </row>
    <row r="238" spans="1:36" x14ac:dyDescent="0.25">
      <c r="A238" s="1">
        <v>13908</v>
      </c>
      <c r="B238" s="1">
        <v>13909</v>
      </c>
      <c r="C238" s="1" t="s">
        <v>1588</v>
      </c>
      <c r="D238" s="1">
        <v>520037789</v>
      </c>
      <c r="E238" s="1" t="s">
        <v>429</v>
      </c>
      <c r="F238" s="1" t="s">
        <v>1924</v>
      </c>
      <c r="G238" s="1" t="s">
        <v>1925</v>
      </c>
      <c r="H238" s="1" t="s">
        <v>76</v>
      </c>
      <c r="I238" s="1" t="s">
        <v>229</v>
      </c>
      <c r="J238" s="1" t="s">
        <v>53</v>
      </c>
      <c r="K238" s="1" t="s">
        <v>53</v>
      </c>
      <c r="L238" s="1" t="s">
        <v>821</v>
      </c>
      <c r="M238" s="1" t="s">
        <v>311</v>
      </c>
      <c r="N238" s="1" t="s">
        <v>651</v>
      </c>
      <c r="O238" s="1" t="s">
        <v>62</v>
      </c>
      <c r="P238" s="1" t="s">
        <v>1319</v>
      </c>
      <c r="Q238" s="1" t="s">
        <v>65</v>
      </c>
      <c r="R238" s="1" t="s">
        <v>57</v>
      </c>
      <c r="S238" s="1" t="s">
        <v>1207</v>
      </c>
      <c r="T238" s="93">
        <v>1.2110000000000001</v>
      </c>
      <c r="U238" s="94">
        <v>46478</v>
      </c>
      <c r="V238" s="92">
        <v>2.35E-2</v>
      </c>
      <c r="W238" s="92">
        <v>2.8799999999999999E-2</v>
      </c>
      <c r="X238" s="1" t="s">
        <v>636</v>
      </c>
      <c r="Y238" s="145" t="s">
        <v>3491</v>
      </c>
      <c r="Z238" s="91">
        <v>426022.97</v>
      </c>
      <c r="AA238" s="91">
        <v>1</v>
      </c>
      <c r="AB238" s="91">
        <v>119.34</v>
      </c>
      <c r="AC238" s="91">
        <v>0</v>
      </c>
      <c r="AD238" s="91">
        <v>508.41581000000002</v>
      </c>
      <c r="AE238" s="145" t="s">
        <v>3491</v>
      </c>
      <c r="AF238" s="145" t="s">
        <v>3491</v>
      </c>
      <c r="AG238" s="1" t="s">
        <v>17</v>
      </c>
      <c r="AH238" s="92">
        <v>4.7023604300000001E-4</v>
      </c>
      <c r="AI238" s="92">
        <v>8.7007953587991732E-4</v>
      </c>
      <c r="AJ238" s="92">
        <v>8.9551329081848669E-5</v>
      </c>
    </row>
    <row r="239" spans="1:36" x14ac:dyDescent="0.25">
      <c r="A239" s="1">
        <v>13908</v>
      </c>
      <c r="B239" s="1">
        <v>13909</v>
      </c>
      <c r="C239" s="1" t="s">
        <v>1588</v>
      </c>
      <c r="D239" s="1">
        <v>520037789</v>
      </c>
      <c r="E239" s="1" t="s">
        <v>429</v>
      </c>
      <c r="F239" s="1" t="s">
        <v>1926</v>
      </c>
      <c r="G239" s="1" t="s">
        <v>1927</v>
      </c>
      <c r="H239" s="1" t="s">
        <v>76</v>
      </c>
      <c r="I239" s="1" t="s">
        <v>229</v>
      </c>
      <c r="J239" s="1" t="s">
        <v>53</v>
      </c>
      <c r="K239" s="1" t="s">
        <v>53</v>
      </c>
      <c r="L239" s="1" t="s">
        <v>821</v>
      </c>
      <c r="M239" s="1" t="s">
        <v>311</v>
      </c>
      <c r="N239" s="1" t="s">
        <v>651</v>
      </c>
      <c r="O239" s="1" t="s">
        <v>62</v>
      </c>
      <c r="P239" s="1" t="s">
        <v>1319</v>
      </c>
      <c r="Q239" s="1" t="s">
        <v>65</v>
      </c>
      <c r="R239" s="1" t="s">
        <v>57</v>
      </c>
      <c r="S239" s="1" t="s">
        <v>1207</v>
      </c>
      <c r="T239" s="93">
        <v>3.113</v>
      </c>
      <c r="U239" s="94">
        <v>48214</v>
      </c>
      <c r="V239" s="92">
        <v>2.2499999999999999E-2</v>
      </c>
      <c r="W239" s="92">
        <v>2.52E-2</v>
      </c>
      <c r="X239" s="1" t="s">
        <v>636</v>
      </c>
      <c r="Y239" s="145" t="s">
        <v>3491</v>
      </c>
      <c r="Z239" s="91">
        <v>1605930.09</v>
      </c>
      <c r="AA239" s="91">
        <v>1</v>
      </c>
      <c r="AB239" s="91">
        <v>118.56</v>
      </c>
      <c r="AC239" s="91">
        <v>22.731010000000001</v>
      </c>
      <c r="AD239" s="91">
        <v>1926.72172</v>
      </c>
      <c r="AE239" s="145" t="s">
        <v>3491</v>
      </c>
      <c r="AF239" s="145" t="s">
        <v>3491</v>
      </c>
      <c r="AG239" s="1" t="s">
        <v>17</v>
      </c>
      <c r="AH239" s="92">
        <v>1.001457607E-3</v>
      </c>
      <c r="AI239" s="92">
        <v>3.2973033232529805E-3</v>
      </c>
      <c r="AJ239" s="92">
        <v>3.3936885400331175E-4</v>
      </c>
    </row>
    <row r="240" spans="1:36" x14ac:dyDescent="0.25">
      <c r="A240" s="1">
        <v>13908</v>
      </c>
      <c r="B240" s="1">
        <v>13909</v>
      </c>
      <c r="C240" s="1" t="s">
        <v>1588</v>
      </c>
      <c r="D240" s="1">
        <v>520037789</v>
      </c>
      <c r="E240" s="1" t="s">
        <v>429</v>
      </c>
      <c r="F240" s="1" t="s">
        <v>1928</v>
      </c>
      <c r="G240" s="1" t="s">
        <v>1929</v>
      </c>
      <c r="H240" s="1" t="s">
        <v>76</v>
      </c>
      <c r="I240" s="1" t="s">
        <v>229</v>
      </c>
      <c r="J240" s="1" t="s">
        <v>53</v>
      </c>
      <c r="K240" s="1" t="s">
        <v>53</v>
      </c>
      <c r="L240" s="1" t="s">
        <v>821</v>
      </c>
      <c r="M240" s="1" t="s">
        <v>311</v>
      </c>
      <c r="N240" s="1" t="s">
        <v>651</v>
      </c>
      <c r="O240" s="1" t="s">
        <v>62</v>
      </c>
      <c r="P240" s="1" t="s">
        <v>1319</v>
      </c>
      <c r="Q240" s="1" t="s">
        <v>65</v>
      </c>
      <c r="R240" s="1" t="s">
        <v>57</v>
      </c>
      <c r="S240" s="1" t="s">
        <v>1207</v>
      </c>
      <c r="T240" s="93">
        <v>2.4239999999999999</v>
      </c>
      <c r="U240" s="94">
        <v>46936</v>
      </c>
      <c r="V240" s="92">
        <v>6.4999999999999997E-3</v>
      </c>
      <c r="W240" s="92">
        <v>2.4299999999999999E-2</v>
      </c>
      <c r="X240" s="1" t="s">
        <v>636</v>
      </c>
      <c r="Y240" s="145" t="s">
        <v>3491</v>
      </c>
      <c r="Z240" s="91">
        <v>317762.68</v>
      </c>
      <c r="AA240" s="91">
        <v>1</v>
      </c>
      <c r="AB240" s="91">
        <v>112.81</v>
      </c>
      <c r="AC240" s="91">
        <v>1.3907400000000001</v>
      </c>
      <c r="AD240" s="91">
        <v>359.85881999999998</v>
      </c>
      <c r="AE240" s="145" t="s">
        <v>3491</v>
      </c>
      <c r="AF240" s="145" t="s">
        <v>3491</v>
      </c>
      <c r="AG240" s="1" t="s">
        <v>17</v>
      </c>
      <c r="AH240" s="92">
        <v>6.0124434600000005E-4</v>
      </c>
      <c r="AI240" s="92">
        <v>6.1584590590897377E-4</v>
      </c>
      <c r="AJ240" s="92">
        <v>6.3384802319238934E-5</v>
      </c>
    </row>
    <row r="241" spans="1:36" x14ac:dyDescent="0.25">
      <c r="A241" s="1">
        <v>13908</v>
      </c>
      <c r="B241" s="1">
        <v>13909</v>
      </c>
      <c r="C241" s="1" t="s">
        <v>1588</v>
      </c>
      <c r="D241" s="1">
        <v>520037789</v>
      </c>
      <c r="E241" s="1" t="s">
        <v>429</v>
      </c>
      <c r="F241" s="1" t="s">
        <v>1930</v>
      </c>
      <c r="G241" s="1" t="s">
        <v>1931</v>
      </c>
      <c r="H241" s="1" t="s">
        <v>76</v>
      </c>
      <c r="I241" s="1" t="s">
        <v>229</v>
      </c>
      <c r="J241" s="1" t="s">
        <v>53</v>
      </c>
      <c r="K241" s="1" t="s">
        <v>53</v>
      </c>
      <c r="L241" s="1" t="s">
        <v>821</v>
      </c>
      <c r="M241" s="1" t="s">
        <v>311</v>
      </c>
      <c r="N241" s="1" t="s">
        <v>651</v>
      </c>
      <c r="O241" s="1" t="s">
        <v>62</v>
      </c>
      <c r="P241" s="1" t="s">
        <v>1319</v>
      </c>
      <c r="Q241" s="1" t="s">
        <v>65</v>
      </c>
      <c r="R241" s="1" t="s">
        <v>57</v>
      </c>
      <c r="S241" s="1" t="s">
        <v>1207</v>
      </c>
      <c r="T241" s="93">
        <v>3.3069999999999999</v>
      </c>
      <c r="U241" s="94">
        <v>47300</v>
      </c>
      <c r="V241" s="92">
        <v>1.43E-2</v>
      </c>
      <c r="W241" s="92">
        <v>2.46E-2</v>
      </c>
      <c r="X241" s="1" t="s">
        <v>636</v>
      </c>
      <c r="Y241" s="145" t="s">
        <v>3491</v>
      </c>
      <c r="Z241" s="91">
        <v>3353788.16</v>
      </c>
      <c r="AA241" s="91">
        <v>1</v>
      </c>
      <c r="AB241" s="91">
        <v>114.1</v>
      </c>
      <c r="AC241" s="91">
        <v>29.717790000000001</v>
      </c>
      <c r="AD241" s="91">
        <v>3856.3900800000001</v>
      </c>
      <c r="AE241" s="145" t="s">
        <v>3491</v>
      </c>
      <c r="AF241" s="145" t="s">
        <v>3491</v>
      </c>
      <c r="AG241" s="1" t="s">
        <v>17</v>
      </c>
      <c r="AH241" s="92">
        <v>1.7589657780000001E-3</v>
      </c>
      <c r="AI241" s="92">
        <v>6.599649391269554E-3</v>
      </c>
      <c r="AJ241" s="92">
        <v>6.7925672319681942E-4</v>
      </c>
    </row>
    <row r="242" spans="1:36" x14ac:dyDescent="0.25">
      <c r="A242" s="1">
        <v>13908</v>
      </c>
      <c r="B242" s="1">
        <v>13909</v>
      </c>
      <c r="C242" s="1" t="s">
        <v>1588</v>
      </c>
      <c r="D242" s="1">
        <v>520037789</v>
      </c>
      <c r="E242" s="1" t="s">
        <v>429</v>
      </c>
      <c r="F242" s="1" t="s">
        <v>1932</v>
      </c>
      <c r="G242" s="1" t="s">
        <v>1933</v>
      </c>
      <c r="H242" s="1" t="s">
        <v>76</v>
      </c>
      <c r="I242" s="1" t="s">
        <v>229</v>
      </c>
      <c r="J242" s="1" t="s">
        <v>53</v>
      </c>
      <c r="K242" s="1" t="s">
        <v>53</v>
      </c>
      <c r="L242" s="1" t="s">
        <v>821</v>
      </c>
      <c r="M242" s="1" t="s">
        <v>311</v>
      </c>
      <c r="N242" s="1" t="s">
        <v>651</v>
      </c>
      <c r="O242" s="1" t="s">
        <v>62</v>
      </c>
      <c r="P242" s="1" t="s">
        <v>1319</v>
      </c>
      <c r="Q242" s="1" t="s">
        <v>65</v>
      </c>
      <c r="R242" s="1" t="s">
        <v>57</v>
      </c>
      <c r="S242" s="1" t="s">
        <v>1207</v>
      </c>
      <c r="T242" s="93">
        <v>4.2519999999999998</v>
      </c>
      <c r="U242" s="94">
        <v>47665</v>
      </c>
      <c r="V242" s="92">
        <v>2.5000000000000001E-3</v>
      </c>
      <c r="W242" s="92">
        <v>2.4899999999999999E-2</v>
      </c>
      <c r="X242" s="1" t="s">
        <v>636</v>
      </c>
      <c r="Y242" s="145" t="s">
        <v>3491</v>
      </c>
      <c r="Z242" s="91">
        <v>1289875.23</v>
      </c>
      <c r="AA242" s="91">
        <v>1</v>
      </c>
      <c r="AB242" s="91">
        <v>105.36</v>
      </c>
      <c r="AC242" s="91">
        <v>3.4242400000000002</v>
      </c>
      <c r="AD242" s="91">
        <v>1362.43678</v>
      </c>
      <c r="AE242" s="145" t="s">
        <v>3491</v>
      </c>
      <c r="AF242" s="145" t="s">
        <v>3491</v>
      </c>
      <c r="AG242" s="1" t="s">
        <v>17</v>
      </c>
      <c r="AH242" s="92">
        <v>9.7638480100000001E-4</v>
      </c>
      <c r="AI242" s="92">
        <v>2.3316119166477711E-3</v>
      </c>
      <c r="AJ242" s="92">
        <v>2.3997684973446097E-4</v>
      </c>
    </row>
    <row r="243" spans="1:36" x14ac:dyDescent="0.25">
      <c r="A243" s="1">
        <v>13908</v>
      </c>
      <c r="B243" s="1">
        <v>13909</v>
      </c>
      <c r="C243" s="1" t="s">
        <v>1934</v>
      </c>
      <c r="D243" s="1">
        <v>520038506</v>
      </c>
      <c r="E243" s="1" t="s">
        <v>429</v>
      </c>
      <c r="F243" s="1" t="s">
        <v>1935</v>
      </c>
      <c r="G243" s="1" t="s">
        <v>1936</v>
      </c>
      <c r="H243" s="1" t="s">
        <v>76</v>
      </c>
      <c r="I243" s="1" t="s">
        <v>228</v>
      </c>
      <c r="J243" s="1" t="s">
        <v>53</v>
      </c>
      <c r="K243" s="1" t="s">
        <v>53</v>
      </c>
      <c r="L243" s="1" t="s">
        <v>821</v>
      </c>
      <c r="M243" s="1" t="s">
        <v>311</v>
      </c>
      <c r="N243" s="1" t="s">
        <v>651</v>
      </c>
      <c r="O243" s="1" t="s">
        <v>62</v>
      </c>
      <c r="P243" s="1" t="s">
        <v>1315</v>
      </c>
      <c r="Q243" s="1" t="s">
        <v>65</v>
      </c>
      <c r="R243" s="1" t="s">
        <v>57</v>
      </c>
      <c r="S243" s="1" t="s">
        <v>1207</v>
      </c>
      <c r="T243" s="93">
        <v>3.2090000000000001</v>
      </c>
      <c r="U243" s="94">
        <v>47907</v>
      </c>
      <c r="V243" s="92">
        <v>2.41E-2</v>
      </c>
      <c r="W243" s="92">
        <v>4.48E-2</v>
      </c>
      <c r="X243" s="1" t="s">
        <v>636</v>
      </c>
      <c r="Y243" s="145" t="s">
        <v>3491</v>
      </c>
      <c r="Z243" s="91">
        <v>169000</v>
      </c>
      <c r="AA243" s="91">
        <v>1</v>
      </c>
      <c r="AB243" s="91">
        <v>95.65</v>
      </c>
      <c r="AC243" s="91">
        <v>0</v>
      </c>
      <c r="AD243" s="91">
        <v>161.64850000000001</v>
      </c>
      <c r="AE243" s="145" t="s">
        <v>3491</v>
      </c>
      <c r="AF243" s="145" t="s">
        <v>3491</v>
      </c>
      <c r="AG243" s="1" t="s">
        <v>17</v>
      </c>
      <c r="AH243" s="92">
        <v>8.2240733396893805E-5</v>
      </c>
      <c r="AI243" s="92">
        <v>2.7663784069910179E-4</v>
      </c>
      <c r="AJ243" s="92">
        <v>2.8472438768352259E-5</v>
      </c>
    </row>
    <row r="244" spans="1:36" x14ac:dyDescent="0.25">
      <c r="A244" s="1">
        <v>13908</v>
      </c>
      <c r="B244" s="1">
        <v>13909</v>
      </c>
      <c r="C244" s="1" t="s">
        <v>1937</v>
      </c>
      <c r="D244" s="1">
        <v>520039298</v>
      </c>
      <c r="E244" s="1" t="s">
        <v>429</v>
      </c>
      <c r="F244" s="1" t="s">
        <v>1938</v>
      </c>
      <c r="G244" s="1" t="s">
        <v>1939</v>
      </c>
      <c r="H244" s="1" t="s">
        <v>76</v>
      </c>
      <c r="I244" s="1" t="s">
        <v>228</v>
      </c>
      <c r="J244" s="1" t="s">
        <v>53</v>
      </c>
      <c r="K244" s="1" t="s">
        <v>53</v>
      </c>
      <c r="L244" s="1" t="s">
        <v>821</v>
      </c>
      <c r="M244" s="1" t="s">
        <v>311</v>
      </c>
      <c r="N244" s="1" t="s">
        <v>140</v>
      </c>
      <c r="O244" s="1" t="s">
        <v>62</v>
      </c>
      <c r="P244" s="1" t="s">
        <v>1456</v>
      </c>
      <c r="Q244" s="1" t="s">
        <v>65</v>
      </c>
      <c r="R244" s="1" t="s">
        <v>57</v>
      </c>
      <c r="S244" s="1" t="s">
        <v>1207</v>
      </c>
      <c r="T244" s="93">
        <v>0.97599999999999998</v>
      </c>
      <c r="U244" s="94">
        <v>46568</v>
      </c>
      <c r="V244" s="92">
        <v>3.95E-2</v>
      </c>
      <c r="W244" s="92">
        <v>5.0700000000000002E-2</v>
      </c>
      <c r="X244" s="1" t="s">
        <v>636</v>
      </c>
      <c r="Y244" s="145" t="s">
        <v>3491</v>
      </c>
      <c r="Z244" s="91">
        <v>560000</v>
      </c>
      <c r="AA244" s="91">
        <v>1</v>
      </c>
      <c r="AB244" s="91">
        <v>99.02</v>
      </c>
      <c r="AC244" s="91">
        <v>0</v>
      </c>
      <c r="AD244" s="91">
        <v>554.51199999999994</v>
      </c>
      <c r="AE244" s="145" t="s">
        <v>3491</v>
      </c>
      <c r="AF244" s="145" t="s">
        <v>3491</v>
      </c>
      <c r="AG244" s="1" t="s">
        <v>17</v>
      </c>
      <c r="AH244" s="92">
        <v>9.5417798700000002E-4</v>
      </c>
      <c r="AI244" s="92">
        <v>9.4896644461124179E-4</v>
      </c>
      <c r="AJ244" s="92">
        <v>9.7670618448773386E-5</v>
      </c>
    </row>
    <row r="245" spans="1:36" x14ac:dyDescent="0.25">
      <c r="A245" s="1">
        <v>13908</v>
      </c>
      <c r="B245" s="1">
        <v>13909</v>
      </c>
      <c r="C245" s="1" t="s">
        <v>1940</v>
      </c>
      <c r="D245" s="1">
        <v>520039496</v>
      </c>
      <c r="E245" s="1" t="s">
        <v>429</v>
      </c>
      <c r="F245" s="1" t="s">
        <v>1941</v>
      </c>
      <c r="G245" s="1" t="s">
        <v>1942</v>
      </c>
      <c r="H245" s="1" t="s">
        <v>76</v>
      </c>
      <c r="I245" s="1" t="s">
        <v>229</v>
      </c>
      <c r="J245" s="1" t="s">
        <v>53</v>
      </c>
      <c r="K245" s="1" t="s">
        <v>53</v>
      </c>
      <c r="L245" s="1" t="s">
        <v>821</v>
      </c>
      <c r="M245" s="1" t="s">
        <v>311</v>
      </c>
      <c r="N245" s="1" t="s">
        <v>651</v>
      </c>
      <c r="O245" s="1" t="s">
        <v>62</v>
      </c>
      <c r="P245" s="1" t="s">
        <v>298</v>
      </c>
      <c r="Q245" s="1" t="s">
        <v>298</v>
      </c>
      <c r="R245" s="1" t="s">
        <v>298</v>
      </c>
      <c r="S245" s="1" t="s">
        <v>1207</v>
      </c>
      <c r="T245" s="93">
        <v>0.99199999999999999</v>
      </c>
      <c r="U245" s="94">
        <v>46387</v>
      </c>
      <c r="V245" s="92">
        <v>1.9E-2</v>
      </c>
      <c r="W245" s="92">
        <v>7.4399999999999994E-2</v>
      </c>
      <c r="X245" s="1" t="s">
        <v>636</v>
      </c>
      <c r="Y245" s="145" t="s">
        <v>3491</v>
      </c>
      <c r="Z245" s="91">
        <v>506962.5</v>
      </c>
      <c r="AA245" s="91">
        <v>1</v>
      </c>
      <c r="AB245" s="91">
        <v>109.19</v>
      </c>
      <c r="AC245" s="91">
        <v>0</v>
      </c>
      <c r="AD245" s="91">
        <v>553.55235000000005</v>
      </c>
      <c r="AE245" s="145" t="s">
        <v>3491</v>
      </c>
      <c r="AF245" s="145" t="s">
        <v>3491</v>
      </c>
      <c r="AG245" s="1" t="s">
        <v>17</v>
      </c>
      <c r="AH245" s="92">
        <v>1.4491184591E-2</v>
      </c>
      <c r="AI245" s="92">
        <v>9.4732414354549194E-4</v>
      </c>
      <c r="AJ245" s="92">
        <v>9.7501587645121963E-5</v>
      </c>
    </row>
    <row r="246" spans="1:36" x14ac:dyDescent="0.25">
      <c r="A246" s="1">
        <v>13908</v>
      </c>
      <c r="B246" s="1">
        <v>13909</v>
      </c>
      <c r="C246" s="1" t="s">
        <v>1943</v>
      </c>
      <c r="D246" s="1">
        <v>520028010</v>
      </c>
      <c r="E246" s="1" t="s">
        <v>429</v>
      </c>
      <c r="F246" s="1" t="s">
        <v>1944</v>
      </c>
      <c r="G246" s="1" t="s">
        <v>1945</v>
      </c>
      <c r="H246" s="1" t="s">
        <v>76</v>
      </c>
      <c r="I246" s="1" t="s">
        <v>228</v>
      </c>
      <c r="J246" s="1" t="s">
        <v>53</v>
      </c>
      <c r="K246" s="1" t="s">
        <v>53</v>
      </c>
      <c r="L246" s="1" t="s">
        <v>821</v>
      </c>
      <c r="M246" s="1" t="s">
        <v>311</v>
      </c>
      <c r="N246" s="1" t="s">
        <v>265</v>
      </c>
      <c r="O246" s="1" t="s">
        <v>62</v>
      </c>
      <c r="P246" s="1" t="s">
        <v>1366</v>
      </c>
      <c r="Q246" s="1" t="s">
        <v>65</v>
      </c>
      <c r="R246" s="1" t="s">
        <v>57</v>
      </c>
      <c r="S246" s="1" t="s">
        <v>1207</v>
      </c>
      <c r="T246" s="93">
        <v>0.73599999999999999</v>
      </c>
      <c r="U246" s="94">
        <v>46295</v>
      </c>
      <c r="V246" s="92">
        <v>3.5999999999999997E-2</v>
      </c>
      <c r="W246" s="92">
        <v>4.5900000000000003E-2</v>
      </c>
      <c r="X246" s="1" t="s">
        <v>636</v>
      </c>
      <c r="Y246" s="145" t="s">
        <v>3491</v>
      </c>
      <c r="Z246" s="91">
        <v>29404.39</v>
      </c>
      <c r="AA246" s="91">
        <v>1</v>
      </c>
      <c r="AB246" s="91">
        <v>100.23</v>
      </c>
      <c r="AC246" s="91">
        <v>0</v>
      </c>
      <c r="AD246" s="91">
        <v>29.472020000000001</v>
      </c>
      <c r="AE246" s="145" t="s">
        <v>3491</v>
      </c>
      <c r="AF246" s="145" t="s">
        <v>3491</v>
      </c>
      <c r="AG246" s="1" t="s">
        <v>17</v>
      </c>
      <c r="AH246" s="92">
        <v>2.6559784000000002E-4</v>
      </c>
      <c r="AI246" s="92">
        <v>5.043706544657539E-5</v>
      </c>
      <c r="AJ246" s="92">
        <v>5.1911417973544639E-6</v>
      </c>
    </row>
    <row r="247" spans="1:36" x14ac:dyDescent="0.25">
      <c r="A247" s="1">
        <v>13908</v>
      </c>
      <c r="B247" s="1">
        <v>13909</v>
      </c>
      <c r="C247" s="1" t="s">
        <v>1943</v>
      </c>
      <c r="D247" s="1">
        <v>520028010</v>
      </c>
      <c r="E247" s="1" t="s">
        <v>429</v>
      </c>
      <c r="F247" s="1" t="s">
        <v>1946</v>
      </c>
      <c r="G247" s="1" t="s">
        <v>1947</v>
      </c>
      <c r="H247" s="1" t="s">
        <v>76</v>
      </c>
      <c r="I247" s="1" t="s">
        <v>228</v>
      </c>
      <c r="J247" s="1" t="s">
        <v>53</v>
      </c>
      <c r="K247" s="1" t="s">
        <v>53</v>
      </c>
      <c r="L247" s="1" t="s">
        <v>821</v>
      </c>
      <c r="M247" s="1" t="s">
        <v>311</v>
      </c>
      <c r="N247" s="1" t="s">
        <v>265</v>
      </c>
      <c r="O247" s="1" t="s">
        <v>62</v>
      </c>
      <c r="P247" s="1" t="s">
        <v>1366</v>
      </c>
      <c r="Q247" s="1" t="s">
        <v>65</v>
      </c>
      <c r="R247" s="1" t="s">
        <v>57</v>
      </c>
      <c r="S247" s="1" t="s">
        <v>1207</v>
      </c>
      <c r="T247" s="93">
        <v>1.58</v>
      </c>
      <c r="U247" s="94">
        <v>46934</v>
      </c>
      <c r="V247" s="92">
        <v>2.1999999999999999E-2</v>
      </c>
      <c r="W247" s="92">
        <v>4.3099999999999999E-2</v>
      </c>
      <c r="X247" s="1" t="s">
        <v>636</v>
      </c>
      <c r="Y247" s="145" t="s">
        <v>3491</v>
      </c>
      <c r="Z247" s="91">
        <v>33333.33</v>
      </c>
      <c r="AA247" s="91">
        <v>1</v>
      </c>
      <c r="AB247" s="91">
        <v>96.84</v>
      </c>
      <c r="AC247" s="91">
        <v>0</v>
      </c>
      <c r="AD247" s="91">
        <v>32.28</v>
      </c>
      <c r="AE247" s="145" t="s">
        <v>3491</v>
      </c>
      <c r="AF247" s="145" t="s">
        <v>3491</v>
      </c>
      <c r="AG247" s="1" t="s">
        <v>17</v>
      </c>
      <c r="AH247" s="92">
        <v>3.8446747404844297E-5</v>
      </c>
      <c r="AI247" s="92">
        <v>5.5242513835680545E-5</v>
      </c>
      <c r="AJ247" s="92">
        <v>5.6857336965230783E-6</v>
      </c>
    </row>
    <row r="248" spans="1:36" x14ac:dyDescent="0.25">
      <c r="A248" s="1">
        <v>13908</v>
      </c>
      <c r="B248" s="1">
        <v>13909</v>
      </c>
      <c r="C248" s="1" t="s">
        <v>1948</v>
      </c>
      <c r="D248" s="1">
        <v>520033986</v>
      </c>
      <c r="E248" s="1" t="s">
        <v>429</v>
      </c>
      <c r="F248" s="1" t="s">
        <v>1949</v>
      </c>
      <c r="G248" s="1" t="s">
        <v>1950</v>
      </c>
      <c r="H248" s="1" t="s">
        <v>76</v>
      </c>
      <c r="I248" s="1" t="s">
        <v>228</v>
      </c>
      <c r="J248" s="1" t="s">
        <v>53</v>
      </c>
      <c r="K248" s="1" t="s">
        <v>53</v>
      </c>
      <c r="L248" s="1" t="s">
        <v>821</v>
      </c>
      <c r="M248" s="1" t="s">
        <v>311</v>
      </c>
      <c r="N248" s="1" t="s">
        <v>269</v>
      </c>
      <c r="O248" s="1" t="s">
        <v>62</v>
      </c>
      <c r="P248" s="1" t="s">
        <v>1485</v>
      </c>
      <c r="Q248" s="1" t="s">
        <v>70</v>
      </c>
      <c r="R248" s="1" t="s">
        <v>57</v>
      </c>
      <c r="S248" s="1" t="s">
        <v>1207</v>
      </c>
      <c r="T248" s="93">
        <v>4.7649999999999997</v>
      </c>
      <c r="U248" s="94">
        <v>49674</v>
      </c>
      <c r="V248" s="92">
        <v>1.95E-2</v>
      </c>
      <c r="W248" s="92">
        <v>4.19E-2</v>
      </c>
      <c r="X248" s="1" t="s">
        <v>636</v>
      </c>
      <c r="Y248" s="145" t="s">
        <v>3491</v>
      </c>
      <c r="Z248" s="91">
        <v>666239.92000000004</v>
      </c>
      <c r="AA248" s="91">
        <v>1</v>
      </c>
      <c r="AB248" s="91">
        <v>90.02</v>
      </c>
      <c r="AC248" s="91">
        <v>0</v>
      </c>
      <c r="AD248" s="91">
        <v>599.74918000000002</v>
      </c>
      <c r="AE248" s="145" t="s">
        <v>3491</v>
      </c>
      <c r="AF248" s="145" t="s">
        <v>3491</v>
      </c>
      <c r="AG248" s="1" t="s">
        <v>17</v>
      </c>
      <c r="AH248" s="92">
        <v>7.30391176E-4</v>
      </c>
      <c r="AI248" s="92">
        <v>1.0263832829643142E-3</v>
      </c>
      <c r="AJ248" s="92">
        <v>1.0563860353742519E-4</v>
      </c>
    </row>
    <row r="249" spans="1:36" x14ac:dyDescent="0.25">
      <c r="A249" s="1">
        <v>13908</v>
      </c>
      <c r="B249" s="1">
        <v>13909</v>
      </c>
      <c r="C249" s="1" t="s">
        <v>1598</v>
      </c>
      <c r="D249" s="1">
        <v>520000472</v>
      </c>
      <c r="E249" s="1" t="s">
        <v>429</v>
      </c>
      <c r="F249" s="1" t="s">
        <v>1951</v>
      </c>
      <c r="G249" s="1" t="s">
        <v>1952</v>
      </c>
      <c r="H249" s="1" t="s">
        <v>76</v>
      </c>
      <c r="I249" s="1" t="s">
        <v>229</v>
      </c>
      <c r="J249" s="1" t="s">
        <v>53</v>
      </c>
      <c r="K249" s="1" t="s">
        <v>53</v>
      </c>
      <c r="L249" s="1" t="s">
        <v>821</v>
      </c>
      <c r="M249" s="1" t="s">
        <v>311</v>
      </c>
      <c r="N249" s="1" t="s">
        <v>156</v>
      </c>
      <c r="O249" s="1" t="s">
        <v>62</v>
      </c>
      <c r="P249" s="1" t="s">
        <v>1206</v>
      </c>
      <c r="Q249" s="1" t="s">
        <v>65</v>
      </c>
      <c r="R249" s="1" t="s">
        <v>57</v>
      </c>
      <c r="S249" s="1" t="s">
        <v>1207</v>
      </c>
      <c r="T249" s="93">
        <v>2.3170000000000002</v>
      </c>
      <c r="U249" s="94">
        <v>47220</v>
      </c>
      <c r="V249" s="92">
        <v>3.85E-2</v>
      </c>
      <c r="W249" s="92">
        <v>2.3400000000000001E-2</v>
      </c>
      <c r="X249" s="1" t="s">
        <v>636</v>
      </c>
      <c r="Y249" s="145" t="s">
        <v>3491</v>
      </c>
      <c r="Z249" s="91">
        <v>1135511.8999999999</v>
      </c>
      <c r="AA249" s="91">
        <v>1</v>
      </c>
      <c r="AB249" s="91">
        <v>123.99</v>
      </c>
      <c r="AC249" s="91">
        <v>0</v>
      </c>
      <c r="AD249" s="91">
        <v>1407.9212</v>
      </c>
      <c r="AE249" s="145" t="s">
        <v>3491</v>
      </c>
      <c r="AF249" s="145" t="s">
        <v>3491</v>
      </c>
      <c r="AG249" s="1" t="s">
        <v>17</v>
      </c>
      <c r="AH249" s="92">
        <v>4.4933559000000001E-4</v>
      </c>
      <c r="AI249" s="92">
        <v>2.4094518702152401E-3</v>
      </c>
      <c r="AJ249" s="92">
        <v>2.4798838317500647E-4</v>
      </c>
    </row>
    <row r="250" spans="1:36" x14ac:dyDescent="0.25">
      <c r="A250" s="1">
        <v>13908</v>
      </c>
      <c r="B250" s="1">
        <v>13909</v>
      </c>
      <c r="C250" s="1" t="s">
        <v>1598</v>
      </c>
      <c r="D250" s="1">
        <v>520000472</v>
      </c>
      <c r="E250" s="1" t="s">
        <v>429</v>
      </c>
      <c r="F250" s="1" t="s">
        <v>1953</v>
      </c>
      <c r="G250" s="1" t="s">
        <v>1954</v>
      </c>
      <c r="H250" s="1" t="s">
        <v>76</v>
      </c>
      <c r="I250" s="1" t="s">
        <v>229</v>
      </c>
      <c r="J250" s="1" t="s">
        <v>53</v>
      </c>
      <c r="K250" s="1" t="s">
        <v>53</v>
      </c>
      <c r="L250" s="1" t="s">
        <v>821</v>
      </c>
      <c r="M250" s="1" t="s">
        <v>311</v>
      </c>
      <c r="N250" s="1" t="s">
        <v>156</v>
      </c>
      <c r="O250" s="1" t="s">
        <v>62</v>
      </c>
      <c r="P250" s="1" t="s">
        <v>1206</v>
      </c>
      <c r="Q250" s="1" t="s">
        <v>65</v>
      </c>
      <c r="R250" s="1" t="s">
        <v>57</v>
      </c>
      <c r="S250" s="1" t="s">
        <v>1207</v>
      </c>
      <c r="T250" s="93">
        <v>0.16200000000000001</v>
      </c>
      <c r="U250" s="94">
        <v>46082</v>
      </c>
      <c r="V250" s="92">
        <v>4.4999999999999998E-2</v>
      </c>
      <c r="W250" s="92">
        <v>6.4399999999999999E-2</v>
      </c>
      <c r="X250" s="1" t="s">
        <v>636</v>
      </c>
      <c r="Y250" s="145" t="s">
        <v>3491</v>
      </c>
      <c r="Z250" s="91">
        <v>628200</v>
      </c>
      <c r="AA250" s="91">
        <v>1</v>
      </c>
      <c r="AB250" s="91">
        <v>121.07</v>
      </c>
      <c r="AC250" s="91">
        <v>0</v>
      </c>
      <c r="AD250" s="91">
        <v>760.56173999999999</v>
      </c>
      <c r="AE250" s="145" t="s">
        <v>3491</v>
      </c>
      <c r="AF250" s="145" t="s">
        <v>3491</v>
      </c>
      <c r="AG250" s="1" t="s">
        <v>17</v>
      </c>
      <c r="AH250" s="92">
        <v>4.25090743E-4</v>
      </c>
      <c r="AI250" s="92">
        <v>1.301590534226743E-3</v>
      </c>
      <c r="AJ250" s="92">
        <v>1.3396380153049022E-4</v>
      </c>
    </row>
    <row r="251" spans="1:36" x14ac:dyDescent="0.25">
      <c r="A251" s="1">
        <v>13908</v>
      </c>
      <c r="B251" s="1">
        <v>13909</v>
      </c>
      <c r="C251" s="1" t="s">
        <v>1598</v>
      </c>
      <c r="D251" s="1">
        <v>520000472</v>
      </c>
      <c r="E251" s="1" t="s">
        <v>429</v>
      </c>
      <c r="F251" s="1" t="s">
        <v>1955</v>
      </c>
      <c r="G251" s="1" t="s">
        <v>1956</v>
      </c>
      <c r="H251" s="1" t="s">
        <v>76</v>
      </c>
      <c r="I251" s="1" t="s">
        <v>229</v>
      </c>
      <c r="J251" s="1" t="s">
        <v>53</v>
      </c>
      <c r="K251" s="1" t="s">
        <v>53</v>
      </c>
      <c r="L251" s="1" t="s">
        <v>821</v>
      </c>
      <c r="M251" s="1" t="s">
        <v>311</v>
      </c>
      <c r="N251" s="1" t="s">
        <v>156</v>
      </c>
      <c r="O251" s="1" t="s">
        <v>62</v>
      </c>
      <c r="P251" s="1" t="s">
        <v>1206</v>
      </c>
      <c r="Q251" s="1" t="s">
        <v>65</v>
      </c>
      <c r="R251" s="1" t="s">
        <v>57</v>
      </c>
      <c r="S251" s="1" t="s">
        <v>1207</v>
      </c>
      <c r="T251" s="93">
        <v>4.6790000000000003</v>
      </c>
      <c r="U251" s="94">
        <v>48112</v>
      </c>
      <c r="V251" s="92">
        <v>2.3900000000000001E-2</v>
      </c>
      <c r="W251" s="92">
        <v>2.3099999999999999E-2</v>
      </c>
      <c r="X251" s="1" t="s">
        <v>636</v>
      </c>
      <c r="Y251" s="145" t="s">
        <v>3491</v>
      </c>
      <c r="Z251" s="91">
        <v>3500550</v>
      </c>
      <c r="AA251" s="91">
        <v>1</v>
      </c>
      <c r="AB251" s="91">
        <v>118.92</v>
      </c>
      <c r="AC251" s="91">
        <v>0</v>
      </c>
      <c r="AD251" s="91">
        <v>4162.8540599999997</v>
      </c>
      <c r="AE251" s="145" t="s">
        <v>3491</v>
      </c>
      <c r="AF251" s="145" t="s">
        <v>3491</v>
      </c>
      <c r="AG251" s="1" t="s">
        <v>17</v>
      </c>
      <c r="AH251" s="92">
        <v>9.0008145699999997E-4</v>
      </c>
      <c r="AI251" s="92">
        <v>7.1241178130566568E-3</v>
      </c>
      <c r="AJ251" s="92">
        <v>7.3323666674875783E-4</v>
      </c>
    </row>
    <row r="252" spans="1:36" x14ac:dyDescent="0.25">
      <c r="A252" s="1">
        <v>13908</v>
      </c>
      <c r="B252" s="1">
        <v>13909</v>
      </c>
      <c r="C252" s="1" t="s">
        <v>1598</v>
      </c>
      <c r="D252" s="1">
        <v>520000472</v>
      </c>
      <c r="E252" s="1" t="s">
        <v>429</v>
      </c>
      <c r="F252" s="1" t="s">
        <v>1957</v>
      </c>
      <c r="G252" s="1" t="s">
        <v>1958</v>
      </c>
      <c r="H252" s="1" t="s">
        <v>76</v>
      </c>
      <c r="I252" s="1" t="s">
        <v>229</v>
      </c>
      <c r="J252" s="1" t="s">
        <v>53</v>
      </c>
      <c r="K252" s="1" t="s">
        <v>53</v>
      </c>
      <c r="L252" s="1" t="s">
        <v>821</v>
      </c>
      <c r="M252" s="1" t="s">
        <v>311</v>
      </c>
      <c r="N252" s="1" t="s">
        <v>156</v>
      </c>
      <c r="O252" s="1" t="s">
        <v>62</v>
      </c>
      <c r="P252" s="1" t="s">
        <v>1206</v>
      </c>
      <c r="Q252" s="1" t="s">
        <v>65</v>
      </c>
      <c r="R252" s="1" t="s">
        <v>57</v>
      </c>
      <c r="S252" s="1" t="s">
        <v>1207</v>
      </c>
      <c r="T252" s="93">
        <v>9.7050000000000001</v>
      </c>
      <c r="U252" s="94">
        <v>49825</v>
      </c>
      <c r="V252" s="92">
        <v>1.2500000000000001E-2</v>
      </c>
      <c r="W252" s="92">
        <v>2.5600000000000001E-2</v>
      </c>
      <c r="X252" s="1" t="s">
        <v>636</v>
      </c>
      <c r="Y252" s="145" t="s">
        <v>3491</v>
      </c>
      <c r="Z252" s="91">
        <v>2008140</v>
      </c>
      <c r="AA252" s="91">
        <v>1</v>
      </c>
      <c r="AB252" s="91">
        <v>103.24</v>
      </c>
      <c r="AC252" s="91">
        <v>0</v>
      </c>
      <c r="AD252" s="91">
        <v>2073.2037399999999</v>
      </c>
      <c r="AE252" s="145" t="s">
        <v>3491</v>
      </c>
      <c r="AF252" s="145" t="s">
        <v>3491</v>
      </c>
      <c r="AG252" s="1" t="s">
        <v>17</v>
      </c>
      <c r="AH252" s="92">
        <v>4.6789405699999999E-4</v>
      </c>
      <c r="AI252" s="92">
        <v>3.5479859445828573E-3</v>
      </c>
      <c r="AJ252" s="92">
        <v>3.6516989976070853E-4</v>
      </c>
    </row>
    <row r="253" spans="1:36" x14ac:dyDescent="0.25">
      <c r="A253" s="1">
        <v>13908</v>
      </c>
      <c r="B253" s="1">
        <v>13909</v>
      </c>
      <c r="C253" s="1" t="s">
        <v>1657</v>
      </c>
      <c r="D253" s="1">
        <v>520018078</v>
      </c>
      <c r="E253" s="1" t="s">
        <v>429</v>
      </c>
      <c r="F253" s="1" t="s">
        <v>1959</v>
      </c>
      <c r="G253" s="1" t="s">
        <v>1960</v>
      </c>
      <c r="H253" s="1" t="s">
        <v>76</v>
      </c>
      <c r="I253" s="1" t="s">
        <v>229</v>
      </c>
      <c r="J253" s="1" t="s">
        <v>53</v>
      </c>
      <c r="K253" s="1" t="s">
        <v>53</v>
      </c>
      <c r="L253" s="1" t="s">
        <v>821</v>
      </c>
      <c r="M253" s="1" t="s">
        <v>311</v>
      </c>
      <c r="N253" s="1" t="s">
        <v>256</v>
      </c>
      <c r="O253" s="1" t="s">
        <v>62</v>
      </c>
      <c r="P253" s="1" t="s">
        <v>1206</v>
      </c>
      <c r="Q253" s="1" t="s">
        <v>65</v>
      </c>
      <c r="R253" s="1" t="s">
        <v>57</v>
      </c>
      <c r="S253" s="1" t="s">
        <v>1207</v>
      </c>
      <c r="T253" s="93">
        <v>1.8979999999999999</v>
      </c>
      <c r="U253" s="94">
        <v>46716</v>
      </c>
      <c r="V253" s="92">
        <v>1E-3</v>
      </c>
      <c r="W253" s="92">
        <v>2.3199999999999998E-2</v>
      </c>
      <c r="X253" s="1" t="s">
        <v>636</v>
      </c>
      <c r="Y253" s="145" t="s">
        <v>3491</v>
      </c>
      <c r="Z253" s="91">
        <v>150000</v>
      </c>
      <c r="AA253" s="91">
        <v>1</v>
      </c>
      <c r="AB253" s="91">
        <v>110.39</v>
      </c>
      <c r="AC253" s="91">
        <v>0</v>
      </c>
      <c r="AD253" s="91">
        <v>165.58500000000001</v>
      </c>
      <c r="AE253" s="145" t="s">
        <v>3491</v>
      </c>
      <c r="AF253" s="145" t="s">
        <v>3491</v>
      </c>
      <c r="AG253" s="1" t="s">
        <v>17</v>
      </c>
      <c r="AH253" s="92">
        <v>4.7812498505859397E-5</v>
      </c>
      <c r="AI253" s="92">
        <v>2.8337458653906946E-4</v>
      </c>
      <c r="AJ253" s="92">
        <v>2.9165805890296593E-5</v>
      </c>
    </row>
    <row r="254" spans="1:36" x14ac:dyDescent="0.25">
      <c r="A254" s="1">
        <v>13908</v>
      </c>
      <c r="B254" s="1">
        <v>13909</v>
      </c>
      <c r="C254" s="1" t="s">
        <v>1657</v>
      </c>
      <c r="D254" s="1">
        <v>520018078</v>
      </c>
      <c r="E254" s="1" t="s">
        <v>429</v>
      </c>
      <c r="F254" s="1" t="s">
        <v>1961</v>
      </c>
      <c r="G254" s="1" t="s">
        <v>1962</v>
      </c>
      <c r="H254" s="1" t="s">
        <v>76</v>
      </c>
      <c r="I254" s="1" t="s">
        <v>229</v>
      </c>
      <c r="J254" s="1" t="s">
        <v>53</v>
      </c>
      <c r="K254" s="1" t="s">
        <v>53</v>
      </c>
      <c r="L254" s="1" t="s">
        <v>821</v>
      </c>
      <c r="M254" s="1" t="s">
        <v>311</v>
      </c>
      <c r="N254" s="1" t="s">
        <v>256</v>
      </c>
      <c r="O254" s="1" t="s">
        <v>62</v>
      </c>
      <c r="P254" s="1" t="s">
        <v>1206</v>
      </c>
      <c r="Q254" s="1" t="s">
        <v>65</v>
      </c>
      <c r="R254" s="1" t="s">
        <v>57</v>
      </c>
      <c r="S254" s="1" t="s">
        <v>1207</v>
      </c>
      <c r="T254" s="93">
        <v>3.895</v>
      </c>
      <c r="U254" s="94">
        <v>47447</v>
      </c>
      <c r="V254" s="92">
        <v>1E-3</v>
      </c>
      <c r="W254" s="92">
        <v>2.18E-2</v>
      </c>
      <c r="X254" s="1" t="s">
        <v>636</v>
      </c>
      <c r="Y254" s="145" t="s">
        <v>3491</v>
      </c>
      <c r="Z254" s="91">
        <v>2514350</v>
      </c>
      <c r="AA254" s="91">
        <v>1</v>
      </c>
      <c r="AB254" s="91">
        <v>106.2</v>
      </c>
      <c r="AC254" s="91">
        <v>0</v>
      </c>
      <c r="AD254" s="91">
        <v>2670.2397000000001</v>
      </c>
      <c r="AE254" s="145" t="s">
        <v>3491</v>
      </c>
      <c r="AF254" s="145" t="s">
        <v>3491</v>
      </c>
      <c r="AG254" s="1" t="s">
        <v>17</v>
      </c>
      <c r="AH254" s="92">
        <v>5.8638931200000004E-4</v>
      </c>
      <c r="AI254" s="92">
        <v>4.5697259470828212E-3</v>
      </c>
      <c r="AJ254" s="92">
        <v>4.7033060223307545E-4</v>
      </c>
    </row>
    <row r="255" spans="1:36" x14ac:dyDescent="0.25">
      <c r="A255" s="1">
        <v>13908</v>
      </c>
      <c r="B255" s="1">
        <v>13909</v>
      </c>
      <c r="C255" s="1" t="s">
        <v>1529</v>
      </c>
      <c r="D255" s="1">
        <v>520020116</v>
      </c>
      <c r="E255" s="1" t="s">
        <v>429</v>
      </c>
      <c r="F255" s="1" t="s">
        <v>1963</v>
      </c>
      <c r="G255" s="1" t="s">
        <v>1964</v>
      </c>
      <c r="H255" s="1" t="s">
        <v>76</v>
      </c>
      <c r="I255" s="1" t="s">
        <v>229</v>
      </c>
      <c r="J255" s="1" t="s">
        <v>53</v>
      </c>
      <c r="K255" s="1" t="s">
        <v>53</v>
      </c>
      <c r="L255" s="1" t="s">
        <v>821</v>
      </c>
      <c r="M255" s="1" t="s">
        <v>311</v>
      </c>
      <c r="N255" s="1" t="s">
        <v>651</v>
      </c>
      <c r="O255" s="1" t="s">
        <v>62</v>
      </c>
      <c r="P255" s="1" t="s">
        <v>1329</v>
      </c>
      <c r="Q255" s="1" t="s">
        <v>65</v>
      </c>
      <c r="R255" s="1" t="s">
        <v>57</v>
      </c>
      <c r="S255" s="1" t="s">
        <v>1207</v>
      </c>
      <c r="T255" s="93">
        <v>1.8959999999999999</v>
      </c>
      <c r="U255" s="94">
        <v>46752</v>
      </c>
      <c r="V255" s="92">
        <v>1.7999999999999999E-2</v>
      </c>
      <c r="W255" s="92">
        <v>2.6800000000000001E-2</v>
      </c>
      <c r="X255" s="1" t="s">
        <v>636</v>
      </c>
      <c r="Y255" s="145" t="s">
        <v>3491</v>
      </c>
      <c r="Z255" s="91">
        <v>1657352.89</v>
      </c>
      <c r="AA255" s="91">
        <v>1</v>
      </c>
      <c r="AB255" s="91">
        <v>117.12</v>
      </c>
      <c r="AC255" s="91">
        <v>0</v>
      </c>
      <c r="AD255" s="91">
        <v>1941.0916999999999</v>
      </c>
      <c r="AE255" s="145" t="s">
        <v>3491</v>
      </c>
      <c r="AF255" s="145" t="s">
        <v>3491</v>
      </c>
      <c r="AG255" s="1" t="s">
        <v>17</v>
      </c>
      <c r="AH255" s="92">
        <v>2.401499556E-3</v>
      </c>
      <c r="AI255" s="92">
        <v>3.3218954489954975E-3</v>
      </c>
      <c r="AJ255" s="92">
        <v>3.4189995312054728E-4</v>
      </c>
    </row>
    <row r="256" spans="1:36" x14ac:dyDescent="0.25">
      <c r="A256" s="1">
        <v>13908</v>
      </c>
      <c r="B256" s="1">
        <v>13909</v>
      </c>
      <c r="C256" s="1" t="s">
        <v>1529</v>
      </c>
      <c r="D256" s="1">
        <v>520020116</v>
      </c>
      <c r="E256" s="1" t="s">
        <v>429</v>
      </c>
      <c r="F256" s="1" t="s">
        <v>1965</v>
      </c>
      <c r="G256" s="1" t="s">
        <v>1966</v>
      </c>
      <c r="H256" s="1" t="s">
        <v>76</v>
      </c>
      <c r="I256" s="1" t="s">
        <v>229</v>
      </c>
      <c r="J256" s="1" t="s">
        <v>53</v>
      </c>
      <c r="K256" s="1" t="s">
        <v>53</v>
      </c>
      <c r="L256" s="1" t="s">
        <v>821</v>
      </c>
      <c r="M256" s="1" t="s">
        <v>311</v>
      </c>
      <c r="N256" s="1" t="s">
        <v>651</v>
      </c>
      <c r="O256" s="1" t="s">
        <v>62</v>
      </c>
      <c r="P256" s="1" t="s">
        <v>1456</v>
      </c>
      <c r="Q256" s="1" t="s">
        <v>65</v>
      </c>
      <c r="R256" s="1" t="s">
        <v>57</v>
      </c>
      <c r="S256" s="1" t="s">
        <v>1207</v>
      </c>
      <c r="T256" s="93">
        <v>0.98099999999999998</v>
      </c>
      <c r="U256" s="94">
        <v>46568</v>
      </c>
      <c r="V256" s="92">
        <v>2.2499999999999999E-2</v>
      </c>
      <c r="W256" s="92">
        <v>2.87E-2</v>
      </c>
      <c r="X256" s="1" t="s">
        <v>636</v>
      </c>
      <c r="Y256" s="145" t="s">
        <v>3491</v>
      </c>
      <c r="Z256" s="91">
        <v>150000.07999999999</v>
      </c>
      <c r="AA256" s="91">
        <v>1</v>
      </c>
      <c r="AB256" s="91">
        <v>117.99</v>
      </c>
      <c r="AC256" s="91">
        <v>0</v>
      </c>
      <c r="AD256" s="91">
        <v>176.98509000000001</v>
      </c>
      <c r="AE256" s="145" t="s">
        <v>3491</v>
      </c>
      <c r="AF256" s="145" t="s">
        <v>3491</v>
      </c>
      <c r="AG256" s="1" t="s">
        <v>17</v>
      </c>
      <c r="AH256" s="92">
        <v>6.0087133799999995E-4</v>
      </c>
      <c r="AI256" s="92">
        <v>3.0288417853265693E-4</v>
      </c>
      <c r="AJ256" s="92">
        <v>3.1173794609515795E-5</v>
      </c>
    </row>
    <row r="257" spans="1:36" x14ac:dyDescent="0.25">
      <c r="A257" s="1">
        <v>13908</v>
      </c>
      <c r="B257" s="1">
        <v>13909</v>
      </c>
      <c r="C257" s="1" t="s">
        <v>1529</v>
      </c>
      <c r="D257" s="1">
        <v>520020116</v>
      </c>
      <c r="E257" s="1" t="s">
        <v>429</v>
      </c>
      <c r="F257" s="1" t="s">
        <v>1967</v>
      </c>
      <c r="G257" s="1" t="s">
        <v>1968</v>
      </c>
      <c r="H257" s="1" t="s">
        <v>76</v>
      </c>
      <c r="I257" s="1" t="s">
        <v>229</v>
      </c>
      <c r="J257" s="1" t="s">
        <v>53</v>
      </c>
      <c r="K257" s="1" t="s">
        <v>53</v>
      </c>
      <c r="L257" s="1" t="s">
        <v>821</v>
      </c>
      <c r="M257" s="1" t="s">
        <v>311</v>
      </c>
      <c r="N257" s="1" t="s">
        <v>651</v>
      </c>
      <c r="O257" s="1" t="s">
        <v>62</v>
      </c>
      <c r="P257" s="1" t="s">
        <v>1456</v>
      </c>
      <c r="Q257" s="1" t="s">
        <v>65</v>
      </c>
      <c r="R257" s="1" t="s">
        <v>57</v>
      </c>
      <c r="S257" s="1" t="s">
        <v>1207</v>
      </c>
      <c r="T257" s="93">
        <v>2.0350000000000001</v>
      </c>
      <c r="U257" s="94">
        <v>47118</v>
      </c>
      <c r="V257" s="92">
        <v>3.3000000000000002E-2</v>
      </c>
      <c r="W257" s="92">
        <v>2.75E-2</v>
      </c>
      <c r="X257" s="1" t="s">
        <v>636</v>
      </c>
      <c r="Y257" s="145" t="s">
        <v>3491</v>
      </c>
      <c r="Z257" s="91">
        <v>212000.01</v>
      </c>
      <c r="AA257" s="91">
        <v>1</v>
      </c>
      <c r="AB257" s="91">
        <v>119.06</v>
      </c>
      <c r="AC257" s="91">
        <v>0</v>
      </c>
      <c r="AD257" s="91">
        <v>252.40720999999999</v>
      </c>
      <c r="AE257" s="145" t="s">
        <v>3491</v>
      </c>
      <c r="AF257" s="145" t="s">
        <v>3491</v>
      </c>
      <c r="AG257" s="1" t="s">
        <v>17</v>
      </c>
      <c r="AH257" s="92">
        <v>6.1985988999999997E-4</v>
      </c>
      <c r="AI257" s="92">
        <v>4.3195814097430371E-4</v>
      </c>
      <c r="AJ257" s="92">
        <v>4.4458493777644885E-5</v>
      </c>
    </row>
    <row r="258" spans="1:36" x14ac:dyDescent="0.25">
      <c r="A258" s="1">
        <v>13908</v>
      </c>
      <c r="B258" s="1">
        <v>13909</v>
      </c>
      <c r="C258" s="1" t="s">
        <v>1969</v>
      </c>
      <c r="D258" s="1">
        <v>520017807</v>
      </c>
      <c r="E258" s="1" t="s">
        <v>429</v>
      </c>
      <c r="F258" s="1" t="s">
        <v>1970</v>
      </c>
      <c r="G258" s="1" t="s">
        <v>1971</v>
      </c>
      <c r="H258" s="1" t="s">
        <v>76</v>
      </c>
      <c r="I258" s="1" t="s">
        <v>229</v>
      </c>
      <c r="J258" s="1" t="s">
        <v>53</v>
      </c>
      <c r="K258" s="1" t="s">
        <v>53</v>
      </c>
      <c r="L258" s="1" t="s">
        <v>821</v>
      </c>
      <c r="M258" s="1" t="s">
        <v>311</v>
      </c>
      <c r="N258" s="1" t="s">
        <v>651</v>
      </c>
      <c r="O258" s="1" t="s">
        <v>62</v>
      </c>
      <c r="P258" s="1" t="s">
        <v>1319</v>
      </c>
      <c r="Q258" s="1" t="s">
        <v>65</v>
      </c>
      <c r="R258" s="1" t="s">
        <v>57</v>
      </c>
      <c r="S258" s="1" t="s">
        <v>1207</v>
      </c>
      <c r="T258" s="93">
        <v>1.2649999999999999</v>
      </c>
      <c r="U258" s="94">
        <v>46523</v>
      </c>
      <c r="V258" s="92">
        <v>1.5800000000000002E-2</v>
      </c>
      <c r="W258" s="92">
        <v>2.6599999999999999E-2</v>
      </c>
      <c r="X258" s="1" t="s">
        <v>636</v>
      </c>
      <c r="Y258" s="145" t="s">
        <v>3491</v>
      </c>
      <c r="Z258" s="91">
        <v>253846.17</v>
      </c>
      <c r="AA258" s="91">
        <v>1</v>
      </c>
      <c r="AB258" s="91">
        <v>117.8</v>
      </c>
      <c r="AC258" s="91">
        <v>0</v>
      </c>
      <c r="AD258" s="91">
        <v>299.03079000000002</v>
      </c>
      <c r="AE258" s="145" t="s">
        <v>3491</v>
      </c>
      <c r="AF258" s="145" t="s">
        <v>3491</v>
      </c>
      <c r="AG258" s="1" t="s">
        <v>17</v>
      </c>
      <c r="AH258" s="92">
        <v>6.4495062800000002E-4</v>
      </c>
      <c r="AI258" s="92">
        <v>5.1174760080140906E-4</v>
      </c>
      <c r="AJ258" s="92">
        <v>5.2670676548975109E-5</v>
      </c>
    </row>
    <row r="259" spans="1:36" x14ac:dyDescent="0.25">
      <c r="A259" s="1">
        <v>13908</v>
      </c>
      <c r="B259" s="1">
        <v>13909</v>
      </c>
      <c r="C259" s="1" t="s">
        <v>1969</v>
      </c>
      <c r="D259" s="1">
        <v>520017807</v>
      </c>
      <c r="E259" s="1" t="s">
        <v>429</v>
      </c>
      <c r="F259" s="1" t="s">
        <v>1972</v>
      </c>
      <c r="G259" s="1" t="s">
        <v>1973</v>
      </c>
      <c r="H259" s="1" t="s">
        <v>76</v>
      </c>
      <c r="I259" s="1" t="s">
        <v>229</v>
      </c>
      <c r="J259" s="1" t="s">
        <v>53</v>
      </c>
      <c r="K259" s="1" t="s">
        <v>53</v>
      </c>
      <c r="L259" s="1" t="s">
        <v>821</v>
      </c>
      <c r="M259" s="1" t="s">
        <v>311</v>
      </c>
      <c r="N259" s="1" t="s">
        <v>651</v>
      </c>
      <c r="O259" s="1" t="s">
        <v>62</v>
      </c>
      <c r="P259" s="1" t="s">
        <v>1350</v>
      </c>
      <c r="Q259" s="1" t="s">
        <v>70</v>
      </c>
      <c r="R259" s="1" t="s">
        <v>57</v>
      </c>
      <c r="S259" s="1" t="s">
        <v>1207</v>
      </c>
      <c r="T259" s="93">
        <v>2.984</v>
      </c>
      <c r="U259" s="94">
        <v>48059</v>
      </c>
      <c r="V259" s="92">
        <v>2.4E-2</v>
      </c>
      <c r="W259" s="92">
        <v>2.5399999999999999E-2</v>
      </c>
      <c r="X259" s="1" t="s">
        <v>636</v>
      </c>
      <c r="Y259" s="145" t="s">
        <v>3491</v>
      </c>
      <c r="Z259" s="91">
        <v>587584.74</v>
      </c>
      <c r="AA259" s="91">
        <v>1</v>
      </c>
      <c r="AB259" s="91">
        <v>119.77</v>
      </c>
      <c r="AC259" s="91">
        <v>0</v>
      </c>
      <c r="AD259" s="91">
        <v>703.75023999999996</v>
      </c>
      <c r="AE259" s="145" t="s">
        <v>3491</v>
      </c>
      <c r="AF259" s="145" t="s">
        <v>3491</v>
      </c>
      <c r="AG259" s="1" t="s">
        <v>17</v>
      </c>
      <c r="AH259" s="92">
        <v>5.7057566099999999E-4</v>
      </c>
      <c r="AI259" s="92">
        <v>1.2043659346364158E-3</v>
      </c>
      <c r="AJ259" s="92">
        <v>1.239571392039716E-4</v>
      </c>
    </row>
    <row r="260" spans="1:36" x14ac:dyDescent="0.25">
      <c r="A260" s="1">
        <v>13908</v>
      </c>
      <c r="B260" s="1">
        <v>13909</v>
      </c>
      <c r="C260" s="1" t="s">
        <v>1969</v>
      </c>
      <c r="D260" s="1">
        <v>520017807</v>
      </c>
      <c r="E260" s="1" t="s">
        <v>429</v>
      </c>
      <c r="F260" s="1" t="s">
        <v>1974</v>
      </c>
      <c r="G260" s="1" t="s">
        <v>1975</v>
      </c>
      <c r="H260" s="1" t="s">
        <v>76</v>
      </c>
      <c r="I260" s="1" t="s">
        <v>229</v>
      </c>
      <c r="J260" s="1" t="s">
        <v>53</v>
      </c>
      <c r="K260" s="1" t="s">
        <v>53</v>
      </c>
      <c r="L260" s="1" t="s">
        <v>821</v>
      </c>
      <c r="M260" s="1" t="s">
        <v>311</v>
      </c>
      <c r="N260" s="1" t="s">
        <v>651</v>
      </c>
      <c r="O260" s="1" t="s">
        <v>62</v>
      </c>
      <c r="P260" s="1" t="s">
        <v>1319</v>
      </c>
      <c r="Q260" s="1" t="s">
        <v>65</v>
      </c>
      <c r="R260" s="1" t="s">
        <v>57</v>
      </c>
      <c r="S260" s="1" t="s">
        <v>1207</v>
      </c>
      <c r="T260" s="93">
        <v>3.9</v>
      </c>
      <c r="U260" s="94">
        <v>47583</v>
      </c>
      <c r="V260" s="92">
        <v>8.3999999999999995E-3</v>
      </c>
      <c r="W260" s="92">
        <v>2.4899999999999999E-2</v>
      </c>
      <c r="X260" s="1" t="s">
        <v>636</v>
      </c>
      <c r="Y260" s="145" t="s">
        <v>3491</v>
      </c>
      <c r="Z260" s="91">
        <v>601629.51</v>
      </c>
      <c r="AA260" s="91">
        <v>1</v>
      </c>
      <c r="AB260" s="91">
        <v>110.04</v>
      </c>
      <c r="AC260" s="91">
        <v>0</v>
      </c>
      <c r="AD260" s="91">
        <v>662.03310999999997</v>
      </c>
      <c r="AE260" s="145" t="s">
        <v>3491</v>
      </c>
      <c r="AF260" s="145" t="s">
        <v>3491</v>
      </c>
      <c r="AG260" s="1" t="s">
        <v>17</v>
      </c>
      <c r="AH260" s="92">
        <v>8.1332929300000003E-4</v>
      </c>
      <c r="AI260" s="92">
        <v>1.1329731486633709E-3</v>
      </c>
      <c r="AJ260" s="92">
        <v>1.1660916857933611E-4</v>
      </c>
    </row>
    <row r="261" spans="1:36" x14ac:dyDescent="0.25">
      <c r="A261" s="1">
        <v>13908</v>
      </c>
      <c r="B261" s="1">
        <v>13909</v>
      </c>
      <c r="C261" s="1" t="s">
        <v>1969</v>
      </c>
      <c r="D261" s="1">
        <v>520017807</v>
      </c>
      <c r="E261" s="1" t="s">
        <v>429</v>
      </c>
      <c r="F261" s="1" t="s">
        <v>1976</v>
      </c>
      <c r="G261" s="1" t="s">
        <v>1977</v>
      </c>
      <c r="H261" s="1" t="s">
        <v>76</v>
      </c>
      <c r="I261" s="1" t="s">
        <v>229</v>
      </c>
      <c r="J261" s="1" t="s">
        <v>53</v>
      </c>
      <c r="K261" s="1" t="s">
        <v>53</v>
      </c>
      <c r="L261" s="1" t="s">
        <v>821</v>
      </c>
      <c r="M261" s="1" t="s">
        <v>311</v>
      </c>
      <c r="N261" s="1" t="s">
        <v>651</v>
      </c>
      <c r="O261" s="1" t="s">
        <v>62</v>
      </c>
      <c r="P261" s="1" t="s">
        <v>1350</v>
      </c>
      <c r="Q261" s="1" t="s">
        <v>70</v>
      </c>
      <c r="R261" s="1" t="s">
        <v>57</v>
      </c>
      <c r="S261" s="1" t="s">
        <v>1207</v>
      </c>
      <c r="T261" s="93">
        <v>5.1459999999999999</v>
      </c>
      <c r="U261" s="94">
        <v>49765</v>
      </c>
      <c r="V261" s="92">
        <v>1.4999999999999999E-2</v>
      </c>
      <c r="W261" s="92">
        <v>2.6599999999999999E-2</v>
      </c>
      <c r="X261" s="1" t="s">
        <v>636</v>
      </c>
      <c r="Y261" s="145" t="s">
        <v>3491</v>
      </c>
      <c r="Z261" s="91">
        <v>1897348.86</v>
      </c>
      <c r="AA261" s="91">
        <v>1</v>
      </c>
      <c r="AB261" s="91">
        <v>107.77</v>
      </c>
      <c r="AC261" s="91">
        <v>0</v>
      </c>
      <c r="AD261" s="91">
        <v>2044.77287</v>
      </c>
      <c r="AE261" s="145" t="s">
        <v>3491</v>
      </c>
      <c r="AF261" s="145" t="s">
        <v>3491</v>
      </c>
      <c r="AG261" s="1" t="s">
        <v>17</v>
      </c>
      <c r="AH261" s="92">
        <v>1.8121040750000001E-3</v>
      </c>
      <c r="AI261" s="92">
        <v>3.4993306555699878E-3</v>
      </c>
      <c r="AJ261" s="92">
        <v>3.601621440116234E-4</v>
      </c>
    </row>
    <row r="262" spans="1:36" x14ac:dyDescent="0.25">
      <c r="A262" s="1">
        <v>13908</v>
      </c>
      <c r="B262" s="1">
        <v>13909</v>
      </c>
      <c r="C262" s="1" t="s">
        <v>1978</v>
      </c>
      <c r="D262" s="1">
        <v>520023896</v>
      </c>
      <c r="E262" s="1" t="s">
        <v>429</v>
      </c>
      <c r="F262" s="1" t="s">
        <v>1979</v>
      </c>
      <c r="G262" s="1" t="s">
        <v>1980</v>
      </c>
      <c r="H262" s="1" t="s">
        <v>76</v>
      </c>
      <c r="I262" s="1" t="s">
        <v>228</v>
      </c>
      <c r="J262" s="1" t="s">
        <v>53</v>
      </c>
      <c r="K262" s="1" t="s">
        <v>53</v>
      </c>
      <c r="L262" s="1" t="s">
        <v>821</v>
      </c>
      <c r="M262" s="1" t="s">
        <v>311</v>
      </c>
      <c r="N262" s="1" t="s">
        <v>651</v>
      </c>
      <c r="O262" s="1" t="s">
        <v>62</v>
      </c>
      <c r="P262" s="1" t="s">
        <v>1981</v>
      </c>
      <c r="Q262" s="1" t="s">
        <v>65</v>
      </c>
      <c r="R262" s="1" t="s">
        <v>57</v>
      </c>
      <c r="S262" s="1" t="s">
        <v>1207</v>
      </c>
      <c r="T262" s="93">
        <v>0.98299999999999998</v>
      </c>
      <c r="U262" s="94">
        <v>46386</v>
      </c>
      <c r="V262" s="92">
        <v>4.8000000000000001E-2</v>
      </c>
      <c r="W262" s="92">
        <v>0.05</v>
      </c>
      <c r="X262" s="1" t="s">
        <v>636</v>
      </c>
      <c r="Y262" s="145" t="s">
        <v>3491</v>
      </c>
      <c r="Z262" s="91">
        <v>1703.26</v>
      </c>
      <c r="AA262" s="91">
        <v>1</v>
      </c>
      <c r="AB262" s="91">
        <v>99.89</v>
      </c>
      <c r="AC262" s="91">
        <v>0</v>
      </c>
      <c r="AD262" s="91">
        <v>1.70139</v>
      </c>
      <c r="AE262" s="145" t="s">
        <v>3491</v>
      </c>
      <c r="AF262" s="145" t="s">
        <v>3491</v>
      </c>
      <c r="AG262" s="1" t="s">
        <v>17</v>
      </c>
      <c r="AH262" s="92">
        <v>6.01086747165458E-6</v>
      </c>
      <c r="AI262" s="92">
        <v>2.9116809360250466E-6</v>
      </c>
      <c r="AJ262" s="92">
        <v>2.9967938209192687E-7</v>
      </c>
    </row>
    <row r="263" spans="1:36" x14ac:dyDescent="0.25">
      <c r="A263" s="1">
        <v>13908</v>
      </c>
      <c r="B263" s="1">
        <v>13909</v>
      </c>
      <c r="C263" s="1" t="s">
        <v>1526</v>
      </c>
      <c r="D263" s="1">
        <v>520000118</v>
      </c>
      <c r="E263" s="1" t="s">
        <v>429</v>
      </c>
      <c r="F263" s="1" t="s">
        <v>1982</v>
      </c>
      <c r="G263" s="1" t="s">
        <v>1983</v>
      </c>
      <c r="H263" s="1" t="s">
        <v>76</v>
      </c>
      <c r="I263" s="1" t="s">
        <v>229</v>
      </c>
      <c r="J263" s="1" t="s">
        <v>53</v>
      </c>
      <c r="K263" s="1" t="s">
        <v>53</v>
      </c>
      <c r="L263" s="1" t="s">
        <v>821</v>
      </c>
      <c r="M263" s="1" t="s">
        <v>311</v>
      </c>
      <c r="N263" s="1" t="s">
        <v>256</v>
      </c>
      <c r="O263" s="1" t="s">
        <v>62</v>
      </c>
      <c r="P263" s="1" t="s">
        <v>1315</v>
      </c>
      <c r="Q263" s="1" t="s">
        <v>65</v>
      </c>
      <c r="R263" s="1" t="s">
        <v>57</v>
      </c>
      <c r="S263" s="1" t="s">
        <v>1207</v>
      </c>
      <c r="T263" s="93">
        <v>0.625</v>
      </c>
      <c r="U263" s="94">
        <v>48077</v>
      </c>
      <c r="V263" s="92">
        <v>2.9700000000000001E-2</v>
      </c>
      <c r="W263" s="92">
        <v>2.76E-2</v>
      </c>
      <c r="X263" s="1" t="s">
        <v>636</v>
      </c>
      <c r="Y263" s="145" t="s">
        <v>3491</v>
      </c>
      <c r="Z263" s="91">
        <v>960000</v>
      </c>
      <c r="AA263" s="91">
        <v>1</v>
      </c>
      <c r="AB263" s="91">
        <v>119.4</v>
      </c>
      <c r="AC263" s="91">
        <v>0</v>
      </c>
      <c r="AD263" s="91">
        <v>1146.24</v>
      </c>
      <c r="AE263" s="145" t="s">
        <v>3491</v>
      </c>
      <c r="AF263" s="145" t="s">
        <v>3491</v>
      </c>
      <c r="AG263" s="1" t="s">
        <v>17</v>
      </c>
      <c r="AH263" s="92">
        <v>1.3714285709999999E-3</v>
      </c>
      <c r="AI263" s="92">
        <v>1.9616226474290727E-3</v>
      </c>
      <c r="AJ263" s="92">
        <v>2.0189638761780091E-4</v>
      </c>
    </row>
    <row r="264" spans="1:36" x14ac:dyDescent="0.25">
      <c r="A264" s="1">
        <v>13908</v>
      </c>
      <c r="B264" s="1">
        <v>13909</v>
      </c>
      <c r="C264" s="1" t="s">
        <v>1526</v>
      </c>
      <c r="D264" s="1">
        <v>520000118</v>
      </c>
      <c r="E264" s="1" t="s">
        <v>429</v>
      </c>
      <c r="F264" s="1" t="s">
        <v>1984</v>
      </c>
      <c r="G264" s="1" t="s">
        <v>1985</v>
      </c>
      <c r="H264" s="1" t="s">
        <v>76</v>
      </c>
      <c r="I264" s="1" t="s">
        <v>229</v>
      </c>
      <c r="J264" s="1" t="s">
        <v>53</v>
      </c>
      <c r="K264" s="1" t="s">
        <v>53</v>
      </c>
      <c r="L264" s="1" t="s">
        <v>821</v>
      </c>
      <c r="M264" s="1" t="s">
        <v>311</v>
      </c>
      <c r="N264" s="1" t="s">
        <v>256</v>
      </c>
      <c r="O264" s="1" t="s">
        <v>62</v>
      </c>
      <c r="P264" s="1" t="s">
        <v>1206</v>
      </c>
      <c r="Q264" s="1" t="s">
        <v>65</v>
      </c>
      <c r="R264" s="1" t="s">
        <v>57</v>
      </c>
      <c r="S264" s="1" t="s">
        <v>1207</v>
      </c>
      <c r="T264" s="93">
        <v>3.3740000000000001</v>
      </c>
      <c r="U264" s="94">
        <v>48191</v>
      </c>
      <c r="V264" s="92">
        <v>1E-3</v>
      </c>
      <c r="W264" s="92">
        <v>2.1399999999999999E-2</v>
      </c>
      <c r="X264" s="1" t="s">
        <v>636</v>
      </c>
      <c r="Y264" s="145" t="s">
        <v>3491</v>
      </c>
      <c r="Z264" s="91">
        <v>243765.43</v>
      </c>
      <c r="AA264" s="91">
        <v>1</v>
      </c>
      <c r="AB264" s="91">
        <v>107.43</v>
      </c>
      <c r="AC264" s="91">
        <v>0</v>
      </c>
      <c r="AD264" s="91">
        <v>261.87720000000002</v>
      </c>
      <c r="AE264" s="145" t="s">
        <v>3491</v>
      </c>
      <c r="AF264" s="145" t="s">
        <v>3491</v>
      </c>
      <c r="AG264" s="1" t="s">
        <v>17</v>
      </c>
      <c r="AH264" s="92">
        <v>2.8896886800000002E-4</v>
      </c>
      <c r="AI264" s="92">
        <v>4.4816464821094426E-4</v>
      </c>
      <c r="AJ264" s="92">
        <v>4.6126518599476878E-5</v>
      </c>
    </row>
    <row r="265" spans="1:36" x14ac:dyDescent="0.25">
      <c r="A265" s="1">
        <v>13908</v>
      </c>
      <c r="B265" s="1">
        <v>13909</v>
      </c>
      <c r="C265" s="1" t="s">
        <v>1719</v>
      </c>
      <c r="D265" s="1">
        <v>520025370</v>
      </c>
      <c r="E265" s="1" t="s">
        <v>429</v>
      </c>
      <c r="F265" s="1" t="s">
        <v>1986</v>
      </c>
      <c r="G265" s="1" t="s">
        <v>1987</v>
      </c>
      <c r="H265" s="1" t="s">
        <v>76</v>
      </c>
      <c r="I265" s="1" t="s">
        <v>228</v>
      </c>
      <c r="J265" s="1" t="s">
        <v>53</v>
      </c>
      <c r="K265" s="1" t="s">
        <v>53</v>
      </c>
      <c r="L265" s="1" t="s">
        <v>821</v>
      </c>
      <c r="M265" s="1" t="s">
        <v>311</v>
      </c>
      <c r="N265" s="1" t="s">
        <v>708</v>
      </c>
      <c r="O265" s="1" t="s">
        <v>62</v>
      </c>
      <c r="P265" s="1" t="s">
        <v>1315</v>
      </c>
      <c r="Q265" s="1" t="s">
        <v>65</v>
      </c>
      <c r="R265" s="1" t="s">
        <v>57</v>
      </c>
      <c r="S265" s="1" t="s">
        <v>1207</v>
      </c>
      <c r="T265" s="93">
        <v>2.1150000000000002</v>
      </c>
      <c r="U265" s="94">
        <v>47377</v>
      </c>
      <c r="V265" s="92">
        <v>2.0400000000000001E-2</v>
      </c>
      <c r="W265" s="92">
        <v>4.36E-2</v>
      </c>
      <c r="X265" s="1" t="s">
        <v>636</v>
      </c>
      <c r="Y265" s="145" t="s">
        <v>3491</v>
      </c>
      <c r="Z265" s="91">
        <v>1333333.08</v>
      </c>
      <c r="AA265" s="91">
        <v>1</v>
      </c>
      <c r="AB265" s="91">
        <v>95.91</v>
      </c>
      <c r="AC265" s="91">
        <v>0</v>
      </c>
      <c r="AD265" s="91">
        <v>1278.7997600000001</v>
      </c>
      <c r="AE265" s="145" t="s">
        <v>3491</v>
      </c>
      <c r="AF265" s="145" t="s">
        <v>3491</v>
      </c>
      <c r="AG265" s="1" t="s">
        <v>17</v>
      </c>
      <c r="AH265" s="92">
        <v>4.4433280279999997E-3</v>
      </c>
      <c r="AI265" s="92">
        <v>2.1884793505224584E-3</v>
      </c>
      <c r="AJ265" s="92">
        <v>2.2524519475023626E-4</v>
      </c>
    </row>
    <row r="266" spans="1:36" x14ac:dyDescent="0.25">
      <c r="A266" s="1">
        <v>13908</v>
      </c>
      <c r="B266" s="1">
        <v>13909</v>
      </c>
      <c r="C266" s="1" t="s">
        <v>1825</v>
      </c>
      <c r="D266" s="1">
        <v>520025990</v>
      </c>
      <c r="E266" s="1" t="s">
        <v>429</v>
      </c>
      <c r="F266" s="1" t="s">
        <v>1988</v>
      </c>
      <c r="G266" s="1" t="s">
        <v>1989</v>
      </c>
      <c r="H266" s="1" t="s">
        <v>76</v>
      </c>
      <c r="I266" s="1" t="s">
        <v>228</v>
      </c>
      <c r="J266" s="1" t="s">
        <v>53</v>
      </c>
      <c r="K266" s="1" t="s">
        <v>53</v>
      </c>
      <c r="L266" s="1" t="s">
        <v>821</v>
      </c>
      <c r="M266" s="1" t="s">
        <v>311</v>
      </c>
      <c r="N266" s="1" t="s">
        <v>140</v>
      </c>
      <c r="O266" s="1" t="s">
        <v>62</v>
      </c>
      <c r="P266" s="1" t="s">
        <v>1360</v>
      </c>
      <c r="Q266" s="1" t="s">
        <v>70</v>
      </c>
      <c r="R266" s="1" t="s">
        <v>57</v>
      </c>
      <c r="S266" s="1" t="s">
        <v>1207</v>
      </c>
      <c r="T266" s="93">
        <v>0.99</v>
      </c>
      <c r="U266" s="94">
        <v>46387</v>
      </c>
      <c r="V266" s="92">
        <v>2.9499999999999998E-2</v>
      </c>
      <c r="W266" s="92">
        <v>4.6899999999999997E-2</v>
      </c>
      <c r="X266" s="1" t="s">
        <v>636</v>
      </c>
      <c r="Y266" s="145" t="s">
        <v>3491</v>
      </c>
      <c r="Z266" s="91">
        <v>163729.72</v>
      </c>
      <c r="AA266" s="91">
        <v>1</v>
      </c>
      <c r="AB266" s="91">
        <v>98.38</v>
      </c>
      <c r="AC266" s="91">
        <v>0</v>
      </c>
      <c r="AD266" s="91">
        <v>161.07730000000001</v>
      </c>
      <c r="AE266" s="145" t="s">
        <v>3491</v>
      </c>
      <c r="AF266" s="145" t="s">
        <v>3491</v>
      </c>
      <c r="AG266" s="1" t="s">
        <v>17</v>
      </c>
      <c r="AH266" s="92">
        <v>1.1800951190000001E-3</v>
      </c>
      <c r="AI266" s="92">
        <v>2.7566031517546673E-4</v>
      </c>
      <c r="AJ266" s="92">
        <v>2.8371828759447238E-5</v>
      </c>
    </row>
    <row r="267" spans="1:36" x14ac:dyDescent="0.25">
      <c r="A267" s="1">
        <v>13908</v>
      </c>
      <c r="B267" s="1">
        <v>13909</v>
      </c>
      <c r="C267" s="1" t="s">
        <v>1825</v>
      </c>
      <c r="D267" s="1">
        <v>520025990</v>
      </c>
      <c r="E267" s="1" t="s">
        <v>429</v>
      </c>
      <c r="F267" s="1" t="s">
        <v>1990</v>
      </c>
      <c r="G267" s="1" t="s">
        <v>1991</v>
      </c>
      <c r="H267" s="1" t="s">
        <v>76</v>
      </c>
      <c r="I267" s="1" t="s">
        <v>228</v>
      </c>
      <c r="J267" s="1" t="s">
        <v>53</v>
      </c>
      <c r="K267" s="1" t="s">
        <v>53</v>
      </c>
      <c r="L267" s="1" t="s">
        <v>821</v>
      </c>
      <c r="M267" s="1" t="s">
        <v>311</v>
      </c>
      <c r="N267" s="1" t="s">
        <v>140</v>
      </c>
      <c r="O267" s="1" t="s">
        <v>62</v>
      </c>
      <c r="P267" s="1" t="s">
        <v>1360</v>
      </c>
      <c r="Q267" s="1" t="s">
        <v>70</v>
      </c>
      <c r="R267" s="1" t="s">
        <v>57</v>
      </c>
      <c r="S267" s="1" t="s">
        <v>1207</v>
      </c>
      <c r="T267" s="93">
        <v>1.794</v>
      </c>
      <c r="U267" s="94">
        <v>47118</v>
      </c>
      <c r="V267" s="92">
        <v>2.5499999999999998E-2</v>
      </c>
      <c r="W267" s="92">
        <v>4.6199999999999998E-2</v>
      </c>
      <c r="X267" s="1" t="s">
        <v>636</v>
      </c>
      <c r="Y267" s="145" t="s">
        <v>3491</v>
      </c>
      <c r="Z267" s="91">
        <v>489999.99</v>
      </c>
      <c r="AA267" s="91">
        <v>1</v>
      </c>
      <c r="AB267" s="91">
        <v>96.5</v>
      </c>
      <c r="AC267" s="91">
        <v>0</v>
      </c>
      <c r="AD267" s="91">
        <v>472.84998999999999</v>
      </c>
      <c r="AE267" s="145" t="s">
        <v>3491</v>
      </c>
      <c r="AF267" s="145" t="s">
        <v>3491</v>
      </c>
      <c r="AG267" s="1" t="s">
        <v>17</v>
      </c>
      <c r="AH267" s="92">
        <v>9.1050512899999996E-4</v>
      </c>
      <c r="AI267" s="92">
        <v>8.0921382016035947E-4</v>
      </c>
      <c r="AJ267" s="92">
        <v>8.3286837718203239E-5</v>
      </c>
    </row>
    <row r="268" spans="1:36" x14ac:dyDescent="0.25">
      <c r="A268" s="1">
        <v>13908</v>
      </c>
      <c r="B268" s="1">
        <v>13909</v>
      </c>
      <c r="C268" s="1" t="s">
        <v>1825</v>
      </c>
      <c r="D268" s="1">
        <v>520025990</v>
      </c>
      <c r="E268" s="1" t="s">
        <v>429</v>
      </c>
      <c r="F268" s="1" t="s">
        <v>1992</v>
      </c>
      <c r="G268" s="1" t="s">
        <v>1993</v>
      </c>
      <c r="H268" s="1" t="s">
        <v>76</v>
      </c>
      <c r="I268" s="1" t="s">
        <v>229</v>
      </c>
      <c r="J268" s="1" t="s">
        <v>53</v>
      </c>
      <c r="K268" s="1" t="s">
        <v>53</v>
      </c>
      <c r="L268" s="1" t="s">
        <v>821</v>
      </c>
      <c r="M268" s="1" t="s">
        <v>311</v>
      </c>
      <c r="N268" s="1" t="s">
        <v>140</v>
      </c>
      <c r="O268" s="1" t="s">
        <v>62</v>
      </c>
      <c r="P268" s="1" t="s">
        <v>1350</v>
      </c>
      <c r="Q268" s="1" t="s">
        <v>70</v>
      </c>
      <c r="R268" s="1" t="s">
        <v>57</v>
      </c>
      <c r="S268" s="1" t="s">
        <v>1207</v>
      </c>
      <c r="T268" s="93">
        <v>3.0990000000000002</v>
      </c>
      <c r="U268" s="94">
        <v>47300</v>
      </c>
      <c r="V268" s="92">
        <v>1E-3</v>
      </c>
      <c r="W268" s="92">
        <v>2.3599999999999999E-2</v>
      </c>
      <c r="X268" s="1" t="s">
        <v>636</v>
      </c>
      <c r="Y268" s="145" t="s">
        <v>3491</v>
      </c>
      <c r="Z268" s="91">
        <v>58105.26</v>
      </c>
      <c r="AA268" s="91">
        <v>1</v>
      </c>
      <c r="AB268" s="91">
        <v>108.95</v>
      </c>
      <c r="AC268" s="91">
        <v>0</v>
      </c>
      <c r="AD268" s="91">
        <v>63.305680000000002</v>
      </c>
      <c r="AE268" s="145" t="s">
        <v>3491</v>
      </c>
      <c r="AF268" s="145" t="s">
        <v>3491</v>
      </c>
      <c r="AG268" s="1" t="s">
        <v>17</v>
      </c>
      <c r="AH268" s="92">
        <v>3.7821459799999998E-4</v>
      </c>
      <c r="AI268" s="92">
        <v>1.0833844186112655E-4</v>
      </c>
      <c r="AJ268" s="92">
        <v>1.1150534013547308E-5</v>
      </c>
    </row>
    <row r="269" spans="1:36" x14ac:dyDescent="0.25">
      <c r="A269" s="1">
        <v>13908</v>
      </c>
      <c r="B269" s="1">
        <v>13909</v>
      </c>
      <c r="C269" s="1" t="s">
        <v>1994</v>
      </c>
      <c r="D269" s="1">
        <v>520041146</v>
      </c>
      <c r="E269" s="1" t="s">
        <v>429</v>
      </c>
      <c r="F269" s="1" t="s">
        <v>1995</v>
      </c>
      <c r="G269" s="1" t="s">
        <v>1996</v>
      </c>
      <c r="H269" s="1" t="s">
        <v>76</v>
      </c>
      <c r="I269" s="1" t="s">
        <v>228</v>
      </c>
      <c r="J269" s="1" t="s">
        <v>53</v>
      </c>
      <c r="K269" s="1" t="s">
        <v>53</v>
      </c>
      <c r="L269" s="1" t="s">
        <v>821</v>
      </c>
      <c r="M269" s="1" t="s">
        <v>311</v>
      </c>
      <c r="N269" s="1" t="s">
        <v>647</v>
      </c>
      <c r="O269" s="1" t="s">
        <v>62</v>
      </c>
      <c r="P269" s="1" t="s">
        <v>1398</v>
      </c>
      <c r="Q269" s="1" t="s">
        <v>70</v>
      </c>
      <c r="R269" s="1" t="s">
        <v>57</v>
      </c>
      <c r="S269" s="1" t="s">
        <v>1207</v>
      </c>
      <c r="T269" s="93">
        <v>0.65700000000000003</v>
      </c>
      <c r="U269" s="94">
        <v>46266</v>
      </c>
      <c r="V269" s="92">
        <v>3.4500000000000003E-2</v>
      </c>
      <c r="W269" s="92">
        <v>4.8599999999999997E-2</v>
      </c>
      <c r="X269" s="1" t="s">
        <v>636</v>
      </c>
      <c r="Y269" s="145" t="s">
        <v>3491</v>
      </c>
      <c r="Z269" s="91">
        <v>2131510.6800000002</v>
      </c>
      <c r="AA269" s="91">
        <v>1</v>
      </c>
      <c r="AB269" s="91">
        <v>100.27</v>
      </c>
      <c r="AC269" s="91">
        <v>0</v>
      </c>
      <c r="AD269" s="91">
        <v>2137.2657599999998</v>
      </c>
      <c r="AE269" s="145" t="s">
        <v>3491</v>
      </c>
      <c r="AF269" s="145" t="s">
        <v>3491</v>
      </c>
      <c r="AG269" s="1" t="s">
        <v>17</v>
      </c>
      <c r="AH269" s="92">
        <v>3.8265782390000001E-3</v>
      </c>
      <c r="AI269" s="92">
        <v>3.6576187520856963E-3</v>
      </c>
      <c r="AJ269" s="92">
        <v>3.7645365396706958E-4</v>
      </c>
    </row>
    <row r="270" spans="1:36" x14ac:dyDescent="0.25">
      <c r="A270" s="1">
        <v>13908</v>
      </c>
      <c r="B270" s="1">
        <v>13909</v>
      </c>
      <c r="C270" s="1" t="s">
        <v>1994</v>
      </c>
      <c r="D270" s="1">
        <v>520041146</v>
      </c>
      <c r="E270" s="1" t="s">
        <v>429</v>
      </c>
      <c r="F270" s="1" t="s">
        <v>1997</v>
      </c>
      <c r="G270" s="1" t="s">
        <v>1998</v>
      </c>
      <c r="H270" s="1" t="s">
        <v>76</v>
      </c>
      <c r="I270" s="1" t="s">
        <v>228</v>
      </c>
      <c r="J270" s="1" t="s">
        <v>53</v>
      </c>
      <c r="K270" s="1" t="s">
        <v>53</v>
      </c>
      <c r="L270" s="1" t="s">
        <v>821</v>
      </c>
      <c r="M270" s="1" t="s">
        <v>311</v>
      </c>
      <c r="N270" s="1" t="s">
        <v>647</v>
      </c>
      <c r="O270" s="1" t="s">
        <v>62</v>
      </c>
      <c r="P270" s="1" t="s">
        <v>1398</v>
      </c>
      <c r="Q270" s="1" t="s">
        <v>70</v>
      </c>
      <c r="R270" s="1" t="s">
        <v>57</v>
      </c>
      <c r="S270" s="1" t="s">
        <v>1207</v>
      </c>
      <c r="T270" s="93">
        <v>2.573</v>
      </c>
      <c r="U270" s="94">
        <v>47363</v>
      </c>
      <c r="V270" s="92">
        <v>1.4999999999999999E-2</v>
      </c>
      <c r="W270" s="92">
        <v>4.5499999999999999E-2</v>
      </c>
      <c r="X270" s="1" t="s">
        <v>636</v>
      </c>
      <c r="Y270" s="145" t="s">
        <v>3491</v>
      </c>
      <c r="Z270" s="91">
        <v>4162000</v>
      </c>
      <c r="AA270" s="91">
        <v>1</v>
      </c>
      <c r="AB270" s="91">
        <v>93.1</v>
      </c>
      <c r="AC270" s="91">
        <v>0</v>
      </c>
      <c r="AD270" s="91">
        <v>3874.8220000000001</v>
      </c>
      <c r="AE270" s="145" t="s">
        <v>3491</v>
      </c>
      <c r="AF270" s="145" t="s">
        <v>3491</v>
      </c>
      <c r="AG270" s="1" t="s">
        <v>17</v>
      </c>
      <c r="AH270" s="92">
        <v>3.5361508119999998E-3</v>
      </c>
      <c r="AI270" s="92">
        <v>6.6311929351238951E-3</v>
      </c>
      <c r="AJ270" s="92">
        <v>6.8250328418305295E-4</v>
      </c>
    </row>
    <row r="271" spans="1:36" x14ac:dyDescent="0.25">
      <c r="A271" s="1">
        <v>13908</v>
      </c>
      <c r="B271" s="1">
        <v>13909</v>
      </c>
      <c r="C271" s="1" t="s">
        <v>1999</v>
      </c>
      <c r="D271" s="1">
        <v>520003781</v>
      </c>
      <c r="E271" s="1" t="s">
        <v>429</v>
      </c>
      <c r="F271" s="1" t="s">
        <v>2000</v>
      </c>
      <c r="G271" s="1" t="s">
        <v>2001</v>
      </c>
      <c r="H271" s="1" t="s">
        <v>76</v>
      </c>
      <c r="I271" s="1" t="s">
        <v>228</v>
      </c>
      <c r="J271" s="1" t="s">
        <v>53</v>
      </c>
      <c r="K271" s="1" t="s">
        <v>53</v>
      </c>
      <c r="L271" s="1" t="s">
        <v>821</v>
      </c>
      <c r="M271" s="1" t="s">
        <v>311</v>
      </c>
      <c r="N271" s="1" t="s">
        <v>261</v>
      </c>
      <c r="O271" s="1" t="s">
        <v>62</v>
      </c>
      <c r="P271" s="1" t="s">
        <v>1462</v>
      </c>
      <c r="Q271" s="1" t="s">
        <v>65</v>
      </c>
      <c r="R271" s="1" t="s">
        <v>57</v>
      </c>
      <c r="S271" s="1" t="s">
        <v>1207</v>
      </c>
      <c r="T271" s="93">
        <v>5.6559999999999997</v>
      </c>
      <c r="U271" s="94">
        <v>50221</v>
      </c>
      <c r="V271" s="92">
        <v>1.9E-2</v>
      </c>
      <c r="W271" s="92">
        <v>4.2299999999999997E-2</v>
      </c>
      <c r="X271" s="1" t="s">
        <v>636</v>
      </c>
      <c r="Y271" s="145" t="s">
        <v>3491</v>
      </c>
      <c r="Z271" s="91">
        <v>45000</v>
      </c>
      <c r="AA271" s="91">
        <v>1</v>
      </c>
      <c r="AB271" s="91">
        <v>87.8</v>
      </c>
      <c r="AC271" s="91">
        <v>0</v>
      </c>
      <c r="AD271" s="91">
        <v>39.51</v>
      </c>
      <c r="AE271" s="145" t="s">
        <v>3491</v>
      </c>
      <c r="AF271" s="145" t="s">
        <v>3491</v>
      </c>
      <c r="AG271" s="1" t="s">
        <v>17</v>
      </c>
      <c r="AH271" s="92">
        <v>3.0285274505455498E-5</v>
      </c>
      <c r="AI271" s="92">
        <v>6.7615604759843192E-5</v>
      </c>
      <c r="AJ271" s="92">
        <v>6.9592112252052917E-6</v>
      </c>
    </row>
    <row r="272" spans="1:36" x14ac:dyDescent="0.25">
      <c r="A272" s="1">
        <v>13908</v>
      </c>
      <c r="B272" s="1">
        <v>13909</v>
      </c>
      <c r="C272" s="1" t="s">
        <v>1523</v>
      </c>
      <c r="D272" s="1">
        <v>520029935</v>
      </c>
      <c r="E272" s="1" t="s">
        <v>429</v>
      </c>
      <c r="F272" s="1" t="s">
        <v>2002</v>
      </c>
      <c r="G272" s="1" t="s">
        <v>2003</v>
      </c>
      <c r="H272" s="1" t="s">
        <v>76</v>
      </c>
      <c r="I272" s="1" t="s">
        <v>228</v>
      </c>
      <c r="J272" s="1" t="s">
        <v>53</v>
      </c>
      <c r="K272" s="1" t="s">
        <v>53</v>
      </c>
      <c r="L272" s="1" t="s">
        <v>821</v>
      </c>
      <c r="M272" s="1" t="s">
        <v>311</v>
      </c>
      <c r="N272" s="1" t="s">
        <v>256</v>
      </c>
      <c r="O272" s="1" t="s">
        <v>62</v>
      </c>
      <c r="P272" s="1" t="s">
        <v>1206</v>
      </c>
      <c r="Q272" s="1" t="s">
        <v>65</v>
      </c>
      <c r="R272" s="1" t="s">
        <v>57</v>
      </c>
      <c r="S272" s="1" t="s">
        <v>1207</v>
      </c>
      <c r="T272" s="93">
        <v>2.8</v>
      </c>
      <c r="U272" s="94">
        <v>47822</v>
      </c>
      <c r="V272" s="92">
        <v>2.6800000000000001E-2</v>
      </c>
      <c r="W272" s="92">
        <v>4.1000000000000002E-2</v>
      </c>
      <c r="X272" s="1" t="s">
        <v>636</v>
      </c>
      <c r="Y272" s="145" t="s">
        <v>3491</v>
      </c>
      <c r="Z272" s="91">
        <v>7448691</v>
      </c>
      <c r="AA272" s="91">
        <v>1</v>
      </c>
      <c r="AB272" s="91">
        <v>96.4</v>
      </c>
      <c r="AC272" s="91">
        <v>0</v>
      </c>
      <c r="AD272" s="91">
        <v>7180.5381200000002</v>
      </c>
      <c r="AE272" s="145" t="s">
        <v>3491</v>
      </c>
      <c r="AF272" s="145" t="s">
        <v>3491</v>
      </c>
      <c r="AG272" s="1" t="s">
        <v>17</v>
      </c>
      <c r="AH272" s="92">
        <v>3.1806848450000001E-3</v>
      </c>
      <c r="AI272" s="92">
        <v>1.2288444127686851E-2</v>
      </c>
      <c r="AJ272" s="92">
        <v>1.264765413508441E-3</v>
      </c>
    </row>
    <row r="273" spans="1:36" x14ac:dyDescent="0.25">
      <c r="A273" s="1">
        <v>13908</v>
      </c>
      <c r="B273" s="1">
        <v>13909</v>
      </c>
      <c r="C273" s="1" t="s">
        <v>1523</v>
      </c>
      <c r="D273" s="1">
        <v>520029935</v>
      </c>
      <c r="E273" s="1" t="s">
        <v>429</v>
      </c>
      <c r="F273" s="1" t="s">
        <v>2004</v>
      </c>
      <c r="G273" s="1" t="s">
        <v>2005</v>
      </c>
      <c r="H273" s="1" t="s">
        <v>76</v>
      </c>
      <c r="I273" s="1" t="s">
        <v>229</v>
      </c>
      <c r="J273" s="1" t="s">
        <v>53</v>
      </c>
      <c r="K273" s="1" t="s">
        <v>53</v>
      </c>
      <c r="L273" s="1" t="s">
        <v>821</v>
      </c>
      <c r="M273" s="1" t="s">
        <v>311</v>
      </c>
      <c r="N273" s="1" t="s">
        <v>256</v>
      </c>
      <c r="O273" s="1" t="s">
        <v>62</v>
      </c>
      <c r="P273" s="1" t="s">
        <v>1315</v>
      </c>
      <c r="Q273" s="1" t="s">
        <v>65</v>
      </c>
      <c r="R273" s="1" t="s">
        <v>57</v>
      </c>
      <c r="S273" s="1" t="s">
        <v>1207</v>
      </c>
      <c r="T273" s="93">
        <v>0.496</v>
      </c>
      <c r="U273" s="94">
        <v>48030</v>
      </c>
      <c r="V273" s="92">
        <v>2.4199999999999999E-2</v>
      </c>
      <c r="W273" s="92">
        <v>3.6700000000000003E-2</v>
      </c>
      <c r="X273" s="1" t="s">
        <v>636</v>
      </c>
      <c r="Y273" s="145" t="s">
        <v>3491</v>
      </c>
      <c r="Z273" s="91">
        <v>1539966</v>
      </c>
      <c r="AA273" s="91">
        <v>1</v>
      </c>
      <c r="AB273" s="91">
        <v>118.78</v>
      </c>
      <c r="AC273" s="91">
        <v>0</v>
      </c>
      <c r="AD273" s="91">
        <v>1829.1716100000001</v>
      </c>
      <c r="AE273" s="145" t="s">
        <v>3491</v>
      </c>
      <c r="AF273" s="145" t="s">
        <v>3491</v>
      </c>
      <c r="AG273" s="1" t="s">
        <v>17</v>
      </c>
      <c r="AH273" s="92">
        <v>3.0678702440000002E-3</v>
      </c>
      <c r="AI273" s="92">
        <v>3.1303605320092643E-3</v>
      </c>
      <c r="AJ273" s="92">
        <v>3.2218657557931757E-4</v>
      </c>
    </row>
    <row r="274" spans="1:36" x14ac:dyDescent="0.25">
      <c r="A274" s="1">
        <v>13908</v>
      </c>
      <c r="B274" s="1">
        <v>13909</v>
      </c>
      <c r="C274" s="1" t="s">
        <v>1523</v>
      </c>
      <c r="D274" s="1">
        <v>520029935</v>
      </c>
      <c r="E274" s="1" t="s">
        <v>429</v>
      </c>
      <c r="F274" s="1" t="s">
        <v>2006</v>
      </c>
      <c r="G274" s="1" t="s">
        <v>2007</v>
      </c>
      <c r="H274" s="1" t="s">
        <v>76</v>
      </c>
      <c r="I274" s="1" t="s">
        <v>229</v>
      </c>
      <c r="J274" s="1" t="s">
        <v>53</v>
      </c>
      <c r="K274" s="1" t="s">
        <v>53</v>
      </c>
      <c r="L274" s="1" t="s">
        <v>821</v>
      </c>
      <c r="M274" s="1" t="s">
        <v>311</v>
      </c>
      <c r="N274" s="1" t="s">
        <v>256</v>
      </c>
      <c r="O274" s="1" t="s">
        <v>62</v>
      </c>
      <c r="P274" s="1" t="s">
        <v>1206</v>
      </c>
      <c r="Q274" s="1" t="s">
        <v>65</v>
      </c>
      <c r="R274" s="1" t="s">
        <v>57</v>
      </c>
      <c r="S274" s="1" t="s">
        <v>1207</v>
      </c>
      <c r="T274" s="93">
        <v>3.2749999999999999</v>
      </c>
      <c r="U274" s="94">
        <v>48441</v>
      </c>
      <c r="V274" s="92">
        <v>2E-3</v>
      </c>
      <c r="W274" s="92">
        <v>2.24E-2</v>
      </c>
      <c r="X274" s="1" t="s">
        <v>636</v>
      </c>
      <c r="Y274" s="145" t="s">
        <v>3491</v>
      </c>
      <c r="Z274" s="91">
        <v>9927444.0199999996</v>
      </c>
      <c r="AA274" s="91">
        <v>1</v>
      </c>
      <c r="AB274" s="91">
        <v>107.7</v>
      </c>
      <c r="AC274" s="91">
        <v>0</v>
      </c>
      <c r="AD274" s="91">
        <v>10691.85721</v>
      </c>
      <c r="AE274" s="145" t="s">
        <v>3491</v>
      </c>
      <c r="AF274" s="145" t="s">
        <v>3491</v>
      </c>
      <c r="AG274" s="1" t="s">
        <v>17</v>
      </c>
      <c r="AH274" s="92">
        <v>3.1203885200000001E-3</v>
      </c>
      <c r="AI274" s="92">
        <v>1.8297554828145778E-2</v>
      </c>
      <c r="AJ274" s="92">
        <v>1.8832420327543442E-3</v>
      </c>
    </row>
    <row r="275" spans="1:36" x14ac:dyDescent="0.25">
      <c r="A275" s="1">
        <v>13908</v>
      </c>
      <c r="B275" s="1">
        <v>13909</v>
      </c>
      <c r="C275" s="1" t="s">
        <v>1725</v>
      </c>
      <c r="D275" s="1">
        <v>520001736</v>
      </c>
      <c r="E275" s="1" t="s">
        <v>429</v>
      </c>
      <c r="F275" s="1" t="s">
        <v>2008</v>
      </c>
      <c r="G275" s="1" t="s">
        <v>2009</v>
      </c>
      <c r="H275" s="1" t="s">
        <v>76</v>
      </c>
      <c r="I275" s="1" t="s">
        <v>229</v>
      </c>
      <c r="J275" s="1" t="s">
        <v>53</v>
      </c>
      <c r="K275" s="1" t="s">
        <v>53</v>
      </c>
      <c r="L275" s="1" t="s">
        <v>821</v>
      </c>
      <c r="M275" s="1" t="s">
        <v>311</v>
      </c>
      <c r="N275" s="1" t="s">
        <v>651</v>
      </c>
      <c r="O275" s="1" t="s">
        <v>62</v>
      </c>
      <c r="P275" s="1" t="s">
        <v>1319</v>
      </c>
      <c r="Q275" s="1" t="s">
        <v>65</v>
      </c>
      <c r="R275" s="1" t="s">
        <v>57</v>
      </c>
      <c r="S275" s="1" t="s">
        <v>1207</v>
      </c>
      <c r="T275" s="93">
        <v>0.24399999999999999</v>
      </c>
      <c r="U275" s="94">
        <v>46112</v>
      </c>
      <c r="V275" s="92">
        <v>4.7500000000000001E-2</v>
      </c>
      <c r="W275" s="92">
        <v>5.3999999999999999E-2</v>
      </c>
      <c r="X275" s="1" t="s">
        <v>636</v>
      </c>
      <c r="Y275" s="145" t="s">
        <v>3491</v>
      </c>
      <c r="Z275" s="91">
        <v>298623.35999999999</v>
      </c>
      <c r="AA275" s="91">
        <v>1</v>
      </c>
      <c r="AB275" s="91">
        <v>144.65</v>
      </c>
      <c r="AC275" s="91">
        <v>0</v>
      </c>
      <c r="AD275" s="91">
        <v>431.95868999999999</v>
      </c>
      <c r="AE275" s="145" t="s">
        <v>3491</v>
      </c>
      <c r="AF275" s="145" t="s">
        <v>3491</v>
      </c>
      <c r="AG275" s="1" t="s">
        <v>17</v>
      </c>
      <c r="AH275" s="92">
        <v>6.2501796400000001E-4</v>
      </c>
      <c r="AI275" s="92">
        <v>7.3923432183294426E-4</v>
      </c>
      <c r="AJ275" s="92">
        <v>7.6084327113970458E-5</v>
      </c>
    </row>
    <row r="276" spans="1:36" x14ac:dyDescent="0.25">
      <c r="A276" s="1">
        <v>13908</v>
      </c>
      <c r="B276" s="1">
        <v>13909</v>
      </c>
      <c r="C276" s="1" t="s">
        <v>1725</v>
      </c>
      <c r="D276" s="1">
        <v>520001736</v>
      </c>
      <c r="E276" s="1" t="s">
        <v>429</v>
      </c>
      <c r="F276" s="1" t="s">
        <v>2010</v>
      </c>
      <c r="G276" s="1" t="s">
        <v>2011</v>
      </c>
      <c r="H276" s="1" t="s">
        <v>76</v>
      </c>
      <c r="I276" s="1" t="s">
        <v>228</v>
      </c>
      <c r="J276" s="1" t="s">
        <v>53</v>
      </c>
      <c r="K276" s="1" t="s">
        <v>53</v>
      </c>
      <c r="L276" s="1" t="s">
        <v>821</v>
      </c>
      <c r="M276" s="1" t="s">
        <v>311</v>
      </c>
      <c r="N276" s="1" t="s">
        <v>651</v>
      </c>
      <c r="O276" s="1" t="s">
        <v>62</v>
      </c>
      <c r="P276" s="1" t="s">
        <v>1319</v>
      </c>
      <c r="Q276" s="1" t="s">
        <v>65</v>
      </c>
      <c r="R276" s="1" t="s">
        <v>57</v>
      </c>
      <c r="S276" s="1" t="s">
        <v>1207</v>
      </c>
      <c r="T276" s="93">
        <v>4.3869999999999996</v>
      </c>
      <c r="U276" s="94">
        <v>49125</v>
      </c>
      <c r="V276" s="92">
        <v>2.5499999999999998E-2</v>
      </c>
      <c r="W276" s="92">
        <v>4.4999999999999998E-2</v>
      </c>
      <c r="X276" s="1" t="s">
        <v>636</v>
      </c>
      <c r="Y276" s="145" t="s">
        <v>3491</v>
      </c>
      <c r="Z276" s="91">
        <v>2920192.42</v>
      </c>
      <c r="AA276" s="91">
        <v>1</v>
      </c>
      <c r="AB276" s="91">
        <v>92.05</v>
      </c>
      <c r="AC276" s="91">
        <v>0</v>
      </c>
      <c r="AD276" s="91">
        <v>2688.03712</v>
      </c>
      <c r="AE276" s="145" t="s">
        <v>3491</v>
      </c>
      <c r="AF276" s="145" t="s">
        <v>3491</v>
      </c>
      <c r="AG276" s="1" t="s">
        <v>17</v>
      </c>
      <c r="AH276" s="92">
        <v>1.0469709450000001E-3</v>
      </c>
      <c r="AI276" s="92">
        <v>4.6001836366921581E-3</v>
      </c>
      <c r="AJ276" s="92">
        <v>4.7346540367685405E-4</v>
      </c>
    </row>
    <row r="277" spans="1:36" x14ac:dyDescent="0.25">
      <c r="A277" s="1">
        <v>13908</v>
      </c>
      <c r="B277" s="1">
        <v>13909</v>
      </c>
      <c r="C277" s="1" t="s">
        <v>2012</v>
      </c>
      <c r="D277" s="1">
        <v>520017450</v>
      </c>
      <c r="E277" s="1" t="s">
        <v>429</v>
      </c>
      <c r="F277" s="1" t="s">
        <v>2013</v>
      </c>
      <c r="G277" s="1" t="s">
        <v>2014</v>
      </c>
      <c r="H277" s="1" t="s">
        <v>76</v>
      </c>
      <c r="I277" s="1" t="s">
        <v>229</v>
      </c>
      <c r="J277" s="1" t="s">
        <v>53</v>
      </c>
      <c r="K277" s="1" t="s">
        <v>53</v>
      </c>
      <c r="L277" s="1" t="s">
        <v>821</v>
      </c>
      <c r="M277" s="1" t="s">
        <v>311</v>
      </c>
      <c r="N277" s="1" t="s">
        <v>269</v>
      </c>
      <c r="O277" s="1" t="s">
        <v>62</v>
      </c>
      <c r="P277" s="1" t="s">
        <v>1319</v>
      </c>
      <c r="Q277" s="1" t="s">
        <v>65</v>
      </c>
      <c r="R277" s="1" t="s">
        <v>57</v>
      </c>
      <c r="S277" s="1" t="s">
        <v>1207</v>
      </c>
      <c r="T277" s="93">
        <v>3.3159999999999998</v>
      </c>
      <c r="U277" s="94">
        <v>47604</v>
      </c>
      <c r="V277" s="92">
        <v>4.4000000000000003E-3</v>
      </c>
      <c r="W277" s="92">
        <v>2.3400000000000001E-2</v>
      </c>
      <c r="X277" s="1" t="s">
        <v>636</v>
      </c>
      <c r="Y277" s="145" t="s">
        <v>3491</v>
      </c>
      <c r="Z277" s="91">
        <v>228608.7</v>
      </c>
      <c r="AA277" s="91">
        <v>1</v>
      </c>
      <c r="AB277" s="91">
        <v>110.69</v>
      </c>
      <c r="AC277" s="91">
        <v>0</v>
      </c>
      <c r="AD277" s="91">
        <v>253.04696999999999</v>
      </c>
      <c r="AE277" s="145" t="s">
        <v>3491</v>
      </c>
      <c r="AF277" s="145" t="s">
        <v>3491</v>
      </c>
      <c r="AG277" s="1" t="s">
        <v>17</v>
      </c>
      <c r="AH277" s="92">
        <v>2.0104128200000001E-4</v>
      </c>
      <c r="AI277" s="92">
        <v>4.330529969424423E-4</v>
      </c>
      <c r="AJ277" s="92">
        <v>4.4571179805826035E-5</v>
      </c>
    </row>
    <row r="278" spans="1:36" x14ac:dyDescent="0.25">
      <c r="A278" s="1">
        <v>13908</v>
      </c>
      <c r="B278" s="1">
        <v>13909</v>
      </c>
      <c r="C278" s="1" t="s">
        <v>2012</v>
      </c>
      <c r="D278" s="1">
        <v>520017450</v>
      </c>
      <c r="E278" s="1" t="s">
        <v>429</v>
      </c>
      <c r="F278" s="1" t="s">
        <v>2015</v>
      </c>
      <c r="G278" s="1" t="s">
        <v>2016</v>
      </c>
      <c r="H278" s="1" t="s">
        <v>76</v>
      </c>
      <c r="I278" s="1" t="s">
        <v>228</v>
      </c>
      <c r="J278" s="1" t="s">
        <v>53</v>
      </c>
      <c r="K278" s="1" t="s">
        <v>53</v>
      </c>
      <c r="L278" s="1" t="s">
        <v>821</v>
      </c>
      <c r="M278" s="1" t="s">
        <v>311</v>
      </c>
      <c r="N278" s="1" t="s">
        <v>269</v>
      </c>
      <c r="O278" s="1" t="s">
        <v>62</v>
      </c>
      <c r="P278" s="1" t="s">
        <v>1319</v>
      </c>
      <c r="Q278" s="1" t="s">
        <v>65</v>
      </c>
      <c r="R278" s="1" t="s">
        <v>57</v>
      </c>
      <c r="S278" s="1" t="s">
        <v>1207</v>
      </c>
      <c r="T278" s="93">
        <v>3.895</v>
      </c>
      <c r="U278" s="94">
        <v>48579</v>
      </c>
      <c r="V278" s="92">
        <v>1.9400000000000001E-2</v>
      </c>
      <c r="W278" s="92">
        <v>4.24E-2</v>
      </c>
      <c r="X278" s="1" t="s">
        <v>636</v>
      </c>
      <c r="Y278" s="145" t="s">
        <v>3491</v>
      </c>
      <c r="Z278" s="91">
        <v>575155</v>
      </c>
      <c r="AA278" s="91">
        <v>1</v>
      </c>
      <c r="AB278" s="91">
        <v>91.6</v>
      </c>
      <c r="AC278" s="91">
        <v>0</v>
      </c>
      <c r="AD278" s="91">
        <v>526.84198000000004</v>
      </c>
      <c r="AE278" s="145" t="s">
        <v>3491</v>
      </c>
      <c r="AF278" s="145" t="s">
        <v>3491</v>
      </c>
      <c r="AG278" s="1" t="s">
        <v>17</v>
      </c>
      <c r="AH278" s="92">
        <v>4.43238133E-4</v>
      </c>
      <c r="AI278" s="92">
        <v>9.0161323944756302E-4</v>
      </c>
      <c r="AJ278" s="92">
        <v>9.279687727475025E-5</v>
      </c>
    </row>
    <row r="279" spans="1:36" x14ac:dyDescent="0.25">
      <c r="A279" s="1">
        <v>13908</v>
      </c>
      <c r="B279" s="1">
        <v>13909</v>
      </c>
      <c r="C279" s="1" t="s">
        <v>1558</v>
      </c>
      <c r="D279" s="1">
        <v>520032178</v>
      </c>
      <c r="E279" s="1" t="s">
        <v>429</v>
      </c>
      <c r="F279" s="1" t="s">
        <v>2017</v>
      </c>
      <c r="G279" s="1" t="s">
        <v>2018</v>
      </c>
      <c r="H279" s="1" t="s">
        <v>76</v>
      </c>
      <c r="I279" s="1" t="s">
        <v>228</v>
      </c>
      <c r="J279" s="1" t="s">
        <v>53</v>
      </c>
      <c r="K279" s="1" t="s">
        <v>53</v>
      </c>
      <c r="L279" s="1" t="s">
        <v>821</v>
      </c>
      <c r="M279" s="1" t="s">
        <v>311</v>
      </c>
      <c r="N279" s="1" t="s">
        <v>140</v>
      </c>
      <c r="O279" s="1" t="s">
        <v>62</v>
      </c>
      <c r="P279" s="1" t="s">
        <v>298</v>
      </c>
      <c r="Q279" s="1" t="s">
        <v>298</v>
      </c>
      <c r="R279" s="1" t="s">
        <v>298</v>
      </c>
      <c r="S279" s="1" t="s">
        <v>1207</v>
      </c>
      <c r="T279" s="93">
        <v>1.9E-2</v>
      </c>
      <c r="U279" s="94">
        <v>46203</v>
      </c>
      <c r="V279" s="92">
        <v>3.8699999999999998E-2</v>
      </c>
      <c r="W279" s="92">
        <v>0.2238</v>
      </c>
      <c r="X279" s="1" t="s">
        <v>636</v>
      </c>
      <c r="Y279" s="145" t="s">
        <v>3491</v>
      </c>
      <c r="Z279" s="91">
        <v>497628.63</v>
      </c>
      <c r="AA279" s="91">
        <v>1</v>
      </c>
      <c r="AB279" s="91">
        <v>100.16</v>
      </c>
      <c r="AC279" s="91">
        <v>0</v>
      </c>
      <c r="AD279" s="91">
        <v>498.42484000000002</v>
      </c>
      <c r="AE279" s="145" t="s">
        <v>3491</v>
      </c>
      <c r="AF279" s="145" t="s">
        <v>3491</v>
      </c>
      <c r="AG279" s="1" t="s">
        <v>17</v>
      </c>
      <c r="AH279" s="92">
        <v>1.4819400549999999E-3</v>
      </c>
      <c r="AI279" s="92">
        <v>8.5298144732796964E-4</v>
      </c>
      <c r="AJ279" s="92">
        <v>8.7791539900003841E-5</v>
      </c>
    </row>
    <row r="280" spans="1:36" x14ac:dyDescent="0.25">
      <c r="A280" s="1">
        <v>13908</v>
      </c>
      <c r="B280" s="1">
        <v>13909</v>
      </c>
      <c r="C280" s="1" t="s">
        <v>1799</v>
      </c>
      <c r="D280" s="1">
        <v>520033309</v>
      </c>
      <c r="E280" s="1" t="s">
        <v>429</v>
      </c>
      <c r="F280" s="1" t="s">
        <v>2019</v>
      </c>
      <c r="G280" s="1" t="s">
        <v>2020</v>
      </c>
      <c r="H280" s="1" t="s">
        <v>76</v>
      </c>
      <c r="I280" s="1" t="s">
        <v>228</v>
      </c>
      <c r="J280" s="1" t="s">
        <v>53</v>
      </c>
      <c r="K280" s="1" t="s">
        <v>53</v>
      </c>
      <c r="L280" s="1" t="s">
        <v>821</v>
      </c>
      <c r="M280" s="1" t="s">
        <v>311</v>
      </c>
      <c r="N280" s="1" t="s">
        <v>140</v>
      </c>
      <c r="O280" s="1" t="s">
        <v>62</v>
      </c>
      <c r="P280" s="1" t="s">
        <v>298</v>
      </c>
      <c r="Q280" s="1" t="s">
        <v>298</v>
      </c>
      <c r="R280" s="1" t="s">
        <v>298</v>
      </c>
      <c r="S280" s="1" t="s">
        <v>1207</v>
      </c>
      <c r="T280" s="93">
        <v>0.97599999999999998</v>
      </c>
      <c r="U280" s="94">
        <v>46569</v>
      </c>
      <c r="V280" s="92">
        <v>2.9000000000000001E-2</v>
      </c>
      <c r="W280" s="92">
        <v>6.6400000000000001E-2</v>
      </c>
      <c r="X280" s="1" t="s">
        <v>636</v>
      </c>
      <c r="Y280" s="145" t="s">
        <v>3491</v>
      </c>
      <c r="Z280" s="91">
        <v>1339333.33</v>
      </c>
      <c r="AA280" s="91">
        <v>1</v>
      </c>
      <c r="AB280" s="91">
        <v>96.59</v>
      </c>
      <c r="AC280" s="91">
        <v>19.42033</v>
      </c>
      <c r="AD280" s="91">
        <v>1313.08239</v>
      </c>
      <c r="AE280" s="145" t="s">
        <v>3491</v>
      </c>
      <c r="AF280" s="145" t="s">
        <v>3491</v>
      </c>
      <c r="AG280" s="1" t="s">
        <v>17</v>
      </c>
      <c r="AH280" s="92">
        <v>5.4260634639999999E-3</v>
      </c>
      <c r="AI280" s="92">
        <v>2.2471490736357953E-3</v>
      </c>
      <c r="AJ280" s="92">
        <v>2.3128366763116662E-4</v>
      </c>
    </row>
    <row r="281" spans="1:36" x14ac:dyDescent="0.25">
      <c r="A281" s="1">
        <v>13908</v>
      </c>
      <c r="B281" s="1">
        <v>13909</v>
      </c>
      <c r="C281" s="1" t="s">
        <v>2021</v>
      </c>
      <c r="D281" s="1" t="s">
        <v>2022</v>
      </c>
      <c r="E281" s="1" t="s">
        <v>430</v>
      </c>
      <c r="F281" s="1" t="s">
        <v>2023</v>
      </c>
      <c r="G281" s="1" t="s">
        <v>2024</v>
      </c>
      <c r="H281" s="1" t="s">
        <v>76</v>
      </c>
      <c r="I281" s="1" t="s">
        <v>230</v>
      </c>
      <c r="J281" s="1" t="s">
        <v>61</v>
      </c>
      <c r="K281" s="1" t="s">
        <v>53</v>
      </c>
      <c r="L281" s="1" t="s">
        <v>821</v>
      </c>
      <c r="M281" s="1" t="s">
        <v>476</v>
      </c>
      <c r="N281" s="1" t="s">
        <v>878</v>
      </c>
      <c r="O281" s="1" t="s">
        <v>62</v>
      </c>
      <c r="P281" s="1" t="s">
        <v>2025</v>
      </c>
      <c r="Q281" s="1" t="s">
        <v>84</v>
      </c>
      <c r="R281" s="1" t="s">
        <v>57</v>
      </c>
      <c r="S281" s="1" t="s">
        <v>1209</v>
      </c>
      <c r="T281" s="93">
        <v>2.4550000000000001</v>
      </c>
      <c r="U281" s="94">
        <v>46979</v>
      </c>
      <c r="V281" s="92">
        <v>4.2500000000000003E-2</v>
      </c>
      <c r="W281" s="92">
        <v>4.6890000000000001E-2</v>
      </c>
      <c r="X281" s="1" t="s">
        <v>636</v>
      </c>
      <c r="Y281" s="145" t="s">
        <v>3491</v>
      </c>
      <c r="Z281" s="91">
        <v>3815000</v>
      </c>
      <c r="AA281" s="91">
        <v>3.19</v>
      </c>
      <c r="AB281" s="91">
        <v>100.1079</v>
      </c>
      <c r="AC281" s="91">
        <v>0</v>
      </c>
      <c r="AD281" s="91">
        <v>12182.98127</v>
      </c>
      <c r="AE281" s="145" t="s">
        <v>3491</v>
      </c>
      <c r="AF281" s="145" t="s">
        <v>3491</v>
      </c>
      <c r="AG281" s="1" t="s">
        <v>17</v>
      </c>
      <c r="AH281" s="92">
        <v>3.8149999999999998E-3</v>
      </c>
      <c r="AI281" s="92">
        <v>2.0849396262943368E-2</v>
      </c>
      <c r="AJ281" s="92">
        <v>2.145885598852185E-3</v>
      </c>
    </row>
    <row r="282" spans="1:36" x14ac:dyDescent="0.25">
      <c r="A282" s="1">
        <v>13908</v>
      </c>
      <c r="B282" s="1">
        <v>13909</v>
      </c>
      <c r="C282" s="1" t="s">
        <v>2026</v>
      </c>
      <c r="D282" s="1" t="s">
        <v>2027</v>
      </c>
      <c r="E282" s="1" t="s">
        <v>430</v>
      </c>
      <c r="F282" s="1" t="s">
        <v>2028</v>
      </c>
      <c r="G282" s="1" t="s">
        <v>2029</v>
      </c>
      <c r="H282" s="1" t="s">
        <v>76</v>
      </c>
      <c r="I282" s="1" t="s">
        <v>228</v>
      </c>
      <c r="J282" s="1" t="s">
        <v>61</v>
      </c>
      <c r="K282" s="1" t="s">
        <v>53</v>
      </c>
      <c r="L282" s="1" t="s">
        <v>821</v>
      </c>
      <c r="M282" s="1" t="s">
        <v>486</v>
      </c>
      <c r="N282" s="1" t="s">
        <v>880</v>
      </c>
      <c r="O282" s="1" t="s">
        <v>62</v>
      </c>
      <c r="P282" s="1" t="s">
        <v>298</v>
      </c>
      <c r="Q282" s="1" t="s">
        <v>298</v>
      </c>
      <c r="R282" s="1" t="s">
        <v>298</v>
      </c>
      <c r="S282" s="1" t="s">
        <v>1209</v>
      </c>
      <c r="T282" s="93">
        <v>8.5440000000000005</v>
      </c>
      <c r="U282" s="94">
        <v>50556</v>
      </c>
      <c r="V282" s="92">
        <v>6.3750000000000001E-2</v>
      </c>
      <c r="W282" s="92">
        <v>5.9580000000000001E-2</v>
      </c>
      <c r="X282" s="1" t="s">
        <v>636</v>
      </c>
      <c r="Y282" s="145" t="s">
        <v>3491</v>
      </c>
      <c r="Z282" s="91">
        <v>581000</v>
      </c>
      <c r="AA282" s="91">
        <v>3.19</v>
      </c>
      <c r="AB282" s="91">
        <v>106.99160000000001</v>
      </c>
      <c r="AC282" s="91">
        <v>0</v>
      </c>
      <c r="AD282" s="91">
        <v>1982.97162</v>
      </c>
      <c r="AE282" s="145" t="s">
        <v>3491</v>
      </c>
      <c r="AF282" s="145" t="s">
        <v>3491</v>
      </c>
      <c r="AG282" s="1" t="s">
        <v>17</v>
      </c>
      <c r="AH282" s="92">
        <v>8.3826287599999996E-4</v>
      </c>
      <c r="AI282" s="92">
        <v>3.3935668263200699E-3</v>
      </c>
      <c r="AJ282" s="92">
        <v>3.4927659724544476E-4</v>
      </c>
    </row>
    <row r="283" spans="1:36" x14ac:dyDescent="0.25">
      <c r="A283" s="1">
        <v>13908</v>
      </c>
      <c r="B283" s="1">
        <v>13909</v>
      </c>
      <c r="C283" s="1" t="s">
        <v>2030</v>
      </c>
      <c r="D283" s="1" t="s">
        <v>2031</v>
      </c>
      <c r="E283" s="1" t="s">
        <v>430</v>
      </c>
      <c r="F283" s="1" t="s">
        <v>2032</v>
      </c>
      <c r="G283" s="1" t="s">
        <v>2033</v>
      </c>
      <c r="H283" s="1" t="s">
        <v>76</v>
      </c>
      <c r="I283" s="1" t="s">
        <v>230</v>
      </c>
      <c r="J283" s="1" t="s">
        <v>61</v>
      </c>
      <c r="K283" s="1" t="s">
        <v>53</v>
      </c>
      <c r="L283" s="1" t="s">
        <v>821</v>
      </c>
      <c r="M283" s="1" t="s">
        <v>476</v>
      </c>
      <c r="N283" s="1" t="s">
        <v>195</v>
      </c>
      <c r="O283" s="1" t="s">
        <v>62</v>
      </c>
      <c r="P283" s="1" t="s">
        <v>298</v>
      </c>
      <c r="Q283" s="1" t="s">
        <v>298</v>
      </c>
      <c r="R283" s="1" t="s">
        <v>298</v>
      </c>
      <c r="S283" s="1" t="s">
        <v>1209</v>
      </c>
      <c r="T283" s="93">
        <v>6.7000000000000004E-2</v>
      </c>
      <c r="U283" s="94">
        <v>47877</v>
      </c>
      <c r="V283" s="92">
        <v>3.2750000000000001E-2</v>
      </c>
      <c r="W283" s="92">
        <v>5.5300000000000002E-2</v>
      </c>
      <c r="X283" s="1" t="s">
        <v>636</v>
      </c>
      <c r="Y283" s="145" t="s">
        <v>3491</v>
      </c>
      <c r="Z283" s="91">
        <v>556000</v>
      </c>
      <c r="AA283" s="91">
        <v>3.19</v>
      </c>
      <c r="AB283" s="91">
        <v>100.34</v>
      </c>
      <c r="AC283" s="91">
        <v>0</v>
      </c>
      <c r="AD283" s="91">
        <v>1779.67038</v>
      </c>
      <c r="AE283" s="145" t="s">
        <v>3491</v>
      </c>
      <c r="AF283" s="145" t="s">
        <v>3491</v>
      </c>
      <c r="AG283" s="1" t="s">
        <v>17</v>
      </c>
      <c r="AH283" s="92">
        <v>7.4133333300000002E-4</v>
      </c>
      <c r="AI283" s="92">
        <v>3.0456463937453796E-3</v>
      </c>
      <c r="AJ283" s="92">
        <v>3.1346752937639504E-4</v>
      </c>
    </row>
    <row r="284" spans="1:36" x14ac:dyDescent="0.25">
      <c r="A284" s="1">
        <v>13908</v>
      </c>
      <c r="B284" s="1">
        <v>13909</v>
      </c>
      <c r="C284" s="1" t="s">
        <v>2034</v>
      </c>
      <c r="D284" s="1">
        <v>68560480</v>
      </c>
      <c r="E284" s="1" t="s">
        <v>430</v>
      </c>
      <c r="F284" s="1" t="s">
        <v>2035</v>
      </c>
      <c r="G284" s="1" t="s">
        <v>2036</v>
      </c>
      <c r="H284" s="1" t="s">
        <v>76</v>
      </c>
      <c r="I284" s="1" t="s">
        <v>228</v>
      </c>
      <c r="J284" s="1" t="s">
        <v>61</v>
      </c>
      <c r="K284" s="1" t="s">
        <v>53</v>
      </c>
      <c r="L284" s="1" t="s">
        <v>821</v>
      </c>
      <c r="M284" s="1" t="s">
        <v>488</v>
      </c>
      <c r="N284" s="1" t="s">
        <v>878</v>
      </c>
      <c r="O284" s="1" t="s">
        <v>62</v>
      </c>
      <c r="P284" s="1" t="s">
        <v>2037</v>
      </c>
      <c r="Q284" s="1" t="s">
        <v>84</v>
      </c>
      <c r="R284" s="1" t="s">
        <v>57</v>
      </c>
      <c r="S284" s="1" t="s">
        <v>1209</v>
      </c>
      <c r="T284" s="93">
        <v>0.97</v>
      </c>
      <c r="U284" s="94">
        <v>46568</v>
      </c>
      <c r="V284" s="92">
        <v>6.5000000000000002E-2</v>
      </c>
      <c r="W284" s="92">
        <v>5.9389999999999998E-2</v>
      </c>
      <c r="X284" s="1" t="s">
        <v>636</v>
      </c>
      <c r="Y284" s="145" t="s">
        <v>3491</v>
      </c>
      <c r="Z284" s="91">
        <v>250000</v>
      </c>
      <c r="AA284" s="91">
        <v>3.19</v>
      </c>
      <c r="AB284" s="91">
        <v>102.97029999999999</v>
      </c>
      <c r="AC284" s="91">
        <v>0</v>
      </c>
      <c r="AD284" s="91">
        <v>821.18813999999998</v>
      </c>
      <c r="AE284" s="145" t="s">
        <v>3491</v>
      </c>
      <c r="AF284" s="145" t="s">
        <v>3491</v>
      </c>
      <c r="AG284" s="1" t="s">
        <v>17</v>
      </c>
      <c r="AH284" s="92">
        <v>4.1666666599999999E-4</v>
      </c>
      <c r="AI284" s="92">
        <v>1.4053437789853399E-3</v>
      </c>
      <c r="AJ284" s="92">
        <v>1.4464241260170728E-4</v>
      </c>
    </row>
    <row r="285" spans="1:36" x14ac:dyDescent="0.25">
      <c r="A285" s="1">
        <v>13908</v>
      </c>
      <c r="B285" s="1">
        <v>13909</v>
      </c>
      <c r="C285" s="1" t="s">
        <v>2034</v>
      </c>
      <c r="D285" s="1">
        <v>68560480</v>
      </c>
      <c r="E285" s="1" t="s">
        <v>430</v>
      </c>
      <c r="F285" s="1" t="s">
        <v>2038</v>
      </c>
      <c r="G285" s="1" t="s">
        <v>2039</v>
      </c>
      <c r="H285" s="1" t="s">
        <v>76</v>
      </c>
      <c r="I285" s="1" t="s">
        <v>228</v>
      </c>
      <c r="J285" s="1" t="s">
        <v>61</v>
      </c>
      <c r="K285" s="1" t="s">
        <v>53</v>
      </c>
      <c r="L285" s="1" t="s">
        <v>821</v>
      </c>
      <c r="M285" s="1" t="s">
        <v>476</v>
      </c>
      <c r="N285" s="1" t="s">
        <v>879</v>
      </c>
      <c r="O285" s="1" t="s">
        <v>62</v>
      </c>
      <c r="P285" s="1" t="s">
        <v>2037</v>
      </c>
      <c r="Q285" s="1" t="s">
        <v>84</v>
      </c>
      <c r="R285" s="1" t="s">
        <v>57</v>
      </c>
      <c r="S285" s="1" t="s">
        <v>1209</v>
      </c>
      <c r="T285" s="93">
        <v>3.5619999999999998</v>
      </c>
      <c r="U285" s="94">
        <v>47664</v>
      </c>
      <c r="V285" s="92">
        <v>6.7500000000000004E-2</v>
      </c>
      <c r="W285" s="92">
        <v>6.2729999999999994E-2</v>
      </c>
      <c r="X285" s="1" t="s">
        <v>636</v>
      </c>
      <c r="Y285" s="145" t="s">
        <v>3491</v>
      </c>
      <c r="Z285" s="91">
        <v>1140000</v>
      </c>
      <c r="AA285" s="91">
        <v>3.19</v>
      </c>
      <c r="AB285" s="91">
        <v>103.57</v>
      </c>
      <c r="AC285" s="91">
        <v>0</v>
      </c>
      <c r="AD285" s="91">
        <v>3766.4266200000002</v>
      </c>
      <c r="AE285" s="145" t="s">
        <v>3491</v>
      </c>
      <c r="AF285" s="145" t="s">
        <v>3491</v>
      </c>
      <c r="AG285" s="1" t="s">
        <v>17</v>
      </c>
      <c r="AH285" s="92">
        <v>2.0727272720000001E-3</v>
      </c>
      <c r="AI285" s="92">
        <v>6.4456900454282996E-3</v>
      </c>
      <c r="AJ285" s="92">
        <v>6.6341074190878334E-4</v>
      </c>
    </row>
    <row r="286" spans="1:36" x14ac:dyDescent="0.25">
      <c r="A286" s="1">
        <v>13908</v>
      </c>
      <c r="B286" s="1">
        <v>13909</v>
      </c>
      <c r="C286" s="1" t="s">
        <v>2040</v>
      </c>
      <c r="D286" s="1" t="s">
        <v>2041</v>
      </c>
      <c r="E286" s="1" t="s">
        <v>430</v>
      </c>
      <c r="F286" s="1" t="s">
        <v>2042</v>
      </c>
      <c r="G286" s="1" t="s">
        <v>2043</v>
      </c>
      <c r="H286" s="1" t="s">
        <v>76</v>
      </c>
      <c r="I286" s="1" t="s">
        <v>230</v>
      </c>
      <c r="J286" s="1" t="s">
        <v>61</v>
      </c>
      <c r="K286" s="1" t="s">
        <v>53</v>
      </c>
      <c r="L286" s="1" t="s">
        <v>821</v>
      </c>
      <c r="M286" s="1" t="s">
        <v>476</v>
      </c>
      <c r="N286" s="1" t="s">
        <v>878</v>
      </c>
      <c r="O286" s="1" t="s">
        <v>62</v>
      </c>
      <c r="P286" s="1" t="s">
        <v>1329</v>
      </c>
      <c r="Q286" s="1" t="s">
        <v>65</v>
      </c>
      <c r="R286" s="1" t="s">
        <v>57</v>
      </c>
      <c r="S286" s="1" t="s">
        <v>1209</v>
      </c>
      <c r="T286" s="93">
        <v>2.1160000000000001</v>
      </c>
      <c r="U286" s="94">
        <v>46842</v>
      </c>
      <c r="V286" s="92">
        <v>5.3749999999999999E-2</v>
      </c>
      <c r="W286" s="92">
        <v>5.985E-2</v>
      </c>
      <c r="X286" s="1" t="s">
        <v>636</v>
      </c>
      <c r="Y286" s="145" t="s">
        <v>3491</v>
      </c>
      <c r="Z286" s="91">
        <v>350000</v>
      </c>
      <c r="AA286" s="91">
        <v>3.19</v>
      </c>
      <c r="AB286" s="91">
        <v>99.073300000000003</v>
      </c>
      <c r="AC286" s="91">
        <v>0</v>
      </c>
      <c r="AD286" s="91">
        <v>1106.1533899999999</v>
      </c>
      <c r="AE286" s="145" t="s">
        <v>3491</v>
      </c>
      <c r="AF286" s="145" t="s">
        <v>3491</v>
      </c>
      <c r="AG286" s="1" t="s">
        <v>17</v>
      </c>
      <c r="AH286" s="92">
        <v>5.5999999999999995E-4</v>
      </c>
      <c r="AI286" s="92">
        <v>1.8930202587193288E-3</v>
      </c>
      <c r="AJ286" s="92">
        <v>1.9483561347726871E-4</v>
      </c>
    </row>
    <row r="287" spans="1:36" x14ac:dyDescent="0.25">
      <c r="A287" s="1">
        <v>13908</v>
      </c>
      <c r="B287" s="1">
        <v>13909</v>
      </c>
      <c r="C287" s="1" t="s">
        <v>2040</v>
      </c>
      <c r="D287" s="1" t="s">
        <v>2041</v>
      </c>
      <c r="E287" s="1" t="s">
        <v>430</v>
      </c>
      <c r="F287" s="1" t="s">
        <v>2044</v>
      </c>
      <c r="G287" s="1" t="s">
        <v>2045</v>
      </c>
      <c r="H287" s="1" t="s">
        <v>76</v>
      </c>
      <c r="I287" s="1" t="s">
        <v>230</v>
      </c>
      <c r="J287" s="1" t="s">
        <v>61</v>
      </c>
      <c r="K287" s="1" t="s">
        <v>53</v>
      </c>
      <c r="L287" s="1" t="s">
        <v>821</v>
      </c>
      <c r="M287" s="1" t="s">
        <v>476</v>
      </c>
      <c r="N287" s="1" t="s">
        <v>878</v>
      </c>
      <c r="O287" s="1" t="s">
        <v>62</v>
      </c>
      <c r="P287" s="1" t="s">
        <v>2037</v>
      </c>
      <c r="Q287" s="1" t="s">
        <v>84</v>
      </c>
      <c r="R287" s="1" t="s">
        <v>57</v>
      </c>
      <c r="S287" s="1" t="s">
        <v>1209</v>
      </c>
      <c r="T287" s="93">
        <v>4.5090000000000003</v>
      </c>
      <c r="U287" s="94">
        <v>47937</v>
      </c>
      <c r="V287" s="92">
        <v>5.8749999999999997E-2</v>
      </c>
      <c r="W287" s="92">
        <v>6.5530000000000005E-2</v>
      </c>
      <c r="X287" s="1" t="s">
        <v>636</v>
      </c>
      <c r="Y287" s="145" t="s">
        <v>3491</v>
      </c>
      <c r="Z287" s="91">
        <v>542000</v>
      </c>
      <c r="AA287" s="91">
        <v>3.19</v>
      </c>
      <c r="AB287" s="91">
        <v>97.328500000000005</v>
      </c>
      <c r="AC287" s="91">
        <v>0</v>
      </c>
      <c r="AD287" s="91">
        <v>1682.7902999999999</v>
      </c>
      <c r="AE287" s="145" t="s">
        <v>3491</v>
      </c>
      <c r="AF287" s="145" t="s">
        <v>3491</v>
      </c>
      <c r="AG287" s="1" t="s">
        <v>17</v>
      </c>
      <c r="AH287" s="92">
        <v>8.6720000000000005E-4</v>
      </c>
      <c r="AI287" s="92">
        <v>2.8798502611616793E-3</v>
      </c>
      <c r="AJ287" s="92">
        <v>2.9640326867695724E-4</v>
      </c>
    </row>
    <row r="288" spans="1:36" x14ac:dyDescent="0.25">
      <c r="A288" s="1">
        <v>13908</v>
      </c>
      <c r="B288" s="1">
        <v>13909</v>
      </c>
      <c r="C288" s="1" t="s">
        <v>2046</v>
      </c>
      <c r="D288" s="1">
        <v>191685</v>
      </c>
      <c r="E288" s="1" t="s">
        <v>430</v>
      </c>
      <c r="F288" s="1" t="s">
        <v>2047</v>
      </c>
      <c r="G288" s="1" t="s">
        <v>2048</v>
      </c>
      <c r="H288" s="1" t="s">
        <v>76</v>
      </c>
      <c r="I288" s="1" t="s">
        <v>230</v>
      </c>
      <c r="J288" s="1" t="s">
        <v>61</v>
      </c>
      <c r="K288" s="1" t="s">
        <v>53</v>
      </c>
      <c r="L288" s="1" t="s">
        <v>821</v>
      </c>
      <c r="M288" s="1" t="s">
        <v>476</v>
      </c>
      <c r="N288" s="1" t="s">
        <v>195</v>
      </c>
      <c r="O288" s="1" t="s">
        <v>62</v>
      </c>
      <c r="P288" s="1" t="s">
        <v>298</v>
      </c>
      <c r="Q288" s="1" t="s">
        <v>298</v>
      </c>
      <c r="R288" s="1" t="s">
        <v>298</v>
      </c>
      <c r="S288" s="1" t="s">
        <v>1209</v>
      </c>
      <c r="T288" s="93">
        <v>0.26400000000000001</v>
      </c>
      <c r="U288" s="94">
        <v>47945</v>
      </c>
      <c r="V288" s="92">
        <v>3.0769999999999999E-2</v>
      </c>
      <c r="W288" s="92">
        <v>5.9769999999999997E-2</v>
      </c>
      <c r="X288" s="1" t="s">
        <v>636</v>
      </c>
      <c r="Y288" s="145" t="s">
        <v>3491</v>
      </c>
      <c r="Z288" s="91">
        <v>1609000</v>
      </c>
      <c r="AA288" s="91">
        <v>3.19</v>
      </c>
      <c r="AB288" s="91">
        <v>99.194500000000005</v>
      </c>
      <c r="AC288" s="91">
        <v>0</v>
      </c>
      <c r="AD288" s="91">
        <v>5091.3660200000004</v>
      </c>
      <c r="AE288" s="145" t="s">
        <v>3491</v>
      </c>
      <c r="AF288" s="145" t="s">
        <v>3491</v>
      </c>
      <c r="AG288" s="1" t="s">
        <v>17</v>
      </c>
      <c r="AH288" s="92">
        <v>2.681666666E-3</v>
      </c>
      <c r="AI288" s="92">
        <v>8.7131306630224229E-3</v>
      </c>
      <c r="AJ288" s="92">
        <v>8.9678287922077436E-4</v>
      </c>
    </row>
    <row r="289" spans="1:36" x14ac:dyDescent="0.25">
      <c r="A289" s="1">
        <v>13908</v>
      </c>
      <c r="B289" s="1">
        <v>13909</v>
      </c>
      <c r="C289" s="1" t="s">
        <v>2049</v>
      </c>
      <c r="D289" s="1">
        <v>162474</v>
      </c>
      <c r="E289" s="1" t="s">
        <v>430</v>
      </c>
      <c r="F289" s="1" t="s">
        <v>2050</v>
      </c>
      <c r="G289" s="1" t="s">
        <v>2051</v>
      </c>
      <c r="H289" s="1" t="s">
        <v>76</v>
      </c>
      <c r="I289" s="1" t="s">
        <v>230</v>
      </c>
      <c r="J289" s="1" t="s">
        <v>61</v>
      </c>
      <c r="K289" s="1" t="s">
        <v>53</v>
      </c>
      <c r="L289" s="1" t="s">
        <v>821</v>
      </c>
      <c r="M289" s="1" t="s">
        <v>476</v>
      </c>
      <c r="N289" s="1" t="s">
        <v>195</v>
      </c>
      <c r="O289" s="1" t="s">
        <v>62</v>
      </c>
      <c r="P289" s="1" t="s">
        <v>298</v>
      </c>
      <c r="Q289" s="1" t="s">
        <v>298</v>
      </c>
      <c r="R289" s="1" t="s">
        <v>298</v>
      </c>
      <c r="S289" s="1" t="s">
        <v>1209</v>
      </c>
      <c r="T289" s="93">
        <v>0.77500000000000002</v>
      </c>
      <c r="U289" s="94">
        <v>48234</v>
      </c>
      <c r="V289" s="92">
        <v>3.2550000000000003E-2</v>
      </c>
      <c r="W289" s="92">
        <v>5.7250000000000002E-2</v>
      </c>
      <c r="X289" s="1" t="s">
        <v>636</v>
      </c>
      <c r="Y289" s="145" t="s">
        <v>3491</v>
      </c>
      <c r="Z289" s="91">
        <v>275000</v>
      </c>
      <c r="AA289" s="91">
        <v>3.19</v>
      </c>
      <c r="AB289" s="91">
        <v>99.021699999999996</v>
      </c>
      <c r="AC289" s="91">
        <v>0</v>
      </c>
      <c r="AD289" s="91">
        <v>868.66786000000002</v>
      </c>
      <c r="AE289" s="145" t="s">
        <v>3491</v>
      </c>
      <c r="AF289" s="145" t="s">
        <v>3491</v>
      </c>
      <c r="AG289" s="1" t="s">
        <v>17</v>
      </c>
      <c r="AH289" s="92">
        <v>2.7500000000000002E-4</v>
      </c>
      <c r="AI289" s="92">
        <v>1.4865983976041204E-3</v>
      </c>
      <c r="AJ289" s="92">
        <v>1.5300539413533432E-4</v>
      </c>
    </row>
    <row r="290" spans="1:36" x14ac:dyDescent="0.25">
      <c r="A290" s="1">
        <v>13908</v>
      </c>
      <c r="B290" s="1">
        <v>13909</v>
      </c>
      <c r="C290" s="1" t="s">
        <v>2021</v>
      </c>
      <c r="D290" s="1">
        <v>199871</v>
      </c>
      <c r="E290" s="1" t="s">
        <v>430</v>
      </c>
      <c r="F290" s="1" t="s">
        <v>2052</v>
      </c>
      <c r="G290" s="1" t="s">
        <v>2053</v>
      </c>
      <c r="H290" s="1" t="s">
        <v>76</v>
      </c>
      <c r="I290" s="1" t="s">
        <v>230</v>
      </c>
      <c r="J290" s="1" t="s">
        <v>61</v>
      </c>
      <c r="K290" s="1" t="s">
        <v>53</v>
      </c>
      <c r="L290" s="1" t="s">
        <v>821</v>
      </c>
      <c r="M290" s="1" t="s">
        <v>476</v>
      </c>
      <c r="N290" s="1" t="s">
        <v>921</v>
      </c>
      <c r="O290" s="1" t="s">
        <v>62</v>
      </c>
      <c r="P290" s="1" t="s">
        <v>2025</v>
      </c>
      <c r="Q290" s="1" t="s">
        <v>84</v>
      </c>
      <c r="R290" s="1" t="s">
        <v>57</v>
      </c>
      <c r="S290" s="1" t="s">
        <v>1209</v>
      </c>
      <c r="T290" s="93">
        <v>5.4279999999999999</v>
      </c>
      <c r="U290" s="94">
        <v>48266</v>
      </c>
      <c r="V290" s="92">
        <v>3.7499999999999999E-2</v>
      </c>
      <c r="W290" s="92">
        <v>4.9390000000000003E-2</v>
      </c>
      <c r="X290" s="1" t="s">
        <v>636</v>
      </c>
      <c r="Y290" s="145" t="s">
        <v>3491</v>
      </c>
      <c r="Z290" s="91">
        <v>1395000</v>
      </c>
      <c r="AA290" s="91">
        <v>3.19</v>
      </c>
      <c r="AB290" s="91">
        <v>94.700800000000001</v>
      </c>
      <c r="AC290" s="91">
        <v>0</v>
      </c>
      <c r="AD290" s="91">
        <v>4214.2329499999996</v>
      </c>
      <c r="AE290" s="145" t="s">
        <v>3491</v>
      </c>
      <c r="AF290" s="145" t="s">
        <v>3491</v>
      </c>
      <c r="AG290" s="1" t="s">
        <v>17</v>
      </c>
      <c r="AH290" s="92">
        <v>2.7899999999999999E-3</v>
      </c>
      <c r="AI290" s="92">
        <v>7.2120452926628187E-3</v>
      </c>
      <c r="AJ290" s="92">
        <v>7.422864401738803E-4</v>
      </c>
    </row>
    <row r="291" spans="1:36" x14ac:dyDescent="0.25">
      <c r="A291" s="1">
        <v>13908</v>
      </c>
      <c r="B291" s="1">
        <v>13909</v>
      </c>
      <c r="C291" s="1" t="s">
        <v>2054</v>
      </c>
      <c r="D291" s="1">
        <v>186044</v>
      </c>
      <c r="E291" s="1" t="s">
        <v>430</v>
      </c>
      <c r="F291" s="1" t="s">
        <v>2055</v>
      </c>
      <c r="G291" s="1" t="s">
        <v>2056</v>
      </c>
      <c r="H291" s="1" t="s">
        <v>76</v>
      </c>
      <c r="I291" s="1" t="s">
        <v>228</v>
      </c>
      <c r="J291" s="1" t="s">
        <v>61</v>
      </c>
      <c r="K291" s="1" t="s">
        <v>53</v>
      </c>
      <c r="L291" s="1" t="s">
        <v>821</v>
      </c>
      <c r="M291" s="1" t="s">
        <v>476</v>
      </c>
      <c r="N291" s="1" t="s">
        <v>195</v>
      </c>
      <c r="O291" s="1" t="s">
        <v>62</v>
      </c>
      <c r="P291" s="1" t="s">
        <v>1258</v>
      </c>
      <c r="Q291" s="1" t="s">
        <v>84</v>
      </c>
      <c r="R291" s="1" t="s">
        <v>57</v>
      </c>
      <c r="S291" s="1" t="s">
        <v>1209</v>
      </c>
      <c r="T291" s="93">
        <v>1.865</v>
      </c>
      <c r="U291" s="94">
        <v>46778</v>
      </c>
      <c r="V291" s="92">
        <v>5.3749999999999999E-2</v>
      </c>
      <c r="W291" s="92">
        <v>4.7230000000000001E-2</v>
      </c>
      <c r="X291" s="1" t="s">
        <v>636</v>
      </c>
      <c r="Y291" s="145" t="s">
        <v>3491</v>
      </c>
      <c r="Z291" s="91">
        <v>600000</v>
      </c>
      <c r="AA291" s="91">
        <v>3.19</v>
      </c>
      <c r="AB291" s="91">
        <v>102.7688</v>
      </c>
      <c r="AC291" s="91">
        <v>0</v>
      </c>
      <c r="AD291" s="91">
        <v>1966.9948300000001</v>
      </c>
      <c r="AE291" s="145" t="s">
        <v>3491</v>
      </c>
      <c r="AF291" s="145" t="s">
        <v>3491</v>
      </c>
      <c r="AG291" s="1" t="s">
        <v>17</v>
      </c>
      <c r="AH291" s="92">
        <v>7.5000000000000002E-4</v>
      </c>
      <c r="AI291" s="92">
        <v>3.3662248795225248E-3</v>
      </c>
      <c r="AJ291" s="92">
        <v>3.4646247787539297E-4</v>
      </c>
    </row>
    <row r="292" spans="1:36" x14ac:dyDescent="0.25">
      <c r="A292" s="1">
        <v>13908</v>
      </c>
      <c r="B292" s="1">
        <v>13909</v>
      </c>
      <c r="C292" s="1" t="s">
        <v>2057</v>
      </c>
      <c r="D292" s="1" t="s">
        <v>2058</v>
      </c>
      <c r="E292" s="1" t="s">
        <v>430</v>
      </c>
      <c r="F292" s="1" t="s">
        <v>2059</v>
      </c>
      <c r="G292" s="1" t="s">
        <v>2060</v>
      </c>
      <c r="H292" s="1" t="s">
        <v>76</v>
      </c>
      <c r="I292" s="1" t="s">
        <v>230</v>
      </c>
      <c r="J292" s="1" t="s">
        <v>61</v>
      </c>
      <c r="K292" s="1" t="s">
        <v>53</v>
      </c>
      <c r="L292" s="1" t="s">
        <v>821</v>
      </c>
      <c r="M292" s="1" t="s">
        <v>486</v>
      </c>
      <c r="N292" s="1" t="s">
        <v>910</v>
      </c>
      <c r="O292" s="1" t="s">
        <v>62</v>
      </c>
      <c r="P292" s="1" t="s">
        <v>2061</v>
      </c>
      <c r="Q292" s="1" t="s">
        <v>84</v>
      </c>
      <c r="R292" s="1" t="s">
        <v>57</v>
      </c>
      <c r="S292" s="1" t="s">
        <v>1214</v>
      </c>
      <c r="T292" s="93">
        <v>4.5330000000000004</v>
      </c>
      <c r="U292" s="94">
        <v>48106</v>
      </c>
      <c r="V292" s="92">
        <v>7.8750000000000001E-2</v>
      </c>
      <c r="W292" s="92">
        <v>3.9230000000000001E-2</v>
      </c>
      <c r="X292" s="1" t="s">
        <v>636</v>
      </c>
      <c r="Y292" s="145" t="s">
        <v>3491</v>
      </c>
      <c r="Z292" s="91">
        <v>15000</v>
      </c>
      <c r="AA292" s="91">
        <v>3.7454999999999998</v>
      </c>
      <c r="AB292" s="91">
        <v>122.38930000000001</v>
      </c>
      <c r="AC292" s="91">
        <v>0</v>
      </c>
      <c r="AD292" s="91">
        <v>68.761369999999999</v>
      </c>
      <c r="AE292" s="145" t="s">
        <v>3491</v>
      </c>
      <c r="AF292" s="145" t="s">
        <v>3491</v>
      </c>
      <c r="AG292" s="1" t="s">
        <v>17</v>
      </c>
      <c r="AH292" s="92">
        <v>3.0000000000000001E-5</v>
      </c>
      <c r="AI292" s="92">
        <v>1.1767505990041353E-4</v>
      </c>
      <c r="AJ292" s="92">
        <v>1.2111488179308894E-5</v>
      </c>
    </row>
    <row r="293" spans="1:36" x14ac:dyDescent="0.25">
      <c r="A293" s="1">
        <v>13908</v>
      </c>
      <c r="B293" s="1">
        <v>13909</v>
      </c>
      <c r="C293" s="1" t="s">
        <v>2057</v>
      </c>
      <c r="D293" s="1" t="s">
        <v>2058</v>
      </c>
      <c r="E293" s="1" t="s">
        <v>430</v>
      </c>
      <c r="F293" s="1" t="s">
        <v>2062</v>
      </c>
      <c r="G293" s="1" t="s">
        <v>2063</v>
      </c>
      <c r="H293" s="1" t="s">
        <v>76</v>
      </c>
      <c r="I293" s="1" t="s">
        <v>230</v>
      </c>
      <c r="J293" s="1" t="s">
        <v>61</v>
      </c>
      <c r="K293" s="1" t="s">
        <v>53</v>
      </c>
      <c r="L293" s="1" t="s">
        <v>821</v>
      </c>
      <c r="M293" s="1" t="s">
        <v>486</v>
      </c>
      <c r="N293" s="1" t="s">
        <v>910</v>
      </c>
      <c r="O293" s="1" t="s">
        <v>62</v>
      </c>
      <c r="P293" s="1" t="s">
        <v>2061</v>
      </c>
      <c r="Q293" s="1" t="s">
        <v>84</v>
      </c>
      <c r="R293" s="1" t="s">
        <v>57</v>
      </c>
      <c r="S293" s="1" t="s">
        <v>1214</v>
      </c>
      <c r="T293" s="93">
        <v>3.0659999999999998</v>
      </c>
      <c r="U293" s="94">
        <v>47376</v>
      </c>
      <c r="V293" s="92">
        <v>7.3749999999999996E-2</v>
      </c>
      <c r="W293" s="92">
        <v>3.6240000000000001E-2</v>
      </c>
      <c r="X293" s="1" t="s">
        <v>636</v>
      </c>
      <c r="Y293" s="145" t="s">
        <v>3491</v>
      </c>
      <c r="Z293" s="91">
        <v>9501</v>
      </c>
      <c r="AA293" s="91">
        <v>3.7454999999999998</v>
      </c>
      <c r="AB293" s="91">
        <v>115.1075</v>
      </c>
      <c r="AC293" s="91">
        <v>0</v>
      </c>
      <c r="AD293" s="91">
        <v>40.962150000000001</v>
      </c>
      <c r="AE293" s="145" t="s">
        <v>3491</v>
      </c>
      <c r="AF293" s="145" t="s">
        <v>3491</v>
      </c>
      <c r="AG293" s="1" t="s">
        <v>17</v>
      </c>
      <c r="AH293" s="92">
        <v>1.187625E-5</v>
      </c>
      <c r="AI293" s="92">
        <v>7.0100747773055197E-5</v>
      </c>
      <c r="AJ293" s="92">
        <v>7.2149899794619833E-6</v>
      </c>
    </row>
    <row r="294" spans="1:36" x14ac:dyDescent="0.25">
      <c r="A294" s="1">
        <v>13908</v>
      </c>
      <c r="B294" s="1">
        <v>13909</v>
      </c>
      <c r="C294" s="1" t="s">
        <v>2064</v>
      </c>
      <c r="D294" s="1" t="s">
        <v>2065</v>
      </c>
      <c r="E294" s="1" t="s">
        <v>430</v>
      </c>
      <c r="F294" s="1" t="s">
        <v>2066</v>
      </c>
      <c r="G294" s="1" t="s">
        <v>2067</v>
      </c>
      <c r="H294" s="1" t="s">
        <v>76</v>
      </c>
      <c r="I294" s="1" t="s">
        <v>230</v>
      </c>
      <c r="J294" s="1" t="s">
        <v>61</v>
      </c>
      <c r="K294" s="1" t="s">
        <v>314</v>
      </c>
      <c r="L294" s="1" t="s">
        <v>821</v>
      </c>
      <c r="M294" s="1" t="s">
        <v>476</v>
      </c>
      <c r="N294" s="1" t="s">
        <v>895</v>
      </c>
      <c r="O294" s="1" t="s">
        <v>62</v>
      </c>
      <c r="P294" s="1" t="s">
        <v>2061</v>
      </c>
      <c r="Q294" s="1" t="s">
        <v>84</v>
      </c>
      <c r="R294" s="1" t="s">
        <v>57</v>
      </c>
      <c r="S294" s="1" t="s">
        <v>1209</v>
      </c>
      <c r="T294" s="93">
        <v>3.758</v>
      </c>
      <c r="U294" s="94">
        <v>47644</v>
      </c>
      <c r="V294" s="92">
        <v>7.1999999999999995E-2</v>
      </c>
      <c r="W294" s="92">
        <v>5.3699999999999998E-2</v>
      </c>
      <c r="X294" s="1" t="s">
        <v>636</v>
      </c>
      <c r="Y294" s="145" t="s">
        <v>3491</v>
      </c>
      <c r="Z294" s="91">
        <v>100000</v>
      </c>
      <c r="AA294" s="91">
        <v>3.19</v>
      </c>
      <c r="AB294" s="91">
        <v>109.80800000000001</v>
      </c>
      <c r="AC294" s="91">
        <v>0</v>
      </c>
      <c r="AD294" s="91">
        <v>350.28751999999997</v>
      </c>
      <c r="AE294" s="145" t="s">
        <v>3491</v>
      </c>
      <c r="AF294" s="145" t="s">
        <v>3491</v>
      </c>
      <c r="AG294" s="1" t="s">
        <v>17</v>
      </c>
      <c r="AH294" s="92">
        <v>1.1764705800000001E-4</v>
      </c>
      <c r="AI294" s="92">
        <v>5.9946602137751618E-4</v>
      </c>
      <c r="AJ294" s="92">
        <v>6.1698932959588034E-5</v>
      </c>
    </row>
    <row r="295" spans="1:36" x14ac:dyDescent="0.25">
      <c r="A295" s="1">
        <v>13908</v>
      </c>
      <c r="B295" s="1">
        <v>13909</v>
      </c>
      <c r="C295" s="1" t="s">
        <v>2040</v>
      </c>
      <c r="D295" s="1" t="s">
        <v>2068</v>
      </c>
      <c r="E295" s="1" t="s">
        <v>430</v>
      </c>
      <c r="F295" s="1" t="s">
        <v>2069</v>
      </c>
      <c r="G295" s="1" t="s">
        <v>2070</v>
      </c>
      <c r="H295" s="1" t="s">
        <v>76</v>
      </c>
      <c r="I295" s="1" t="s">
        <v>228</v>
      </c>
      <c r="J295" s="1" t="s">
        <v>61</v>
      </c>
      <c r="K295" s="1" t="s">
        <v>53</v>
      </c>
      <c r="L295" s="1" t="s">
        <v>821</v>
      </c>
      <c r="M295" s="1" t="s">
        <v>476</v>
      </c>
      <c r="N295" s="1" t="s">
        <v>879</v>
      </c>
      <c r="O295" s="1" t="s">
        <v>62</v>
      </c>
      <c r="P295" s="1" t="s">
        <v>2037</v>
      </c>
      <c r="Q295" s="1" t="s">
        <v>84</v>
      </c>
      <c r="R295" s="1" t="s">
        <v>57</v>
      </c>
      <c r="S295" s="1" t="s">
        <v>1209</v>
      </c>
      <c r="T295" s="93">
        <v>3.9540000000000002</v>
      </c>
      <c r="U295" s="94">
        <v>48852</v>
      </c>
      <c r="V295" s="92">
        <v>8.5000000000000006E-2</v>
      </c>
      <c r="W295" s="92">
        <v>7.2849999999999998E-2</v>
      </c>
      <c r="X295" s="1" t="s">
        <v>636</v>
      </c>
      <c r="Y295" s="145" t="s">
        <v>3491</v>
      </c>
      <c r="Z295" s="91">
        <v>4217000</v>
      </c>
      <c r="AA295" s="91">
        <v>3.19</v>
      </c>
      <c r="AB295" s="91">
        <v>107.6808</v>
      </c>
      <c r="AC295" s="91">
        <v>0</v>
      </c>
      <c r="AD295" s="91">
        <v>14485.46888</v>
      </c>
      <c r="AE295" s="145" t="s">
        <v>3491</v>
      </c>
      <c r="AF295" s="145" t="s">
        <v>3491</v>
      </c>
      <c r="AG295" s="1" t="s">
        <v>17</v>
      </c>
      <c r="AH295" s="92">
        <v>5.6226666660000001E-3</v>
      </c>
      <c r="AI295" s="92">
        <v>2.4789768123287481E-2</v>
      </c>
      <c r="AJ295" s="92">
        <v>2.5514410942054653E-3</v>
      </c>
    </row>
    <row r="296" spans="1:36" x14ac:dyDescent="0.25">
      <c r="A296" s="1">
        <v>13908</v>
      </c>
      <c r="B296" s="1">
        <v>13909</v>
      </c>
      <c r="C296" s="1" t="s">
        <v>2071</v>
      </c>
      <c r="D296" s="1" t="s">
        <v>2072</v>
      </c>
      <c r="E296" s="1" t="s">
        <v>430</v>
      </c>
      <c r="F296" s="1" t="s">
        <v>2073</v>
      </c>
      <c r="G296" s="1" t="s">
        <v>2074</v>
      </c>
      <c r="H296" s="1" t="s">
        <v>76</v>
      </c>
      <c r="I296" s="1" t="s">
        <v>230</v>
      </c>
      <c r="J296" s="1" t="s">
        <v>61</v>
      </c>
      <c r="K296" s="1" t="s">
        <v>314</v>
      </c>
      <c r="L296" s="1" t="s">
        <v>821</v>
      </c>
      <c r="M296" s="1" t="s">
        <v>102</v>
      </c>
      <c r="N296" s="1" t="s">
        <v>921</v>
      </c>
      <c r="O296" s="1" t="s">
        <v>62</v>
      </c>
      <c r="P296" s="1" t="s">
        <v>298</v>
      </c>
      <c r="Q296" s="1" t="s">
        <v>298</v>
      </c>
      <c r="R296" s="1" t="s">
        <v>298</v>
      </c>
      <c r="S296" s="1" t="s">
        <v>1209</v>
      </c>
      <c r="T296" s="93">
        <v>1.94</v>
      </c>
      <c r="U296" s="94">
        <v>46583</v>
      </c>
      <c r="V296" s="92">
        <v>2.5000000000000001E-2</v>
      </c>
      <c r="W296" s="92">
        <v>-3.8600000000000002E-2</v>
      </c>
      <c r="X296" s="1" t="s">
        <v>636</v>
      </c>
      <c r="Y296" s="145" t="s">
        <v>3491</v>
      </c>
      <c r="Z296" s="91">
        <v>1000000</v>
      </c>
      <c r="AA296" s="91">
        <v>3.19</v>
      </c>
      <c r="AB296" s="91">
        <v>135.5642</v>
      </c>
      <c r="AC296" s="91">
        <v>0</v>
      </c>
      <c r="AD296" s="91">
        <v>4324.4979800000001</v>
      </c>
      <c r="AE296" s="145" t="s">
        <v>3491</v>
      </c>
      <c r="AF296" s="145" t="s">
        <v>3491</v>
      </c>
      <c r="AG296" s="1" t="s">
        <v>17</v>
      </c>
      <c r="AH296" s="92">
        <v>2.0989133920000002E-3</v>
      </c>
      <c r="AI296" s="92">
        <v>7.4007478157534865E-3</v>
      </c>
      <c r="AJ296" s="92">
        <v>7.6170829880520404E-4</v>
      </c>
    </row>
    <row r="297" spans="1:36" x14ac:dyDescent="0.25">
      <c r="A297" s="1">
        <v>13908</v>
      </c>
      <c r="B297" s="1">
        <v>13909</v>
      </c>
      <c r="C297" s="1" t="s">
        <v>2075</v>
      </c>
      <c r="D297" s="1" t="s">
        <v>2076</v>
      </c>
      <c r="E297" s="1" t="s">
        <v>430</v>
      </c>
      <c r="F297" s="1" t="s">
        <v>2077</v>
      </c>
      <c r="G297" s="1" t="s">
        <v>2078</v>
      </c>
      <c r="H297" s="1" t="s">
        <v>76</v>
      </c>
      <c r="I297" s="1" t="s">
        <v>230</v>
      </c>
      <c r="J297" s="1" t="s">
        <v>61</v>
      </c>
      <c r="K297" s="1" t="s">
        <v>315</v>
      </c>
      <c r="L297" s="1" t="s">
        <v>821</v>
      </c>
      <c r="M297" s="1" t="s">
        <v>102</v>
      </c>
      <c r="N297" s="1" t="s">
        <v>919</v>
      </c>
      <c r="O297" s="1" t="s">
        <v>62</v>
      </c>
      <c r="P297" s="1" t="s">
        <v>2079</v>
      </c>
      <c r="Q297" s="1" t="s">
        <v>84</v>
      </c>
      <c r="R297" s="1" t="s">
        <v>57</v>
      </c>
      <c r="S297" s="1" t="s">
        <v>1209</v>
      </c>
      <c r="T297" s="93">
        <v>2.5150000000000001</v>
      </c>
      <c r="U297" s="94">
        <v>47406</v>
      </c>
      <c r="V297" s="92">
        <v>8.1250000000000003E-2</v>
      </c>
      <c r="W297" s="92">
        <v>6.9559999999999997E-2</v>
      </c>
      <c r="X297" s="1" t="s">
        <v>636</v>
      </c>
      <c r="Y297" s="145" t="s">
        <v>3491</v>
      </c>
      <c r="Z297" s="91">
        <v>330000</v>
      </c>
      <c r="AA297" s="91">
        <v>3.19</v>
      </c>
      <c r="AB297" s="91">
        <v>105.41719999999999</v>
      </c>
      <c r="AC297" s="91">
        <v>0</v>
      </c>
      <c r="AD297" s="91">
        <v>1109.72686</v>
      </c>
      <c r="AE297" s="145" t="s">
        <v>3491</v>
      </c>
      <c r="AF297" s="145" t="s">
        <v>3491</v>
      </c>
      <c r="AG297" s="1" t="s">
        <v>17</v>
      </c>
      <c r="AH297" s="92">
        <v>4.4000000000000002E-4</v>
      </c>
      <c r="AI297" s="92">
        <v>1.8991357316411499E-3</v>
      </c>
      <c r="AJ297" s="92">
        <v>1.9546503723168366E-4</v>
      </c>
    </row>
    <row r="298" spans="1:36" x14ac:dyDescent="0.25">
      <c r="A298" s="1">
        <v>13908</v>
      </c>
      <c r="B298" s="1">
        <v>13909</v>
      </c>
      <c r="C298" s="1" t="s">
        <v>2080</v>
      </c>
      <c r="D298" s="1" t="s">
        <v>2081</v>
      </c>
      <c r="E298" s="1" t="s">
        <v>430</v>
      </c>
      <c r="F298" s="1" t="s">
        <v>2082</v>
      </c>
      <c r="G298" s="1" t="s">
        <v>2083</v>
      </c>
      <c r="H298" s="1" t="s">
        <v>76</v>
      </c>
      <c r="I298" s="1" t="s">
        <v>230</v>
      </c>
      <c r="J298" s="1" t="s">
        <v>61</v>
      </c>
      <c r="K298" s="1" t="s">
        <v>314</v>
      </c>
      <c r="L298" s="1" t="s">
        <v>821</v>
      </c>
      <c r="M298" s="1" t="s">
        <v>102</v>
      </c>
      <c r="N298" s="1" t="s">
        <v>910</v>
      </c>
      <c r="O298" s="1" t="s">
        <v>62</v>
      </c>
      <c r="P298" s="1" t="s">
        <v>2061</v>
      </c>
      <c r="Q298" s="1" t="s">
        <v>84</v>
      </c>
      <c r="R298" s="1" t="s">
        <v>57</v>
      </c>
      <c r="S298" s="1" t="s">
        <v>1209</v>
      </c>
      <c r="T298" s="93">
        <v>3.4510000000000001</v>
      </c>
      <c r="U298" s="94">
        <v>56683</v>
      </c>
      <c r="V298" s="92">
        <v>7.0000000000000007E-2</v>
      </c>
      <c r="W298" s="92">
        <v>6.6129999999999994E-2</v>
      </c>
      <c r="X298" s="1" t="s">
        <v>636</v>
      </c>
      <c r="Y298" s="145" t="s">
        <v>3491</v>
      </c>
      <c r="Z298" s="91">
        <v>230000</v>
      </c>
      <c r="AA298" s="91">
        <v>3.19</v>
      </c>
      <c r="AB298" s="91">
        <v>105.86069999999999</v>
      </c>
      <c r="AC298" s="91">
        <v>0</v>
      </c>
      <c r="AD298" s="91">
        <v>776.69996000000003</v>
      </c>
      <c r="AE298" s="145" t="s">
        <v>3491</v>
      </c>
      <c r="AF298" s="145" t="s">
        <v>3491</v>
      </c>
      <c r="AG298" s="1" t="s">
        <v>17</v>
      </c>
      <c r="AH298" s="92">
        <v>1.0222222200000001E-4</v>
      </c>
      <c r="AI298" s="92">
        <v>1.3292087449340931E-3</v>
      </c>
      <c r="AJ298" s="92">
        <v>1.3680635485316378E-4</v>
      </c>
    </row>
    <row r="299" spans="1:36" x14ac:dyDescent="0.25">
      <c r="A299" s="1">
        <v>13908</v>
      </c>
      <c r="B299" s="1">
        <v>13909</v>
      </c>
      <c r="C299" s="1" t="s">
        <v>2084</v>
      </c>
      <c r="D299" s="1" t="s">
        <v>2085</v>
      </c>
      <c r="E299" s="1" t="s">
        <v>430</v>
      </c>
      <c r="F299" s="1" t="s">
        <v>2086</v>
      </c>
      <c r="G299" s="1" t="s">
        <v>2087</v>
      </c>
      <c r="H299" s="1" t="s">
        <v>76</v>
      </c>
      <c r="I299" s="1" t="s">
        <v>230</v>
      </c>
      <c r="J299" s="1" t="s">
        <v>61</v>
      </c>
      <c r="K299" s="1" t="s">
        <v>204</v>
      </c>
      <c r="L299" s="1" t="s">
        <v>821</v>
      </c>
      <c r="M299" s="1" t="s">
        <v>102</v>
      </c>
      <c r="N299" s="1" t="s">
        <v>916</v>
      </c>
      <c r="O299" s="1" t="s">
        <v>62</v>
      </c>
      <c r="P299" s="1" t="s">
        <v>2088</v>
      </c>
      <c r="Q299" s="1" t="s">
        <v>96</v>
      </c>
      <c r="R299" s="1" t="s">
        <v>57</v>
      </c>
      <c r="S299" s="1" t="s">
        <v>1209</v>
      </c>
      <c r="T299" s="93">
        <v>7.06</v>
      </c>
      <c r="U299" s="94">
        <v>56902</v>
      </c>
      <c r="V299" s="92">
        <v>7.0000000000000007E-2</v>
      </c>
      <c r="W299" s="92">
        <v>6.9500000000000006E-2</v>
      </c>
      <c r="X299" s="1" t="s">
        <v>636</v>
      </c>
      <c r="Y299" s="145" t="s">
        <v>3491</v>
      </c>
      <c r="Z299" s="91">
        <v>380000</v>
      </c>
      <c r="AA299" s="91">
        <v>3.19</v>
      </c>
      <c r="AB299" s="91">
        <v>105.9661</v>
      </c>
      <c r="AC299" s="91">
        <v>0</v>
      </c>
      <c r="AD299" s="91">
        <v>1284.52106</v>
      </c>
      <c r="AE299" s="145" t="s">
        <v>3491</v>
      </c>
      <c r="AF299" s="145" t="s">
        <v>3491</v>
      </c>
      <c r="AG299" s="1" t="s">
        <v>17</v>
      </c>
      <c r="AH299" s="92">
        <v>4.75E-4</v>
      </c>
      <c r="AI299" s="92">
        <v>2.1982705213529439E-3</v>
      </c>
      <c r="AJ299" s="92">
        <v>2.2625293292241459E-4</v>
      </c>
    </row>
    <row r="300" spans="1:36" x14ac:dyDescent="0.25">
      <c r="A300" s="1">
        <v>13908</v>
      </c>
      <c r="B300" s="1">
        <v>13909</v>
      </c>
      <c r="C300" s="1" t="s">
        <v>2089</v>
      </c>
      <c r="D300" s="1" t="s">
        <v>2090</v>
      </c>
      <c r="E300" s="1" t="s">
        <v>430</v>
      </c>
      <c r="F300" s="1" t="s">
        <v>2091</v>
      </c>
      <c r="G300" s="1" t="s">
        <v>2092</v>
      </c>
      <c r="H300" s="1" t="s">
        <v>76</v>
      </c>
      <c r="I300" s="1" t="s">
        <v>230</v>
      </c>
      <c r="J300" s="1" t="s">
        <v>61</v>
      </c>
      <c r="K300" s="1" t="s">
        <v>153</v>
      </c>
      <c r="L300" s="1" t="s">
        <v>821</v>
      </c>
      <c r="M300" s="1" t="s">
        <v>102</v>
      </c>
      <c r="N300" s="1" t="s">
        <v>888</v>
      </c>
      <c r="O300" s="1" t="s">
        <v>62</v>
      </c>
      <c r="P300" s="1" t="s">
        <v>2093</v>
      </c>
      <c r="Q300" s="1" t="s">
        <v>96</v>
      </c>
      <c r="R300" s="1" t="s">
        <v>57</v>
      </c>
      <c r="S300" s="1" t="s">
        <v>1214</v>
      </c>
      <c r="T300" s="93">
        <v>7.11</v>
      </c>
      <c r="U300" s="94">
        <v>56823</v>
      </c>
      <c r="V300" s="92">
        <v>4.4999999999999998E-2</v>
      </c>
      <c r="W300" s="92">
        <v>4.2999999999999997E-2</v>
      </c>
      <c r="X300" s="1" t="s">
        <v>636</v>
      </c>
      <c r="Y300" s="145" t="s">
        <v>3491</v>
      </c>
      <c r="Z300" s="91">
        <v>500000</v>
      </c>
      <c r="AA300" s="91">
        <v>3.7454999999999998</v>
      </c>
      <c r="AB300" s="91">
        <v>102.24290000000001</v>
      </c>
      <c r="AC300" s="91">
        <v>0</v>
      </c>
      <c r="AD300" s="91">
        <v>1914.7539099999999</v>
      </c>
      <c r="AE300" s="145" t="s">
        <v>3491</v>
      </c>
      <c r="AF300" s="145" t="s">
        <v>3491</v>
      </c>
      <c r="AG300" s="1" t="s">
        <v>17</v>
      </c>
      <c r="AH300" s="92">
        <v>1E-3</v>
      </c>
      <c r="AI300" s="92">
        <v>3.2768221612484018E-3</v>
      </c>
      <c r="AJ300" s="92">
        <v>3.3726086823532579E-4</v>
      </c>
    </row>
    <row r="301" spans="1:36" x14ac:dyDescent="0.25">
      <c r="A301" s="1">
        <v>13908</v>
      </c>
      <c r="B301" s="1">
        <v>13909</v>
      </c>
      <c r="C301" s="1" t="s">
        <v>2094</v>
      </c>
      <c r="D301" s="1" t="s">
        <v>2095</v>
      </c>
      <c r="E301" s="1" t="s">
        <v>430</v>
      </c>
      <c r="F301" s="1" t="s">
        <v>2096</v>
      </c>
      <c r="G301" s="1" t="s">
        <v>2097</v>
      </c>
      <c r="H301" s="1" t="s">
        <v>76</v>
      </c>
      <c r="I301" s="1" t="s">
        <v>230</v>
      </c>
      <c r="J301" s="1" t="s">
        <v>61</v>
      </c>
      <c r="K301" s="1" t="s">
        <v>153</v>
      </c>
      <c r="L301" s="1" t="s">
        <v>821</v>
      </c>
      <c r="M301" s="1" t="s">
        <v>479</v>
      </c>
      <c r="N301" s="1" t="s">
        <v>1151</v>
      </c>
      <c r="O301" s="1" t="s">
        <v>62</v>
      </c>
      <c r="P301" s="1" t="s">
        <v>2098</v>
      </c>
      <c r="Q301" s="1" t="s">
        <v>84</v>
      </c>
      <c r="R301" s="1" t="s">
        <v>57</v>
      </c>
      <c r="S301" s="1" t="s">
        <v>1209</v>
      </c>
      <c r="T301" s="93">
        <v>6.2539999999999996</v>
      </c>
      <c r="U301" s="94">
        <v>48882</v>
      </c>
      <c r="V301" s="92">
        <v>6.5500000000000003E-2</v>
      </c>
      <c r="W301" s="92">
        <v>6.021E-2</v>
      </c>
      <c r="X301" s="1" t="s">
        <v>636</v>
      </c>
      <c r="Y301" s="145" t="s">
        <v>3491</v>
      </c>
      <c r="Z301" s="91">
        <v>600000</v>
      </c>
      <c r="AA301" s="91">
        <v>3.19</v>
      </c>
      <c r="AB301" s="91">
        <v>104.80840000000001</v>
      </c>
      <c r="AC301" s="91">
        <v>0</v>
      </c>
      <c r="AD301" s="91">
        <v>2006.03278</v>
      </c>
      <c r="AE301" s="145" t="s">
        <v>3491</v>
      </c>
      <c r="AF301" s="145" t="s">
        <v>3491</v>
      </c>
      <c r="AG301" s="1" t="s">
        <v>17</v>
      </c>
      <c r="AH301" s="92">
        <v>4.8000000000000001E-4</v>
      </c>
      <c r="AI301" s="92">
        <v>3.4330326395284605E-3</v>
      </c>
      <c r="AJ301" s="92">
        <v>3.5333854317149527E-4</v>
      </c>
    </row>
    <row r="302" spans="1:36" x14ac:dyDescent="0.25">
      <c r="A302" s="1">
        <v>13908</v>
      </c>
      <c r="B302" s="1">
        <v>13909</v>
      </c>
      <c r="C302" s="1" t="s">
        <v>2099</v>
      </c>
      <c r="D302" s="1" t="s">
        <v>2100</v>
      </c>
      <c r="E302" s="1" t="s">
        <v>430</v>
      </c>
      <c r="F302" s="1" t="s">
        <v>2101</v>
      </c>
      <c r="G302" s="1" t="s">
        <v>2102</v>
      </c>
      <c r="H302" s="1" t="s">
        <v>76</v>
      </c>
      <c r="I302" s="1" t="s">
        <v>230</v>
      </c>
      <c r="J302" s="1" t="s">
        <v>61</v>
      </c>
      <c r="K302" s="1" t="s">
        <v>314</v>
      </c>
      <c r="L302" s="1" t="s">
        <v>821</v>
      </c>
      <c r="M302" s="1" t="s">
        <v>479</v>
      </c>
      <c r="N302" s="1" t="s">
        <v>895</v>
      </c>
      <c r="O302" s="1" t="s">
        <v>62</v>
      </c>
      <c r="P302" s="1" t="s">
        <v>2061</v>
      </c>
      <c r="Q302" s="1" t="s">
        <v>84</v>
      </c>
      <c r="R302" s="1" t="s">
        <v>57</v>
      </c>
      <c r="S302" s="1" t="s">
        <v>1211</v>
      </c>
      <c r="T302" s="93">
        <v>4.8460000000000001</v>
      </c>
      <c r="U302" s="94">
        <v>48089</v>
      </c>
      <c r="V302" s="92">
        <v>6.1839999999999999E-2</v>
      </c>
      <c r="W302" s="92">
        <v>5.8049999999999997E-2</v>
      </c>
      <c r="X302" s="1" t="s">
        <v>636</v>
      </c>
      <c r="Y302" s="145" t="s">
        <v>3491</v>
      </c>
      <c r="Z302" s="91">
        <v>800000</v>
      </c>
      <c r="AA302" s="91">
        <v>4.29</v>
      </c>
      <c r="AB302" s="91">
        <v>103.92959999999999</v>
      </c>
      <c r="AC302" s="91">
        <v>0</v>
      </c>
      <c r="AD302" s="91">
        <v>3566.8638700000001</v>
      </c>
      <c r="AE302" s="145" t="s">
        <v>3491</v>
      </c>
      <c r="AF302" s="145" t="s">
        <v>3491</v>
      </c>
      <c r="AG302" s="1" t="s">
        <v>17</v>
      </c>
      <c r="AH302" s="92">
        <v>2E-3</v>
      </c>
      <c r="AI302" s="92">
        <v>6.1041674934468413E-3</v>
      </c>
      <c r="AJ302" s="92">
        <v>6.2826016408208533E-4</v>
      </c>
    </row>
    <row r="303" spans="1:36" x14ac:dyDescent="0.25">
      <c r="A303" s="1">
        <v>13908</v>
      </c>
      <c r="B303" s="1">
        <v>13909</v>
      </c>
      <c r="C303" s="1" t="s">
        <v>2103</v>
      </c>
      <c r="D303" s="1" t="s">
        <v>2104</v>
      </c>
      <c r="E303" s="1" t="s">
        <v>430</v>
      </c>
      <c r="F303" s="1" t="s">
        <v>2103</v>
      </c>
      <c r="G303" s="1" t="s">
        <v>2105</v>
      </c>
      <c r="H303" s="1" t="s">
        <v>76</v>
      </c>
      <c r="I303" s="1" t="s">
        <v>230</v>
      </c>
      <c r="J303" s="1" t="s">
        <v>61</v>
      </c>
      <c r="K303" s="1" t="s">
        <v>53</v>
      </c>
      <c r="L303" s="1" t="s">
        <v>821</v>
      </c>
      <c r="M303" s="1" t="s">
        <v>102</v>
      </c>
      <c r="N303" s="1" t="s">
        <v>917</v>
      </c>
      <c r="O303" s="1" t="s">
        <v>62</v>
      </c>
      <c r="P303" s="1" t="s">
        <v>298</v>
      </c>
      <c r="Q303" s="1" t="s">
        <v>298</v>
      </c>
      <c r="R303" s="1" t="s">
        <v>298</v>
      </c>
      <c r="S303" s="1" t="s">
        <v>1209</v>
      </c>
      <c r="T303" s="93">
        <v>2.9529999999999998</v>
      </c>
      <c r="U303" s="94">
        <v>47832</v>
      </c>
      <c r="V303" s="92">
        <v>0</v>
      </c>
      <c r="W303" s="92">
        <v>-4.0000000000000001E-3</v>
      </c>
      <c r="X303" s="1" t="s">
        <v>636</v>
      </c>
      <c r="Y303" s="145" t="s">
        <v>3491</v>
      </c>
      <c r="Z303" s="91">
        <v>750000</v>
      </c>
      <c r="AA303" s="91">
        <v>3.19</v>
      </c>
      <c r="AB303" s="91">
        <v>99.88</v>
      </c>
      <c r="AC303" s="91">
        <v>0</v>
      </c>
      <c r="AD303" s="91">
        <v>2389.6289999999999</v>
      </c>
      <c r="AE303" s="145" t="s">
        <v>3491</v>
      </c>
      <c r="AF303" s="145" t="s">
        <v>3491</v>
      </c>
      <c r="AG303" s="1" t="s">
        <v>17</v>
      </c>
      <c r="AH303" s="92">
        <v>3.7500000000000001E-4</v>
      </c>
      <c r="AI303" s="92">
        <v>4.0895016448154724E-3</v>
      </c>
      <c r="AJ303" s="92">
        <v>4.2090440295813961E-4</v>
      </c>
    </row>
    <row r="304" spans="1:36" x14ac:dyDescent="0.25">
      <c r="A304" s="1">
        <v>13908</v>
      </c>
      <c r="B304" s="1">
        <v>13909</v>
      </c>
      <c r="C304" s="1" t="s">
        <v>2106</v>
      </c>
      <c r="D304" s="1" t="s">
        <v>2107</v>
      </c>
      <c r="E304" s="1" t="s">
        <v>430</v>
      </c>
      <c r="F304" s="1" t="s">
        <v>2108</v>
      </c>
      <c r="G304" s="1" t="s">
        <v>2109</v>
      </c>
      <c r="H304" s="1" t="s">
        <v>76</v>
      </c>
      <c r="I304" s="1" t="s">
        <v>230</v>
      </c>
      <c r="J304" s="1" t="s">
        <v>61</v>
      </c>
      <c r="K304" s="1" t="s">
        <v>314</v>
      </c>
      <c r="L304" s="1" t="s">
        <v>821</v>
      </c>
      <c r="M304" s="1" t="s">
        <v>486</v>
      </c>
      <c r="N304" s="1" t="s">
        <v>1151</v>
      </c>
      <c r="O304" s="1" t="s">
        <v>62</v>
      </c>
      <c r="P304" s="1" t="s">
        <v>2110</v>
      </c>
      <c r="Q304" s="1" t="s">
        <v>84</v>
      </c>
      <c r="R304" s="1" t="s">
        <v>57</v>
      </c>
      <c r="S304" s="1" t="s">
        <v>1209</v>
      </c>
      <c r="T304" s="93">
        <v>1.5249999999999999</v>
      </c>
      <c r="U304" s="94">
        <v>46646</v>
      </c>
      <c r="V304" s="92">
        <v>7.7499999999999999E-2</v>
      </c>
      <c r="W304" s="92">
        <v>5.1790000000000003E-2</v>
      </c>
      <c r="X304" s="1" t="s">
        <v>636</v>
      </c>
      <c r="Y304" s="145" t="s">
        <v>3491</v>
      </c>
      <c r="Z304" s="91">
        <v>350000</v>
      </c>
      <c r="AA304" s="91">
        <v>3.19</v>
      </c>
      <c r="AB304" s="91">
        <v>105.7165</v>
      </c>
      <c r="AC304" s="91">
        <v>0</v>
      </c>
      <c r="AD304" s="91">
        <v>1180.3247200000001</v>
      </c>
      <c r="AE304" s="145" t="s">
        <v>3491</v>
      </c>
      <c r="AF304" s="145" t="s">
        <v>3491</v>
      </c>
      <c r="AG304" s="1" t="s">
        <v>17</v>
      </c>
      <c r="AH304" s="92">
        <v>5.8353757099999996E-4</v>
      </c>
      <c r="AI304" s="92">
        <v>2.0199536764310957E-3</v>
      </c>
      <c r="AJ304" s="92">
        <v>2.0790000103293582E-4</v>
      </c>
    </row>
    <row r="305" spans="1:36" x14ac:dyDescent="0.25">
      <c r="A305" s="1">
        <v>13908</v>
      </c>
      <c r="B305" s="1">
        <v>13909</v>
      </c>
      <c r="C305" s="1" t="s">
        <v>2111</v>
      </c>
      <c r="D305" s="1" t="s">
        <v>2112</v>
      </c>
      <c r="E305" s="1" t="s">
        <v>430</v>
      </c>
      <c r="F305" s="1" t="s">
        <v>2113</v>
      </c>
      <c r="G305" s="1" t="s">
        <v>2114</v>
      </c>
      <c r="H305" s="1" t="s">
        <v>76</v>
      </c>
      <c r="I305" s="1" t="s">
        <v>230</v>
      </c>
      <c r="J305" s="1" t="s">
        <v>61</v>
      </c>
      <c r="K305" s="1" t="s">
        <v>173</v>
      </c>
      <c r="L305" s="1" t="s">
        <v>821</v>
      </c>
      <c r="M305" s="1" t="s">
        <v>486</v>
      </c>
      <c r="N305" s="1" t="s">
        <v>931</v>
      </c>
      <c r="O305" s="1" t="s">
        <v>62</v>
      </c>
      <c r="P305" s="1" t="s">
        <v>298</v>
      </c>
      <c r="Q305" s="1" t="s">
        <v>298</v>
      </c>
      <c r="R305" s="1" t="s">
        <v>298</v>
      </c>
      <c r="S305" s="1" t="s">
        <v>1214</v>
      </c>
      <c r="T305" s="93">
        <v>2.371</v>
      </c>
      <c r="U305" s="94">
        <v>46996</v>
      </c>
      <c r="V305" s="92">
        <v>7.9000000000000001E-2</v>
      </c>
      <c r="W305" s="92">
        <v>8.7010000000000004E-2</v>
      </c>
      <c r="X305" s="1" t="s">
        <v>636</v>
      </c>
      <c r="Y305" s="145" t="s">
        <v>3491</v>
      </c>
      <c r="Z305" s="91">
        <v>492212.6</v>
      </c>
      <c r="AA305" s="91">
        <v>3.7454999999999998</v>
      </c>
      <c r="AB305" s="91">
        <v>102.4534</v>
      </c>
      <c r="AC305" s="91">
        <v>0</v>
      </c>
      <c r="AD305" s="91">
        <v>1888.8127400000001</v>
      </c>
      <c r="AE305" s="145" t="s">
        <v>3491</v>
      </c>
      <c r="AF305" s="145" t="s">
        <v>3491</v>
      </c>
      <c r="AG305" s="1" t="s">
        <v>17</v>
      </c>
      <c r="AH305" s="92">
        <v>5.5865356999999999E-4</v>
      </c>
      <c r="AI305" s="92">
        <v>3.2324276308073009E-3</v>
      </c>
      <c r="AJ305" s="92">
        <v>3.3269164319207201E-4</v>
      </c>
    </row>
    <row r="306" spans="1:36" x14ac:dyDescent="0.25">
      <c r="A306" s="1">
        <v>13908</v>
      </c>
      <c r="B306" s="1">
        <v>13909</v>
      </c>
      <c r="C306" s="1" t="s">
        <v>2106</v>
      </c>
      <c r="D306" s="1" t="s">
        <v>2115</v>
      </c>
      <c r="E306" s="1" t="s">
        <v>430</v>
      </c>
      <c r="F306" s="1" t="s">
        <v>2116</v>
      </c>
      <c r="G306" s="1" t="s">
        <v>2117</v>
      </c>
      <c r="H306" s="1" t="s">
        <v>76</v>
      </c>
      <c r="I306" s="1" t="s">
        <v>230</v>
      </c>
      <c r="J306" s="1" t="s">
        <v>61</v>
      </c>
      <c r="K306" s="1" t="s">
        <v>314</v>
      </c>
      <c r="L306" s="1" t="s">
        <v>821</v>
      </c>
      <c r="M306" s="1" t="s">
        <v>476</v>
      </c>
      <c r="N306" s="1" t="s">
        <v>130</v>
      </c>
      <c r="O306" s="1" t="s">
        <v>62</v>
      </c>
      <c r="P306" s="1" t="s">
        <v>2110</v>
      </c>
      <c r="Q306" s="1" t="s">
        <v>84</v>
      </c>
      <c r="R306" s="1" t="s">
        <v>57</v>
      </c>
      <c r="S306" s="1" t="s">
        <v>1209</v>
      </c>
      <c r="T306" s="93">
        <v>2.198</v>
      </c>
      <c r="U306" s="94">
        <v>46917</v>
      </c>
      <c r="V306" s="92">
        <v>7.9500000000000001E-2</v>
      </c>
      <c r="W306" s="92">
        <v>5.3690000000000002E-2</v>
      </c>
      <c r="X306" s="1" t="s">
        <v>636</v>
      </c>
      <c r="Y306" s="145" t="s">
        <v>3491</v>
      </c>
      <c r="Z306" s="91">
        <v>100000</v>
      </c>
      <c r="AA306" s="91">
        <v>3.19</v>
      </c>
      <c r="AB306" s="91">
        <v>109.5163</v>
      </c>
      <c r="AC306" s="91">
        <v>0</v>
      </c>
      <c r="AD306" s="91">
        <v>349.35700000000003</v>
      </c>
      <c r="AE306" s="145" t="s">
        <v>3491</v>
      </c>
      <c r="AF306" s="145" t="s">
        <v>3491</v>
      </c>
      <c r="AG306" s="1" t="s">
        <v>17</v>
      </c>
      <c r="AH306" s="92">
        <v>1.53846153E-4</v>
      </c>
      <c r="AI306" s="92">
        <v>5.9787357205984661E-4</v>
      </c>
      <c r="AJ306" s="92">
        <v>6.1535033055025188E-5</v>
      </c>
    </row>
    <row r="307" spans="1:36" x14ac:dyDescent="0.25">
      <c r="A307" s="1">
        <v>13908</v>
      </c>
      <c r="B307" s="1">
        <v>13909</v>
      </c>
      <c r="C307" s="1" t="s">
        <v>2118</v>
      </c>
      <c r="D307" s="1" t="s">
        <v>2119</v>
      </c>
      <c r="E307" s="1" t="s">
        <v>430</v>
      </c>
      <c r="F307" s="1" t="s">
        <v>2120</v>
      </c>
      <c r="G307" s="1" t="s">
        <v>2121</v>
      </c>
      <c r="H307" s="1" t="s">
        <v>76</v>
      </c>
      <c r="I307" s="1" t="s">
        <v>230</v>
      </c>
      <c r="J307" s="1" t="s">
        <v>61</v>
      </c>
      <c r="K307" s="1" t="s">
        <v>314</v>
      </c>
      <c r="L307" s="1" t="s">
        <v>821</v>
      </c>
      <c r="M307" s="1" t="s">
        <v>476</v>
      </c>
      <c r="N307" s="1" t="s">
        <v>1151</v>
      </c>
      <c r="O307" s="1" t="s">
        <v>62</v>
      </c>
      <c r="P307" s="1" t="s">
        <v>2025</v>
      </c>
      <c r="Q307" s="1" t="s">
        <v>84</v>
      </c>
      <c r="R307" s="1" t="s">
        <v>57</v>
      </c>
      <c r="S307" s="1" t="s">
        <v>1209</v>
      </c>
      <c r="T307" s="93">
        <v>5.0780000000000003</v>
      </c>
      <c r="U307" s="94">
        <v>48281</v>
      </c>
      <c r="V307" s="92">
        <v>5.8000000000000003E-2</v>
      </c>
      <c r="W307" s="92">
        <v>5.5829999999999998E-2</v>
      </c>
      <c r="X307" s="1" t="s">
        <v>636</v>
      </c>
      <c r="Y307" s="145" t="s">
        <v>3491</v>
      </c>
      <c r="Z307" s="91">
        <v>400000</v>
      </c>
      <c r="AA307" s="91">
        <v>3.19</v>
      </c>
      <c r="AB307" s="91">
        <v>101.6999</v>
      </c>
      <c r="AC307" s="91">
        <v>0</v>
      </c>
      <c r="AD307" s="91">
        <v>1297.6907200000001</v>
      </c>
      <c r="AE307" s="145" t="s">
        <v>3491</v>
      </c>
      <c r="AF307" s="145" t="s">
        <v>3491</v>
      </c>
      <c r="AG307" s="1" t="s">
        <v>17</v>
      </c>
      <c r="AH307" s="92">
        <v>4.0000000000000002E-4</v>
      </c>
      <c r="AI307" s="92">
        <v>2.220808474412461E-3</v>
      </c>
      <c r="AJ307" s="92">
        <v>2.2857261011057298E-4</v>
      </c>
    </row>
    <row r="308" spans="1:36" x14ac:dyDescent="0.25">
      <c r="A308" s="1">
        <v>13908</v>
      </c>
      <c r="B308" s="1">
        <v>13909</v>
      </c>
      <c r="C308" s="1" t="s">
        <v>2122</v>
      </c>
      <c r="D308" s="1" t="s">
        <v>2123</v>
      </c>
      <c r="E308" s="1" t="s">
        <v>430</v>
      </c>
      <c r="F308" s="1" t="s">
        <v>2124</v>
      </c>
      <c r="G308" s="1" t="s">
        <v>2125</v>
      </c>
      <c r="H308" s="1" t="s">
        <v>76</v>
      </c>
      <c r="I308" s="1" t="s">
        <v>230</v>
      </c>
      <c r="J308" s="1" t="s">
        <v>61</v>
      </c>
      <c r="K308" s="1" t="s">
        <v>314</v>
      </c>
      <c r="L308" s="1" t="s">
        <v>821</v>
      </c>
      <c r="M308" s="1" t="s">
        <v>488</v>
      </c>
      <c r="N308" s="1" t="s">
        <v>195</v>
      </c>
      <c r="O308" s="1" t="s">
        <v>62</v>
      </c>
      <c r="P308" s="1" t="s">
        <v>298</v>
      </c>
      <c r="Q308" s="1" t="s">
        <v>298</v>
      </c>
      <c r="R308" s="1" t="s">
        <v>298</v>
      </c>
      <c r="S308" s="1" t="s">
        <v>1209</v>
      </c>
      <c r="T308" s="93">
        <v>3.7269999999999999</v>
      </c>
      <c r="U308" s="94">
        <v>47557</v>
      </c>
      <c r="V308" s="92">
        <v>5.8000000000000003E-2</v>
      </c>
      <c r="W308" s="92">
        <v>5.799E-2</v>
      </c>
      <c r="X308" s="1" t="s">
        <v>636</v>
      </c>
      <c r="Y308" s="145" t="s">
        <v>3491</v>
      </c>
      <c r="Z308" s="91">
        <v>140400</v>
      </c>
      <c r="AA308" s="91">
        <v>3.19</v>
      </c>
      <c r="AB308" s="91">
        <v>101.1451</v>
      </c>
      <c r="AC308" s="91">
        <v>0</v>
      </c>
      <c r="AD308" s="91">
        <v>453.00463000000002</v>
      </c>
      <c r="AE308" s="145" t="s">
        <v>3491</v>
      </c>
      <c r="AF308" s="145" t="s">
        <v>3491</v>
      </c>
      <c r="AG308" s="1" t="s">
        <v>17</v>
      </c>
      <c r="AH308" s="92">
        <v>1.4056361599999999E-4</v>
      </c>
      <c r="AI308" s="92">
        <v>7.7525137981419899E-4</v>
      </c>
      <c r="AJ308" s="92">
        <v>7.9791316278561631E-5</v>
      </c>
    </row>
    <row r="309" spans="1:36" x14ac:dyDescent="0.25">
      <c r="A309" s="1">
        <v>13908</v>
      </c>
      <c r="B309" s="1">
        <v>13909</v>
      </c>
      <c r="C309" s="1" t="s">
        <v>2126</v>
      </c>
      <c r="D309" s="1" t="s">
        <v>2127</v>
      </c>
      <c r="E309" s="1" t="s">
        <v>430</v>
      </c>
      <c r="F309" s="1" t="s">
        <v>2128</v>
      </c>
      <c r="G309" s="1" t="s">
        <v>2129</v>
      </c>
      <c r="H309" s="1" t="s">
        <v>76</v>
      </c>
      <c r="I309" s="1" t="s">
        <v>230</v>
      </c>
      <c r="J309" s="1" t="s">
        <v>61</v>
      </c>
      <c r="K309" s="1" t="s">
        <v>196</v>
      </c>
      <c r="L309" s="1" t="s">
        <v>821</v>
      </c>
      <c r="M309" s="1" t="s">
        <v>476</v>
      </c>
      <c r="N309" s="1" t="s">
        <v>931</v>
      </c>
      <c r="O309" s="1" t="s">
        <v>62</v>
      </c>
      <c r="P309" s="1" t="s">
        <v>298</v>
      </c>
      <c r="Q309" s="1" t="s">
        <v>298</v>
      </c>
      <c r="R309" s="1" t="s">
        <v>298</v>
      </c>
      <c r="S309" s="1" t="s">
        <v>1214</v>
      </c>
      <c r="T309" s="93">
        <v>1.4E-2</v>
      </c>
      <c r="U309" s="94">
        <v>47208</v>
      </c>
      <c r="V309" s="92">
        <v>6.25E-2</v>
      </c>
      <c r="W309" s="92">
        <v>6.0830000000000002E-2</v>
      </c>
      <c r="X309" s="1" t="s">
        <v>636</v>
      </c>
      <c r="Y309" s="145" t="s">
        <v>3491</v>
      </c>
      <c r="Z309" s="91">
        <v>1554000</v>
      </c>
      <c r="AA309" s="91">
        <v>3.7454999999999998</v>
      </c>
      <c r="AB309" s="91">
        <v>89.464799999999997</v>
      </c>
      <c r="AC309" s="91">
        <v>0</v>
      </c>
      <c r="AD309" s="91">
        <v>5207.3049499999997</v>
      </c>
      <c r="AE309" s="145" t="s">
        <v>3491</v>
      </c>
      <c r="AF309" s="145" t="s">
        <v>3491</v>
      </c>
      <c r="AG309" s="1" t="s">
        <v>17</v>
      </c>
      <c r="AH309" s="92">
        <v>5.0600893750000001E-3</v>
      </c>
      <c r="AI309" s="92">
        <v>8.9115432387541129E-3</v>
      </c>
      <c r="AJ309" s="92">
        <v>9.1720412708446168E-4</v>
      </c>
    </row>
    <row r="310" spans="1:36" x14ac:dyDescent="0.25">
      <c r="A310" s="1">
        <v>13908</v>
      </c>
      <c r="B310" s="1">
        <v>13909</v>
      </c>
      <c r="C310" s="1" t="s">
        <v>2130</v>
      </c>
      <c r="D310" s="1" t="s">
        <v>2131</v>
      </c>
      <c r="E310" s="1" t="s">
        <v>430</v>
      </c>
      <c r="F310" s="1" t="s">
        <v>2132</v>
      </c>
      <c r="G310" s="1" t="s">
        <v>2133</v>
      </c>
      <c r="H310" s="1" t="s">
        <v>76</v>
      </c>
      <c r="I310" s="1" t="s">
        <v>230</v>
      </c>
      <c r="J310" s="1" t="s">
        <v>61</v>
      </c>
      <c r="K310" s="1" t="s">
        <v>67</v>
      </c>
      <c r="L310" s="1" t="s">
        <v>821</v>
      </c>
      <c r="M310" s="1" t="s">
        <v>476</v>
      </c>
      <c r="N310" s="1" t="s">
        <v>1151</v>
      </c>
      <c r="O310" s="1" t="s">
        <v>62</v>
      </c>
      <c r="P310" s="1" t="s">
        <v>2061</v>
      </c>
      <c r="Q310" s="1" t="s">
        <v>84</v>
      </c>
      <c r="R310" s="1" t="s">
        <v>57</v>
      </c>
      <c r="S310" s="1" t="s">
        <v>1209</v>
      </c>
      <c r="T310" s="93">
        <v>3.3849999999999998</v>
      </c>
      <c r="U310" s="94">
        <v>47392</v>
      </c>
      <c r="V310" s="92">
        <v>5.0259999999999999E-2</v>
      </c>
      <c r="W310" s="92">
        <v>7.3050000000000004E-2</v>
      </c>
      <c r="X310" s="1" t="s">
        <v>636</v>
      </c>
      <c r="Y310" s="145" t="s">
        <v>3491</v>
      </c>
      <c r="Z310" s="91">
        <v>100000</v>
      </c>
      <c r="AA310" s="91">
        <v>3.19</v>
      </c>
      <c r="AB310" s="91">
        <v>104.7735</v>
      </c>
      <c r="AC310" s="91">
        <v>0</v>
      </c>
      <c r="AD310" s="91">
        <v>334.22746000000001</v>
      </c>
      <c r="AE310" s="145" t="s">
        <v>3491</v>
      </c>
      <c r="AF310" s="145" t="s">
        <v>3491</v>
      </c>
      <c r="AG310" s="1" t="s">
        <v>17</v>
      </c>
      <c r="AH310" s="92">
        <v>2.24025377E-4</v>
      </c>
      <c r="AI310" s="92">
        <v>5.7198157011506708E-4</v>
      </c>
      <c r="AJ310" s="92">
        <v>5.8870146580710017E-5</v>
      </c>
    </row>
    <row r="311" spans="1:36" x14ac:dyDescent="0.25">
      <c r="A311" s="1">
        <v>13908</v>
      </c>
      <c r="B311" s="1">
        <v>13910</v>
      </c>
      <c r="C311" s="1" t="s">
        <v>1312</v>
      </c>
      <c r="D311" s="1">
        <v>520043605</v>
      </c>
      <c r="E311" s="1" t="s">
        <v>429</v>
      </c>
      <c r="F311" s="1" t="s">
        <v>1313</v>
      </c>
      <c r="G311" s="1" t="s">
        <v>1314</v>
      </c>
      <c r="H311" s="1" t="s">
        <v>76</v>
      </c>
      <c r="I311" s="1" t="s">
        <v>229</v>
      </c>
      <c r="J311" s="1" t="s">
        <v>53</v>
      </c>
      <c r="K311" s="1" t="s">
        <v>53</v>
      </c>
      <c r="L311" s="1" t="s">
        <v>821</v>
      </c>
      <c r="M311" s="1" t="s">
        <v>311</v>
      </c>
      <c r="N311" s="1" t="s">
        <v>265</v>
      </c>
      <c r="O311" s="1" t="s">
        <v>62</v>
      </c>
      <c r="P311" s="1" t="s">
        <v>1315</v>
      </c>
      <c r="Q311" s="1" t="s">
        <v>65</v>
      </c>
      <c r="R311" s="1" t="s">
        <v>57</v>
      </c>
      <c r="S311" s="1" t="s">
        <v>1207</v>
      </c>
      <c r="T311" s="93">
        <v>5.1340000000000003</v>
      </c>
      <c r="U311" s="94">
        <v>50009</v>
      </c>
      <c r="V311" s="92">
        <v>5.1499999999999997E-2</v>
      </c>
      <c r="W311" s="92">
        <v>3.3700000000000001E-2</v>
      </c>
      <c r="X311" s="1" t="s">
        <v>636</v>
      </c>
      <c r="Y311" s="145" t="s">
        <v>3491</v>
      </c>
      <c r="Z311" s="91">
        <v>242028.27</v>
      </c>
      <c r="AA311" s="91">
        <v>1</v>
      </c>
      <c r="AB311" s="91">
        <v>156.16999999999999</v>
      </c>
      <c r="AC311" s="91">
        <v>0</v>
      </c>
      <c r="AD311" s="91">
        <v>377.97555</v>
      </c>
      <c r="AE311" s="145" t="s">
        <v>3491</v>
      </c>
      <c r="AF311" s="145" t="s">
        <v>3491</v>
      </c>
      <c r="AG311" s="1" t="s">
        <v>17</v>
      </c>
      <c r="AH311" s="92">
        <v>1.3758745200000001E-4</v>
      </c>
      <c r="AI311" s="92">
        <v>9.7191740375486405E-4</v>
      </c>
      <c r="AJ311" s="92">
        <v>1.3778881197140994E-4</v>
      </c>
    </row>
    <row r="312" spans="1:36" x14ac:dyDescent="0.25">
      <c r="A312" s="1">
        <v>13908</v>
      </c>
      <c r="B312" s="1">
        <v>13910</v>
      </c>
      <c r="C312" s="1" t="s">
        <v>1316</v>
      </c>
      <c r="D312" s="1">
        <v>520026683</v>
      </c>
      <c r="E312" s="1" t="s">
        <v>429</v>
      </c>
      <c r="F312" s="1" t="s">
        <v>1317</v>
      </c>
      <c r="G312" s="1" t="s">
        <v>1318</v>
      </c>
      <c r="H312" s="1" t="s">
        <v>76</v>
      </c>
      <c r="I312" s="1" t="s">
        <v>229</v>
      </c>
      <c r="J312" s="1" t="s">
        <v>53</v>
      </c>
      <c r="K312" s="1" t="s">
        <v>53</v>
      </c>
      <c r="L312" s="1" t="s">
        <v>821</v>
      </c>
      <c r="M312" s="1" t="s">
        <v>311</v>
      </c>
      <c r="N312" s="1" t="s">
        <v>651</v>
      </c>
      <c r="O312" s="1" t="s">
        <v>62</v>
      </c>
      <c r="P312" s="1" t="s">
        <v>1319</v>
      </c>
      <c r="Q312" s="1" t="s">
        <v>65</v>
      </c>
      <c r="R312" s="1" t="s">
        <v>57</v>
      </c>
      <c r="S312" s="1" t="s">
        <v>1207</v>
      </c>
      <c r="T312" s="93">
        <v>1.462</v>
      </c>
      <c r="U312" s="94">
        <v>46936</v>
      </c>
      <c r="V312" s="92">
        <v>3.2000000000000001E-2</v>
      </c>
      <c r="W312" s="92">
        <v>2.6100000000000002E-2</v>
      </c>
      <c r="X312" s="1" t="s">
        <v>636</v>
      </c>
      <c r="Y312" s="145" t="s">
        <v>3491</v>
      </c>
      <c r="Z312" s="91">
        <v>164400</v>
      </c>
      <c r="AA312" s="91">
        <v>1</v>
      </c>
      <c r="AB312" s="91">
        <v>120.58</v>
      </c>
      <c r="AC312" s="91">
        <v>0</v>
      </c>
      <c r="AD312" s="91">
        <v>198.23352</v>
      </c>
      <c r="AE312" s="145" t="s">
        <v>3491</v>
      </c>
      <c r="AF312" s="145" t="s">
        <v>3491</v>
      </c>
      <c r="AG312" s="1" t="s">
        <v>17</v>
      </c>
      <c r="AH312" s="92">
        <v>3.9700493099999998E-4</v>
      </c>
      <c r="AI312" s="92">
        <v>5.0973299224139738E-4</v>
      </c>
      <c r="AJ312" s="92">
        <v>7.2264889127645246E-5</v>
      </c>
    </row>
    <row r="313" spans="1:36" x14ac:dyDescent="0.25">
      <c r="A313" s="1">
        <v>13908</v>
      </c>
      <c r="B313" s="1">
        <v>13910</v>
      </c>
      <c r="C313" s="1" t="s">
        <v>1320</v>
      </c>
      <c r="D313" s="1">
        <v>511659401</v>
      </c>
      <c r="E313" s="1" t="s">
        <v>429</v>
      </c>
      <c r="F313" s="1" t="s">
        <v>1321</v>
      </c>
      <c r="G313" s="1" t="s">
        <v>1322</v>
      </c>
      <c r="H313" s="1" t="s">
        <v>76</v>
      </c>
      <c r="I313" s="1" t="s">
        <v>229</v>
      </c>
      <c r="J313" s="1" t="s">
        <v>53</v>
      </c>
      <c r="K313" s="1" t="s">
        <v>53</v>
      </c>
      <c r="L313" s="1" t="s">
        <v>821</v>
      </c>
      <c r="M313" s="1" t="s">
        <v>311</v>
      </c>
      <c r="N313" s="1" t="s">
        <v>651</v>
      </c>
      <c r="O313" s="1" t="s">
        <v>62</v>
      </c>
      <c r="P313" s="1" t="s">
        <v>1319</v>
      </c>
      <c r="Q313" s="1" t="s">
        <v>65</v>
      </c>
      <c r="R313" s="1" t="s">
        <v>57</v>
      </c>
      <c r="S313" s="1" t="s">
        <v>1207</v>
      </c>
      <c r="T313" s="93">
        <v>1.5149999999999999</v>
      </c>
      <c r="U313" s="94">
        <v>47177</v>
      </c>
      <c r="V313" s="92">
        <v>2.3400000000000001E-2</v>
      </c>
      <c r="W313" s="92">
        <v>2.6200000000000001E-2</v>
      </c>
      <c r="X313" s="1" t="s">
        <v>636</v>
      </c>
      <c r="Y313" s="145" t="s">
        <v>3491</v>
      </c>
      <c r="Z313" s="91">
        <v>1671156.28</v>
      </c>
      <c r="AA313" s="91">
        <v>1</v>
      </c>
      <c r="AB313" s="91">
        <v>119.52</v>
      </c>
      <c r="AC313" s="91">
        <v>0</v>
      </c>
      <c r="AD313" s="91">
        <v>1997.36599</v>
      </c>
      <c r="AE313" s="145" t="s">
        <v>3491</v>
      </c>
      <c r="AF313" s="145" t="s">
        <v>3491</v>
      </c>
      <c r="AG313" s="1" t="s">
        <v>17</v>
      </c>
      <c r="AH313" s="92">
        <v>1.025178603E-3</v>
      </c>
      <c r="AI313" s="92">
        <v>5.1359797408828791E-3</v>
      </c>
      <c r="AJ313" s="92">
        <v>7.2812827928737478E-4</v>
      </c>
    </row>
    <row r="314" spans="1:36" x14ac:dyDescent="0.25">
      <c r="A314" s="1">
        <v>13908</v>
      </c>
      <c r="B314" s="1">
        <v>13910</v>
      </c>
      <c r="C314" s="1" t="s">
        <v>1323</v>
      </c>
      <c r="D314" s="1">
        <v>514290345</v>
      </c>
      <c r="E314" s="1" t="s">
        <v>429</v>
      </c>
      <c r="F314" s="1" t="s">
        <v>1324</v>
      </c>
      <c r="G314" s="1" t="s">
        <v>1325</v>
      </c>
      <c r="H314" s="1" t="s">
        <v>76</v>
      </c>
      <c r="I314" s="1" t="s">
        <v>229</v>
      </c>
      <c r="J314" s="1" t="s">
        <v>53</v>
      </c>
      <c r="K314" s="1" t="s">
        <v>53</v>
      </c>
      <c r="L314" s="1" t="s">
        <v>821</v>
      </c>
      <c r="M314" s="1" t="s">
        <v>311</v>
      </c>
      <c r="N314" s="1" t="s">
        <v>269</v>
      </c>
      <c r="O314" s="1" t="s">
        <v>62</v>
      </c>
      <c r="P314" s="1" t="s">
        <v>1319</v>
      </c>
      <c r="Q314" s="1" t="s">
        <v>65</v>
      </c>
      <c r="R314" s="1" t="s">
        <v>57</v>
      </c>
      <c r="S314" s="1" t="s">
        <v>1207</v>
      </c>
      <c r="T314" s="93">
        <v>0.82499999999999996</v>
      </c>
      <c r="U314" s="94">
        <v>47422</v>
      </c>
      <c r="V314" s="92">
        <v>2.2499999999999999E-2</v>
      </c>
      <c r="W314" s="92">
        <v>3.0800000000000001E-2</v>
      </c>
      <c r="X314" s="1" t="s">
        <v>636</v>
      </c>
      <c r="Y314" s="145" t="s">
        <v>3491</v>
      </c>
      <c r="Z314" s="91">
        <v>930000</v>
      </c>
      <c r="AA314" s="91">
        <v>1</v>
      </c>
      <c r="AB314" s="91">
        <v>119.16</v>
      </c>
      <c r="AC314" s="91">
        <v>0</v>
      </c>
      <c r="AD314" s="91">
        <v>1108.1880000000001</v>
      </c>
      <c r="AE314" s="145" t="s">
        <v>3491</v>
      </c>
      <c r="AF314" s="145" t="s">
        <v>3491</v>
      </c>
      <c r="AG314" s="1" t="s">
        <v>17</v>
      </c>
      <c r="AH314" s="92">
        <v>2.27319316E-3</v>
      </c>
      <c r="AI314" s="92">
        <v>2.8495684544471074E-3</v>
      </c>
      <c r="AJ314" s="92">
        <v>4.0398355915077804E-4</v>
      </c>
    </row>
    <row r="315" spans="1:36" x14ac:dyDescent="0.25">
      <c r="A315" s="1">
        <v>13908</v>
      </c>
      <c r="B315" s="1">
        <v>13910</v>
      </c>
      <c r="C315" s="1" t="s">
        <v>1326</v>
      </c>
      <c r="D315" s="1">
        <v>520036104</v>
      </c>
      <c r="E315" s="1" t="s">
        <v>429</v>
      </c>
      <c r="F315" s="1" t="s">
        <v>1327</v>
      </c>
      <c r="G315" s="1" t="s">
        <v>1328</v>
      </c>
      <c r="H315" s="1" t="s">
        <v>76</v>
      </c>
      <c r="I315" s="1" t="s">
        <v>229</v>
      </c>
      <c r="J315" s="1" t="s">
        <v>53</v>
      </c>
      <c r="K315" s="1" t="s">
        <v>53</v>
      </c>
      <c r="L315" s="1" t="s">
        <v>821</v>
      </c>
      <c r="M315" s="1" t="s">
        <v>311</v>
      </c>
      <c r="N315" s="1" t="s">
        <v>140</v>
      </c>
      <c r="O315" s="1" t="s">
        <v>62</v>
      </c>
      <c r="P315" s="1" t="s">
        <v>1329</v>
      </c>
      <c r="Q315" s="1" t="s">
        <v>65</v>
      </c>
      <c r="R315" s="1" t="s">
        <v>57</v>
      </c>
      <c r="S315" s="1" t="s">
        <v>1207</v>
      </c>
      <c r="T315" s="93">
        <v>1.7629999999999999</v>
      </c>
      <c r="U315" s="94">
        <v>47239</v>
      </c>
      <c r="V315" s="92">
        <v>3.9E-2</v>
      </c>
      <c r="W315" s="92">
        <v>2.9600000000000001E-2</v>
      </c>
      <c r="X315" s="1" t="s">
        <v>636</v>
      </c>
      <c r="Y315" s="145" t="s">
        <v>3491</v>
      </c>
      <c r="Z315" s="91">
        <v>757860.72</v>
      </c>
      <c r="AA315" s="91">
        <v>1</v>
      </c>
      <c r="AB315" s="91">
        <v>121.31</v>
      </c>
      <c r="AC315" s="91">
        <v>0</v>
      </c>
      <c r="AD315" s="91">
        <v>919.36084000000005</v>
      </c>
      <c r="AE315" s="145" t="s">
        <v>3491</v>
      </c>
      <c r="AF315" s="145" t="s">
        <v>3491</v>
      </c>
      <c r="AG315" s="1" t="s">
        <v>17</v>
      </c>
      <c r="AH315" s="92">
        <v>5.4905152500000002E-4</v>
      </c>
      <c r="AI315" s="92">
        <v>2.3640227541879126E-3</v>
      </c>
      <c r="AJ315" s="92">
        <v>3.3514770443918265E-4</v>
      </c>
    </row>
    <row r="316" spans="1:36" x14ac:dyDescent="0.25">
      <c r="A316" s="1">
        <v>13908</v>
      </c>
      <c r="B316" s="1">
        <v>13910</v>
      </c>
      <c r="C316" s="1" t="s">
        <v>1330</v>
      </c>
      <c r="D316" s="1">
        <v>514065283</v>
      </c>
      <c r="E316" s="1" t="s">
        <v>429</v>
      </c>
      <c r="F316" s="1" t="s">
        <v>1331</v>
      </c>
      <c r="G316" s="1" t="s">
        <v>1332</v>
      </c>
      <c r="H316" s="1" t="s">
        <v>76</v>
      </c>
      <c r="I316" s="1" t="s">
        <v>228</v>
      </c>
      <c r="J316" s="1" t="s">
        <v>53</v>
      </c>
      <c r="K316" s="1" t="s">
        <v>53</v>
      </c>
      <c r="L316" s="1" t="s">
        <v>821</v>
      </c>
      <c r="M316" s="1" t="s">
        <v>311</v>
      </c>
      <c r="N316" s="1" t="s">
        <v>75</v>
      </c>
      <c r="O316" s="1" t="s">
        <v>62</v>
      </c>
      <c r="P316" s="1" t="s">
        <v>1315</v>
      </c>
      <c r="Q316" s="1" t="s">
        <v>65</v>
      </c>
      <c r="R316" s="1" t="s">
        <v>57</v>
      </c>
      <c r="S316" s="1" t="s">
        <v>1207</v>
      </c>
      <c r="T316" s="93">
        <v>0.41199999999999998</v>
      </c>
      <c r="U316" s="94">
        <v>46266</v>
      </c>
      <c r="V316" s="92">
        <v>2.75E-2</v>
      </c>
      <c r="W316" s="92">
        <v>4.9000000000000002E-2</v>
      </c>
      <c r="X316" s="1" t="s">
        <v>636</v>
      </c>
      <c r="Y316" s="145" t="s">
        <v>3491</v>
      </c>
      <c r="Z316" s="91">
        <v>150299.62</v>
      </c>
      <c r="AA316" s="91">
        <v>1</v>
      </c>
      <c r="AB316" s="91">
        <v>100.07</v>
      </c>
      <c r="AC316" s="91">
        <v>0</v>
      </c>
      <c r="AD316" s="91">
        <v>150.40483</v>
      </c>
      <c r="AE316" s="145" t="s">
        <v>3491</v>
      </c>
      <c r="AF316" s="145" t="s">
        <v>3491</v>
      </c>
      <c r="AG316" s="1" t="s">
        <v>17</v>
      </c>
      <c r="AH316" s="92">
        <v>1.655549562E-3</v>
      </c>
      <c r="AI316" s="92">
        <v>3.8674742820214611E-4</v>
      </c>
      <c r="AJ316" s="92">
        <v>5.4829215383010566E-5</v>
      </c>
    </row>
    <row r="317" spans="1:36" x14ac:dyDescent="0.25">
      <c r="A317" s="1">
        <v>13908</v>
      </c>
      <c r="B317" s="1">
        <v>13910</v>
      </c>
      <c r="C317" s="1" t="s">
        <v>1333</v>
      </c>
      <c r="D317" s="1">
        <v>513821488</v>
      </c>
      <c r="E317" s="1" t="s">
        <v>429</v>
      </c>
      <c r="F317" s="1" t="s">
        <v>1334</v>
      </c>
      <c r="G317" s="1" t="s">
        <v>1335</v>
      </c>
      <c r="H317" s="1" t="s">
        <v>76</v>
      </c>
      <c r="I317" s="1" t="s">
        <v>229</v>
      </c>
      <c r="J317" s="1" t="s">
        <v>53</v>
      </c>
      <c r="K317" s="1" t="s">
        <v>53</v>
      </c>
      <c r="L317" s="1" t="s">
        <v>821</v>
      </c>
      <c r="M317" s="1" t="s">
        <v>311</v>
      </c>
      <c r="N317" s="1" t="s">
        <v>651</v>
      </c>
      <c r="O317" s="1" t="s">
        <v>62</v>
      </c>
      <c r="P317" s="1" t="s">
        <v>1319</v>
      </c>
      <c r="Q317" s="1" t="s">
        <v>65</v>
      </c>
      <c r="R317" s="1" t="s">
        <v>57</v>
      </c>
      <c r="S317" s="1" t="s">
        <v>1207</v>
      </c>
      <c r="T317" s="93">
        <v>1.421</v>
      </c>
      <c r="U317" s="94">
        <v>47016</v>
      </c>
      <c r="V317" s="92">
        <v>0.04</v>
      </c>
      <c r="W317" s="92">
        <v>2.6100000000000002E-2</v>
      </c>
      <c r="X317" s="1" t="s">
        <v>636</v>
      </c>
      <c r="Y317" s="145" t="s">
        <v>3491</v>
      </c>
      <c r="Z317" s="91">
        <v>1474454.71</v>
      </c>
      <c r="AA317" s="91">
        <v>1</v>
      </c>
      <c r="AB317" s="91">
        <v>122.36</v>
      </c>
      <c r="AC317" s="91">
        <v>0</v>
      </c>
      <c r="AD317" s="91">
        <v>1804.1427799999999</v>
      </c>
      <c r="AE317" s="145" t="s">
        <v>3491</v>
      </c>
      <c r="AF317" s="145" t="s">
        <v>3491</v>
      </c>
      <c r="AG317" s="1" t="s">
        <v>17</v>
      </c>
      <c r="AH317" s="92">
        <v>2.0424221630000001E-3</v>
      </c>
      <c r="AI317" s="92">
        <v>4.6391301414620148E-3</v>
      </c>
      <c r="AJ317" s="92">
        <v>6.5768986984210171E-4</v>
      </c>
    </row>
    <row r="318" spans="1:36" x14ac:dyDescent="0.25">
      <c r="A318" s="1">
        <v>13908</v>
      </c>
      <c r="B318" s="1">
        <v>13910</v>
      </c>
      <c r="C318" s="1" t="s">
        <v>1316</v>
      </c>
      <c r="D318" s="1">
        <v>520026683</v>
      </c>
      <c r="E318" s="1" t="s">
        <v>429</v>
      </c>
      <c r="F318" s="1" t="s">
        <v>1336</v>
      </c>
      <c r="G318" s="1" t="s">
        <v>1337</v>
      </c>
      <c r="H318" s="1" t="s">
        <v>76</v>
      </c>
      <c r="I318" s="1" t="s">
        <v>228</v>
      </c>
      <c r="J318" s="1" t="s">
        <v>53</v>
      </c>
      <c r="K318" s="1" t="s">
        <v>53</v>
      </c>
      <c r="L318" s="1" t="s">
        <v>821</v>
      </c>
      <c r="M318" s="1" t="s">
        <v>311</v>
      </c>
      <c r="N318" s="1" t="s">
        <v>651</v>
      </c>
      <c r="O318" s="1" t="s">
        <v>62</v>
      </c>
      <c r="P318" s="1" t="s">
        <v>1319</v>
      </c>
      <c r="Q318" s="1" t="s">
        <v>65</v>
      </c>
      <c r="R318" s="1" t="s">
        <v>57</v>
      </c>
      <c r="S318" s="1" t="s">
        <v>1207</v>
      </c>
      <c r="T318" s="93">
        <v>8.0000000000000002E-3</v>
      </c>
      <c r="U318" s="94">
        <v>46026</v>
      </c>
      <c r="V318" s="92">
        <v>3.39E-2</v>
      </c>
      <c r="W318" s="92">
        <v>7.3200000000000001E-2</v>
      </c>
      <c r="X318" s="1" t="s">
        <v>636</v>
      </c>
      <c r="Y318" s="145" t="s">
        <v>3491</v>
      </c>
      <c r="Z318" s="91">
        <v>22456.48</v>
      </c>
      <c r="AA318" s="91">
        <v>1</v>
      </c>
      <c r="AB318" s="91">
        <v>103.33</v>
      </c>
      <c r="AC318" s="91">
        <v>1.3469999999999999E-2</v>
      </c>
      <c r="AD318" s="91">
        <v>23.217749999999999</v>
      </c>
      <c r="AE318" s="145" t="s">
        <v>3491</v>
      </c>
      <c r="AF318" s="145" t="s">
        <v>3491</v>
      </c>
      <c r="AG318" s="1" t="s">
        <v>17</v>
      </c>
      <c r="AH318" s="92">
        <v>1.3744981499999999E-4</v>
      </c>
      <c r="AI318" s="92">
        <v>5.9701574086020892E-5</v>
      </c>
      <c r="AJ318" s="92">
        <v>8.4638971731086915E-6</v>
      </c>
    </row>
    <row r="319" spans="1:36" x14ac:dyDescent="0.25">
      <c r="A319" s="1">
        <v>13908</v>
      </c>
      <c r="B319" s="1">
        <v>13910</v>
      </c>
      <c r="C319" s="1" t="s">
        <v>1333</v>
      </c>
      <c r="D319" s="1">
        <v>513821488</v>
      </c>
      <c r="E319" s="1" t="s">
        <v>429</v>
      </c>
      <c r="F319" s="1" t="s">
        <v>1338</v>
      </c>
      <c r="G319" s="1" t="s">
        <v>1339</v>
      </c>
      <c r="H319" s="1" t="s">
        <v>76</v>
      </c>
      <c r="I319" s="1" t="s">
        <v>229</v>
      </c>
      <c r="J319" s="1" t="s">
        <v>53</v>
      </c>
      <c r="K319" s="1" t="s">
        <v>53</v>
      </c>
      <c r="L319" s="1" t="s">
        <v>821</v>
      </c>
      <c r="M319" s="1" t="s">
        <v>311</v>
      </c>
      <c r="N319" s="1" t="s">
        <v>651</v>
      </c>
      <c r="O319" s="1" t="s">
        <v>62</v>
      </c>
      <c r="P319" s="1" t="s">
        <v>1319</v>
      </c>
      <c r="Q319" s="1" t="s">
        <v>65</v>
      </c>
      <c r="R319" s="1" t="s">
        <v>57</v>
      </c>
      <c r="S319" s="1" t="s">
        <v>1207</v>
      </c>
      <c r="T319" s="93">
        <v>2.8</v>
      </c>
      <c r="U319" s="94">
        <v>48112</v>
      </c>
      <c r="V319" s="92">
        <v>3.5000000000000003E-2</v>
      </c>
      <c r="W319" s="92">
        <v>2.5000000000000001E-2</v>
      </c>
      <c r="X319" s="1" t="s">
        <v>636</v>
      </c>
      <c r="Y319" s="145" t="s">
        <v>3491</v>
      </c>
      <c r="Z319" s="91">
        <v>530928.37</v>
      </c>
      <c r="AA319" s="91">
        <v>1</v>
      </c>
      <c r="AB319" s="91">
        <v>124.44</v>
      </c>
      <c r="AC319" s="91">
        <v>0</v>
      </c>
      <c r="AD319" s="91">
        <v>660.68726000000004</v>
      </c>
      <c r="AE319" s="145" t="s">
        <v>3491</v>
      </c>
      <c r="AF319" s="145" t="s">
        <v>3491</v>
      </c>
      <c r="AG319" s="1" t="s">
        <v>17</v>
      </c>
      <c r="AH319" s="92">
        <v>7.1932366699999995E-4</v>
      </c>
      <c r="AI319" s="92">
        <v>1.6988756188941715E-3</v>
      </c>
      <c r="AJ319" s="92">
        <v>2.4084973919621532E-4</v>
      </c>
    </row>
    <row r="320" spans="1:36" x14ac:dyDescent="0.25">
      <c r="A320" s="1">
        <v>13908</v>
      </c>
      <c r="B320" s="1">
        <v>13910</v>
      </c>
      <c r="C320" s="1" t="s">
        <v>1340</v>
      </c>
      <c r="D320" s="1">
        <v>510960719</v>
      </c>
      <c r="E320" s="1" t="s">
        <v>429</v>
      </c>
      <c r="F320" s="1" t="s">
        <v>1341</v>
      </c>
      <c r="G320" s="1" t="s">
        <v>1342</v>
      </c>
      <c r="H320" s="1" t="s">
        <v>76</v>
      </c>
      <c r="I320" s="1" t="s">
        <v>229</v>
      </c>
      <c r="J320" s="1" t="s">
        <v>53</v>
      </c>
      <c r="K320" s="1" t="s">
        <v>53</v>
      </c>
      <c r="L320" s="1" t="s">
        <v>821</v>
      </c>
      <c r="M320" s="1" t="s">
        <v>311</v>
      </c>
      <c r="N320" s="1" t="s">
        <v>651</v>
      </c>
      <c r="O320" s="1" t="s">
        <v>62</v>
      </c>
      <c r="P320" s="1" t="s">
        <v>1343</v>
      </c>
      <c r="Q320" s="1" t="s">
        <v>70</v>
      </c>
      <c r="R320" s="1" t="s">
        <v>57</v>
      </c>
      <c r="S320" s="1" t="s">
        <v>1207</v>
      </c>
      <c r="T320" s="93">
        <v>2.4470000000000001</v>
      </c>
      <c r="U320" s="94">
        <v>47669</v>
      </c>
      <c r="V320" s="92">
        <v>1.34E-2</v>
      </c>
      <c r="W320" s="92">
        <v>2.5499999999999998E-2</v>
      </c>
      <c r="X320" s="1" t="s">
        <v>636</v>
      </c>
      <c r="Y320" s="145" t="s">
        <v>3491</v>
      </c>
      <c r="Z320" s="91">
        <v>2770561.87</v>
      </c>
      <c r="AA320" s="91">
        <v>1</v>
      </c>
      <c r="AB320" s="91">
        <v>116.05</v>
      </c>
      <c r="AC320" s="91">
        <v>31.703279999999999</v>
      </c>
      <c r="AD320" s="91">
        <v>3246.9403299999999</v>
      </c>
      <c r="AE320" s="145" t="s">
        <v>3491</v>
      </c>
      <c r="AF320" s="145" t="s">
        <v>3491</v>
      </c>
      <c r="AG320" s="1" t="s">
        <v>17</v>
      </c>
      <c r="AH320" s="92">
        <v>1.393643865E-3</v>
      </c>
      <c r="AI320" s="92">
        <v>8.3491056913087662E-3</v>
      </c>
      <c r="AJ320" s="92">
        <v>1.1836534151819019E-3</v>
      </c>
    </row>
    <row r="321" spans="1:36" x14ac:dyDescent="0.25">
      <c r="A321" s="1">
        <v>13908</v>
      </c>
      <c r="B321" s="1">
        <v>13910</v>
      </c>
      <c r="C321" s="1" t="s">
        <v>1344</v>
      </c>
      <c r="D321" s="1">
        <v>513623314</v>
      </c>
      <c r="E321" s="1" t="s">
        <v>429</v>
      </c>
      <c r="F321" s="1" t="s">
        <v>1345</v>
      </c>
      <c r="G321" s="1" t="s">
        <v>1346</v>
      </c>
      <c r="H321" s="1" t="s">
        <v>76</v>
      </c>
      <c r="I321" s="1" t="s">
        <v>229</v>
      </c>
      <c r="J321" s="1" t="s">
        <v>53</v>
      </c>
      <c r="K321" s="1" t="s">
        <v>53</v>
      </c>
      <c r="L321" s="1" t="s">
        <v>821</v>
      </c>
      <c r="M321" s="1" t="s">
        <v>311</v>
      </c>
      <c r="N321" s="1" t="s">
        <v>651</v>
      </c>
      <c r="O321" s="1" t="s">
        <v>62</v>
      </c>
      <c r="P321" s="1" t="s">
        <v>1319</v>
      </c>
      <c r="Q321" s="1" t="s">
        <v>65</v>
      </c>
      <c r="R321" s="1" t="s">
        <v>57</v>
      </c>
      <c r="S321" s="1" t="s">
        <v>1207</v>
      </c>
      <c r="T321" s="93">
        <v>0.27700000000000002</v>
      </c>
      <c r="U321" s="94">
        <v>46124</v>
      </c>
      <c r="V321" s="92">
        <v>1.34E-2</v>
      </c>
      <c r="W321" s="92">
        <v>5.1799999999999999E-2</v>
      </c>
      <c r="X321" s="1" t="s">
        <v>636</v>
      </c>
      <c r="Y321" s="145" t="s">
        <v>3491</v>
      </c>
      <c r="Z321" s="91">
        <v>42307.7</v>
      </c>
      <c r="AA321" s="91">
        <v>1</v>
      </c>
      <c r="AB321" s="91">
        <v>118.26</v>
      </c>
      <c r="AC321" s="91">
        <v>0</v>
      </c>
      <c r="AD321" s="91">
        <v>50.033090000000001</v>
      </c>
      <c r="AE321" s="145" t="s">
        <v>3491</v>
      </c>
      <c r="AF321" s="145" t="s">
        <v>3491</v>
      </c>
      <c r="AG321" s="1" t="s">
        <v>17</v>
      </c>
      <c r="AH321" s="92">
        <v>9.3776469229499702E-5</v>
      </c>
      <c r="AI321" s="92">
        <v>1.286539061445468E-4</v>
      </c>
      <c r="AJ321" s="92">
        <v>1.8239275081043287E-5</v>
      </c>
    </row>
    <row r="322" spans="1:36" x14ac:dyDescent="0.25">
      <c r="A322" s="1">
        <v>13908</v>
      </c>
      <c r="B322" s="1">
        <v>13910</v>
      </c>
      <c r="C322" s="1" t="s">
        <v>1347</v>
      </c>
      <c r="D322" s="1">
        <v>513992529</v>
      </c>
      <c r="E322" s="1" t="s">
        <v>429</v>
      </c>
      <c r="F322" s="1" t="s">
        <v>1348</v>
      </c>
      <c r="G322" s="1" t="s">
        <v>1349</v>
      </c>
      <c r="H322" s="1" t="s">
        <v>76</v>
      </c>
      <c r="I322" s="1" t="s">
        <v>229</v>
      </c>
      <c r="J322" s="1" t="s">
        <v>53</v>
      </c>
      <c r="K322" s="1" t="s">
        <v>53</v>
      </c>
      <c r="L322" s="1" t="s">
        <v>821</v>
      </c>
      <c r="M322" s="1" t="s">
        <v>311</v>
      </c>
      <c r="N322" s="1" t="s">
        <v>651</v>
      </c>
      <c r="O322" s="1" t="s">
        <v>62</v>
      </c>
      <c r="P322" s="1" t="s">
        <v>1350</v>
      </c>
      <c r="Q322" s="1" t="s">
        <v>70</v>
      </c>
      <c r="R322" s="1" t="s">
        <v>57</v>
      </c>
      <c r="S322" s="1" t="s">
        <v>1207</v>
      </c>
      <c r="T322" s="93">
        <v>1.7310000000000001</v>
      </c>
      <c r="U322" s="94">
        <v>47221</v>
      </c>
      <c r="V322" s="92">
        <v>1.9599999999999999E-2</v>
      </c>
      <c r="W322" s="92">
        <v>2.69E-2</v>
      </c>
      <c r="X322" s="1" t="s">
        <v>636</v>
      </c>
      <c r="Y322" s="145" t="s">
        <v>3491</v>
      </c>
      <c r="Z322" s="91">
        <v>100000</v>
      </c>
      <c r="AA322" s="91">
        <v>1</v>
      </c>
      <c r="AB322" s="91">
        <v>117.7</v>
      </c>
      <c r="AC322" s="91">
        <v>0</v>
      </c>
      <c r="AD322" s="91">
        <v>117.7</v>
      </c>
      <c r="AE322" s="145" t="s">
        <v>3491</v>
      </c>
      <c r="AF322" s="145" t="s">
        <v>3491</v>
      </c>
      <c r="AG322" s="1" t="s">
        <v>17</v>
      </c>
      <c r="AH322" s="92">
        <v>8.7329185521303401E-5</v>
      </c>
      <c r="AI322" s="92">
        <v>3.0265100063204484E-4</v>
      </c>
      <c r="AJ322" s="92">
        <v>4.2906857782295578E-5</v>
      </c>
    </row>
    <row r="323" spans="1:36" x14ac:dyDescent="0.25">
      <c r="A323" s="1">
        <v>13908</v>
      </c>
      <c r="B323" s="1">
        <v>13910</v>
      </c>
      <c r="C323" s="1" t="s">
        <v>1351</v>
      </c>
      <c r="D323" s="1">
        <v>510381601</v>
      </c>
      <c r="E323" s="1" t="s">
        <v>429</v>
      </c>
      <c r="F323" s="1" t="s">
        <v>1352</v>
      </c>
      <c r="G323" s="1" t="s">
        <v>1353</v>
      </c>
      <c r="H323" s="1" t="s">
        <v>76</v>
      </c>
      <c r="I323" s="1" t="s">
        <v>228</v>
      </c>
      <c r="J323" s="1" t="s">
        <v>53</v>
      </c>
      <c r="K323" s="1" t="s">
        <v>53</v>
      </c>
      <c r="L323" s="1" t="s">
        <v>821</v>
      </c>
      <c r="M323" s="1" t="s">
        <v>311</v>
      </c>
      <c r="N323" s="1" t="s">
        <v>140</v>
      </c>
      <c r="O323" s="1" t="s">
        <v>62</v>
      </c>
      <c r="P323" s="1" t="s">
        <v>1329</v>
      </c>
      <c r="Q323" s="1" t="s">
        <v>65</v>
      </c>
      <c r="R323" s="1" t="s">
        <v>57</v>
      </c>
      <c r="S323" s="1" t="s">
        <v>1207</v>
      </c>
      <c r="T323" s="93">
        <v>1.452</v>
      </c>
      <c r="U323" s="94">
        <v>47133</v>
      </c>
      <c r="V323" s="92">
        <v>4.2999999999999997E-2</v>
      </c>
      <c r="W323" s="92">
        <v>4.6800000000000001E-2</v>
      </c>
      <c r="X323" s="1" t="s">
        <v>636</v>
      </c>
      <c r="Y323" s="145" t="s">
        <v>3491</v>
      </c>
      <c r="Z323" s="91">
        <v>700000.01</v>
      </c>
      <c r="AA323" s="91">
        <v>1</v>
      </c>
      <c r="AB323" s="91">
        <v>101.52</v>
      </c>
      <c r="AC323" s="91">
        <v>0</v>
      </c>
      <c r="AD323" s="91">
        <v>710.64000999999996</v>
      </c>
      <c r="AE323" s="145" t="s">
        <v>3491</v>
      </c>
      <c r="AF323" s="145" t="s">
        <v>3491</v>
      </c>
      <c r="AG323" s="1" t="s">
        <v>17</v>
      </c>
      <c r="AH323" s="92">
        <v>9.9087024399999992E-4</v>
      </c>
      <c r="AI323" s="92">
        <v>1.827322940659867E-3</v>
      </c>
      <c r="AJ323" s="92">
        <v>2.5905972679251578E-4</v>
      </c>
    </row>
    <row r="324" spans="1:36" x14ac:dyDescent="0.25">
      <c r="A324" s="1">
        <v>13908</v>
      </c>
      <c r="B324" s="1">
        <v>13910</v>
      </c>
      <c r="C324" s="1" t="s">
        <v>1354</v>
      </c>
      <c r="D324" s="1">
        <v>513765859</v>
      </c>
      <c r="E324" s="1" t="s">
        <v>429</v>
      </c>
      <c r="F324" s="1" t="s">
        <v>1355</v>
      </c>
      <c r="G324" s="1" t="s">
        <v>1356</v>
      </c>
      <c r="H324" s="1" t="s">
        <v>76</v>
      </c>
      <c r="I324" s="1" t="s">
        <v>229</v>
      </c>
      <c r="J324" s="1" t="s">
        <v>53</v>
      </c>
      <c r="K324" s="1" t="s">
        <v>53</v>
      </c>
      <c r="L324" s="1" t="s">
        <v>821</v>
      </c>
      <c r="M324" s="1" t="s">
        <v>311</v>
      </c>
      <c r="N324" s="1" t="s">
        <v>651</v>
      </c>
      <c r="O324" s="1" t="s">
        <v>62</v>
      </c>
      <c r="P324" s="1" t="s">
        <v>1319</v>
      </c>
      <c r="Q324" s="1" t="s">
        <v>65</v>
      </c>
      <c r="R324" s="1" t="s">
        <v>57</v>
      </c>
      <c r="S324" s="1" t="s">
        <v>1207</v>
      </c>
      <c r="T324" s="93">
        <v>0.90700000000000003</v>
      </c>
      <c r="U324" s="94">
        <v>46356</v>
      </c>
      <c r="V324" s="92">
        <v>2.1499999999999998E-2</v>
      </c>
      <c r="W324" s="92">
        <v>2.7900000000000001E-2</v>
      </c>
      <c r="X324" s="1" t="s">
        <v>636</v>
      </c>
      <c r="Y324" s="145" t="s">
        <v>3491</v>
      </c>
      <c r="Z324" s="91">
        <v>159671.43</v>
      </c>
      <c r="AA324" s="91">
        <v>1</v>
      </c>
      <c r="AB324" s="91">
        <v>119.17</v>
      </c>
      <c r="AC324" s="91">
        <v>0</v>
      </c>
      <c r="AD324" s="91">
        <v>190.28044</v>
      </c>
      <c r="AE324" s="145" t="s">
        <v>3491</v>
      </c>
      <c r="AF324" s="145" t="s">
        <v>3491</v>
      </c>
      <c r="AG324" s="1" t="s">
        <v>17</v>
      </c>
      <c r="AH324" s="92">
        <v>2.2795094300000001E-4</v>
      </c>
      <c r="AI324" s="92">
        <v>4.8928263013343898E-4</v>
      </c>
      <c r="AJ324" s="92">
        <v>6.9365639573769133E-5</v>
      </c>
    </row>
    <row r="325" spans="1:36" x14ac:dyDescent="0.25">
      <c r="A325" s="1">
        <v>13908</v>
      </c>
      <c r="B325" s="1">
        <v>13910</v>
      </c>
      <c r="C325" s="1" t="s">
        <v>1344</v>
      </c>
      <c r="D325" s="1">
        <v>513623314</v>
      </c>
      <c r="E325" s="1" t="s">
        <v>429</v>
      </c>
      <c r="F325" s="1" t="s">
        <v>2134</v>
      </c>
      <c r="G325" s="1" t="s">
        <v>2135</v>
      </c>
      <c r="H325" s="1" t="s">
        <v>76</v>
      </c>
      <c r="I325" s="1" t="s">
        <v>229</v>
      </c>
      <c r="J325" s="1" t="s">
        <v>53</v>
      </c>
      <c r="K325" s="1" t="s">
        <v>53</v>
      </c>
      <c r="L325" s="1" t="s">
        <v>821</v>
      </c>
      <c r="M325" s="1" t="s">
        <v>311</v>
      </c>
      <c r="N325" s="1" t="s">
        <v>651</v>
      </c>
      <c r="O325" s="1" t="s">
        <v>62</v>
      </c>
      <c r="P325" s="1" t="s">
        <v>1315</v>
      </c>
      <c r="Q325" s="1" t="s">
        <v>65</v>
      </c>
      <c r="R325" s="1" t="s">
        <v>57</v>
      </c>
      <c r="S325" s="1" t="s">
        <v>1207</v>
      </c>
      <c r="T325" s="93">
        <v>0.96199999999999997</v>
      </c>
      <c r="U325" s="94">
        <v>46376</v>
      </c>
      <c r="V325" s="92">
        <v>1.95E-2</v>
      </c>
      <c r="W325" s="92">
        <v>2.9600000000000001E-2</v>
      </c>
      <c r="X325" s="1" t="s">
        <v>636</v>
      </c>
      <c r="Y325" s="145" t="s">
        <v>3491</v>
      </c>
      <c r="Z325" s="91">
        <v>419942.47</v>
      </c>
      <c r="AA325" s="91">
        <v>1</v>
      </c>
      <c r="AB325" s="91">
        <v>117.97</v>
      </c>
      <c r="AC325" s="91">
        <v>0</v>
      </c>
      <c r="AD325" s="91">
        <v>495.40613000000002</v>
      </c>
      <c r="AE325" s="145" t="s">
        <v>3491</v>
      </c>
      <c r="AF325" s="145" t="s">
        <v>3491</v>
      </c>
      <c r="AG325" s="1" t="s">
        <v>17</v>
      </c>
      <c r="AH325" s="92">
        <v>2.4940780240000002E-3</v>
      </c>
      <c r="AI325" s="92">
        <v>1.2738756241609931E-3</v>
      </c>
      <c r="AJ325" s="92">
        <v>1.805974542428839E-4</v>
      </c>
    </row>
    <row r="326" spans="1:36" x14ac:dyDescent="0.25">
      <c r="A326" s="1">
        <v>13908</v>
      </c>
      <c r="B326" s="1">
        <v>13910</v>
      </c>
      <c r="C326" s="1" t="s">
        <v>1357</v>
      </c>
      <c r="D326" s="1">
        <v>515334662</v>
      </c>
      <c r="E326" s="1" t="s">
        <v>429</v>
      </c>
      <c r="F326" s="1" t="s">
        <v>1358</v>
      </c>
      <c r="G326" s="1" t="s">
        <v>1359</v>
      </c>
      <c r="H326" s="1" t="s">
        <v>76</v>
      </c>
      <c r="I326" s="1" t="s">
        <v>230</v>
      </c>
      <c r="J326" s="1" t="s">
        <v>53</v>
      </c>
      <c r="K326" s="1" t="s">
        <v>53</v>
      </c>
      <c r="L326" s="1" t="s">
        <v>821</v>
      </c>
      <c r="M326" s="1" t="s">
        <v>311</v>
      </c>
      <c r="N326" s="1" t="s">
        <v>267</v>
      </c>
      <c r="O326" s="1" t="s">
        <v>62</v>
      </c>
      <c r="P326" s="1" t="s">
        <v>1360</v>
      </c>
      <c r="Q326" s="1" t="s">
        <v>70</v>
      </c>
      <c r="R326" s="1" t="s">
        <v>57</v>
      </c>
      <c r="S326" s="1" t="s">
        <v>1207</v>
      </c>
      <c r="T326" s="93">
        <v>2.105</v>
      </c>
      <c r="U326" s="94">
        <v>46995</v>
      </c>
      <c r="V326" s="92">
        <v>4.6899999999999997E-2</v>
      </c>
      <c r="W326" s="92">
        <v>5.8999999999999997E-2</v>
      </c>
      <c r="X326" s="1" t="s">
        <v>636</v>
      </c>
      <c r="Y326" s="145" t="s">
        <v>3491</v>
      </c>
      <c r="Z326" s="91">
        <v>1167360.54</v>
      </c>
      <c r="AA326" s="91">
        <v>1</v>
      </c>
      <c r="AB326" s="91">
        <v>89.9</v>
      </c>
      <c r="AC326" s="91">
        <v>0</v>
      </c>
      <c r="AD326" s="91">
        <v>1049.45713</v>
      </c>
      <c r="AE326" s="145" t="s">
        <v>3491</v>
      </c>
      <c r="AF326" s="145" t="s">
        <v>3491</v>
      </c>
      <c r="AG326" s="1" t="s">
        <v>17</v>
      </c>
      <c r="AH326" s="92">
        <v>9.4831019800000003E-4</v>
      </c>
      <c r="AI326" s="92">
        <v>2.6985492821999489E-3</v>
      </c>
      <c r="AJ326" s="92">
        <v>3.8257355841568461E-4</v>
      </c>
    </row>
    <row r="327" spans="1:36" x14ac:dyDescent="0.25">
      <c r="A327" s="1">
        <v>13908</v>
      </c>
      <c r="B327" s="1">
        <v>13910</v>
      </c>
      <c r="C327" s="1" t="s">
        <v>1330</v>
      </c>
      <c r="D327" s="1">
        <v>514065283</v>
      </c>
      <c r="E327" s="1" t="s">
        <v>429</v>
      </c>
      <c r="F327" s="1" t="s">
        <v>1361</v>
      </c>
      <c r="G327" s="1" t="s">
        <v>1362</v>
      </c>
      <c r="H327" s="1" t="s">
        <v>76</v>
      </c>
      <c r="I327" s="1" t="s">
        <v>228</v>
      </c>
      <c r="J327" s="1" t="s">
        <v>53</v>
      </c>
      <c r="K327" s="1" t="s">
        <v>53</v>
      </c>
      <c r="L327" s="1" t="s">
        <v>821</v>
      </c>
      <c r="M327" s="1" t="s">
        <v>311</v>
      </c>
      <c r="N327" s="1" t="s">
        <v>75</v>
      </c>
      <c r="O327" s="1" t="s">
        <v>62</v>
      </c>
      <c r="P327" s="1" t="s">
        <v>1315</v>
      </c>
      <c r="Q327" s="1" t="s">
        <v>65</v>
      </c>
      <c r="R327" s="1" t="s">
        <v>57</v>
      </c>
      <c r="S327" s="1" t="s">
        <v>1207</v>
      </c>
      <c r="T327" s="93">
        <v>1.141</v>
      </c>
      <c r="U327" s="94">
        <v>46631</v>
      </c>
      <c r="V327" s="92">
        <v>2.3E-2</v>
      </c>
      <c r="W327" s="92">
        <v>4.41E-2</v>
      </c>
      <c r="X327" s="1" t="s">
        <v>636</v>
      </c>
      <c r="Y327" s="145" t="s">
        <v>3491</v>
      </c>
      <c r="Z327" s="91">
        <v>464754.37</v>
      </c>
      <c r="AA327" s="91">
        <v>1</v>
      </c>
      <c r="AB327" s="91">
        <v>98.46</v>
      </c>
      <c r="AC327" s="91">
        <v>0</v>
      </c>
      <c r="AD327" s="91">
        <v>457.59715</v>
      </c>
      <c r="AE327" s="145" t="s">
        <v>3491</v>
      </c>
      <c r="AF327" s="145" t="s">
        <v>3491</v>
      </c>
      <c r="AG327" s="1" t="s">
        <v>17</v>
      </c>
      <c r="AH327" s="92">
        <v>5.6376466699999996E-4</v>
      </c>
      <c r="AI327" s="92">
        <v>1.1766545058102967E-3</v>
      </c>
      <c r="AJ327" s="92">
        <v>1.6681440812772963E-4</v>
      </c>
    </row>
    <row r="328" spans="1:36" x14ac:dyDescent="0.25">
      <c r="A328" s="1">
        <v>13908</v>
      </c>
      <c r="B328" s="1">
        <v>13910</v>
      </c>
      <c r="C328" s="1" t="s">
        <v>1363</v>
      </c>
      <c r="D328" s="1">
        <v>510560188</v>
      </c>
      <c r="E328" s="1" t="s">
        <v>429</v>
      </c>
      <c r="F328" s="1" t="s">
        <v>1364</v>
      </c>
      <c r="G328" s="1" t="s">
        <v>1365</v>
      </c>
      <c r="H328" s="1" t="s">
        <v>76</v>
      </c>
      <c r="I328" s="1" t="s">
        <v>229</v>
      </c>
      <c r="J328" s="1" t="s">
        <v>53</v>
      </c>
      <c r="K328" s="1" t="s">
        <v>53</v>
      </c>
      <c r="L328" s="1" t="s">
        <v>821</v>
      </c>
      <c r="M328" s="1" t="s">
        <v>311</v>
      </c>
      <c r="N328" s="1" t="s">
        <v>652</v>
      </c>
      <c r="O328" s="1" t="s">
        <v>62</v>
      </c>
      <c r="P328" s="1" t="s">
        <v>1366</v>
      </c>
      <c r="Q328" s="1" t="s">
        <v>65</v>
      </c>
      <c r="R328" s="1" t="s">
        <v>57</v>
      </c>
      <c r="S328" s="1" t="s">
        <v>1207</v>
      </c>
      <c r="T328" s="93">
        <v>0.78</v>
      </c>
      <c r="U328" s="94">
        <v>46310</v>
      </c>
      <c r="V328" s="92">
        <v>2.5700000000000001E-2</v>
      </c>
      <c r="W328" s="92">
        <v>2.98E-2</v>
      </c>
      <c r="X328" s="1" t="s">
        <v>636</v>
      </c>
      <c r="Y328" s="145" t="s">
        <v>3491</v>
      </c>
      <c r="Z328" s="91">
        <v>785714.3</v>
      </c>
      <c r="AA328" s="91">
        <v>1</v>
      </c>
      <c r="AB328" s="91">
        <v>119.3</v>
      </c>
      <c r="AC328" s="91">
        <v>0</v>
      </c>
      <c r="AD328" s="91">
        <v>937.35716000000002</v>
      </c>
      <c r="AE328" s="145" t="s">
        <v>3491</v>
      </c>
      <c r="AF328" s="145" t="s">
        <v>3491</v>
      </c>
      <c r="AG328" s="1" t="s">
        <v>17</v>
      </c>
      <c r="AH328" s="92">
        <v>9.46875058E-4</v>
      </c>
      <c r="AI328" s="92">
        <v>2.410298066470788E-3</v>
      </c>
      <c r="AJ328" s="92">
        <v>3.4170815934865317E-4</v>
      </c>
    </row>
    <row r="329" spans="1:36" x14ac:dyDescent="0.25">
      <c r="A329" s="1">
        <v>13908</v>
      </c>
      <c r="B329" s="1">
        <v>13910</v>
      </c>
      <c r="C329" s="1" t="s">
        <v>1357</v>
      </c>
      <c r="D329" s="1">
        <v>515334662</v>
      </c>
      <c r="E329" s="1" t="s">
        <v>429</v>
      </c>
      <c r="F329" s="1" t="s">
        <v>1367</v>
      </c>
      <c r="G329" s="1" t="s">
        <v>1368</v>
      </c>
      <c r="H329" s="1" t="s">
        <v>76</v>
      </c>
      <c r="I329" s="1" t="s">
        <v>230</v>
      </c>
      <c r="J329" s="1" t="s">
        <v>53</v>
      </c>
      <c r="K329" s="1" t="s">
        <v>53</v>
      </c>
      <c r="L329" s="1" t="s">
        <v>821</v>
      </c>
      <c r="M329" s="1" t="s">
        <v>311</v>
      </c>
      <c r="N329" s="1" t="s">
        <v>267</v>
      </c>
      <c r="O329" s="1" t="s">
        <v>62</v>
      </c>
      <c r="P329" s="1" t="s">
        <v>1360</v>
      </c>
      <c r="Q329" s="1" t="s">
        <v>70</v>
      </c>
      <c r="R329" s="1" t="s">
        <v>57</v>
      </c>
      <c r="S329" s="1" t="s">
        <v>1207</v>
      </c>
      <c r="T329" s="93">
        <v>2.2570000000000001</v>
      </c>
      <c r="U329" s="94">
        <v>46995</v>
      </c>
      <c r="V329" s="92">
        <v>4.6899999999999997E-2</v>
      </c>
      <c r="W329" s="92">
        <v>5.9499999999999997E-2</v>
      </c>
      <c r="X329" s="1" t="s">
        <v>636</v>
      </c>
      <c r="Y329" s="145" t="s">
        <v>3491</v>
      </c>
      <c r="Z329" s="91">
        <v>1480892.55</v>
      </c>
      <c r="AA329" s="91">
        <v>1</v>
      </c>
      <c r="AB329" s="91">
        <v>91.28</v>
      </c>
      <c r="AC329" s="91">
        <v>0</v>
      </c>
      <c r="AD329" s="91">
        <v>1351.75872</v>
      </c>
      <c r="AE329" s="145" t="s">
        <v>3491</v>
      </c>
      <c r="AF329" s="145" t="s">
        <v>3491</v>
      </c>
      <c r="AG329" s="1" t="s">
        <v>17</v>
      </c>
      <c r="AH329" s="92">
        <v>1.402177739E-3</v>
      </c>
      <c r="AI329" s="92">
        <v>3.4758804521758039E-3</v>
      </c>
      <c r="AJ329" s="92">
        <v>4.9277586367899669E-4</v>
      </c>
    </row>
    <row r="330" spans="1:36" x14ac:dyDescent="0.25">
      <c r="A330" s="1">
        <v>13908</v>
      </c>
      <c r="B330" s="1">
        <v>13910</v>
      </c>
      <c r="C330" s="1" t="s">
        <v>1369</v>
      </c>
      <c r="D330" s="1">
        <v>513569780</v>
      </c>
      <c r="E330" s="1" t="s">
        <v>429</v>
      </c>
      <c r="F330" s="1" t="s">
        <v>1370</v>
      </c>
      <c r="G330" s="1" t="s">
        <v>1371</v>
      </c>
      <c r="H330" s="1" t="s">
        <v>76</v>
      </c>
      <c r="I330" s="1" t="s">
        <v>229</v>
      </c>
      <c r="J330" s="1" t="s">
        <v>53</v>
      </c>
      <c r="K330" s="1" t="s">
        <v>53</v>
      </c>
      <c r="L330" s="1" t="s">
        <v>821</v>
      </c>
      <c r="M330" s="1" t="s">
        <v>311</v>
      </c>
      <c r="N330" s="1" t="s">
        <v>651</v>
      </c>
      <c r="O330" s="1" t="s">
        <v>62</v>
      </c>
      <c r="P330" s="1" t="s">
        <v>1206</v>
      </c>
      <c r="Q330" s="1" t="s">
        <v>65</v>
      </c>
      <c r="R330" s="1" t="s">
        <v>57</v>
      </c>
      <c r="S330" s="1" t="s">
        <v>1207</v>
      </c>
      <c r="T330" s="93">
        <v>3.86</v>
      </c>
      <c r="U330" s="94">
        <v>48213</v>
      </c>
      <c r="V330" s="92">
        <v>1.6500000000000001E-2</v>
      </c>
      <c r="W330" s="92">
        <v>2.1899999999999999E-2</v>
      </c>
      <c r="X330" s="1" t="s">
        <v>636</v>
      </c>
      <c r="Y330" s="145" t="s">
        <v>3491</v>
      </c>
      <c r="Z330" s="91">
        <v>1650000</v>
      </c>
      <c r="AA330" s="91">
        <v>1</v>
      </c>
      <c r="AB330" s="91">
        <v>116.63</v>
      </c>
      <c r="AC330" s="91">
        <v>0</v>
      </c>
      <c r="AD330" s="91">
        <v>1924.395</v>
      </c>
      <c r="AE330" s="145" t="s">
        <v>3491</v>
      </c>
      <c r="AF330" s="145" t="s">
        <v>3491</v>
      </c>
      <c r="AG330" s="1" t="s">
        <v>17</v>
      </c>
      <c r="AH330" s="92">
        <v>7.7991174199999996E-4</v>
      </c>
      <c r="AI330" s="92">
        <v>4.9483438603339334E-3</v>
      </c>
      <c r="AJ330" s="92">
        <v>7.0152712474053265E-4</v>
      </c>
    </row>
    <row r="331" spans="1:36" x14ac:dyDescent="0.25">
      <c r="A331" s="1">
        <v>13908</v>
      </c>
      <c r="B331" s="1">
        <v>13910</v>
      </c>
      <c r="C331" s="1" t="s">
        <v>1372</v>
      </c>
      <c r="D331" s="1">
        <v>513436394</v>
      </c>
      <c r="E331" s="1" t="s">
        <v>429</v>
      </c>
      <c r="F331" s="1" t="s">
        <v>1373</v>
      </c>
      <c r="G331" s="1" t="s">
        <v>1374</v>
      </c>
      <c r="H331" s="1" t="s">
        <v>76</v>
      </c>
      <c r="I331" s="1" t="s">
        <v>229</v>
      </c>
      <c r="J331" s="1" t="s">
        <v>53</v>
      </c>
      <c r="K331" s="1" t="s">
        <v>53</v>
      </c>
      <c r="L331" s="1" t="s">
        <v>821</v>
      </c>
      <c r="M331" s="1" t="s">
        <v>311</v>
      </c>
      <c r="N331" s="1" t="s">
        <v>258</v>
      </c>
      <c r="O331" s="1" t="s">
        <v>62</v>
      </c>
      <c r="P331" s="1" t="s">
        <v>1206</v>
      </c>
      <c r="Q331" s="1" t="s">
        <v>65</v>
      </c>
      <c r="R331" s="1" t="s">
        <v>57</v>
      </c>
      <c r="S331" s="1" t="s">
        <v>1207</v>
      </c>
      <c r="T331" s="93">
        <v>4.7460000000000004</v>
      </c>
      <c r="U331" s="94">
        <v>48760</v>
      </c>
      <c r="V331" s="92">
        <v>2.6499999999999999E-2</v>
      </c>
      <c r="W331" s="92">
        <v>2.1999999999999999E-2</v>
      </c>
      <c r="X331" s="1" t="s">
        <v>636</v>
      </c>
      <c r="Y331" s="145" t="s">
        <v>3491</v>
      </c>
      <c r="Z331" s="91">
        <v>1168593.1000000001</v>
      </c>
      <c r="AA331" s="91">
        <v>1</v>
      </c>
      <c r="AB331" s="91">
        <v>121.24</v>
      </c>
      <c r="AC331" s="91">
        <v>0</v>
      </c>
      <c r="AD331" s="91">
        <v>1416.8022699999999</v>
      </c>
      <c r="AE331" s="145" t="s">
        <v>3491</v>
      </c>
      <c r="AF331" s="145" t="s">
        <v>3491</v>
      </c>
      <c r="AG331" s="1" t="s">
        <v>17</v>
      </c>
      <c r="AH331" s="92">
        <v>8.46083534E-4</v>
      </c>
      <c r="AI331" s="92">
        <v>3.6431319007073281E-3</v>
      </c>
      <c r="AJ331" s="92">
        <v>5.1648711558643619E-4</v>
      </c>
    </row>
    <row r="332" spans="1:36" x14ac:dyDescent="0.25">
      <c r="A332" s="1">
        <v>13908</v>
      </c>
      <c r="B332" s="1">
        <v>13910</v>
      </c>
      <c r="C332" s="1" t="s">
        <v>1344</v>
      </c>
      <c r="D332" s="1">
        <v>513623314</v>
      </c>
      <c r="E332" s="1" t="s">
        <v>429</v>
      </c>
      <c r="F332" s="1" t="s">
        <v>1378</v>
      </c>
      <c r="G332" s="1" t="s">
        <v>1379</v>
      </c>
      <c r="H332" s="1" t="s">
        <v>76</v>
      </c>
      <c r="I332" s="1" t="s">
        <v>229</v>
      </c>
      <c r="J332" s="1" t="s">
        <v>53</v>
      </c>
      <c r="K332" s="1" t="s">
        <v>53</v>
      </c>
      <c r="L332" s="1" t="s">
        <v>821</v>
      </c>
      <c r="M332" s="1" t="s">
        <v>311</v>
      </c>
      <c r="N332" s="1" t="s">
        <v>651</v>
      </c>
      <c r="O332" s="1" t="s">
        <v>62</v>
      </c>
      <c r="P332" s="1" t="s">
        <v>1319</v>
      </c>
      <c r="Q332" s="1" t="s">
        <v>65</v>
      </c>
      <c r="R332" s="1" t="s">
        <v>57</v>
      </c>
      <c r="S332" s="1" t="s">
        <v>1207</v>
      </c>
      <c r="T332" s="93">
        <v>1.7070000000000001</v>
      </c>
      <c r="U332" s="94">
        <v>46680</v>
      </c>
      <c r="V332" s="92">
        <v>1.8200000000000001E-2</v>
      </c>
      <c r="W332" s="92">
        <v>2.5100000000000001E-2</v>
      </c>
      <c r="X332" s="1" t="s">
        <v>636</v>
      </c>
      <c r="Y332" s="145" t="s">
        <v>3491</v>
      </c>
      <c r="Z332" s="91">
        <v>753529.42</v>
      </c>
      <c r="AA332" s="91">
        <v>1</v>
      </c>
      <c r="AB332" s="91">
        <v>116.93</v>
      </c>
      <c r="AC332" s="91">
        <v>0</v>
      </c>
      <c r="AD332" s="91">
        <v>881.10194999999999</v>
      </c>
      <c r="AE332" s="145" t="s">
        <v>3491</v>
      </c>
      <c r="AF332" s="145" t="s">
        <v>3491</v>
      </c>
      <c r="AG332" s="1" t="s">
        <v>17</v>
      </c>
      <c r="AH332" s="92">
        <v>1.505667979E-3</v>
      </c>
      <c r="AI332" s="92">
        <v>2.2656447478873912E-3</v>
      </c>
      <c r="AJ332" s="92">
        <v>3.2120064622220314E-4</v>
      </c>
    </row>
    <row r="333" spans="1:36" x14ac:dyDescent="0.25">
      <c r="A333" s="1">
        <v>13908</v>
      </c>
      <c r="B333" s="1">
        <v>13910</v>
      </c>
      <c r="C333" s="1" t="s">
        <v>1380</v>
      </c>
      <c r="D333" s="1">
        <v>515327120</v>
      </c>
      <c r="E333" s="1" t="s">
        <v>429</v>
      </c>
      <c r="F333" s="1" t="s">
        <v>1381</v>
      </c>
      <c r="G333" s="1" t="s">
        <v>1382</v>
      </c>
      <c r="H333" s="1" t="s">
        <v>76</v>
      </c>
      <c r="I333" s="1" t="s">
        <v>229</v>
      </c>
      <c r="J333" s="1" t="s">
        <v>53</v>
      </c>
      <c r="K333" s="1" t="s">
        <v>53</v>
      </c>
      <c r="L333" s="1" t="s">
        <v>821</v>
      </c>
      <c r="M333" s="1" t="s">
        <v>311</v>
      </c>
      <c r="N333" s="1" t="s">
        <v>651</v>
      </c>
      <c r="O333" s="1" t="s">
        <v>62</v>
      </c>
      <c r="P333" s="1" t="s">
        <v>1350</v>
      </c>
      <c r="Q333" s="1" t="s">
        <v>70</v>
      </c>
      <c r="R333" s="1" t="s">
        <v>57</v>
      </c>
      <c r="S333" s="1" t="s">
        <v>1207</v>
      </c>
      <c r="T333" s="93">
        <v>1.893</v>
      </c>
      <c r="U333" s="94">
        <v>46752</v>
      </c>
      <c r="V333" s="92">
        <v>2.75E-2</v>
      </c>
      <c r="W333" s="92">
        <v>2.63E-2</v>
      </c>
      <c r="X333" s="1" t="s">
        <v>636</v>
      </c>
      <c r="Y333" s="145" t="s">
        <v>3491</v>
      </c>
      <c r="Z333" s="91">
        <v>388904.41</v>
      </c>
      <c r="AA333" s="91">
        <v>1</v>
      </c>
      <c r="AB333" s="91">
        <v>117.56</v>
      </c>
      <c r="AC333" s="91">
        <v>0</v>
      </c>
      <c r="AD333" s="91">
        <v>457.19601999999998</v>
      </c>
      <c r="AE333" s="145" t="s">
        <v>3491</v>
      </c>
      <c r="AF333" s="145" t="s">
        <v>3491</v>
      </c>
      <c r="AG333" s="1" t="s">
        <v>17</v>
      </c>
      <c r="AH333" s="92">
        <v>7.4136668799999999E-4</v>
      </c>
      <c r="AI333" s="92">
        <v>1.175623049600581E-3</v>
      </c>
      <c r="AJ333" s="92">
        <v>1.6666817849423588E-4</v>
      </c>
    </row>
    <row r="334" spans="1:36" x14ac:dyDescent="0.25">
      <c r="A334" s="1">
        <v>13908</v>
      </c>
      <c r="B334" s="1">
        <v>13910</v>
      </c>
      <c r="C334" s="1" t="s">
        <v>1383</v>
      </c>
      <c r="D334" s="1">
        <v>633896</v>
      </c>
      <c r="E334" s="1" t="s">
        <v>430</v>
      </c>
      <c r="F334" s="1" t="s">
        <v>1384</v>
      </c>
      <c r="G334" s="1" t="s">
        <v>1385</v>
      </c>
      <c r="H334" s="1" t="s">
        <v>76</v>
      </c>
      <c r="I334" s="1" t="s">
        <v>230</v>
      </c>
      <c r="J334" s="1" t="s">
        <v>53</v>
      </c>
      <c r="K334" s="1" t="s">
        <v>315</v>
      </c>
      <c r="L334" s="1" t="s">
        <v>821</v>
      </c>
      <c r="M334" s="1" t="s">
        <v>311</v>
      </c>
      <c r="N334" s="1" t="s">
        <v>652</v>
      </c>
      <c r="O334" s="1" t="s">
        <v>62</v>
      </c>
      <c r="P334" s="1" t="s">
        <v>1350</v>
      </c>
      <c r="Q334" s="1" t="s">
        <v>70</v>
      </c>
      <c r="R334" s="1" t="s">
        <v>57</v>
      </c>
      <c r="S334" s="1" t="s">
        <v>1207</v>
      </c>
      <c r="T334" s="93">
        <v>2.1019999999999999</v>
      </c>
      <c r="U334" s="94">
        <v>46944</v>
      </c>
      <c r="V334" s="92">
        <v>4.2999999999999997E-2</v>
      </c>
      <c r="W334" s="92">
        <v>7.3800000000000004E-2</v>
      </c>
      <c r="X334" s="1" t="s">
        <v>636</v>
      </c>
      <c r="Y334" s="145" t="s">
        <v>3491</v>
      </c>
      <c r="Z334" s="91">
        <v>749581.14</v>
      </c>
      <c r="AA334" s="91">
        <v>1</v>
      </c>
      <c r="AB334" s="91">
        <v>85.4</v>
      </c>
      <c r="AC334" s="91">
        <v>0</v>
      </c>
      <c r="AD334" s="91">
        <v>640.14229</v>
      </c>
      <c r="AE334" s="145" t="s">
        <v>3491</v>
      </c>
      <c r="AF334" s="145" t="s">
        <v>3491</v>
      </c>
      <c r="AG334" s="1" t="s">
        <v>17</v>
      </c>
      <c r="AH334" s="92">
        <v>7.40169011E-4</v>
      </c>
      <c r="AI334" s="92">
        <v>1.6460467681851201E-3</v>
      </c>
      <c r="AJ334" s="92">
        <v>2.333601885935685E-4</v>
      </c>
    </row>
    <row r="335" spans="1:36" x14ac:dyDescent="0.25">
      <c r="A335" s="1">
        <v>13908</v>
      </c>
      <c r="B335" s="1">
        <v>13910</v>
      </c>
      <c r="C335" s="1" t="s">
        <v>1386</v>
      </c>
      <c r="D335" s="1">
        <v>520044314</v>
      </c>
      <c r="E335" s="1" t="s">
        <v>429</v>
      </c>
      <c r="F335" s="1" t="s">
        <v>1387</v>
      </c>
      <c r="G335" s="1" t="s">
        <v>1388</v>
      </c>
      <c r="H335" s="1" t="s">
        <v>76</v>
      </c>
      <c r="I335" s="1" t="s">
        <v>228</v>
      </c>
      <c r="J335" s="1" t="s">
        <v>53</v>
      </c>
      <c r="K335" s="1" t="s">
        <v>53</v>
      </c>
      <c r="L335" s="1" t="s">
        <v>821</v>
      </c>
      <c r="M335" s="1" t="s">
        <v>311</v>
      </c>
      <c r="N335" s="1" t="s">
        <v>260</v>
      </c>
      <c r="O335" s="1" t="s">
        <v>62</v>
      </c>
      <c r="P335" s="1" t="s">
        <v>1315</v>
      </c>
      <c r="Q335" s="1" t="s">
        <v>65</v>
      </c>
      <c r="R335" s="1" t="s">
        <v>57</v>
      </c>
      <c r="S335" s="1" t="s">
        <v>1207</v>
      </c>
      <c r="T335" s="93">
        <v>1.1200000000000001</v>
      </c>
      <c r="U335" s="94">
        <v>46563</v>
      </c>
      <c r="V335" s="92">
        <v>0.04</v>
      </c>
      <c r="W335" s="92">
        <v>4.1799999999999997E-2</v>
      </c>
      <c r="X335" s="1" t="s">
        <v>636</v>
      </c>
      <c r="Y335" s="145" t="s">
        <v>3491</v>
      </c>
      <c r="Z335" s="91">
        <v>225396.68</v>
      </c>
      <c r="AA335" s="91">
        <v>1</v>
      </c>
      <c r="AB335" s="91">
        <v>101.86</v>
      </c>
      <c r="AC335" s="91">
        <v>0</v>
      </c>
      <c r="AD335" s="91">
        <v>229.58905999999999</v>
      </c>
      <c r="AE335" s="145" t="s">
        <v>3491</v>
      </c>
      <c r="AF335" s="145" t="s">
        <v>3491</v>
      </c>
      <c r="AG335" s="1" t="s">
        <v>17</v>
      </c>
      <c r="AH335" s="92">
        <v>4.4152075300000001E-4</v>
      </c>
      <c r="AI335" s="92">
        <v>5.9035988736763449E-4</v>
      </c>
      <c r="AJ335" s="92">
        <v>8.3695370822352809E-5</v>
      </c>
    </row>
    <row r="336" spans="1:36" x14ac:dyDescent="0.25">
      <c r="A336" s="1">
        <v>13908</v>
      </c>
      <c r="B336" s="1">
        <v>13910</v>
      </c>
      <c r="C336" s="1" t="s">
        <v>1340</v>
      </c>
      <c r="D336" s="1">
        <v>510960719</v>
      </c>
      <c r="E336" s="1" t="s">
        <v>429</v>
      </c>
      <c r="F336" s="1" t="s">
        <v>1389</v>
      </c>
      <c r="G336" s="1" t="s">
        <v>1390</v>
      </c>
      <c r="H336" s="1" t="s">
        <v>76</v>
      </c>
      <c r="I336" s="1" t="s">
        <v>229</v>
      </c>
      <c r="J336" s="1" t="s">
        <v>53</v>
      </c>
      <c r="K336" s="1" t="s">
        <v>53</v>
      </c>
      <c r="L336" s="1" t="s">
        <v>821</v>
      </c>
      <c r="M336" s="1" t="s">
        <v>311</v>
      </c>
      <c r="N336" s="1" t="s">
        <v>651</v>
      </c>
      <c r="O336" s="1" t="s">
        <v>62</v>
      </c>
      <c r="P336" s="1" t="s">
        <v>1343</v>
      </c>
      <c r="Q336" s="1" t="s">
        <v>70</v>
      </c>
      <c r="R336" s="1" t="s">
        <v>57</v>
      </c>
      <c r="S336" s="1" t="s">
        <v>1207</v>
      </c>
      <c r="T336" s="93">
        <v>1.47</v>
      </c>
      <c r="U336" s="94">
        <v>46934</v>
      </c>
      <c r="V336" s="92">
        <v>1.77E-2</v>
      </c>
      <c r="W336" s="92">
        <v>2.5700000000000001E-2</v>
      </c>
      <c r="X336" s="1" t="s">
        <v>636</v>
      </c>
      <c r="Y336" s="145" t="s">
        <v>3491</v>
      </c>
      <c r="Z336" s="91">
        <v>755067.56</v>
      </c>
      <c r="AA336" s="91">
        <v>1</v>
      </c>
      <c r="AB336" s="91">
        <v>116.62</v>
      </c>
      <c r="AC336" s="91">
        <v>0</v>
      </c>
      <c r="AD336" s="91">
        <v>880.55979000000002</v>
      </c>
      <c r="AE336" s="145" t="s">
        <v>3491</v>
      </c>
      <c r="AF336" s="145" t="s">
        <v>3491</v>
      </c>
      <c r="AG336" s="1" t="s">
        <v>17</v>
      </c>
      <c r="AH336" s="92">
        <v>3.1040252200000002E-4</v>
      </c>
      <c r="AI336" s="92">
        <v>2.2642506504659582E-3</v>
      </c>
      <c r="AJ336" s="92">
        <v>3.2100300491366235E-4</v>
      </c>
    </row>
    <row r="337" spans="1:36" x14ac:dyDescent="0.25">
      <c r="A337" s="1">
        <v>13908</v>
      </c>
      <c r="B337" s="1">
        <v>13910</v>
      </c>
      <c r="C337" s="1" t="s">
        <v>1340</v>
      </c>
      <c r="D337" s="1">
        <v>510960719</v>
      </c>
      <c r="E337" s="1" t="s">
        <v>429</v>
      </c>
      <c r="F337" s="1" t="s">
        <v>1391</v>
      </c>
      <c r="G337" s="1" t="s">
        <v>1392</v>
      </c>
      <c r="H337" s="1" t="s">
        <v>76</v>
      </c>
      <c r="I337" s="1" t="s">
        <v>229</v>
      </c>
      <c r="J337" s="1" t="s">
        <v>53</v>
      </c>
      <c r="K337" s="1" t="s">
        <v>53</v>
      </c>
      <c r="L337" s="1" t="s">
        <v>821</v>
      </c>
      <c r="M337" s="1" t="s">
        <v>311</v>
      </c>
      <c r="N337" s="1" t="s">
        <v>651</v>
      </c>
      <c r="O337" s="1" t="s">
        <v>62</v>
      </c>
      <c r="P337" s="1" t="s">
        <v>1343</v>
      </c>
      <c r="Q337" s="1" t="s">
        <v>70</v>
      </c>
      <c r="R337" s="1" t="s">
        <v>57</v>
      </c>
      <c r="S337" s="1" t="s">
        <v>1207</v>
      </c>
      <c r="T337" s="93">
        <v>4.5410000000000004</v>
      </c>
      <c r="U337" s="94">
        <v>48579</v>
      </c>
      <c r="V337" s="92">
        <v>2.4799999999999999E-2</v>
      </c>
      <c r="W337" s="92">
        <v>2.4500000000000001E-2</v>
      </c>
      <c r="X337" s="1" t="s">
        <v>636</v>
      </c>
      <c r="Y337" s="145" t="s">
        <v>3491</v>
      </c>
      <c r="Z337" s="91">
        <v>672360</v>
      </c>
      <c r="AA337" s="91">
        <v>1</v>
      </c>
      <c r="AB337" s="91">
        <v>118.21</v>
      </c>
      <c r="AC337" s="91">
        <v>0</v>
      </c>
      <c r="AD337" s="91">
        <v>794.79675999999995</v>
      </c>
      <c r="AE337" s="145" t="s">
        <v>3491</v>
      </c>
      <c r="AF337" s="145" t="s">
        <v>3491</v>
      </c>
      <c r="AG337" s="1" t="s">
        <v>17</v>
      </c>
      <c r="AH337" s="92">
        <v>2.09319196E-4</v>
      </c>
      <c r="AI337" s="92">
        <v>2.0437216203322613E-3</v>
      </c>
      <c r="AJ337" s="92">
        <v>2.8973858578716487E-4</v>
      </c>
    </row>
    <row r="338" spans="1:36" x14ac:dyDescent="0.25">
      <c r="A338" s="1">
        <v>13908</v>
      </c>
      <c r="B338" s="1">
        <v>13910</v>
      </c>
      <c r="C338" s="1" t="s">
        <v>1354</v>
      </c>
      <c r="D338" s="1">
        <v>513765859</v>
      </c>
      <c r="E338" s="1" t="s">
        <v>429</v>
      </c>
      <c r="F338" s="1" t="s">
        <v>1393</v>
      </c>
      <c r="G338" s="1" t="s">
        <v>1394</v>
      </c>
      <c r="H338" s="1" t="s">
        <v>76</v>
      </c>
      <c r="I338" s="1" t="s">
        <v>229</v>
      </c>
      <c r="J338" s="1" t="s">
        <v>53</v>
      </c>
      <c r="K338" s="1" t="s">
        <v>53</v>
      </c>
      <c r="L338" s="1" t="s">
        <v>821</v>
      </c>
      <c r="M338" s="1" t="s">
        <v>311</v>
      </c>
      <c r="N338" s="1" t="s">
        <v>651</v>
      </c>
      <c r="O338" s="1" t="s">
        <v>62</v>
      </c>
      <c r="P338" s="1" t="s">
        <v>1319</v>
      </c>
      <c r="Q338" s="1" t="s">
        <v>65</v>
      </c>
      <c r="R338" s="1" t="s">
        <v>57</v>
      </c>
      <c r="S338" s="1" t="s">
        <v>1207</v>
      </c>
      <c r="T338" s="93">
        <v>1.962</v>
      </c>
      <c r="U338" s="94">
        <v>47057</v>
      </c>
      <c r="V338" s="92">
        <v>1.4200000000000001E-2</v>
      </c>
      <c r="W338" s="92">
        <v>2.4799999999999999E-2</v>
      </c>
      <c r="X338" s="1" t="s">
        <v>636</v>
      </c>
      <c r="Y338" s="145" t="s">
        <v>3491</v>
      </c>
      <c r="Z338" s="91">
        <v>409629.5</v>
      </c>
      <c r="AA338" s="91">
        <v>1</v>
      </c>
      <c r="AB338" s="91">
        <v>115.85</v>
      </c>
      <c r="AC338" s="91">
        <v>0</v>
      </c>
      <c r="AD338" s="91">
        <v>474.55578000000003</v>
      </c>
      <c r="AE338" s="145" t="s">
        <v>3491</v>
      </c>
      <c r="AF338" s="145" t="s">
        <v>3491</v>
      </c>
      <c r="AG338" s="1" t="s">
        <v>17</v>
      </c>
      <c r="AH338" s="92">
        <v>4.9303431799999997E-4</v>
      </c>
      <c r="AI338" s="92">
        <v>1.2202615265311857E-3</v>
      </c>
      <c r="AJ338" s="92">
        <v>1.7299657911832073E-4</v>
      </c>
    </row>
    <row r="339" spans="1:36" x14ac:dyDescent="0.25">
      <c r="A339" s="1">
        <v>13908</v>
      </c>
      <c r="B339" s="1">
        <v>13910</v>
      </c>
      <c r="C339" s="1" t="s">
        <v>1395</v>
      </c>
      <c r="D339" s="1">
        <v>513957472</v>
      </c>
      <c r="E339" s="1" t="s">
        <v>429</v>
      </c>
      <c r="F339" s="1" t="s">
        <v>1396</v>
      </c>
      <c r="G339" s="1" t="s">
        <v>1397</v>
      </c>
      <c r="H339" s="1" t="s">
        <v>76</v>
      </c>
      <c r="I339" s="1" t="s">
        <v>228</v>
      </c>
      <c r="J339" s="1" t="s">
        <v>53</v>
      </c>
      <c r="K339" s="1" t="s">
        <v>53</v>
      </c>
      <c r="L339" s="1" t="s">
        <v>821</v>
      </c>
      <c r="M339" s="1" t="s">
        <v>311</v>
      </c>
      <c r="N339" s="1" t="s">
        <v>651</v>
      </c>
      <c r="O339" s="1" t="s">
        <v>62</v>
      </c>
      <c r="P339" s="1" t="s">
        <v>1398</v>
      </c>
      <c r="Q339" s="1" t="s">
        <v>70</v>
      </c>
      <c r="R339" s="1" t="s">
        <v>57</v>
      </c>
      <c r="S339" s="1" t="s">
        <v>1207</v>
      </c>
      <c r="T339" s="93">
        <v>2.6349999999999998</v>
      </c>
      <c r="U339" s="94">
        <v>47787</v>
      </c>
      <c r="V339" s="92">
        <v>4.1000000000000002E-2</v>
      </c>
      <c r="W339" s="92">
        <v>4.8099999999999997E-2</v>
      </c>
      <c r="X339" s="1" t="s">
        <v>636</v>
      </c>
      <c r="Y339" s="145" t="s">
        <v>3491</v>
      </c>
      <c r="Z339" s="91">
        <v>291666.65999999997</v>
      </c>
      <c r="AA339" s="91">
        <v>1</v>
      </c>
      <c r="AB339" s="91">
        <v>98.99</v>
      </c>
      <c r="AC339" s="91">
        <v>0</v>
      </c>
      <c r="AD339" s="91">
        <v>288.72082999999998</v>
      </c>
      <c r="AE339" s="145" t="s">
        <v>3491</v>
      </c>
      <c r="AF339" s="145" t="s">
        <v>3491</v>
      </c>
      <c r="AG339" s="1" t="s">
        <v>17</v>
      </c>
      <c r="AH339" s="92">
        <v>5.40183479E-4</v>
      </c>
      <c r="AI339" s="92">
        <v>7.4240992440793971E-4</v>
      </c>
      <c r="AJ339" s="92">
        <v>1.0525151734576327E-4</v>
      </c>
    </row>
    <row r="340" spans="1:36" x14ac:dyDescent="0.25">
      <c r="A340" s="1">
        <v>13908</v>
      </c>
      <c r="B340" s="1">
        <v>13910</v>
      </c>
      <c r="C340" s="1" t="s">
        <v>2136</v>
      </c>
      <c r="D340" s="1">
        <v>520043878</v>
      </c>
      <c r="E340" s="1" t="s">
        <v>429</v>
      </c>
      <c r="F340" s="1" t="s">
        <v>2137</v>
      </c>
      <c r="G340" s="1" t="s">
        <v>2138</v>
      </c>
      <c r="H340" s="1" t="s">
        <v>76</v>
      </c>
      <c r="I340" s="1" t="s">
        <v>228</v>
      </c>
      <c r="J340" s="1" t="s">
        <v>53</v>
      </c>
      <c r="K340" s="1" t="s">
        <v>53</v>
      </c>
      <c r="L340" s="1" t="s">
        <v>821</v>
      </c>
      <c r="M340" s="1" t="s">
        <v>311</v>
      </c>
      <c r="N340" s="1" t="s">
        <v>156</v>
      </c>
      <c r="O340" s="1" t="s">
        <v>62</v>
      </c>
      <c r="P340" s="1" t="s">
        <v>1398</v>
      </c>
      <c r="Q340" s="1" t="s">
        <v>70</v>
      </c>
      <c r="R340" s="1" t="s">
        <v>57</v>
      </c>
      <c r="S340" s="1" t="s">
        <v>1207</v>
      </c>
      <c r="T340" s="93">
        <v>1.214</v>
      </c>
      <c r="U340" s="94">
        <v>46660</v>
      </c>
      <c r="V340" s="92">
        <v>3.2899999999999999E-2</v>
      </c>
      <c r="W340" s="92">
        <v>4.53E-2</v>
      </c>
      <c r="X340" s="1" t="s">
        <v>636</v>
      </c>
      <c r="Y340" s="145" t="s">
        <v>3491</v>
      </c>
      <c r="Z340" s="91">
        <v>1082000.05</v>
      </c>
      <c r="AA340" s="91">
        <v>1</v>
      </c>
      <c r="AB340" s="91">
        <v>99.42</v>
      </c>
      <c r="AC340" s="91">
        <v>0</v>
      </c>
      <c r="AD340" s="91">
        <v>1075.7244499999999</v>
      </c>
      <c r="AE340" s="145" t="s">
        <v>3491</v>
      </c>
      <c r="AF340" s="145" t="s">
        <v>3491</v>
      </c>
      <c r="AG340" s="1" t="s">
        <v>17</v>
      </c>
      <c r="AH340" s="92">
        <v>2.2685368499999999E-3</v>
      </c>
      <c r="AI340" s="92">
        <v>2.7660924485714195E-3</v>
      </c>
      <c r="AJ340" s="92">
        <v>3.9214915878579544E-4</v>
      </c>
    </row>
    <row r="341" spans="1:36" x14ac:dyDescent="0.25">
      <c r="A341" s="1">
        <v>13908</v>
      </c>
      <c r="B341" s="1">
        <v>13910</v>
      </c>
      <c r="C341" s="1" t="s">
        <v>1399</v>
      </c>
      <c r="D341" s="1">
        <v>520010869</v>
      </c>
      <c r="E341" s="1" t="s">
        <v>429</v>
      </c>
      <c r="F341" s="1" t="s">
        <v>1400</v>
      </c>
      <c r="G341" s="1" t="s">
        <v>1401</v>
      </c>
      <c r="H341" s="1" t="s">
        <v>76</v>
      </c>
      <c r="I341" s="1" t="s">
        <v>229</v>
      </c>
      <c r="J341" s="1" t="s">
        <v>53</v>
      </c>
      <c r="K341" s="1" t="s">
        <v>53</v>
      </c>
      <c r="L341" s="1" t="s">
        <v>821</v>
      </c>
      <c r="M341" s="1" t="s">
        <v>311</v>
      </c>
      <c r="N341" s="1" t="s">
        <v>258</v>
      </c>
      <c r="O341" s="1" t="s">
        <v>62</v>
      </c>
      <c r="P341" s="1" t="s">
        <v>1206</v>
      </c>
      <c r="Q341" s="1" t="s">
        <v>65</v>
      </c>
      <c r="R341" s="1" t="s">
        <v>57</v>
      </c>
      <c r="S341" s="1" t="s">
        <v>1207</v>
      </c>
      <c r="T341" s="93">
        <v>11.851000000000001</v>
      </c>
      <c r="U341" s="94">
        <v>56249</v>
      </c>
      <c r="V341" s="92">
        <v>2.07E-2</v>
      </c>
      <c r="W341" s="92">
        <v>2.6700000000000002E-2</v>
      </c>
      <c r="X341" s="1" t="s">
        <v>636</v>
      </c>
      <c r="Y341" s="145" t="s">
        <v>3491</v>
      </c>
      <c r="Z341" s="91">
        <v>1771763.87</v>
      </c>
      <c r="AA341" s="91">
        <v>1</v>
      </c>
      <c r="AB341" s="91">
        <v>108.47</v>
      </c>
      <c r="AC341" s="91">
        <v>0</v>
      </c>
      <c r="AD341" s="91">
        <v>1921.8322700000001</v>
      </c>
      <c r="AE341" s="145" t="s">
        <v>3491</v>
      </c>
      <c r="AF341" s="145" t="s">
        <v>3491</v>
      </c>
      <c r="AG341" s="1" t="s">
        <v>17</v>
      </c>
      <c r="AH341" s="92">
        <v>2.68535741E-4</v>
      </c>
      <c r="AI341" s="92">
        <v>4.9417541169282427E-3</v>
      </c>
      <c r="AJ341" s="92">
        <v>7.0059289626436935E-4</v>
      </c>
    </row>
    <row r="342" spans="1:36" x14ac:dyDescent="0.25">
      <c r="A342" s="1">
        <v>13908</v>
      </c>
      <c r="B342" s="1">
        <v>13910</v>
      </c>
      <c r="C342" s="1" t="s">
        <v>1316</v>
      </c>
      <c r="D342" s="1">
        <v>520026683</v>
      </c>
      <c r="E342" s="1" t="s">
        <v>429</v>
      </c>
      <c r="F342" s="1" t="s">
        <v>1402</v>
      </c>
      <c r="G342" s="1" t="s">
        <v>1403</v>
      </c>
      <c r="H342" s="1" t="s">
        <v>76</v>
      </c>
      <c r="I342" s="1" t="s">
        <v>229</v>
      </c>
      <c r="J342" s="1" t="s">
        <v>53</v>
      </c>
      <c r="K342" s="1" t="s">
        <v>53</v>
      </c>
      <c r="L342" s="1" t="s">
        <v>821</v>
      </c>
      <c r="M342" s="1" t="s">
        <v>311</v>
      </c>
      <c r="N342" s="1" t="s">
        <v>651</v>
      </c>
      <c r="O342" s="1" t="s">
        <v>62</v>
      </c>
      <c r="P342" s="1" t="s">
        <v>1319</v>
      </c>
      <c r="Q342" s="1" t="s">
        <v>65</v>
      </c>
      <c r="R342" s="1" t="s">
        <v>57</v>
      </c>
      <c r="S342" s="1" t="s">
        <v>1207</v>
      </c>
      <c r="T342" s="93">
        <v>2.38</v>
      </c>
      <c r="U342" s="94">
        <v>47394</v>
      </c>
      <c r="V342" s="92">
        <v>1.14E-2</v>
      </c>
      <c r="W342" s="92">
        <v>2.46E-2</v>
      </c>
      <c r="X342" s="1" t="s">
        <v>636</v>
      </c>
      <c r="Y342" s="145" t="s">
        <v>3491</v>
      </c>
      <c r="Z342" s="91">
        <v>1640646.9</v>
      </c>
      <c r="AA342" s="91">
        <v>1</v>
      </c>
      <c r="AB342" s="91">
        <v>112.98</v>
      </c>
      <c r="AC342" s="91">
        <v>0</v>
      </c>
      <c r="AD342" s="91">
        <v>1853.6028699999999</v>
      </c>
      <c r="AE342" s="145" t="s">
        <v>3491</v>
      </c>
      <c r="AF342" s="145" t="s">
        <v>3491</v>
      </c>
      <c r="AG342" s="1" t="s">
        <v>17</v>
      </c>
      <c r="AH342" s="92">
        <v>7.7145751700000002E-4</v>
      </c>
      <c r="AI342" s="92">
        <v>4.766310648937384E-3</v>
      </c>
      <c r="AJ342" s="92">
        <v>6.7572026107005022E-4</v>
      </c>
    </row>
    <row r="343" spans="1:36" x14ac:dyDescent="0.25">
      <c r="A343" s="1">
        <v>13908</v>
      </c>
      <c r="B343" s="1">
        <v>13910</v>
      </c>
      <c r="C343" s="1" t="s">
        <v>1404</v>
      </c>
      <c r="D343" s="1">
        <v>512025891</v>
      </c>
      <c r="E343" s="1" t="s">
        <v>429</v>
      </c>
      <c r="F343" s="1" t="s">
        <v>1405</v>
      </c>
      <c r="G343" s="1" t="s">
        <v>1406</v>
      </c>
      <c r="H343" s="1" t="s">
        <v>76</v>
      </c>
      <c r="I343" s="1" t="s">
        <v>229</v>
      </c>
      <c r="J343" s="1" t="s">
        <v>53</v>
      </c>
      <c r="K343" s="1" t="s">
        <v>53</v>
      </c>
      <c r="L343" s="1" t="s">
        <v>821</v>
      </c>
      <c r="M343" s="1" t="s">
        <v>311</v>
      </c>
      <c r="N343" s="1" t="s">
        <v>258</v>
      </c>
      <c r="O343" s="1" t="s">
        <v>62</v>
      </c>
      <c r="P343" s="1" t="s">
        <v>1366</v>
      </c>
      <c r="Q343" s="1" t="s">
        <v>65</v>
      </c>
      <c r="R343" s="1" t="s">
        <v>57</v>
      </c>
      <c r="S343" s="1" t="s">
        <v>1207</v>
      </c>
      <c r="T343" s="93">
        <v>0.54600000000000004</v>
      </c>
      <c r="U343" s="94">
        <v>46407</v>
      </c>
      <c r="V343" s="92">
        <v>1.8499999999999999E-2</v>
      </c>
      <c r="W343" s="92">
        <v>3.9E-2</v>
      </c>
      <c r="X343" s="1" t="s">
        <v>636</v>
      </c>
      <c r="Y343" s="145" t="s">
        <v>3491</v>
      </c>
      <c r="Z343" s="91">
        <v>18635.830000000002</v>
      </c>
      <c r="AA343" s="91">
        <v>1</v>
      </c>
      <c r="AB343" s="91">
        <v>115.38</v>
      </c>
      <c r="AC343" s="91">
        <v>0</v>
      </c>
      <c r="AD343" s="91">
        <v>21.502020000000002</v>
      </c>
      <c r="AE343" s="145" t="s">
        <v>3491</v>
      </c>
      <c r="AF343" s="145" t="s">
        <v>3491</v>
      </c>
      <c r="AG343" s="1" t="s">
        <v>17</v>
      </c>
      <c r="AH343" s="92">
        <v>6.7119237271005597E-5</v>
      </c>
      <c r="AI343" s="92">
        <v>5.5289786479271383E-5</v>
      </c>
      <c r="AJ343" s="92">
        <v>7.8384376735095597E-6</v>
      </c>
    </row>
    <row r="344" spans="1:36" x14ac:dyDescent="0.25">
      <c r="A344" s="1">
        <v>13908</v>
      </c>
      <c r="B344" s="1">
        <v>13910</v>
      </c>
      <c r="C344" s="1" t="s">
        <v>1404</v>
      </c>
      <c r="D344" s="1">
        <v>512025891</v>
      </c>
      <c r="E344" s="1" t="s">
        <v>429</v>
      </c>
      <c r="F344" s="1" t="s">
        <v>1407</v>
      </c>
      <c r="G344" s="1" t="s">
        <v>1408</v>
      </c>
      <c r="H344" s="1" t="s">
        <v>76</v>
      </c>
      <c r="I344" s="1" t="s">
        <v>228</v>
      </c>
      <c r="J344" s="1" t="s">
        <v>53</v>
      </c>
      <c r="K344" s="1" t="s">
        <v>53</v>
      </c>
      <c r="L344" s="1" t="s">
        <v>821</v>
      </c>
      <c r="M344" s="1" t="s">
        <v>311</v>
      </c>
      <c r="N344" s="1" t="s">
        <v>258</v>
      </c>
      <c r="O344" s="1" t="s">
        <v>62</v>
      </c>
      <c r="P344" s="1" t="s">
        <v>1366</v>
      </c>
      <c r="Q344" s="1" t="s">
        <v>65</v>
      </c>
      <c r="R344" s="1" t="s">
        <v>57</v>
      </c>
      <c r="S344" s="1" t="s">
        <v>1207</v>
      </c>
      <c r="T344" s="93">
        <v>0.52400000000000002</v>
      </c>
      <c r="U344" s="94">
        <v>46400</v>
      </c>
      <c r="V344" s="92">
        <v>3.2500000000000001E-2</v>
      </c>
      <c r="W344" s="92">
        <v>4.9299999999999997E-2</v>
      </c>
      <c r="X344" s="1" t="s">
        <v>636</v>
      </c>
      <c r="Y344" s="145" t="s">
        <v>3491</v>
      </c>
      <c r="Z344" s="91">
        <v>17919.060000000001</v>
      </c>
      <c r="AA344" s="91">
        <v>1</v>
      </c>
      <c r="AB344" s="91">
        <v>99.88</v>
      </c>
      <c r="AC344" s="91">
        <v>0</v>
      </c>
      <c r="AD344" s="91">
        <v>17.897559999999999</v>
      </c>
      <c r="AE344" s="145" t="s">
        <v>3491</v>
      </c>
      <c r="AF344" s="145" t="s">
        <v>3491</v>
      </c>
      <c r="AG344" s="1" t="s">
        <v>17</v>
      </c>
      <c r="AH344" s="92">
        <v>8.7714139153221099E-5</v>
      </c>
      <c r="AI344" s="92">
        <v>4.6021363150994565E-5</v>
      </c>
      <c r="AJ344" s="92">
        <v>6.5244525197119966E-6</v>
      </c>
    </row>
    <row r="345" spans="1:36" x14ac:dyDescent="0.25">
      <c r="A345" s="1">
        <v>13908</v>
      </c>
      <c r="B345" s="1">
        <v>13910</v>
      </c>
      <c r="C345" s="1" t="s">
        <v>1344</v>
      </c>
      <c r="D345" s="1">
        <v>513623314</v>
      </c>
      <c r="E345" s="1" t="s">
        <v>429</v>
      </c>
      <c r="F345" s="1" t="s">
        <v>1409</v>
      </c>
      <c r="G345" s="1" t="s">
        <v>1410</v>
      </c>
      <c r="H345" s="1" t="s">
        <v>76</v>
      </c>
      <c r="I345" s="1" t="s">
        <v>229</v>
      </c>
      <c r="J345" s="1" t="s">
        <v>53</v>
      </c>
      <c r="K345" s="1" t="s">
        <v>53</v>
      </c>
      <c r="L345" s="1" t="s">
        <v>821</v>
      </c>
      <c r="M345" s="1" t="s">
        <v>311</v>
      </c>
      <c r="N345" s="1" t="s">
        <v>651</v>
      </c>
      <c r="O345" s="1" t="s">
        <v>62</v>
      </c>
      <c r="P345" s="1" t="s">
        <v>1319</v>
      </c>
      <c r="Q345" s="1" t="s">
        <v>65</v>
      </c>
      <c r="R345" s="1" t="s">
        <v>57</v>
      </c>
      <c r="S345" s="1" t="s">
        <v>1207</v>
      </c>
      <c r="T345" s="93">
        <v>2.4510000000000001</v>
      </c>
      <c r="U345" s="94">
        <v>47202</v>
      </c>
      <c r="V345" s="92">
        <v>7.7999999999999996E-3</v>
      </c>
      <c r="W345" s="92">
        <v>2.4899999999999999E-2</v>
      </c>
      <c r="X345" s="1" t="s">
        <v>636</v>
      </c>
      <c r="Y345" s="145" t="s">
        <v>3491</v>
      </c>
      <c r="Z345" s="91">
        <v>200000.38</v>
      </c>
      <c r="AA345" s="91">
        <v>1</v>
      </c>
      <c r="AB345" s="91">
        <v>112.4</v>
      </c>
      <c r="AC345" s="91">
        <v>0</v>
      </c>
      <c r="AD345" s="91">
        <v>224.80043000000001</v>
      </c>
      <c r="AE345" s="145" t="s">
        <v>3491</v>
      </c>
      <c r="AF345" s="145" t="s">
        <v>3491</v>
      </c>
      <c r="AG345" s="1" t="s">
        <v>17</v>
      </c>
      <c r="AH345" s="92">
        <v>3.4485321300000002E-4</v>
      </c>
      <c r="AI345" s="92">
        <v>5.7804651726434965E-4</v>
      </c>
      <c r="AJ345" s="92">
        <v>8.1949703308486764E-5</v>
      </c>
    </row>
    <row r="346" spans="1:36" x14ac:dyDescent="0.25">
      <c r="A346" s="1">
        <v>13908</v>
      </c>
      <c r="B346" s="1">
        <v>13910</v>
      </c>
      <c r="C346" s="1" t="s">
        <v>1411</v>
      </c>
      <c r="D346" s="1">
        <v>1665</v>
      </c>
      <c r="E346" s="1" t="s">
        <v>2</v>
      </c>
      <c r="F346" s="1" t="s">
        <v>1412</v>
      </c>
      <c r="G346" s="1" t="s">
        <v>1413</v>
      </c>
      <c r="H346" s="1" t="s">
        <v>76</v>
      </c>
      <c r="I346" s="1" t="s">
        <v>228</v>
      </c>
      <c r="J346" s="1" t="s">
        <v>53</v>
      </c>
      <c r="K346" s="1" t="s">
        <v>314</v>
      </c>
      <c r="L346" s="1" t="s">
        <v>821</v>
      </c>
      <c r="M346" s="1" t="s">
        <v>311</v>
      </c>
      <c r="N346" s="1" t="s">
        <v>652</v>
      </c>
      <c r="O346" s="1" t="s">
        <v>62</v>
      </c>
      <c r="P346" s="1" t="s">
        <v>1315</v>
      </c>
      <c r="Q346" s="1" t="s">
        <v>65</v>
      </c>
      <c r="R346" s="1" t="s">
        <v>57</v>
      </c>
      <c r="S346" s="1" t="s">
        <v>1207</v>
      </c>
      <c r="T346" s="93">
        <v>3.173</v>
      </c>
      <c r="U346" s="94">
        <v>48502</v>
      </c>
      <c r="V346" s="92">
        <v>4.4999999999999998E-2</v>
      </c>
      <c r="W346" s="92">
        <v>5.1900000000000002E-2</v>
      </c>
      <c r="X346" s="1" t="s">
        <v>636</v>
      </c>
      <c r="Y346" s="145" t="s">
        <v>3491</v>
      </c>
      <c r="Z346" s="91">
        <v>681540.12</v>
      </c>
      <c r="AA346" s="91">
        <v>1</v>
      </c>
      <c r="AB346" s="91">
        <v>99</v>
      </c>
      <c r="AC346" s="91">
        <v>0</v>
      </c>
      <c r="AD346" s="91">
        <v>674.72472000000005</v>
      </c>
      <c r="AE346" s="145" t="s">
        <v>3491</v>
      </c>
      <c r="AF346" s="145" t="s">
        <v>3491</v>
      </c>
      <c r="AG346" s="1" t="s">
        <v>17</v>
      </c>
      <c r="AH346" s="92">
        <v>9.0201835999999995E-4</v>
      </c>
      <c r="AI346" s="92">
        <v>1.7349712120575725E-3</v>
      </c>
      <c r="AJ346" s="92">
        <v>2.4596701447102126E-4</v>
      </c>
    </row>
    <row r="347" spans="1:36" x14ac:dyDescent="0.25">
      <c r="A347" s="1">
        <v>13908</v>
      </c>
      <c r="B347" s="1">
        <v>13910</v>
      </c>
      <c r="C347" s="1" t="s">
        <v>1414</v>
      </c>
      <c r="D347" s="1">
        <v>1737</v>
      </c>
      <c r="E347" s="1" t="s">
        <v>2</v>
      </c>
      <c r="F347" s="1" t="s">
        <v>1415</v>
      </c>
      <c r="G347" s="1" t="s">
        <v>1416</v>
      </c>
      <c r="H347" s="1" t="s">
        <v>76</v>
      </c>
      <c r="I347" s="1" t="s">
        <v>228</v>
      </c>
      <c r="J347" s="1" t="s">
        <v>53</v>
      </c>
      <c r="K347" s="1" t="s">
        <v>314</v>
      </c>
      <c r="L347" s="1" t="s">
        <v>821</v>
      </c>
      <c r="M347" s="1" t="s">
        <v>311</v>
      </c>
      <c r="N347" s="1" t="s">
        <v>652</v>
      </c>
      <c r="O347" s="1" t="s">
        <v>62</v>
      </c>
      <c r="P347" s="1" t="s">
        <v>1319</v>
      </c>
      <c r="Q347" s="1" t="s">
        <v>65</v>
      </c>
      <c r="R347" s="1" t="s">
        <v>57</v>
      </c>
      <c r="S347" s="1" t="s">
        <v>1207</v>
      </c>
      <c r="T347" s="93">
        <v>1.464</v>
      </c>
      <c r="U347" s="94">
        <v>46752</v>
      </c>
      <c r="V347" s="92">
        <v>3.49E-2</v>
      </c>
      <c r="W347" s="92">
        <v>5.1799999999999999E-2</v>
      </c>
      <c r="X347" s="1" t="s">
        <v>636</v>
      </c>
      <c r="Y347" s="145" t="s">
        <v>3491</v>
      </c>
      <c r="Z347" s="91">
        <v>316825</v>
      </c>
      <c r="AA347" s="91">
        <v>1</v>
      </c>
      <c r="AB347" s="91">
        <v>97.7</v>
      </c>
      <c r="AC347" s="91">
        <v>0</v>
      </c>
      <c r="AD347" s="91">
        <v>309.53802000000002</v>
      </c>
      <c r="AE347" s="145" t="s">
        <v>3491</v>
      </c>
      <c r="AF347" s="145" t="s">
        <v>3491</v>
      </c>
      <c r="AG347" s="1" t="s">
        <v>17</v>
      </c>
      <c r="AH347" s="92">
        <v>5.0237845799999995E-4</v>
      </c>
      <c r="AI347" s="92">
        <v>7.9593875519678775E-4</v>
      </c>
      <c r="AJ347" s="92">
        <v>1.1284030418312119E-4</v>
      </c>
    </row>
    <row r="348" spans="1:36" x14ac:dyDescent="0.25">
      <c r="A348" s="1">
        <v>13908</v>
      </c>
      <c r="B348" s="1">
        <v>13910</v>
      </c>
      <c r="C348" s="1" t="s">
        <v>1417</v>
      </c>
      <c r="D348" s="1">
        <v>511809071</v>
      </c>
      <c r="E348" s="1" t="s">
        <v>429</v>
      </c>
      <c r="F348" s="1" t="s">
        <v>1418</v>
      </c>
      <c r="G348" s="1" t="s">
        <v>1419</v>
      </c>
      <c r="H348" s="1" t="s">
        <v>76</v>
      </c>
      <c r="I348" s="1" t="s">
        <v>229</v>
      </c>
      <c r="J348" s="1" t="s">
        <v>53</v>
      </c>
      <c r="K348" s="1" t="s">
        <v>53</v>
      </c>
      <c r="L348" s="1" t="s">
        <v>821</v>
      </c>
      <c r="M348" s="1" t="s">
        <v>311</v>
      </c>
      <c r="N348" s="1" t="s">
        <v>75</v>
      </c>
      <c r="O348" s="1" t="s">
        <v>62</v>
      </c>
      <c r="P348" s="1" t="s">
        <v>1315</v>
      </c>
      <c r="Q348" s="1" t="s">
        <v>65</v>
      </c>
      <c r="R348" s="1" t="s">
        <v>57</v>
      </c>
      <c r="S348" s="1" t="s">
        <v>1207</v>
      </c>
      <c r="T348" s="93">
        <v>0.84599999999999997</v>
      </c>
      <c r="U348" s="94">
        <v>46609</v>
      </c>
      <c r="V348" s="92">
        <v>1.0500000000000001E-2</v>
      </c>
      <c r="W348" s="92">
        <v>2.9700000000000001E-2</v>
      </c>
      <c r="X348" s="1" t="s">
        <v>636</v>
      </c>
      <c r="Y348" s="145" t="s">
        <v>3491</v>
      </c>
      <c r="Z348" s="91">
        <v>541333.34</v>
      </c>
      <c r="AA348" s="91">
        <v>1</v>
      </c>
      <c r="AB348" s="91">
        <v>115.34</v>
      </c>
      <c r="AC348" s="91">
        <v>0</v>
      </c>
      <c r="AD348" s="91">
        <v>624.37387000000001</v>
      </c>
      <c r="AE348" s="145" t="s">
        <v>3491</v>
      </c>
      <c r="AF348" s="145" t="s">
        <v>3491</v>
      </c>
      <c r="AG348" s="1" t="s">
        <v>17</v>
      </c>
      <c r="AH348" s="92">
        <v>1.6889154230000001E-3</v>
      </c>
      <c r="AI348" s="92">
        <v>1.6055002253526109E-3</v>
      </c>
      <c r="AJ348" s="92">
        <v>2.2761190181029318E-4</v>
      </c>
    </row>
    <row r="349" spans="1:36" x14ac:dyDescent="0.25">
      <c r="A349" s="1">
        <v>13908</v>
      </c>
      <c r="B349" s="1">
        <v>13910</v>
      </c>
      <c r="C349" s="1" t="s">
        <v>1320</v>
      </c>
      <c r="D349" s="1">
        <v>511659401</v>
      </c>
      <c r="E349" s="1" t="s">
        <v>429</v>
      </c>
      <c r="F349" s="1" t="s">
        <v>1420</v>
      </c>
      <c r="G349" s="1" t="s">
        <v>1421</v>
      </c>
      <c r="H349" s="1" t="s">
        <v>76</v>
      </c>
      <c r="I349" s="1" t="s">
        <v>229</v>
      </c>
      <c r="J349" s="1" t="s">
        <v>53</v>
      </c>
      <c r="K349" s="1" t="s">
        <v>53</v>
      </c>
      <c r="L349" s="1" t="s">
        <v>821</v>
      </c>
      <c r="M349" s="1" t="s">
        <v>311</v>
      </c>
      <c r="N349" s="1" t="s">
        <v>651</v>
      </c>
      <c r="O349" s="1" t="s">
        <v>62</v>
      </c>
      <c r="P349" s="1" t="s">
        <v>1319</v>
      </c>
      <c r="Q349" s="1" t="s">
        <v>65</v>
      </c>
      <c r="R349" s="1" t="s">
        <v>57</v>
      </c>
      <c r="S349" s="1" t="s">
        <v>1207</v>
      </c>
      <c r="T349" s="93">
        <v>4.6379999999999999</v>
      </c>
      <c r="U349" s="94">
        <v>49551</v>
      </c>
      <c r="V349" s="92">
        <v>6.4999999999999997E-3</v>
      </c>
      <c r="W349" s="92">
        <v>2.4899999999999999E-2</v>
      </c>
      <c r="X349" s="1" t="s">
        <v>636</v>
      </c>
      <c r="Y349" s="145" t="s">
        <v>3491</v>
      </c>
      <c r="Z349" s="91">
        <v>239325.84</v>
      </c>
      <c r="AA349" s="91">
        <v>1</v>
      </c>
      <c r="AB349" s="91">
        <v>107.91</v>
      </c>
      <c r="AC349" s="91">
        <v>0</v>
      </c>
      <c r="AD349" s="91">
        <v>258.25650999999999</v>
      </c>
      <c r="AE349" s="145" t="s">
        <v>3491</v>
      </c>
      <c r="AF349" s="145" t="s">
        <v>3491</v>
      </c>
      <c r="AG349" s="1" t="s">
        <v>17</v>
      </c>
      <c r="AH349" s="92">
        <v>1.14912018E-4</v>
      </c>
      <c r="AI349" s="92">
        <v>6.640746913444324E-4</v>
      </c>
      <c r="AJ349" s="92">
        <v>9.4145924774188569E-5</v>
      </c>
    </row>
    <row r="350" spans="1:36" x14ac:dyDescent="0.25">
      <c r="A350" s="1">
        <v>13908</v>
      </c>
      <c r="B350" s="1">
        <v>13910</v>
      </c>
      <c r="C350" s="1" t="s">
        <v>1422</v>
      </c>
      <c r="D350" s="1">
        <v>1991033</v>
      </c>
      <c r="E350" s="1" t="s">
        <v>430</v>
      </c>
      <c r="F350" s="1" t="s">
        <v>1423</v>
      </c>
      <c r="G350" s="1" t="s">
        <v>1424</v>
      </c>
      <c r="H350" s="1" t="s">
        <v>76</v>
      </c>
      <c r="I350" s="1" t="s">
        <v>228</v>
      </c>
      <c r="J350" s="1" t="s">
        <v>53</v>
      </c>
      <c r="K350" s="1" t="s">
        <v>314</v>
      </c>
      <c r="L350" s="1" t="s">
        <v>821</v>
      </c>
      <c r="M350" s="1" t="s">
        <v>311</v>
      </c>
      <c r="N350" s="1" t="s">
        <v>652</v>
      </c>
      <c r="O350" s="1" t="s">
        <v>62</v>
      </c>
      <c r="P350" s="1" t="s">
        <v>1366</v>
      </c>
      <c r="Q350" s="1" t="s">
        <v>65</v>
      </c>
      <c r="R350" s="1" t="s">
        <v>57</v>
      </c>
      <c r="S350" s="1" t="s">
        <v>1207</v>
      </c>
      <c r="T350" s="93">
        <v>1.498</v>
      </c>
      <c r="U350" s="94">
        <v>46965</v>
      </c>
      <c r="V350" s="92">
        <v>4.3499999999999997E-2</v>
      </c>
      <c r="W350" s="92">
        <v>5.1799999999999999E-2</v>
      </c>
      <c r="X350" s="1" t="s">
        <v>636</v>
      </c>
      <c r="Y350" s="145" t="s">
        <v>3491</v>
      </c>
      <c r="Z350" s="91">
        <v>862500</v>
      </c>
      <c r="AA350" s="91">
        <v>1</v>
      </c>
      <c r="AB350" s="91">
        <v>100.7</v>
      </c>
      <c r="AC350" s="91">
        <v>0</v>
      </c>
      <c r="AD350" s="91">
        <v>868.53750000000002</v>
      </c>
      <c r="AE350" s="145" t="s">
        <v>3491</v>
      </c>
      <c r="AF350" s="145" t="s">
        <v>3491</v>
      </c>
      <c r="AG350" s="1" t="s">
        <v>17</v>
      </c>
      <c r="AH350" s="92">
        <v>2.963917525E-3</v>
      </c>
      <c r="AI350" s="92">
        <v>2.2333368178543301E-3</v>
      </c>
      <c r="AJ350" s="92">
        <v>3.1662034826754923E-4</v>
      </c>
    </row>
    <row r="351" spans="1:36" x14ac:dyDescent="0.25">
      <c r="A351" s="1">
        <v>13908</v>
      </c>
      <c r="B351" s="1">
        <v>13910</v>
      </c>
      <c r="C351" s="1" t="s">
        <v>1488</v>
      </c>
      <c r="D351" s="1">
        <v>510454333</v>
      </c>
      <c r="E351" s="1" t="s">
        <v>429</v>
      </c>
      <c r="F351" s="1" t="s">
        <v>2139</v>
      </c>
      <c r="G351" s="1" t="s">
        <v>2140</v>
      </c>
      <c r="H351" s="1" t="s">
        <v>76</v>
      </c>
      <c r="I351" s="1" t="s">
        <v>228</v>
      </c>
      <c r="J351" s="1" t="s">
        <v>53</v>
      </c>
      <c r="K351" s="1" t="s">
        <v>53</v>
      </c>
      <c r="L351" s="1" t="s">
        <v>821</v>
      </c>
      <c r="M351" s="1" t="s">
        <v>311</v>
      </c>
      <c r="N351" s="1" t="s">
        <v>258</v>
      </c>
      <c r="O351" s="1" t="s">
        <v>62</v>
      </c>
      <c r="P351" s="1" t="s">
        <v>1366</v>
      </c>
      <c r="Q351" s="1" t="s">
        <v>65</v>
      </c>
      <c r="R351" s="1" t="s">
        <v>57</v>
      </c>
      <c r="S351" s="1" t="s">
        <v>1207</v>
      </c>
      <c r="T351" s="93">
        <v>0.98799999999999999</v>
      </c>
      <c r="U351" s="94">
        <v>46386</v>
      </c>
      <c r="V351" s="92">
        <v>2.8000000000000001E-2</v>
      </c>
      <c r="W351" s="92">
        <v>4.6800000000000001E-2</v>
      </c>
      <c r="X351" s="1" t="s">
        <v>636</v>
      </c>
      <c r="Y351" s="145" t="s">
        <v>3491</v>
      </c>
      <c r="Z351" s="91">
        <v>124343.25</v>
      </c>
      <c r="AA351" s="91">
        <v>1</v>
      </c>
      <c r="AB351" s="91">
        <v>98.26</v>
      </c>
      <c r="AC351" s="91">
        <v>0</v>
      </c>
      <c r="AD351" s="91">
        <v>122.17968</v>
      </c>
      <c r="AE351" s="145" t="s">
        <v>3491</v>
      </c>
      <c r="AF351" s="145" t="s">
        <v>3491</v>
      </c>
      <c r="AG351" s="1" t="s">
        <v>17</v>
      </c>
      <c r="AH351" s="92">
        <v>1.438068881E-3</v>
      </c>
      <c r="AI351" s="92">
        <v>3.1416994400087546E-4</v>
      </c>
      <c r="AJ351" s="92">
        <v>4.453989935128618E-5</v>
      </c>
    </row>
    <row r="352" spans="1:36" x14ac:dyDescent="0.25">
      <c r="A352" s="1">
        <v>13908</v>
      </c>
      <c r="B352" s="1">
        <v>13910</v>
      </c>
      <c r="C352" s="1" t="s">
        <v>1316</v>
      </c>
      <c r="D352" s="1">
        <v>520026683</v>
      </c>
      <c r="E352" s="1" t="s">
        <v>429</v>
      </c>
      <c r="F352" s="1" t="s">
        <v>1425</v>
      </c>
      <c r="G352" s="1" t="s">
        <v>1426</v>
      </c>
      <c r="H352" s="1" t="s">
        <v>76</v>
      </c>
      <c r="I352" s="1" t="s">
        <v>228</v>
      </c>
      <c r="J352" s="1" t="s">
        <v>53</v>
      </c>
      <c r="K352" s="1" t="s">
        <v>53</v>
      </c>
      <c r="L352" s="1" t="s">
        <v>821</v>
      </c>
      <c r="M352" s="1" t="s">
        <v>311</v>
      </c>
      <c r="N352" s="1" t="s">
        <v>651</v>
      </c>
      <c r="O352" s="1" t="s">
        <v>62</v>
      </c>
      <c r="P352" s="1" t="s">
        <v>1319</v>
      </c>
      <c r="Q352" s="1" t="s">
        <v>65</v>
      </c>
      <c r="R352" s="1" t="s">
        <v>57</v>
      </c>
      <c r="S352" s="1" t="s">
        <v>1207</v>
      </c>
      <c r="T352" s="93">
        <v>4.2859999999999996</v>
      </c>
      <c r="U352" s="94">
        <v>48218</v>
      </c>
      <c r="V352" s="92">
        <v>2.4400000000000002E-2</v>
      </c>
      <c r="W352" s="92">
        <v>4.3700000000000003E-2</v>
      </c>
      <c r="X352" s="1" t="s">
        <v>636</v>
      </c>
      <c r="Y352" s="145" t="s">
        <v>3491</v>
      </c>
      <c r="Z352" s="91">
        <v>210000</v>
      </c>
      <c r="AA352" s="91">
        <v>1</v>
      </c>
      <c r="AB352" s="91">
        <v>92.24</v>
      </c>
      <c r="AC352" s="91">
        <v>5.1239999999999997</v>
      </c>
      <c r="AD352" s="91">
        <v>198.828</v>
      </c>
      <c r="AE352" s="145" t="s">
        <v>3491</v>
      </c>
      <c r="AF352" s="145" t="s">
        <v>3491</v>
      </c>
      <c r="AG352" s="1" t="s">
        <v>17</v>
      </c>
      <c r="AH352" s="92">
        <v>1.7279143700000001E-4</v>
      </c>
      <c r="AI352" s="92">
        <v>5.1126162407534592E-4</v>
      </c>
      <c r="AJ352" s="92">
        <v>7.2481603391149233E-5</v>
      </c>
    </row>
    <row r="353" spans="1:36" x14ac:dyDescent="0.25">
      <c r="A353" s="1">
        <v>13908</v>
      </c>
      <c r="B353" s="1">
        <v>13910</v>
      </c>
      <c r="C353" s="1" t="s">
        <v>1375</v>
      </c>
      <c r="D353" s="1">
        <v>513257873</v>
      </c>
      <c r="E353" s="1" t="s">
        <v>429</v>
      </c>
      <c r="F353" s="1" t="s">
        <v>2141</v>
      </c>
      <c r="G353" s="1" t="s">
        <v>2142</v>
      </c>
      <c r="H353" s="1" t="s">
        <v>76</v>
      </c>
      <c r="I353" s="1" t="s">
        <v>229</v>
      </c>
      <c r="J353" s="1" t="s">
        <v>53</v>
      </c>
      <c r="K353" s="1" t="s">
        <v>53</v>
      </c>
      <c r="L353" s="1" t="s">
        <v>821</v>
      </c>
      <c r="M353" s="1" t="s">
        <v>311</v>
      </c>
      <c r="N353" s="1" t="s">
        <v>651</v>
      </c>
      <c r="O353" s="1" t="s">
        <v>62</v>
      </c>
      <c r="P353" s="1" t="s">
        <v>1366</v>
      </c>
      <c r="Q353" s="1" t="s">
        <v>65</v>
      </c>
      <c r="R353" s="1" t="s">
        <v>57</v>
      </c>
      <c r="S353" s="1" t="s">
        <v>1207</v>
      </c>
      <c r="T353" s="93">
        <v>3.101</v>
      </c>
      <c r="U353" s="94">
        <v>47542</v>
      </c>
      <c r="V353" s="92">
        <v>8.3999999999999995E-3</v>
      </c>
      <c r="W353" s="92">
        <v>2.6100000000000002E-2</v>
      </c>
      <c r="X353" s="1" t="s">
        <v>636</v>
      </c>
      <c r="Y353" s="145" t="s">
        <v>3491</v>
      </c>
      <c r="Z353" s="91">
        <v>650000</v>
      </c>
      <c r="AA353" s="91">
        <v>1</v>
      </c>
      <c r="AB353" s="91">
        <v>111.83</v>
      </c>
      <c r="AC353" s="91">
        <v>0</v>
      </c>
      <c r="AD353" s="91">
        <v>726.89499999999998</v>
      </c>
      <c r="AE353" s="145" t="s">
        <v>3491</v>
      </c>
      <c r="AF353" s="145" t="s">
        <v>3491</v>
      </c>
      <c r="AG353" s="1" t="s">
        <v>17</v>
      </c>
      <c r="AH353" s="92">
        <v>5.2013479299999998E-4</v>
      </c>
      <c r="AI353" s="92">
        <v>1.8691206381005118E-3</v>
      </c>
      <c r="AJ353" s="92">
        <v>2.6498538986968344E-4</v>
      </c>
    </row>
    <row r="354" spans="1:36" x14ac:dyDescent="0.25">
      <c r="A354" s="1">
        <v>13908</v>
      </c>
      <c r="B354" s="1">
        <v>13910</v>
      </c>
      <c r="C354" s="1" t="s">
        <v>1347</v>
      </c>
      <c r="D354" s="1">
        <v>513992529</v>
      </c>
      <c r="E354" s="1" t="s">
        <v>429</v>
      </c>
      <c r="F354" s="1" t="s">
        <v>1430</v>
      </c>
      <c r="G354" s="1" t="s">
        <v>1431</v>
      </c>
      <c r="H354" s="1" t="s">
        <v>76</v>
      </c>
      <c r="I354" s="1" t="s">
        <v>229</v>
      </c>
      <c r="J354" s="1" t="s">
        <v>53</v>
      </c>
      <c r="K354" s="1" t="s">
        <v>53</v>
      </c>
      <c r="L354" s="1" t="s">
        <v>821</v>
      </c>
      <c r="M354" s="1" t="s">
        <v>311</v>
      </c>
      <c r="N354" s="1" t="s">
        <v>651</v>
      </c>
      <c r="O354" s="1" t="s">
        <v>62</v>
      </c>
      <c r="P354" s="1" t="s">
        <v>1350</v>
      </c>
      <c r="Q354" s="1" t="s">
        <v>70</v>
      </c>
      <c r="R354" s="1" t="s">
        <v>57</v>
      </c>
      <c r="S354" s="1" t="s">
        <v>1207</v>
      </c>
      <c r="T354" s="93">
        <v>5.4560000000000004</v>
      </c>
      <c r="U354" s="94">
        <v>48665</v>
      </c>
      <c r="V354" s="92">
        <v>1.5800000000000002E-2</v>
      </c>
      <c r="W354" s="92">
        <v>2.5899999999999999E-2</v>
      </c>
      <c r="X354" s="1" t="s">
        <v>636</v>
      </c>
      <c r="Y354" s="145" t="s">
        <v>3491</v>
      </c>
      <c r="Z354" s="91">
        <v>211817.66</v>
      </c>
      <c r="AA354" s="91">
        <v>1</v>
      </c>
      <c r="AB354" s="91">
        <v>112.35</v>
      </c>
      <c r="AC354" s="91">
        <v>0</v>
      </c>
      <c r="AD354" s="91">
        <v>237.97713999999999</v>
      </c>
      <c r="AE354" s="145" t="s">
        <v>3491</v>
      </c>
      <c r="AF354" s="145" t="s">
        <v>3491</v>
      </c>
      <c r="AG354" s="1" t="s">
        <v>17</v>
      </c>
      <c r="AH354" s="92">
        <v>1.9207758599999999E-4</v>
      </c>
      <c r="AI354" s="92">
        <v>6.1192879820350229E-4</v>
      </c>
      <c r="AJ354" s="92">
        <v>8.6753197123342769E-5</v>
      </c>
    </row>
    <row r="355" spans="1:36" x14ac:dyDescent="0.25">
      <c r="A355" s="1">
        <v>13908</v>
      </c>
      <c r="B355" s="1">
        <v>13910</v>
      </c>
      <c r="C355" s="1" t="s">
        <v>1326</v>
      </c>
      <c r="D355" s="1">
        <v>520036104</v>
      </c>
      <c r="E355" s="1" t="s">
        <v>429</v>
      </c>
      <c r="F355" s="1" t="s">
        <v>1432</v>
      </c>
      <c r="G355" s="1" t="s">
        <v>1433</v>
      </c>
      <c r="H355" s="1" t="s">
        <v>76</v>
      </c>
      <c r="I355" s="1" t="s">
        <v>229</v>
      </c>
      <c r="J355" s="1" t="s">
        <v>53</v>
      </c>
      <c r="K355" s="1" t="s">
        <v>53</v>
      </c>
      <c r="L355" s="1" t="s">
        <v>821</v>
      </c>
      <c r="M355" s="1" t="s">
        <v>311</v>
      </c>
      <c r="N355" s="1" t="s">
        <v>140</v>
      </c>
      <c r="O355" s="1" t="s">
        <v>62</v>
      </c>
      <c r="P355" s="1" t="s">
        <v>1329</v>
      </c>
      <c r="Q355" s="1" t="s">
        <v>65</v>
      </c>
      <c r="R355" s="1" t="s">
        <v>57</v>
      </c>
      <c r="S355" s="1" t="s">
        <v>1207</v>
      </c>
      <c r="T355" s="93">
        <v>3.3130000000000002</v>
      </c>
      <c r="U355" s="94">
        <v>47938</v>
      </c>
      <c r="V355" s="92">
        <v>3.2500000000000001E-2</v>
      </c>
      <c r="W355" s="92">
        <v>2.9100000000000001E-2</v>
      </c>
      <c r="X355" s="1" t="s">
        <v>636</v>
      </c>
      <c r="Y355" s="145" t="s">
        <v>3491</v>
      </c>
      <c r="Z355" s="91">
        <v>91171.5</v>
      </c>
      <c r="AA355" s="91">
        <v>1</v>
      </c>
      <c r="AB355" s="91">
        <v>120.46</v>
      </c>
      <c r="AC355" s="91">
        <v>0</v>
      </c>
      <c r="AD355" s="91">
        <v>109.82519000000001</v>
      </c>
      <c r="AE355" s="145" t="s">
        <v>3491</v>
      </c>
      <c r="AF355" s="145" t="s">
        <v>3491</v>
      </c>
      <c r="AG355" s="1" t="s">
        <v>17</v>
      </c>
      <c r="AH355" s="92">
        <v>2.6697920800000002E-4</v>
      </c>
      <c r="AI355" s="92">
        <v>2.8240190015381856E-4</v>
      </c>
      <c r="AJ355" s="92">
        <v>4.003614110657256E-5</v>
      </c>
    </row>
    <row r="356" spans="1:36" x14ac:dyDescent="0.25">
      <c r="A356" s="1">
        <v>13908</v>
      </c>
      <c r="B356" s="1">
        <v>13910</v>
      </c>
      <c r="C356" s="1" t="s">
        <v>1434</v>
      </c>
      <c r="D356" s="1">
        <v>513901371</v>
      </c>
      <c r="E356" s="1" t="s">
        <v>429</v>
      </c>
      <c r="F356" s="1" t="s">
        <v>1435</v>
      </c>
      <c r="G356" s="1" t="s">
        <v>1436</v>
      </c>
      <c r="H356" s="1" t="s">
        <v>76</v>
      </c>
      <c r="I356" s="1" t="s">
        <v>623</v>
      </c>
      <c r="J356" s="1" t="s">
        <v>53</v>
      </c>
      <c r="K356" s="1" t="s">
        <v>53</v>
      </c>
      <c r="L356" s="1" t="s">
        <v>821</v>
      </c>
      <c r="M356" s="1" t="s">
        <v>311</v>
      </c>
      <c r="N356" s="1" t="s">
        <v>647</v>
      </c>
      <c r="O356" s="1" t="s">
        <v>62</v>
      </c>
      <c r="P356" s="1" t="s">
        <v>1329</v>
      </c>
      <c r="Q356" s="1" t="s">
        <v>65</v>
      </c>
      <c r="R356" s="1" t="s">
        <v>57</v>
      </c>
      <c r="S356" s="1" t="s">
        <v>1207</v>
      </c>
      <c r="T356" s="93">
        <v>1.577</v>
      </c>
      <c r="U356" s="94">
        <v>46600</v>
      </c>
      <c r="V356" s="92">
        <v>2.5000000000000001E-3</v>
      </c>
      <c r="W356" s="92">
        <v>4.9000000000000002E-2</v>
      </c>
      <c r="X356" s="1" t="s">
        <v>636</v>
      </c>
      <c r="Y356" s="145" t="s">
        <v>3491</v>
      </c>
      <c r="Z356" s="91">
        <v>2500000</v>
      </c>
      <c r="AA356" s="91">
        <v>1</v>
      </c>
      <c r="AB356" s="91">
        <v>93.2</v>
      </c>
      <c r="AC356" s="91">
        <v>0</v>
      </c>
      <c r="AD356" s="91">
        <v>2330</v>
      </c>
      <c r="AE356" s="145" t="s">
        <v>3491</v>
      </c>
      <c r="AF356" s="145" t="s">
        <v>3491</v>
      </c>
      <c r="AG356" s="1" t="s">
        <v>17</v>
      </c>
      <c r="AH356" s="92">
        <v>4.412268223E-3</v>
      </c>
      <c r="AI356" s="92">
        <v>5.9913069793769286E-3</v>
      </c>
      <c r="AJ356" s="92">
        <v>8.4938809373618263E-4</v>
      </c>
    </row>
    <row r="357" spans="1:36" x14ac:dyDescent="0.25">
      <c r="A357" s="1">
        <v>13908</v>
      </c>
      <c r="B357" s="1">
        <v>13910</v>
      </c>
      <c r="C357" s="1" t="s">
        <v>1437</v>
      </c>
      <c r="D357" s="1">
        <v>520042847</v>
      </c>
      <c r="E357" s="1" t="s">
        <v>429</v>
      </c>
      <c r="F357" s="1" t="s">
        <v>1438</v>
      </c>
      <c r="G357" s="1" t="s">
        <v>1439</v>
      </c>
      <c r="H357" s="1" t="s">
        <v>76</v>
      </c>
      <c r="I357" s="1" t="s">
        <v>228</v>
      </c>
      <c r="J357" s="1" t="s">
        <v>53</v>
      </c>
      <c r="K357" s="1" t="s">
        <v>53</v>
      </c>
      <c r="L357" s="1" t="s">
        <v>821</v>
      </c>
      <c r="M357" s="1" t="s">
        <v>311</v>
      </c>
      <c r="N357" s="1" t="s">
        <v>708</v>
      </c>
      <c r="O357" s="1" t="s">
        <v>62</v>
      </c>
      <c r="P357" s="1" t="s">
        <v>1315</v>
      </c>
      <c r="Q357" s="1" t="s">
        <v>65</v>
      </c>
      <c r="R357" s="1" t="s">
        <v>57</v>
      </c>
      <c r="S357" s="1" t="s">
        <v>1207</v>
      </c>
      <c r="T357" s="93">
        <v>0.73599999999999999</v>
      </c>
      <c r="U357" s="94">
        <v>46295</v>
      </c>
      <c r="V357" s="92">
        <v>3.9E-2</v>
      </c>
      <c r="W357" s="92">
        <v>4.82E-2</v>
      </c>
      <c r="X357" s="1" t="s">
        <v>636</v>
      </c>
      <c r="Y357" s="145" t="s">
        <v>3491</v>
      </c>
      <c r="Z357" s="91">
        <v>434519.7</v>
      </c>
      <c r="AA357" s="91">
        <v>1</v>
      </c>
      <c r="AB357" s="91">
        <v>100.36</v>
      </c>
      <c r="AC357" s="91">
        <v>0</v>
      </c>
      <c r="AD357" s="91">
        <v>436.08397000000002</v>
      </c>
      <c r="AE357" s="145" t="s">
        <v>3491</v>
      </c>
      <c r="AF357" s="145" t="s">
        <v>3491</v>
      </c>
      <c r="AG357" s="1" t="s">
        <v>17</v>
      </c>
      <c r="AH357" s="92">
        <v>1.5081969790000001E-3</v>
      </c>
      <c r="AI357" s="92">
        <v>1.1213360227705577E-3</v>
      </c>
      <c r="AJ357" s="92">
        <v>1.5897190214043204E-4</v>
      </c>
    </row>
    <row r="358" spans="1:36" x14ac:dyDescent="0.25">
      <c r="A358" s="1">
        <v>13908</v>
      </c>
      <c r="B358" s="1">
        <v>13910</v>
      </c>
      <c r="C358" s="1" t="s">
        <v>1333</v>
      </c>
      <c r="D358" s="1">
        <v>513821488</v>
      </c>
      <c r="E358" s="1" t="s">
        <v>429</v>
      </c>
      <c r="F358" s="1" t="s">
        <v>1440</v>
      </c>
      <c r="G358" s="1" t="s">
        <v>1441</v>
      </c>
      <c r="H358" s="1" t="s">
        <v>76</v>
      </c>
      <c r="I358" s="1" t="s">
        <v>229</v>
      </c>
      <c r="J358" s="1" t="s">
        <v>53</v>
      </c>
      <c r="K358" s="1" t="s">
        <v>53</v>
      </c>
      <c r="L358" s="1" t="s">
        <v>821</v>
      </c>
      <c r="M358" s="1" t="s">
        <v>311</v>
      </c>
      <c r="N358" s="1" t="s">
        <v>651</v>
      </c>
      <c r="O358" s="1" t="s">
        <v>62</v>
      </c>
      <c r="P358" s="1" t="s">
        <v>1319</v>
      </c>
      <c r="Q358" s="1" t="s">
        <v>65</v>
      </c>
      <c r="R358" s="1" t="s">
        <v>57</v>
      </c>
      <c r="S358" s="1" t="s">
        <v>1207</v>
      </c>
      <c r="T358" s="93">
        <v>5.5910000000000002</v>
      </c>
      <c r="U358" s="94">
        <v>49207</v>
      </c>
      <c r="V358" s="92">
        <v>2.5000000000000001E-2</v>
      </c>
      <c r="W358" s="92">
        <v>2.53E-2</v>
      </c>
      <c r="X358" s="1" t="s">
        <v>636</v>
      </c>
      <c r="Y358" s="145" t="s">
        <v>3491</v>
      </c>
      <c r="Z358" s="91">
        <v>982564.4</v>
      </c>
      <c r="AA358" s="91">
        <v>1</v>
      </c>
      <c r="AB358" s="91">
        <v>118.69</v>
      </c>
      <c r="AC358" s="91">
        <v>0</v>
      </c>
      <c r="AD358" s="91">
        <v>1166.20569</v>
      </c>
      <c r="AE358" s="145" t="s">
        <v>3491</v>
      </c>
      <c r="AF358" s="145" t="s">
        <v>3491</v>
      </c>
      <c r="AG358" s="1" t="s">
        <v>17</v>
      </c>
      <c r="AH358" s="92">
        <v>7.2810292899999998E-4</v>
      </c>
      <c r="AI358" s="92">
        <v>2.998753772483299E-3</v>
      </c>
      <c r="AJ358" s="92">
        <v>4.2513357422033882E-4</v>
      </c>
    </row>
    <row r="359" spans="1:36" x14ac:dyDescent="0.25">
      <c r="A359" s="1">
        <v>13908</v>
      </c>
      <c r="B359" s="1">
        <v>13910</v>
      </c>
      <c r="C359" s="1" t="s">
        <v>1316</v>
      </c>
      <c r="D359" s="1">
        <v>520026683</v>
      </c>
      <c r="E359" s="1" t="s">
        <v>429</v>
      </c>
      <c r="F359" s="1" t="s">
        <v>1442</v>
      </c>
      <c r="G359" s="1" t="s">
        <v>1443</v>
      </c>
      <c r="H359" s="1" t="s">
        <v>76</v>
      </c>
      <c r="I359" s="1" t="s">
        <v>229</v>
      </c>
      <c r="J359" s="1" t="s">
        <v>53</v>
      </c>
      <c r="K359" s="1" t="s">
        <v>53</v>
      </c>
      <c r="L359" s="1" t="s">
        <v>821</v>
      </c>
      <c r="M359" s="1" t="s">
        <v>311</v>
      </c>
      <c r="N359" s="1" t="s">
        <v>651</v>
      </c>
      <c r="O359" s="1" t="s">
        <v>62</v>
      </c>
      <c r="P359" s="1" t="s">
        <v>1319</v>
      </c>
      <c r="Q359" s="1" t="s">
        <v>65</v>
      </c>
      <c r="R359" s="1" t="s">
        <v>57</v>
      </c>
      <c r="S359" s="1" t="s">
        <v>1207</v>
      </c>
      <c r="T359" s="93">
        <v>4.415</v>
      </c>
      <c r="U359" s="94">
        <v>48218</v>
      </c>
      <c r="V359" s="92">
        <v>9.1999999999999998E-3</v>
      </c>
      <c r="W359" s="92">
        <v>2.4899999999999999E-2</v>
      </c>
      <c r="X359" s="1" t="s">
        <v>636</v>
      </c>
      <c r="Y359" s="145" t="s">
        <v>3491</v>
      </c>
      <c r="Z359" s="91">
        <v>1463126</v>
      </c>
      <c r="AA359" s="91">
        <v>1</v>
      </c>
      <c r="AB359" s="91">
        <v>110.35</v>
      </c>
      <c r="AC359" s="91">
        <v>15.90869</v>
      </c>
      <c r="AD359" s="91">
        <v>1630.4682299999999</v>
      </c>
      <c r="AE359" s="145" t="s">
        <v>3491</v>
      </c>
      <c r="AF359" s="145" t="s">
        <v>3491</v>
      </c>
      <c r="AG359" s="1" t="s">
        <v>17</v>
      </c>
      <c r="AH359" s="92">
        <v>5.6563136299999999E-4</v>
      </c>
      <c r="AI359" s="92">
        <v>4.1925475047430672E-3</v>
      </c>
      <c r="AJ359" s="92">
        <v>5.943778119215055E-4</v>
      </c>
    </row>
    <row r="360" spans="1:36" x14ac:dyDescent="0.25">
      <c r="A360" s="1">
        <v>13908</v>
      </c>
      <c r="B360" s="1">
        <v>13910</v>
      </c>
      <c r="C360" s="1" t="s">
        <v>1330</v>
      </c>
      <c r="D360" s="1">
        <v>514065283</v>
      </c>
      <c r="E360" s="1" t="s">
        <v>429</v>
      </c>
      <c r="F360" s="1" t="s">
        <v>1444</v>
      </c>
      <c r="G360" s="1" t="s">
        <v>1445</v>
      </c>
      <c r="H360" s="1" t="s">
        <v>76</v>
      </c>
      <c r="I360" s="1" t="s">
        <v>228</v>
      </c>
      <c r="J360" s="1" t="s">
        <v>53</v>
      </c>
      <c r="K360" s="1" t="s">
        <v>53</v>
      </c>
      <c r="L360" s="1" t="s">
        <v>821</v>
      </c>
      <c r="M360" s="1" t="s">
        <v>311</v>
      </c>
      <c r="N360" s="1" t="s">
        <v>75</v>
      </c>
      <c r="O360" s="1" t="s">
        <v>62</v>
      </c>
      <c r="P360" s="1" t="s">
        <v>1315</v>
      </c>
      <c r="Q360" s="1" t="s">
        <v>65</v>
      </c>
      <c r="R360" s="1" t="s">
        <v>57</v>
      </c>
      <c r="S360" s="1" t="s">
        <v>1207</v>
      </c>
      <c r="T360" s="93">
        <v>1.4610000000000001</v>
      </c>
      <c r="U360" s="94">
        <v>47027</v>
      </c>
      <c r="V360" s="92">
        <v>2.1499999999999998E-2</v>
      </c>
      <c r="W360" s="92">
        <v>4.4900000000000002E-2</v>
      </c>
      <c r="X360" s="1" t="s">
        <v>636</v>
      </c>
      <c r="Y360" s="145" t="s">
        <v>3491</v>
      </c>
      <c r="Z360" s="91">
        <v>976395.11</v>
      </c>
      <c r="AA360" s="91">
        <v>1</v>
      </c>
      <c r="AB360" s="91">
        <v>96.76</v>
      </c>
      <c r="AC360" s="91">
        <v>7.8778100000000002</v>
      </c>
      <c r="AD360" s="91">
        <v>952.63771999999994</v>
      </c>
      <c r="AE360" s="145" t="s">
        <v>3491</v>
      </c>
      <c r="AF360" s="145" t="s">
        <v>3491</v>
      </c>
      <c r="AG360" s="1" t="s">
        <v>17</v>
      </c>
      <c r="AH360" s="92">
        <v>1.6347102209999999E-3</v>
      </c>
      <c r="AI360" s="92">
        <v>2.4495901376196238E-3</v>
      </c>
      <c r="AJ360" s="92">
        <v>3.4727859957595845E-4</v>
      </c>
    </row>
    <row r="361" spans="1:36" x14ac:dyDescent="0.25">
      <c r="A361" s="1">
        <v>13908</v>
      </c>
      <c r="B361" s="1">
        <v>13910</v>
      </c>
      <c r="C361" s="1" t="s">
        <v>1363</v>
      </c>
      <c r="D361" s="1">
        <v>510560188</v>
      </c>
      <c r="E361" s="1" t="s">
        <v>429</v>
      </c>
      <c r="F361" s="1" t="s">
        <v>1446</v>
      </c>
      <c r="G361" s="1" t="s">
        <v>1447</v>
      </c>
      <c r="H361" s="1" t="s">
        <v>76</v>
      </c>
      <c r="I361" s="1" t="s">
        <v>228</v>
      </c>
      <c r="J361" s="1" t="s">
        <v>53</v>
      </c>
      <c r="K361" s="1" t="s">
        <v>53</v>
      </c>
      <c r="L361" s="1" t="s">
        <v>821</v>
      </c>
      <c r="M361" s="1" t="s">
        <v>311</v>
      </c>
      <c r="N361" s="1" t="s">
        <v>652</v>
      </c>
      <c r="O361" s="1" t="s">
        <v>62</v>
      </c>
      <c r="P361" s="1" t="s">
        <v>1366</v>
      </c>
      <c r="Q361" s="1" t="s">
        <v>65</v>
      </c>
      <c r="R361" s="1" t="s">
        <v>57</v>
      </c>
      <c r="S361" s="1" t="s">
        <v>1207</v>
      </c>
      <c r="T361" s="93">
        <v>1.579</v>
      </c>
      <c r="U361" s="94">
        <v>46645</v>
      </c>
      <c r="V361" s="92">
        <v>2.3E-2</v>
      </c>
      <c r="W361" s="92">
        <v>4.5400000000000003E-2</v>
      </c>
      <c r="X361" s="1" t="s">
        <v>636</v>
      </c>
      <c r="Y361" s="145" t="s">
        <v>3491</v>
      </c>
      <c r="Z361" s="91">
        <v>468802.71</v>
      </c>
      <c r="AA361" s="91">
        <v>1</v>
      </c>
      <c r="AB361" s="91">
        <v>97.31</v>
      </c>
      <c r="AC361" s="91">
        <v>0</v>
      </c>
      <c r="AD361" s="91">
        <v>456.19191999999998</v>
      </c>
      <c r="AE361" s="145" t="s">
        <v>3491</v>
      </c>
      <c r="AF361" s="145" t="s">
        <v>3491</v>
      </c>
      <c r="AG361" s="1" t="s">
        <v>17</v>
      </c>
      <c r="AH361" s="92">
        <v>6.6960452400000004E-4</v>
      </c>
      <c r="AI361" s="92">
        <v>1.1730411305713997E-3</v>
      </c>
      <c r="AJ361" s="92">
        <v>1.6630213961658759E-4</v>
      </c>
    </row>
    <row r="362" spans="1:36" x14ac:dyDescent="0.25">
      <c r="A362" s="1">
        <v>13908</v>
      </c>
      <c r="B362" s="1">
        <v>13910</v>
      </c>
      <c r="C362" s="1" t="s">
        <v>1354</v>
      </c>
      <c r="D362" s="1">
        <v>513765859</v>
      </c>
      <c r="E362" s="1" t="s">
        <v>429</v>
      </c>
      <c r="F362" s="1" t="s">
        <v>2143</v>
      </c>
      <c r="G362" s="1" t="s">
        <v>2144</v>
      </c>
      <c r="H362" s="1" t="s">
        <v>76</v>
      </c>
      <c r="I362" s="1" t="s">
        <v>229</v>
      </c>
      <c r="J362" s="1" t="s">
        <v>53</v>
      </c>
      <c r="K362" s="1" t="s">
        <v>53</v>
      </c>
      <c r="L362" s="1" t="s">
        <v>821</v>
      </c>
      <c r="M362" s="1" t="s">
        <v>311</v>
      </c>
      <c r="N362" s="1" t="s">
        <v>651</v>
      </c>
      <c r="O362" s="1" t="s">
        <v>62</v>
      </c>
      <c r="P362" s="1" t="s">
        <v>1319</v>
      </c>
      <c r="Q362" s="1" t="s">
        <v>65</v>
      </c>
      <c r="R362" s="1" t="s">
        <v>57</v>
      </c>
      <c r="S362" s="1" t="s">
        <v>1207</v>
      </c>
      <c r="T362" s="93">
        <v>5.2009999999999996</v>
      </c>
      <c r="U362" s="94">
        <v>49491</v>
      </c>
      <c r="V362" s="92">
        <v>1.15E-2</v>
      </c>
      <c r="W362" s="92">
        <v>2.7300000000000001E-2</v>
      </c>
      <c r="X362" s="1" t="s">
        <v>636</v>
      </c>
      <c r="Y362" s="145" t="s">
        <v>3491</v>
      </c>
      <c r="Z362" s="91">
        <v>560000</v>
      </c>
      <c r="AA362" s="91">
        <v>1</v>
      </c>
      <c r="AB362" s="91">
        <v>108.66</v>
      </c>
      <c r="AC362" s="91">
        <v>0</v>
      </c>
      <c r="AD362" s="91">
        <v>608.49599999999998</v>
      </c>
      <c r="AE362" s="145" t="s">
        <v>3491</v>
      </c>
      <c r="AF362" s="145" t="s">
        <v>3491</v>
      </c>
      <c r="AG362" s="1" t="s">
        <v>17</v>
      </c>
      <c r="AH362" s="92">
        <v>2.3433501E-4</v>
      </c>
      <c r="AI362" s="92">
        <v>1.5646722453746538E-3</v>
      </c>
      <c r="AJ362" s="92">
        <v>2.2182371565926702E-4</v>
      </c>
    </row>
    <row r="363" spans="1:36" x14ac:dyDescent="0.25">
      <c r="A363" s="1">
        <v>13908</v>
      </c>
      <c r="B363" s="1">
        <v>13910</v>
      </c>
      <c r="C363" s="1" t="s">
        <v>1326</v>
      </c>
      <c r="D363" s="1">
        <v>520036104</v>
      </c>
      <c r="E363" s="1" t="s">
        <v>429</v>
      </c>
      <c r="F363" s="1" t="s">
        <v>1448</v>
      </c>
      <c r="G363" s="1" t="s">
        <v>1449</v>
      </c>
      <c r="H363" s="1" t="s">
        <v>76</v>
      </c>
      <c r="I363" s="1" t="s">
        <v>228</v>
      </c>
      <c r="J363" s="1" t="s">
        <v>53</v>
      </c>
      <c r="K363" s="1" t="s">
        <v>53</v>
      </c>
      <c r="L363" s="1" t="s">
        <v>821</v>
      </c>
      <c r="M363" s="1" t="s">
        <v>311</v>
      </c>
      <c r="N363" s="1" t="s">
        <v>140</v>
      </c>
      <c r="O363" s="1" t="s">
        <v>62</v>
      </c>
      <c r="P363" s="1" t="s">
        <v>1329</v>
      </c>
      <c r="Q363" s="1" t="s">
        <v>65</v>
      </c>
      <c r="R363" s="1" t="s">
        <v>57</v>
      </c>
      <c r="S363" s="1" t="s">
        <v>1207</v>
      </c>
      <c r="T363" s="93">
        <v>2.1960000000000002</v>
      </c>
      <c r="U363" s="94">
        <v>47603</v>
      </c>
      <c r="V363" s="92">
        <v>2.8000000000000001E-2</v>
      </c>
      <c r="W363" s="92">
        <v>4.8099999999999997E-2</v>
      </c>
      <c r="X363" s="1" t="s">
        <v>636</v>
      </c>
      <c r="Y363" s="145" t="s">
        <v>3491</v>
      </c>
      <c r="Z363" s="91">
        <v>3538673</v>
      </c>
      <c r="AA363" s="91">
        <v>1</v>
      </c>
      <c r="AB363" s="91">
        <v>96.3</v>
      </c>
      <c r="AC363" s="91">
        <v>0</v>
      </c>
      <c r="AD363" s="91">
        <v>3407.7420999999999</v>
      </c>
      <c r="AE363" s="145" t="s">
        <v>3491</v>
      </c>
      <c r="AF363" s="145" t="s">
        <v>3491</v>
      </c>
      <c r="AG363" s="1" t="s">
        <v>17</v>
      </c>
      <c r="AH363" s="92">
        <v>2.27088538E-3</v>
      </c>
      <c r="AI363" s="92">
        <v>8.7625875655135584E-3</v>
      </c>
      <c r="AJ363" s="92">
        <v>1.2422727752204015E-3</v>
      </c>
    </row>
    <row r="364" spans="1:36" x14ac:dyDescent="0.25">
      <c r="A364" s="1">
        <v>13908</v>
      </c>
      <c r="B364" s="1">
        <v>13910</v>
      </c>
      <c r="C364" s="1" t="s">
        <v>2136</v>
      </c>
      <c r="D364" s="1">
        <v>520043878</v>
      </c>
      <c r="E364" s="1" t="s">
        <v>429</v>
      </c>
      <c r="F364" s="1" t="s">
        <v>2145</v>
      </c>
      <c r="G364" s="1" t="s">
        <v>2146</v>
      </c>
      <c r="H364" s="1" t="s">
        <v>76</v>
      </c>
      <c r="I364" s="1" t="s">
        <v>229</v>
      </c>
      <c r="J364" s="1" t="s">
        <v>53</v>
      </c>
      <c r="K364" s="1" t="s">
        <v>53</v>
      </c>
      <c r="L364" s="1" t="s">
        <v>821</v>
      </c>
      <c r="M364" s="1" t="s">
        <v>311</v>
      </c>
      <c r="N364" s="1" t="s">
        <v>156</v>
      </c>
      <c r="O364" s="1" t="s">
        <v>62</v>
      </c>
      <c r="P364" s="1" t="s">
        <v>1398</v>
      </c>
      <c r="Q364" s="1" t="s">
        <v>70</v>
      </c>
      <c r="R364" s="1" t="s">
        <v>57</v>
      </c>
      <c r="S364" s="1" t="s">
        <v>1207</v>
      </c>
      <c r="T364" s="93">
        <v>4.2619999999999996</v>
      </c>
      <c r="U364" s="94">
        <v>48579</v>
      </c>
      <c r="V364" s="92">
        <v>6.0000000000000001E-3</v>
      </c>
      <c r="W364" s="92">
        <v>2.6700000000000002E-2</v>
      </c>
      <c r="X364" s="1" t="s">
        <v>636</v>
      </c>
      <c r="Y364" s="145" t="s">
        <v>3491</v>
      </c>
      <c r="Z364" s="91">
        <v>250909.08</v>
      </c>
      <c r="AA364" s="91">
        <v>1</v>
      </c>
      <c r="AB364" s="91">
        <v>107.27</v>
      </c>
      <c r="AC364" s="91">
        <v>0</v>
      </c>
      <c r="AD364" s="91">
        <v>269.15017</v>
      </c>
      <c r="AE364" s="145" t="s">
        <v>3491</v>
      </c>
      <c r="AF364" s="145" t="s">
        <v>3491</v>
      </c>
      <c r="AG364" s="1" t="s">
        <v>17</v>
      </c>
      <c r="AH364" s="92">
        <v>3.9762747100000002E-4</v>
      </c>
      <c r="AI364" s="92">
        <v>6.9208639142553084E-4</v>
      </c>
      <c r="AJ364" s="92">
        <v>9.8117145847669305E-5</v>
      </c>
    </row>
    <row r="365" spans="1:36" x14ac:dyDescent="0.25">
      <c r="A365" s="1">
        <v>13908</v>
      </c>
      <c r="B365" s="1">
        <v>13910</v>
      </c>
      <c r="C365" s="1" t="s">
        <v>1450</v>
      </c>
      <c r="D365" s="1">
        <v>513893123</v>
      </c>
      <c r="E365" s="1" t="s">
        <v>429</v>
      </c>
      <c r="F365" s="1" t="s">
        <v>1451</v>
      </c>
      <c r="G365" s="1" t="s">
        <v>1452</v>
      </c>
      <c r="H365" s="1" t="s">
        <v>76</v>
      </c>
      <c r="I365" s="1" t="s">
        <v>229</v>
      </c>
      <c r="J365" s="1" t="s">
        <v>53</v>
      </c>
      <c r="K365" s="1" t="s">
        <v>53</v>
      </c>
      <c r="L365" s="1" t="s">
        <v>821</v>
      </c>
      <c r="M365" s="1" t="s">
        <v>311</v>
      </c>
      <c r="N365" s="1" t="s">
        <v>649</v>
      </c>
      <c r="O365" s="1" t="s">
        <v>62</v>
      </c>
      <c r="P365" s="1" t="s">
        <v>1360</v>
      </c>
      <c r="Q365" s="1" t="s">
        <v>70</v>
      </c>
      <c r="R365" s="1" t="s">
        <v>57</v>
      </c>
      <c r="S365" s="1" t="s">
        <v>1207</v>
      </c>
      <c r="T365" s="93">
        <v>8.5000000000000006E-2</v>
      </c>
      <c r="U365" s="94">
        <v>46054</v>
      </c>
      <c r="V365" s="92">
        <v>0.01</v>
      </c>
      <c r="W365" s="92">
        <v>7.7799999999999994E-2</v>
      </c>
      <c r="X365" s="1" t="s">
        <v>636</v>
      </c>
      <c r="Y365" s="145" t="s">
        <v>3491</v>
      </c>
      <c r="Z365" s="91">
        <v>105614.17</v>
      </c>
      <c r="AA365" s="91">
        <v>1</v>
      </c>
      <c r="AB365" s="91">
        <v>116.62</v>
      </c>
      <c r="AC365" s="91">
        <v>0</v>
      </c>
      <c r="AD365" s="91">
        <v>123.16725</v>
      </c>
      <c r="AE365" s="145" t="s">
        <v>3491</v>
      </c>
      <c r="AF365" s="145" t="s">
        <v>3491</v>
      </c>
      <c r="AG365" s="1" t="s">
        <v>17</v>
      </c>
      <c r="AH365" s="92">
        <v>3.1223513089999998E-3</v>
      </c>
      <c r="AI365" s="92">
        <v>3.167093581783961E-4</v>
      </c>
      <c r="AJ365" s="92">
        <v>4.4899912312544132E-5</v>
      </c>
    </row>
    <row r="366" spans="1:36" x14ac:dyDescent="0.25">
      <c r="A366" s="1">
        <v>13908</v>
      </c>
      <c r="B366" s="1">
        <v>13910</v>
      </c>
      <c r="C366" s="1" t="s">
        <v>2147</v>
      </c>
      <c r="D366" s="1">
        <v>516117181</v>
      </c>
      <c r="E366" s="1" t="s">
        <v>429</v>
      </c>
      <c r="F366" s="1" t="s">
        <v>2148</v>
      </c>
      <c r="G366" s="1" t="s">
        <v>2149</v>
      </c>
      <c r="H366" s="1" t="s">
        <v>76</v>
      </c>
      <c r="I366" s="1" t="s">
        <v>229</v>
      </c>
      <c r="J366" s="1" t="s">
        <v>53</v>
      </c>
      <c r="K366" s="1" t="s">
        <v>53</v>
      </c>
      <c r="L366" s="1" t="s">
        <v>821</v>
      </c>
      <c r="M366" s="1" t="s">
        <v>311</v>
      </c>
      <c r="N366" s="1" t="s">
        <v>651</v>
      </c>
      <c r="O366" s="1" t="s">
        <v>62</v>
      </c>
      <c r="P366" s="1" t="s">
        <v>1456</v>
      </c>
      <c r="Q366" s="1" t="s">
        <v>65</v>
      </c>
      <c r="R366" s="1" t="s">
        <v>57</v>
      </c>
      <c r="S366" s="1" t="s">
        <v>1207</v>
      </c>
      <c r="T366" s="93">
        <v>4.234</v>
      </c>
      <c r="U366" s="94">
        <v>47664</v>
      </c>
      <c r="V366" s="92">
        <v>6.4000000000000003E-3</v>
      </c>
      <c r="W366" s="92">
        <v>2.8799999999999999E-2</v>
      </c>
      <c r="X366" s="1" t="s">
        <v>636</v>
      </c>
      <c r="Y366" s="145" t="s">
        <v>3491</v>
      </c>
      <c r="Z366" s="91">
        <v>232011.51</v>
      </c>
      <c r="AA366" s="91">
        <v>1</v>
      </c>
      <c r="AB366" s="91">
        <v>106.36</v>
      </c>
      <c r="AC366" s="91">
        <v>0</v>
      </c>
      <c r="AD366" s="91">
        <v>246.76743999999999</v>
      </c>
      <c r="AE366" s="145" t="s">
        <v>3491</v>
      </c>
      <c r="AF366" s="145" t="s">
        <v>3491</v>
      </c>
      <c r="AG366" s="1" t="s">
        <v>17</v>
      </c>
      <c r="AH366" s="92">
        <v>7.6782353999999995E-4</v>
      </c>
      <c r="AI366" s="92">
        <v>6.3453196804934655E-4</v>
      </c>
      <c r="AJ366" s="92">
        <v>8.9957650411054855E-5</v>
      </c>
    </row>
    <row r="367" spans="1:36" x14ac:dyDescent="0.25">
      <c r="A367" s="1">
        <v>13908</v>
      </c>
      <c r="B367" s="1">
        <v>13910</v>
      </c>
      <c r="C367" s="1" t="s">
        <v>1453</v>
      </c>
      <c r="D367" s="1">
        <v>515434074</v>
      </c>
      <c r="E367" s="1" t="s">
        <v>429</v>
      </c>
      <c r="F367" s="1" t="s">
        <v>1454</v>
      </c>
      <c r="G367" s="1" t="s">
        <v>1455</v>
      </c>
      <c r="H367" s="1" t="s">
        <v>76</v>
      </c>
      <c r="I367" s="1" t="s">
        <v>229</v>
      </c>
      <c r="J367" s="1" t="s">
        <v>53</v>
      </c>
      <c r="K367" s="1" t="s">
        <v>53</v>
      </c>
      <c r="L367" s="1" t="s">
        <v>821</v>
      </c>
      <c r="M367" s="1" t="s">
        <v>311</v>
      </c>
      <c r="N367" s="1" t="s">
        <v>651</v>
      </c>
      <c r="O367" s="110" t="s">
        <v>55</v>
      </c>
      <c r="P367" s="1" t="s">
        <v>1456</v>
      </c>
      <c r="Q367" s="1" t="s">
        <v>65</v>
      </c>
      <c r="R367" s="1" t="s">
        <v>57</v>
      </c>
      <c r="S367" s="1" t="s">
        <v>1207</v>
      </c>
      <c r="T367" s="93">
        <v>2.7360000000000002</v>
      </c>
      <c r="U367" s="94">
        <v>47027</v>
      </c>
      <c r="V367" s="92">
        <v>3.0000000000000001E-3</v>
      </c>
      <c r="W367" s="92">
        <v>2.6599999999999999E-2</v>
      </c>
      <c r="X367" s="1" t="s">
        <v>636</v>
      </c>
      <c r="Y367" s="145" t="s">
        <v>3491</v>
      </c>
      <c r="Z367" s="91">
        <v>19973</v>
      </c>
      <c r="AA367" s="91">
        <v>1</v>
      </c>
      <c r="AB367" s="91">
        <v>109.67</v>
      </c>
      <c r="AC367" s="91">
        <v>0</v>
      </c>
      <c r="AD367" s="91">
        <v>21.904389999999999</v>
      </c>
      <c r="AE367" s="145" t="s">
        <v>3491</v>
      </c>
      <c r="AF367" s="145" t="s">
        <v>3491</v>
      </c>
      <c r="AG367" s="1" t="s">
        <v>17</v>
      </c>
      <c r="AH367" s="92">
        <v>3.5426059872932298E-5</v>
      </c>
      <c r="AI367" s="92">
        <v>5.6324431195705665E-5</v>
      </c>
      <c r="AJ367" s="92">
        <v>7.9851193418686261E-6</v>
      </c>
    </row>
    <row r="368" spans="1:36" x14ac:dyDescent="0.25">
      <c r="A368" s="1">
        <v>13908</v>
      </c>
      <c r="B368" s="1">
        <v>13910</v>
      </c>
      <c r="C368" s="1" t="s">
        <v>1457</v>
      </c>
      <c r="D368" s="1">
        <v>515846558</v>
      </c>
      <c r="E368" s="1" t="s">
        <v>429</v>
      </c>
      <c r="F368" s="1" t="s">
        <v>1458</v>
      </c>
      <c r="G368" s="1" t="s">
        <v>1459</v>
      </c>
      <c r="H368" s="1" t="s">
        <v>76</v>
      </c>
      <c r="I368" s="1" t="s">
        <v>229</v>
      </c>
      <c r="J368" s="1" t="s">
        <v>53</v>
      </c>
      <c r="K368" s="1" t="s">
        <v>53</v>
      </c>
      <c r="L368" s="1" t="s">
        <v>821</v>
      </c>
      <c r="M368" s="1" t="s">
        <v>311</v>
      </c>
      <c r="N368" s="1" t="s">
        <v>708</v>
      </c>
      <c r="O368" s="110" t="s">
        <v>55</v>
      </c>
      <c r="P368" s="1" t="s">
        <v>1366</v>
      </c>
      <c r="Q368" s="1" t="s">
        <v>65</v>
      </c>
      <c r="R368" s="1" t="s">
        <v>57</v>
      </c>
      <c r="S368" s="1" t="s">
        <v>1207</v>
      </c>
      <c r="T368" s="93">
        <v>2.927</v>
      </c>
      <c r="U368" s="94">
        <v>48029</v>
      </c>
      <c r="V368" s="92">
        <v>7.4999999999999997E-3</v>
      </c>
      <c r="W368" s="92">
        <v>2.6200000000000001E-2</v>
      </c>
      <c r="X368" s="1" t="s">
        <v>636</v>
      </c>
      <c r="Y368" s="145" t="s">
        <v>3491</v>
      </c>
      <c r="Z368" s="91">
        <v>7516.85</v>
      </c>
      <c r="AA368" s="91">
        <v>1</v>
      </c>
      <c r="AB368" s="91">
        <v>110.18</v>
      </c>
      <c r="AC368" s="91">
        <v>0</v>
      </c>
      <c r="AD368" s="91">
        <v>8.2820699999999992</v>
      </c>
      <c r="AE368" s="145" t="s">
        <v>3491</v>
      </c>
      <c r="AF368" s="145" t="s">
        <v>3491</v>
      </c>
      <c r="AG368" s="1" t="s">
        <v>17</v>
      </c>
      <c r="AH368" s="92">
        <v>1.81047047496547E-5</v>
      </c>
      <c r="AI368" s="92">
        <v>2.12963192251881E-5</v>
      </c>
      <c r="AJ368" s="92">
        <v>3.0191809654461912E-6</v>
      </c>
    </row>
    <row r="369" spans="1:36" x14ac:dyDescent="0.25">
      <c r="A369" s="1">
        <v>13908</v>
      </c>
      <c r="B369" s="1">
        <v>13910</v>
      </c>
      <c r="C369" s="1" t="s">
        <v>1375</v>
      </c>
      <c r="D369" s="1">
        <v>513257873</v>
      </c>
      <c r="E369" s="1" t="s">
        <v>429</v>
      </c>
      <c r="F369" s="1" t="s">
        <v>2150</v>
      </c>
      <c r="G369" s="1" t="s">
        <v>2151</v>
      </c>
      <c r="H369" s="1" t="s">
        <v>76</v>
      </c>
      <c r="I369" s="1" t="s">
        <v>229</v>
      </c>
      <c r="J369" s="1" t="s">
        <v>53</v>
      </c>
      <c r="K369" s="1" t="s">
        <v>53</v>
      </c>
      <c r="L369" s="1" t="s">
        <v>821</v>
      </c>
      <c r="M369" s="1" t="s">
        <v>311</v>
      </c>
      <c r="N369" s="1" t="s">
        <v>651</v>
      </c>
      <c r="O369" s="1" t="s">
        <v>62</v>
      </c>
      <c r="P369" s="1" t="s">
        <v>1366</v>
      </c>
      <c r="Q369" s="1" t="s">
        <v>65</v>
      </c>
      <c r="R369" s="1" t="s">
        <v>57</v>
      </c>
      <c r="S369" s="1" t="s">
        <v>1207</v>
      </c>
      <c r="T369" s="93">
        <v>4.8230000000000004</v>
      </c>
      <c r="U369" s="94">
        <v>48304</v>
      </c>
      <c r="V369" s="92">
        <v>9.7000000000000003E-3</v>
      </c>
      <c r="W369" s="92">
        <v>2.76E-2</v>
      </c>
      <c r="X369" s="1" t="s">
        <v>636</v>
      </c>
      <c r="Y369" s="145" t="s">
        <v>3491</v>
      </c>
      <c r="Z369" s="91">
        <v>800000</v>
      </c>
      <c r="AA369" s="91">
        <v>1</v>
      </c>
      <c r="AB369" s="91">
        <v>107.07</v>
      </c>
      <c r="AC369" s="91">
        <v>0</v>
      </c>
      <c r="AD369" s="91">
        <v>856.56</v>
      </c>
      <c r="AE369" s="145" t="s">
        <v>3491</v>
      </c>
      <c r="AF369" s="145" t="s">
        <v>3491</v>
      </c>
      <c r="AG369" s="1" t="s">
        <v>17</v>
      </c>
      <c r="AH369" s="92">
        <v>1.3707986020000001E-3</v>
      </c>
      <c r="AI369" s="92">
        <v>2.2025381571910306E-3</v>
      </c>
      <c r="AJ369" s="92">
        <v>3.1225401955822514E-4</v>
      </c>
    </row>
    <row r="370" spans="1:36" x14ac:dyDescent="0.25">
      <c r="A370" s="1">
        <v>13908</v>
      </c>
      <c r="B370" s="1">
        <v>13910</v>
      </c>
      <c r="C370" s="1" t="s">
        <v>1340</v>
      </c>
      <c r="D370" s="1">
        <v>510960719</v>
      </c>
      <c r="E370" s="1" t="s">
        <v>429</v>
      </c>
      <c r="F370" s="1" t="s">
        <v>1460</v>
      </c>
      <c r="G370" s="1" t="s">
        <v>1461</v>
      </c>
      <c r="H370" s="1" t="s">
        <v>76</v>
      </c>
      <c r="I370" s="1" t="s">
        <v>229</v>
      </c>
      <c r="J370" s="1" t="s">
        <v>53</v>
      </c>
      <c r="K370" s="1" t="s">
        <v>53</v>
      </c>
      <c r="L370" s="1" t="s">
        <v>821</v>
      </c>
      <c r="M370" s="1" t="s">
        <v>311</v>
      </c>
      <c r="N370" s="1" t="s">
        <v>651</v>
      </c>
      <c r="O370" s="1" t="s">
        <v>62</v>
      </c>
      <c r="P370" s="1" t="s">
        <v>1462</v>
      </c>
      <c r="Q370" s="1" t="s">
        <v>65</v>
      </c>
      <c r="R370" s="1" t="s">
        <v>57</v>
      </c>
      <c r="S370" s="1" t="s">
        <v>1207</v>
      </c>
      <c r="T370" s="93">
        <v>5.9690000000000003</v>
      </c>
      <c r="U370" s="94">
        <v>49858</v>
      </c>
      <c r="V370" s="92">
        <v>8.9999999999999993E-3</v>
      </c>
      <c r="W370" s="92">
        <v>2.4199999999999999E-2</v>
      </c>
      <c r="X370" s="1" t="s">
        <v>636</v>
      </c>
      <c r="Y370" s="145" t="s">
        <v>3491</v>
      </c>
      <c r="Z370" s="91">
        <v>915359.97</v>
      </c>
      <c r="AA370" s="91">
        <v>1</v>
      </c>
      <c r="AB370" s="91">
        <v>106.24</v>
      </c>
      <c r="AC370" s="91">
        <v>4.7865900000000003</v>
      </c>
      <c r="AD370" s="91">
        <v>977.26502000000005</v>
      </c>
      <c r="AE370" s="145" t="s">
        <v>3491</v>
      </c>
      <c r="AF370" s="145" t="s">
        <v>3491</v>
      </c>
      <c r="AG370" s="1" t="s">
        <v>17</v>
      </c>
      <c r="AH370" s="92">
        <v>3.3957406000000002E-4</v>
      </c>
      <c r="AI370" s="92">
        <v>2.5129161952905294E-3</v>
      </c>
      <c r="AJ370" s="92">
        <v>3.5625634009135297E-4</v>
      </c>
    </row>
    <row r="371" spans="1:36" x14ac:dyDescent="0.25">
      <c r="A371" s="1">
        <v>13908</v>
      </c>
      <c r="B371" s="1">
        <v>13910</v>
      </c>
      <c r="C371" s="1" t="s">
        <v>1340</v>
      </c>
      <c r="D371" s="1">
        <v>510960719</v>
      </c>
      <c r="E371" s="1" t="s">
        <v>429</v>
      </c>
      <c r="F371" s="1" t="s">
        <v>1463</v>
      </c>
      <c r="G371" s="1" t="s">
        <v>1464</v>
      </c>
      <c r="H371" s="1" t="s">
        <v>76</v>
      </c>
      <c r="I371" s="1" t="s">
        <v>229</v>
      </c>
      <c r="J371" s="1" t="s">
        <v>53</v>
      </c>
      <c r="K371" s="1" t="s">
        <v>53</v>
      </c>
      <c r="L371" s="1" t="s">
        <v>821</v>
      </c>
      <c r="M371" s="1" t="s">
        <v>311</v>
      </c>
      <c r="N371" s="1" t="s">
        <v>651</v>
      </c>
      <c r="O371" s="1" t="s">
        <v>62</v>
      </c>
      <c r="P371" s="1" t="s">
        <v>1462</v>
      </c>
      <c r="Q371" s="1" t="s">
        <v>65</v>
      </c>
      <c r="R371" s="1" t="s">
        <v>57</v>
      </c>
      <c r="S371" s="1" t="s">
        <v>1207</v>
      </c>
      <c r="T371" s="93">
        <v>9.4939999999999998</v>
      </c>
      <c r="U371" s="94">
        <v>51503</v>
      </c>
      <c r="V371" s="92">
        <v>1.6899999999999998E-2</v>
      </c>
      <c r="W371" s="92">
        <v>2.7300000000000001E-2</v>
      </c>
      <c r="X371" s="1" t="s">
        <v>636</v>
      </c>
      <c r="Y371" s="145" t="s">
        <v>3491</v>
      </c>
      <c r="Z371" s="91">
        <v>1145000</v>
      </c>
      <c r="AA371" s="91">
        <v>1</v>
      </c>
      <c r="AB371" s="91">
        <v>105.51</v>
      </c>
      <c r="AC371" s="91">
        <v>11.243040000000001</v>
      </c>
      <c r="AD371" s="91">
        <v>1219.3325400000001</v>
      </c>
      <c r="AE371" s="145" t="s">
        <v>3491</v>
      </c>
      <c r="AF371" s="145" t="s">
        <v>3491</v>
      </c>
      <c r="AG371" s="1" t="s">
        <v>17</v>
      </c>
      <c r="AH371" s="92">
        <v>2.6243650999999997E-4</v>
      </c>
      <c r="AI371" s="92">
        <v>3.1353629000357933E-3</v>
      </c>
      <c r="AJ371" s="92">
        <v>4.4450066170862563E-4</v>
      </c>
    </row>
    <row r="372" spans="1:36" x14ac:dyDescent="0.25">
      <c r="A372" s="1">
        <v>13908</v>
      </c>
      <c r="B372" s="1">
        <v>13910</v>
      </c>
      <c r="C372" s="1" t="s">
        <v>1465</v>
      </c>
      <c r="D372" s="1">
        <v>1863501</v>
      </c>
      <c r="E372" s="1" t="s">
        <v>430</v>
      </c>
      <c r="F372" s="1" t="s">
        <v>1466</v>
      </c>
      <c r="G372" s="1" t="s">
        <v>1467</v>
      </c>
      <c r="H372" s="1" t="s">
        <v>76</v>
      </c>
      <c r="I372" s="1" t="s">
        <v>228</v>
      </c>
      <c r="J372" s="1" t="s">
        <v>53</v>
      </c>
      <c r="K372" s="1" t="s">
        <v>314</v>
      </c>
      <c r="L372" s="1" t="s">
        <v>821</v>
      </c>
      <c r="M372" s="1" t="s">
        <v>311</v>
      </c>
      <c r="N372" s="1" t="s">
        <v>652</v>
      </c>
      <c r="O372" s="1" t="s">
        <v>62</v>
      </c>
      <c r="P372" s="1" t="s">
        <v>1315</v>
      </c>
      <c r="Q372" s="1" t="s">
        <v>65</v>
      </c>
      <c r="R372" s="1" t="s">
        <v>57</v>
      </c>
      <c r="S372" s="1" t="s">
        <v>1207</v>
      </c>
      <c r="T372" s="93">
        <v>0.56399999999999995</v>
      </c>
      <c r="U372" s="94">
        <v>46234</v>
      </c>
      <c r="V372" s="92">
        <v>5.7000000000000002E-2</v>
      </c>
      <c r="W372" s="92">
        <v>0.06</v>
      </c>
      <c r="X372" s="1" t="s">
        <v>636</v>
      </c>
      <c r="Y372" s="145" t="s">
        <v>3491</v>
      </c>
      <c r="Z372" s="91">
        <v>1413927.4</v>
      </c>
      <c r="AA372" s="91">
        <v>1</v>
      </c>
      <c r="AB372" s="91">
        <v>102.28</v>
      </c>
      <c r="AC372" s="91">
        <v>0</v>
      </c>
      <c r="AD372" s="91">
        <v>1446.1649399999999</v>
      </c>
      <c r="AE372" s="145" t="s">
        <v>3491</v>
      </c>
      <c r="AF372" s="145" t="s">
        <v>3491</v>
      </c>
      <c r="AG372" s="1" t="s">
        <v>17</v>
      </c>
      <c r="AH372" s="92">
        <v>5.703991837E-3</v>
      </c>
      <c r="AI372" s="92">
        <v>3.7186343769752004E-3</v>
      </c>
      <c r="AJ372" s="92">
        <v>5.2719110798914192E-4</v>
      </c>
    </row>
    <row r="373" spans="1:36" x14ac:dyDescent="0.25">
      <c r="A373" s="1">
        <v>13908</v>
      </c>
      <c r="B373" s="1">
        <v>13910</v>
      </c>
      <c r="C373" s="1" t="s">
        <v>1468</v>
      </c>
      <c r="D373" s="1">
        <v>515364891</v>
      </c>
      <c r="E373" s="1" t="s">
        <v>429</v>
      </c>
      <c r="F373" s="1" t="s">
        <v>1469</v>
      </c>
      <c r="G373" s="1" t="s">
        <v>1470</v>
      </c>
      <c r="H373" s="1" t="s">
        <v>76</v>
      </c>
      <c r="I373" s="1" t="s">
        <v>229</v>
      </c>
      <c r="J373" s="1" t="s">
        <v>53</v>
      </c>
      <c r="K373" s="1" t="s">
        <v>53</v>
      </c>
      <c r="L373" s="1" t="s">
        <v>821</v>
      </c>
      <c r="M373" s="1" t="s">
        <v>311</v>
      </c>
      <c r="N373" s="1" t="s">
        <v>647</v>
      </c>
      <c r="O373" s="1" t="s">
        <v>62</v>
      </c>
      <c r="P373" s="1" t="s">
        <v>298</v>
      </c>
      <c r="Q373" s="1" t="s">
        <v>298</v>
      </c>
      <c r="R373" s="1" t="s">
        <v>298</v>
      </c>
      <c r="S373" s="1" t="s">
        <v>1207</v>
      </c>
      <c r="T373" s="93">
        <v>1.956</v>
      </c>
      <c r="U373" s="94">
        <v>46934</v>
      </c>
      <c r="V373" s="92">
        <v>1.5800000000000002E-2</v>
      </c>
      <c r="W373" s="92">
        <v>3.4500000000000003E-2</v>
      </c>
      <c r="X373" s="1" t="s">
        <v>636</v>
      </c>
      <c r="Y373" s="145" t="s">
        <v>3491</v>
      </c>
      <c r="Z373" s="91">
        <v>567220.37</v>
      </c>
      <c r="AA373" s="91">
        <v>1</v>
      </c>
      <c r="AB373" s="91">
        <v>112.14</v>
      </c>
      <c r="AC373" s="91">
        <v>0</v>
      </c>
      <c r="AD373" s="91">
        <v>636.08091999999999</v>
      </c>
      <c r="AE373" s="145" t="s">
        <v>3491</v>
      </c>
      <c r="AF373" s="145" t="s">
        <v>3491</v>
      </c>
      <c r="AG373" s="1" t="s">
        <v>17</v>
      </c>
      <c r="AH373" s="92">
        <v>1.830044354E-3</v>
      </c>
      <c r="AI373" s="92">
        <v>1.6356034572723166E-3</v>
      </c>
      <c r="AJ373" s="92">
        <v>2.3187963952822201E-4</v>
      </c>
    </row>
    <row r="374" spans="1:36" x14ac:dyDescent="0.25">
      <c r="A374" s="1">
        <v>13908</v>
      </c>
      <c r="B374" s="1">
        <v>13910</v>
      </c>
      <c r="C374" s="1" t="s">
        <v>1471</v>
      </c>
      <c r="D374" s="1">
        <v>514599943</v>
      </c>
      <c r="E374" s="1" t="s">
        <v>429</v>
      </c>
      <c r="F374" s="1" t="s">
        <v>1472</v>
      </c>
      <c r="G374" s="1" t="s">
        <v>1473</v>
      </c>
      <c r="H374" s="1" t="s">
        <v>76</v>
      </c>
      <c r="I374" s="1" t="s">
        <v>229</v>
      </c>
      <c r="J374" s="1" t="s">
        <v>53</v>
      </c>
      <c r="K374" s="1" t="s">
        <v>53</v>
      </c>
      <c r="L374" s="1" t="s">
        <v>821</v>
      </c>
      <c r="M374" s="1" t="s">
        <v>311</v>
      </c>
      <c r="N374" s="1" t="s">
        <v>647</v>
      </c>
      <c r="O374" s="1" t="s">
        <v>62</v>
      </c>
      <c r="P374" s="1" t="s">
        <v>1474</v>
      </c>
      <c r="Q374" s="1" t="s">
        <v>70</v>
      </c>
      <c r="R374" s="1" t="s">
        <v>57</v>
      </c>
      <c r="S374" s="1" t="s">
        <v>1207</v>
      </c>
      <c r="T374" s="93">
        <v>1.7809999999999999</v>
      </c>
      <c r="U374" s="94">
        <v>46752</v>
      </c>
      <c r="V374" s="92">
        <v>1.4800000000000001E-2</v>
      </c>
      <c r="W374" s="92">
        <v>3.44E-2</v>
      </c>
      <c r="X374" s="1" t="s">
        <v>636</v>
      </c>
      <c r="Y374" s="145" t="s">
        <v>3491</v>
      </c>
      <c r="Z374" s="91">
        <v>2932199.64</v>
      </c>
      <c r="AA374" s="91">
        <v>1</v>
      </c>
      <c r="AB374" s="91">
        <v>111.89</v>
      </c>
      <c r="AC374" s="91">
        <v>0</v>
      </c>
      <c r="AD374" s="91">
        <v>3280.8381800000002</v>
      </c>
      <c r="AE374" s="145" t="s">
        <v>3491</v>
      </c>
      <c r="AF374" s="145" t="s">
        <v>3491</v>
      </c>
      <c r="AG374" s="1" t="s">
        <v>17</v>
      </c>
      <c r="AH374" s="92">
        <v>1.0731214827999999E-2</v>
      </c>
      <c r="AI374" s="92">
        <v>8.4362698223348926E-3</v>
      </c>
      <c r="AJ374" s="92">
        <v>1.1960106813592648E-3</v>
      </c>
    </row>
    <row r="375" spans="1:36" x14ac:dyDescent="0.25">
      <c r="A375" s="1">
        <v>13908</v>
      </c>
      <c r="B375" s="1">
        <v>13910</v>
      </c>
      <c r="C375" s="1" t="s">
        <v>1344</v>
      </c>
      <c r="D375" s="1">
        <v>513623314</v>
      </c>
      <c r="E375" s="1" t="s">
        <v>429</v>
      </c>
      <c r="F375" s="1" t="s">
        <v>1475</v>
      </c>
      <c r="G375" s="1" t="s">
        <v>1476</v>
      </c>
      <c r="H375" s="1" t="s">
        <v>76</v>
      </c>
      <c r="I375" s="1" t="s">
        <v>228</v>
      </c>
      <c r="J375" s="1" t="s">
        <v>53</v>
      </c>
      <c r="K375" s="1" t="s">
        <v>53</v>
      </c>
      <c r="L375" s="1" t="s">
        <v>821</v>
      </c>
      <c r="M375" s="1" t="s">
        <v>311</v>
      </c>
      <c r="N375" s="1" t="s">
        <v>651</v>
      </c>
      <c r="O375" s="1" t="s">
        <v>62</v>
      </c>
      <c r="P375" s="1" t="s">
        <v>1315</v>
      </c>
      <c r="Q375" s="1" t="s">
        <v>65</v>
      </c>
      <c r="R375" s="1" t="s">
        <v>57</v>
      </c>
      <c r="S375" s="1" t="s">
        <v>1207</v>
      </c>
      <c r="T375" s="93">
        <v>3.4129999999999998</v>
      </c>
      <c r="U375" s="94">
        <v>47421</v>
      </c>
      <c r="V375" s="92">
        <v>2.0899999999999998E-2</v>
      </c>
      <c r="W375" s="92">
        <v>4.1599999999999998E-2</v>
      </c>
      <c r="X375" s="1" t="s">
        <v>636</v>
      </c>
      <c r="Y375" s="145" t="s">
        <v>3491</v>
      </c>
      <c r="Z375" s="91">
        <v>2000000</v>
      </c>
      <c r="AA375" s="91">
        <v>1</v>
      </c>
      <c r="AB375" s="91">
        <v>93.74</v>
      </c>
      <c r="AC375" s="91">
        <v>0</v>
      </c>
      <c r="AD375" s="91">
        <v>1874.8</v>
      </c>
      <c r="AE375" s="145" t="s">
        <v>3491</v>
      </c>
      <c r="AF375" s="145" t="s">
        <v>3491</v>
      </c>
      <c r="AG375" s="1" t="s">
        <v>17</v>
      </c>
      <c r="AH375" s="92">
        <v>6.2814070350000004E-3</v>
      </c>
      <c r="AI375" s="92">
        <v>4.8208164484703281E-3</v>
      </c>
      <c r="AJ375" s="92">
        <v>6.8344755284832409E-4</v>
      </c>
    </row>
    <row r="376" spans="1:36" x14ac:dyDescent="0.25">
      <c r="A376" s="1">
        <v>13908</v>
      </c>
      <c r="B376" s="1">
        <v>13910</v>
      </c>
      <c r="C376" s="1" t="s">
        <v>1450</v>
      </c>
      <c r="D376" s="1">
        <v>513893123</v>
      </c>
      <c r="E376" s="1" t="s">
        <v>429</v>
      </c>
      <c r="F376" s="1" t="s">
        <v>1477</v>
      </c>
      <c r="G376" s="1" t="s">
        <v>1478</v>
      </c>
      <c r="H376" s="1" t="s">
        <v>76</v>
      </c>
      <c r="I376" s="1" t="s">
        <v>229</v>
      </c>
      <c r="J376" s="1" t="s">
        <v>53</v>
      </c>
      <c r="K376" s="1" t="s">
        <v>53</v>
      </c>
      <c r="L376" s="1" t="s">
        <v>821</v>
      </c>
      <c r="M376" s="1" t="s">
        <v>311</v>
      </c>
      <c r="N376" s="1" t="s">
        <v>649</v>
      </c>
      <c r="O376" s="1" t="s">
        <v>62</v>
      </c>
      <c r="P376" s="1" t="s">
        <v>1360</v>
      </c>
      <c r="Q376" s="1" t="s">
        <v>70</v>
      </c>
      <c r="R376" s="1" t="s">
        <v>57</v>
      </c>
      <c r="S376" s="1" t="s">
        <v>1207</v>
      </c>
      <c r="T376" s="93">
        <v>2.5609999999999999</v>
      </c>
      <c r="U376" s="94">
        <v>48060</v>
      </c>
      <c r="V376" s="92">
        <v>0.01</v>
      </c>
      <c r="W376" s="92">
        <v>2.7400000000000001E-2</v>
      </c>
      <c r="X376" s="1" t="s">
        <v>636</v>
      </c>
      <c r="Y376" s="145" t="s">
        <v>3491</v>
      </c>
      <c r="Z376" s="91">
        <v>1639462.49</v>
      </c>
      <c r="AA376" s="91">
        <v>1</v>
      </c>
      <c r="AB376" s="91">
        <v>110.57</v>
      </c>
      <c r="AC376" s="91">
        <v>0</v>
      </c>
      <c r="AD376" s="91">
        <v>1812.75368</v>
      </c>
      <c r="AE376" s="145" t="s">
        <v>3491</v>
      </c>
      <c r="AF376" s="145" t="s">
        <v>3491</v>
      </c>
      <c r="AG376" s="1" t="s">
        <v>17</v>
      </c>
      <c r="AH376" s="92">
        <v>8.8459438100000004E-4</v>
      </c>
      <c r="AI376" s="92">
        <v>4.661272006384211E-3</v>
      </c>
      <c r="AJ376" s="92">
        <v>6.6082892389203863E-4</v>
      </c>
    </row>
    <row r="377" spans="1:36" x14ac:dyDescent="0.25">
      <c r="A377" s="1">
        <v>13908</v>
      </c>
      <c r="B377" s="1">
        <v>13910</v>
      </c>
      <c r="C377" s="1" t="s">
        <v>1351</v>
      </c>
      <c r="D377" s="1">
        <v>510381601</v>
      </c>
      <c r="E377" s="1" t="s">
        <v>429</v>
      </c>
      <c r="F377" s="1" t="s">
        <v>2152</v>
      </c>
      <c r="G377" s="1" t="s">
        <v>2153</v>
      </c>
      <c r="H377" s="1" t="s">
        <v>76</v>
      </c>
      <c r="I377" s="1" t="s">
        <v>229</v>
      </c>
      <c r="J377" s="1" t="s">
        <v>53</v>
      </c>
      <c r="K377" s="1" t="s">
        <v>53</v>
      </c>
      <c r="L377" s="1" t="s">
        <v>821</v>
      </c>
      <c r="M377" s="1" t="s">
        <v>311</v>
      </c>
      <c r="N377" s="1" t="s">
        <v>140</v>
      </c>
      <c r="O377" s="1" t="s">
        <v>62</v>
      </c>
      <c r="P377" s="1" t="s">
        <v>1329</v>
      </c>
      <c r="Q377" s="1" t="s">
        <v>65</v>
      </c>
      <c r="R377" s="1" t="s">
        <v>57</v>
      </c>
      <c r="S377" s="1" t="s">
        <v>1207</v>
      </c>
      <c r="T377" s="93">
        <v>2.5369999999999999</v>
      </c>
      <c r="U377" s="94">
        <v>47483</v>
      </c>
      <c r="V377" s="92">
        <v>7.4999999999999997E-3</v>
      </c>
      <c r="W377" s="92">
        <v>2.7199999999999998E-2</v>
      </c>
      <c r="X377" s="1" t="s">
        <v>636</v>
      </c>
      <c r="Y377" s="145" t="s">
        <v>3491</v>
      </c>
      <c r="Z377" s="91">
        <v>592024.99</v>
      </c>
      <c r="AA377" s="91">
        <v>1</v>
      </c>
      <c r="AB377" s="91">
        <v>109.65</v>
      </c>
      <c r="AC377" s="91">
        <v>0</v>
      </c>
      <c r="AD377" s="91">
        <v>649.15539999999999</v>
      </c>
      <c r="AE377" s="145" t="s">
        <v>3491</v>
      </c>
      <c r="AF377" s="145" t="s">
        <v>3491</v>
      </c>
      <c r="AG377" s="1" t="s">
        <v>17</v>
      </c>
      <c r="AH377" s="92">
        <v>4.5257865099999998E-4</v>
      </c>
      <c r="AI377" s="92">
        <v>1.6692228664035287E-3</v>
      </c>
      <c r="AJ377" s="92">
        <v>2.3664586598478503E-4</v>
      </c>
    </row>
    <row r="378" spans="1:36" x14ac:dyDescent="0.25">
      <c r="A378" s="1">
        <v>13908</v>
      </c>
      <c r="B378" s="1">
        <v>13910</v>
      </c>
      <c r="C378" s="1" t="s">
        <v>2154</v>
      </c>
      <c r="D378" s="1">
        <v>514353671</v>
      </c>
      <c r="E378" s="1" t="s">
        <v>429</v>
      </c>
      <c r="F378" s="1" t="s">
        <v>2155</v>
      </c>
      <c r="G378" s="1" t="s">
        <v>2156</v>
      </c>
      <c r="H378" s="1" t="s">
        <v>76</v>
      </c>
      <c r="I378" s="1" t="s">
        <v>229</v>
      </c>
      <c r="J378" s="1" t="s">
        <v>53</v>
      </c>
      <c r="K378" s="1" t="s">
        <v>53</v>
      </c>
      <c r="L378" s="1" t="s">
        <v>821</v>
      </c>
      <c r="M378" s="1" t="s">
        <v>311</v>
      </c>
      <c r="N378" s="1" t="s">
        <v>651</v>
      </c>
      <c r="O378" s="1" t="s">
        <v>62</v>
      </c>
      <c r="P378" s="1" t="s">
        <v>1796</v>
      </c>
      <c r="Q378" s="1" t="s">
        <v>65</v>
      </c>
      <c r="R378" s="1" t="s">
        <v>57</v>
      </c>
      <c r="S378" s="1" t="s">
        <v>1207</v>
      </c>
      <c r="T378" s="93">
        <v>2.782</v>
      </c>
      <c r="U378" s="94">
        <v>47300</v>
      </c>
      <c r="V378" s="92">
        <v>9.4000000000000004E-3</v>
      </c>
      <c r="W378" s="92">
        <v>3.4000000000000002E-2</v>
      </c>
      <c r="X378" s="1" t="s">
        <v>636</v>
      </c>
      <c r="Y378" s="145" t="s">
        <v>3491</v>
      </c>
      <c r="Z378" s="91">
        <v>160286.19</v>
      </c>
      <c r="AA378" s="91">
        <v>1</v>
      </c>
      <c r="AB378" s="91">
        <v>107.7</v>
      </c>
      <c r="AC378" s="91">
        <v>1.57317</v>
      </c>
      <c r="AD378" s="91">
        <v>174.20140000000001</v>
      </c>
      <c r="AE378" s="145" t="s">
        <v>3491</v>
      </c>
      <c r="AF378" s="145" t="s">
        <v>3491</v>
      </c>
      <c r="AG378" s="1" t="s">
        <v>17</v>
      </c>
      <c r="AH378" s="92">
        <v>4.1572105700000002E-4</v>
      </c>
      <c r="AI378" s="92">
        <v>4.4793736636791076E-4</v>
      </c>
      <c r="AJ378" s="92">
        <v>6.3504118056727148E-5</v>
      </c>
    </row>
    <row r="379" spans="1:36" x14ac:dyDescent="0.25">
      <c r="A379" s="1">
        <v>13908</v>
      </c>
      <c r="B379" s="1">
        <v>13910</v>
      </c>
      <c r="C379" s="1" t="s">
        <v>1479</v>
      </c>
      <c r="D379" s="1">
        <v>516046307</v>
      </c>
      <c r="E379" s="1" t="s">
        <v>429</v>
      </c>
      <c r="F379" s="1" t="s">
        <v>1480</v>
      </c>
      <c r="G379" s="1" t="s">
        <v>1481</v>
      </c>
      <c r="H379" s="1" t="s">
        <v>76</v>
      </c>
      <c r="I379" s="1" t="s">
        <v>229</v>
      </c>
      <c r="J379" s="1" t="s">
        <v>53</v>
      </c>
      <c r="K379" s="1" t="s">
        <v>53</v>
      </c>
      <c r="L379" s="1" t="s">
        <v>821</v>
      </c>
      <c r="M379" s="1" t="s">
        <v>311</v>
      </c>
      <c r="N379" s="1" t="s">
        <v>647</v>
      </c>
      <c r="O379" s="110" t="s">
        <v>55</v>
      </c>
      <c r="P379" s="1" t="s">
        <v>298</v>
      </c>
      <c r="Q379" s="1" t="s">
        <v>298</v>
      </c>
      <c r="R379" s="1" t="s">
        <v>298</v>
      </c>
      <c r="S379" s="1" t="s">
        <v>1207</v>
      </c>
      <c r="T379" s="93">
        <v>1.639</v>
      </c>
      <c r="U379" s="94">
        <v>46752</v>
      </c>
      <c r="V379" s="92">
        <v>2.3E-2</v>
      </c>
      <c r="W379" s="92">
        <v>2.5600000000000001E-2</v>
      </c>
      <c r="X379" s="1" t="s">
        <v>636</v>
      </c>
      <c r="Y379" s="145" t="s">
        <v>3491</v>
      </c>
      <c r="Z379" s="91">
        <v>232700.9</v>
      </c>
      <c r="AA379" s="91">
        <v>1</v>
      </c>
      <c r="AB379" s="91">
        <v>114.4</v>
      </c>
      <c r="AC379" s="91">
        <v>0</v>
      </c>
      <c r="AD379" s="91">
        <v>266.20983000000001</v>
      </c>
      <c r="AE379" s="145" t="s">
        <v>3491</v>
      </c>
      <c r="AF379" s="145" t="s">
        <v>3491</v>
      </c>
      <c r="AG379" s="1" t="s">
        <v>17</v>
      </c>
      <c r="AH379" s="92">
        <v>4.2902083330000002E-3</v>
      </c>
      <c r="AI379" s="92">
        <v>6.8452567058272353E-4</v>
      </c>
      <c r="AJ379" s="92">
        <v>9.7045261818683802E-5</v>
      </c>
    </row>
    <row r="380" spans="1:36" x14ac:dyDescent="0.25">
      <c r="A380" s="1">
        <v>13908</v>
      </c>
      <c r="B380" s="1">
        <v>13910</v>
      </c>
      <c r="C380" s="1" t="s">
        <v>1482</v>
      </c>
      <c r="D380" s="1">
        <v>520043720</v>
      </c>
      <c r="E380" s="1" t="s">
        <v>429</v>
      </c>
      <c r="F380" s="1" t="s">
        <v>1483</v>
      </c>
      <c r="G380" s="1" t="s">
        <v>1484</v>
      </c>
      <c r="H380" s="1" t="s">
        <v>76</v>
      </c>
      <c r="I380" s="1" t="s">
        <v>228</v>
      </c>
      <c r="J380" s="1" t="s">
        <v>53</v>
      </c>
      <c r="K380" s="1" t="s">
        <v>53</v>
      </c>
      <c r="L380" s="1" t="s">
        <v>821</v>
      </c>
      <c r="M380" s="1" t="s">
        <v>311</v>
      </c>
      <c r="N380" s="1" t="s">
        <v>652</v>
      </c>
      <c r="O380" s="1" t="s">
        <v>62</v>
      </c>
      <c r="P380" s="1" t="s">
        <v>1485</v>
      </c>
      <c r="Q380" s="1" t="s">
        <v>70</v>
      </c>
      <c r="R380" s="1" t="s">
        <v>57</v>
      </c>
      <c r="S380" s="1" t="s">
        <v>1207</v>
      </c>
      <c r="T380" s="93">
        <v>4.984</v>
      </c>
      <c r="U380" s="94">
        <v>48122</v>
      </c>
      <c r="V380" s="92">
        <v>2.8000000000000001E-2</v>
      </c>
      <c r="W380" s="92">
        <v>4.5400000000000003E-2</v>
      </c>
      <c r="X380" s="1" t="s">
        <v>636</v>
      </c>
      <c r="Y380" s="145" t="s">
        <v>3491</v>
      </c>
      <c r="Z380" s="91">
        <v>877231.26</v>
      </c>
      <c r="AA380" s="91">
        <v>1</v>
      </c>
      <c r="AB380" s="91">
        <v>92.65</v>
      </c>
      <c r="AC380" s="91">
        <v>0</v>
      </c>
      <c r="AD380" s="91">
        <v>812.75476000000003</v>
      </c>
      <c r="AE380" s="145" t="s">
        <v>3491</v>
      </c>
      <c r="AF380" s="145" t="s">
        <v>3491</v>
      </c>
      <c r="AG380" s="1" t="s">
        <v>17</v>
      </c>
      <c r="AH380" s="92">
        <v>1.0963701270000001E-3</v>
      </c>
      <c r="AI380" s="92">
        <v>2.089898397472026E-3</v>
      </c>
      <c r="AJ380" s="92">
        <v>2.9628507136111957E-4</v>
      </c>
    </row>
    <row r="381" spans="1:36" x14ac:dyDescent="0.25">
      <c r="A381" s="1">
        <v>13908</v>
      </c>
      <c r="B381" s="1">
        <v>13910</v>
      </c>
      <c r="C381" s="1" t="s">
        <v>1363</v>
      </c>
      <c r="D381" s="1">
        <v>510560188</v>
      </c>
      <c r="E381" s="1" t="s">
        <v>429</v>
      </c>
      <c r="F381" s="1" t="s">
        <v>1486</v>
      </c>
      <c r="G381" s="1" t="s">
        <v>1487</v>
      </c>
      <c r="H381" s="1" t="s">
        <v>76</v>
      </c>
      <c r="I381" s="1" t="s">
        <v>229</v>
      </c>
      <c r="J381" s="1" t="s">
        <v>53</v>
      </c>
      <c r="K381" s="1" t="s">
        <v>53</v>
      </c>
      <c r="L381" s="1" t="s">
        <v>821</v>
      </c>
      <c r="M381" s="1" t="s">
        <v>311</v>
      </c>
      <c r="N381" s="1" t="s">
        <v>652</v>
      </c>
      <c r="O381" s="1" t="s">
        <v>62</v>
      </c>
      <c r="P381" s="1" t="s">
        <v>1366</v>
      </c>
      <c r="Q381" s="1" t="s">
        <v>65</v>
      </c>
      <c r="R381" s="1" t="s">
        <v>57</v>
      </c>
      <c r="S381" s="1" t="s">
        <v>1207</v>
      </c>
      <c r="T381" s="93">
        <v>3.9910000000000001</v>
      </c>
      <c r="U381" s="94">
        <v>47937</v>
      </c>
      <c r="V381" s="92">
        <v>1.54E-2</v>
      </c>
      <c r="W381" s="92">
        <v>2.7300000000000001E-2</v>
      </c>
      <c r="X381" s="1" t="s">
        <v>636</v>
      </c>
      <c r="Y381" s="145" t="s">
        <v>3491</v>
      </c>
      <c r="Z381" s="91">
        <v>220000</v>
      </c>
      <c r="AA381" s="91">
        <v>1</v>
      </c>
      <c r="AB381" s="91">
        <v>109.86</v>
      </c>
      <c r="AC381" s="91">
        <v>0</v>
      </c>
      <c r="AD381" s="91">
        <v>241.69200000000001</v>
      </c>
      <c r="AE381" s="145" t="s">
        <v>3491</v>
      </c>
      <c r="AF381" s="145" t="s">
        <v>3491</v>
      </c>
      <c r="AG381" s="1" t="s">
        <v>17</v>
      </c>
      <c r="AH381" s="92">
        <v>3.6885458899999998E-4</v>
      </c>
      <c r="AI381" s="92">
        <v>6.2148110148479345E-4</v>
      </c>
      <c r="AJ381" s="92">
        <v>8.8107427961925082E-5</v>
      </c>
    </row>
    <row r="382" spans="1:36" x14ac:dyDescent="0.25">
      <c r="A382" s="1">
        <v>13908</v>
      </c>
      <c r="B382" s="1">
        <v>13910</v>
      </c>
      <c r="C382" s="1" t="s">
        <v>2157</v>
      </c>
      <c r="D382" s="1">
        <v>1983001</v>
      </c>
      <c r="E382" s="1" t="s">
        <v>430</v>
      </c>
      <c r="F382" s="1" t="s">
        <v>2158</v>
      </c>
      <c r="G382" s="1" t="s">
        <v>2159</v>
      </c>
      <c r="H382" s="1" t="s">
        <v>76</v>
      </c>
      <c r="I382" s="1" t="s">
        <v>228</v>
      </c>
      <c r="J382" s="1" t="s">
        <v>53</v>
      </c>
      <c r="K382" s="1" t="s">
        <v>314</v>
      </c>
      <c r="L382" s="1" t="s">
        <v>821</v>
      </c>
      <c r="M382" s="1" t="s">
        <v>311</v>
      </c>
      <c r="N382" s="1" t="s">
        <v>652</v>
      </c>
      <c r="O382" s="1" t="s">
        <v>62</v>
      </c>
      <c r="P382" s="1" t="s">
        <v>298</v>
      </c>
      <c r="Q382" s="1" t="s">
        <v>298</v>
      </c>
      <c r="R382" s="1" t="s">
        <v>298</v>
      </c>
      <c r="S382" s="1" t="s">
        <v>1207</v>
      </c>
      <c r="T382" s="93">
        <v>0.49299999999999999</v>
      </c>
      <c r="U382" s="94">
        <v>46203</v>
      </c>
      <c r="V382" s="92">
        <v>4.4999999999999998E-2</v>
      </c>
      <c r="W382" s="92">
        <v>7.2700000000000001E-2</v>
      </c>
      <c r="X382" s="1" t="s">
        <v>636</v>
      </c>
      <c r="Y382" s="145" t="s">
        <v>3491</v>
      </c>
      <c r="Z382" s="91">
        <v>533000</v>
      </c>
      <c r="AA382" s="91">
        <v>1</v>
      </c>
      <c r="AB382" s="91">
        <v>98.77</v>
      </c>
      <c r="AC382" s="91">
        <v>0</v>
      </c>
      <c r="AD382" s="91">
        <v>526.44410000000005</v>
      </c>
      <c r="AE382" s="145" t="s">
        <v>3491</v>
      </c>
      <c r="AF382" s="145" t="s">
        <v>3491</v>
      </c>
      <c r="AG382" s="1" t="s">
        <v>17</v>
      </c>
      <c r="AH382" s="92">
        <v>1.4805555550000001E-3</v>
      </c>
      <c r="AI382" s="92">
        <v>1.3536859272883287E-3</v>
      </c>
      <c r="AJ382" s="92">
        <v>1.9191216762131345E-4</v>
      </c>
    </row>
    <row r="383" spans="1:36" x14ac:dyDescent="0.25">
      <c r="A383" s="1">
        <v>13908</v>
      </c>
      <c r="B383" s="1">
        <v>13910</v>
      </c>
      <c r="C383" s="1" t="s">
        <v>1488</v>
      </c>
      <c r="D383" s="1">
        <v>510454333</v>
      </c>
      <c r="E383" s="1" t="s">
        <v>429</v>
      </c>
      <c r="F383" s="1" t="s">
        <v>1489</v>
      </c>
      <c r="G383" s="1" t="s">
        <v>1490</v>
      </c>
      <c r="H383" s="1" t="s">
        <v>76</v>
      </c>
      <c r="I383" s="1" t="s">
        <v>229</v>
      </c>
      <c r="J383" s="1" t="s">
        <v>53</v>
      </c>
      <c r="K383" s="1" t="s">
        <v>53</v>
      </c>
      <c r="L383" s="1" t="s">
        <v>821</v>
      </c>
      <c r="M383" s="1" t="s">
        <v>311</v>
      </c>
      <c r="N383" s="1" t="s">
        <v>258</v>
      </c>
      <c r="O383" s="1" t="s">
        <v>62</v>
      </c>
      <c r="P383" s="1" t="s">
        <v>1366</v>
      </c>
      <c r="Q383" s="1" t="s">
        <v>65</v>
      </c>
      <c r="R383" s="1" t="s">
        <v>57</v>
      </c>
      <c r="S383" s="1" t="s">
        <v>1207</v>
      </c>
      <c r="T383" s="93">
        <v>1.661</v>
      </c>
      <c r="U383" s="94">
        <v>47300</v>
      </c>
      <c r="V383" s="92">
        <v>0.01</v>
      </c>
      <c r="W383" s="92">
        <v>2.9399999999999999E-2</v>
      </c>
      <c r="X383" s="1" t="s">
        <v>636</v>
      </c>
      <c r="Y383" s="145" t="s">
        <v>3491</v>
      </c>
      <c r="Z383" s="91">
        <v>175000.01</v>
      </c>
      <c r="AA383" s="91">
        <v>1</v>
      </c>
      <c r="AB383" s="91">
        <v>111.05</v>
      </c>
      <c r="AC383" s="91">
        <v>0</v>
      </c>
      <c r="AD383" s="91">
        <v>194.33751000000001</v>
      </c>
      <c r="AE383" s="145" t="s">
        <v>3491</v>
      </c>
      <c r="AF383" s="145" t="s">
        <v>3491</v>
      </c>
      <c r="AG383" s="1" t="s">
        <v>17</v>
      </c>
      <c r="AH383" s="92">
        <v>7.58248705E-4</v>
      </c>
      <c r="AI383" s="92">
        <v>4.9971488412778266E-4</v>
      </c>
      <c r="AJ383" s="92">
        <v>7.0844621098856795E-5</v>
      </c>
    </row>
    <row r="384" spans="1:36" x14ac:dyDescent="0.25">
      <c r="A384" s="1">
        <v>13908</v>
      </c>
      <c r="B384" s="1">
        <v>13910</v>
      </c>
      <c r="C384" s="1" t="s">
        <v>1491</v>
      </c>
      <c r="D384" s="1">
        <v>512764408</v>
      </c>
      <c r="E384" s="1" t="s">
        <v>429</v>
      </c>
      <c r="F384" s="1" t="s">
        <v>1492</v>
      </c>
      <c r="G384" s="1" t="s">
        <v>1493</v>
      </c>
      <c r="H384" s="1" t="s">
        <v>76</v>
      </c>
      <c r="I384" s="1" t="s">
        <v>228</v>
      </c>
      <c r="J384" s="1" t="s">
        <v>53</v>
      </c>
      <c r="K384" s="1" t="s">
        <v>53</v>
      </c>
      <c r="L384" s="1" t="s">
        <v>821</v>
      </c>
      <c r="M384" s="1" t="s">
        <v>311</v>
      </c>
      <c r="N384" s="1" t="s">
        <v>649</v>
      </c>
      <c r="O384" s="1" t="s">
        <v>62</v>
      </c>
      <c r="P384" s="1" t="s">
        <v>1474</v>
      </c>
      <c r="Q384" s="1" t="s">
        <v>70</v>
      </c>
      <c r="R384" s="1" t="s">
        <v>57</v>
      </c>
      <c r="S384" s="1" t="s">
        <v>1207</v>
      </c>
      <c r="T384" s="93">
        <v>0.72899999999999998</v>
      </c>
      <c r="U384" s="94">
        <v>46295</v>
      </c>
      <c r="V384" s="92">
        <v>6.6500000000000004E-2</v>
      </c>
      <c r="W384" s="92">
        <v>6.1499999999999999E-2</v>
      </c>
      <c r="X384" s="1" t="s">
        <v>636</v>
      </c>
      <c r="Y384" s="145" t="s">
        <v>3491</v>
      </c>
      <c r="Z384" s="91">
        <v>85000</v>
      </c>
      <c r="AA384" s="91">
        <v>1</v>
      </c>
      <c r="AB384" s="91">
        <v>102.14</v>
      </c>
      <c r="AC384" s="91">
        <v>0</v>
      </c>
      <c r="AD384" s="91">
        <v>86.819000000000003</v>
      </c>
      <c r="AE384" s="145" t="s">
        <v>3491</v>
      </c>
      <c r="AF384" s="145" t="s">
        <v>3491</v>
      </c>
      <c r="AG384" s="1" t="s">
        <v>17</v>
      </c>
      <c r="AH384" s="92">
        <v>6.9290465600000003E-4</v>
      </c>
      <c r="AI384" s="92">
        <v>2.2324432645601957E-4</v>
      </c>
      <c r="AJ384" s="92">
        <v>3.1649366914198129E-5</v>
      </c>
    </row>
    <row r="385" spans="1:36" x14ac:dyDescent="0.25">
      <c r="A385" s="1">
        <v>13908</v>
      </c>
      <c r="B385" s="1">
        <v>13910</v>
      </c>
      <c r="C385" s="1" t="s">
        <v>1494</v>
      </c>
      <c r="D385" s="1">
        <v>512882747</v>
      </c>
      <c r="E385" s="1" t="s">
        <v>429</v>
      </c>
      <c r="F385" s="1" t="s">
        <v>1495</v>
      </c>
      <c r="G385" s="1" t="s">
        <v>1496</v>
      </c>
      <c r="H385" s="1" t="s">
        <v>76</v>
      </c>
      <c r="I385" s="1" t="s">
        <v>229</v>
      </c>
      <c r="J385" s="1" t="s">
        <v>53</v>
      </c>
      <c r="K385" s="1" t="s">
        <v>53</v>
      </c>
      <c r="L385" s="1" t="s">
        <v>821</v>
      </c>
      <c r="M385" s="1" t="s">
        <v>311</v>
      </c>
      <c r="N385" s="1" t="s">
        <v>647</v>
      </c>
      <c r="O385" s="1" t="s">
        <v>62</v>
      </c>
      <c r="P385" s="1" t="s">
        <v>298</v>
      </c>
      <c r="Q385" s="1" t="s">
        <v>298</v>
      </c>
      <c r="R385" s="1" t="s">
        <v>298</v>
      </c>
      <c r="S385" s="1" t="s">
        <v>1207</v>
      </c>
      <c r="T385" s="93">
        <v>1.5820000000000001</v>
      </c>
      <c r="U385" s="94">
        <v>46752</v>
      </c>
      <c r="V385" s="92">
        <v>2.9499999999999998E-2</v>
      </c>
      <c r="W385" s="92">
        <v>3.5700000000000003E-2</v>
      </c>
      <c r="X385" s="1" t="s">
        <v>636</v>
      </c>
      <c r="Y385" s="145" t="s">
        <v>3491</v>
      </c>
      <c r="Z385" s="91">
        <v>618765.79</v>
      </c>
      <c r="AA385" s="91">
        <v>1</v>
      </c>
      <c r="AB385" s="91">
        <v>112.17</v>
      </c>
      <c r="AC385" s="91">
        <v>0</v>
      </c>
      <c r="AD385" s="91">
        <v>694.06958999999995</v>
      </c>
      <c r="AE385" s="145" t="s">
        <v>3491</v>
      </c>
      <c r="AF385" s="145" t="s">
        <v>3491</v>
      </c>
      <c r="AG385" s="1" t="s">
        <v>17</v>
      </c>
      <c r="AH385" s="92">
        <v>3.1246089730000001E-3</v>
      </c>
      <c r="AI385" s="92">
        <v>1.7847141539657867E-3</v>
      </c>
      <c r="AJ385" s="92">
        <v>2.5301907552375701E-4</v>
      </c>
    </row>
    <row r="386" spans="1:36" x14ac:dyDescent="0.25">
      <c r="A386" s="1">
        <v>13908</v>
      </c>
      <c r="B386" s="1">
        <v>13910</v>
      </c>
      <c r="C386" s="1" t="s">
        <v>1497</v>
      </c>
      <c r="D386" s="1">
        <v>514625094</v>
      </c>
      <c r="E386" s="1" t="s">
        <v>429</v>
      </c>
      <c r="F386" s="1" t="s">
        <v>1498</v>
      </c>
      <c r="G386" s="1" t="s">
        <v>1499</v>
      </c>
      <c r="H386" s="1" t="s">
        <v>76</v>
      </c>
      <c r="I386" s="1" t="s">
        <v>228</v>
      </c>
      <c r="J386" s="1" t="s">
        <v>53</v>
      </c>
      <c r="K386" s="1" t="s">
        <v>53</v>
      </c>
      <c r="L386" s="1" t="s">
        <v>821</v>
      </c>
      <c r="M386" s="1" t="s">
        <v>311</v>
      </c>
      <c r="N386" s="1" t="s">
        <v>140</v>
      </c>
      <c r="O386" s="1" t="s">
        <v>62</v>
      </c>
      <c r="P386" s="1" t="s">
        <v>298</v>
      </c>
      <c r="Q386" s="1" t="s">
        <v>298</v>
      </c>
      <c r="R386" s="1" t="s">
        <v>298</v>
      </c>
      <c r="S386" s="1" t="s">
        <v>1207</v>
      </c>
      <c r="T386" s="93">
        <v>0.50700000000000001</v>
      </c>
      <c r="U386" s="94">
        <v>46208</v>
      </c>
      <c r="V386" s="92">
        <v>5.6000000000000001E-2</v>
      </c>
      <c r="W386" s="92">
        <v>6.7100000000000007E-2</v>
      </c>
      <c r="X386" s="1" t="s">
        <v>636</v>
      </c>
      <c r="Y386" s="145" t="s">
        <v>3491</v>
      </c>
      <c r="Z386" s="91">
        <v>499168.8</v>
      </c>
      <c r="AA386" s="91">
        <v>1</v>
      </c>
      <c r="AB386" s="91">
        <v>99.47</v>
      </c>
      <c r="AC386" s="91">
        <v>13.97673</v>
      </c>
      <c r="AD386" s="91">
        <v>510.49993999999998</v>
      </c>
      <c r="AE386" s="145" t="s">
        <v>3491</v>
      </c>
      <c r="AF386" s="145" t="s">
        <v>3491</v>
      </c>
      <c r="AG386" s="1" t="s">
        <v>17</v>
      </c>
      <c r="AH386" s="92">
        <v>3.670358823E-3</v>
      </c>
      <c r="AI386" s="92">
        <v>1.3126874907697437E-3</v>
      </c>
      <c r="AJ386" s="92">
        <v>1.860998158322041E-4</v>
      </c>
    </row>
    <row r="387" spans="1:36" x14ac:dyDescent="0.25">
      <c r="A387" s="1">
        <v>13908</v>
      </c>
      <c r="B387" s="1">
        <v>13910</v>
      </c>
      <c r="C387" s="1" t="s">
        <v>1500</v>
      </c>
      <c r="D387" s="1">
        <v>515763845</v>
      </c>
      <c r="E387" s="1" t="s">
        <v>429</v>
      </c>
      <c r="F387" s="1" t="s">
        <v>1501</v>
      </c>
      <c r="G387" s="1" t="s">
        <v>1502</v>
      </c>
      <c r="H387" s="1" t="s">
        <v>76</v>
      </c>
      <c r="I387" s="1" t="s">
        <v>228</v>
      </c>
      <c r="J387" s="1" t="s">
        <v>53</v>
      </c>
      <c r="K387" s="1" t="s">
        <v>53</v>
      </c>
      <c r="L387" s="1" t="s">
        <v>821</v>
      </c>
      <c r="M387" s="1" t="s">
        <v>311</v>
      </c>
      <c r="N387" s="1" t="s">
        <v>649</v>
      </c>
      <c r="O387" s="1" t="s">
        <v>62</v>
      </c>
      <c r="P387" s="1" t="s">
        <v>1398</v>
      </c>
      <c r="Q387" s="1" t="s">
        <v>70</v>
      </c>
      <c r="R387" s="1" t="s">
        <v>57</v>
      </c>
      <c r="S387" s="1" t="s">
        <v>1207</v>
      </c>
      <c r="T387" s="93">
        <v>0.48799999999999999</v>
      </c>
      <c r="U387" s="94">
        <v>46203</v>
      </c>
      <c r="V387" s="92">
        <v>9.1999999999999998E-2</v>
      </c>
      <c r="W387" s="92">
        <v>7.0099999999999996E-2</v>
      </c>
      <c r="X387" s="1" t="s">
        <v>636</v>
      </c>
      <c r="Y387" s="145" t="s">
        <v>3491</v>
      </c>
      <c r="Z387" s="91">
        <v>90000</v>
      </c>
      <c r="AA387" s="91">
        <v>1</v>
      </c>
      <c r="AB387" s="91">
        <v>101.2</v>
      </c>
      <c r="AC387" s="91">
        <v>0</v>
      </c>
      <c r="AD387" s="91">
        <v>91.08</v>
      </c>
      <c r="AE387" s="145" t="s">
        <v>3491</v>
      </c>
      <c r="AF387" s="145" t="s">
        <v>3491</v>
      </c>
      <c r="AG387" s="1" t="s">
        <v>17</v>
      </c>
      <c r="AH387" s="92">
        <v>3.870967741E-3</v>
      </c>
      <c r="AI387" s="92">
        <v>2.3420096123675992E-4</v>
      </c>
      <c r="AJ387" s="92">
        <v>3.3202689947421249E-5</v>
      </c>
    </row>
    <row r="388" spans="1:36" x14ac:dyDescent="0.25">
      <c r="A388" s="1">
        <v>13908</v>
      </c>
      <c r="B388" s="1">
        <v>13910</v>
      </c>
      <c r="C388" s="1" t="s">
        <v>2160</v>
      </c>
      <c r="D388" s="1">
        <v>511344186</v>
      </c>
      <c r="E388" s="1" t="s">
        <v>429</v>
      </c>
      <c r="F388" s="1" t="s">
        <v>2161</v>
      </c>
      <c r="G388" s="1" t="s">
        <v>2162</v>
      </c>
      <c r="H388" s="1" t="s">
        <v>76</v>
      </c>
      <c r="I388" s="1" t="s">
        <v>228</v>
      </c>
      <c r="J388" s="1" t="s">
        <v>53</v>
      </c>
      <c r="K388" s="1" t="s">
        <v>53</v>
      </c>
      <c r="L388" s="1" t="s">
        <v>821</v>
      </c>
      <c r="M388" s="1" t="s">
        <v>311</v>
      </c>
      <c r="N388" s="1" t="s">
        <v>650</v>
      </c>
      <c r="O388" s="1" t="s">
        <v>62</v>
      </c>
      <c r="P388" s="1" t="s">
        <v>1360</v>
      </c>
      <c r="Q388" s="1" t="s">
        <v>70</v>
      </c>
      <c r="R388" s="1" t="s">
        <v>57</v>
      </c>
      <c r="S388" s="1" t="s">
        <v>1207</v>
      </c>
      <c r="T388" s="93">
        <v>3.2309999999999999</v>
      </c>
      <c r="U388" s="94">
        <v>48396</v>
      </c>
      <c r="V388" s="92">
        <v>3.9399999999999998E-2</v>
      </c>
      <c r="W388" s="92">
        <v>4.3400000000000001E-2</v>
      </c>
      <c r="X388" s="1" t="s">
        <v>636</v>
      </c>
      <c r="Y388" s="145" t="s">
        <v>3491</v>
      </c>
      <c r="Z388" s="91">
        <v>21000</v>
      </c>
      <c r="AA388" s="91">
        <v>1</v>
      </c>
      <c r="AB388" s="91">
        <v>98.89</v>
      </c>
      <c r="AC388" s="91">
        <v>0.43035000000000001</v>
      </c>
      <c r="AD388" s="91">
        <v>21.19725</v>
      </c>
      <c r="AE388" s="145" t="s">
        <v>3491</v>
      </c>
      <c r="AF388" s="145" t="s">
        <v>3491</v>
      </c>
      <c r="AG388" s="1" t="s">
        <v>17</v>
      </c>
      <c r="AH388" s="92">
        <v>1.5837104000000001E-4</v>
      </c>
      <c r="AI388" s="92">
        <v>5.4506108098110557E-5</v>
      </c>
      <c r="AJ388" s="92">
        <v>7.7273355235833896E-6</v>
      </c>
    </row>
    <row r="389" spans="1:36" x14ac:dyDescent="0.25">
      <c r="A389" s="1">
        <v>13908</v>
      </c>
      <c r="B389" s="1">
        <v>13910</v>
      </c>
      <c r="C389" s="1" t="s">
        <v>1503</v>
      </c>
      <c r="D389" s="1">
        <v>513201582</v>
      </c>
      <c r="E389" s="1" t="s">
        <v>429</v>
      </c>
      <c r="F389" s="1" t="s">
        <v>1504</v>
      </c>
      <c r="G389" s="1" t="s">
        <v>1505</v>
      </c>
      <c r="H389" s="1" t="s">
        <v>76</v>
      </c>
      <c r="I389" s="1" t="s">
        <v>228</v>
      </c>
      <c r="J389" s="1" t="s">
        <v>53</v>
      </c>
      <c r="K389" s="1" t="s">
        <v>53</v>
      </c>
      <c r="L389" s="1" t="s">
        <v>821</v>
      </c>
      <c r="M389" s="1" t="s">
        <v>311</v>
      </c>
      <c r="N389" s="1" t="s">
        <v>140</v>
      </c>
      <c r="O389" s="1" t="s">
        <v>62</v>
      </c>
      <c r="P389" s="1" t="s">
        <v>1474</v>
      </c>
      <c r="Q389" s="1" t="s">
        <v>70</v>
      </c>
      <c r="R389" s="1" t="s">
        <v>57</v>
      </c>
      <c r="S389" s="1" t="s">
        <v>1207</v>
      </c>
      <c r="T389" s="93">
        <v>0.91300000000000003</v>
      </c>
      <c r="U389" s="94">
        <v>46538</v>
      </c>
      <c r="V389" s="92">
        <v>0.06</v>
      </c>
      <c r="W389" s="92">
        <v>4.87E-2</v>
      </c>
      <c r="X389" s="1" t="s">
        <v>636</v>
      </c>
      <c r="Y389" s="145" t="s">
        <v>3491</v>
      </c>
      <c r="Z389" s="91">
        <v>688473.79</v>
      </c>
      <c r="AA389" s="91">
        <v>1</v>
      </c>
      <c r="AB389" s="91">
        <v>101.59</v>
      </c>
      <c r="AC389" s="91">
        <v>0</v>
      </c>
      <c r="AD389" s="91">
        <v>699.42052000000001</v>
      </c>
      <c r="AE389" s="145" t="s">
        <v>3491</v>
      </c>
      <c r="AF389" s="145" t="s">
        <v>3491</v>
      </c>
      <c r="AG389" s="1" t="s">
        <v>17</v>
      </c>
      <c r="AH389" s="92">
        <v>4.0728344819999998E-3</v>
      </c>
      <c r="AI389" s="92">
        <v>1.7984734090109188E-3</v>
      </c>
      <c r="AJ389" s="92">
        <v>2.5496972626728309E-4</v>
      </c>
    </row>
    <row r="390" spans="1:36" x14ac:dyDescent="0.25">
      <c r="A390" s="1">
        <v>13908</v>
      </c>
      <c r="B390" s="1">
        <v>13910</v>
      </c>
      <c r="C390" s="1" t="s">
        <v>1506</v>
      </c>
      <c r="D390" s="1">
        <v>511996803</v>
      </c>
      <c r="E390" s="1" t="s">
        <v>429</v>
      </c>
      <c r="F390" s="1" t="s">
        <v>1507</v>
      </c>
      <c r="G390" s="1" t="s">
        <v>1508</v>
      </c>
      <c r="H390" s="1" t="s">
        <v>76</v>
      </c>
      <c r="I390" s="1" t="s">
        <v>228</v>
      </c>
      <c r="J390" s="1" t="s">
        <v>53</v>
      </c>
      <c r="K390" s="1" t="s">
        <v>53</v>
      </c>
      <c r="L390" s="1" t="s">
        <v>821</v>
      </c>
      <c r="M390" s="1" t="s">
        <v>311</v>
      </c>
      <c r="N390" s="1" t="s">
        <v>140</v>
      </c>
      <c r="O390" s="1" t="s">
        <v>62</v>
      </c>
      <c r="P390" s="1" t="s">
        <v>1474</v>
      </c>
      <c r="Q390" s="1" t="s">
        <v>70</v>
      </c>
      <c r="R390" s="1" t="s">
        <v>57</v>
      </c>
      <c r="S390" s="1" t="s">
        <v>1207</v>
      </c>
      <c r="T390" s="93">
        <v>1.5169999999999999</v>
      </c>
      <c r="U390" s="94">
        <v>46752</v>
      </c>
      <c r="V390" s="92">
        <v>4.53E-2</v>
      </c>
      <c r="W390" s="92">
        <v>4.9099999999999998E-2</v>
      </c>
      <c r="X390" s="1" t="s">
        <v>636</v>
      </c>
      <c r="Y390" s="145" t="s">
        <v>3491</v>
      </c>
      <c r="Z390" s="91">
        <v>295440</v>
      </c>
      <c r="AA390" s="91">
        <v>1</v>
      </c>
      <c r="AB390" s="91">
        <v>99.54</v>
      </c>
      <c r="AC390" s="91">
        <v>0</v>
      </c>
      <c r="AD390" s="91">
        <v>294.08098000000001</v>
      </c>
      <c r="AE390" s="145" t="s">
        <v>3491</v>
      </c>
      <c r="AF390" s="145" t="s">
        <v>3491</v>
      </c>
      <c r="AG390" s="1" t="s">
        <v>17</v>
      </c>
      <c r="AH390" s="92">
        <v>5.2757142800000003E-4</v>
      </c>
      <c r="AI390" s="92">
        <v>7.5619288754335059E-4</v>
      </c>
      <c r="AJ390" s="92">
        <v>1.0720552918723968E-4</v>
      </c>
    </row>
    <row r="391" spans="1:36" x14ac:dyDescent="0.25">
      <c r="A391" s="1">
        <v>13908</v>
      </c>
      <c r="B391" s="1">
        <v>13910</v>
      </c>
      <c r="C391" s="1" t="s">
        <v>2163</v>
      </c>
      <c r="D391" s="1">
        <v>511930125</v>
      </c>
      <c r="E391" s="1" t="s">
        <v>429</v>
      </c>
      <c r="F391" s="1" t="s">
        <v>2164</v>
      </c>
      <c r="G391" s="1" t="s">
        <v>2165</v>
      </c>
      <c r="H391" s="1" t="s">
        <v>76</v>
      </c>
      <c r="I391" s="1" t="s">
        <v>228</v>
      </c>
      <c r="J391" s="1" t="s">
        <v>53</v>
      </c>
      <c r="K391" s="1" t="s">
        <v>53</v>
      </c>
      <c r="L391" s="1" t="s">
        <v>821</v>
      </c>
      <c r="M391" s="1" t="s">
        <v>311</v>
      </c>
      <c r="N391" s="1" t="s">
        <v>260</v>
      </c>
      <c r="O391" s="110" t="s">
        <v>55</v>
      </c>
      <c r="P391" s="1" t="s">
        <v>1315</v>
      </c>
      <c r="Q391" s="1" t="s">
        <v>65</v>
      </c>
      <c r="R391" s="1" t="s">
        <v>57</v>
      </c>
      <c r="S391" s="1" t="s">
        <v>1207</v>
      </c>
      <c r="T391" s="93">
        <v>2.6429999999999998</v>
      </c>
      <c r="U391" s="94">
        <v>47489</v>
      </c>
      <c r="V391" s="92">
        <v>4.7300000000000002E-2</v>
      </c>
      <c r="W391" s="92">
        <v>4.3999999999999997E-2</v>
      </c>
      <c r="X391" s="1" t="s">
        <v>636</v>
      </c>
      <c r="Y391" s="145" t="s">
        <v>3491</v>
      </c>
      <c r="Z391" s="91">
        <v>1488650</v>
      </c>
      <c r="AA391" s="91">
        <v>1</v>
      </c>
      <c r="AB391" s="91">
        <v>100.91</v>
      </c>
      <c r="AC391" s="91">
        <v>33.7806</v>
      </c>
      <c r="AD391" s="91">
        <v>1535.97731</v>
      </c>
      <c r="AE391" s="145" t="s">
        <v>3491</v>
      </c>
      <c r="AF391" s="145" t="s">
        <v>3491</v>
      </c>
      <c r="AG391" s="1" t="s">
        <v>17</v>
      </c>
      <c r="AH391" s="92">
        <v>3.5386944039999999E-3</v>
      </c>
      <c r="AI391" s="92">
        <v>3.9495757843637765E-3</v>
      </c>
      <c r="AJ391" s="92">
        <v>5.5993169071370374E-4</v>
      </c>
    </row>
    <row r="392" spans="1:36" x14ac:dyDescent="0.25">
      <c r="A392" s="1">
        <v>13908</v>
      </c>
      <c r="B392" s="1">
        <v>13910</v>
      </c>
      <c r="C392" s="1" t="s">
        <v>1509</v>
      </c>
      <c r="D392" s="1">
        <v>513988824</v>
      </c>
      <c r="E392" s="1" t="s">
        <v>429</v>
      </c>
      <c r="F392" s="1" t="s">
        <v>1510</v>
      </c>
      <c r="G392" s="1" t="s">
        <v>1511</v>
      </c>
      <c r="H392" s="1" t="s">
        <v>76</v>
      </c>
      <c r="I392" s="1" t="s">
        <v>228</v>
      </c>
      <c r="J392" s="1" t="s">
        <v>53</v>
      </c>
      <c r="K392" s="1" t="s">
        <v>53</v>
      </c>
      <c r="L392" s="1" t="s">
        <v>821</v>
      </c>
      <c r="M392" s="1" t="s">
        <v>311</v>
      </c>
      <c r="N392" s="1" t="s">
        <v>140</v>
      </c>
      <c r="O392" s="1" t="s">
        <v>62</v>
      </c>
      <c r="P392" s="1" t="s">
        <v>298</v>
      </c>
      <c r="Q392" s="1" t="s">
        <v>298</v>
      </c>
      <c r="R392" s="1" t="s">
        <v>298</v>
      </c>
      <c r="S392" s="1" t="s">
        <v>1207</v>
      </c>
      <c r="T392" s="93">
        <v>0.68799999999999994</v>
      </c>
      <c r="U392" s="94">
        <v>46477</v>
      </c>
      <c r="V392" s="92">
        <v>6.7000000000000004E-2</v>
      </c>
      <c r="W392" s="92">
        <v>7.4099999999999999E-2</v>
      </c>
      <c r="X392" s="1" t="s">
        <v>636</v>
      </c>
      <c r="Y392" s="145" t="s">
        <v>3491</v>
      </c>
      <c r="Z392" s="91">
        <v>700000.01</v>
      </c>
      <c r="AA392" s="91">
        <v>1</v>
      </c>
      <c r="AB392" s="91">
        <v>101.31</v>
      </c>
      <c r="AC392" s="91">
        <v>0</v>
      </c>
      <c r="AD392" s="91">
        <v>709.17001000000005</v>
      </c>
      <c r="AE392" s="145" t="s">
        <v>3491</v>
      </c>
      <c r="AF392" s="145" t="s">
        <v>3491</v>
      </c>
      <c r="AG392" s="1" t="s">
        <v>17</v>
      </c>
      <c r="AH392" s="92">
        <v>8.5785168589999992E-3</v>
      </c>
      <c r="AI392" s="92">
        <v>1.8235430173724491E-3</v>
      </c>
      <c r="AJ392" s="92">
        <v>2.5852384675054488E-4</v>
      </c>
    </row>
    <row r="393" spans="1:36" x14ac:dyDescent="0.25">
      <c r="A393" s="1">
        <v>13908</v>
      </c>
      <c r="B393" s="1">
        <v>13910</v>
      </c>
      <c r="C393" s="1" t="s">
        <v>1427</v>
      </c>
      <c r="D393" s="1">
        <v>513141879</v>
      </c>
      <c r="E393" s="1" t="s">
        <v>429</v>
      </c>
      <c r="F393" s="1" t="s">
        <v>1512</v>
      </c>
      <c r="G393" s="1" t="s">
        <v>1513</v>
      </c>
      <c r="H393" s="1" t="s">
        <v>76</v>
      </c>
      <c r="I393" s="1" t="s">
        <v>229</v>
      </c>
      <c r="J393" s="1" t="s">
        <v>53</v>
      </c>
      <c r="K393" s="1" t="s">
        <v>53</v>
      </c>
      <c r="L393" s="1" t="s">
        <v>821</v>
      </c>
      <c r="M393" s="1" t="s">
        <v>311</v>
      </c>
      <c r="N393" s="1" t="s">
        <v>256</v>
      </c>
      <c r="O393" s="1" t="s">
        <v>62</v>
      </c>
      <c r="P393" s="1" t="s">
        <v>1315</v>
      </c>
      <c r="Q393" s="1" t="s">
        <v>65</v>
      </c>
      <c r="R393" s="1" t="s">
        <v>57</v>
      </c>
      <c r="S393" s="1" t="s">
        <v>1207</v>
      </c>
      <c r="T393" s="93">
        <v>3.028</v>
      </c>
      <c r="U393" s="94">
        <v>49016</v>
      </c>
      <c r="V393" s="92">
        <v>2.9899999999999999E-2</v>
      </c>
      <c r="W393" s="92">
        <v>2.5399999999999999E-2</v>
      </c>
      <c r="X393" s="1" t="s">
        <v>636</v>
      </c>
      <c r="Y393" s="145" t="s">
        <v>3491</v>
      </c>
      <c r="Z393" s="91">
        <v>500000</v>
      </c>
      <c r="AA393" s="91">
        <v>1</v>
      </c>
      <c r="AB393" s="91">
        <v>114.16</v>
      </c>
      <c r="AC393" s="91">
        <v>0</v>
      </c>
      <c r="AD393" s="91">
        <v>570.79999999999995</v>
      </c>
      <c r="AE393" s="145" t="s">
        <v>3491</v>
      </c>
      <c r="AF393" s="145" t="s">
        <v>3491</v>
      </c>
      <c r="AG393" s="1" t="s">
        <v>17</v>
      </c>
      <c r="AH393" s="92">
        <v>6.2500000000000001E-4</v>
      </c>
      <c r="AI393" s="92">
        <v>1.4677416411280474E-3</v>
      </c>
      <c r="AJ393" s="92">
        <v>2.080818557530528E-4</v>
      </c>
    </row>
    <row r="394" spans="1:36" x14ac:dyDescent="0.25">
      <c r="A394" s="1">
        <v>13908</v>
      </c>
      <c r="B394" s="1">
        <v>13910</v>
      </c>
      <c r="C394" s="1" t="s">
        <v>1514</v>
      </c>
      <c r="D394" s="1">
        <v>510488190</v>
      </c>
      <c r="E394" s="1" t="s">
        <v>429</v>
      </c>
      <c r="F394" s="1" t="s">
        <v>1515</v>
      </c>
      <c r="G394" s="1" t="s">
        <v>1516</v>
      </c>
      <c r="H394" s="1" t="s">
        <v>76</v>
      </c>
      <c r="I394" s="1" t="s">
        <v>228</v>
      </c>
      <c r="J394" s="1" t="s">
        <v>53</v>
      </c>
      <c r="K394" s="1" t="s">
        <v>53</v>
      </c>
      <c r="L394" s="1" t="s">
        <v>821</v>
      </c>
      <c r="M394" s="1" t="s">
        <v>311</v>
      </c>
      <c r="N394" s="1" t="s">
        <v>140</v>
      </c>
      <c r="O394" s="1" t="s">
        <v>62</v>
      </c>
      <c r="P394" s="1" t="s">
        <v>1329</v>
      </c>
      <c r="Q394" s="1" t="s">
        <v>65</v>
      </c>
      <c r="R394" s="1" t="s">
        <v>57</v>
      </c>
      <c r="S394" s="1" t="s">
        <v>1207</v>
      </c>
      <c r="T394" s="93">
        <v>2.266</v>
      </c>
      <c r="U394" s="94">
        <v>47452</v>
      </c>
      <c r="V394" s="92">
        <v>5.3400000000000003E-2</v>
      </c>
      <c r="W394" s="92">
        <v>4.7100000000000003E-2</v>
      </c>
      <c r="X394" s="1" t="s">
        <v>636</v>
      </c>
      <c r="Y394" s="145" t="s">
        <v>3491</v>
      </c>
      <c r="Z394" s="91">
        <v>139200</v>
      </c>
      <c r="AA394" s="91">
        <v>1</v>
      </c>
      <c r="AB394" s="91">
        <v>101.99</v>
      </c>
      <c r="AC394" s="91">
        <v>0</v>
      </c>
      <c r="AD394" s="91">
        <v>141.97008</v>
      </c>
      <c r="AE394" s="145" t="s">
        <v>3491</v>
      </c>
      <c r="AF394" s="145" t="s">
        <v>3491</v>
      </c>
      <c r="AG394" s="1" t="s">
        <v>17</v>
      </c>
      <c r="AH394" s="92">
        <v>2.49773911E-4</v>
      </c>
      <c r="AI394" s="92">
        <v>3.6505851123034373E-4</v>
      </c>
      <c r="AJ394" s="92">
        <v>5.1754375802048646E-5</v>
      </c>
    </row>
    <row r="395" spans="1:36" x14ac:dyDescent="0.25">
      <c r="A395" s="1">
        <v>13908</v>
      </c>
      <c r="B395" s="1">
        <v>13910</v>
      </c>
      <c r="C395" s="1" t="s">
        <v>1517</v>
      </c>
      <c r="D395" s="1">
        <v>1630</v>
      </c>
      <c r="E395" s="1" t="s">
        <v>2</v>
      </c>
      <c r="F395" s="1" t="s">
        <v>1518</v>
      </c>
      <c r="G395" s="1" t="s">
        <v>1519</v>
      </c>
      <c r="H395" s="1" t="s">
        <v>76</v>
      </c>
      <c r="I395" s="1" t="s">
        <v>228</v>
      </c>
      <c r="J395" s="1" t="s">
        <v>53</v>
      </c>
      <c r="K395" s="1" t="s">
        <v>314</v>
      </c>
      <c r="L395" s="1" t="s">
        <v>821</v>
      </c>
      <c r="M395" s="1" t="s">
        <v>311</v>
      </c>
      <c r="N395" s="1" t="s">
        <v>652</v>
      </c>
      <c r="O395" s="1" t="s">
        <v>62</v>
      </c>
      <c r="P395" s="1" t="s">
        <v>1366</v>
      </c>
      <c r="Q395" s="1" t="s">
        <v>65</v>
      </c>
      <c r="R395" s="1" t="s">
        <v>57</v>
      </c>
      <c r="S395" s="1" t="s">
        <v>1207</v>
      </c>
      <c r="T395" s="93">
        <v>1.26</v>
      </c>
      <c r="U395" s="94">
        <v>46873</v>
      </c>
      <c r="V395" s="92">
        <v>5.7500000000000002E-2</v>
      </c>
      <c r="W395" s="92">
        <v>5.5500000000000001E-2</v>
      </c>
      <c r="X395" s="1" t="s">
        <v>636</v>
      </c>
      <c r="Y395" s="145" t="s">
        <v>3491</v>
      </c>
      <c r="Z395" s="91">
        <v>1173800</v>
      </c>
      <c r="AA395" s="91">
        <v>1</v>
      </c>
      <c r="AB395" s="91">
        <v>101.33</v>
      </c>
      <c r="AC395" s="91">
        <v>0</v>
      </c>
      <c r="AD395" s="91">
        <v>1189.4115400000001</v>
      </c>
      <c r="AE395" s="145" t="s">
        <v>3491</v>
      </c>
      <c r="AF395" s="145" t="s">
        <v>3491</v>
      </c>
      <c r="AG395" s="1" t="s">
        <v>17</v>
      </c>
      <c r="AH395" s="92">
        <v>1.304222222E-3</v>
      </c>
      <c r="AI395" s="92">
        <v>3.0584247471903267E-3</v>
      </c>
      <c r="AJ395" s="92">
        <v>4.3359313331691731E-4</v>
      </c>
    </row>
    <row r="396" spans="1:36" x14ac:dyDescent="0.25">
      <c r="A396" s="1">
        <v>13908</v>
      </c>
      <c r="B396" s="1">
        <v>13910</v>
      </c>
      <c r="C396" s="1" t="s">
        <v>1520</v>
      </c>
      <c r="D396" s="1">
        <v>520033424</v>
      </c>
      <c r="E396" s="1" t="s">
        <v>429</v>
      </c>
      <c r="F396" s="1" t="s">
        <v>1521</v>
      </c>
      <c r="G396" s="1" t="s">
        <v>1522</v>
      </c>
      <c r="H396" s="1" t="s">
        <v>76</v>
      </c>
      <c r="I396" s="1" t="s">
        <v>228</v>
      </c>
      <c r="J396" s="1" t="s">
        <v>53</v>
      </c>
      <c r="K396" s="1" t="s">
        <v>53</v>
      </c>
      <c r="L396" s="1" t="s">
        <v>821</v>
      </c>
      <c r="M396" s="1" t="s">
        <v>311</v>
      </c>
      <c r="N396" s="1" t="s">
        <v>140</v>
      </c>
      <c r="O396" s="1" t="s">
        <v>62</v>
      </c>
      <c r="P396" s="1" t="s">
        <v>1366</v>
      </c>
      <c r="Q396" s="1" t="s">
        <v>65</v>
      </c>
      <c r="R396" s="1" t="s">
        <v>57</v>
      </c>
      <c r="S396" s="1" t="s">
        <v>1207</v>
      </c>
      <c r="T396" s="93">
        <v>2.5499999999999998</v>
      </c>
      <c r="U396" s="94">
        <v>48029</v>
      </c>
      <c r="V396" s="92">
        <v>0.05</v>
      </c>
      <c r="W396" s="92">
        <v>4.6399999999999997E-2</v>
      </c>
      <c r="X396" s="1" t="s">
        <v>636</v>
      </c>
      <c r="Y396" s="145" t="s">
        <v>3491</v>
      </c>
      <c r="Z396" s="91">
        <v>800000.01</v>
      </c>
      <c r="AA396" s="91">
        <v>1</v>
      </c>
      <c r="AB396" s="91">
        <v>101.05</v>
      </c>
      <c r="AC396" s="91">
        <v>0</v>
      </c>
      <c r="AD396" s="91">
        <v>808.40000999999995</v>
      </c>
      <c r="AE396" s="145" t="s">
        <v>3491</v>
      </c>
      <c r="AF396" s="145" t="s">
        <v>3491</v>
      </c>
      <c r="AG396" s="1" t="s">
        <v>17</v>
      </c>
      <c r="AH396" s="92">
        <v>3.3860427740000001E-3</v>
      </c>
      <c r="AI396" s="92">
        <v>2.0787006961550981E-3</v>
      </c>
      <c r="AJ396" s="92">
        <v>2.9469757230481157E-4</v>
      </c>
    </row>
    <row r="397" spans="1:36" x14ac:dyDescent="0.25">
      <c r="A397" s="1">
        <v>13908</v>
      </c>
      <c r="B397" s="1">
        <v>13910</v>
      </c>
      <c r="C397" s="1" t="s">
        <v>1523</v>
      </c>
      <c r="D397" s="1">
        <v>520029935</v>
      </c>
      <c r="E397" s="1" t="s">
        <v>429</v>
      </c>
      <c r="F397" s="1" t="s">
        <v>1524</v>
      </c>
      <c r="G397" s="1" t="s">
        <v>1525</v>
      </c>
      <c r="H397" s="1" t="s">
        <v>76</v>
      </c>
      <c r="I397" s="1" t="s">
        <v>229</v>
      </c>
      <c r="J397" s="1" t="s">
        <v>53</v>
      </c>
      <c r="K397" s="1" t="s">
        <v>53</v>
      </c>
      <c r="L397" s="1" t="s">
        <v>821</v>
      </c>
      <c r="M397" s="1" t="s">
        <v>311</v>
      </c>
      <c r="N397" s="1" t="s">
        <v>256</v>
      </c>
      <c r="O397" s="1" t="s">
        <v>62</v>
      </c>
      <c r="P397" s="1" t="s">
        <v>1315</v>
      </c>
      <c r="Q397" s="1" t="s">
        <v>65</v>
      </c>
      <c r="R397" s="1" t="s">
        <v>57</v>
      </c>
      <c r="S397" s="1" t="s">
        <v>1207</v>
      </c>
      <c r="T397" s="93">
        <v>2.8250000000000002</v>
      </c>
      <c r="U397" s="94">
        <v>48913</v>
      </c>
      <c r="V397" s="92">
        <v>3.1699999999999999E-2</v>
      </c>
      <c r="W397" s="92">
        <v>2.4299999999999999E-2</v>
      </c>
      <c r="X397" s="1" t="s">
        <v>636</v>
      </c>
      <c r="Y397" s="145" t="s">
        <v>3491</v>
      </c>
      <c r="Z397" s="91">
        <v>3100000</v>
      </c>
      <c r="AA397" s="91">
        <v>1</v>
      </c>
      <c r="AB397" s="91">
        <v>112.06</v>
      </c>
      <c r="AC397" s="91">
        <v>0</v>
      </c>
      <c r="AD397" s="91">
        <v>3473.86</v>
      </c>
      <c r="AE397" s="145" t="s">
        <v>3491</v>
      </c>
      <c r="AF397" s="145" t="s">
        <v>3491</v>
      </c>
      <c r="AG397" s="1" t="s">
        <v>17</v>
      </c>
      <c r="AH397" s="92">
        <v>3.6708111299999999E-3</v>
      </c>
      <c r="AI397" s="92">
        <v>8.932601572265381E-3</v>
      </c>
      <c r="AJ397" s="92">
        <v>1.2663756752387878E-3</v>
      </c>
    </row>
    <row r="398" spans="1:36" x14ac:dyDescent="0.25">
      <c r="A398" s="1">
        <v>13908</v>
      </c>
      <c r="B398" s="1">
        <v>13910</v>
      </c>
      <c r="C398" s="1" t="s">
        <v>1526</v>
      </c>
      <c r="D398" s="1">
        <v>520000118</v>
      </c>
      <c r="E398" s="1" t="s">
        <v>429</v>
      </c>
      <c r="F398" s="1" t="s">
        <v>1527</v>
      </c>
      <c r="G398" s="1" t="s">
        <v>1528</v>
      </c>
      <c r="H398" s="1" t="s">
        <v>76</v>
      </c>
      <c r="I398" s="1" t="s">
        <v>229</v>
      </c>
      <c r="J398" s="1" t="s">
        <v>53</v>
      </c>
      <c r="K398" s="1" t="s">
        <v>53</v>
      </c>
      <c r="L398" s="1" t="s">
        <v>821</v>
      </c>
      <c r="M398" s="1" t="s">
        <v>311</v>
      </c>
      <c r="N398" s="1" t="s">
        <v>256</v>
      </c>
      <c r="O398" s="1" t="s">
        <v>62</v>
      </c>
      <c r="P398" s="1" t="s">
        <v>1206</v>
      </c>
      <c r="Q398" s="1" t="s">
        <v>65</v>
      </c>
      <c r="R398" s="1" t="s">
        <v>57</v>
      </c>
      <c r="S398" s="1" t="s">
        <v>1207</v>
      </c>
      <c r="T398" s="93">
        <v>3.7719999999999998</v>
      </c>
      <c r="U398" s="94">
        <v>48547</v>
      </c>
      <c r="V398" s="92">
        <v>1.3899999999999999E-2</v>
      </c>
      <c r="W398" s="92">
        <v>2.1899999999999999E-2</v>
      </c>
      <c r="X398" s="1" t="s">
        <v>636</v>
      </c>
      <c r="Y398" s="145" t="s">
        <v>3491</v>
      </c>
      <c r="Z398" s="91">
        <v>836188.88</v>
      </c>
      <c r="AA398" s="91">
        <v>1</v>
      </c>
      <c r="AB398" s="91">
        <v>106.41</v>
      </c>
      <c r="AC398" s="91">
        <v>0</v>
      </c>
      <c r="AD398" s="91">
        <v>889.78859</v>
      </c>
      <c r="AE398" s="145" t="s">
        <v>3491</v>
      </c>
      <c r="AF398" s="145" t="s">
        <v>3491</v>
      </c>
      <c r="AG398" s="1" t="s">
        <v>17</v>
      </c>
      <c r="AH398" s="92">
        <v>5.9727777099999996E-4</v>
      </c>
      <c r="AI398" s="92">
        <v>2.2879813688570626E-3</v>
      </c>
      <c r="AJ398" s="92">
        <v>3.2436731085335011E-4</v>
      </c>
    </row>
    <row r="399" spans="1:36" x14ac:dyDescent="0.25">
      <c r="A399" s="1">
        <v>13908</v>
      </c>
      <c r="B399" s="1">
        <v>13910</v>
      </c>
      <c r="C399" s="1" t="s">
        <v>1529</v>
      </c>
      <c r="D399" s="1">
        <v>520020116</v>
      </c>
      <c r="E399" s="1" t="s">
        <v>429</v>
      </c>
      <c r="F399" s="1" t="s">
        <v>1530</v>
      </c>
      <c r="G399" s="1" t="s">
        <v>1531</v>
      </c>
      <c r="H399" s="1" t="s">
        <v>76</v>
      </c>
      <c r="I399" s="1" t="s">
        <v>229</v>
      </c>
      <c r="J399" s="1" t="s">
        <v>53</v>
      </c>
      <c r="K399" s="1" t="s">
        <v>53</v>
      </c>
      <c r="L399" s="1" t="s">
        <v>821</v>
      </c>
      <c r="M399" s="1" t="s">
        <v>311</v>
      </c>
      <c r="N399" s="1" t="s">
        <v>651</v>
      </c>
      <c r="O399" s="1" t="s">
        <v>62</v>
      </c>
      <c r="P399" s="1" t="s">
        <v>1329</v>
      </c>
      <c r="Q399" s="1" t="s">
        <v>65</v>
      </c>
      <c r="R399" s="1" t="s">
        <v>57</v>
      </c>
      <c r="S399" s="1" t="s">
        <v>1207</v>
      </c>
      <c r="T399" s="93">
        <v>2.7090000000000001</v>
      </c>
      <c r="U399" s="94">
        <v>47483</v>
      </c>
      <c r="V399" s="92">
        <v>2.7E-2</v>
      </c>
      <c r="W399" s="92">
        <v>2.63E-2</v>
      </c>
      <c r="X399" s="1" t="s">
        <v>636</v>
      </c>
      <c r="Y399" s="145" t="s">
        <v>3491</v>
      </c>
      <c r="Z399" s="91">
        <v>655760.01</v>
      </c>
      <c r="AA399" s="91">
        <v>1</v>
      </c>
      <c r="AB399" s="91">
        <v>109.76</v>
      </c>
      <c r="AC399" s="91">
        <v>0</v>
      </c>
      <c r="AD399" s="91">
        <v>719.76219000000003</v>
      </c>
      <c r="AE399" s="145" t="s">
        <v>3491</v>
      </c>
      <c r="AF399" s="145" t="s">
        <v>3491</v>
      </c>
      <c r="AG399" s="1" t="s">
        <v>17</v>
      </c>
      <c r="AH399" s="92">
        <v>1.554606928E-3</v>
      </c>
      <c r="AI399" s="92">
        <v>1.8507794989006967E-3</v>
      </c>
      <c r="AJ399" s="92">
        <v>2.6238516502466956E-4</v>
      </c>
    </row>
    <row r="400" spans="1:36" x14ac:dyDescent="0.25">
      <c r="A400" s="1">
        <v>13908</v>
      </c>
      <c r="B400" s="1">
        <v>13910</v>
      </c>
      <c r="C400" s="1" t="s">
        <v>1450</v>
      </c>
      <c r="D400" s="1">
        <v>513893123</v>
      </c>
      <c r="E400" s="1" t="s">
        <v>429</v>
      </c>
      <c r="F400" s="1" t="s">
        <v>1532</v>
      </c>
      <c r="G400" s="1" t="s">
        <v>1533</v>
      </c>
      <c r="H400" s="1" t="s">
        <v>76</v>
      </c>
      <c r="I400" s="1" t="s">
        <v>229</v>
      </c>
      <c r="J400" s="1" t="s">
        <v>53</v>
      </c>
      <c r="K400" s="1" t="s">
        <v>53</v>
      </c>
      <c r="L400" s="1" t="s">
        <v>821</v>
      </c>
      <c r="M400" s="1" t="s">
        <v>311</v>
      </c>
      <c r="N400" s="1" t="s">
        <v>649</v>
      </c>
      <c r="O400" s="1" t="s">
        <v>62</v>
      </c>
      <c r="P400" s="1" t="s">
        <v>1360</v>
      </c>
      <c r="Q400" s="1" t="s">
        <v>70</v>
      </c>
      <c r="R400" s="1" t="s">
        <v>57</v>
      </c>
      <c r="S400" s="1" t="s">
        <v>1207</v>
      </c>
      <c r="T400" s="93">
        <v>0.73299999999999998</v>
      </c>
      <c r="U400" s="94">
        <v>46477</v>
      </c>
      <c r="V400" s="92">
        <v>3.5400000000000001E-2</v>
      </c>
      <c r="W400" s="92">
        <v>3.2099999999999997E-2</v>
      </c>
      <c r="X400" s="1" t="s">
        <v>636</v>
      </c>
      <c r="Y400" s="145" t="s">
        <v>3491</v>
      </c>
      <c r="Z400" s="91">
        <v>397499.98</v>
      </c>
      <c r="AA400" s="91">
        <v>1</v>
      </c>
      <c r="AB400" s="91">
        <v>110.78</v>
      </c>
      <c r="AC400" s="91">
        <v>0</v>
      </c>
      <c r="AD400" s="91">
        <v>440.35048</v>
      </c>
      <c r="AE400" s="145" t="s">
        <v>3491</v>
      </c>
      <c r="AF400" s="145" t="s">
        <v>3491</v>
      </c>
      <c r="AG400" s="1" t="s">
        <v>17</v>
      </c>
      <c r="AH400" s="92">
        <v>4.7448095600000003E-4</v>
      </c>
      <c r="AI400" s="92">
        <v>1.1323068258351848E-3</v>
      </c>
      <c r="AJ400" s="92">
        <v>1.6052723381245195E-4</v>
      </c>
    </row>
    <row r="401" spans="1:36" x14ac:dyDescent="0.25">
      <c r="A401" s="1">
        <v>13908</v>
      </c>
      <c r="B401" s="1">
        <v>13910</v>
      </c>
      <c r="C401" s="1" t="s">
        <v>1534</v>
      </c>
      <c r="D401" s="1">
        <v>520032046</v>
      </c>
      <c r="E401" s="1" t="s">
        <v>429</v>
      </c>
      <c r="F401" s="1" t="s">
        <v>1535</v>
      </c>
      <c r="G401" s="1" t="s">
        <v>1536</v>
      </c>
      <c r="H401" s="1" t="s">
        <v>76</v>
      </c>
      <c r="I401" s="1" t="s">
        <v>229</v>
      </c>
      <c r="J401" s="1" t="s">
        <v>53</v>
      </c>
      <c r="K401" s="1" t="s">
        <v>53</v>
      </c>
      <c r="L401" s="1" t="s">
        <v>821</v>
      </c>
      <c r="M401" s="1" t="s">
        <v>311</v>
      </c>
      <c r="N401" s="1" t="s">
        <v>256</v>
      </c>
      <c r="O401" s="1" t="s">
        <v>62</v>
      </c>
      <c r="P401" s="1" t="s">
        <v>1206</v>
      </c>
      <c r="Q401" s="1" t="s">
        <v>65</v>
      </c>
      <c r="R401" s="1" t="s">
        <v>57</v>
      </c>
      <c r="S401" s="1" t="s">
        <v>1207</v>
      </c>
      <c r="T401" s="93">
        <v>3.3279999999999998</v>
      </c>
      <c r="U401" s="94">
        <v>48190</v>
      </c>
      <c r="V401" s="92">
        <v>1.6400000000000001E-2</v>
      </c>
      <c r="W401" s="92">
        <v>2.1899999999999999E-2</v>
      </c>
      <c r="X401" s="1" t="s">
        <v>636</v>
      </c>
      <c r="Y401" s="145" t="s">
        <v>3491</v>
      </c>
      <c r="Z401" s="91">
        <v>658186.96</v>
      </c>
      <c r="AA401" s="91">
        <v>1</v>
      </c>
      <c r="AB401" s="91">
        <v>107.68</v>
      </c>
      <c r="AC401" s="91">
        <v>0</v>
      </c>
      <c r="AD401" s="91">
        <v>708.73572000000001</v>
      </c>
      <c r="AE401" s="145" t="s">
        <v>3491</v>
      </c>
      <c r="AF401" s="145" t="s">
        <v>3491</v>
      </c>
      <c r="AG401" s="1" t="s">
        <v>17</v>
      </c>
      <c r="AH401" s="92">
        <v>8.1589345299999997E-4</v>
      </c>
      <c r="AI401" s="92">
        <v>1.8224262943217736E-3</v>
      </c>
      <c r="AJ401" s="92">
        <v>2.5836552882984589E-4</v>
      </c>
    </row>
    <row r="402" spans="1:36" x14ac:dyDescent="0.25">
      <c r="A402" s="1">
        <v>13908</v>
      </c>
      <c r="B402" s="1">
        <v>13910</v>
      </c>
      <c r="C402" s="1" t="s">
        <v>1534</v>
      </c>
      <c r="D402" s="1">
        <v>520032046</v>
      </c>
      <c r="E402" s="1" t="s">
        <v>429</v>
      </c>
      <c r="F402" s="1" t="s">
        <v>1537</v>
      </c>
      <c r="G402" s="1" t="s">
        <v>1538</v>
      </c>
      <c r="H402" s="1" t="s">
        <v>76</v>
      </c>
      <c r="I402" s="1" t="s">
        <v>229</v>
      </c>
      <c r="J402" s="1" t="s">
        <v>53</v>
      </c>
      <c r="K402" s="1" t="s">
        <v>53</v>
      </c>
      <c r="L402" s="1" t="s">
        <v>821</v>
      </c>
      <c r="M402" s="1" t="s">
        <v>311</v>
      </c>
      <c r="N402" s="1" t="s">
        <v>256</v>
      </c>
      <c r="O402" s="1" t="s">
        <v>62</v>
      </c>
      <c r="P402" s="1" t="s">
        <v>1315</v>
      </c>
      <c r="Q402" s="1" t="s">
        <v>65</v>
      </c>
      <c r="R402" s="1" t="s">
        <v>57</v>
      </c>
      <c r="S402" s="1" t="s">
        <v>1207</v>
      </c>
      <c r="T402" s="93">
        <v>2.3420000000000001</v>
      </c>
      <c r="U402" s="94">
        <v>48738</v>
      </c>
      <c r="V402" s="92">
        <v>3.3099999999999997E-2</v>
      </c>
      <c r="W402" s="92">
        <v>2.5100000000000001E-2</v>
      </c>
      <c r="X402" s="1" t="s">
        <v>636</v>
      </c>
      <c r="Y402" s="145" t="s">
        <v>3491</v>
      </c>
      <c r="Z402" s="91">
        <v>450000</v>
      </c>
      <c r="AA402" s="91">
        <v>1</v>
      </c>
      <c r="AB402" s="91">
        <v>113.58</v>
      </c>
      <c r="AC402" s="91">
        <v>0</v>
      </c>
      <c r="AD402" s="91">
        <v>511.11</v>
      </c>
      <c r="AE402" s="145" t="s">
        <v>3491</v>
      </c>
      <c r="AF402" s="145" t="s">
        <v>3491</v>
      </c>
      <c r="AG402" s="1" t="s">
        <v>17</v>
      </c>
      <c r="AH402" s="92">
        <v>6.4152826199999997E-4</v>
      </c>
      <c r="AI402" s="92">
        <v>1.3142561846477862E-3</v>
      </c>
      <c r="AJ402" s="92">
        <v>1.863222096950645E-4</v>
      </c>
    </row>
    <row r="403" spans="1:36" x14ac:dyDescent="0.25">
      <c r="A403" s="1">
        <v>13908</v>
      </c>
      <c r="B403" s="1">
        <v>13910</v>
      </c>
      <c r="C403" s="1" t="s">
        <v>1404</v>
      </c>
      <c r="D403" s="1">
        <v>512025891</v>
      </c>
      <c r="E403" s="1" t="s">
        <v>429</v>
      </c>
      <c r="F403" s="1" t="s">
        <v>1539</v>
      </c>
      <c r="G403" s="1" t="s">
        <v>1540</v>
      </c>
      <c r="H403" s="1" t="s">
        <v>76</v>
      </c>
      <c r="I403" s="1" t="s">
        <v>229</v>
      </c>
      <c r="J403" s="1" t="s">
        <v>53</v>
      </c>
      <c r="K403" s="1" t="s">
        <v>53</v>
      </c>
      <c r="L403" s="1" t="s">
        <v>821</v>
      </c>
      <c r="M403" s="1" t="s">
        <v>311</v>
      </c>
      <c r="N403" s="1" t="s">
        <v>258</v>
      </c>
      <c r="O403" s="1" t="s">
        <v>62</v>
      </c>
      <c r="P403" s="1" t="s">
        <v>1366</v>
      </c>
      <c r="Q403" s="1" t="s">
        <v>65</v>
      </c>
      <c r="R403" s="1" t="s">
        <v>57</v>
      </c>
      <c r="S403" s="1" t="s">
        <v>1207</v>
      </c>
      <c r="T403" s="93">
        <v>1.2150000000000001</v>
      </c>
      <c r="U403" s="94">
        <v>46888</v>
      </c>
      <c r="V403" s="92">
        <v>3.2000000000000001E-2</v>
      </c>
      <c r="W403" s="92">
        <v>2.9600000000000001E-2</v>
      </c>
      <c r="X403" s="1" t="s">
        <v>636</v>
      </c>
      <c r="Y403" s="145" t="s">
        <v>3491</v>
      </c>
      <c r="Z403" s="91">
        <v>477657.88</v>
      </c>
      <c r="AA403" s="91">
        <v>1</v>
      </c>
      <c r="AB403" s="91">
        <v>110.32</v>
      </c>
      <c r="AC403" s="91">
        <v>0</v>
      </c>
      <c r="AD403" s="91">
        <v>526.95217000000002</v>
      </c>
      <c r="AE403" s="145" t="s">
        <v>3491</v>
      </c>
      <c r="AF403" s="145" t="s">
        <v>3491</v>
      </c>
      <c r="AG403" s="1" t="s">
        <v>17</v>
      </c>
      <c r="AH403" s="92">
        <v>8.7079425100000001E-4</v>
      </c>
      <c r="AI403" s="92">
        <v>1.3549923664887631E-3</v>
      </c>
      <c r="AJ403" s="92">
        <v>1.9209738161649994E-4</v>
      </c>
    </row>
    <row r="404" spans="1:36" x14ac:dyDescent="0.25">
      <c r="A404" s="1">
        <v>13908</v>
      </c>
      <c r="B404" s="1">
        <v>13910</v>
      </c>
      <c r="C404" s="1" t="s">
        <v>1404</v>
      </c>
      <c r="D404" s="1">
        <v>512025891</v>
      </c>
      <c r="E404" s="1" t="s">
        <v>429</v>
      </c>
      <c r="F404" s="1" t="s">
        <v>1541</v>
      </c>
      <c r="G404" s="1" t="s">
        <v>1542</v>
      </c>
      <c r="H404" s="1" t="s">
        <v>76</v>
      </c>
      <c r="I404" s="1" t="s">
        <v>228</v>
      </c>
      <c r="J404" s="1" t="s">
        <v>53</v>
      </c>
      <c r="K404" s="1" t="s">
        <v>53</v>
      </c>
      <c r="L404" s="1" t="s">
        <v>821</v>
      </c>
      <c r="M404" s="1" t="s">
        <v>311</v>
      </c>
      <c r="N404" s="1" t="s">
        <v>258</v>
      </c>
      <c r="O404" s="1" t="s">
        <v>62</v>
      </c>
      <c r="P404" s="1" t="s">
        <v>1366</v>
      </c>
      <c r="Q404" s="1" t="s">
        <v>65</v>
      </c>
      <c r="R404" s="1" t="s">
        <v>57</v>
      </c>
      <c r="S404" s="1" t="s">
        <v>1207</v>
      </c>
      <c r="T404" s="93">
        <v>1.29</v>
      </c>
      <c r="U404" s="94">
        <v>46924</v>
      </c>
      <c r="V404" s="92">
        <v>5.7000000000000002E-2</v>
      </c>
      <c r="W404" s="92">
        <v>4.8000000000000001E-2</v>
      </c>
      <c r="X404" s="1" t="s">
        <v>636</v>
      </c>
      <c r="Y404" s="145" t="s">
        <v>3491</v>
      </c>
      <c r="Z404" s="91">
        <v>644052.62</v>
      </c>
      <c r="AA404" s="91">
        <v>1</v>
      </c>
      <c r="AB404" s="91">
        <v>101.45</v>
      </c>
      <c r="AC404" s="91">
        <v>0</v>
      </c>
      <c r="AD404" s="91">
        <v>653.39138000000003</v>
      </c>
      <c r="AE404" s="145" t="s">
        <v>3491</v>
      </c>
      <c r="AF404" s="145" t="s">
        <v>3491</v>
      </c>
      <c r="AG404" s="1" t="s">
        <v>17</v>
      </c>
      <c r="AH404" s="92">
        <v>9.8104369000000008E-4</v>
      </c>
      <c r="AI404" s="92">
        <v>1.6801151653470915E-3</v>
      </c>
      <c r="AJ404" s="92">
        <v>2.3819006812096728E-4</v>
      </c>
    </row>
    <row r="405" spans="1:36" x14ac:dyDescent="0.25">
      <c r="A405" s="1">
        <v>13908</v>
      </c>
      <c r="B405" s="1">
        <v>13910</v>
      </c>
      <c r="C405" s="1" t="s">
        <v>1453</v>
      </c>
      <c r="D405" s="1">
        <v>515434074</v>
      </c>
      <c r="E405" s="1" t="s">
        <v>429</v>
      </c>
      <c r="F405" s="1" t="s">
        <v>1543</v>
      </c>
      <c r="G405" s="1" t="s">
        <v>1544</v>
      </c>
      <c r="H405" s="1" t="s">
        <v>76</v>
      </c>
      <c r="I405" s="1" t="s">
        <v>229</v>
      </c>
      <c r="J405" s="1" t="s">
        <v>53</v>
      </c>
      <c r="K405" s="1" t="s">
        <v>53</v>
      </c>
      <c r="L405" s="1" t="s">
        <v>821</v>
      </c>
      <c r="M405" s="1" t="s">
        <v>311</v>
      </c>
      <c r="N405" s="1" t="s">
        <v>651</v>
      </c>
      <c r="O405" s="110" t="s">
        <v>55</v>
      </c>
      <c r="P405" s="1" t="s">
        <v>1456</v>
      </c>
      <c r="Q405" s="1" t="s">
        <v>65</v>
      </c>
      <c r="R405" s="1" t="s">
        <v>57</v>
      </c>
      <c r="S405" s="1" t="s">
        <v>1207</v>
      </c>
      <c r="T405" s="93">
        <v>0.74399999999999999</v>
      </c>
      <c r="U405" s="94">
        <v>46295</v>
      </c>
      <c r="V405" s="92">
        <v>3.0000000000000001E-3</v>
      </c>
      <c r="W405" s="92">
        <v>3.0599999999999999E-2</v>
      </c>
      <c r="X405" s="1" t="s">
        <v>636</v>
      </c>
      <c r="Y405" s="145" t="s">
        <v>3491</v>
      </c>
      <c r="Z405" s="91">
        <v>306000</v>
      </c>
      <c r="AA405" s="91">
        <v>1</v>
      </c>
      <c r="AB405" s="91">
        <v>107.3</v>
      </c>
      <c r="AC405" s="91">
        <v>0</v>
      </c>
      <c r="AD405" s="91">
        <v>328.33800000000002</v>
      </c>
      <c r="AE405" s="145" t="s">
        <v>3491</v>
      </c>
      <c r="AF405" s="145" t="s">
        <v>3491</v>
      </c>
      <c r="AG405" s="1" t="s">
        <v>17</v>
      </c>
      <c r="AH405" s="92">
        <v>6.6129276199999995E-4</v>
      </c>
      <c r="AI405" s="92">
        <v>8.4428057982603526E-4</v>
      </c>
      <c r="AJ405" s="92">
        <v>1.1969372872152393E-4</v>
      </c>
    </row>
    <row r="406" spans="1:36" x14ac:dyDescent="0.25">
      <c r="A406" s="1">
        <v>13908</v>
      </c>
      <c r="B406" s="1">
        <v>13910</v>
      </c>
      <c r="C406" s="1" t="s">
        <v>1488</v>
      </c>
      <c r="D406" s="1">
        <v>510454333</v>
      </c>
      <c r="E406" s="1" t="s">
        <v>429</v>
      </c>
      <c r="F406" s="1" t="s">
        <v>1545</v>
      </c>
      <c r="G406" s="1" t="s">
        <v>1546</v>
      </c>
      <c r="H406" s="1" t="s">
        <v>76</v>
      </c>
      <c r="I406" s="1" t="s">
        <v>229</v>
      </c>
      <c r="J406" s="1" t="s">
        <v>53</v>
      </c>
      <c r="K406" s="1" t="s">
        <v>53</v>
      </c>
      <c r="L406" s="1" t="s">
        <v>821</v>
      </c>
      <c r="M406" s="1" t="s">
        <v>311</v>
      </c>
      <c r="N406" s="1" t="s">
        <v>258</v>
      </c>
      <c r="O406" s="1" t="s">
        <v>62</v>
      </c>
      <c r="P406" s="1" t="s">
        <v>1366</v>
      </c>
      <c r="Q406" s="1" t="s">
        <v>65</v>
      </c>
      <c r="R406" s="1" t="s">
        <v>57</v>
      </c>
      <c r="S406" s="1" t="s">
        <v>1207</v>
      </c>
      <c r="T406" s="93">
        <v>2.1579999999999999</v>
      </c>
      <c r="U406" s="94">
        <v>47391</v>
      </c>
      <c r="V406" s="92">
        <v>3.2300000000000002E-2</v>
      </c>
      <c r="W406" s="92">
        <v>2.5999999999999999E-2</v>
      </c>
      <c r="X406" s="1" t="s">
        <v>636</v>
      </c>
      <c r="Y406" s="145" t="s">
        <v>3491</v>
      </c>
      <c r="Z406" s="91">
        <v>540146.66</v>
      </c>
      <c r="AA406" s="91">
        <v>1</v>
      </c>
      <c r="AB406" s="91">
        <v>111.83</v>
      </c>
      <c r="AC406" s="91">
        <v>0</v>
      </c>
      <c r="AD406" s="91">
        <v>604.04601000000002</v>
      </c>
      <c r="AE406" s="145" t="s">
        <v>3491</v>
      </c>
      <c r="AF406" s="145" t="s">
        <v>3491</v>
      </c>
      <c r="AG406" s="1" t="s">
        <v>17</v>
      </c>
      <c r="AH406" s="92">
        <v>1.2929628179999999E-3</v>
      </c>
      <c r="AI406" s="92">
        <v>1.5532296461707236E-3</v>
      </c>
      <c r="AJ406" s="92">
        <v>2.2020149740894726E-4</v>
      </c>
    </row>
    <row r="407" spans="1:36" x14ac:dyDescent="0.25">
      <c r="A407" s="1">
        <v>13908</v>
      </c>
      <c r="B407" s="1">
        <v>13910</v>
      </c>
      <c r="C407" s="1" t="s">
        <v>1488</v>
      </c>
      <c r="D407" s="1">
        <v>510454333</v>
      </c>
      <c r="E407" s="1" t="s">
        <v>429</v>
      </c>
      <c r="F407" s="1" t="s">
        <v>1547</v>
      </c>
      <c r="G407" s="1" t="s">
        <v>1548</v>
      </c>
      <c r="H407" s="1" t="s">
        <v>76</v>
      </c>
      <c r="I407" s="1" t="s">
        <v>228</v>
      </c>
      <c r="J407" s="1" t="s">
        <v>53</v>
      </c>
      <c r="K407" s="1" t="s">
        <v>53</v>
      </c>
      <c r="L407" s="1" t="s">
        <v>821</v>
      </c>
      <c r="M407" s="1" t="s">
        <v>311</v>
      </c>
      <c r="N407" s="1" t="s">
        <v>258</v>
      </c>
      <c r="O407" s="1" t="s">
        <v>62</v>
      </c>
      <c r="P407" s="1" t="s">
        <v>1366</v>
      </c>
      <c r="Q407" s="1" t="s">
        <v>65</v>
      </c>
      <c r="R407" s="1" t="s">
        <v>57</v>
      </c>
      <c r="S407" s="1" t="s">
        <v>1207</v>
      </c>
      <c r="T407" s="93">
        <v>2.306</v>
      </c>
      <c r="U407" s="94">
        <v>47756</v>
      </c>
      <c r="V407" s="92">
        <v>5.6500000000000002E-2</v>
      </c>
      <c r="W407" s="92">
        <v>4.6199999999999998E-2</v>
      </c>
      <c r="X407" s="1" t="s">
        <v>636</v>
      </c>
      <c r="Y407" s="145" t="s">
        <v>3491</v>
      </c>
      <c r="Z407" s="91">
        <v>387022.46</v>
      </c>
      <c r="AA407" s="91">
        <v>1</v>
      </c>
      <c r="AB407" s="91">
        <v>103.91</v>
      </c>
      <c r="AC407" s="91">
        <v>0</v>
      </c>
      <c r="AD407" s="91">
        <v>402.15503999999999</v>
      </c>
      <c r="AE407" s="145" t="s">
        <v>3491</v>
      </c>
      <c r="AF407" s="145" t="s">
        <v>3491</v>
      </c>
      <c r="AG407" s="1" t="s">
        <v>17</v>
      </c>
      <c r="AH407" s="92">
        <v>9.9272389399999994E-4</v>
      </c>
      <c r="AI407" s="92">
        <v>1.0340919733663552E-3</v>
      </c>
      <c r="AJ407" s="92">
        <v>1.4660330592789625E-4</v>
      </c>
    </row>
    <row r="408" spans="1:36" x14ac:dyDescent="0.25">
      <c r="A408" s="1">
        <v>13908</v>
      </c>
      <c r="B408" s="1">
        <v>13910</v>
      </c>
      <c r="C408" s="1" t="s">
        <v>1417</v>
      </c>
      <c r="D408" s="1">
        <v>511809071</v>
      </c>
      <c r="E408" s="1" t="s">
        <v>429</v>
      </c>
      <c r="F408" s="1" t="s">
        <v>1549</v>
      </c>
      <c r="G408" s="1" t="s">
        <v>1550</v>
      </c>
      <c r="H408" s="1" t="s">
        <v>76</v>
      </c>
      <c r="I408" s="1" t="s">
        <v>229</v>
      </c>
      <c r="J408" s="1" t="s">
        <v>53</v>
      </c>
      <c r="K408" s="1" t="s">
        <v>53</v>
      </c>
      <c r="L408" s="1" t="s">
        <v>821</v>
      </c>
      <c r="M408" s="1" t="s">
        <v>311</v>
      </c>
      <c r="N408" s="1" t="s">
        <v>75</v>
      </c>
      <c r="O408" s="1" t="s">
        <v>62</v>
      </c>
      <c r="P408" s="1" t="s">
        <v>1315</v>
      </c>
      <c r="Q408" s="1" t="s">
        <v>65</v>
      </c>
      <c r="R408" s="1" t="s">
        <v>57</v>
      </c>
      <c r="S408" s="1" t="s">
        <v>1207</v>
      </c>
      <c r="T408" s="93">
        <v>2.5009999999999999</v>
      </c>
      <c r="U408" s="94">
        <v>47889</v>
      </c>
      <c r="V408" s="92">
        <v>2.1999999999999999E-2</v>
      </c>
      <c r="W408" s="92">
        <v>2.6200000000000001E-2</v>
      </c>
      <c r="X408" s="1" t="s">
        <v>636</v>
      </c>
      <c r="Y408" s="145" t="s">
        <v>3491</v>
      </c>
      <c r="Z408" s="91">
        <v>18103.439999999999</v>
      </c>
      <c r="AA408" s="91">
        <v>1</v>
      </c>
      <c r="AB408" s="91">
        <v>108.67</v>
      </c>
      <c r="AC408" s="91">
        <v>0</v>
      </c>
      <c r="AD408" s="91">
        <v>19.673010000000001</v>
      </c>
      <c r="AE408" s="145" t="s">
        <v>3491</v>
      </c>
      <c r="AF408" s="145" t="s">
        <v>3491</v>
      </c>
      <c r="AG408" s="1" t="s">
        <v>17</v>
      </c>
      <c r="AH408" s="92">
        <v>6.6357674604725395E-5</v>
      </c>
      <c r="AI408" s="92">
        <v>5.0586713355515934E-5</v>
      </c>
      <c r="AJ408" s="92">
        <v>7.1716826016965061E-6</v>
      </c>
    </row>
    <row r="409" spans="1:36" x14ac:dyDescent="0.25">
      <c r="A409" s="1">
        <v>13908</v>
      </c>
      <c r="B409" s="1">
        <v>13910</v>
      </c>
      <c r="C409" s="1" t="s">
        <v>1417</v>
      </c>
      <c r="D409" s="1">
        <v>511809071</v>
      </c>
      <c r="E409" s="1" t="s">
        <v>429</v>
      </c>
      <c r="F409" s="1" t="s">
        <v>1551</v>
      </c>
      <c r="G409" s="1" t="s">
        <v>1552</v>
      </c>
      <c r="H409" s="1" t="s">
        <v>76</v>
      </c>
      <c r="I409" s="1" t="s">
        <v>228</v>
      </c>
      <c r="J409" s="1" t="s">
        <v>53</v>
      </c>
      <c r="K409" s="1" t="s">
        <v>53</v>
      </c>
      <c r="L409" s="1" t="s">
        <v>821</v>
      </c>
      <c r="M409" s="1" t="s">
        <v>311</v>
      </c>
      <c r="N409" s="1" t="s">
        <v>75</v>
      </c>
      <c r="O409" s="1" t="s">
        <v>62</v>
      </c>
      <c r="P409" s="1" t="s">
        <v>1315</v>
      </c>
      <c r="Q409" s="1" t="s">
        <v>65</v>
      </c>
      <c r="R409" s="1" t="s">
        <v>57</v>
      </c>
      <c r="S409" s="1" t="s">
        <v>1207</v>
      </c>
      <c r="T409" s="93">
        <v>2.4119999999999999</v>
      </c>
      <c r="U409" s="94">
        <v>47889</v>
      </c>
      <c r="V409" s="92">
        <v>4.6800000000000001E-2</v>
      </c>
      <c r="W409" s="92">
        <v>4.53E-2</v>
      </c>
      <c r="X409" s="1" t="s">
        <v>636</v>
      </c>
      <c r="Y409" s="145" t="s">
        <v>3491</v>
      </c>
      <c r="Z409" s="91">
        <v>519231.95</v>
      </c>
      <c r="AA409" s="91">
        <v>1</v>
      </c>
      <c r="AB409" s="91">
        <v>101.21</v>
      </c>
      <c r="AC409" s="91">
        <v>0</v>
      </c>
      <c r="AD409" s="91">
        <v>525.51466000000005</v>
      </c>
      <c r="AE409" s="145" t="s">
        <v>3491</v>
      </c>
      <c r="AF409" s="145" t="s">
        <v>3491</v>
      </c>
      <c r="AG409" s="1" t="s">
        <v>17</v>
      </c>
      <c r="AH409" s="92">
        <v>1.52945519E-3</v>
      </c>
      <c r="AI409" s="92">
        <v>1.3512959872201261E-3</v>
      </c>
      <c r="AJ409" s="92">
        <v>1.9157334561708934E-4</v>
      </c>
    </row>
    <row r="410" spans="1:36" x14ac:dyDescent="0.25">
      <c r="A410" s="1">
        <v>13908</v>
      </c>
      <c r="B410" s="1">
        <v>13910</v>
      </c>
      <c r="C410" s="1" t="s">
        <v>1553</v>
      </c>
      <c r="D410" s="1">
        <v>520034372</v>
      </c>
      <c r="E410" s="1" t="s">
        <v>429</v>
      </c>
      <c r="F410" s="1" t="s">
        <v>1554</v>
      </c>
      <c r="G410" s="1" t="s">
        <v>1555</v>
      </c>
      <c r="H410" s="1" t="s">
        <v>76</v>
      </c>
      <c r="I410" s="1" t="s">
        <v>228</v>
      </c>
      <c r="J410" s="1" t="s">
        <v>53</v>
      </c>
      <c r="K410" s="1" t="s">
        <v>53</v>
      </c>
      <c r="L410" s="1" t="s">
        <v>821</v>
      </c>
      <c r="M410" s="1" t="s">
        <v>311</v>
      </c>
      <c r="N410" s="1" t="s">
        <v>258</v>
      </c>
      <c r="O410" s="1" t="s">
        <v>62</v>
      </c>
      <c r="P410" s="1" t="s">
        <v>1319</v>
      </c>
      <c r="Q410" s="1" t="s">
        <v>65</v>
      </c>
      <c r="R410" s="1" t="s">
        <v>57</v>
      </c>
      <c r="S410" s="1" t="s">
        <v>1207</v>
      </c>
      <c r="T410" s="93">
        <v>2.8460000000000001</v>
      </c>
      <c r="U410" s="94">
        <v>48203</v>
      </c>
      <c r="V410" s="92">
        <v>4.5600000000000002E-2</v>
      </c>
      <c r="W410" s="92">
        <v>4.3799999999999999E-2</v>
      </c>
      <c r="X410" s="1" t="s">
        <v>636</v>
      </c>
      <c r="Y410" s="145" t="s">
        <v>3491</v>
      </c>
      <c r="Z410" s="91">
        <v>732849.21</v>
      </c>
      <c r="AA410" s="91">
        <v>1</v>
      </c>
      <c r="AB410" s="91">
        <v>100.86</v>
      </c>
      <c r="AC410" s="91">
        <v>0</v>
      </c>
      <c r="AD410" s="91">
        <v>739.15170999999998</v>
      </c>
      <c r="AE410" s="145" t="s">
        <v>3491</v>
      </c>
      <c r="AF410" s="145" t="s">
        <v>3491</v>
      </c>
      <c r="AG410" s="1" t="s">
        <v>17</v>
      </c>
      <c r="AH410" s="92">
        <v>9.6988281400000004E-4</v>
      </c>
      <c r="AI410" s="92">
        <v>1.9006372527645456E-3</v>
      </c>
      <c r="AJ410" s="92">
        <v>2.6945350297799986E-4</v>
      </c>
    </row>
    <row r="411" spans="1:36" x14ac:dyDescent="0.25">
      <c r="A411" s="1">
        <v>13908</v>
      </c>
      <c r="B411" s="1">
        <v>13910</v>
      </c>
      <c r="C411" s="1" t="s">
        <v>1553</v>
      </c>
      <c r="D411" s="1">
        <v>520034372</v>
      </c>
      <c r="E411" s="1" t="s">
        <v>429</v>
      </c>
      <c r="F411" s="1" t="s">
        <v>1556</v>
      </c>
      <c r="G411" s="1" t="s">
        <v>1557</v>
      </c>
      <c r="H411" s="1" t="s">
        <v>76</v>
      </c>
      <c r="I411" s="1" t="s">
        <v>229</v>
      </c>
      <c r="J411" s="1" t="s">
        <v>53</v>
      </c>
      <c r="K411" s="1" t="s">
        <v>53</v>
      </c>
      <c r="L411" s="1" t="s">
        <v>821</v>
      </c>
      <c r="M411" s="1" t="s">
        <v>311</v>
      </c>
      <c r="N411" s="1" t="s">
        <v>258</v>
      </c>
      <c r="O411" s="1" t="s">
        <v>62</v>
      </c>
      <c r="P411" s="1" t="s">
        <v>1319</v>
      </c>
      <c r="Q411" s="1" t="s">
        <v>65</v>
      </c>
      <c r="R411" s="1" t="s">
        <v>57</v>
      </c>
      <c r="S411" s="1" t="s">
        <v>1207</v>
      </c>
      <c r="T411" s="93">
        <v>2.9569999999999999</v>
      </c>
      <c r="U411" s="94">
        <v>48203</v>
      </c>
      <c r="V411" s="92">
        <v>2.1999999999999999E-2</v>
      </c>
      <c r="W411" s="92">
        <v>2.53E-2</v>
      </c>
      <c r="X411" s="1" t="s">
        <v>636</v>
      </c>
      <c r="Y411" s="145" t="s">
        <v>3491</v>
      </c>
      <c r="Z411" s="91">
        <v>504727.74</v>
      </c>
      <c r="AA411" s="91">
        <v>1</v>
      </c>
      <c r="AB411" s="91">
        <v>108.21</v>
      </c>
      <c r="AC411" s="91">
        <v>0</v>
      </c>
      <c r="AD411" s="91">
        <v>546.16588999999999</v>
      </c>
      <c r="AE411" s="145" t="s">
        <v>3491</v>
      </c>
      <c r="AF411" s="145" t="s">
        <v>3491</v>
      </c>
      <c r="AG411" s="1" t="s">
        <v>17</v>
      </c>
      <c r="AH411" s="92">
        <v>7.0475603500000004E-4</v>
      </c>
      <c r="AI411" s="92">
        <v>1.4043980723839535E-3</v>
      </c>
      <c r="AJ411" s="92">
        <v>1.9910163269134146E-4</v>
      </c>
    </row>
    <row r="412" spans="1:36" x14ac:dyDescent="0.25">
      <c r="A412" s="1">
        <v>13908</v>
      </c>
      <c r="B412" s="1">
        <v>13910</v>
      </c>
      <c r="C412" s="1" t="s">
        <v>1558</v>
      </c>
      <c r="D412" s="1">
        <v>520032178</v>
      </c>
      <c r="E412" s="1" t="s">
        <v>429</v>
      </c>
      <c r="F412" s="1" t="s">
        <v>1559</v>
      </c>
      <c r="G412" s="1" t="s">
        <v>1560</v>
      </c>
      <c r="H412" s="1" t="s">
        <v>76</v>
      </c>
      <c r="I412" s="1" t="s">
        <v>228</v>
      </c>
      <c r="J412" s="1" t="s">
        <v>53</v>
      </c>
      <c r="K412" s="1" t="s">
        <v>53</v>
      </c>
      <c r="L412" s="1" t="s">
        <v>821</v>
      </c>
      <c r="M412" s="1" t="s">
        <v>311</v>
      </c>
      <c r="N412" s="1" t="s">
        <v>140</v>
      </c>
      <c r="O412" s="1" t="s">
        <v>62</v>
      </c>
      <c r="P412" s="1" t="s">
        <v>298</v>
      </c>
      <c r="Q412" s="1" t="s">
        <v>298</v>
      </c>
      <c r="R412" s="1" t="s">
        <v>298</v>
      </c>
      <c r="S412" s="1" t="s">
        <v>1207</v>
      </c>
      <c r="T412" s="93">
        <v>1.867</v>
      </c>
      <c r="U412" s="94">
        <v>46752</v>
      </c>
      <c r="V412" s="92">
        <v>6.3E-2</v>
      </c>
      <c r="W412" s="92">
        <v>5.33E-2</v>
      </c>
      <c r="X412" s="1" t="s">
        <v>636</v>
      </c>
      <c r="Y412" s="145" t="s">
        <v>3491</v>
      </c>
      <c r="Z412" s="91">
        <v>656099.99</v>
      </c>
      <c r="AA412" s="91">
        <v>1</v>
      </c>
      <c r="AB412" s="91">
        <v>101.92</v>
      </c>
      <c r="AC412" s="91">
        <v>0</v>
      </c>
      <c r="AD412" s="91">
        <v>668.69710999999995</v>
      </c>
      <c r="AE412" s="145" t="s">
        <v>3491</v>
      </c>
      <c r="AF412" s="145" t="s">
        <v>3491</v>
      </c>
      <c r="AG412" s="1" t="s">
        <v>17</v>
      </c>
      <c r="AH412" s="92">
        <v>3.68619396E-3</v>
      </c>
      <c r="AI412" s="92">
        <v>1.7194719580395628E-3</v>
      </c>
      <c r="AJ412" s="92">
        <v>2.4376968392695038E-4</v>
      </c>
    </row>
    <row r="413" spans="1:36" x14ac:dyDescent="0.25">
      <c r="A413" s="1">
        <v>13908</v>
      </c>
      <c r="B413" s="1">
        <v>13910</v>
      </c>
      <c r="C413" s="1" t="s">
        <v>1561</v>
      </c>
      <c r="D413" s="1">
        <v>520039868</v>
      </c>
      <c r="E413" s="1" t="s">
        <v>429</v>
      </c>
      <c r="F413" s="1" t="s">
        <v>1562</v>
      </c>
      <c r="G413" s="1" t="s">
        <v>1563</v>
      </c>
      <c r="H413" s="1" t="s">
        <v>76</v>
      </c>
      <c r="I413" s="1" t="s">
        <v>228</v>
      </c>
      <c r="J413" s="1" t="s">
        <v>53</v>
      </c>
      <c r="K413" s="1" t="s">
        <v>53</v>
      </c>
      <c r="L413" s="1" t="s">
        <v>821</v>
      </c>
      <c r="M413" s="1" t="s">
        <v>311</v>
      </c>
      <c r="N413" s="1" t="s">
        <v>647</v>
      </c>
      <c r="O413" s="1" t="s">
        <v>62</v>
      </c>
      <c r="P413" s="1" t="s">
        <v>298</v>
      </c>
      <c r="Q413" s="1" t="s">
        <v>298</v>
      </c>
      <c r="R413" s="1" t="s">
        <v>298</v>
      </c>
      <c r="S413" s="1" t="s">
        <v>1207</v>
      </c>
      <c r="T413" s="93">
        <v>1.637</v>
      </c>
      <c r="U413" s="94">
        <v>47209</v>
      </c>
      <c r="V413" s="92">
        <v>6.0499999999999998E-2</v>
      </c>
      <c r="W413" s="92">
        <v>5.1499999999999997E-2</v>
      </c>
      <c r="X413" s="1" t="s">
        <v>636</v>
      </c>
      <c r="Y413" s="145" t="s">
        <v>3491</v>
      </c>
      <c r="Z413" s="91">
        <v>209000</v>
      </c>
      <c r="AA413" s="91">
        <v>1</v>
      </c>
      <c r="AB413" s="91">
        <v>103.1</v>
      </c>
      <c r="AC413" s="91">
        <v>0</v>
      </c>
      <c r="AD413" s="91">
        <v>215.47900000000001</v>
      </c>
      <c r="AE413" s="145" t="s">
        <v>3491</v>
      </c>
      <c r="AF413" s="145" t="s">
        <v>3491</v>
      </c>
      <c r="AG413" s="1" t="s">
        <v>17</v>
      </c>
      <c r="AH413" s="92">
        <v>9.5E-4</v>
      </c>
      <c r="AI413" s="92">
        <v>5.5407761227861002E-4</v>
      </c>
      <c r="AJ413" s="92">
        <v>7.8551629635269921E-5</v>
      </c>
    </row>
    <row r="414" spans="1:36" x14ac:dyDescent="0.25">
      <c r="A414" s="1">
        <v>13908</v>
      </c>
      <c r="B414" s="1">
        <v>13910</v>
      </c>
      <c r="C414" s="1" t="s">
        <v>1564</v>
      </c>
      <c r="D414" s="1">
        <v>520034257</v>
      </c>
      <c r="E414" s="1" t="s">
        <v>429</v>
      </c>
      <c r="F414" s="1" t="s">
        <v>1565</v>
      </c>
      <c r="G414" s="1" t="s">
        <v>1566</v>
      </c>
      <c r="H414" s="1" t="s">
        <v>76</v>
      </c>
      <c r="I414" s="1" t="s">
        <v>229</v>
      </c>
      <c r="J414" s="1" t="s">
        <v>53</v>
      </c>
      <c r="K414" s="1" t="s">
        <v>53</v>
      </c>
      <c r="L414" s="1" t="s">
        <v>821</v>
      </c>
      <c r="M414" s="1" t="s">
        <v>311</v>
      </c>
      <c r="N414" s="1" t="s">
        <v>708</v>
      </c>
      <c r="O414" s="110" t="s">
        <v>55</v>
      </c>
      <c r="P414" s="1" t="s">
        <v>1398</v>
      </c>
      <c r="Q414" s="1" t="s">
        <v>70</v>
      </c>
      <c r="R414" s="1" t="s">
        <v>57</v>
      </c>
      <c r="S414" s="1" t="s">
        <v>1207</v>
      </c>
      <c r="T414" s="93">
        <v>2.0910000000000002</v>
      </c>
      <c r="U414" s="94">
        <v>46944</v>
      </c>
      <c r="V414" s="92">
        <v>3.73E-2</v>
      </c>
      <c r="W414" s="92">
        <v>2.75E-2</v>
      </c>
      <c r="X414" s="1" t="s">
        <v>636</v>
      </c>
      <c r="Y414" s="145" t="s">
        <v>3491</v>
      </c>
      <c r="Z414" s="91">
        <v>662399.98</v>
      </c>
      <c r="AA414" s="91">
        <v>1</v>
      </c>
      <c r="AB414" s="91">
        <v>113.35</v>
      </c>
      <c r="AC414" s="91">
        <v>0</v>
      </c>
      <c r="AD414" s="91">
        <v>750.83037999999999</v>
      </c>
      <c r="AE414" s="145" t="s">
        <v>3491</v>
      </c>
      <c r="AF414" s="145" t="s">
        <v>3491</v>
      </c>
      <c r="AG414" s="1" t="s">
        <v>17</v>
      </c>
      <c r="AH414" s="92">
        <v>1.575540559E-3</v>
      </c>
      <c r="AI414" s="92">
        <v>1.9306675090224169E-3</v>
      </c>
      <c r="AJ414" s="92">
        <v>2.737108949302204E-4</v>
      </c>
    </row>
    <row r="415" spans="1:36" x14ac:dyDescent="0.25">
      <c r="A415" s="1">
        <v>13908</v>
      </c>
      <c r="B415" s="1">
        <v>13910</v>
      </c>
      <c r="C415" s="1" t="s">
        <v>1567</v>
      </c>
      <c r="D415" s="1">
        <v>520036120</v>
      </c>
      <c r="E415" s="1" t="s">
        <v>429</v>
      </c>
      <c r="F415" s="1" t="s">
        <v>1568</v>
      </c>
      <c r="G415" s="1" t="s">
        <v>1569</v>
      </c>
      <c r="H415" s="1" t="s">
        <v>76</v>
      </c>
      <c r="I415" s="1" t="s">
        <v>228</v>
      </c>
      <c r="J415" s="1" t="s">
        <v>53</v>
      </c>
      <c r="K415" s="1" t="s">
        <v>53</v>
      </c>
      <c r="L415" s="1" t="s">
        <v>821</v>
      </c>
      <c r="M415" s="1" t="s">
        <v>311</v>
      </c>
      <c r="N415" s="1" t="s">
        <v>269</v>
      </c>
      <c r="O415" s="1" t="s">
        <v>62</v>
      </c>
      <c r="P415" s="1" t="s">
        <v>1315</v>
      </c>
      <c r="Q415" s="1" t="s">
        <v>65</v>
      </c>
      <c r="R415" s="1" t="s">
        <v>57</v>
      </c>
      <c r="S415" s="1" t="s">
        <v>1207</v>
      </c>
      <c r="T415" s="93">
        <v>2.0270000000000001</v>
      </c>
      <c r="U415" s="94">
        <v>46811</v>
      </c>
      <c r="V415" s="92">
        <v>4.7E-2</v>
      </c>
      <c r="W415" s="92">
        <v>4.1799999999999997E-2</v>
      </c>
      <c r="X415" s="1" t="s">
        <v>636</v>
      </c>
      <c r="Y415" s="145" t="s">
        <v>3491</v>
      </c>
      <c r="Z415" s="91">
        <v>243067.32</v>
      </c>
      <c r="AA415" s="91">
        <v>1</v>
      </c>
      <c r="AB415" s="91">
        <v>105</v>
      </c>
      <c r="AC415" s="91">
        <v>0</v>
      </c>
      <c r="AD415" s="91">
        <v>255.22068999999999</v>
      </c>
      <c r="AE415" s="145" t="s">
        <v>3491</v>
      </c>
      <c r="AF415" s="145" t="s">
        <v>3491</v>
      </c>
      <c r="AG415" s="1" t="s">
        <v>17</v>
      </c>
      <c r="AH415" s="92">
        <v>4.4266489400000001E-4</v>
      </c>
      <c r="AI415" s="92">
        <v>6.5626845548428982E-4</v>
      </c>
      <c r="AJ415" s="92">
        <v>9.3039234060572181E-5</v>
      </c>
    </row>
    <row r="416" spans="1:36" x14ac:dyDescent="0.25">
      <c r="A416" s="1">
        <v>13908</v>
      </c>
      <c r="B416" s="1">
        <v>13910</v>
      </c>
      <c r="C416" s="1" t="s">
        <v>1570</v>
      </c>
      <c r="D416" s="1">
        <v>520038274</v>
      </c>
      <c r="E416" s="1" t="s">
        <v>429</v>
      </c>
      <c r="F416" s="1" t="s">
        <v>1571</v>
      </c>
      <c r="G416" s="1" t="s">
        <v>1572</v>
      </c>
      <c r="H416" s="1" t="s">
        <v>76</v>
      </c>
      <c r="I416" s="1" t="s">
        <v>229</v>
      </c>
      <c r="J416" s="1" t="s">
        <v>53</v>
      </c>
      <c r="K416" s="1" t="s">
        <v>53</v>
      </c>
      <c r="L416" s="1" t="s">
        <v>821</v>
      </c>
      <c r="M416" s="1" t="s">
        <v>311</v>
      </c>
      <c r="N416" s="1" t="s">
        <v>140</v>
      </c>
      <c r="O416" s="1" t="s">
        <v>62</v>
      </c>
      <c r="P416" s="1" t="s">
        <v>1398</v>
      </c>
      <c r="Q416" s="1" t="s">
        <v>70</v>
      </c>
      <c r="R416" s="1" t="s">
        <v>57</v>
      </c>
      <c r="S416" s="1" t="s">
        <v>1207</v>
      </c>
      <c r="T416" s="93">
        <v>1.6559999999999999</v>
      </c>
      <c r="U416" s="94">
        <v>47149</v>
      </c>
      <c r="V416" s="92">
        <v>3.85E-2</v>
      </c>
      <c r="W416" s="92">
        <v>2.9600000000000001E-2</v>
      </c>
      <c r="X416" s="1" t="s">
        <v>636</v>
      </c>
      <c r="Y416" s="145" t="s">
        <v>3491</v>
      </c>
      <c r="Z416" s="91">
        <v>2100000</v>
      </c>
      <c r="AA416" s="91">
        <v>1</v>
      </c>
      <c r="AB416" s="91">
        <v>112.15</v>
      </c>
      <c r="AC416" s="91">
        <v>0</v>
      </c>
      <c r="AD416" s="91">
        <v>2355.15</v>
      </c>
      <c r="AE416" s="145" t="s">
        <v>3491</v>
      </c>
      <c r="AF416" s="145" t="s">
        <v>3491</v>
      </c>
      <c r="AG416" s="1" t="s">
        <v>17</v>
      </c>
      <c r="AH416" s="92">
        <v>7.0000000000000001E-3</v>
      </c>
      <c r="AI416" s="92">
        <v>6.055977095484796E-3</v>
      </c>
      <c r="AJ416" s="92">
        <v>8.5855638152908611E-4</v>
      </c>
    </row>
    <row r="417" spans="1:36" x14ac:dyDescent="0.25">
      <c r="A417" s="1">
        <v>13908</v>
      </c>
      <c r="B417" s="1">
        <v>13910</v>
      </c>
      <c r="C417" s="1" t="s">
        <v>1573</v>
      </c>
      <c r="D417" s="1">
        <v>516269248</v>
      </c>
      <c r="E417" s="1" t="s">
        <v>429</v>
      </c>
      <c r="F417" s="1" t="s">
        <v>1574</v>
      </c>
      <c r="G417" s="1" t="s">
        <v>1575</v>
      </c>
      <c r="H417" s="1" t="s">
        <v>76</v>
      </c>
      <c r="I417" s="1" t="s">
        <v>229</v>
      </c>
      <c r="J417" s="1" t="s">
        <v>53</v>
      </c>
      <c r="K417" s="1" t="s">
        <v>53</v>
      </c>
      <c r="L417" s="1" t="s">
        <v>821</v>
      </c>
      <c r="M417" s="1" t="s">
        <v>311</v>
      </c>
      <c r="N417" s="1" t="s">
        <v>156</v>
      </c>
      <c r="O417" s="1" t="s">
        <v>62</v>
      </c>
      <c r="P417" s="1" t="s">
        <v>1474</v>
      </c>
      <c r="Q417" s="1" t="s">
        <v>70</v>
      </c>
      <c r="R417" s="1" t="s">
        <v>57</v>
      </c>
      <c r="S417" s="1" t="s">
        <v>1207</v>
      </c>
      <c r="T417" s="93">
        <v>5.3319999999999999</v>
      </c>
      <c r="U417" s="94">
        <v>49218</v>
      </c>
      <c r="V417" s="92">
        <v>3.3000000000000002E-2</v>
      </c>
      <c r="W417" s="92">
        <v>2.8400000000000002E-2</v>
      </c>
      <c r="X417" s="1" t="s">
        <v>636</v>
      </c>
      <c r="Y417" s="145" t="s">
        <v>3491</v>
      </c>
      <c r="Z417" s="91">
        <v>448717.96</v>
      </c>
      <c r="AA417" s="91">
        <v>1</v>
      </c>
      <c r="AB417" s="91">
        <v>112.78</v>
      </c>
      <c r="AC417" s="91">
        <v>0</v>
      </c>
      <c r="AD417" s="91">
        <v>506.06412</v>
      </c>
      <c r="AE417" s="145" t="s">
        <v>3491</v>
      </c>
      <c r="AF417" s="145" t="s">
        <v>3491</v>
      </c>
      <c r="AG417" s="1" t="s">
        <v>17</v>
      </c>
      <c r="AH417" s="92">
        <v>3.89105067E-4</v>
      </c>
      <c r="AI417" s="92">
        <v>1.3012813279692033E-3</v>
      </c>
      <c r="AJ417" s="92">
        <v>1.8448276317385354E-4</v>
      </c>
    </row>
    <row r="418" spans="1:36" x14ac:dyDescent="0.25">
      <c r="A418" s="1">
        <v>13908</v>
      </c>
      <c r="B418" s="1">
        <v>13910</v>
      </c>
      <c r="C418" s="1" t="s">
        <v>1576</v>
      </c>
      <c r="D418" s="1">
        <v>520025438</v>
      </c>
      <c r="E418" s="1" t="s">
        <v>429</v>
      </c>
      <c r="F418" s="1" t="s">
        <v>1577</v>
      </c>
      <c r="G418" s="1" t="s">
        <v>1578</v>
      </c>
      <c r="H418" s="1" t="s">
        <v>76</v>
      </c>
      <c r="I418" s="1" t="s">
        <v>229</v>
      </c>
      <c r="J418" s="1" t="s">
        <v>53</v>
      </c>
      <c r="K418" s="1" t="s">
        <v>53</v>
      </c>
      <c r="L418" s="1" t="s">
        <v>821</v>
      </c>
      <c r="M418" s="1" t="s">
        <v>311</v>
      </c>
      <c r="N418" s="1" t="s">
        <v>651</v>
      </c>
      <c r="O418" s="1" t="s">
        <v>62</v>
      </c>
      <c r="P418" s="1" t="s">
        <v>1329</v>
      </c>
      <c r="Q418" s="1" t="s">
        <v>65</v>
      </c>
      <c r="R418" s="1" t="s">
        <v>57</v>
      </c>
      <c r="S418" s="1" t="s">
        <v>1207</v>
      </c>
      <c r="T418" s="93">
        <v>3.161</v>
      </c>
      <c r="U418" s="94">
        <v>47300</v>
      </c>
      <c r="V418" s="92">
        <v>3.6200000000000003E-2</v>
      </c>
      <c r="W418" s="92">
        <v>2.5899999999999999E-2</v>
      </c>
      <c r="X418" s="1" t="s">
        <v>636</v>
      </c>
      <c r="Y418" s="145" t="s">
        <v>3491</v>
      </c>
      <c r="Z418" s="91">
        <v>2923815.9</v>
      </c>
      <c r="AA418" s="91">
        <v>1</v>
      </c>
      <c r="AB418" s="91">
        <v>112.39</v>
      </c>
      <c r="AC418" s="91">
        <v>0</v>
      </c>
      <c r="AD418" s="91">
        <v>3286.0766899999999</v>
      </c>
      <c r="AE418" s="145" t="s">
        <v>3491</v>
      </c>
      <c r="AF418" s="145" t="s">
        <v>3491</v>
      </c>
      <c r="AG418" s="1" t="s">
        <v>17</v>
      </c>
      <c r="AH418" s="92">
        <v>1.6381647519999999E-3</v>
      </c>
      <c r="AI418" s="92">
        <v>8.4497400032467109E-3</v>
      </c>
      <c r="AJ418" s="92">
        <v>1.1979203500386286E-3</v>
      </c>
    </row>
    <row r="419" spans="1:36" x14ac:dyDescent="0.25">
      <c r="A419" s="1">
        <v>13908</v>
      </c>
      <c r="B419" s="1">
        <v>13910</v>
      </c>
      <c r="C419" s="1" t="s">
        <v>1380</v>
      </c>
      <c r="D419" s="1">
        <v>515327120</v>
      </c>
      <c r="E419" s="1" t="s">
        <v>429</v>
      </c>
      <c r="F419" s="1" t="s">
        <v>1579</v>
      </c>
      <c r="G419" s="1" t="s">
        <v>1580</v>
      </c>
      <c r="H419" s="1" t="s">
        <v>76</v>
      </c>
      <c r="I419" s="1" t="s">
        <v>229</v>
      </c>
      <c r="J419" s="1" t="s">
        <v>53</v>
      </c>
      <c r="K419" s="1" t="s">
        <v>53</v>
      </c>
      <c r="L419" s="1" t="s">
        <v>821</v>
      </c>
      <c r="M419" s="1" t="s">
        <v>311</v>
      </c>
      <c r="N419" s="1" t="s">
        <v>651</v>
      </c>
      <c r="O419" s="1" t="s">
        <v>62</v>
      </c>
      <c r="P419" s="1" t="s">
        <v>1350</v>
      </c>
      <c r="Q419" s="1" t="s">
        <v>70</v>
      </c>
      <c r="R419" s="1" t="s">
        <v>57</v>
      </c>
      <c r="S419" s="1" t="s">
        <v>1207</v>
      </c>
      <c r="T419" s="93">
        <v>5.0540000000000003</v>
      </c>
      <c r="U419" s="94">
        <v>48213</v>
      </c>
      <c r="V419" s="92">
        <v>3.1800000000000002E-2</v>
      </c>
      <c r="W419" s="92">
        <v>2.63E-2</v>
      </c>
      <c r="X419" s="1" t="s">
        <v>636</v>
      </c>
      <c r="Y419" s="145" t="s">
        <v>3491</v>
      </c>
      <c r="Z419" s="91">
        <v>235600</v>
      </c>
      <c r="AA419" s="91">
        <v>1</v>
      </c>
      <c r="AB419" s="91">
        <v>111.73</v>
      </c>
      <c r="AC419" s="91">
        <v>0</v>
      </c>
      <c r="AD419" s="91">
        <v>263.23588000000001</v>
      </c>
      <c r="AE419" s="145" t="s">
        <v>3491</v>
      </c>
      <c r="AF419" s="145" t="s">
        <v>3491</v>
      </c>
      <c r="AG419" s="1" t="s">
        <v>17</v>
      </c>
      <c r="AH419" s="92">
        <v>5.1635407900000002E-4</v>
      </c>
      <c r="AI419" s="92">
        <v>6.7687852577958275E-4</v>
      </c>
      <c r="AJ419" s="92">
        <v>9.5961125457582201E-5</v>
      </c>
    </row>
    <row r="420" spans="1:36" x14ac:dyDescent="0.25">
      <c r="A420" s="1">
        <v>13908</v>
      </c>
      <c r="B420" s="1">
        <v>13910</v>
      </c>
      <c r="C420" s="1" t="s">
        <v>1581</v>
      </c>
      <c r="D420" s="1">
        <v>520038910</v>
      </c>
      <c r="E420" s="1" t="s">
        <v>429</v>
      </c>
      <c r="F420" s="1" t="s">
        <v>1582</v>
      </c>
      <c r="G420" s="1" t="s">
        <v>1583</v>
      </c>
      <c r="H420" s="1" t="s">
        <v>76</v>
      </c>
      <c r="I420" s="1" t="s">
        <v>228</v>
      </c>
      <c r="J420" s="1" t="s">
        <v>53</v>
      </c>
      <c r="K420" s="1" t="s">
        <v>53</v>
      </c>
      <c r="L420" s="1" t="s">
        <v>821</v>
      </c>
      <c r="M420" s="1" t="s">
        <v>311</v>
      </c>
      <c r="N420" s="1" t="s">
        <v>651</v>
      </c>
      <c r="O420" s="110" t="s">
        <v>55</v>
      </c>
      <c r="P420" s="1" t="s">
        <v>1319</v>
      </c>
      <c r="Q420" s="1" t="s">
        <v>65</v>
      </c>
      <c r="R420" s="1" t="s">
        <v>57</v>
      </c>
      <c r="S420" s="1" t="s">
        <v>1207</v>
      </c>
      <c r="T420" s="93">
        <v>3.6539999999999999</v>
      </c>
      <c r="U420" s="94">
        <v>48213</v>
      </c>
      <c r="V420" s="92">
        <v>4.8899999999999999E-2</v>
      </c>
      <c r="W420" s="92">
        <v>4.3200000000000002E-2</v>
      </c>
      <c r="X420" s="1" t="s">
        <v>636</v>
      </c>
      <c r="Y420" s="145" t="s">
        <v>3491</v>
      </c>
      <c r="Z420" s="91">
        <v>4467000</v>
      </c>
      <c r="AA420" s="91">
        <v>1</v>
      </c>
      <c r="AB420" s="91">
        <v>102.23</v>
      </c>
      <c r="AC420" s="91">
        <v>0</v>
      </c>
      <c r="AD420" s="91">
        <v>4566.6140999999998</v>
      </c>
      <c r="AE420" s="145" t="s">
        <v>3491</v>
      </c>
      <c r="AF420" s="145" t="s">
        <v>3491</v>
      </c>
      <c r="AG420" s="1" t="s">
        <v>17</v>
      </c>
      <c r="AH420" s="92">
        <v>9.7109117860000004E-3</v>
      </c>
      <c r="AI420" s="92">
        <v>1.1742483660708623E-2</v>
      </c>
      <c r="AJ420" s="92">
        <v>1.664732894947542E-3</v>
      </c>
    </row>
    <row r="421" spans="1:36" x14ac:dyDescent="0.25">
      <c r="A421" s="1">
        <v>13908</v>
      </c>
      <c r="B421" s="1">
        <v>13910</v>
      </c>
      <c r="C421" s="1" t="s">
        <v>1584</v>
      </c>
      <c r="D421" s="1" t="s">
        <v>1585</v>
      </c>
      <c r="E421" s="1" t="s">
        <v>430</v>
      </c>
      <c r="F421" s="1" t="s">
        <v>1586</v>
      </c>
      <c r="G421" s="1" t="s">
        <v>1587</v>
      </c>
      <c r="H421" s="1" t="s">
        <v>76</v>
      </c>
      <c r="I421" s="1" t="s">
        <v>230</v>
      </c>
      <c r="J421" s="1" t="s">
        <v>53</v>
      </c>
      <c r="K421" s="1" t="s">
        <v>314</v>
      </c>
      <c r="L421" s="1" t="s">
        <v>821</v>
      </c>
      <c r="M421" s="1" t="s">
        <v>311</v>
      </c>
      <c r="N421" s="1" t="s">
        <v>649</v>
      </c>
      <c r="O421" s="1" t="s">
        <v>62</v>
      </c>
      <c r="P421" s="1" t="s">
        <v>1360</v>
      </c>
      <c r="Q421" s="1" t="s">
        <v>70</v>
      </c>
      <c r="R421" s="1" t="s">
        <v>57</v>
      </c>
      <c r="S421" s="1" t="s">
        <v>1207</v>
      </c>
      <c r="T421" s="93">
        <v>0.64900000000000002</v>
      </c>
      <c r="U421" s="94">
        <v>46265</v>
      </c>
      <c r="V421" s="92">
        <v>7.5300000000000006E-2</v>
      </c>
      <c r="W421" s="92">
        <v>8.8599999999999998E-2</v>
      </c>
      <c r="X421" s="1" t="s">
        <v>636</v>
      </c>
      <c r="Y421" s="145" t="s">
        <v>3491</v>
      </c>
      <c r="Z421" s="91">
        <v>681000</v>
      </c>
      <c r="AA421" s="91">
        <v>1</v>
      </c>
      <c r="AB421" s="91">
        <v>87</v>
      </c>
      <c r="AC421" s="91">
        <v>0</v>
      </c>
      <c r="AD421" s="91">
        <v>592.47</v>
      </c>
      <c r="AE421" s="145" t="s">
        <v>3491</v>
      </c>
      <c r="AF421" s="145" t="s">
        <v>3491</v>
      </c>
      <c r="AG421" s="1" t="s">
        <v>17</v>
      </c>
      <c r="AH421" s="92">
        <v>1.617552653E-3</v>
      </c>
      <c r="AI421" s="92">
        <v>1.523463367412639E-3</v>
      </c>
      <c r="AJ421" s="92">
        <v>2.1598152956904556E-4</v>
      </c>
    </row>
    <row r="422" spans="1:36" x14ac:dyDescent="0.25">
      <c r="A422" s="1">
        <v>13908</v>
      </c>
      <c r="B422" s="1">
        <v>13910</v>
      </c>
      <c r="C422" s="1" t="s">
        <v>1588</v>
      </c>
      <c r="D422" s="1">
        <v>520037789</v>
      </c>
      <c r="E422" s="1" t="s">
        <v>429</v>
      </c>
      <c r="F422" s="1" t="s">
        <v>1589</v>
      </c>
      <c r="G422" s="1" t="s">
        <v>1590</v>
      </c>
      <c r="H422" s="1" t="s">
        <v>76</v>
      </c>
      <c r="I422" s="1" t="s">
        <v>229</v>
      </c>
      <c r="J422" s="1" t="s">
        <v>53</v>
      </c>
      <c r="K422" s="1" t="s">
        <v>53</v>
      </c>
      <c r="L422" s="1" t="s">
        <v>821</v>
      </c>
      <c r="M422" s="1" t="s">
        <v>311</v>
      </c>
      <c r="N422" s="1" t="s">
        <v>651</v>
      </c>
      <c r="O422" s="1" t="s">
        <v>62</v>
      </c>
      <c r="P422" s="1" t="s">
        <v>1319</v>
      </c>
      <c r="Q422" s="1" t="s">
        <v>65</v>
      </c>
      <c r="R422" s="1" t="s">
        <v>57</v>
      </c>
      <c r="S422" s="1" t="s">
        <v>1207</v>
      </c>
      <c r="T422" s="93">
        <v>5.32</v>
      </c>
      <c r="U422" s="94">
        <v>50041</v>
      </c>
      <c r="V422" s="92">
        <v>3.61E-2</v>
      </c>
      <c r="W422" s="92">
        <v>2.5999999999999999E-2</v>
      </c>
      <c r="X422" s="1" t="s">
        <v>636</v>
      </c>
      <c r="Y422" s="145" t="s">
        <v>3491</v>
      </c>
      <c r="Z422" s="91">
        <v>1826004.97</v>
      </c>
      <c r="AA422" s="91">
        <v>1</v>
      </c>
      <c r="AB422" s="91">
        <v>114.15</v>
      </c>
      <c r="AC422" s="91">
        <v>33.458620000000003</v>
      </c>
      <c r="AD422" s="91">
        <v>2117.8432899999998</v>
      </c>
      <c r="AE422" s="145" t="s">
        <v>3491</v>
      </c>
      <c r="AF422" s="145" t="s">
        <v>3491</v>
      </c>
      <c r="AG422" s="1" t="s">
        <v>17</v>
      </c>
      <c r="AH422" s="92">
        <v>7.4728714599999998E-4</v>
      </c>
      <c r="AI422" s="92">
        <v>5.4457722251517572E-3</v>
      </c>
      <c r="AJ422" s="92">
        <v>7.7204758580474899E-4</v>
      </c>
    </row>
    <row r="423" spans="1:36" x14ac:dyDescent="0.25">
      <c r="A423" s="1">
        <v>13908</v>
      </c>
      <c r="B423" s="1">
        <v>13910</v>
      </c>
      <c r="C423" s="1" t="s">
        <v>1320</v>
      </c>
      <c r="D423" s="1">
        <v>511659401</v>
      </c>
      <c r="E423" s="1" t="s">
        <v>429</v>
      </c>
      <c r="F423" s="1" t="s">
        <v>1591</v>
      </c>
      <c r="G423" s="1" t="s">
        <v>1592</v>
      </c>
      <c r="H423" s="1" t="s">
        <v>76</v>
      </c>
      <c r="I423" s="1" t="s">
        <v>228</v>
      </c>
      <c r="J423" s="1" t="s">
        <v>53</v>
      </c>
      <c r="K423" s="1" t="s">
        <v>53</v>
      </c>
      <c r="L423" s="1" t="s">
        <v>821</v>
      </c>
      <c r="M423" s="1" t="s">
        <v>311</v>
      </c>
      <c r="N423" s="1" t="s">
        <v>651</v>
      </c>
      <c r="O423" s="1" t="s">
        <v>62</v>
      </c>
      <c r="P423" s="1" t="s">
        <v>1319</v>
      </c>
      <c r="Q423" s="1" t="s">
        <v>65</v>
      </c>
      <c r="R423" s="1" t="s">
        <v>57</v>
      </c>
      <c r="S423" s="1" t="s">
        <v>1207</v>
      </c>
      <c r="T423" s="93">
        <v>1.9359999999999999</v>
      </c>
      <c r="U423" s="94">
        <v>47238</v>
      </c>
      <c r="V423" s="92">
        <v>0.05</v>
      </c>
      <c r="W423" s="92">
        <v>4.24E-2</v>
      </c>
      <c r="X423" s="1" t="s">
        <v>636</v>
      </c>
      <c r="Y423" s="145" t="s">
        <v>3491</v>
      </c>
      <c r="Z423" s="91">
        <v>87500</v>
      </c>
      <c r="AA423" s="91">
        <v>1</v>
      </c>
      <c r="AB423" s="91">
        <v>102.39</v>
      </c>
      <c r="AC423" s="91">
        <v>0</v>
      </c>
      <c r="AD423" s="91">
        <v>89.591250000000002</v>
      </c>
      <c r="AE423" s="145" t="s">
        <v>3491</v>
      </c>
      <c r="AF423" s="145" t="s">
        <v>3491</v>
      </c>
      <c r="AG423" s="1" t="s">
        <v>17</v>
      </c>
      <c r="AH423" s="92">
        <v>1.7743979700000001E-4</v>
      </c>
      <c r="AI423" s="92">
        <v>2.3037282464210439E-4</v>
      </c>
      <c r="AJ423" s="92">
        <v>3.2659974700833378E-5</v>
      </c>
    </row>
    <row r="424" spans="1:36" x14ac:dyDescent="0.25">
      <c r="A424" s="1">
        <v>13908</v>
      </c>
      <c r="B424" s="1">
        <v>13910</v>
      </c>
      <c r="C424" s="1" t="s">
        <v>1320</v>
      </c>
      <c r="D424" s="1">
        <v>511659401</v>
      </c>
      <c r="E424" s="1" t="s">
        <v>429</v>
      </c>
      <c r="F424" s="1" t="s">
        <v>1593</v>
      </c>
      <c r="G424" s="1" t="s">
        <v>1594</v>
      </c>
      <c r="H424" s="1" t="s">
        <v>76</v>
      </c>
      <c r="I424" s="1" t="s">
        <v>229</v>
      </c>
      <c r="J424" s="1" t="s">
        <v>53</v>
      </c>
      <c r="K424" s="1" t="s">
        <v>53</v>
      </c>
      <c r="L424" s="1" t="s">
        <v>821</v>
      </c>
      <c r="M424" s="1" t="s">
        <v>311</v>
      </c>
      <c r="N424" s="1" t="s">
        <v>651</v>
      </c>
      <c r="O424" s="1" t="s">
        <v>62</v>
      </c>
      <c r="P424" s="1" t="s">
        <v>1319</v>
      </c>
      <c r="Q424" s="1" t="s">
        <v>65</v>
      </c>
      <c r="R424" s="1" t="s">
        <v>57</v>
      </c>
      <c r="S424" s="1" t="s">
        <v>1207</v>
      </c>
      <c r="T424" s="93">
        <v>7.1840000000000002</v>
      </c>
      <c r="U424" s="94">
        <v>50891</v>
      </c>
      <c r="V424" s="92">
        <v>2.64E-2</v>
      </c>
      <c r="W424" s="92">
        <v>2.3900000000000001E-2</v>
      </c>
      <c r="X424" s="1" t="s">
        <v>636</v>
      </c>
      <c r="Y424" s="145" t="s">
        <v>3491</v>
      </c>
      <c r="Z424" s="91">
        <v>817655</v>
      </c>
      <c r="AA424" s="91">
        <v>1</v>
      </c>
      <c r="AB424" s="91">
        <v>110.34</v>
      </c>
      <c r="AC424" s="91">
        <v>0</v>
      </c>
      <c r="AD424" s="91">
        <v>902.20052999999996</v>
      </c>
      <c r="AE424" s="145" t="s">
        <v>3491</v>
      </c>
      <c r="AF424" s="145" t="s">
        <v>3491</v>
      </c>
      <c r="AG424" s="1" t="s">
        <v>17</v>
      </c>
      <c r="AH424" s="92">
        <v>2.7255166659999998E-3</v>
      </c>
      <c r="AI424" s="92">
        <v>2.3198971382774954E-3</v>
      </c>
      <c r="AJ424" s="92">
        <v>3.2889201216501011E-4</v>
      </c>
    </row>
    <row r="425" spans="1:36" x14ac:dyDescent="0.25">
      <c r="A425" s="1">
        <v>13908</v>
      </c>
      <c r="B425" s="1">
        <v>13910</v>
      </c>
      <c r="C425" s="1" t="s">
        <v>1595</v>
      </c>
      <c r="D425" s="1">
        <v>516378643</v>
      </c>
      <c r="E425" s="1" t="s">
        <v>429</v>
      </c>
      <c r="F425" s="1" t="s">
        <v>1596</v>
      </c>
      <c r="G425" s="1" t="s">
        <v>1597</v>
      </c>
      <c r="H425" s="1" t="s">
        <v>76</v>
      </c>
      <c r="I425" s="1" t="s">
        <v>229</v>
      </c>
      <c r="J425" s="1" t="s">
        <v>53</v>
      </c>
      <c r="K425" s="1" t="s">
        <v>53</v>
      </c>
      <c r="L425" s="1" t="s">
        <v>821</v>
      </c>
      <c r="M425" s="1" t="s">
        <v>311</v>
      </c>
      <c r="N425" s="1" t="s">
        <v>651</v>
      </c>
      <c r="O425" s="1" t="s">
        <v>62</v>
      </c>
      <c r="P425" s="1" t="s">
        <v>1329</v>
      </c>
      <c r="Q425" s="1" t="s">
        <v>65</v>
      </c>
      <c r="R425" s="1" t="s">
        <v>57</v>
      </c>
      <c r="S425" s="1" t="s">
        <v>1207</v>
      </c>
      <c r="T425" s="93">
        <v>3.3610000000000002</v>
      </c>
      <c r="U425" s="94">
        <v>47756</v>
      </c>
      <c r="V425" s="92">
        <v>4.3999999999999997E-2</v>
      </c>
      <c r="W425" s="92">
        <v>2.58E-2</v>
      </c>
      <c r="X425" s="1" t="s">
        <v>636</v>
      </c>
      <c r="Y425" s="145" t="s">
        <v>3491</v>
      </c>
      <c r="Z425" s="91">
        <v>481249.98</v>
      </c>
      <c r="AA425" s="91">
        <v>1</v>
      </c>
      <c r="AB425" s="91">
        <v>114.9</v>
      </c>
      <c r="AC425" s="91">
        <v>0</v>
      </c>
      <c r="AD425" s="91">
        <v>552.95623000000001</v>
      </c>
      <c r="AE425" s="145" t="s">
        <v>3491</v>
      </c>
      <c r="AF425" s="145" t="s">
        <v>3491</v>
      </c>
      <c r="AG425" s="1" t="s">
        <v>17</v>
      </c>
      <c r="AH425" s="92">
        <v>1.1955572599999999E-3</v>
      </c>
      <c r="AI425" s="92">
        <v>1.4218585923128559E-3</v>
      </c>
      <c r="AJ425" s="92">
        <v>2.0157701206834598E-4</v>
      </c>
    </row>
    <row r="426" spans="1:36" x14ac:dyDescent="0.25">
      <c r="A426" s="1">
        <v>13908</v>
      </c>
      <c r="B426" s="1">
        <v>13910</v>
      </c>
      <c r="C426" s="1" t="s">
        <v>1598</v>
      </c>
      <c r="D426" s="1">
        <v>520000472</v>
      </c>
      <c r="E426" s="1" t="s">
        <v>429</v>
      </c>
      <c r="F426" s="1" t="s">
        <v>1599</v>
      </c>
      <c r="G426" s="1" t="s">
        <v>1600</v>
      </c>
      <c r="H426" s="1" t="s">
        <v>76</v>
      </c>
      <c r="I426" s="1" t="s">
        <v>229</v>
      </c>
      <c r="J426" s="1" t="s">
        <v>53</v>
      </c>
      <c r="K426" s="1" t="s">
        <v>53</v>
      </c>
      <c r="L426" s="1" t="s">
        <v>821</v>
      </c>
      <c r="M426" s="1" t="s">
        <v>311</v>
      </c>
      <c r="N426" s="1" t="s">
        <v>156</v>
      </c>
      <c r="O426" s="1" t="s">
        <v>62</v>
      </c>
      <c r="P426" s="1" t="s">
        <v>1206</v>
      </c>
      <c r="Q426" s="1" t="s">
        <v>65</v>
      </c>
      <c r="R426" s="1" t="s">
        <v>57</v>
      </c>
      <c r="S426" s="1" t="s">
        <v>1207</v>
      </c>
      <c r="T426" s="93">
        <v>6.7389999999999999</v>
      </c>
      <c r="U426" s="94">
        <v>48742</v>
      </c>
      <c r="V426" s="92">
        <v>0.03</v>
      </c>
      <c r="W426" s="92">
        <v>2.3800000000000002E-2</v>
      </c>
      <c r="X426" s="1" t="s">
        <v>636</v>
      </c>
      <c r="Y426" s="145" t="s">
        <v>3491</v>
      </c>
      <c r="Z426" s="91">
        <v>2368000</v>
      </c>
      <c r="AA426" s="91">
        <v>1</v>
      </c>
      <c r="AB426" s="91">
        <v>111.73</v>
      </c>
      <c r="AC426" s="91">
        <v>0</v>
      </c>
      <c r="AD426" s="91">
        <v>2645.7664</v>
      </c>
      <c r="AE426" s="145" t="s">
        <v>3491</v>
      </c>
      <c r="AF426" s="145" t="s">
        <v>3491</v>
      </c>
      <c r="AG426" s="1" t="s">
        <v>17</v>
      </c>
      <c r="AH426" s="92">
        <v>5.8042003899999996E-4</v>
      </c>
      <c r="AI426" s="92">
        <v>6.8032612438287425E-3</v>
      </c>
      <c r="AJ426" s="92">
        <v>9.6449891801169199E-4</v>
      </c>
    </row>
    <row r="427" spans="1:36" x14ac:dyDescent="0.25">
      <c r="A427" s="1">
        <v>13908</v>
      </c>
      <c r="B427" s="1">
        <v>13910</v>
      </c>
      <c r="C427" s="1" t="s">
        <v>1598</v>
      </c>
      <c r="D427" s="1">
        <v>520000472</v>
      </c>
      <c r="E427" s="1" t="s">
        <v>429</v>
      </c>
      <c r="F427" s="1" t="s">
        <v>1601</v>
      </c>
      <c r="G427" s="1" t="s">
        <v>1602</v>
      </c>
      <c r="H427" s="1" t="s">
        <v>76</v>
      </c>
      <c r="I427" s="1" t="s">
        <v>229</v>
      </c>
      <c r="J427" s="1" t="s">
        <v>53</v>
      </c>
      <c r="K427" s="1" t="s">
        <v>53</v>
      </c>
      <c r="L427" s="1" t="s">
        <v>821</v>
      </c>
      <c r="M427" s="1" t="s">
        <v>311</v>
      </c>
      <c r="N427" s="1" t="s">
        <v>156</v>
      </c>
      <c r="O427" s="1" t="s">
        <v>62</v>
      </c>
      <c r="P427" s="1" t="s">
        <v>1206</v>
      </c>
      <c r="Q427" s="1" t="s">
        <v>65</v>
      </c>
      <c r="R427" s="1" t="s">
        <v>57</v>
      </c>
      <c r="S427" s="1" t="s">
        <v>1207</v>
      </c>
      <c r="T427" s="93">
        <v>9.7279999999999998</v>
      </c>
      <c r="U427" s="94">
        <v>50203</v>
      </c>
      <c r="V427" s="92">
        <v>3.2000000000000001E-2</v>
      </c>
      <c r="W427" s="92">
        <v>2.5700000000000001E-2</v>
      </c>
      <c r="X427" s="1" t="s">
        <v>636</v>
      </c>
      <c r="Y427" s="145" t="s">
        <v>3491</v>
      </c>
      <c r="Z427" s="91">
        <v>2750000</v>
      </c>
      <c r="AA427" s="91">
        <v>1</v>
      </c>
      <c r="AB427" s="91">
        <v>113.96</v>
      </c>
      <c r="AC427" s="91">
        <v>0</v>
      </c>
      <c r="AD427" s="91">
        <v>3133.9</v>
      </c>
      <c r="AE427" s="145" t="s">
        <v>3491</v>
      </c>
      <c r="AF427" s="145" t="s">
        <v>3491</v>
      </c>
      <c r="AG427" s="1" t="s">
        <v>17</v>
      </c>
      <c r="AH427" s="92">
        <v>5.5846033900000004E-4</v>
      </c>
      <c r="AI427" s="92">
        <v>8.0584364560812687E-3</v>
      </c>
      <c r="AJ427" s="92">
        <v>1.1424452132874775E-3</v>
      </c>
    </row>
    <row r="428" spans="1:36" x14ac:dyDescent="0.25">
      <c r="A428" s="1">
        <v>13908</v>
      </c>
      <c r="B428" s="1">
        <v>13910</v>
      </c>
      <c r="C428" s="1" t="s">
        <v>1534</v>
      </c>
      <c r="D428" s="1">
        <v>520032046</v>
      </c>
      <c r="E428" s="1" t="s">
        <v>429</v>
      </c>
      <c r="F428" s="1" t="s">
        <v>1603</v>
      </c>
      <c r="G428" s="1" t="s">
        <v>1604</v>
      </c>
      <c r="H428" s="1" t="s">
        <v>76</v>
      </c>
      <c r="I428" s="1" t="s">
        <v>229</v>
      </c>
      <c r="J428" s="1" t="s">
        <v>53</v>
      </c>
      <c r="K428" s="1" t="s">
        <v>53</v>
      </c>
      <c r="L428" s="1" t="s">
        <v>821</v>
      </c>
      <c r="M428" s="1" t="s">
        <v>311</v>
      </c>
      <c r="N428" s="1" t="s">
        <v>256</v>
      </c>
      <c r="O428" s="1" t="s">
        <v>62</v>
      </c>
      <c r="P428" s="1" t="s">
        <v>1206</v>
      </c>
      <c r="Q428" s="1" t="s">
        <v>65</v>
      </c>
      <c r="R428" s="1" t="s">
        <v>57</v>
      </c>
      <c r="S428" s="1" t="s">
        <v>1207</v>
      </c>
      <c r="T428" s="93">
        <v>3.7320000000000002</v>
      </c>
      <c r="U428" s="94">
        <v>48742</v>
      </c>
      <c r="V428" s="92">
        <v>2.06E-2</v>
      </c>
      <c r="W428" s="92">
        <v>2.2200000000000001E-2</v>
      </c>
      <c r="X428" s="1" t="s">
        <v>636</v>
      </c>
      <c r="Y428" s="145" t="s">
        <v>3491</v>
      </c>
      <c r="Z428" s="91">
        <v>2159872.0299999998</v>
      </c>
      <c r="AA428" s="91">
        <v>1</v>
      </c>
      <c r="AB428" s="91">
        <v>107.55</v>
      </c>
      <c r="AC428" s="91">
        <v>0</v>
      </c>
      <c r="AD428" s="91">
        <v>2322.9423700000002</v>
      </c>
      <c r="AE428" s="145" t="s">
        <v>3491</v>
      </c>
      <c r="AF428" s="145" t="s">
        <v>3491</v>
      </c>
      <c r="AG428" s="1" t="s">
        <v>17</v>
      </c>
      <c r="AH428" s="92">
        <v>1.3498545499999999E-3</v>
      </c>
      <c r="AI428" s="92">
        <v>5.9731591562538133E-3</v>
      </c>
      <c r="AJ428" s="92">
        <v>8.46815275327601E-4</v>
      </c>
    </row>
    <row r="429" spans="1:36" x14ac:dyDescent="0.25">
      <c r="A429" s="1">
        <v>13908</v>
      </c>
      <c r="B429" s="1">
        <v>13910</v>
      </c>
      <c r="C429" s="1" t="s">
        <v>1605</v>
      </c>
      <c r="D429" s="1">
        <v>520042763</v>
      </c>
      <c r="E429" s="1" t="s">
        <v>429</v>
      </c>
      <c r="F429" s="1" t="s">
        <v>1606</v>
      </c>
      <c r="G429" s="1" t="s">
        <v>1607</v>
      </c>
      <c r="H429" s="1" t="s">
        <v>76</v>
      </c>
      <c r="I429" s="1" t="s">
        <v>623</v>
      </c>
      <c r="J429" s="1" t="s">
        <v>53</v>
      </c>
      <c r="K429" s="1" t="s">
        <v>53</v>
      </c>
      <c r="L429" s="1" t="s">
        <v>821</v>
      </c>
      <c r="M429" s="1" t="s">
        <v>311</v>
      </c>
      <c r="N429" s="1" t="s">
        <v>259</v>
      </c>
      <c r="O429" s="110" t="s">
        <v>55</v>
      </c>
      <c r="P429" s="1" t="s">
        <v>298</v>
      </c>
      <c r="Q429" s="1" t="s">
        <v>298</v>
      </c>
      <c r="R429" s="1" t="s">
        <v>298</v>
      </c>
      <c r="S429" s="1" t="s">
        <v>1207</v>
      </c>
      <c r="T429" s="93">
        <v>2.39</v>
      </c>
      <c r="U429" s="94">
        <v>46934</v>
      </c>
      <c r="V429" s="92">
        <v>4.8500000000000001E-2</v>
      </c>
      <c r="W429" s="92">
        <v>-1.5900000000000001E-2</v>
      </c>
      <c r="X429" s="1" t="s">
        <v>636</v>
      </c>
      <c r="Y429" s="145" t="s">
        <v>3491</v>
      </c>
      <c r="Z429" s="91">
        <v>769000</v>
      </c>
      <c r="AA429" s="91">
        <v>1</v>
      </c>
      <c r="AB429" s="91">
        <v>116.5</v>
      </c>
      <c r="AC429" s="91">
        <v>0</v>
      </c>
      <c r="AD429" s="91">
        <v>895.88499999999999</v>
      </c>
      <c r="AE429" s="145" t="s">
        <v>3491</v>
      </c>
      <c r="AF429" s="145" t="s">
        <v>3491</v>
      </c>
      <c r="AG429" s="1" t="s">
        <v>17</v>
      </c>
      <c r="AH429" s="92">
        <v>2.5633333330000001E-3</v>
      </c>
      <c r="AI429" s="92">
        <v>2.3036575335704289E-3</v>
      </c>
      <c r="AJ429" s="92">
        <v>3.2658972204156219E-4</v>
      </c>
    </row>
    <row r="430" spans="1:36" x14ac:dyDescent="0.25">
      <c r="A430" s="1">
        <v>13908</v>
      </c>
      <c r="B430" s="1">
        <v>13910</v>
      </c>
      <c r="C430" s="1" t="s">
        <v>1608</v>
      </c>
      <c r="D430" s="1">
        <v>513432765</v>
      </c>
      <c r="E430" s="1" t="s">
        <v>429</v>
      </c>
      <c r="F430" s="1" t="s">
        <v>1609</v>
      </c>
      <c r="G430" s="1" t="s">
        <v>1610</v>
      </c>
      <c r="H430" s="1" t="s">
        <v>76</v>
      </c>
      <c r="I430" s="1" t="s">
        <v>228</v>
      </c>
      <c r="J430" s="1" t="s">
        <v>53</v>
      </c>
      <c r="K430" s="1" t="s">
        <v>53</v>
      </c>
      <c r="L430" s="1" t="s">
        <v>821</v>
      </c>
      <c r="M430" s="1" t="s">
        <v>311</v>
      </c>
      <c r="N430" s="1" t="s">
        <v>140</v>
      </c>
      <c r="O430" s="1" t="s">
        <v>62</v>
      </c>
      <c r="P430" s="1" t="s">
        <v>1611</v>
      </c>
      <c r="Q430" s="1" t="s">
        <v>70</v>
      </c>
      <c r="R430" s="1" t="s">
        <v>57</v>
      </c>
      <c r="S430" s="1" t="s">
        <v>1207</v>
      </c>
      <c r="T430" s="93">
        <v>1.9650000000000001</v>
      </c>
      <c r="U430" s="94">
        <v>47300</v>
      </c>
      <c r="V430" s="92">
        <v>0.08</v>
      </c>
      <c r="W430" s="92">
        <v>5.67E-2</v>
      </c>
      <c r="X430" s="1" t="s">
        <v>636</v>
      </c>
      <c r="Y430" s="145" t="s">
        <v>3491</v>
      </c>
      <c r="Z430" s="91">
        <v>947368.4</v>
      </c>
      <c r="AA430" s="91">
        <v>1</v>
      </c>
      <c r="AB430" s="91">
        <v>104.7</v>
      </c>
      <c r="AC430" s="91">
        <v>0</v>
      </c>
      <c r="AD430" s="91">
        <v>991.89471000000003</v>
      </c>
      <c r="AE430" s="145" t="s">
        <v>3491</v>
      </c>
      <c r="AF430" s="145" t="s">
        <v>3491</v>
      </c>
      <c r="AG430" s="1" t="s">
        <v>17</v>
      </c>
      <c r="AH430" s="92">
        <v>2.6663268600000001E-3</v>
      </c>
      <c r="AI430" s="92">
        <v>2.5505346346910108E-3</v>
      </c>
      <c r="AJ430" s="92">
        <v>3.6158950940510886E-4</v>
      </c>
    </row>
    <row r="431" spans="1:36" x14ac:dyDescent="0.25">
      <c r="A431" s="1">
        <v>13908</v>
      </c>
      <c r="B431" s="1">
        <v>13910</v>
      </c>
      <c r="C431" s="1" t="s">
        <v>1612</v>
      </c>
      <c r="D431" s="1">
        <v>550263107</v>
      </c>
      <c r="E431" s="1" t="s">
        <v>432</v>
      </c>
      <c r="F431" s="1" t="s">
        <v>1613</v>
      </c>
      <c r="G431" s="1" t="s">
        <v>1614</v>
      </c>
      <c r="H431" s="1" t="s">
        <v>76</v>
      </c>
      <c r="I431" s="1" t="s">
        <v>228</v>
      </c>
      <c r="J431" s="1" t="s">
        <v>53</v>
      </c>
      <c r="K431" s="1" t="s">
        <v>53</v>
      </c>
      <c r="L431" s="1" t="s">
        <v>821</v>
      </c>
      <c r="M431" s="1" t="s">
        <v>311</v>
      </c>
      <c r="N431" s="1" t="s">
        <v>267</v>
      </c>
      <c r="O431" s="1" t="s">
        <v>62</v>
      </c>
      <c r="P431" s="1" t="s">
        <v>1456</v>
      </c>
      <c r="Q431" s="1" t="s">
        <v>65</v>
      </c>
      <c r="R431" s="1" t="s">
        <v>57</v>
      </c>
      <c r="S431" s="1" t="s">
        <v>1207</v>
      </c>
      <c r="T431" s="93">
        <v>2.121</v>
      </c>
      <c r="U431" s="94">
        <v>47118</v>
      </c>
      <c r="V431" s="92">
        <v>6.5000000000000002E-2</v>
      </c>
      <c r="W431" s="92">
        <v>4.8099999999999997E-2</v>
      </c>
      <c r="X431" s="1" t="s">
        <v>636</v>
      </c>
      <c r="Y431" s="145" t="s">
        <v>3491</v>
      </c>
      <c r="Z431" s="91">
        <v>250000</v>
      </c>
      <c r="AA431" s="91">
        <v>1</v>
      </c>
      <c r="AB431" s="91">
        <v>103.66</v>
      </c>
      <c r="AC431" s="91">
        <v>0</v>
      </c>
      <c r="AD431" s="91">
        <v>259.14999999999998</v>
      </c>
      <c r="AE431" s="145" t="s">
        <v>3491</v>
      </c>
      <c r="AF431" s="145" t="s">
        <v>3491</v>
      </c>
      <c r="AG431" s="1" t="s">
        <v>17</v>
      </c>
      <c r="AH431" s="92">
        <v>5.0000000000000001E-4</v>
      </c>
      <c r="AI431" s="92">
        <v>6.6637219043155836E-4</v>
      </c>
      <c r="AJ431" s="92">
        <v>9.4471641412760386E-5</v>
      </c>
    </row>
    <row r="432" spans="1:36" x14ac:dyDescent="0.25">
      <c r="A432" s="1">
        <v>13908</v>
      </c>
      <c r="B432" s="1">
        <v>13910</v>
      </c>
      <c r="C432" s="1" t="s">
        <v>1615</v>
      </c>
      <c r="D432" s="1">
        <v>513754069</v>
      </c>
      <c r="E432" s="1" t="s">
        <v>429</v>
      </c>
      <c r="F432" s="1" t="s">
        <v>1616</v>
      </c>
      <c r="G432" s="1" t="s">
        <v>1617</v>
      </c>
      <c r="H432" s="1" t="s">
        <v>76</v>
      </c>
      <c r="I432" s="1" t="s">
        <v>228</v>
      </c>
      <c r="J432" s="1" t="s">
        <v>53</v>
      </c>
      <c r="K432" s="1" t="s">
        <v>53</v>
      </c>
      <c r="L432" s="1" t="s">
        <v>821</v>
      </c>
      <c r="M432" s="1" t="s">
        <v>311</v>
      </c>
      <c r="N432" s="1" t="s">
        <v>269</v>
      </c>
      <c r="O432" s="1" t="s">
        <v>62</v>
      </c>
      <c r="P432" s="1" t="s">
        <v>1315</v>
      </c>
      <c r="Q432" s="1" t="s">
        <v>65</v>
      </c>
      <c r="R432" s="1" t="s">
        <v>57</v>
      </c>
      <c r="S432" s="1" t="s">
        <v>1207</v>
      </c>
      <c r="T432" s="93">
        <v>6.9180000000000001</v>
      </c>
      <c r="U432" s="94">
        <v>50252</v>
      </c>
      <c r="V432" s="92">
        <v>5.3100000000000001E-2</v>
      </c>
      <c r="W432" s="92">
        <v>4.4600000000000001E-2</v>
      </c>
      <c r="X432" s="1" t="s">
        <v>636</v>
      </c>
      <c r="Y432" s="145" t="s">
        <v>3491</v>
      </c>
      <c r="Z432" s="91">
        <v>682000</v>
      </c>
      <c r="AA432" s="91">
        <v>1</v>
      </c>
      <c r="AB432" s="91">
        <v>108.58</v>
      </c>
      <c r="AC432" s="91">
        <v>0</v>
      </c>
      <c r="AD432" s="91">
        <v>740.51559999999995</v>
      </c>
      <c r="AE432" s="145" t="s">
        <v>3491</v>
      </c>
      <c r="AF432" s="145" t="s">
        <v>3491</v>
      </c>
      <c r="AG432" s="1" t="s">
        <v>17</v>
      </c>
      <c r="AH432" s="92">
        <v>5.3558213900000004E-4</v>
      </c>
      <c r="AI432" s="92">
        <v>1.9041443273036453E-3</v>
      </c>
      <c r="AJ432" s="92">
        <v>2.6995070123000237E-4</v>
      </c>
    </row>
    <row r="433" spans="1:36" x14ac:dyDescent="0.25">
      <c r="A433" s="1">
        <v>13908</v>
      </c>
      <c r="B433" s="1">
        <v>13910</v>
      </c>
      <c r="C433" s="1" t="s">
        <v>1471</v>
      </c>
      <c r="D433" s="1">
        <v>514599943</v>
      </c>
      <c r="E433" s="1" t="s">
        <v>429</v>
      </c>
      <c r="F433" s="1" t="s">
        <v>1618</v>
      </c>
      <c r="G433" s="1" t="s">
        <v>1619</v>
      </c>
      <c r="H433" s="1" t="s">
        <v>76</v>
      </c>
      <c r="I433" s="1" t="s">
        <v>228</v>
      </c>
      <c r="J433" s="1" t="s">
        <v>53</v>
      </c>
      <c r="K433" s="1" t="s">
        <v>53</v>
      </c>
      <c r="L433" s="1" t="s">
        <v>821</v>
      </c>
      <c r="M433" s="1" t="s">
        <v>311</v>
      </c>
      <c r="N433" s="1" t="s">
        <v>647</v>
      </c>
      <c r="O433" s="1" t="s">
        <v>62</v>
      </c>
      <c r="P433" s="1" t="s">
        <v>1474</v>
      </c>
      <c r="Q433" s="1" t="s">
        <v>70</v>
      </c>
      <c r="R433" s="1" t="s">
        <v>57</v>
      </c>
      <c r="S433" s="1" t="s">
        <v>1207</v>
      </c>
      <c r="T433" s="93">
        <v>2.8410000000000002</v>
      </c>
      <c r="U433" s="94">
        <v>47664</v>
      </c>
      <c r="V433" s="92">
        <v>6.9500000000000006E-2</v>
      </c>
      <c r="W433" s="92">
        <v>5.57E-2</v>
      </c>
      <c r="X433" s="1" t="s">
        <v>636</v>
      </c>
      <c r="Y433" s="145" t="s">
        <v>3491</v>
      </c>
      <c r="Z433" s="91">
        <v>1548884.75</v>
      </c>
      <c r="AA433" s="91">
        <v>1</v>
      </c>
      <c r="AB433" s="91">
        <v>104.11</v>
      </c>
      <c r="AC433" s="91">
        <v>0</v>
      </c>
      <c r="AD433" s="91">
        <v>1612.5439100000001</v>
      </c>
      <c r="AE433" s="145" t="s">
        <v>3491</v>
      </c>
      <c r="AF433" s="145" t="s">
        <v>3491</v>
      </c>
      <c r="AG433" s="1" t="s">
        <v>17</v>
      </c>
      <c r="AH433" s="92">
        <v>1.9287406790000001E-3</v>
      </c>
      <c r="AI433" s="92">
        <v>4.1464573315599836E-3</v>
      </c>
      <c r="AJ433" s="92">
        <v>5.878436041977642E-4</v>
      </c>
    </row>
    <row r="434" spans="1:36" x14ac:dyDescent="0.25">
      <c r="A434" s="1">
        <v>13908</v>
      </c>
      <c r="B434" s="1">
        <v>13910</v>
      </c>
      <c r="C434" s="1" t="s">
        <v>1620</v>
      </c>
      <c r="D434" s="1">
        <v>512623950</v>
      </c>
      <c r="E434" s="1" t="s">
        <v>429</v>
      </c>
      <c r="F434" s="1" t="s">
        <v>1621</v>
      </c>
      <c r="G434" s="1" t="s">
        <v>1622</v>
      </c>
      <c r="H434" s="1" t="s">
        <v>76</v>
      </c>
      <c r="I434" s="1" t="s">
        <v>623</v>
      </c>
      <c r="J434" s="1" t="s">
        <v>53</v>
      </c>
      <c r="K434" s="1" t="s">
        <v>53</v>
      </c>
      <c r="L434" s="1" t="s">
        <v>821</v>
      </c>
      <c r="M434" s="1" t="s">
        <v>311</v>
      </c>
      <c r="N434" s="1" t="s">
        <v>263</v>
      </c>
      <c r="O434" s="1" t="s">
        <v>62</v>
      </c>
      <c r="P434" s="1" t="s">
        <v>298</v>
      </c>
      <c r="Q434" s="1" t="s">
        <v>298</v>
      </c>
      <c r="R434" s="1" t="s">
        <v>298</v>
      </c>
      <c r="S434" s="1" t="s">
        <v>1207</v>
      </c>
      <c r="T434" s="93">
        <v>0.49299999999999999</v>
      </c>
      <c r="U434" s="94">
        <v>46203</v>
      </c>
      <c r="V434" s="92">
        <v>6.6000000000000003E-2</v>
      </c>
      <c r="W434" s="92">
        <v>-2E-3</v>
      </c>
      <c r="X434" s="1" t="s">
        <v>636</v>
      </c>
      <c r="Y434" s="145" t="s">
        <v>3491</v>
      </c>
      <c r="Z434" s="91">
        <v>264000</v>
      </c>
      <c r="AA434" s="91">
        <v>1</v>
      </c>
      <c r="AB434" s="91">
        <v>103.4</v>
      </c>
      <c r="AC434" s="91">
        <v>0</v>
      </c>
      <c r="AD434" s="91">
        <v>272.976</v>
      </c>
      <c r="AE434" s="145" t="s">
        <v>3491</v>
      </c>
      <c r="AF434" s="145" t="s">
        <v>3491</v>
      </c>
      <c r="AG434" s="1" t="s">
        <v>17</v>
      </c>
      <c r="AH434" s="92">
        <v>1.6894257053E-2</v>
      </c>
      <c r="AI434" s="92">
        <v>7.0192404034437621E-4</v>
      </c>
      <c r="AJ434" s="92">
        <v>9.951183016125673E-5</v>
      </c>
    </row>
    <row r="435" spans="1:36" x14ac:dyDescent="0.25">
      <c r="A435" s="1">
        <v>13908</v>
      </c>
      <c r="B435" s="1">
        <v>13910</v>
      </c>
      <c r="C435" s="1" t="s">
        <v>1623</v>
      </c>
      <c r="D435" s="1">
        <v>510459928</v>
      </c>
      <c r="E435" s="1" t="s">
        <v>429</v>
      </c>
      <c r="F435" s="1" t="s">
        <v>1624</v>
      </c>
      <c r="G435" s="1" t="s">
        <v>1625</v>
      </c>
      <c r="H435" s="1" t="s">
        <v>76</v>
      </c>
      <c r="I435" s="1" t="s">
        <v>228</v>
      </c>
      <c r="J435" s="1" t="s">
        <v>53</v>
      </c>
      <c r="K435" s="1" t="s">
        <v>53</v>
      </c>
      <c r="L435" s="1" t="s">
        <v>821</v>
      </c>
      <c r="M435" s="1" t="s">
        <v>311</v>
      </c>
      <c r="N435" s="1" t="s">
        <v>156</v>
      </c>
      <c r="O435" s="1" t="s">
        <v>62</v>
      </c>
      <c r="P435" s="1" t="s">
        <v>1474</v>
      </c>
      <c r="Q435" s="1" t="s">
        <v>70</v>
      </c>
      <c r="R435" s="1" t="s">
        <v>57</v>
      </c>
      <c r="S435" s="1" t="s">
        <v>1207</v>
      </c>
      <c r="T435" s="93">
        <v>3.903</v>
      </c>
      <c r="U435" s="94">
        <v>49125</v>
      </c>
      <c r="V435" s="92">
        <v>6.7699999999999996E-2</v>
      </c>
      <c r="W435" s="92">
        <v>4.82E-2</v>
      </c>
      <c r="X435" s="1" t="s">
        <v>636</v>
      </c>
      <c r="Y435" s="145" t="s">
        <v>3491</v>
      </c>
      <c r="Z435" s="91">
        <v>748800</v>
      </c>
      <c r="AA435" s="91">
        <v>1</v>
      </c>
      <c r="AB435" s="91">
        <v>107.83</v>
      </c>
      <c r="AC435" s="91">
        <v>0</v>
      </c>
      <c r="AD435" s="91">
        <v>807.43104000000005</v>
      </c>
      <c r="AE435" s="145" t="s">
        <v>3491</v>
      </c>
      <c r="AF435" s="145" t="s">
        <v>3491</v>
      </c>
      <c r="AG435" s="1" t="s">
        <v>17</v>
      </c>
      <c r="AH435" s="92">
        <v>1.1093333330000001E-3</v>
      </c>
      <c r="AI435" s="92">
        <v>2.0762091095783571E-3</v>
      </c>
      <c r="AJ435" s="92">
        <v>2.9434433986653367E-4</v>
      </c>
    </row>
    <row r="436" spans="1:36" x14ac:dyDescent="0.25">
      <c r="A436" s="1">
        <v>13908</v>
      </c>
      <c r="B436" s="1">
        <v>13910</v>
      </c>
      <c r="C436" s="1" t="s">
        <v>1411</v>
      </c>
      <c r="D436" s="1">
        <v>1665</v>
      </c>
      <c r="E436" s="1" t="s">
        <v>2</v>
      </c>
      <c r="F436" s="1" t="s">
        <v>1626</v>
      </c>
      <c r="G436" s="1" t="s">
        <v>1627</v>
      </c>
      <c r="H436" s="1" t="s">
        <v>76</v>
      </c>
      <c r="I436" s="1" t="s">
        <v>228</v>
      </c>
      <c r="J436" s="1" t="s">
        <v>53</v>
      </c>
      <c r="K436" s="1" t="s">
        <v>314</v>
      </c>
      <c r="L436" s="1" t="s">
        <v>821</v>
      </c>
      <c r="M436" s="1" t="s">
        <v>311</v>
      </c>
      <c r="N436" s="1" t="s">
        <v>652</v>
      </c>
      <c r="O436" s="1" t="s">
        <v>62</v>
      </c>
      <c r="P436" s="1" t="s">
        <v>1319</v>
      </c>
      <c r="Q436" s="1" t="s">
        <v>65</v>
      </c>
      <c r="R436" s="1" t="s">
        <v>57</v>
      </c>
      <c r="S436" s="1" t="s">
        <v>1207</v>
      </c>
      <c r="T436" s="93">
        <v>1.419</v>
      </c>
      <c r="U436" s="94">
        <v>46568</v>
      </c>
      <c r="V436" s="92">
        <v>6.3500000000000001E-2</v>
      </c>
      <c r="W436" s="92">
        <v>5.0599999999999999E-2</v>
      </c>
      <c r="X436" s="1" t="s">
        <v>636</v>
      </c>
      <c r="Y436" s="145" t="s">
        <v>3491</v>
      </c>
      <c r="Z436" s="91">
        <v>1062150</v>
      </c>
      <c r="AA436" s="91">
        <v>1</v>
      </c>
      <c r="AB436" s="91">
        <v>101.93</v>
      </c>
      <c r="AC436" s="91">
        <v>0</v>
      </c>
      <c r="AD436" s="91">
        <v>1082.64949</v>
      </c>
      <c r="AE436" s="145" t="s">
        <v>3491</v>
      </c>
      <c r="AF436" s="145" t="s">
        <v>3491</v>
      </c>
      <c r="AG436" s="1" t="s">
        <v>17</v>
      </c>
      <c r="AH436" s="92">
        <v>2.6707317070000002E-3</v>
      </c>
      <c r="AI436" s="92">
        <v>2.7838993328995159E-3</v>
      </c>
      <c r="AJ436" s="92">
        <v>3.946736422727684E-4</v>
      </c>
    </row>
    <row r="437" spans="1:36" x14ac:dyDescent="0.25">
      <c r="A437" s="1">
        <v>13908</v>
      </c>
      <c r="B437" s="1">
        <v>13910</v>
      </c>
      <c r="C437" s="1" t="s">
        <v>2166</v>
      </c>
      <c r="D437" s="1">
        <v>520040304</v>
      </c>
      <c r="E437" s="1" t="s">
        <v>429</v>
      </c>
      <c r="F437" s="1" t="s">
        <v>2167</v>
      </c>
      <c r="G437" s="1" t="s">
        <v>2168</v>
      </c>
      <c r="H437" s="1" t="s">
        <v>76</v>
      </c>
      <c r="I437" s="1" t="s">
        <v>228</v>
      </c>
      <c r="J437" s="1" t="s">
        <v>53</v>
      </c>
      <c r="K437" s="1" t="s">
        <v>53</v>
      </c>
      <c r="L437" s="1" t="s">
        <v>821</v>
      </c>
      <c r="M437" s="1" t="s">
        <v>311</v>
      </c>
      <c r="N437" s="1" t="s">
        <v>140</v>
      </c>
      <c r="O437" s="1" t="s">
        <v>62</v>
      </c>
      <c r="P437" s="1" t="s">
        <v>298</v>
      </c>
      <c r="Q437" s="1" t="s">
        <v>298</v>
      </c>
      <c r="R437" s="1" t="s">
        <v>298</v>
      </c>
      <c r="S437" s="1" t="s">
        <v>1207</v>
      </c>
      <c r="T437" s="93">
        <v>1.9279999999999999</v>
      </c>
      <c r="U437" s="94">
        <v>46934</v>
      </c>
      <c r="V437" s="92">
        <v>7.7499999999999999E-2</v>
      </c>
      <c r="W437" s="92">
        <v>6.2700000000000006E-2</v>
      </c>
      <c r="X437" s="1" t="s">
        <v>636</v>
      </c>
      <c r="Y437" s="145" t="s">
        <v>3491</v>
      </c>
      <c r="Z437" s="91">
        <v>1592000</v>
      </c>
      <c r="AA437" s="91">
        <v>1</v>
      </c>
      <c r="AB437" s="91">
        <v>103.01</v>
      </c>
      <c r="AC437" s="91">
        <v>0</v>
      </c>
      <c r="AD437" s="91">
        <v>1639.9192</v>
      </c>
      <c r="AE437" s="145" t="s">
        <v>3491</v>
      </c>
      <c r="AF437" s="145" t="s">
        <v>3491</v>
      </c>
      <c r="AG437" s="1" t="s">
        <v>17</v>
      </c>
      <c r="AH437" s="92">
        <v>1.4342342342E-2</v>
      </c>
      <c r="AI437" s="92">
        <v>4.2168495058258499E-3</v>
      </c>
      <c r="AJ437" s="92">
        <v>5.9782310865638005E-4</v>
      </c>
    </row>
    <row r="438" spans="1:36" x14ac:dyDescent="0.25">
      <c r="A438" s="1">
        <v>13908</v>
      </c>
      <c r="B438" s="1">
        <v>13910</v>
      </c>
      <c r="C438" s="1" t="s">
        <v>1491</v>
      </c>
      <c r="D438" s="1">
        <v>512764408</v>
      </c>
      <c r="E438" s="1" t="s">
        <v>429</v>
      </c>
      <c r="F438" s="1" t="s">
        <v>1628</v>
      </c>
      <c r="G438" s="1" t="s">
        <v>1629</v>
      </c>
      <c r="H438" s="1" t="s">
        <v>76</v>
      </c>
      <c r="I438" s="1" t="s">
        <v>228</v>
      </c>
      <c r="J438" s="1" t="s">
        <v>53</v>
      </c>
      <c r="K438" s="1" t="s">
        <v>53</v>
      </c>
      <c r="L438" s="1" t="s">
        <v>821</v>
      </c>
      <c r="M438" s="1" t="s">
        <v>311</v>
      </c>
      <c r="N438" s="1" t="s">
        <v>649</v>
      </c>
      <c r="O438" s="1" t="s">
        <v>62</v>
      </c>
      <c r="P438" s="1" t="s">
        <v>1474</v>
      </c>
      <c r="Q438" s="1" t="s">
        <v>70</v>
      </c>
      <c r="R438" s="1" t="s">
        <v>57</v>
      </c>
      <c r="S438" s="1" t="s">
        <v>1207</v>
      </c>
      <c r="T438" s="93">
        <v>1.4770000000000001</v>
      </c>
      <c r="U438" s="94">
        <v>46965</v>
      </c>
      <c r="V438" s="92">
        <v>7.22E-2</v>
      </c>
      <c r="W438" s="92">
        <v>5.5899999999999998E-2</v>
      </c>
      <c r="X438" s="1" t="s">
        <v>636</v>
      </c>
      <c r="Y438" s="145" t="s">
        <v>3491</v>
      </c>
      <c r="Z438" s="91">
        <v>300000</v>
      </c>
      <c r="AA438" s="91">
        <v>1</v>
      </c>
      <c r="AB438" s="91">
        <v>105.57</v>
      </c>
      <c r="AC438" s="91">
        <v>0</v>
      </c>
      <c r="AD438" s="91">
        <v>316.70999999999998</v>
      </c>
      <c r="AE438" s="145" t="s">
        <v>3491</v>
      </c>
      <c r="AF438" s="145" t="s">
        <v>3491</v>
      </c>
      <c r="AG438" s="1" t="s">
        <v>17</v>
      </c>
      <c r="AH438" s="92">
        <v>8.6184607400000002E-4</v>
      </c>
      <c r="AI438" s="92">
        <v>8.1438061520964242E-4</v>
      </c>
      <c r="AJ438" s="92">
        <v>1.1545480822626025E-4</v>
      </c>
    </row>
    <row r="439" spans="1:36" x14ac:dyDescent="0.25">
      <c r="A439" s="1">
        <v>13908</v>
      </c>
      <c r="B439" s="1">
        <v>13910</v>
      </c>
      <c r="C439" s="1" t="s">
        <v>1630</v>
      </c>
      <c r="D439" s="1">
        <v>515328250</v>
      </c>
      <c r="E439" s="1" t="s">
        <v>429</v>
      </c>
      <c r="F439" s="1" t="s">
        <v>1631</v>
      </c>
      <c r="G439" s="1" t="s">
        <v>1632</v>
      </c>
      <c r="H439" s="1" t="s">
        <v>76</v>
      </c>
      <c r="I439" s="1" t="s">
        <v>228</v>
      </c>
      <c r="J439" s="1" t="s">
        <v>53</v>
      </c>
      <c r="K439" s="1" t="s">
        <v>53</v>
      </c>
      <c r="L439" s="1" t="s">
        <v>821</v>
      </c>
      <c r="M439" s="1" t="s">
        <v>311</v>
      </c>
      <c r="N439" s="1" t="s">
        <v>652</v>
      </c>
      <c r="O439" s="1" t="s">
        <v>62</v>
      </c>
      <c r="P439" s="1" t="s">
        <v>1398</v>
      </c>
      <c r="Q439" s="1" t="s">
        <v>70</v>
      </c>
      <c r="R439" s="1" t="s">
        <v>57</v>
      </c>
      <c r="S439" s="1" t="s">
        <v>1207</v>
      </c>
      <c r="T439" s="93">
        <v>2.343</v>
      </c>
      <c r="U439" s="94">
        <v>47300</v>
      </c>
      <c r="V439" s="92">
        <v>6.3700000000000007E-2</v>
      </c>
      <c r="W439" s="92">
        <v>4.7600000000000003E-2</v>
      </c>
      <c r="X439" s="1" t="s">
        <v>636</v>
      </c>
      <c r="Y439" s="145" t="s">
        <v>3491</v>
      </c>
      <c r="Z439" s="91">
        <v>350000</v>
      </c>
      <c r="AA439" s="91">
        <v>1</v>
      </c>
      <c r="AB439" s="91">
        <v>103.88</v>
      </c>
      <c r="AC439" s="91">
        <v>0</v>
      </c>
      <c r="AD439" s="91">
        <v>363.58</v>
      </c>
      <c r="AE439" s="145" t="s">
        <v>3491</v>
      </c>
      <c r="AF439" s="145" t="s">
        <v>3491</v>
      </c>
      <c r="AG439" s="1" t="s">
        <v>17</v>
      </c>
      <c r="AH439" s="92">
        <v>8.3962653400000004E-4</v>
      </c>
      <c r="AI439" s="92">
        <v>9.3490102642140068E-4</v>
      </c>
      <c r="AJ439" s="92">
        <v>1.3254099704746835E-4</v>
      </c>
    </row>
    <row r="440" spans="1:36" x14ac:dyDescent="0.25">
      <c r="A440" s="1">
        <v>13908</v>
      </c>
      <c r="B440" s="1">
        <v>13910</v>
      </c>
      <c r="C440" s="1" t="s">
        <v>1633</v>
      </c>
      <c r="D440" s="1">
        <v>513775163</v>
      </c>
      <c r="E440" s="1" t="s">
        <v>429</v>
      </c>
      <c r="F440" s="1" t="s">
        <v>1634</v>
      </c>
      <c r="G440" s="1" t="s">
        <v>1635</v>
      </c>
      <c r="H440" s="1" t="s">
        <v>76</v>
      </c>
      <c r="I440" s="1" t="s">
        <v>228</v>
      </c>
      <c r="J440" s="1" t="s">
        <v>53</v>
      </c>
      <c r="K440" s="1" t="s">
        <v>53</v>
      </c>
      <c r="L440" s="1" t="s">
        <v>821</v>
      </c>
      <c r="M440" s="1" t="s">
        <v>311</v>
      </c>
      <c r="N440" s="1" t="s">
        <v>156</v>
      </c>
      <c r="O440" s="110" t="s">
        <v>55</v>
      </c>
      <c r="P440" s="1" t="s">
        <v>1611</v>
      </c>
      <c r="Q440" s="1" t="s">
        <v>70</v>
      </c>
      <c r="R440" s="1" t="s">
        <v>57</v>
      </c>
      <c r="S440" s="1" t="s">
        <v>1207</v>
      </c>
      <c r="T440" s="93">
        <v>2.351</v>
      </c>
      <c r="U440" s="94">
        <v>47238</v>
      </c>
      <c r="V440" s="92">
        <v>7.4999999999999997E-2</v>
      </c>
      <c r="W440" s="92">
        <v>5.8000000000000003E-2</v>
      </c>
      <c r="X440" s="1" t="s">
        <v>636</v>
      </c>
      <c r="Y440" s="145" t="s">
        <v>3491</v>
      </c>
      <c r="Z440" s="91">
        <v>1316266.68</v>
      </c>
      <c r="AA440" s="91">
        <v>1</v>
      </c>
      <c r="AB440" s="91">
        <v>105.31</v>
      </c>
      <c r="AC440" s="91">
        <v>0</v>
      </c>
      <c r="AD440" s="91">
        <v>1386.1604400000001</v>
      </c>
      <c r="AE440" s="145" t="s">
        <v>3491</v>
      </c>
      <c r="AF440" s="145" t="s">
        <v>3491</v>
      </c>
      <c r="AG440" s="1" t="s">
        <v>17</v>
      </c>
      <c r="AH440" s="92">
        <v>2.0566666869999998E-3</v>
      </c>
      <c r="AI440" s="92">
        <v>3.5643402226215428E-3</v>
      </c>
      <c r="AJ440" s="92">
        <v>5.0531681276571173E-4</v>
      </c>
    </row>
    <row r="441" spans="1:36" x14ac:dyDescent="0.25">
      <c r="A441" s="1">
        <v>13908</v>
      </c>
      <c r="B441" s="1">
        <v>13910</v>
      </c>
      <c r="C441" s="1" t="s">
        <v>1636</v>
      </c>
      <c r="D441" s="1">
        <v>520044322</v>
      </c>
      <c r="E441" s="1" t="s">
        <v>429</v>
      </c>
      <c r="F441" s="1" t="s">
        <v>1637</v>
      </c>
      <c r="G441" s="1" t="s">
        <v>1638</v>
      </c>
      <c r="H441" s="1" t="s">
        <v>76</v>
      </c>
      <c r="I441" s="1" t="s">
        <v>228</v>
      </c>
      <c r="J441" s="1" t="s">
        <v>53</v>
      </c>
      <c r="K441" s="1" t="s">
        <v>53</v>
      </c>
      <c r="L441" s="1" t="s">
        <v>821</v>
      </c>
      <c r="M441" s="1" t="s">
        <v>311</v>
      </c>
      <c r="N441" s="1" t="s">
        <v>267</v>
      </c>
      <c r="O441" s="1" t="s">
        <v>62</v>
      </c>
      <c r="P441" s="1" t="s">
        <v>1456</v>
      </c>
      <c r="Q441" s="1" t="s">
        <v>65</v>
      </c>
      <c r="R441" s="1" t="s">
        <v>57</v>
      </c>
      <c r="S441" s="1" t="s">
        <v>1207</v>
      </c>
      <c r="T441" s="93">
        <v>1.0999999999999999E-2</v>
      </c>
      <c r="U441" s="94">
        <v>48152</v>
      </c>
      <c r="V441" s="92">
        <v>6.5199999999999994E-2</v>
      </c>
      <c r="W441" s="92">
        <v>0.1158</v>
      </c>
      <c r="X441" s="1" t="s">
        <v>636</v>
      </c>
      <c r="Y441" s="145" t="s">
        <v>3491</v>
      </c>
      <c r="Z441" s="91">
        <v>203610.33</v>
      </c>
      <c r="AA441" s="91">
        <v>1</v>
      </c>
      <c r="AB441" s="91">
        <v>106.83</v>
      </c>
      <c r="AC441" s="91">
        <v>0.26129000000000002</v>
      </c>
      <c r="AD441" s="91">
        <v>217.77821</v>
      </c>
      <c r="AE441" s="145" t="s">
        <v>3491</v>
      </c>
      <c r="AF441" s="145" t="s">
        <v>3491</v>
      </c>
      <c r="AG441" s="1" t="s">
        <v>17</v>
      </c>
      <c r="AH441" s="92">
        <v>3.00324891E-4</v>
      </c>
      <c r="AI441" s="92">
        <v>5.5998974657906202E-4</v>
      </c>
      <c r="AJ441" s="92">
        <v>7.9389793411664407E-5</v>
      </c>
    </row>
    <row r="442" spans="1:36" x14ac:dyDescent="0.25">
      <c r="A442" s="1">
        <v>13908</v>
      </c>
      <c r="B442" s="1">
        <v>13910</v>
      </c>
      <c r="C442" s="1" t="s">
        <v>1639</v>
      </c>
      <c r="D442" s="1">
        <v>516581741</v>
      </c>
      <c r="E442" s="1" t="s">
        <v>429</v>
      </c>
      <c r="F442" s="1" t="s">
        <v>1640</v>
      </c>
      <c r="G442" s="1" t="s">
        <v>1641</v>
      </c>
      <c r="H442" s="1" t="s">
        <v>76</v>
      </c>
      <c r="I442" s="1" t="s">
        <v>229</v>
      </c>
      <c r="J442" s="1" t="s">
        <v>53</v>
      </c>
      <c r="K442" s="1" t="s">
        <v>53</v>
      </c>
      <c r="L442" s="1" t="s">
        <v>821</v>
      </c>
      <c r="M442" s="1" t="s">
        <v>311</v>
      </c>
      <c r="N442" s="1" t="s">
        <v>651</v>
      </c>
      <c r="O442" s="1" t="s">
        <v>62</v>
      </c>
      <c r="P442" s="1" t="s">
        <v>298</v>
      </c>
      <c r="Q442" s="1" t="s">
        <v>298</v>
      </c>
      <c r="R442" s="1" t="s">
        <v>298</v>
      </c>
      <c r="S442" s="1" t="s">
        <v>1207</v>
      </c>
      <c r="T442" s="93">
        <v>1.4630000000000001</v>
      </c>
      <c r="U442" s="94">
        <v>46568</v>
      </c>
      <c r="V442" s="92">
        <v>4.2000000000000003E-2</v>
      </c>
      <c r="W442" s="92">
        <v>3.2599999999999997E-2</v>
      </c>
      <c r="X442" s="1" t="s">
        <v>636</v>
      </c>
      <c r="Y442" s="145" t="s">
        <v>3491</v>
      </c>
      <c r="Z442" s="91">
        <v>943000</v>
      </c>
      <c r="AA442" s="91">
        <v>1</v>
      </c>
      <c r="AB442" s="91">
        <v>108</v>
      </c>
      <c r="AC442" s="91">
        <v>0</v>
      </c>
      <c r="AD442" s="91">
        <v>1018.44</v>
      </c>
      <c r="AE442" s="145" t="s">
        <v>3491</v>
      </c>
      <c r="AF442" s="145" t="s">
        <v>3491</v>
      </c>
      <c r="AG442" s="1" t="s">
        <v>17</v>
      </c>
      <c r="AH442" s="92">
        <v>9.4299999999999991E-3</v>
      </c>
      <c r="AI442" s="92">
        <v>2.6187925665564975E-3</v>
      </c>
      <c r="AJ442" s="92">
        <v>3.7126644213934671E-4</v>
      </c>
    </row>
    <row r="443" spans="1:36" x14ac:dyDescent="0.25">
      <c r="A443" s="1">
        <v>13908</v>
      </c>
      <c r="B443" s="1">
        <v>13910</v>
      </c>
      <c r="C443" s="1" t="s">
        <v>1351</v>
      </c>
      <c r="D443" s="1">
        <v>510381601</v>
      </c>
      <c r="E443" s="1" t="s">
        <v>429</v>
      </c>
      <c r="F443" s="1" t="s">
        <v>1642</v>
      </c>
      <c r="G443" s="1" t="s">
        <v>1643</v>
      </c>
      <c r="H443" s="1" t="s">
        <v>76</v>
      </c>
      <c r="I443" s="1" t="s">
        <v>229</v>
      </c>
      <c r="J443" s="1" t="s">
        <v>53</v>
      </c>
      <c r="K443" s="1" t="s">
        <v>53</v>
      </c>
      <c r="L443" s="1" t="s">
        <v>821</v>
      </c>
      <c r="M443" s="1" t="s">
        <v>311</v>
      </c>
      <c r="N443" s="1" t="s">
        <v>140</v>
      </c>
      <c r="O443" s="1" t="s">
        <v>62</v>
      </c>
      <c r="P443" s="1" t="s">
        <v>1329</v>
      </c>
      <c r="Q443" s="1" t="s">
        <v>65</v>
      </c>
      <c r="R443" s="1" t="s">
        <v>57</v>
      </c>
      <c r="S443" s="1" t="s">
        <v>1207</v>
      </c>
      <c r="T443" s="93">
        <v>4.7859999999999996</v>
      </c>
      <c r="U443" s="94">
        <v>48579</v>
      </c>
      <c r="V443" s="92">
        <v>4.0800000000000003E-2</v>
      </c>
      <c r="W443" s="92">
        <v>2.8799999999999999E-2</v>
      </c>
      <c r="X443" s="1" t="s">
        <v>636</v>
      </c>
      <c r="Y443" s="145" t="s">
        <v>3491</v>
      </c>
      <c r="Z443" s="91">
        <v>856900</v>
      </c>
      <c r="AA443" s="91">
        <v>1</v>
      </c>
      <c r="AB443" s="91">
        <v>112.75</v>
      </c>
      <c r="AC443" s="91">
        <v>0</v>
      </c>
      <c r="AD443" s="91">
        <v>966.15475000000004</v>
      </c>
      <c r="AE443" s="145" t="s">
        <v>3491</v>
      </c>
      <c r="AF443" s="145" t="s">
        <v>3491</v>
      </c>
      <c r="AG443" s="1" t="s">
        <v>17</v>
      </c>
      <c r="AH443" s="92">
        <v>1.038581817E-3</v>
      </c>
      <c r="AI443" s="92">
        <v>2.4843475093704599E-3</v>
      </c>
      <c r="AJ443" s="92">
        <v>3.5220615508869447E-4</v>
      </c>
    </row>
    <row r="444" spans="1:36" x14ac:dyDescent="0.25">
      <c r="A444" s="1">
        <v>13908</v>
      </c>
      <c r="B444" s="1">
        <v>13910</v>
      </c>
      <c r="C444" s="1" t="s">
        <v>1363</v>
      </c>
      <c r="D444" s="1">
        <v>510560188</v>
      </c>
      <c r="E444" s="1" t="s">
        <v>429</v>
      </c>
      <c r="F444" s="1" t="s">
        <v>1644</v>
      </c>
      <c r="G444" s="1" t="s">
        <v>1645</v>
      </c>
      <c r="H444" s="1" t="s">
        <v>76</v>
      </c>
      <c r="I444" s="1" t="s">
        <v>229</v>
      </c>
      <c r="J444" s="1" t="s">
        <v>53</v>
      </c>
      <c r="K444" s="1" t="s">
        <v>53</v>
      </c>
      <c r="L444" s="1" t="s">
        <v>821</v>
      </c>
      <c r="M444" s="1" t="s">
        <v>311</v>
      </c>
      <c r="N444" s="1" t="s">
        <v>652</v>
      </c>
      <c r="O444" s="1" t="s">
        <v>62</v>
      </c>
      <c r="P444" s="1" t="s">
        <v>1366</v>
      </c>
      <c r="Q444" s="1" t="s">
        <v>65</v>
      </c>
      <c r="R444" s="1" t="s">
        <v>57</v>
      </c>
      <c r="S444" s="1" t="s">
        <v>1207</v>
      </c>
      <c r="T444" s="93">
        <v>2.2799999999999998</v>
      </c>
      <c r="U444" s="94">
        <v>47406</v>
      </c>
      <c r="V444" s="92">
        <v>0.04</v>
      </c>
      <c r="W444" s="92">
        <v>2.7699999999999999E-2</v>
      </c>
      <c r="X444" s="1" t="s">
        <v>636</v>
      </c>
      <c r="Y444" s="145" t="s">
        <v>3491</v>
      </c>
      <c r="Z444" s="91">
        <v>450000</v>
      </c>
      <c r="AA444" s="91">
        <v>1</v>
      </c>
      <c r="AB444" s="91">
        <v>110.43</v>
      </c>
      <c r="AC444" s="91">
        <v>0</v>
      </c>
      <c r="AD444" s="91">
        <v>496.935</v>
      </c>
      <c r="AE444" s="145" t="s">
        <v>3491</v>
      </c>
      <c r="AF444" s="145" t="s">
        <v>3491</v>
      </c>
      <c r="AG444" s="1" t="s">
        <v>17</v>
      </c>
      <c r="AH444" s="92">
        <v>1.4217605180000001E-3</v>
      </c>
      <c r="AI444" s="92">
        <v>1.2778069243762548E-3</v>
      </c>
      <c r="AJ444" s="92">
        <v>1.8115479500463086E-4</v>
      </c>
    </row>
    <row r="445" spans="1:36" x14ac:dyDescent="0.25">
      <c r="A445" s="1">
        <v>13908</v>
      </c>
      <c r="B445" s="1">
        <v>13910</v>
      </c>
      <c r="C445" s="1" t="s">
        <v>1646</v>
      </c>
      <c r="D445" s="1">
        <v>512781386</v>
      </c>
      <c r="E445" s="1" t="s">
        <v>429</v>
      </c>
      <c r="F445" s="1" t="s">
        <v>1647</v>
      </c>
      <c r="G445" s="1" t="s">
        <v>1648</v>
      </c>
      <c r="H445" s="1" t="s">
        <v>76</v>
      </c>
      <c r="I445" s="1" t="s">
        <v>623</v>
      </c>
      <c r="J445" s="1" t="s">
        <v>53</v>
      </c>
      <c r="K445" s="1" t="s">
        <v>53</v>
      </c>
      <c r="L445" s="1" t="s">
        <v>821</v>
      </c>
      <c r="M445" s="1" t="s">
        <v>311</v>
      </c>
      <c r="N445" s="1" t="s">
        <v>140</v>
      </c>
      <c r="O445" s="110" t="s">
        <v>55</v>
      </c>
      <c r="P445" s="1" t="s">
        <v>298</v>
      </c>
      <c r="Q445" s="1" t="s">
        <v>298</v>
      </c>
      <c r="R445" s="1" t="s">
        <v>298</v>
      </c>
      <c r="S445" s="1" t="s">
        <v>1207</v>
      </c>
      <c r="T445" s="93">
        <v>2.5590000000000002</v>
      </c>
      <c r="U445" s="94">
        <v>47027</v>
      </c>
      <c r="V445" s="92">
        <v>7.0000000000000007E-2</v>
      </c>
      <c r="W445" s="92">
        <v>-8.2400000000000001E-2</v>
      </c>
      <c r="X445" s="1" t="s">
        <v>636</v>
      </c>
      <c r="Y445" s="145" t="s">
        <v>3491</v>
      </c>
      <c r="Z445" s="91">
        <v>434000</v>
      </c>
      <c r="AA445" s="91">
        <v>1</v>
      </c>
      <c r="AB445" s="91">
        <v>150.6</v>
      </c>
      <c r="AC445" s="91">
        <v>0</v>
      </c>
      <c r="AD445" s="91">
        <v>653.60400000000004</v>
      </c>
      <c r="AE445" s="145" t="s">
        <v>3491</v>
      </c>
      <c r="AF445" s="145" t="s">
        <v>3491</v>
      </c>
      <c r="AG445" s="1" t="s">
        <v>17</v>
      </c>
      <c r="AH445" s="92">
        <v>8.6952328299999999E-3</v>
      </c>
      <c r="AI445" s="92">
        <v>1.6806618913942826E-3</v>
      </c>
      <c r="AJ445" s="92">
        <v>2.3826757751860253E-4</v>
      </c>
    </row>
    <row r="446" spans="1:36" x14ac:dyDescent="0.25">
      <c r="A446" s="1">
        <v>13908</v>
      </c>
      <c r="B446" s="1">
        <v>13910</v>
      </c>
      <c r="C446" s="1" t="s">
        <v>1526</v>
      </c>
      <c r="D446" s="1">
        <v>520000118</v>
      </c>
      <c r="E446" s="1" t="s">
        <v>429</v>
      </c>
      <c r="F446" s="1" t="s">
        <v>1649</v>
      </c>
      <c r="G446" s="1" t="s">
        <v>1650</v>
      </c>
      <c r="H446" s="1" t="s">
        <v>76</v>
      </c>
      <c r="I446" s="1" t="s">
        <v>229</v>
      </c>
      <c r="J446" s="1" t="s">
        <v>53</v>
      </c>
      <c r="K446" s="1" t="s">
        <v>53</v>
      </c>
      <c r="L446" s="1" t="s">
        <v>821</v>
      </c>
      <c r="M446" s="1" t="s">
        <v>311</v>
      </c>
      <c r="N446" s="1" t="s">
        <v>256</v>
      </c>
      <c r="O446" s="1" t="s">
        <v>62</v>
      </c>
      <c r="P446" s="1" t="s">
        <v>1206</v>
      </c>
      <c r="Q446" s="1" t="s">
        <v>65</v>
      </c>
      <c r="R446" s="1" t="s">
        <v>57</v>
      </c>
      <c r="S446" s="1" t="s">
        <v>1207</v>
      </c>
      <c r="T446" s="93">
        <v>2.8450000000000002</v>
      </c>
      <c r="U446" s="94">
        <v>47819</v>
      </c>
      <c r="V446" s="92">
        <v>1.7500000000000002E-2</v>
      </c>
      <c r="W446" s="92">
        <v>2.1700000000000001E-2</v>
      </c>
      <c r="X446" s="1" t="s">
        <v>636</v>
      </c>
      <c r="Y446" s="145" t="s">
        <v>3491</v>
      </c>
      <c r="Z446" s="91">
        <v>432333.79</v>
      </c>
      <c r="AA446" s="91">
        <v>1</v>
      </c>
      <c r="AB446" s="91">
        <v>116.05</v>
      </c>
      <c r="AC446" s="91">
        <v>0</v>
      </c>
      <c r="AD446" s="91">
        <v>501.72336000000001</v>
      </c>
      <c r="AE446" s="145" t="s">
        <v>3491</v>
      </c>
      <c r="AF446" s="145" t="s">
        <v>3491</v>
      </c>
      <c r="AG446" s="1" t="s">
        <v>17</v>
      </c>
      <c r="AH446" s="92">
        <v>2.3269640800000001E-4</v>
      </c>
      <c r="AI446" s="92">
        <v>1.2901196002079156E-3</v>
      </c>
      <c r="AJ446" s="92">
        <v>1.8290036409155042E-4</v>
      </c>
    </row>
    <row r="447" spans="1:36" x14ac:dyDescent="0.25">
      <c r="A447" s="1">
        <v>13908</v>
      </c>
      <c r="B447" s="1">
        <v>13910</v>
      </c>
      <c r="C447" s="1" t="s">
        <v>1567</v>
      </c>
      <c r="D447" s="1">
        <v>520036120</v>
      </c>
      <c r="E447" s="1" t="s">
        <v>429</v>
      </c>
      <c r="F447" s="1" t="s">
        <v>1653</v>
      </c>
      <c r="G447" s="1" t="s">
        <v>1654</v>
      </c>
      <c r="H447" s="1" t="s">
        <v>76</v>
      </c>
      <c r="I447" s="1" t="s">
        <v>228</v>
      </c>
      <c r="J447" s="1" t="s">
        <v>53</v>
      </c>
      <c r="K447" s="1" t="s">
        <v>53</v>
      </c>
      <c r="L447" s="1" t="s">
        <v>821</v>
      </c>
      <c r="M447" s="1" t="s">
        <v>311</v>
      </c>
      <c r="N447" s="1" t="s">
        <v>269</v>
      </c>
      <c r="O447" s="1" t="s">
        <v>62</v>
      </c>
      <c r="P447" s="1" t="s">
        <v>1315</v>
      </c>
      <c r="Q447" s="1" t="s">
        <v>65</v>
      </c>
      <c r="R447" s="1" t="s">
        <v>57</v>
      </c>
      <c r="S447" s="1" t="s">
        <v>1207</v>
      </c>
      <c r="T447" s="93">
        <v>4.3099999999999996</v>
      </c>
      <c r="U447" s="94">
        <v>48154</v>
      </c>
      <c r="V447" s="92">
        <v>5.2499999999999998E-2</v>
      </c>
      <c r="W447" s="92">
        <v>4.2900000000000001E-2</v>
      </c>
      <c r="X447" s="1" t="s">
        <v>636</v>
      </c>
      <c r="Y447" s="145" t="s">
        <v>3491</v>
      </c>
      <c r="Z447" s="91">
        <v>673000</v>
      </c>
      <c r="AA447" s="91">
        <v>1</v>
      </c>
      <c r="AB447" s="91">
        <v>105.2</v>
      </c>
      <c r="AC447" s="91">
        <v>0</v>
      </c>
      <c r="AD447" s="91">
        <v>707.99599999999998</v>
      </c>
      <c r="AE447" s="145" t="s">
        <v>3491</v>
      </c>
      <c r="AF447" s="145" t="s">
        <v>3491</v>
      </c>
      <c r="AG447" s="1" t="s">
        <v>17</v>
      </c>
      <c r="AH447" s="92">
        <v>7.9176470500000003E-4</v>
      </c>
      <c r="AI447" s="92">
        <v>1.8205241957815227E-3</v>
      </c>
      <c r="AJ447" s="92">
        <v>2.5809586816001817E-4</v>
      </c>
    </row>
    <row r="448" spans="1:36" x14ac:dyDescent="0.25">
      <c r="A448" s="1">
        <v>13908</v>
      </c>
      <c r="B448" s="1">
        <v>13910</v>
      </c>
      <c r="C448" s="1" t="s">
        <v>1509</v>
      </c>
      <c r="D448" s="1">
        <v>513988824</v>
      </c>
      <c r="E448" s="1" t="s">
        <v>429</v>
      </c>
      <c r="F448" s="1" t="s">
        <v>1655</v>
      </c>
      <c r="G448" s="1" t="s">
        <v>1656</v>
      </c>
      <c r="H448" s="1" t="s">
        <v>76</v>
      </c>
      <c r="I448" s="1" t="s">
        <v>228</v>
      </c>
      <c r="J448" s="1" t="s">
        <v>53</v>
      </c>
      <c r="K448" s="1" t="s">
        <v>53</v>
      </c>
      <c r="L448" s="1" t="s">
        <v>821</v>
      </c>
      <c r="M448" s="1" t="s">
        <v>311</v>
      </c>
      <c r="N448" s="1" t="s">
        <v>140</v>
      </c>
      <c r="O448" s="1" t="s">
        <v>62</v>
      </c>
      <c r="P448" s="1" t="s">
        <v>298</v>
      </c>
      <c r="Q448" s="1" t="s">
        <v>298</v>
      </c>
      <c r="R448" s="1" t="s">
        <v>298</v>
      </c>
      <c r="S448" s="1" t="s">
        <v>1207</v>
      </c>
      <c r="T448" s="93">
        <v>0.49299999999999999</v>
      </c>
      <c r="U448" s="94">
        <v>46203</v>
      </c>
      <c r="V448" s="92">
        <v>8.2000000000000003E-2</v>
      </c>
      <c r="W448" s="92">
        <v>8.0299999999999996E-2</v>
      </c>
      <c r="X448" s="1" t="s">
        <v>636</v>
      </c>
      <c r="Y448" s="145" t="s">
        <v>3491</v>
      </c>
      <c r="Z448" s="91">
        <v>53000</v>
      </c>
      <c r="AA448" s="91">
        <v>1</v>
      </c>
      <c r="AB448" s="91">
        <v>100.21</v>
      </c>
      <c r="AC448" s="91">
        <v>0</v>
      </c>
      <c r="AD448" s="91">
        <v>53.1113</v>
      </c>
      <c r="AE448" s="145" t="s">
        <v>3491</v>
      </c>
      <c r="AF448" s="145" t="s">
        <v>3491</v>
      </c>
      <c r="AG448" s="1" t="s">
        <v>17</v>
      </c>
      <c r="AH448" s="92">
        <v>1.029126213E-3</v>
      </c>
      <c r="AI448" s="92">
        <v>1.365691426496918E-4</v>
      </c>
      <c r="AJ448" s="92">
        <v>1.9361418825257732E-5</v>
      </c>
    </row>
    <row r="449" spans="1:36" x14ac:dyDescent="0.25">
      <c r="A449" s="1">
        <v>13908</v>
      </c>
      <c r="B449" s="1">
        <v>13910</v>
      </c>
      <c r="C449" s="1" t="s">
        <v>1657</v>
      </c>
      <c r="D449" s="1">
        <v>520018078</v>
      </c>
      <c r="E449" s="1" t="s">
        <v>429</v>
      </c>
      <c r="F449" s="1" t="s">
        <v>1658</v>
      </c>
      <c r="G449" s="1" t="s">
        <v>1659</v>
      </c>
      <c r="H449" s="1" t="s">
        <v>76</v>
      </c>
      <c r="I449" s="1" t="s">
        <v>229</v>
      </c>
      <c r="J449" s="1" t="s">
        <v>53</v>
      </c>
      <c r="K449" s="1" t="s">
        <v>53</v>
      </c>
      <c r="L449" s="1" t="s">
        <v>821</v>
      </c>
      <c r="M449" s="1" t="s">
        <v>311</v>
      </c>
      <c r="N449" s="1" t="s">
        <v>256</v>
      </c>
      <c r="O449" s="1" t="s">
        <v>62</v>
      </c>
      <c r="P449" s="1" t="s">
        <v>1206</v>
      </c>
      <c r="Q449" s="1" t="s">
        <v>65</v>
      </c>
      <c r="R449" s="1" t="s">
        <v>57</v>
      </c>
      <c r="S449" s="1" t="s">
        <v>1207</v>
      </c>
      <c r="T449" s="93">
        <v>1.8580000000000001</v>
      </c>
      <c r="U449" s="94">
        <v>47361</v>
      </c>
      <c r="V449" s="92">
        <v>1.8599999999999998E-2</v>
      </c>
      <c r="W449" s="92">
        <v>2.3599999999999999E-2</v>
      </c>
      <c r="X449" s="1" t="s">
        <v>636</v>
      </c>
      <c r="Y449" s="145" t="s">
        <v>3491</v>
      </c>
      <c r="Z449" s="91">
        <v>3240000.04</v>
      </c>
      <c r="AA449" s="91">
        <v>1</v>
      </c>
      <c r="AB449" s="91">
        <v>105.58</v>
      </c>
      <c r="AC449" s="91">
        <v>0</v>
      </c>
      <c r="AD449" s="91">
        <v>3420.7920399999998</v>
      </c>
      <c r="AE449" s="145" t="s">
        <v>3491</v>
      </c>
      <c r="AF449" s="145" t="s">
        <v>3491</v>
      </c>
      <c r="AG449" s="1" t="s">
        <v>17</v>
      </c>
      <c r="AH449" s="92">
        <v>1.2683928860000001E-3</v>
      </c>
      <c r="AI449" s="92">
        <v>8.7961438730682576E-3</v>
      </c>
      <c r="AJ449" s="92">
        <v>1.2470300557611618E-3</v>
      </c>
    </row>
    <row r="450" spans="1:36" x14ac:dyDescent="0.25">
      <c r="A450" s="1">
        <v>13908</v>
      </c>
      <c r="B450" s="1">
        <v>13910</v>
      </c>
      <c r="C450" s="1" t="s">
        <v>1657</v>
      </c>
      <c r="D450" s="1">
        <v>520018078</v>
      </c>
      <c r="E450" s="1" t="s">
        <v>429</v>
      </c>
      <c r="F450" s="1" t="s">
        <v>1660</v>
      </c>
      <c r="G450" s="1" t="s">
        <v>1661</v>
      </c>
      <c r="H450" s="1" t="s">
        <v>76</v>
      </c>
      <c r="I450" s="1" t="s">
        <v>229</v>
      </c>
      <c r="J450" s="1" t="s">
        <v>53</v>
      </c>
      <c r="K450" s="1" t="s">
        <v>53</v>
      </c>
      <c r="L450" s="1" t="s">
        <v>821</v>
      </c>
      <c r="M450" s="1" t="s">
        <v>311</v>
      </c>
      <c r="N450" s="1" t="s">
        <v>256</v>
      </c>
      <c r="O450" s="1" t="s">
        <v>62</v>
      </c>
      <c r="P450" s="1" t="s">
        <v>1206</v>
      </c>
      <c r="Q450" s="1" t="s">
        <v>65</v>
      </c>
      <c r="R450" s="1" t="s">
        <v>57</v>
      </c>
      <c r="S450" s="1" t="s">
        <v>1207</v>
      </c>
      <c r="T450" s="93">
        <v>3.9510000000000001</v>
      </c>
      <c r="U450" s="94">
        <v>48913</v>
      </c>
      <c r="V450" s="92">
        <v>2.0199999999999999E-2</v>
      </c>
      <c r="W450" s="92">
        <v>2.1899999999999999E-2</v>
      </c>
      <c r="X450" s="1" t="s">
        <v>636</v>
      </c>
      <c r="Y450" s="145" t="s">
        <v>3491</v>
      </c>
      <c r="Z450" s="91">
        <v>1750000</v>
      </c>
      <c r="AA450" s="91">
        <v>1</v>
      </c>
      <c r="AB450" s="91">
        <v>105.39</v>
      </c>
      <c r="AC450" s="91">
        <v>0</v>
      </c>
      <c r="AD450" s="91">
        <v>1844.325</v>
      </c>
      <c r="AE450" s="145" t="s">
        <v>3491</v>
      </c>
      <c r="AF450" s="145" t="s">
        <v>3491</v>
      </c>
      <c r="AG450" s="1" t="s">
        <v>17</v>
      </c>
      <c r="AH450" s="92">
        <v>4.9046865199999998E-4</v>
      </c>
      <c r="AI450" s="92">
        <v>4.7424537531070192E-3</v>
      </c>
      <c r="AJ450" s="92">
        <v>6.7233806694419961E-4</v>
      </c>
    </row>
    <row r="451" spans="1:36" x14ac:dyDescent="0.25">
      <c r="A451" s="1">
        <v>13908</v>
      </c>
      <c r="B451" s="1">
        <v>13910</v>
      </c>
      <c r="C451" s="1" t="s">
        <v>1534</v>
      </c>
      <c r="D451" s="1">
        <v>520032046</v>
      </c>
      <c r="E451" s="1" t="s">
        <v>429</v>
      </c>
      <c r="F451" s="1" t="s">
        <v>1662</v>
      </c>
      <c r="G451" s="1" t="s">
        <v>1663</v>
      </c>
      <c r="H451" s="1" t="s">
        <v>76</v>
      </c>
      <c r="I451" s="1" t="s">
        <v>229</v>
      </c>
      <c r="J451" s="1" t="s">
        <v>53</v>
      </c>
      <c r="K451" s="1" t="s">
        <v>53</v>
      </c>
      <c r="L451" s="1" t="s">
        <v>821</v>
      </c>
      <c r="M451" s="1" t="s">
        <v>311</v>
      </c>
      <c r="N451" s="1" t="s">
        <v>256</v>
      </c>
      <c r="O451" s="1" t="s">
        <v>62</v>
      </c>
      <c r="P451" s="1" t="s">
        <v>1206</v>
      </c>
      <c r="Q451" s="1" t="s">
        <v>65</v>
      </c>
      <c r="R451" s="1" t="s">
        <v>57</v>
      </c>
      <c r="S451" s="1" t="s">
        <v>1207</v>
      </c>
      <c r="T451" s="93">
        <v>4.2699999999999996</v>
      </c>
      <c r="U451" s="94">
        <v>48938</v>
      </c>
      <c r="V451" s="92">
        <v>1.9900000000000001E-2</v>
      </c>
      <c r="W451" s="92">
        <v>2.2800000000000001E-2</v>
      </c>
      <c r="X451" s="1" t="s">
        <v>636</v>
      </c>
      <c r="Y451" s="145" t="s">
        <v>3491</v>
      </c>
      <c r="Z451" s="91">
        <v>2320444.4700000002</v>
      </c>
      <c r="AA451" s="91">
        <v>1</v>
      </c>
      <c r="AB451" s="91">
        <v>104.63</v>
      </c>
      <c r="AC451" s="91">
        <v>0</v>
      </c>
      <c r="AD451" s="91">
        <v>2427.88105</v>
      </c>
      <c r="AE451" s="145" t="s">
        <v>3491</v>
      </c>
      <c r="AF451" s="145" t="s">
        <v>3491</v>
      </c>
      <c r="AG451" s="1" t="s">
        <v>17</v>
      </c>
      <c r="AH451" s="92">
        <v>1.0742798469999999E-3</v>
      </c>
      <c r="AI451" s="92">
        <v>6.2429959999836847E-3</v>
      </c>
      <c r="AJ451" s="92">
        <v>8.8507006732948558E-4</v>
      </c>
    </row>
    <row r="452" spans="1:36" x14ac:dyDescent="0.25">
      <c r="A452" s="1">
        <v>13908</v>
      </c>
      <c r="B452" s="1">
        <v>13910</v>
      </c>
      <c r="C452" s="1" t="s">
        <v>1664</v>
      </c>
      <c r="D452" s="1">
        <v>516291754</v>
      </c>
      <c r="E452" s="1" t="s">
        <v>429</v>
      </c>
      <c r="F452" s="1" t="s">
        <v>1665</v>
      </c>
      <c r="G452" s="1" t="s">
        <v>1666</v>
      </c>
      <c r="H452" s="1" t="s">
        <v>76</v>
      </c>
      <c r="I452" s="1" t="s">
        <v>229</v>
      </c>
      <c r="J452" s="1" t="s">
        <v>53</v>
      </c>
      <c r="K452" s="1" t="s">
        <v>53</v>
      </c>
      <c r="L452" s="1" t="s">
        <v>821</v>
      </c>
      <c r="M452" s="1" t="s">
        <v>311</v>
      </c>
      <c r="N452" s="1" t="s">
        <v>651</v>
      </c>
      <c r="O452" s="1" t="s">
        <v>62</v>
      </c>
      <c r="P452" s="1" t="s">
        <v>298</v>
      </c>
      <c r="Q452" s="1" t="s">
        <v>298</v>
      </c>
      <c r="R452" s="1" t="s">
        <v>298</v>
      </c>
      <c r="S452" s="1" t="s">
        <v>1207</v>
      </c>
      <c r="T452" s="93">
        <v>1.913</v>
      </c>
      <c r="U452" s="94">
        <v>46752</v>
      </c>
      <c r="V452" s="92">
        <v>4.6098E-2</v>
      </c>
      <c r="W452" s="92">
        <v>3.1800000000000002E-2</v>
      </c>
      <c r="X452" s="1" t="s">
        <v>636</v>
      </c>
      <c r="Y452" s="145" t="s">
        <v>3491</v>
      </c>
      <c r="Z452" s="91">
        <v>7550000</v>
      </c>
      <c r="AA452" s="91">
        <v>1</v>
      </c>
      <c r="AB452" s="91">
        <v>108.81</v>
      </c>
      <c r="AC452" s="91">
        <v>0</v>
      </c>
      <c r="AD452" s="91">
        <v>8215.1550000000007</v>
      </c>
      <c r="AE452" s="145" t="s">
        <v>3491</v>
      </c>
      <c r="AF452" s="145" t="s">
        <v>3491</v>
      </c>
      <c r="AG452" s="1" t="s">
        <v>17</v>
      </c>
      <c r="AH452" s="92">
        <v>7.7067632710000004E-3</v>
      </c>
      <c r="AI452" s="92">
        <v>2.1124255574319004E-2</v>
      </c>
      <c r="AJ452" s="92">
        <v>2.9947874872091286E-3</v>
      </c>
    </row>
    <row r="453" spans="1:36" x14ac:dyDescent="0.25">
      <c r="A453" s="1">
        <v>13908</v>
      </c>
      <c r="B453" s="1">
        <v>13910</v>
      </c>
      <c r="C453" s="1" t="s">
        <v>1667</v>
      </c>
      <c r="D453" s="1">
        <v>24310225</v>
      </c>
      <c r="E453" s="1" t="s">
        <v>430</v>
      </c>
      <c r="F453" s="1" t="s">
        <v>1668</v>
      </c>
      <c r="G453" s="1" t="s">
        <v>1669</v>
      </c>
      <c r="H453" s="1" t="s">
        <v>76</v>
      </c>
      <c r="I453" s="1" t="s">
        <v>228</v>
      </c>
      <c r="J453" s="1" t="s">
        <v>53</v>
      </c>
      <c r="K453" s="1" t="s">
        <v>314</v>
      </c>
      <c r="L453" s="1" t="s">
        <v>821</v>
      </c>
      <c r="M453" s="1" t="s">
        <v>311</v>
      </c>
      <c r="N453" s="1" t="s">
        <v>140</v>
      </c>
      <c r="O453" s="1" t="s">
        <v>62</v>
      </c>
      <c r="P453" s="1" t="s">
        <v>298</v>
      </c>
      <c r="Q453" s="1" t="s">
        <v>298</v>
      </c>
      <c r="R453" s="1" t="s">
        <v>298</v>
      </c>
      <c r="S453" s="1" t="s">
        <v>1207</v>
      </c>
      <c r="T453" s="93">
        <v>2.4359999999999999</v>
      </c>
      <c r="U453" s="94">
        <v>47751</v>
      </c>
      <c r="V453" s="92">
        <v>8.1500000000000003E-2</v>
      </c>
      <c r="W453" s="92">
        <v>5.8500000000000003E-2</v>
      </c>
      <c r="X453" s="1" t="s">
        <v>636</v>
      </c>
      <c r="Y453" s="145" t="s">
        <v>3491</v>
      </c>
      <c r="Z453" s="91">
        <v>800000</v>
      </c>
      <c r="AA453" s="91">
        <v>1</v>
      </c>
      <c r="AB453" s="91">
        <v>108</v>
      </c>
      <c r="AC453" s="91">
        <v>0</v>
      </c>
      <c r="AD453" s="91">
        <v>864</v>
      </c>
      <c r="AE453" s="145" t="s">
        <v>3491</v>
      </c>
      <c r="AF453" s="145" t="s">
        <v>3491</v>
      </c>
      <c r="AG453" s="1" t="s">
        <v>17</v>
      </c>
      <c r="AH453" s="92">
        <v>2.9090909089999999E-3</v>
      </c>
      <c r="AI453" s="92">
        <v>2.2216691975028612E-3</v>
      </c>
      <c r="AJ453" s="92">
        <v>3.149662287502411E-4</v>
      </c>
    </row>
    <row r="454" spans="1:36" x14ac:dyDescent="0.25">
      <c r="A454" s="1">
        <v>13908</v>
      </c>
      <c r="B454" s="1">
        <v>13910</v>
      </c>
      <c r="C454" s="1" t="s">
        <v>1503</v>
      </c>
      <c r="D454" s="1">
        <v>513201582</v>
      </c>
      <c r="E454" s="1" t="s">
        <v>429</v>
      </c>
      <c r="F454" s="1" t="s">
        <v>1670</v>
      </c>
      <c r="G454" s="1" t="s">
        <v>1671</v>
      </c>
      <c r="H454" s="1" t="s">
        <v>76</v>
      </c>
      <c r="I454" s="1" t="s">
        <v>228</v>
      </c>
      <c r="J454" s="1" t="s">
        <v>53</v>
      </c>
      <c r="K454" s="1" t="s">
        <v>53</v>
      </c>
      <c r="L454" s="1" t="s">
        <v>821</v>
      </c>
      <c r="M454" s="1" t="s">
        <v>311</v>
      </c>
      <c r="N454" s="1" t="s">
        <v>140</v>
      </c>
      <c r="O454" s="1" t="s">
        <v>62</v>
      </c>
      <c r="P454" s="1" t="s">
        <v>1474</v>
      </c>
      <c r="Q454" s="1" t="s">
        <v>70</v>
      </c>
      <c r="R454" s="1" t="s">
        <v>57</v>
      </c>
      <c r="S454" s="1" t="s">
        <v>1207</v>
      </c>
      <c r="T454" s="93">
        <v>1.327</v>
      </c>
      <c r="U454" s="94">
        <v>46752</v>
      </c>
      <c r="V454" s="92">
        <v>7.3999999999999996E-2</v>
      </c>
      <c r="W454" s="92">
        <v>5.1999999999999998E-2</v>
      </c>
      <c r="X454" s="1" t="s">
        <v>636</v>
      </c>
      <c r="Y454" s="145" t="s">
        <v>3491</v>
      </c>
      <c r="Z454" s="91">
        <v>435120.02</v>
      </c>
      <c r="AA454" s="91">
        <v>1</v>
      </c>
      <c r="AB454" s="91">
        <v>102.97</v>
      </c>
      <c r="AC454" s="91">
        <v>0</v>
      </c>
      <c r="AD454" s="91">
        <v>448.04307999999997</v>
      </c>
      <c r="AE454" s="145" t="s">
        <v>3491</v>
      </c>
      <c r="AF454" s="145" t="s">
        <v>3491</v>
      </c>
      <c r="AG454" s="1" t="s">
        <v>17</v>
      </c>
      <c r="AH454" s="92">
        <v>4.9305608179999998E-3</v>
      </c>
      <c r="AI454" s="92">
        <v>1.1520873958221181E-3</v>
      </c>
      <c r="AJ454" s="92">
        <v>1.6333152688106779E-4</v>
      </c>
    </row>
    <row r="455" spans="1:36" x14ac:dyDescent="0.25">
      <c r="A455" s="1">
        <v>13908</v>
      </c>
      <c r="B455" s="1">
        <v>13910</v>
      </c>
      <c r="C455" s="1" t="s">
        <v>1330</v>
      </c>
      <c r="D455" s="1">
        <v>514065283</v>
      </c>
      <c r="E455" s="1" t="s">
        <v>429</v>
      </c>
      <c r="F455" s="1" t="s">
        <v>1672</v>
      </c>
      <c r="G455" s="1" t="s">
        <v>1673</v>
      </c>
      <c r="H455" s="1" t="s">
        <v>76</v>
      </c>
      <c r="I455" s="1" t="s">
        <v>228</v>
      </c>
      <c r="J455" s="1" t="s">
        <v>53</v>
      </c>
      <c r="K455" s="1" t="s">
        <v>53</v>
      </c>
      <c r="L455" s="1" t="s">
        <v>821</v>
      </c>
      <c r="M455" s="1" t="s">
        <v>311</v>
      </c>
      <c r="N455" s="1" t="s">
        <v>75</v>
      </c>
      <c r="O455" s="1" t="s">
        <v>62</v>
      </c>
      <c r="P455" s="1" t="s">
        <v>1315</v>
      </c>
      <c r="Q455" s="1" t="s">
        <v>65</v>
      </c>
      <c r="R455" s="1" t="s">
        <v>57</v>
      </c>
      <c r="S455" s="1" t="s">
        <v>1207</v>
      </c>
      <c r="T455" s="93">
        <v>2.7719999999999998</v>
      </c>
      <c r="U455" s="94">
        <v>48026</v>
      </c>
      <c r="V455" s="92">
        <v>5.0500000000000003E-2</v>
      </c>
      <c r="W455" s="92">
        <v>4.4699999999999997E-2</v>
      </c>
      <c r="X455" s="1" t="s">
        <v>636</v>
      </c>
      <c r="Y455" s="145" t="s">
        <v>3491</v>
      </c>
      <c r="Z455" s="91">
        <v>183400.01</v>
      </c>
      <c r="AA455" s="91">
        <v>1</v>
      </c>
      <c r="AB455" s="91">
        <v>101.77</v>
      </c>
      <c r="AC455" s="91">
        <v>0</v>
      </c>
      <c r="AD455" s="91">
        <v>186.64618999999999</v>
      </c>
      <c r="AE455" s="145" t="s">
        <v>3491</v>
      </c>
      <c r="AF455" s="145" t="s">
        <v>3491</v>
      </c>
      <c r="AG455" s="1" t="s">
        <v>17</v>
      </c>
      <c r="AH455" s="92">
        <v>9.7622317499999997E-4</v>
      </c>
      <c r="AI455" s="92">
        <v>4.799376055026233E-4</v>
      </c>
      <c r="AJ455" s="92">
        <v>6.8040794646876112E-5</v>
      </c>
    </row>
    <row r="456" spans="1:36" x14ac:dyDescent="0.25">
      <c r="A456" s="1">
        <v>13908</v>
      </c>
      <c r="B456" s="1">
        <v>13910</v>
      </c>
      <c r="C456" s="1" t="s">
        <v>1561</v>
      </c>
      <c r="D456" s="1">
        <v>520039868</v>
      </c>
      <c r="E456" s="1" t="s">
        <v>429</v>
      </c>
      <c r="F456" s="1" t="s">
        <v>1674</v>
      </c>
      <c r="G456" s="1" t="s">
        <v>1675</v>
      </c>
      <c r="H456" s="1" t="s">
        <v>76</v>
      </c>
      <c r="I456" s="1" t="s">
        <v>228</v>
      </c>
      <c r="J456" s="1" t="s">
        <v>53</v>
      </c>
      <c r="K456" s="1" t="s">
        <v>53</v>
      </c>
      <c r="L456" s="1" t="s">
        <v>821</v>
      </c>
      <c r="M456" s="1" t="s">
        <v>311</v>
      </c>
      <c r="N456" s="1" t="s">
        <v>647</v>
      </c>
      <c r="O456" s="1" t="s">
        <v>62</v>
      </c>
      <c r="P456" s="1" t="s">
        <v>298</v>
      </c>
      <c r="Q456" s="1" t="s">
        <v>298</v>
      </c>
      <c r="R456" s="1" t="s">
        <v>298</v>
      </c>
      <c r="S456" s="1" t="s">
        <v>1207</v>
      </c>
      <c r="T456" s="93">
        <v>2.31</v>
      </c>
      <c r="U456" s="94">
        <v>47573</v>
      </c>
      <c r="V456" s="92">
        <v>5.5E-2</v>
      </c>
      <c r="W456" s="92">
        <v>5.5300000000000002E-2</v>
      </c>
      <c r="X456" s="1" t="s">
        <v>636</v>
      </c>
      <c r="Y456" s="145" t="s">
        <v>3491</v>
      </c>
      <c r="Z456" s="91">
        <v>2918548</v>
      </c>
      <c r="AA456" s="91">
        <v>1</v>
      </c>
      <c r="AB456" s="91">
        <v>101.5</v>
      </c>
      <c r="AC456" s="91">
        <v>0</v>
      </c>
      <c r="AD456" s="91">
        <v>2962.3262199999999</v>
      </c>
      <c r="AE456" s="145" t="s">
        <v>3491</v>
      </c>
      <c r="AF456" s="145" t="s">
        <v>3491</v>
      </c>
      <c r="AG456" s="1" t="s">
        <v>17</v>
      </c>
      <c r="AH456" s="92">
        <v>8.8955513810000005E-3</v>
      </c>
      <c r="AI456" s="92">
        <v>7.6172556897327361E-3</v>
      </c>
      <c r="AJ456" s="92">
        <v>1.0798989789830521E-3</v>
      </c>
    </row>
    <row r="457" spans="1:36" x14ac:dyDescent="0.25">
      <c r="A457" s="1">
        <v>13908</v>
      </c>
      <c r="B457" s="1">
        <v>13910</v>
      </c>
      <c r="C457" s="1" t="s">
        <v>1523</v>
      </c>
      <c r="D457" s="1">
        <v>520029935</v>
      </c>
      <c r="E457" s="1" t="s">
        <v>429</v>
      </c>
      <c r="F457" s="1" t="s">
        <v>1676</v>
      </c>
      <c r="G457" s="1" t="s">
        <v>1677</v>
      </c>
      <c r="H457" s="1" t="s">
        <v>76</v>
      </c>
      <c r="I457" s="1" t="s">
        <v>229</v>
      </c>
      <c r="J457" s="1" t="s">
        <v>53</v>
      </c>
      <c r="K457" s="1" t="s">
        <v>53</v>
      </c>
      <c r="L457" s="1" t="s">
        <v>821</v>
      </c>
      <c r="M457" s="1" t="s">
        <v>311</v>
      </c>
      <c r="N457" s="1" t="s">
        <v>256</v>
      </c>
      <c r="O457" s="1" t="s">
        <v>62</v>
      </c>
      <c r="P457" s="1" t="s">
        <v>1206</v>
      </c>
      <c r="Q457" s="1" t="s">
        <v>65</v>
      </c>
      <c r="R457" s="1" t="s">
        <v>57</v>
      </c>
      <c r="S457" s="1" t="s">
        <v>1207</v>
      </c>
      <c r="T457" s="93">
        <v>4.4180000000000001</v>
      </c>
      <c r="U457" s="94">
        <v>49388</v>
      </c>
      <c r="V457" s="92">
        <v>2.1100000000000001E-2</v>
      </c>
      <c r="W457" s="92">
        <v>2.29E-2</v>
      </c>
      <c r="X457" s="1" t="s">
        <v>636</v>
      </c>
      <c r="Y457" s="145" t="s">
        <v>3491</v>
      </c>
      <c r="Z457" s="91">
        <v>3215490</v>
      </c>
      <c r="AA457" s="91">
        <v>1</v>
      </c>
      <c r="AB457" s="91">
        <v>106.89</v>
      </c>
      <c r="AC457" s="91">
        <v>0</v>
      </c>
      <c r="AD457" s="91">
        <v>3437.0372600000001</v>
      </c>
      <c r="AE457" s="145" t="s">
        <v>3491</v>
      </c>
      <c r="AF457" s="145" t="s">
        <v>3491</v>
      </c>
      <c r="AG457" s="1" t="s">
        <v>17</v>
      </c>
      <c r="AH457" s="92">
        <v>1.235952537E-3</v>
      </c>
      <c r="AI457" s="92">
        <v>8.8379164481616115E-3</v>
      </c>
      <c r="AJ457" s="92">
        <v>1.2529521572410439E-3</v>
      </c>
    </row>
    <row r="458" spans="1:36" x14ac:dyDescent="0.25">
      <c r="A458" s="1">
        <v>13908</v>
      </c>
      <c r="B458" s="1">
        <v>13910</v>
      </c>
      <c r="C458" s="1" t="s">
        <v>1678</v>
      </c>
      <c r="D458" s="1">
        <v>514401702</v>
      </c>
      <c r="E458" s="1" t="s">
        <v>429</v>
      </c>
      <c r="F458" s="1" t="s">
        <v>1679</v>
      </c>
      <c r="G458" s="1" t="s">
        <v>1680</v>
      </c>
      <c r="H458" s="1" t="s">
        <v>76</v>
      </c>
      <c r="I458" s="1" t="s">
        <v>228</v>
      </c>
      <c r="J458" s="1" t="s">
        <v>53</v>
      </c>
      <c r="K458" s="1" t="s">
        <v>53</v>
      </c>
      <c r="L458" s="1" t="s">
        <v>821</v>
      </c>
      <c r="M458" s="1" t="s">
        <v>311</v>
      </c>
      <c r="N458" s="1" t="s">
        <v>156</v>
      </c>
      <c r="O458" s="1" t="s">
        <v>62</v>
      </c>
      <c r="P458" s="1" t="s">
        <v>1366</v>
      </c>
      <c r="Q458" s="1" t="s">
        <v>65</v>
      </c>
      <c r="R458" s="1" t="s">
        <v>57</v>
      </c>
      <c r="S458" s="1" t="s">
        <v>1207</v>
      </c>
      <c r="T458" s="93">
        <v>5.1130000000000004</v>
      </c>
      <c r="U458" s="94">
        <v>49212</v>
      </c>
      <c r="V458" s="92">
        <v>6.2E-2</v>
      </c>
      <c r="W458" s="92">
        <v>4.6699999999999998E-2</v>
      </c>
      <c r="X458" s="1" t="s">
        <v>636</v>
      </c>
      <c r="Y458" s="145" t="s">
        <v>3491</v>
      </c>
      <c r="Z458" s="91">
        <v>370000</v>
      </c>
      <c r="AA458" s="91">
        <v>1</v>
      </c>
      <c r="AB458" s="91">
        <v>109.88</v>
      </c>
      <c r="AC458" s="91">
        <v>0</v>
      </c>
      <c r="AD458" s="91">
        <v>406.55599999999998</v>
      </c>
      <c r="AE458" s="145" t="s">
        <v>3491</v>
      </c>
      <c r="AF458" s="145" t="s">
        <v>3491</v>
      </c>
      <c r="AG458" s="1" t="s">
        <v>17</v>
      </c>
      <c r="AH458" s="92">
        <v>5.6205719000000003E-4</v>
      </c>
      <c r="AI458" s="92">
        <v>1.0454084979860799E-3</v>
      </c>
      <c r="AJ458" s="92">
        <v>1.4820765057382295E-4</v>
      </c>
    </row>
    <row r="459" spans="1:36" x14ac:dyDescent="0.25">
      <c r="A459" s="1">
        <v>13908</v>
      </c>
      <c r="B459" s="1">
        <v>13910</v>
      </c>
      <c r="C459" s="1" t="s">
        <v>1570</v>
      </c>
      <c r="D459" s="1">
        <v>520038274</v>
      </c>
      <c r="E459" s="1" t="s">
        <v>429</v>
      </c>
      <c r="F459" s="1" t="s">
        <v>2169</v>
      </c>
      <c r="G459" s="1" t="s">
        <v>2170</v>
      </c>
      <c r="H459" s="1" t="s">
        <v>76</v>
      </c>
      <c r="I459" s="1" t="s">
        <v>228</v>
      </c>
      <c r="J459" s="1" t="s">
        <v>53</v>
      </c>
      <c r="K459" s="1" t="s">
        <v>53</v>
      </c>
      <c r="L459" s="1" t="s">
        <v>821</v>
      </c>
      <c r="M459" s="1" t="s">
        <v>311</v>
      </c>
      <c r="N459" s="1" t="s">
        <v>140</v>
      </c>
      <c r="O459" s="1" t="s">
        <v>62</v>
      </c>
      <c r="P459" s="1" t="s">
        <v>1398</v>
      </c>
      <c r="Q459" s="1" t="s">
        <v>70</v>
      </c>
      <c r="R459" s="1" t="s">
        <v>57</v>
      </c>
      <c r="S459" s="1" t="s">
        <v>1207</v>
      </c>
      <c r="T459" s="93">
        <v>2.7490000000000001</v>
      </c>
      <c r="U459" s="94">
        <v>47483</v>
      </c>
      <c r="V459" s="92">
        <v>6.1499999999999999E-2</v>
      </c>
      <c r="W459" s="92">
        <v>4.8500000000000001E-2</v>
      </c>
      <c r="X459" s="1" t="s">
        <v>636</v>
      </c>
      <c r="Y459" s="145" t="s">
        <v>3491</v>
      </c>
      <c r="Z459" s="91">
        <v>1694700</v>
      </c>
      <c r="AA459" s="91">
        <v>1</v>
      </c>
      <c r="AB459" s="91">
        <v>103.7</v>
      </c>
      <c r="AC459" s="91">
        <v>0</v>
      </c>
      <c r="AD459" s="91">
        <v>1757.4039</v>
      </c>
      <c r="AE459" s="145" t="s">
        <v>3491</v>
      </c>
      <c r="AF459" s="145" t="s">
        <v>3491</v>
      </c>
      <c r="AG459" s="1" t="s">
        <v>17</v>
      </c>
      <c r="AH459" s="92">
        <v>6.2766666660000001E-3</v>
      </c>
      <c r="AI459" s="92">
        <v>4.518946889121989E-3</v>
      </c>
      <c r="AJ459" s="92">
        <v>6.4065148006246049E-4</v>
      </c>
    </row>
    <row r="460" spans="1:36" x14ac:dyDescent="0.25">
      <c r="A460" s="1">
        <v>13908</v>
      </c>
      <c r="B460" s="1">
        <v>13910</v>
      </c>
      <c r="C460" s="1" t="s">
        <v>1681</v>
      </c>
      <c r="D460" s="1">
        <v>510607328</v>
      </c>
      <c r="E460" s="1" t="s">
        <v>429</v>
      </c>
      <c r="F460" s="1" t="s">
        <v>1682</v>
      </c>
      <c r="G460" s="1" t="s">
        <v>1683</v>
      </c>
      <c r="H460" s="1" t="s">
        <v>76</v>
      </c>
      <c r="I460" s="1" t="s">
        <v>228</v>
      </c>
      <c r="J460" s="1" t="s">
        <v>53</v>
      </c>
      <c r="K460" s="1" t="s">
        <v>53</v>
      </c>
      <c r="L460" s="1" t="s">
        <v>821</v>
      </c>
      <c r="M460" s="1" t="s">
        <v>311</v>
      </c>
      <c r="N460" s="1" t="s">
        <v>652</v>
      </c>
      <c r="O460" s="1" t="s">
        <v>62</v>
      </c>
      <c r="P460" s="1" t="s">
        <v>1474</v>
      </c>
      <c r="Q460" s="1" t="s">
        <v>70</v>
      </c>
      <c r="R460" s="1" t="s">
        <v>57</v>
      </c>
      <c r="S460" s="1" t="s">
        <v>1207</v>
      </c>
      <c r="T460" s="93">
        <v>3.907</v>
      </c>
      <c r="U460" s="94">
        <v>49278</v>
      </c>
      <c r="V460" s="92">
        <v>6.0699999999999997E-2</v>
      </c>
      <c r="W460" s="92">
        <v>5.0200000000000002E-2</v>
      </c>
      <c r="X460" s="1" t="s">
        <v>636</v>
      </c>
      <c r="Y460" s="145" t="s">
        <v>3491</v>
      </c>
      <c r="Z460" s="91">
        <v>112040</v>
      </c>
      <c r="AA460" s="91">
        <v>1</v>
      </c>
      <c r="AB460" s="91">
        <v>104.82</v>
      </c>
      <c r="AC460" s="91">
        <v>0</v>
      </c>
      <c r="AD460" s="91">
        <v>117.44033</v>
      </c>
      <c r="AE460" s="145" t="s">
        <v>3491</v>
      </c>
      <c r="AF460" s="145" t="s">
        <v>3491</v>
      </c>
      <c r="AG460" s="1" t="s">
        <v>17</v>
      </c>
      <c r="AH460" s="92">
        <v>2.85769232E-4</v>
      </c>
      <c r="AI460" s="92">
        <v>3.0198329132589258E-4</v>
      </c>
      <c r="AJ460" s="92">
        <v>4.2812196577874776E-5</v>
      </c>
    </row>
    <row r="461" spans="1:36" x14ac:dyDescent="0.25">
      <c r="A461" s="1">
        <v>13908</v>
      </c>
      <c r="B461" s="1">
        <v>13910</v>
      </c>
      <c r="C461" s="1" t="s">
        <v>1684</v>
      </c>
      <c r="D461" s="1">
        <v>520033234</v>
      </c>
      <c r="E461" s="1" t="s">
        <v>429</v>
      </c>
      <c r="F461" s="1" t="s">
        <v>1685</v>
      </c>
      <c r="G461" s="1" t="s">
        <v>1686</v>
      </c>
      <c r="H461" s="1" t="s">
        <v>76</v>
      </c>
      <c r="I461" s="1" t="s">
        <v>229</v>
      </c>
      <c r="J461" s="1" t="s">
        <v>53</v>
      </c>
      <c r="K461" s="1" t="s">
        <v>53</v>
      </c>
      <c r="L461" s="1" t="s">
        <v>821</v>
      </c>
      <c r="M461" s="1" t="s">
        <v>311</v>
      </c>
      <c r="N461" s="1" t="s">
        <v>652</v>
      </c>
      <c r="O461" s="1" t="s">
        <v>62</v>
      </c>
      <c r="P461" s="1" t="s">
        <v>1329</v>
      </c>
      <c r="Q461" s="1" t="s">
        <v>65</v>
      </c>
      <c r="R461" s="1" t="s">
        <v>57</v>
      </c>
      <c r="S461" s="1" t="s">
        <v>1207</v>
      </c>
      <c r="T461" s="93">
        <v>3.673</v>
      </c>
      <c r="U461" s="94">
        <v>48121</v>
      </c>
      <c r="V461" s="92">
        <v>4.8300000000000003E-2</v>
      </c>
      <c r="W461" s="92">
        <v>4.4999999999999998E-2</v>
      </c>
      <c r="X461" s="1" t="s">
        <v>636</v>
      </c>
      <c r="Y461" s="145" t="s">
        <v>3491</v>
      </c>
      <c r="Z461" s="91">
        <v>136500</v>
      </c>
      <c r="AA461" s="91">
        <v>1</v>
      </c>
      <c r="AB461" s="91">
        <v>108.73</v>
      </c>
      <c r="AC461" s="91">
        <v>0</v>
      </c>
      <c r="AD461" s="91">
        <v>148.41645</v>
      </c>
      <c r="AE461" s="145" t="s">
        <v>3491</v>
      </c>
      <c r="AF461" s="145" t="s">
        <v>3491</v>
      </c>
      <c r="AG461" s="1" t="s">
        <v>17</v>
      </c>
      <c r="AH461" s="92">
        <v>3.3292682899999998E-4</v>
      </c>
      <c r="AI461" s="92">
        <v>3.8163455482375405E-4</v>
      </c>
      <c r="AJ461" s="92">
        <v>5.4104362894674443E-5</v>
      </c>
    </row>
    <row r="462" spans="1:36" x14ac:dyDescent="0.25">
      <c r="A462" s="1">
        <v>13908</v>
      </c>
      <c r="B462" s="1">
        <v>13910</v>
      </c>
      <c r="C462" s="1" t="s">
        <v>1497</v>
      </c>
      <c r="D462" s="1">
        <v>514625094</v>
      </c>
      <c r="E462" s="1" t="s">
        <v>429</v>
      </c>
      <c r="F462" s="1" t="s">
        <v>2171</v>
      </c>
      <c r="G462" s="1" t="s">
        <v>2172</v>
      </c>
      <c r="H462" s="1" t="s">
        <v>76</v>
      </c>
      <c r="I462" s="1" t="s">
        <v>228</v>
      </c>
      <c r="J462" s="1" t="s">
        <v>53</v>
      </c>
      <c r="K462" s="1" t="s">
        <v>53</v>
      </c>
      <c r="L462" s="1" t="s">
        <v>821</v>
      </c>
      <c r="M462" s="1" t="s">
        <v>311</v>
      </c>
      <c r="N462" s="1" t="s">
        <v>140</v>
      </c>
      <c r="O462" s="1" t="s">
        <v>62</v>
      </c>
      <c r="P462" s="1" t="s">
        <v>298</v>
      </c>
      <c r="Q462" s="1" t="s">
        <v>298</v>
      </c>
      <c r="R462" s="1" t="s">
        <v>298</v>
      </c>
      <c r="S462" s="1" t="s">
        <v>1207</v>
      </c>
      <c r="T462" s="93">
        <v>1.77</v>
      </c>
      <c r="U462" s="94">
        <v>46757</v>
      </c>
      <c r="V462" s="92">
        <v>7.5999999999999998E-2</v>
      </c>
      <c r="W462" s="92">
        <v>6.3899999999999998E-2</v>
      </c>
      <c r="X462" s="1" t="s">
        <v>636</v>
      </c>
      <c r="Y462" s="145" t="s">
        <v>3491</v>
      </c>
      <c r="Z462" s="91">
        <v>2144000</v>
      </c>
      <c r="AA462" s="91">
        <v>1</v>
      </c>
      <c r="AB462" s="91">
        <v>102.18</v>
      </c>
      <c r="AC462" s="91">
        <v>81.471999999999994</v>
      </c>
      <c r="AD462" s="91">
        <v>2272.2112000000002</v>
      </c>
      <c r="AE462" s="145" t="s">
        <v>3491</v>
      </c>
      <c r="AF462" s="145" t="s">
        <v>3491</v>
      </c>
      <c r="AG462" s="1" t="s">
        <v>17</v>
      </c>
      <c r="AH462" s="92">
        <v>1.3950431721E-2</v>
      </c>
      <c r="AI462" s="92">
        <v>5.8427102236817286E-3</v>
      </c>
      <c r="AJ462" s="92">
        <v>8.2832151919914345E-4</v>
      </c>
    </row>
    <row r="463" spans="1:36" x14ac:dyDescent="0.25">
      <c r="A463" s="1">
        <v>13908</v>
      </c>
      <c r="B463" s="1">
        <v>13910</v>
      </c>
      <c r="C463" s="1" t="s">
        <v>1517</v>
      </c>
      <c r="D463" s="1">
        <v>1630</v>
      </c>
      <c r="E463" s="1" t="s">
        <v>2</v>
      </c>
      <c r="F463" s="1" t="s">
        <v>1687</v>
      </c>
      <c r="G463" s="1" t="s">
        <v>1688</v>
      </c>
      <c r="H463" s="1" t="s">
        <v>76</v>
      </c>
      <c r="I463" s="1" t="s">
        <v>228</v>
      </c>
      <c r="J463" s="1" t="s">
        <v>53</v>
      </c>
      <c r="K463" s="1" t="s">
        <v>314</v>
      </c>
      <c r="L463" s="1" t="s">
        <v>821</v>
      </c>
      <c r="M463" s="1" t="s">
        <v>311</v>
      </c>
      <c r="N463" s="1" t="s">
        <v>652</v>
      </c>
      <c r="O463" s="1" t="s">
        <v>62</v>
      </c>
      <c r="P463" s="1" t="s">
        <v>1319</v>
      </c>
      <c r="Q463" s="1" t="s">
        <v>65</v>
      </c>
      <c r="R463" s="1" t="s">
        <v>57</v>
      </c>
      <c r="S463" s="1" t="s">
        <v>1207</v>
      </c>
      <c r="T463" s="93">
        <v>1.929</v>
      </c>
      <c r="U463" s="94">
        <v>46798</v>
      </c>
      <c r="V463" s="92">
        <v>5.8999999999999997E-2</v>
      </c>
      <c r="W463" s="92">
        <v>5.0799999999999998E-2</v>
      </c>
      <c r="X463" s="1" t="s">
        <v>636</v>
      </c>
      <c r="Y463" s="145" t="s">
        <v>3491</v>
      </c>
      <c r="Z463" s="91">
        <v>462000</v>
      </c>
      <c r="AA463" s="91">
        <v>1</v>
      </c>
      <c r="AB463" s="91">
        <v>103.93</v>
      </c>
      <c r="AC463" s="91">
        <v>0</v>
      </c>
      <c r="AD463" s="91">
        <v>480.15660000000003</v>
      </c>
      <c r="AE463" s="145" t="s">
        <v>3491</v>
      </c>
      <c r="AF463" s="145" t="s">
        <v>3491</v>
      </c>
      <c r="AG463" s="1" t="s">
        <v>17</v>
      </c>
      <c r="AH463" s="92">
        <v>7.1076923000000004E-4</v>
      </c>
      <c r="AI463" s="92">
        <v>1.2346633428214147E-3</v>
      </c>
      <c r="AJ463" s="92">
        <v>1.7503832582353937E-4</v>
      </c>
    </row>
    <row r="464" spans="1:36" x14ac:dyDescent="0.25">
      <c r="A464" s="1">
        <v>13908</v>
      </c>
      <c r="B464" s="1">
        <v>13910</v>
      </c>
      <c r="C464" s="1" t="s">
        <v>1612</v>
      </c>
      <c r="D464" s="1">
        <v>550263107</v>
      </c>
      <c r="E464" s="1" t="s">
        <v>432</v>
      </c>
      <c r="F464" s="1" t="s">
        <v>1692</v>
      </c>
      <c r="G464" s="1" t="s">
        <v>1693</v>
      </c>
      <c r="H464" s="1" t="s">
        <v>76</v>
      </c>
      <c r="I464" s="1" t="s">
        <v>228</v>
      </c>
      <c r="J464" s="1" t="s">
        <v>53</v>
      </c>
      <c r="K464" s="1" t="s">
        <v>53</v>
      </c>
      <c r="L464" s="1" t="s">
        <v>821</v>
      </c>
      <c r="M464" s="1" t="s">
        <v>311</v>
      </c>
      <c r="N464" s="1" t="s">
        <v>267</v>
      </c>
      <c r="O464" s="1" t="s">
        <v>62</v>
      </c>
      <c r="P464" s="1" t="s">
        <v>1456</v>
      </c>
      <c r="Q464" s="1" t="s">
        <v>65</v>
      </c>
      <c r="R464" s="1" t="s">
        <v>57</v>
      </c>
      <c r="S464" s="1" t="s">
        <v>1207</v>
      </c>
      <c r="T464" s="93">
        <v>2.722</v>
      </c>
      <c r="U464" s="94">
        <v>47391</v>
      </c>
      <c r="V464" s="92">
        <v>6.7000000000000004E-2</v>
      </c>
      <c r="W464" s="92">
        <v>4.8099999999999997E-2</v>
      </c>
      <c r="X464" s="1" t="s">
        <v>636</v>
      </c>
      <c r="Y464" s="145" t="s">
        <v>3491</v>
      </c>
      <c r="Z464" s="91">
        <v>5000000</v>
      </c>
      <c r="AA464" s="91">
        <v>1</v>
      </c>
      <c r="AB464" s="91">
        <v>107.03</v>
      </c>
      <c r="AC464" s="91">
        <v>0</v>
      </c>
      <c r="AD464" s="91">
        <v>5351.5</v>
      </c>
      <c r="AE464" s="145" t="s">
        <v>3491</v>
      </c>
      <c r="AF464" s="145" t="s">
        <v>3491</v>
      </c>
      <c r="AG464" s="1" t="s">
        <v>17</v>
      </c>
      <c r="AH464" s="92">
        <v>5.494505494E-3</v>
      </c>
      <c r="AI464" s="92">
        <v>1.3760720729671945E-2</v>
      </c>
      <c r="AJ464" s="92">
        <v>1.9508585337464296E-3</v>
      </c>
    </row>
    <row r="465" spans="1:36" x14ac:dyDescent="0.25">
      <c r="A465" s="1">
        <v>13908</v>
      </c>
      <c r="B465" s="1">
        <v>13910</v>
      </c>
      <c r="C465" s="1" t="s">
        <v>1316</v>
      </c>
      <c r="D465" s="1">
        <v>520026683</v>
      </c>
      <c r="E465" s="1" t="s">
        <v>429</v>
      </c>
      <c r="F465" s="1" t="s">
        <v>1694</v>
      </c>
      <c r="G465" s="1" t="s">
        <v>1695</v>
      </c>
      <c r="H465" s="1" t="s">
        <v>76</v>
      </c>
      <c r="I465" s="1" t="s">
        <v>229</v>
      </c>
      <c r="J465" s="1" t="s">
        <v>53</v>
      </c>
      <c r="K465" s="1" t="s">
        <v>53</v>
      </c>
      <c r="L465" s="1" t="s">
        <v>821</v>
      </c>
      <c r="M465" s="1" t="s">
        <v>311</v>
      </c>
      <c r="N465" s="1" t="s">
        <v>651</v>
      </c>
      <c r="O465" s="1" t="s">
        <v>62</v>
      </c>
      <c r="P465" s="1" t="s">
        <v>1319</v>
      </c>
      <c r="Q465" s="1" t="s">
        <v>65</v>
      </c>
      <c r="R465" s="1" t="s">
        <v>57</v>
      </c>
      <c r="S465" s="1" t="s">
        <v>1207</v>
      </c>
      <c r="T465" s="93">
        <v>7.9829999999999997</v>
      </c>
      <c r="U465" s="94">
        <v>50045</v>
      </c>
      <c r="V465" s="92">
        <v>3.2000000000000001E-2</v>
      </c>
      <c r="W465" s="92">
        <v>2.7199999999999998E-2</v>
      </c>
      <c r="X465" s="1" t="s">
        <v>636</v>
      </c>
      <c r="Y465" s="145" t="s">
        <v>3491</v>
      </c>
      <c r="Z465" s="91">
        <v>679000</v>
      </c>
      <c r="AA465" s="91">
        <v>1</v>
      </c>
      <c r="AB465" s="91">
        <v>109.53</v>
      </c>
      <c r="AC465" s="91">
        <v>22.937339999999999</v>
      </c>
      <c r="AD465" s="91">
        <v>766.64603999999997</v>
      </c>
      <c r="AE465" s="145" t="s">
        <v>3491</v>
      </c>
      <c r="AF465" s="145" t="s">
        <v>3491</v>
      </c>
      <c r="AG465" s="1" t="s">
        <v>17</v>
      </c>
      <c r="AH465" s="92">
        <v>8.2905982899999999E-4</v>
      </c>
      <c r="AI465" s="92">
        <v>1.9713355236754006E-3</v>
      </c>
      <c r="AJ465" s="92">
        <v>2.7947640278368804E-4</v>
      </c>
    </row>
    <row r="466" spans="1:36" x14ac:dyDescent="0.25">
      <c r="A466" s="1">
        <v>13908</v>
      </c>
      <c r="B466" s="1">
        <v>13910</v>
      </c>
      <c r="C466" s="1" t="s">
        <v>1316</v>
      </c>
      <c r="D466" s="1">
        <v>520026683</v>
      </c>
      <c r="E466" s="1" t="s">
        <v>429</v>
      </c>
      <c r="F466" s="1" t="s">
        <v>1696</v>
      </c>
      <c r="G466" s="1" t="s">
        <v>1697</v>
      </c>
      <c r="H466" s="1" t="s">
        <v>76</v>
      </c>
      <c r="I466" s="1" t="s">
        <v>228</v>
      </c>
      <c r="J466" s="1" t="s">
        <v>53</v>
      </c>
      <c r="K466" s="1" t="s">
        <v>53</v>
      </c>
      <c r="L466" s="1" t="s">
        <v>821</v>
      </c>
      <c r="M466" s="1" t="s">
        <v>311</v>
      </c>
      <c r="N466" s="1" t="s">
        <v>651</v>
      </c>
      <c r="O466" s="1" t="s">
        <v>62</v>
      </c>
      <c r="P466" s="1" t="s">
        <v>1319</v>
      </c>
      <c r="Q466" s="1" t="s">
        <v>65</v>
      </c>
      <c r="R466" s="1" t="s">
        <v>57</v>
      </c>
      <c r="S466" s="1" t="s">
        <v>1207</v>
      </c>
      <c r="T466" s="93">
        <v>7.3330000000000002</v>
      </c>
      <c r="U466" s="94">
        <v>50045</v>
      </c>
      <c r="V466" s="92">
        <v>5.79E-2</v>
      </c>
      <c r="W466" s="92">
        <v>4.6199999999999998E-2</v>
      </c>
      <c r="X466" s="1" t="s">
        <v>636</v>
      </c>
      <c r="Y466" s="145" t="s">
        <v>3491</v>
      </c>
      <c r="Z466" s="91">
        <v>1935000</v>
      </c>
      <c r="AA466" s="91">
        <v>1</v>
      </c>
      <c r="AB466" s="91">
        <v>108.31</v>
      </c>
      <c r="AC466" s="91">
        <v>112.0365</v>
      </c>
      <c r="AD466" s="91">
        <v>2207.835</v>
      </c>
      <c r="AE466" s="145" t="s">
        <v>3491</v>
      </c>
      <c r="AF466" s="145" t="s">
        <v>3491</v>
      </c>
      <c r="AG466" s="1" t="s">
        <v>17</v>
      </c>
      <c r="AH466" s="92">
        <v>2.140822147E-3</v>
      </c>
      <c r="AI466" s="92">
        <v>5.6771747831814001E-3</v>
      </c>
      <c r="AJ466" s="92">
        <v>8.0485354589443123E-4</v>
      </c>
    </row>
    <row r="467" spans="1:36" x14ac:dyDescent="0.25">
      <c r="A467" s="1">
        <v>13908</v>
      </c>
      <c r="B467" s="1">
        <v>13910</v>
      </c>
      <c r="C467" s="1" t="s">
        <v>1468</v>
      </c>
      <c r="D467" s="1">
        <v>515364891</v>
      </c>
      <c r="E467" s="1" t="s">
        <v>429</v>
      </c>
      <c r="F467" s="1" t="s">
        <v>1698</v>
      </c>
      <c r="G467" s="1" t="s">
        <v>1699</v>
      </c>
      <c r="H467" s="1" t="s">
        <v>76</v>
      </c>
      <c r="I467" s="1" t="s">
        <v>229</v>
      </c>
      <c r="J467" s="1" t="s">
        <v>53</v>
      </c>
      <c r="K467" s="1" t="s">
        <v>53</v>
      </c>
      <c r="L467" s="1" t="s">
        <v>821</v>
      </c>
      <c r="M467" s="1" t="s">
        <v>311</v>
      </c>
      <c r="N467" s="1" t="s">
        <v>647</v>
      </c>
      <c r="O467" s="1" t="s">
        <v>62</v>
      </c>
      <c r="P467" s="1" t="s">
        <v>298</v>
      </c>
      <c r="Q467" s="1" t="s">
        <v>298</v>
      </c>
      <c r="R467" s="1" t="s">
        <v>298</v>
      </c>
      <c r="S467" s="1" t="s">
        <v>1207</v>
      </c>
      <c r="T467" s="93">
        <v>3.43</v>
      </c>
      <c r="U467" s="94">
        <v>48060</v>
      </c>
      <c r="V467" s="92">
        <v>4.7E-2</v>
      </c>
      <c r="W467" s="92">
        <v>3.3700000000000001E-2</v>
      </c>
      <c r="X467" s="1" t="s">
        <v>636</v>
      </c>
      <c r="Y467" s="145" t="s">
        <v>3491</v>
      </c>
      <c r="Z467" s="91">
        <v>1000000</v>
      </c>
      <c r="AA467" s="91">
        <v>1</v>
      </c>
      <c r="AB467" s="91">
        <v>112.65</v>
      </c>
      <c r="AC467" s="91">
        <v>0</v>
      </c>
      <c r="AD467" s="91">
        <v>1126.5</v>
      </c>
      <c r="AE467" s="145" t="s">
        <v>3491</v>
      </c>
      <c r="AF467" s="145" t="s">
        <v>3491</v>
      </c>
      <c r="AG467" s="1" t="s">
        <v>17</v>
      </c>
      <c r="AH467" s="92">
        <v>1.8228188770000001E-3</v>
      </c>
      <c r="AI467" s="92">
        <v>2.896655498827515E-3</v>
      </c>
      <c r="AJ467" s="92">
        <v>4.1065909338790116E-4</v>
      </c>
    </row>
    <row r="468" spans="1:36" x14ac:dyDescent="0.25">
      <c r="A468" s="1">
        <v>13908</v>
      </c>
      <c r="B468" s="1">
        <v>13910</v>
      </c>
      <c r="C468" s="1" t="s">
        <v>1576</v>
      </c>
      <c r="D468" s="1">
        <v>520025438</v>
      </c>
      <c r="E468" s="1" t="s">
        <v>429</v>
      </c>
      <c r="F468" s="1" t="s">
        <v>1700</v>
      </c>
      <c r="G468" s="1" t="s">
        <v>1701</v>
      </c>
      <c r="H468" s="1" t="s">
        <v>76</v>
      </c>
      <c r="I468" s="1" t="s">
        <v>228</v>
      </c>
      <c r="J468" s="1" t="s">
        <v>53</v>
      </c>
      <c r="K468" s="1" t="s">
        <v>53</v>
      </c>
      <c r="L468" s="1" t="s">
        <v>821</v>
      </c>
      <c r="M468" s="1" t="s">
        <v>311</v>
      </c>
      <c r="N468" s="1" t="s">
        <v>651</v>
      </c>
      <c r="O468" s="1" t="s">
        <v>62</v>
      </c>
      <c r="P468" s="1" t="s">
        <v>1366</v>
      </c>
      <c r="Q468" s="1" t="s">
        <v>65</v>
      </c>
      <c r="R468" s="1" t="s">
        <v>57</v>
      </c>
      <c r="S468" s="1" t="s">
        <v>1207</v>
      </c>
      <c r="T468" s="93">
        <v>1.8859999999999999</v>
      </c>
      <c r="U468" s="94">
        <v>46745</v>
      </c>
      <c r="V468" s="92">
        <v>6.6299999999999998E-2</v>
      </c>
      <c r="W468" s="92">
        <v>4.6300000000000001E-2</v>
      </c>
      <c r="X468" s="1" t="s">
        <v>636</v>
      </c>
      <c r="Y468" s="145" t="s">
        <v>3491</v>
      </c>
      <c r="Z468" s="91">
        <v>610000</v>
      </c>
      <c r="AA468" s="91">
        <v>1</v>
      </c>
      <c r="AB468" s="91">
        <v>103.98</v>
      </c>
      <c r="AC468" s="91">
        <v>0</v>
      </c>
      <c r="AD468" s="91">
        <v>634.27800000000002</v>
      </c>
      <c r="AE468" s="145" t="s">
        <v>3491</v>
      </c>
      <c r="AF468" s="145" t="s">
        <v>3491</v>
      </c>
      <c r="AG468" s="1" t="s">
        <v>17</v>
      </c>
      <c r="AH468" s="92">
        <v>4.6078667599999998E-4</v>
      </c>
      <c r="AI468" s="92">
        <v>1.6309674713584719E-3</v>
      </c>
      <c r="AJ468" s="92">
        <v>2.3122239541579332E-4</v>
      </c>
    </row>
    <row r="469" spans="1:36" x14ac:dyDescent="0.25">
      <c r="A469" s="1">
        <v>13908</v>
      </c>
      <c r="B469" s="1">
        <v>13910</v>
      </c>
      <c r="C469" s="1" t="s">
        <v>1529</v>
      </c>
      <c r="D469" s="1">
        <v>520020116</v>
      </c>
      <c r="E469" s="1" t="s">
        <v>429</v>
      </c>
      <c r="F469" s="1" t="s">
        <v>1702</v>
      </c>
      <c r="G469" s="1" t="s">
        <v>1703</v>
      </c>
      <c r="H469" s="1" t="s">
        <v>76</v>
      </c>
      <c r="I469" s="1" t="s">
        <v>229</v>
      </c>
      <c r="J469" s="1" t="s">
        <v>53</v>
      </c>
      <c r="K469" s="1" t="s">
        <v>53</v>
      </c>
      <c r="L469" s="1" t="s">
        <v>821</v>
      </c>
      <c r="M469" s="1" t="s">
        <v>311</v>
      </c>
      <c r="N469" s="1" t="s">
        <v>651</v>
      </c>
      <c r="O469" s="1" t="s">
        <v>62</v>
      </c>
      <c r="P469" s="1" t="s">
        <v>1456</v>
      </c>
      <c r="Q469" s="1" t="s">
        <v>65</v>
      </c>
      <c r="R469" s="1" t="s">
        <v>57</v>
      </c>
      <c r="S469" s="1" t="s">
        <v>1207</v>
      </c>
      <c r="T469" s="93">
        <v>3.8130000000000002</v>
      </c>
      <c r="U469" s="94">
        <v>48029</v>
      </c>
      <c r="V469" s="92">
        <v>4.4499999999999998E-2</v>
      </c>
      <c r="W469" s="92">
        <v>2.9399999999999999E-2</v>
      </c>
      <c r="X469" s="1" t="s">
        <v>636</v>
      </c>
      <c r="Y469" s="145" t="s">
        <v>3491</v>
      </c>
      <c r="Z469" s="91">
        <v>374000</v>
      </c>
      <c r="AA469" s="91">
        <v>1</v>
      </c>
      <c r="AB469" s="91">
        <v>111.78</v>
      </c>
      <c r="AC469" s="91">
        <v>0</v>
      </c>
      <c r="AD469" s="91">
        <v>418.05720000000002</v>
      </c>
      <c r="AE469" s="145" t="s">
        <v>3491</v>
      </c>
      <c r="AF469" s="145" t="s">
        <v>3491</v>
      </c>
      <c r="AG469" s="1" t="s">
        <v>17</v>
      </c>
      <c r="AH469" s="92">
        <v>6.9387755100000005E-4</v>
      </c>
      <c r="AI469" s="92">
        <v>1.0749824120767281E-3</v>
      </c>
      <c r="AJ469" s="92">
        <v>1.5240034685866355E-4</v>
      </c>
    </row>
    <row r="470" spans="1:36" x14ac:dyDescent="0.25">
      <c r="A470" s="1">
        <v>13908</v>
      </c>
      <c r="B470" s="1">
        <v>13910</v>
      </c>
      <c r="C470" s="1" t="s">
        <v>1529</v>
      </c>
      <c r="D470" s="1">
        <v>520020116</v>
      </c>
      <c r="E470" s="1" t="s">
        <v>429</v>
      </c>
      <c r="F470" s="1" t="s">
        <v>1704</v>
      </c>
      <c r="G470" s="1" t="s">
        <v>1703</v>
      </c>
      <c r="H470" s="1" t="s">
        <v>76</v>
      </c>
      <c r="I470" s="1" t="s">
        <v>229</v>
      </c>
      <c r="J470" s="1" t="s">
        <v>53</v>
      </c>
      <c r="K470" s="1" t="s">
        <v>53</v>
      </c>
      <c r="L470" s="1" t="s">
        <v>54</v>
      </c>
      <c r="M470" s="1" t="s">
        <v>311</v>
      </c>
      <c r="N470" s="1" t="s">
        <v>651</v>
      </c>
      <c r="O470" s="1" t="s">
        <v>62</v>
      </c>
      <c r="P470" s="1" t="s">
        <v>298</v>
      </c>
      <c r="Q470" s="1" t="s">
        <v>298</v>
      </c>
      <c r="R470" s="1" t="s">
        <v>298</v>
      </c>
      <c r="S470" s="1" t="s">
        <v>1207</v>
      </c>
      <c r="T470" s="93">
        <v>3.8130000000000002</v>
      </c>
      <c r="U470" s="94">
        <v>48029</v>
      </c>
      <c r="V470" s="92">
        <v>4.4499999999999998E-2</v>
      </c>
      <c r="W470" s="92">
        <v>2.9399999999999999E-2</v>
      </c>
      <c r="X470" s="1" t="s">
        <v>636</v>
      </c>
      <c r="Y470" s="145" t="s">
        <v>3491</v>
      </c>
      <c r="Z470" s="91">
        <v>1000000</v>
      </c>
      <c r="AA470" s="91">
        <v>1</v>
      </c>
      <c r="AB470" s="91">
        <v>111.6965</v>
      </c>
      <c r="AC470" s="91">
        <v>0</v>
      </c>
      <c r="AD470" s="91">
        <v>1116.9649999999999</v>
      </c>
      <c r="AE470" s="145" t="s">
        <v>3491</v>
      </c>
      <c r="AF470" s="145" t="s">
        <v>3491</v>
      </c>
      <c r="AG470" s="1" t="s">
        <v>17</v>
      </c>
      <c r="AH470" s="92">
        <v>1.8552875690000001E-3</v>
      </c>
      <c r="AI470" s="92">
        <v>2.8721374249870172E-3</v>
      </c>
      <c r="AJ470" s="92">
        <v>4.071831640000151E-4</v>
      </c>
    </row>
    <row r="471" spans="1:36" x14ac:dyDescent="0.25">
      <c r="A471" s="1">
        <v>13908</v>
      </c>
      <c r="B471" s="1">
        <v>13910</v>
      </c>
      <c r="C471" s="1" t="s">
        <v>1411</v>
      </c>
      <c r="D471" s="1">
        <v>1665</v>
      </c>
      <c r="E471" s="1" t="s">
        <v>2</v>
      </c>
      <c r="F471" s="1" t="s">
        <v>1707</v>
      </c>
      <c r="G471" s="1" t="s">
        <v>1708</v>
      </c>
      <c r="H471" s="1" t="s">
        <v>76</v>
      </c>
      <c r="I471" s="1" t="s">
        <v>228</v>
      </c>
      <c r="J471" s="1" t="s">
        <v>53</v>
      </c>
      <c r="K471" s="1" t="s">
        <v>314</v>
      </c>
      <c r="L471" s="1" t="s">
        <v>821</v>
      </c>
      <c r="M471" s="1" t="s">
        <v>311</v>
      </c>
      <c r="N471" s="1" t="s">
        <v>652</v>
      </c>
      <c r="O471" s="1" t="s">
        <v>62</v>
      </c>
      <c r="P471" s="1" t="s">
        <v>1319</v>
      </c>
      <c r="Q471" s="1" t="s">
        <v>65</v>
      </c>
      <c r="R471" s="1" t="s">
        <v>57</v>
      </c>
      <c r="S471" s="1" t="s">
        <v>1207</v>
      </c>
      <c r="T471" s="93">
        <v>2.992</v>
      </c>
      <c r="U471" s="94">
        <v>47223</v>
      </c>
      <c r="V471" s="92">
        <v>6.25E-2</v>
      </c>
      <c r="W471" s="92">
        <v>4.9700000000000001E-2</v>
      </c>
      <c r="X471" s="1" t="s">
        <v>636</v>
      </c>
      <c r="Y471" s="145" t="s">
        <v>3491</v>
      </c>
      <c r="Z471" s="91">
        <v>666000</v>
      </c>
      <c r="AA471" s="91">
        <v>1</v>
      </c>
      <c r="AB471" s="91">
        <v>105.34</v>
      </c>
      <c r="AC471" s="91">
        <v>0</v>
      </c>
      <c r="AD471" s="91">
        <v>701.56439999999998</v>
      </c>
      <c r="AE471" s="145" t="s">
        <v>3491</v>
      </c>
      <c r="AF471" s="145" t="s">
        <v>3491</v>
      </c>
      <c r="AG471" s="1" t="s">
        <v>17</v>
      </c>
      <c r="AH471" s="92">
        <v>1.2109090900000001E-3</v>
      </c>
      <c r="AI471" s="92">
        <v>1.8039861314173334E-3</v>
      </c>
      <c r="AJ471" s="92">
        <v>2.5575126538590929E-4</v>
      </c>
    </row>
    <row r="472" spans="1:36" x14ac:dyDescent="0.25">
      <c r="A472" s="1">
        <v>13908</v>
      </c>
      <c r="B472" s="1">
        <v>13910</v>
      </c>
      <c r="C472" s="1" t="s">
        <v>1709</v>
      </c>
      <c r="D472" s="1">
        <v>2352</v>
      </c>
      <c r="E472" s="1" t="s">
        <v>2</v>
      </c>
      <c r="F472" s="1" t="s">
        <v>1710</v>
      </c>
      <c r="G472" s="1" t="s">
        <v>1711</v>
      </c>
      <c r="H472" s="1" t="s">
        <v>76</v>
      </c>
      <c r="I472" s="1" t="s">
        <v>228</v>
      </c>
      <c r="J472" s="1" t="s">
        <v>53</v>
      </c>
      <c r="K472" s="1" t="s">
        <v>314</v>
      </c>
      <c r="L472" s="1" t="s">
        <v>821</v>
      </c>
      <c r="M472" s="1" t="s">
        <v>311</v>
      </c>
      <c r="N472" s="1" t="s">
        <v>258</v>
      </c>
      <c r="O472" s="1" t="s">
        <v>62</v>
      </c>
      <c r="P472" s="1" t="s">
        <v>1611</v>
      </c>
      <c r="Q472" s="1" t="s">
        <v>70</v>
      </c>
      <c r="R472" s="1" t="s">
        <v>57</v>
      </c>
      <c r="S472" s="1" t="s">
        <v>1207</v>
      </c>
      <c r="T472" s="93">
        <v>2.4980000000000002</v>
      </c>
      <c r="U472" s="94">
        <v>47119</v>
      </c>
      <c r="V472" s="92">
        <v>9.4E-2</v>
      </c>
      <c r="W472" s="92">
        <v>7.1900000000000006E-2</v>
      </c>
      <c r="X472" s="1" t="s">
        <v>636</v>
      </c>
      <c r="Y472" s="145" t="s">
        <v>3491</v>
      </c>
      <c r="Z472" s="91">
        <v>1183700</v>
      </c>
      <c r="AA472" s="91">
        <v>1</v>
      </c>
      <c r="AB472" s="91">
        <v>105.73</v>
      </c>
      <c r="AC472" s="91">
        <v>55.633899999999997</v>
      </c>
      <c r="AD472" s="91">
        <v>1307.1599100000001</v>
      </c>
      <c r="AE472" s="145" t="s">
        <v>3491</v>
      </c>
      <c r="AF472" s="145" t="s">
        <v>3491</v>
      </c>
      <c r="AG472" s="1" t="s">
        <v>17</v>
      </c>
      <c r="AH472" s="92">
        <v>4.0852459009999998E-3</v>
      </c>
      <c r="AI472" s="92">
        <v>3.3612001252981624E-3</v>
      </c>
      <c r="AJ472" s="92">
        <v>4.765176241044035E-4</v>
      </c>
    </row>
    <row r="473" spans="1:36" x14ac:dyDescent="0.25">
      <c r="A473" s="1">
        <v>13908</v>
      </c>
      <c r="B473" s="1">
        <v>13910</v>
      </c>
      <c r="C473" s="1" t="s">
        <v>1712</v>
      </c>
      <c r="D473" s="1">
        <v>520039660</v>
      </c>
      <c r="E473" s="1" t="s">
        <v>429</v>
      </c>
      <c r="F473" s="1" t="s">
        <v>1713</v>
      </c>
      <c r="G473" s="1" t="s">
        <v>1714</v>
      </c>
      <c r="H473" s="1" t="s">
        <v>76</v>
      </c>
      <c r="I473" s="1" t="s">
        <v>228</v>
      </c>
      <c r="J473" s="1" t="s">
        <v>53</v>
      </c>
      <c r="K473" s="1" t="s">
        <v>53</v>
      </c>
      <c r="L473" s="1" t="s">
        <v>821</v>
      </c>
      <c r="M473" s="1" t="s">
        <v>311</v>
      </c>
      <c r="N473" s="1" t="s">
        <v>140</v>
      </c>
      <c r="O473" s="1" t="s">
        <v>62</v>
      </c>
      <c r="P473" s="1" t="s">
        <v>298</v>
      </c>
      <c r="Q473" s="1" t="s">
        <v>298</v>
      </c>
      <c r="R473" s="1" t="s">
        <v>298</v>
      </c>
      <c r="S473" s="1" t="s">
        <v>1207</v>
      </c>
      <c r="T473" s="93">
        <v>3.63</v>
      </c>
      <c r="U473" s="94">
        <v>48914</v>
      </c>
      <c r="V473" s="92">
        <v>6.7299999999999999E-2</v>
      </c>
      <c r="W473" s="92">
        <v>5.1799999999999999E-2</v>
      </c>
      <c r="X473" s="1" t="s">
        <v>636</v>
      </c>
      <c r="Y473" s="145" t="s">
        <v>3491</v>
      </c>
      <c r="Z473" s="91">
        <v>181356.01</v>
      </c>
      <c r="AA473" s="91">
        <v>1</v>
      </c>
      <c r="AB473" s="91">
        <v>106.39</v>
      </c>
      <c r="AC473" s="91">
        <v>0</v>
      </c>
      <c r="AD473" s="91">
        <v>192.94466</v>
      </c>
      <c r="AE473" s="145" t="s">
        <v>3491</v>
      </c>
      <c r="AF473" s="145" t="s">
        <v>3491</v>
      </c>
      <c r="AG473" s="1" t="s">
        <v>17</v>
      </c>
      <c r="AH473" s="92">
        <v>7.0064731200000004E-4</v>
      </c>
      <c r="AI473" s="92">
        <v>4.9613334252854443E-4</v>
      </c>
      <c r="AJ473" s="92">
        <v>7.0336865645483218E-5</v>
      </c>
    </row>
    <row r="474" spans="1:36" x14ac:dyDescent="0.25">
      <c r="A474" s="1">
        <v>13908</v>
      </c>
      <c r="B474" s="1">
        <v>13910</v>
      </c>
      <c r="C474" s="1" t="s">
        <v>1715</v>
      </c>
      <c r="D474" s="1">
        <v>1963039</v>
      </c>
      <c r="E474" s="1" t="s">
        <v>430</v>
      </c>
      <c r="F474" s="1" t="s">
        <v>1716</v>
      </c>
      <c r="G474" s="1" t="s">
        <v>1717</v>
      </c>
      <c r="H474" s="1" t="s">
        <v>76</v>
      </c>
      <c r="I474" s="1" t="s">
        <v>228</v>
      </c>
      <c r="J474" s="1" t="s">
        <v>53</v>
      </c>
      <c r="K474" s="1" t="s">
        <v>314</v>
      </c>
      <c r="L474" s="1" t="s">
        <v>821</v>
      </c>
      <c r="M474" s="1" t="s">
        <v>311</v>
      </c>
      <c r="N474" s="1" t="s">
        <v>652</v>
      </c>
      <c r="O474" s="1" t="s">
        <v>62</v>
      </c>
      <c r="P474" s="1" t="s">
        <v>1329</v>
      </c>
      <c r="Q474" s="1" t="s">
        <v>65</v>
      </c>
      <c r="R474" s="1" t="s">
        <v>57</v>
      </c>
      <c r="S474" s="1" t="s">
        <v>1207</v>
      </c>
      <c r="T474" s="93">
        <v>2.5579999999999998</v>
      </c>
      <c r="U474" s="94">
        <v>47118</v>
      </c>
      <c r="V474" s="92">
        <v>7.8799999999999995E-2</v>
      </c>
      <c r="W474" s="92">
        <v>7.1999999999999995E-2</v>
      </c>
      <c r="X474" s="1" t="s">
        <v>636</v>
      </c>
      <c r="Y474" s="145" t="s">
        <v>3491</v>
      </c>
      <c r="Z474" s="91">
        <v>813830.08</v>
      </c>
      <c r="AA474" s="91">
        <v>1</v>
      </c>
      <c r="AB474" s="91">
        <v>102.2</v>
      </c>
      <c r="AC474" s="91">
        <v>0</v>
      </c>
      <c r="AD474" s="91">
        <v>831.73433999999997</v>
      </c>
      <c r="AE474" s="145" t="s">
        <v>3491</v>
      </c>
      <c r="AF474" s="145" t="s">
        <v>3491</v>
      </c>
      <c r="AG474" s="1" t="s">
        <v>17</v>
      </c>
      <c r="AH474" s="92">
        <v>2.234517784E-3</v>
      </c>
      <c r="AI474" s="92">
        <v>2.1387020413001986E-3</v>
      </c>
      <c r="AJ474" s="92">
        <v>3.0320396804614676E-4</v>
      </c>
    </row>
    <row r="475" spans="1:36" x14ac:dyDescent="0.25">
      <c r="A475" s="1">
        <v>13908</v>
      </c>
      <c r="B475" s="1">
        <v>13910</v>
      </c>
      <c r="C475" s="1" t="s">
        <v>1715</v>
      </c>
      <c r="D475" s="1">
        <v>1963039</v>
      </c>
      <c r="E475" s="1" t="s">
        <v>430</v>
      </c>
      <c r="F475" s="1" t="s">
        <v>1718</v>
      </c>
      <c r="G475" s="1" t="s">
        <v>1717</v>
      </c>
      <c r="H475" s="1" t="s">
        <v>76</v>
      </c>
      <c r="I475" s="1" t="s">
        <v>228</v>
      </c>
      <c r="J475" s="1" t="s">
        <v>53</v>
      </c>
      <c r="K475" s="1" t="s">
        <v>314</v>
      </c>
      <c r="L475" s="1" t="s">
        <v>54</v>
      </c>
      <c r="M475" s="1" t="s">
        <v>311</v>
      </c>
      <c r="N475" s="1" t="s">
        <v>652</v>
      </c>
      <c r="O475" s="1" t="s">
        <v>62</v>
      </c>
      <c r="P475" s="1" t="s">
        <v>298</v>
      </c>
      <c r="Q475" s="1" t="s">
        <v>298</v>
      </c>
      <c r="R475" s="1" t="s">
        <v>298</v>
      </c>
      <c r="S475" s="1" t="s">
        <v>1207</v>
      </c>
      <c r="T475" s="93">
        <v>2.5579999999999998</v>
      </c>
      <c r="U475" s="94">
        <v>47118</v>
      </c>
      <c r="V475" s="92">
        <v>7.8799999999999995E-2</v>
      </c>
      <c r="W475" s="92">
        <v>7.1999999999999995E-2</v>
      </c>
      <c r="X475" s="1" t="s">
        <v>636</v>
      </c>
      <c r="Y475" s="145" t="s">
        <v>3491</v>
      </c>
      <c r="Z475" s="91">
        <v>1484694</v>
      </c>
      <c r="AA475" s="91">
        <v>1</v>
      </c>
      <c r="AB475" s="91">
        <v>100.9778</v>
      </c>
      <c r="AC475" s="91">
        <v>0</v>
      </c>
      <c r="AD475" s="91">
        <v>1499.2113300000001</v>
      </c>
      <c r="AE475" s="145" t="s">
        <v>3491</v>
      </c>
      <c r="AF475" s="145" t="s">
        <v>3491</v>
      </c>
      <c r="AG475" s="1" t="s">
        <v>17</v>
      </c>
      <c r="AH475" s="92">
        <v>4.0764961000000002E-3</v>
      </c>
      <c r="AI475" s="92">
        <v>3.8550366115836774E-3</v>
      </c>
      <c r="AJ475" s="92">
        <v>5.4652886424737647E-4</v>
      </c>
    </row>
    <row r="476" spans="1:36" x14ac:dyDescent="0.25">
      <c r="A476" s="1">
        <v>13908</v>
      </c>
      <c r="B476" s="1">
        <v>13910</v>
      </c>
      <c r="C476" s="1" t="s">
        <v>1719</v>
      </c>
      <c r="D476" s="1">
        <v>520025370</v>
      </c>
      <c r="E476" s="1" t="s">
        <v>429</v>
      </c>
      <c r="F476" s="1" t="s">
        <v>1720</v>
      </c>
      <c r="G476" s="1" t="s">
        <v>1721</v>
      </c>
      <c r="H476" s="1" t="s">
        <v>76</v>
      </c>
      <c r="I476" s="1" t="s">
        <v>228</v>
      </c>
      <c r="J476" s="1" t="s">
        <v>53</v>
      </c>
      <c r="K476" s="1" t="s">
        <v>53</v>
      </c>
      <c r="L476" s="1" t="s">
        <v>821</v>
      </c>
      <c r="M476" s="1" t="s">
        <v>311</v>
      </c>
      <c r="N476" s="1" t="s">
        <v>708</v>
      </c>
      <c r="O476" s="1" t="s">
        <v>62</v>
      </c>
      <c r="P476" s="1" t="s">
        <v>1315</v>
      </c>
      <c r="Q476" s="1" t="s">
        <v>65</v>
      </c>
      <c r="R476" s="1" t="s">
        <v>57</v>
      </c>
      <c r="S476" s="1" t="s">
        <v>1207</v>
      </c>
      <c r="T476" s="93">
        <v>3.5790000000000002</v>
      </c>
      <c r="U476" s="94">
        <v>48364</v>
      </c>
      <c r="V476" s="92">
        <v>5.9799999999999999E-2</v>
      </c>
      <c r="W476" s="92">
        <v>4.3700000000000003E-2</v>
      </c>
      <c r="X476" s="1" t="s">
        <v>636</v>
      </c>
      <c r="Y476" s="145" t="s">
        <v>3491</v>
      </c>
      <c r="Z476" s="91">
        <v>853100</v>
      </c>
      <c r="AA476" s="91">
        <v>1</v>
      </c>
      <c r="AB476" s="91">
        <v>106.45</v>
      </c>
      <c r="AC476" s="91">
        <v>0</v>
      </c>
      <c r="AD476" s="91">
        <v>908.12495000000001</v>
      </c>
      <c r="AE476" s="145" t="s">
        <v>3491</v>
      </c>
      <c r="AF476" s="145" t="s">
        <v>3491</v>
      </c>
      <c r="AG476" s="1" t="s">
        <v>17</v>
      </c>
      <c r="AH476" s="92">
        <v>2.0556626500000002E-3</v>
      </c>
      <c r="AI476" s="92">
        <v>2.3351310519662337E-3</v>
      </c>
      <c r="AJ476" s="92">
        <v>3.3105172538831166E-4</v>
      </c>
    </row>
    <row r="477" spans="1:36" x14ac:dyDescent="0.25">
      <c r="A477" s="1">
        <v>13908</v>
      </c>
      <c r="B477" s="1">
        <v>13910</v>
      </c>
      <c r="C477" s="1" t="s">
        <v>1722</v>
      </c>
      <c r="D477" s="1">
        <v>512951518</v>
      </c>
      <c r="E477" s="1" t="s">
        <v>429</v>
      </c>
      <c r="F477" s="1" t="s">
        <v>1723</v>
      </c>
      <c r="G477" s="1" t="s">
        <v>1724</v>
      </c>
      <c r="H477" s="1" t="s">
        <v>76</v>
      </c>
      <c r="I477" s="1" t="s">
        <v>228</v>
      </c>
      <c r="J477" s="1" t="s">
        <v>53</v>
      </c>
      <c r="K477" s="1" t="s">
        <v>53</v>
      </c>
      <c r="L477" s="1" t="s">
        <v>821</v>
      </c>
      <c r="M477" s="1" t="s">
        <v>311</v>
      </c>
      <c r="N477" s="1" t="s">
        <v>140</v>
      </c>
      <c r="O477" s="110" t="s">
        <v>55</v>
      </c>
      <c r="P477" s="1" t="s">
        <v>298</v>
      </c>
      <c r="Q477" s="1" t="s">
        <v>298</v>
      </c>
      <c r="R477" s="1" t="s">
        <v>298</v>
      </c>
      <c r="S477" s="1" t="s">
        <v>1207</v>
      </c>
      <c r="T477" s="93">
        <v>1.391</v>
      </c>
      <c r="U477" s="94">
        <v>46660</v>
      </c>
      <c r="V477" s="92">
        <v>7.7799999999999994E-2</v>
      </c>
      <c r="W477" s="92">
        <v>5.6800000000000003E-2</v>
      </c>
      <c r="X477" s="1" t="s">
        <v>636</v>
      </c>
      <c r="Y477" s="145" t="s">
        <v>3491</v>
      </c>
      <c r="Z477" s="91">
        <v>1067000</v>
      </c>
      <c r="AA477" s="91">
        <v>1</v>
      </c>
      <c r="AB477" s="91">
        <v>105</v>
      </c>
      <c r="AC477" s="91">
        <v>0</v>
      </c>
      <c r="AD477" s="91">
        <v>1120.3499999999999</v>
      </c>
      <c r="AE477" s="145" t="s">
        <v>3491</v>
      </c>
      <c r="AF477" s="145" t="s">
        <v>3491</v>
      </c>
      <c r="AG477" s="1" t="s">
        <v>17</v>
      </c>
      <c r="AH477" s="92">
        <v>7.8629329399999993E-3</v>
      </c>
      <c r="AI477" s="92">
        <v>2.8808415340536228E-3</v>
      </c>
      <c r="AJ477" s="92">
        <v>4.0841714627353311E-4</v>
      </c>
    </row>
    <row r="478" spans="1:36" x14ac:dyDescent="0.25">
      <c r="A478" s="1">
        <v>13908</v>
      </c>
      <c r="B478" s="1">
        <v>13910</v>
      </c>
      <c r="C478" s="1" t="s">
        <v>1725</v>
      </c>
      <c r="D478" s="1">
        <v>520001736</v>
      </c>
      <c r="E478" s="1" t="s">
        <v>429</v>
      </c>
      <c r="F478" s="1" t="s">
        <v>1726</v>
      </c>
      <c r="G478" s="1" t="s">
        <v>1727</v>
      </c>
      <c r="H478" s="1" t="s">
        <v>76</v>
      </c>
      <c r="I478" s="1" t="s">
        <v>229</v>
      </c>
      <c r="J478" s="1" t="s">
        <v>53</v>
      </c>
      <c r="K478" s="1" t="s">
        <v>53</v>
      </c>
      <c r="L478" s="1" t="s">
        <v>821</v>
      </c>
      <c r="M478" s="1" t="s">
        <v>311</v>
      </c>
      <c r="N478" s="1" t="s">
        <v>651</v>
      </c>
      <c r="O478" s="1" t="s">
        <v>62</v>
      </c>
      <c r="P478" s="1" t="s">
        <v>1319</v>
      </c>
      <c r="Q478" s="1" t="s">
        <v>65</v>
      </c>
      <c r="R478" s="1" t="s">
        <v>57</v>
      </c>
      <c r="S478" s="1" t="s">
        <v>1207</v>
      </c>
      <c r="T478" s="93">
        <v>2.617</v>
      </c>
      <c r="U478" s="94">
        <v>47573</v>
      </c>
      <c r="V478" s="92">
        <v>3.3399999999999999E-2</v>
      </c>
      <c r="W478" s="92">
        <v>2.5600000000000001E-2</v>
      </c>
      <c r="X478" s="1" t="s">
        <v>636</v>
      </c>
      <c r="Y478" s="145" t="s">
        <v>3491</v>
      </c>
      <c r="Z478" s="91">
        <v>1365000</v>
      </c>
      <c r="AA478" s="91">
        <v>1</v>
      </c>
      <c r="AB478" s="91">
        <v>106.94</v>
      </c>
      <c r="AC478" s="91">
        <v>0</v>
      </c>
      <c r="AD478" s="91">
        <v>1459.731</v>
      </c>
      <c r="AE478" s="145" t="s">
        <v>3491</v>
      </c>
      <c r="AF478" s="145" t="s">
        <v>3491</v>
      </c>
      <c r="AG478" s="1" t="s">
        <v>17</v>
      </c>
      <c r="AH478" s="92">
        <v>1.268583823E-3</v>
      </c>
      <c r="AI478" s="92">
        <v>3.7535178233102416E-3</v>
      </c>
      <c r="AJ478" s="92">
        <v>5.3213653710627103E-4</v>
      </c>
    </row>
    <row r="479" spans="1:36" x14ac:dyDescent="0.25">
      <c r="A479" s="1">
        <v>13908</v>
      </c>
      <c r="B479" s="1">
        <v>13910</v>
      </c>
      <c r="C479" s="1" t="s">
        <v>1482</v>
      </c>
      <c r="D479" s="1">
        <v>520043720</v>
      </c>
      <c r="E479" s="1" t="s">
        <v>429</v>
      </c>
      <c r="F479" s="1" t="s">
        <v>1728</v>
      </c>
      <c r="G479" s="1" t="s">
        <v>1729</v>
      </c>
      <c r="H479" s="1" t="s">
        <v>76</v>
      </c>
      <c r="I479" s="1" t="s">
        <v>230</v>
      </c>
      <c r="J479" s="1" t="s">
        <v>53</v>
      </c>
      <c r="K479" s="1" t="s">
        <v>53</v>
      </c>
      <c r="L479" s="1" t="s">
        <v>821</v>
      </c>
      <c r="M479" s="1" t="s">
        <v>311</v>
      </c>
      <c r="N479" s="1" t="s">
        <v>652</v>
      </c>
      <c r="O479" s="1" t="s">
        <v>62</v>
      </c>
      <c r="P479" s="1" t="s">
        <v>1485</v>
      </c>
      <c r="Q479" s="1" t="s">
        <v>70</v>
      </c>
      <c r="R479" s="1" t="s">
        <v>57</v>
      </c>
      <c r="S479" s="1" t="s">
        <v>1207</v>
      </c>
      <c r="T479" s="93">
        <v>4.1150000000000002</v>
      </c>
      <c r="U479" s="94">
        <v>47818</v>
      </c>
      <c r="V479" s="92">
        <v>6.1100000000000002E-2</v>
      </c>
      <c r="W479" s="92">
        <v>4.7800000000000002E-2</v>
      </c>
      <c r="X479" s="1" t="s">
        <v>636</v>
      </c>
      <c r="Y479" s="145" t="s">
        <v>3491</v>
      </c>
      <c r="Z479" s="91">
        <v>292500</v>
      </c>
      <c r="AA479" s="91">
        <v>1</v>
      </c>
      <c r="AB479" s="91">
        <v>90</v>
      </c>
      <c r="AC479" s="91">
        <v>0</v>
      </c>
      <c r="AD479" s="91">
        <v>263.25</v>
      </c>
      <c r="AE479" s="145" t="s">
        <v>3491</v>
      </c>
      <c r="AF479" s="145" t="s">
        <v>3491</v>
      </c>
      <c r="AG479" s="1" t="s">
        <v>17</v>
      </c>
      <c r="AH479" s="92">
        <v>2.1511236030000002E-3</v>
      </c>
      <c r="AI479" s="92">
        <v>6.76914833614153E-4</v>
      </c>
      <c r="AJ479" s="92">
        <v>9.5966272822339084E-5</v>
      </c>
    </row>
    <row r="480" spans="1:36" x14ac:dyDescent="0.25">
      <c r="A480" s="1">
        <v>13908</v>
      </c>
      <c r="B480" s="1">
        <v>13910</v>
      </c>
      <c r="C480" s="1" t="s">
        <v>1422</v>
      </c>
      <c r="D480" s="1">
        <v>1991033</v>
      </c>
      <c r="E480" s="1" t="s">
        <v>430</v>
      </c>
      <c r="F480" s="1" t="s">
        <v>1730</v>
      </c>
      <c r="G480" s="1" t="s">
        <v>1731</v>
      </c>
      <c r="H480" s="1" t="s">
        <v>76</v>
      </c>
      <c r="I480" s="1" t="s">
        <v>228</v>
      </c>
      <c r="J480" s="1" t="s">
        <v>53</v>
      </c>
      <c r="K480" s="1" t="s">
        <v>314</v>
      </c>
      <c r="L480" s="1" t="s">
        <v>821</v>
      </c>
      <c r="M480" s="1" t="s">
        <v>311</v>
      </c>
      <c r="N480" s="1" t="s">
        <v>652</v>
      </c>
      <c r="O480" s="1" t="s">
        <v>62</v>
      </c>
      <c r="P480" s="1" t="s">
        <v>1315</v>
      </c>
      <c r="Q480" s="1" t="s">
        <v>65</v>
      </c>
      <c r="R480" s="1" t="s">
        <v>57</v>
      </c>
      <c r="S480" s="1" t="s">
        <v>1207</v>
      </c>
      <c r="T480" s="93">
        <v>3.3969999999999998</v>
      </c>
      <c r="U480" s="94">
        <v>47421</v>
      </c>
      <c r="V480" s="92">
        <v>7.1099999999999997E-2</v>
      </c>
      <c r="W480" s="92">
        <v>5.33E-2</v>
      </c>
      <c r="X480" s="1" t="s">
        <v>636</v>
      </c>
      <c r="Y480" s="145" t="s">
        <v>3491</v>
      </c>
      <c r="Z480" s="91">
        <v>1048000</v>
      </c>
      <c r="AA480" s="91">
        <v>1</v>
      </c>
      <c r="AB480" s="91">
        <v>107.55</v>
      </c>
      <c r="AC480" s="91">
        <v>0</v>
      </c>
      <c r="AD480" s="91">
        <v>1127.124</v>
      </c>
      <c r="AE480" s="145" t="s">
        <v>3491</v>
      </c>
      <c r="AF480" s="145" t="s">
        <v>3491</v>
      </c>
      <c r="AG480" s="1" t="s">
        <v>17</v>
      </c>
      <c r="AH480" s="92">
        <v>2.5131894479999998E-3</v>
      </c>
      <c r="AI480" s="92">
        <v>2.8982600376923785E-3</v>
      </c>
      <c r="AJ480" s="92">
        <v>4.1088656899755411E-4</v>
      </c>
    </row>
    <row r="481" spans="1:36" x14ac:dyDescent="0.25">
      <c r="A481" s="1">
        <v>13908</v>
      </c>
      <c r="B481" s="1">
        <v>13910</v>
      </c>
      <c r="C481" s="1" t="s">
        <v>1684</v>
      </c>
      <c r="D481" s="1">
        <v>520033234</v>
      </c>
      <c r="E481" s="1" t="s">
        <v>429</v>
      </c>
      <c r="F481" s="1" t="s">
        <v>1735</v>
      </c>
      <c r="G481" s="1" t="s">
        <v>1736</v>
      </c>
      <c r="H481" s="1" t="s">
        <v>76</v>
      </c>
      <c r="I481" s="1" t="s">
        <v>229</v>
      </c>
      <c r="J481" s="1" t="s">
        <v>53</v>
      </c>
      <c r="K481" s="1" t="s">
        <v>53</v>
      </c>
      <c r="L481" s="1" t="s">
        <v>821</v>
      </c>
      <c r="M481" s="1" t="s">
        <v>311</v>
      </c>
      <c r="N481" s="1" t="s">
        <v>652</v>
      </c>
      <c r="O481" s="1" t="s">
        <v>62</v>
      </c>
      <c r="P481" s="1" t="s">
        <v>1329</v>
      </c>
      <c r="Q481" s="1" t="s">
        <v>65</v>
      </c>
      <c r="R481" s="1" t="s">
        <v>57</v>
      </c>
      <c r="S481" s="1" t="s">
        <v>1207</v>
      </c>
      <c r="T481" s="93">
        <v>3.927</v>
      </c>
      <c r="U481" s="94">
        <v>47756</v>
      </c>
      <c r="V481" s="92">
        <v>4.24E-2</v>
      </c>
      <c r="W481" s="92">
        <v>3.44E-2</v>
      </c>
      <c r="X481" s="1" t="s">
        <v>636</v>
      </c>
      <c r="Y481" s="145" t="s">
        <v>3491</v>
      </c>
      <c r="Z481" s="91">
        <v>1764000</v>
      </c>
      <c r="AA481" s="91">
        <v>1</v>
      </c>
      <c r="AB481" s="91">
        <v>108.39</v>
      </c>
      <c r="AC481" s="91">
        <v>0</v>
      </c>
      <c r="AD481" s="91">
        <v>1911.9996000000001</v>
      </c>
      <c r="AE481" s="145" t="s">
        <v>3491</v>
      </c>
      <c r="AF481" s="145" t="s">
        <v>3491</v>
      </c>
      <c r="AG481" s="1" t="s">
        <v>17</v>
      </c>
      <c r="AH481" s="92">
        <v>2.7348837200000002E-3</v>
      </c>
      <c r="AI481" s="92">
        <v>4.9164706214789257E-3</v>
      </c>
      <c r="AJ481" s="92">
        <v>6.9700845299070543E-4</v>
      </c>
    </row>
    <row r="482" spans="1:36" x14ac:dyDescent="0.25">
      <c r="A482" s="1">
        <v>13908</v>
      </c>
      <c r="B482" s="1">
        <v>13910</v>
      </c>
      <c r="C482" s="1" t="s">
        <v>1340</v>
      </c>
      <c r="D482" s="1">
        <v>510960719</v>
      </c>
      <c r="E482" s="1" t="s">
        <v>429</v>
      </c>
      <c r="F482" s="1" t="s">
        <v>1737</v>
      </c>
      <c r="G482" s="1" t="s">
        <v>1738</v>
      </c>
      <c r="H482" s="1" t="s">
        <v>76</v>
      </c>
      <c r="I482" s="1" t="s">
        <v>229</v>
      </c>
      <c r="J482" s="1" t="s">
        <v>53</v>
      </c>
      <c r="K482" s="1" t="s">
        <v>53</v>
      </c>
      <c r="L482" s="1" t="s">
        <v>821</v>
      </c>
      <c r="M482" s="1" t="s">
        <v>311</v>
      </c>
      <c r="N482" s="1" t="s">
        <v>651</v>
      </c>
      <c r="O482" s="1" t="s">
        <v>62</v>
      </c>
      <c r="P482" s="1" t="s">
        <v>1343</v>
      </c>
      <c r="Q482" s="1" t="s">
        <v>70</v>
      </c>
      <c r="R482" s="1" t="s">
        <v>57</v>
      </c>
      <c r="S482" s="1" t="s">
        <v>1207</v>
      </c>
      <c r="T482" s="93">
        <v>11.696999999999999</v>
      </c>
      <c r="U482" s="94">
        <v>53329</v>
      </c>
      <c r="V482" s="92">
        <v>3.6700000000000003E-2</v>
      </c>
      <c r="W482" s="92">
        <v>2.92E-2</v>
      </c>
      <c r="X482" s="1" t="s">
        <v>636</v>
      </c>
      <c r="Y482" s="145" t="s">
        <v>3491</v>
      </c>
      <c r="Z482" s="91">
        <v>4878000</v>
      </c>
      <c r="AA482" s="91">
        <v>1</v>
      </c>
      <c r="AB482" s="91">
        <v>113.25</v>
      </c>
      <c r="AC482" s="91">
        <v>92.906679999999994</v>
      </c>
      <c r="AD482" s="91">
        <v>5617.2416800000001</v>
      </c>
      <c r="AE482" s="145" t="s">
        <v>3491</v>
      </c>
      <c r="AF482" s="145" t="s">
        <v>3491</v>
      </c>
      <c r="AG482" s="1" t="s">
        <v>17</v>
      </c>
      <c r="AH482" s="92">
        <v>9.5667073800000005E-4</v>
      </c>
      <c r="AI482" s="92">
        <v>1.4444042610399563E-2</v>
      </c>
      <c r="AJ482" s="92">
        <v>2.0477331341762369E-3</v>
      </c>
    </row>
    <row r="483" spans="1:36" x14ac:dyDescent="0.25">
      <c r="A483" s="1">
        <v>13908</v>
      </c>
      <c r="B483" s="1">
        <v>13910</v>
      </c>
      <c r="C483" s="1" t="s">
        <v>2173</v>
      </c>
      <c r="D483" s="1">
        <v>512947185</v>
      </c>
      <c r="E483" s="1" t="s">
        <v>429</v>
      </c>
      <c r="F483" s="1" t="s">
        <v>2174</v>
      </c>
      <c r="G483" s="1" t="s">
        <v>2175</v>
      </c>
      <c r="H483" s="1" t="s">
        <v>76</v>
      </c>
      <c r="I483" s="1" t="s">
        <v>228</v>
      </c>
      <c r="J483" s="1" t="s">
        <v>53</v>
      </c>
      <c r="K483" s="1" t="s">
        <v>53</v>
      </c>
      <c r="L483" s="1" t="s">
        <v>821</v>
      </c>
      <c r="M483" s="1" t="s">
        <v>311</v>
      </c>
      <c r="N483" s="1" t="s">
        <v>140</v>
      </c>
      <c r="O483" s="1" t="s">
        <v>62</v>
      </c>
      <c r="P483" s="1" t="s">
        <v>298</v>
      </c>
      <c r="Q483" s="1" t="s">
        <v>298</v>
      </c>
      <c r="R483" s="1" t="s">
        <v>298</v>
      </c>
      <c r="S483" s="1" t="s">
        <v>1207</v>
      </c>
      <c r="T483" s="93">
        <v>1.89</v>
      </c>
      <c r="U483" s="94">
        <v>46934</v>
      </c>
      <c r="V483" s="92">
        <v>7.4399999999999994E-2</v>
      </c>
      <c r="W483" s="92">
        <v>6.4199999999999993E-2</v>
      </c>
      <c r="X483" s="1" t="s">
        <v>636</v>
      </c>
      <c r="Y483" s="145" t="s">
        <v>3491</v>
      </c>
      <c r="Z483" s="91">
        <v>189000</v>
      </c>
      <c r="AA483" s="91">
        <v>1</v>
      </c>
      <c r="AB483" s="91">
        <v>102.42</v>
      </c>
      <c r="AC483" s="91">
        <v>0</v>
      </c>
      <c r="AD483" s="91">
        <v>193.57380000000001</v>
      </c>
      <c r="AE483" s="145" t="s">
        <v>3491</v>
      </c>
      <c r="AF483" s="145" t="s">
        <v>3491</v>
      </c>
      <c r="AG483" s="1" t="s">
        <v>17</v>
      </c>
      <c r="AH483" s="92">
        <v>3.1605351169999999E-3</v>
      </c>
      <c r="AI483" s="92">
        <v>4.9775109826803168E-4</v>
      </c>
      <c r="AJ483" s="92">
        <v>7.0566215012561834E-5</v>
      </c>
    </row>
    <row r="484" spans="1:36" x14ac:dyDescent="0.25">
      <c r="A484" s="1">
        <v>13908</v>
      </c>
      <c r="B484" s="1">
        <v>13910</v>
      </c>
      <c r="C484" s="1" t="s">
        <v>2176</v>
      </c>
      <c r="D484" s="1">
        <v>514160530</v>
      </c>
      <c r="E484" s="1" t="s">
        <v>429</v>
      </c>
      <c r="F484" s="1" t="s">
        <v>2177</v>
      </c>
      <c r="G484" s="1" t="s">
        <v>2178</v>
      </c>
      <c r="H484" s="1" t="s">
        <v>76</v>
      </c>
      <c r="I484" s="1" t="s">
        <v>623</v>
      </c>
      <c r="J484" s="1" t="s">
        <v>53</v>
      </c>
      <c r="K484" s="1" t="s">
        <v>53</v>
      </c>
      <c r="L484" s="1" t="s">
        <v>821</v>
      </c>
      <c r="M484" s="1" t="s">
        <v>311</v>
      </c>
      <c r="N484" s="1" t="s">
        <v>263</v>
      </c>
      <c r="O484" s="110" t="s">
        <v>55</v>
      </c>
      <c r="P484" s="1" t="s">
        <v>298</v>
      </c>
      <c r="Q484" s="1" t="s">
        <v>298</v>
      </c>
      <c r="R484" s="1" t="s">
        <v>298</v>
      </c>
      <c r="S484" s="1" t="s">
        <v>1207</v>
      </c>
      <c r="T484" s="93">
        <v>2.798</v>
      </c>
      <c r="U484" s="94">
        <v>47300</v>
      </c>
      <c r="V484" s="92">
        <v>5.5E-2</v>
      </c>
      <c r="W484" s="92">
        <v>-8.8300000000000003E-2</v>
      </c>
      <c r="X484" s="1" t="s">
        <v>636</v>
      </c>
      <c r="Y484" s="145" t="s">
        <v>3491</v>
      </c>
      <c r="Z484" s="91">
        <v>567000</v>
      </c>
      <c r="AA484" s="91">
        <v>1</v>
      </c>
      <c r="AB484" s="91">
        <v>149.80000000000001</v>
      </c>
      <c r="AC484" s="91">
        <v>0</v>
      </c>
      <c r="AD484" s="91">
        <v>849.36599999999999</v>
      </c>
      <c r="AE484" s="145" t="s">
        <v>3491</v>
      </c>
      <c r="AF484" s="145" t="s">
        <v>3491</v>
      </c>
      <c r="AG484" s="1" t="s">
        <v>17</v>
      </c>
      <c r="AH484" s="92">
        <v>8.7656327209999999E-3</v>
      </c>
      <c r="AI484" s="92">
        <v>2.1840396754701564E-3</v>
      </c>
      <c r="AJ484" s="92">
        <v>3.0963148825078387E-4</v>
      </c>
    </row>
    <row r="485" spans="1:36" x14ac:dyDescent="0.25">
      <c r="A485" s="1">
        <v>13908</v>
      </c>
      <c r="B485" s="1">
        <v>13910</v>
      </c>
      <c r="C485" s="1" t="s">
        <v>1739</v>
      </c>
      <c r="D485" s="1">
        <v>515361442</v>
      </c>
      <c r="E485" s="1" t="s">
        <v>429</v>
      </c>
      <c r="F485" s="1" t="s">
        <v>1740</v>
      </c>
      <c r="G485" s="1" t="s">
        <v>1741</v>
      </c>
      <c r="H485" s="1" t="s">
        <v>76</v>
      </c>
      <c r="I485" s="1" t="s">
        <v>228</v>
      </c>
      <c r="J485" s="1" t="s">
        <v>53</v>
      </c>
      <c r="K485" s="1" t="s">
        <v>53</v>
      </c>
      <c r="L485" s="1" t="s">
        <v>821</v>
      </c>
      <c r="M485" s="1" t="s">
        <v>311</v>
      </c>
      <c r="N485" s="1" t="s">
        <v>140</v>
      </c>
      <c r="O485" s="1" t="s">
        <v>62</v>
      </c>
      <c r="P485" s="1" t="s">
        <v>298</v>
      </c>
      <c r="Q485" s="1" t="s">
        <v>298</v>
      </c>
      <c r="R485" s="1" t="s">
        <v>298</v>
      </c>
      <c r="S485" s="1" t="s">
        <v>1207</v>
      </c>
      <c r="T485" s="93">
        <v>2.8759999999999999</v>
      </c>
      <c r="U485" s="94">
        <v>47848</v>
      </c>
      <c r="V485" s="92">
        <v>8.3500000000000005E-2</v>
      </c>
      <c r="W485" s="92">
        <v>8.2600000000000007E-2</v>
      </c>
      <c r="X485" s="1" t="s">
        <v>636</v>
      </c>
      <c r="Y485" s="145" t="s">
        <v>3491</v>
      </c>
      <c r="Z485" s="91">
        <v>1120000</v>
      </c>
      <c r="AA485" s="91">
        <v>1</v>
      </c>
      <c r="AB485" s="91">
        <v>100.72</v>
      </c>
      <c r="AC485" s="91">
        <v>0</v>
      </c>
      <c r="AD485" s="91">
        <v>1128.0640000000001</v>
      </c>
      <c r="AE485" s="145" t="s">
        <v>3491</v>
      </c>
      <c r="AF485" s="145" t="s">
        <v>3491</v>
      </c>
      <c r="AG485" s="1" t="s">
        <v>17</v>
      </c>
      <c r="AH485" s="92">
        <v>6.5882352940000001E-3</v>
      </c>
      <c r="AI485" s="92">
        <v>2.900677131495217E-3</v>
      </c>
      <c r="AJ485" s="92">
        <v>4.1122924058901853E-4</v>
      </c>
    </row>
    <row r="486" spans="1:36" x14ac:dyDescent="0.25">
      <c r="A486" s="1">
        <v>13908</v>
      </c>
      <c r="B486" s="1">
        <v>13910</v>
      </c>
      <c r="C486" s="1" t="s">
        <v>1363</v>
      </c>
      <c r="D486" s="1">
        <v>510560188</v>
      </c>
      <c r="E486" s="1" t="s">
        <v>429</v>
      </c>
      <c r="F486" s="1" t="s">
        <v>1742</v>
      </c>
      <c r="G486" s="1" t="s">
        <v>1743</v>
      </c>
      <c r="H486" s="1" t="s">
        <v>76</v>
      </c>
      <c r="I486" s="1" t="s">
        <v>229</v>
      </c>
      <c r="J486" s="1" t="s">
        <v>53</v>
      </c>
      <c r="K486" s="1" t="s">
        <v>53</v>
      </c>
      <c r="L486" s="1" t="s">
        <v>821</v>
      </c>
      <c r="M486" s="1" t="s">
        <v>311</v>
      </c>
      <c r="N486" s="1" t="s">
        <v>652</v>
      </c>
      <c r="O486" s="1" t="s">
        <v>62</v>
      </c>
      <c r="P486" s="1" t="s">
        <v>1366</v>
      </c>
      <c r="Q486" s="1" t="s">
        <v>65</v>
      </c>
      <c r="R486" s="1" t="s">
        <v>57</v>
      </c>
      <c r="S486" s="1" t="s">
        <v>1207</v>
      </c>
      <c r="T486" s="93">
        <v>6.2380000000000004</v>
      </c>
      <c r="U486" s="94">
        <v>49218</v>
      </c>
      <c r="V486" s="92">
        <v>4.02E-2</v>
      </c>
      <c r="W486" s="92">
        <v>2.76E-2</v>
      </c>
      <c r="X486" s="1" t="s">
        <v>636</v>
      </c>
      <c r="Y486" s="145" t="s">
        <v>3491</v>
      </c>
      <c r="Z486" s="91">
        <v>510000</v>
      </c>
      <c r="AA486" s="91">
        <v>1</v>
      </c>
      <c r="AB486" s="91">
        <v>112.72</v>
      </c>
      <c r="AC486" s="91">
        <v>0</v>
      </c>
      <c r="AD486" s="91">
        <v>574.87199999999996</v>
      </c>
      <c r="AE486" s="145" t="s">
        <v>3491</v>
      </c>
      <c r="AF486" s="145" t="s">
        <v>3491</v>
      </c>
      <c r="AG486" s="1" t="s">
        <v>17</v>
      </c>
      <c r="AH486" s="92">
        <v>6.3222095500000005E-4</v>
      </c>
      <c r="AI486" s="92">
        <v>1.4782122857718342E-3</v>
      </c>
      <c r="AJ486" s="92">
        <v>2.0956627992373678E-4</v>
      </c>
    </row>
    <row r="487" spans="1:36" x14ac:dyDescent="0.25">
      <c r="A487" s="1">
        <v>13908</v>
      </c>
      <c r="B487" s="1">
        <v>13910</v>
      </c>
      <c r="C487" s="1" t="s">
        <v>1375</v>
      </c>
      <c r="D487" s="1">
        <v>513257873</v>
      </c>
      <c r="E487" s="1" t="s">
        <v>429</v>
      </c>
      <c r="F487" s="1" t="s">
        <v>1744</v>
      </c>
      <c r="G487" s="1" t="s">
        <v>1745</v>
      </c>
      <c r="H487" s="1" t="s">
        <v>76</v>
      </c>
      <c r="I487" s="1" t="s">
        <v>229</v>
      </c>
      <c r="J487" s="1" t="s">
        <v>53</v>
      </c>
      <c r="K487" s="1" t="s">
        <v>53</v>
      </c>
      <c r="L487" s="1" t="s">
        <v>821</v>
      </c>
      <c r="M487" s="1" t="s">
        <v>311</v>
      </c>
      <c r="N487" s="1" t="s">
        <v>651</v>
      </c>
      <c r="O487" s="1" t="s">
        <v>62</v>
      </c>
      <c r="P487" s="1" t="s">
        <v>1315</v>
      </c>
      <c r="Q487" s="1" t="s">
        <v>65</v>
      </c>
      <c r="R487" s="1" t="s">
        <v>57</v>
      </c>
      <c r="S487" s="1" t="s">
        <v>1207</v>
      </c>
      <c r="T487" s="93">
        <v>4.6029999999999998</v>
      </c>
      <c r="U487" s="94">
        <v>48700</v>
      </c>
      <c r="V487" s="92">
        <v>3.1800000000000002E-2</v>
      </c>
      <c r="W487" s="92">
        <v>2.52E-2</v>
      </c>
      <c r="X487" s="1" t="s">
        <v>636</v>
      </c>
      <c r="Y487" s="145" t="s">
        <v>3491</v>
      </c>
      <c r="Z487" s="91">
        <v>100000</v>
      </c>
      <c r="AA487" s="91">
        <v>1</v>
      </c>
      <c r="AB487" s="91">
        <v>107</v>
      </c>
      <c r="AC487" s="91">
        <v>0</v>
      </c>
      <c r="AD487" s="91">
        <v>107</v>
      </c>
      <c r="AE487" s="145" t="s">
        <v>3491</v>
      </c>
      <c r="AF487" s="145" t="s">
        <v>3491</v>
      </c>
      <c r="AG487" s="1" t="s">
        <v>17</v>
      </c>
      <c r="AH487" s="92">
        <v>2.18769552E-4</v>
      </c>
      <c r="AI487" s="92">
        <v>2.7513727330185896E-4</v>
      </c>
      <c r="AJ487" s="92">
        <v>3.9006234347541432E-5</v>
      </c>
    </row>
    <row r="488" spans="1:36" x14ac:dyDescent="0.25">
      <c r="A488" s="1">
        <v>13908</v>
      </c>
      <c r="B488" s="1">
        <v>13910</v>
      </c>
      <c r="C488" s="1" t="s">
        <v>1746</v>
      </c>
      <c r="D488" s="1">
        <v>520018482</v>
      </c>
      <c r="E488" s="1" t="s">
        <v>429</v>
      </c>
      <c r="F488" s="1" t="s">
        <v>1747</v>
      </c>
      <c r="G488" s="1" t="s">
        <v>1748</v>
      </c>
      <c r="H488" s="1" t="s">
        <v>76</v>
      </c>
      <c r="I488" s="1" t="s">
        <v>229</v>
      </c>
      <c r="J488" s="1" t="s">
        <v>53</v>
      </c>
      <c r="K488" s="1" t="s">
        <v>53</v>
      </c>
      <c r="L488" s="1" t="s">
        <v>821</v>
      </c>
      <c r="M488" s="1" t="s">
        <v>311</v>
      </c>
      <c r="N488" s="1" t="s">
        <v>261</v>
      </c>
      <c r="O488" s="1" t="s">
        <v>62</v>
      </c>
      <c r="P488" s="1" t="s">
        <v>298</v>
      </c>
      <c r="Q488" s="1" t="s">
        <v>298</v>
      </c>
      <c r="R488" s="1" t="s">
        <v>298</v>
      </c>
      <c r="S488" s="1" t="s">
        <v>1207</v>
      </c>
      <c r="T488" s="93">
        <v>3.532</v>
      </c>
      <c r="U488" s="94">
        <v>47664</v>
      </c>
      <c r="V488" s="92">
        <v>4.0899999999999999E-2</v>
      </c>
      <c r="W488" s="92">
        <v>3.0300000000000001E-2</v>
      </c>
      <c r="X488" s="1" t="s">
        <v>636</v>
      </c>
      <c r="Y488" s="145" t="s">
        <v>3491</v>
      </c>
      <c r="Z488" s="91">
        <v>662000</v>
      </c>
      <c r="AA488" s="91">
        <v>1</v>
      </c>
      <c r="AB488" s="91">
        <v>106.18</v>
      </c>
      <c r="AC488" s="91">
        <v>0</v>
      </c>
      <c r="AD488" s="91">
        <v>702.91160000000002</v>
      </c>
      <c r="AE488" s="145" t="s">
        <v>3491</v>
      </c>
      <c r="AF488" s="145" t="s">
        <v>3491</v>
      </c>
      <c r="AG488" s="1" t="s">
        <v>17</v>
      </c>
      <c r="AH488" s="92">
        <v>1.9585798810000002E-3</v>
      </c>
      <c r="AI488" s="92">
        <v>1.807450289684551E-3</v>
      </c>
      <c r="AJ488" s="92">
        <v>2.5624237939444208E-4</v>
      </c>
    </row>
    <row r="489" spans="1:36" x14ac:dyDescent="0.25">
      <c r="A489" s="1">
        <v>13908</v>
      </c>
      <c r="B489" s="1">
        <v>13910</v>
      </c>
      <c r="C489" s="1" t="s">
        <v>1749</v>
      </c>
      <c r="D489" s="1">
        <v>520027293</v>
      </c>
      <c r="E489" s="1" t="s">
        <v>429</v>
      </c>
      <c r="F489" s="1" t="s">
        <v>1750</v>
      </c>
      <c r="G489" s="1" t="s">
        <v>1751</v>
      </c>
      <c r="H489" s="1" t="s">
        <v>76</v>
      </c>
      <c r="I489" s="1" t="s">
        <v>229</v>
      </c>
      <c r="J489" s="1" t="s">
        <v>53</v>
      </c>
      <c r="K489" s="1" t="s">
        <v>53</v>
      </c>
      <c r="L489" s="1" t="s">
        <v>821</v>
      </c>
      <c r="M489" s="1" t="s">
        <v>311</v>
      </c>
      <c r="N489" s="1" t="s">
        <v>156</v>
      </c>
      <c r="O489" s="1" t="s">
        <v>62</v>
      </c>
      <c r="P489" s="1" t="s">
        <v>1752</v>
      </c>
      <c r="Q489" s="1" t="s">
        <v>70</v>
      </c>
      <c r="R489" s="1" t="s">
        <v>57</v>
      </c>
      <c r="S489" s="1" t="s">
        <v>1207</v>
      </c>
      <c r="T489" s="93">
        <v>11.329000000000001</v>
      </c>
      <c r="U489" s="94">
        <v>55154</v>
      </c>
      <c r="V489" s="92">
        <v>3.2899999999999999E-2</v>
      </c>
      <c r="W489" s="92">
        <v>2.53E-2</v>
      </c>
      <c r="X489" s="1" t="s">
        <v>636</v>
      </c>
      <c r="Y489" s="145" t="s">
        <v>3491</v>
      </c>
      <c r="Z489" s="91">
        <v>280000</v>
      </c>
      <c r="AA489" s="91">
        <v>1</v>
      </c>
      <c r="AB489" s="91">
        <v>111.38</v>
      </c>
      <c r="AC489" s="91">
        <v>0</v>
      </c>
      <c r="AD489" s="91">
        <v>311.86399999999998</v>
      </c>
      <c r="AE489" s="145" t="s">
        <v>3491</v>
      </c>
      <c r="AF489" s="145" t="s">
        <v>3491</v>
      </c>
      <c r="AG489" s="1" t="s">
        <v>17</v>
      </c>
      <c r="AH489" s="92">
        <v>5.5999999999999995E-4</v>
      </c>
      <c r="AI489" s="92">
        <v>8.019197252430928E-4</v>
      </c>
      <c r="AJ489" s="92">
        <v>1.1368822680898748E-4</v>
      </c>
    </row>
    <row r="490" spans="1:36" x14ac:dyDescent="0.25">
      <c r="A490" s="1">
        <v>13908</v>
      </c>
      <c r="B490" s="1">
        <v>13910</v>
      </c>
      <c r="C490" s="1" t="s">
        <v>1753</v>
      </c>
      <c r="D490" s="1">
        <v>520036690</v>
      </c>
      <c r="E490" s="1" t="s">
        <v>429</v>
      </c>
      <c r="F490" s="1" t="s">
        <v>1754</v>
      </c>
      <c r="G490" s="1" t="s">
        <v>1755</v>
      </c>
      <c r="H490" s="1" t="s">
        <v>76</v>
      </c>
      <c r="I490" s="1" t="s">
        <v>228</v>
      </c>
      <c r="J490" s="1" t="s">
        <v>53</v>
      </c>
      <c r="K490" s="1" t="s">
        <v>53</v>
      </c>
      <c r="L490" s="1" t="s">
        <v>821</v>
      </c>
      <c r="M490" s="1" t="s">
        <v>311</v>
      </c>
      <c r="N490" s="1" t="s">
        <v>252</v>
      </c>
      <c r="O490" s="1" t="s">
        <v>62</v>
      </c>
      <c r="P490" s="1" t="s">
        <v>1315</v>
      </c>
      <c r="Q490" s="1" t="s">
        <v>65</v>
      </c>
      <c r="R490" s="1" t="s">
        <v>57</v>
      </c>
      <c r="S490" s="1" t="s">
        <v>1207</v>
      </c>
      <c r="T490" s="93">
        <v>4.7939999999999996</v>
      </c>
      <c r="U490" s="94">
        <v>49279</v>
      </c>
      <c r="V490" s="92">
        <v>5.6800000000000003E-2</v>
      </c>
      <c r="W490" s="92">
        <v>4.2799999999999998E-2</v>
      </c>
      <c r="X490" s="1" t="s">
        <v>636</v>
      </c>
      <c r="Y490" s="145" t="s">
        <v>3491</v>
      </c>
      <c r="Z490" s="91">
        <v>349000</v>
      </c>
      <c r="AA490" s="91">
        <v>1</v>
      </c>
      <c r="AB490" s="91">
        <v>107.44</v>
      </c>
      <c r="AC490" s="91">
        <v>0</v>
      </c>
      <c r="AD490" s="91">
        <v>374.96559999999999</v>
      </c>
      <c r="AE490" s="145" t="s">
        <v>3491</v>
      </c>
      <c r="AF490" s="145" t="s">
        <v>3491</v>
      </c>
      <c r="AG490" s="1" t="s">
        <v>17</v>
      </c>
      <c r="AH490" s="92">
        <v>2.3266666660000002E-3</v>
      </c>
      <c r="AI490" s="92">
        <v>9.6417768940182727E-4</v>
      </c>
      <c r="AJ490" s="92">
        <v>1.3669155201744376E-4</v>
      </c>
    </row>
    <row r="491" spans="1:36" x14ac:dyDescent="0.25">
      <c r="A491" s="1">
        <v>13908</v>
      </c>
      <c r="B491" s="1">
        <v>13910</v>
      </c>
      <c r="C491" s="1" t="s">
        <v>1320</v>
      </c>
      <c r="D491" s="1">
        <v>511659401</v>
      </c>
      <c r="E491" s="1" t="s">
        <v>429</v>
      </c>
      <c r="F491" s="1" t="s">
        <v>1756</v>
      </c>
      <c r="G491" s="1" t="s">
        <v>1757</v>
      </c>
      <c r="H491" s="1" t="s">
        <v>76</v>
      </c>
      <c r="I491" s="1" t="s">
        <v>229</v>
      </c>
      <c r="J491" s="1" t="s">
        <v>53</v>
      </c>
      <c r="K491" s="1" t="s">
        <v>53</v>
      </c>
      <c r="L491" s="1" t="s">
        <v>821</v>
      </c>
      <c r="M491" s="1" t="s">
        <v>311</v>
      </c>
      <c r="N491" s="1" t="s">
        <v>651</v>
      </c>
      <c r="O491" s="1" t="s">
        <v>62</v>
      </c>
      <c r="P491" s="1" t="s">
        <v>1319</v>
      </c>
      <c r="Q491" s="1" t="s">
        <v>65</v>
      </c>
      <c r="R491" s="1" t="s">
        <v>57</v>
      </c>
      <c r="S491" s="1" t="s">
        <v>1207</v>
      </c>
      <c r="T491" s="93">
        <v>6.8630000000000004</v>
      </c>
      <c r="U491" s="94">
        <v>50160</v>
      </c>
      <c r="V491" s="92">
        <v>3.5999999999999997E-2</v>
      </c>
      <c r="W491" s="92">
        <v>2.5899999999999999E-2</v>
      </c>
      <c r="X491" s="1" t="s">
        <v>636</v>
      </c>
      <c r="Y491" s="145" t="s">
        <v>3491</v>
      </c>
      <c r="Z491" s="91">
        <v>186000</v>
      </c>
      <c r="AA491" s="91">
        <v>1</v>
      </c>
      <c r="AB491" s="91">
        <v>110.2</v>
      </c>
      <c r="AC491" s="91">
        <v>0</v>
      </c>
      <c r="AD491" s="91">
        <v>204.97200000000001</v>
      </c>
      <c r="AE491" s="145" t="s">
        <v>3491</v>
      </c>
      <c r="AF491" s="145" t="s">
        <v>3491</v>
      </c>
      <c r="AG491" s="1" t="s">
        <v>17</v>
      </c>
      <c r="AH491" s="92">
        <v>2.1254738E-4</v>
      </c>
      <c r="AI491" s="92">
        <v>5.2706016059092184E-4</v>
      </c>
      <c r="AJ491" s="92">
        <v>7.4721363240039845E-5</v>
      </c>
    </row>
    <row r="492" spans="1:36" x14ac:dyDescent="0.25">
      <c r="A492" s="1">
        <v>13908</v>
      </c>
      <c r="B492" s="1">
        <v>13910</v>
      </c>
      <c r="C492" s="1" t="s">
        <v>1758</v>
      </c>
      <c r="D492" s="1">
        <v>1632</v>
      </c>
      <c r="E492" s="1" t="s">
        <v>2</v>
      </c>
      <c r="F492" s="1" t="s">
        <v>1759</v>
      </c>
      <c r="G492" s="1" t="s">
        <v>1760</v>
      </c>
      <c r="H492" s="1" t="s">
        <v>76</v>
      </c>
      <c r="I492" s="1" t="s">
        <v>228</v>
      </c>
      <c r="J492" s="1" t="s">
        <v>53</v>
      </c>
      <c r="K492" s="1" t="s">
        <v>314</v>
      </c>
      <c r="L492" s="1" t="s">
        <v>821</v>
      </c>
      <c r="M492" s="1" t="s">
        <v>311</v>
      </c>
      <c r="N492" s="1" t="s">
        <v>652</v>
      </c>
      <c r="O492" s="1" t="s">
        <v>62</v>
      </c>
      <c r="P492" s="1" t="s">
        <v>1611</v>
      </c>
      <c r="Q492" s="1" t="s">
        <v>70</v>
      </c>
      <c r="R492" s="1" t="s">
        <v>57</v>
      </c>
      <c r="S492" s="1" t="s">
        <v>1207</v>
      </c>
      <c r="T492" s="93">
        <v>1.619</v>
      </c>
      <c r="U492" s="94">
        <v>46660</v>
      </c>
      <c r="V492" s="92">
        <v>9.2999999999999999E-2</v>
      </c>
      <c r="W492" s="92">
        <v>6.6900000000000001E-2</v>
      </c>
      <c r="X492" s="1" t="s">
        <v>636</v>
      </c>
      <c r="Y492" s="145" t="s">
        <v>3491</v>
      </c>
      <c r="Z492" s="91">
        <v>1344000</v>
      </c>
      <c r="AA492" s="91">
        <v>1</v>
      </c>
      <c r="AB492" s="91">
        <v>106.76</v>
      </c>
      <c r="AC492" s="91">
        <v>0</v>
      </c>
      <c r="AD492" s="91">
        <v>1434.8543999999999</v>
      </c>
      <c r="AE492" s="145" t="s">
        <v>3491</v>
      </c>
      <c r="AF492" s="145" t="s">
        <v>3491</v>
      </c>
      <c r="AG492" s="1" t="s">
        <v>17</v>
      </c>
      <c r="AH492" s="92">
        <v>9.9555555550000004E-3</v>
      </c>
      <c r="AI492" s="92">
        <v>3.6895507215063067E-3</v>
      </c>
      <c r="AJ492" s="92">
        <v>5.2306791571028928E-4</v>
      </c>
    </row>
    <row r="493" spans="1:36" x14ac:dyDescent="0.25">
      <c r="A493" s="1">
        <v>13908</v>
      </c>
      <c r="B493" s="1">
        <v>13910</v>
      </c>
      <c r="C493" s="1" t="s">
        <v>1558</v>
      </c>
      <c r="D493" s="1">
        <v>520032178</v>
      </c>
      <c r="E493" s="1" t="s">
        <v>429</v>
      </c>
      <c r="F493" s="1" t="s">
        <v>2179</v>
      </c>
      <c r="G493" s="1" t="s">
        <v>2180</v>
      </c>
      <c r="H493" s="1" t="s">
        <v>76</v>
      </c>
      <c r="I493" s="1" t="s">
        <v>228</v>
      </c>
      <c r="J493" s="1" t="s">
        <v>53</v>
      </c>
      <c r="K493" s="1" t="s">
        <v>53</v>
      </c>
      <c r="L493" s="1" t="s">
        <v>821</v>
      </c>
      <c r="M493" s="1" t="s">
        <v>311</v>
      </c>
      <c r="N493" s="1" t="s">
        <v>140</v>
      </c>
      <c r="O493" s="1" t="s">
        <v>62</v>
      </c>
      <c r="P493" s="1" t="s">
        <v>298</v>
      </c>
      <c r="Q493" s="1" t="s">
        <v>298</v>
      </c>
      <c r="R493" s="1" t="s">
        <v>298</v>
      </c>
      <c r="S493" s="1" t="s">
        <v>1207</v>
      </c>
      <c r="T493" s="93">
        <v>2.5339999999999998</v>
      </c>
      <c r="U493" s="94">
        <v>47483</v>
      </c>
      <c r="V493" s="92">
        <v>8.14E-2</v>
      </c>
      <c r="W493" s="92">
        <v>6.7199999999999996E-2</v>
      </c>
      <c r="X493" s="1" t="s">
        <v>636</v>
      </c>
      <c r="Y493" s="145" t="s">
        <v>3491</v>
      </c>
      <c r="Z493" s="91">
        <v>1518100</v>
      </c>
      <c r="AA493" s="91">
        <v>1</v>
      </c>
      <c r="AB493" s="91">
        <v>103.8</v>
      </c>
      <c r="AC493" s="91">
        <v>0</v>
      </c>
      <c r="AD493" s="91">
        <v>1575.7878000000001</v>
      </c>
      <c r="AE493" s="145" t="s">
        <v>3491</v>
      </c>
      <c r="AF493" s="145" t="s">
        <v>3491</v>
      </c>
      <c r="AG493" s="1" t="s">
        <v>17</v>
      </c>
      <c r="AH493" s="92">
        <v>1.1906666666E-2</v>
      </c>
      <c r="AI493" s="92">
        <v>4.0519435382648135E-3</v>
      </c>
      <c r="AJ493" s="92">
        <v>5.7444437578314724E-4</v>
      </c>
    </row>
    <row r="494" spans="1:36" x14ac:dyDescent="0.25">
      <c r="A494" s="1">
        <v>13908</v>
      </c>
      <c r="B494" s="1">
        <v>13910</v>
      </c>
      <c r="C494" s="1" t="s">
        <v>2181</v>
      </c>
      <c r="D494" s="1">
        <v>520036658</v>
      </c>
      <c r="E494" s="1" t="s">
        <v>429</v>
      </c>
      <c r="F494" s="1" t="s">
        <v>2182</v>
      </c>
      <c r="G494" s="1" t="s">
        <v>2183</v>
      </c>
      <c r="H494" s="1" t="s">
        <v>76</v>
      </c>
      <c r="I494" s="1" t="s">
        <v>228</v>
      </c>
      <c r="J494" s="1" t="s">
        <v>53</v>
      </c>
      <c r="K494" s="1" t="s">
        <v>53</v>
      </c>
      <c r="L494" s="1" t="s">
        <v>821</v>
      </c>
      <c r="M494" s="1" t="s">
        <v>311</v>
      </c>
      <c r="N494" s="1" t="s">
        <v>156</v>
      </c>
      <c r="O494" s="1" t="s">
        <v>62</v>
      </c>
      <c r="P494" s="1" t="s">
        <v>1366</v>
      </c>
      <c r="Q494" s="1" t="s">
        <v>65</v>
      </c>
      <c r="R494" s="1" t="s">
        <v>57</v>
      </c>
      <c r="S494" s="1" t="s">
        <v>1207</v>
      </c>
      <c r="T494" s="93">
        <v>5.6550000000000002</v>
      </c>
      <c r="U494" s="94">
        <v>49303</v>
      </c>
      <c r="V494" s="92">
        <v>5.2499999999999998E-2</v>
      </c>
      <c r="W494" s="92">
        <v>4.8899999999999999E-2</v>
      </c>
      <c r="X494" s="1" t="s">
        <v>636</v>
      </c>
      <c r="Y494" s="145" t="s">
        <v>3491</v>
      </c>
      <c r="Z494" s="91">
        <v>1400000</v>
      </c>
      <c r="AA494" s="91">
        <v>1</v>
      </c>
      <c r="AB494" s="91">
        <v>102.41</v>
      </c>
      <c r="AC494" s="91">
        <v>0</v>
      </c>
      <c r="AD494" s="91">
        <v>1433.74</v>
      </c>
      <c r="AE494" s="145" t="s">
        <v>3491</v>
      </c>
      <c r="AF494" s="145" t="s">
        <v>3491</v>
      </c>
      <c r="AG494" s="1" t="s">
        <v>17</v>
      </c>
      <c r="AH494" s="92">
        <v>2.1301458230000001E-3</v>
      </c>
      <c r="AI494" s="92">
        <v>3.6866851796617502E-3</v>
      </c>
      <c r="AJ494" s="92">
        <v>5.2266166760228086E-4</v>
      </c>
    </row>
    <row r="495" spans="1:36" x14ac:dyDescent="0.25">
      <c r="A495" s="1">
        <v>13908</v>
      </c>
      <c r="B495" s="1">
        <v>13910</v>
      </c>
      <c r="C495" s="1" t="s">
        <v>2184</v>
      </c>
      <c r="D495" s="1">
        <v>520038332</v>
      </c>
      <c r="E495" s="1" t="s">
        <v>429</v>
      </c>
      <c r="F495" s="1" t="s">
        <v>2185</v>
      </c>
      <c r="G495" s="1" t="s">
        <v>2186</v>
      </c>
      <c r="H495" s="1" t="s">
        <v>76</v>
      </c>
      <c r="I495" s="1" t="s">
        <v>229</v>
      </c>
      <c r="J495" s="1" t="s">
        <v>53</v>
      </c>
      <c r="K495" s="1" t="s">
        <v>53</v>
      </c>
      <c r="L495" s="1" t="s">
        <v>821</v>
      </c>
      <c r="M495" s="1" t="s">
        <v>311</v>
      </c>
      <c r="N495" s="1" t="s">
        <v>651</v>
      </c>
      <c r="O495" s="1" t="s">
        <v>62</v>
      </c>
      <c r="P495" s="1" t="s">
        <v>298</v>
      </c>
      <c r="Q495" s="1" t="s">
        <v>298</v>
      </c>
      <c r="R495" s="1" t="s">
        <v>298</v>
      </c>
      <c r="S495" s="1" t="s">
        <v>1207</v>
      </c>
      <c r="T495" s="93">
        <v>2.9009999999999998</v>
      </c>
      <c r="U495" s="94">
        <v>47330</v>
      </c>
      <c r="V495" s="92">
        <v>3.5000000000000003E-2</v>
      </c>
      <c r="W495" s="92">
        <v>3.5999999999999997E-2</v>
      </c>
      <c r="X495" s="1" t="s">
        <v>636</v>
      </c>
      <c r="Y495" s="145" t="s">
        <v>3491</v>
      </c>
      <c r="Z495" s="91">
        <v>250000</v>
      </c>
      <c r="AA495" s="91">
        <v>1</v>
      </c>
      <c r="AB495" s="91">
        <v>103.56</v>
      </c>
      <c r="AC495" s="91">
        <v>0</v>
      </c>
      <c r="AD495" s="91">
        <v>258.89999999999998</v>
      </c>
      <c r="AE495" s="145" t="s">
        <v>3491</v>
      </c>
      <c r="AF495" s="145" t="s">
        <v>3491</v>
      </c>
      <c r="AG495" s="1" t="s">
        <v>17</v>
      </c>
      <c r="AH495" s="92">
        <v>1.71532471E-3</v>
      </c>
      <c r="AI495" s="92">
        <v>6.6572934633505861E-4</v>
      </c>
      <c r="AJ495" s="92">
        <v>9.4380505351200706E-5</v>
      </c>
    </row>
    <row r="496" spans="1:36" x14ac:dyDescent="0.25">
      <c r="A496" s="1">
        <v>13908</v>
      </c>
      <c r="B496" s="1">
        <v>13910</v>
      </c>
      <c r="C496" s="1" t="s">
        <v>2187</v>
      </c>
      <c r="D496" s="1">
        <v>511226136</v>
      </c>
      <c r="E496" s="1" t="s">
        <v>429</v>
      </c>
      <c r="F496" s="1" t="s">
        <v>2188</v>
      </c>
      <c r="G496" s="1" t="s">
        <v>2189</v>
      </c>
      <c r="H496" s="1" t="s">
        <v>76</v>
      </c>
      <c r="I496" s="1" t="s">
        <v>229</v>
      </c>
      <c r="J496" s="1" t="s">
        <v>53</v>
      </c>
      <c r="K496" s="1" t="s">
        <v>53</v>
      </c>
      <c r="L496" s="1" t="s">
        <v>821</v>
      </c>
      <c r="M496" s="1" t="s">
        <v>311</v>
      </c>
      <c r="N496" s="1" t="s">
        <v>75</v>
      </c>
      <c r="O496" s="110" t="s">
        <v>55</v>
      </c>
      <c r="P496" s="1" t="s">
        <v>298</v>
      </c>
      <c r="Q496" s="1" t="s">
        <v>298</v>
      </c>
      <c r="R496" s="1" t="s">
        <v>298</v>
      </c>
      <c r="S496" s="1" t="s">
        <v>1207</v>
      </c>
      <c r="T496" s="93">
        <v>3.4660000000000002</v>
      </c>
      <c r="U496" s="94">
        <v>47484</v>
      </c>
      <c r="V496" s="92">
        <v>4.2500000000000003E-2</v>
      </c>
      <c r="W496" s="92">
        <v>3.0200000000000001E-2</v>
      </c>
      <c r="X496" s="1" t="s">
        <v>636</v>
      </c>
      <c r="Y496" s="145" t="s">
        <v>3491</v>
      </c>
      <c r="Z496" s="91">
        <v>2475000</v>
      </c>
      <c r="AA496" s="91">
        <v>1</v>
      </c>
      <c r="AB496" s="91">
        <v>106.69</v>
      </c>
      <c r="AC496" s="91">
        <v>53.785980000000002</v>
      </c>
      <c r="AD496" s="91">
        <v>2694.36348</v>
      </c>
      <c r="AE496" s="145" t="s">
        <v>3491</v>
      </c>
      <c r="AF496" s="145" t="s">
        <v>3491</v>
      </c>
      <c r="AG496" s="1" t="s">
        <v>17</v>
      </c>
      <c r="AH496" s="92">
        <v>8.2500000000000004E-3</v>
      </c>
      <c r="AI496" s="92">
        <v>6.9282226277692311E-3</v>
      </c>
      <c r="AJ496" s="92">
        <v>9.8221470390969412E-4</v>
      </c>
    </row>
    <row r="497" spans="1:36" x14ac:dyDescent="0.25">
      <c r="A497" s="1">
        <v>13908</v>
      </c>
      <c r="B497" s="1">
        <v>13910</v>
      </c>
      <c r="C497" s="1" t="s">
        <v>1764</v>
      </c>
      <c r="D497" s="1">
        <v>511491839</v>
      </c>
      <c r="E497" s="1" t="s">
        <v>429</v>
      </c>
      <c r="F497" s="1" t="s">
        <v>1765</v>
      </c>
      <c r="G497" s="1" t="s">
        <v>1766</v>
      </c>
      <c r="H497" s="1" t="s">
        <v>76</v>
      </c>
      <c r="I497" s="1" t="s">
        <v>229</v>
      </c>
      <c r="J497" s="1" t="s">
        <v>53</v>
      </c>
      <c r="K497" s="1" t="s">
        <v>53</v>
      </c>
      <c r="L497" s="1" t="s">
        <v>821</v>
      </c>
      <c r="M497" s="1" t="s">
        <v>311</v>
      </c>
      <c r="N497" s="1" t="s">
        <v>652</v>
      </c>
      <c r="O497" s="1" t="s">
        <v>62</v>
      </c>
      <c r="P497" s="1" t="s">
        <v>1611</v>
      </c>
      <c r="Q497" s="1" t="s">
        <v>70</v>
      </c>
      <c r="R497" s="1" t="s">
        <v>57</v>
      </c>
      <c r="S497" s="1" t="s">
        <v>1207</v>
      </c>
      <c r="T497" s="93">
        <v>3.7869999999999999</v>
      </c>
      <c r="U497" s="94">
        <v>47848</v>
      </c>
      <c r="V497" s="92">
        <v>5.0999999999999997E-2</v>
      </c>
      <c r="W497" s="92">
        <v>4.0300000000000002E-2</v>
      </c>
      <c r="X497" s="1" t="s">
        <v>636</v>
      </c>
      <c r="Y497" s="145" t="s">
        <v>3491</v>
      </c>
      <c r="Z497" s="91">
        <v>284462</v>
      </c>
      <c r="AA497" s="91">
        <v>1</v>
      </c>
      <c r="AB497" s="91">
        <v>106.54</v>
      </c>
      <c r="AC497" s="91">
        <v>0</v>
      </c>
      <c r="AD497" s="91">
        <v>303.06581</v>
      </c>
      <c r="AE497" s="145" t="s">
        <v>3491</v>
      </c>
      <c r="AF497" s="145" t="s">
        <v>3491</v>
      </c>
      <c r="AG497" s="1" t="s">
        <v>17</v>
      </c>
      <c r="AH497" s="92">
        <v>1.283667492E-3</v>
      </c>
      <c r="AI497" s="92">
        <v>7.792962672375632E-4</v>
      </c>
      <c r="AJ497" s="92">
        <v>1.1048089726717258E-4</v>
      </c>
    </row>
    <row r="498" spans="1:36" x14ac:dyDescent="0.25">
      <c r="A498" s="1">
        <v>13908</v>
      </c>
      <c r="B498" s="1">
        <v>13910</v>
      </c>
      <c r="C498" s="1" t="s">
        <v>1940</v>
      </c>
      <c r="D498" s="1">
        <v>520039496</v>
      </c>
      <c r="E498" s="1" t="s">
        <v>429</v>
      </c>
      <c r="F498" s="1" t="s">
        <v>2190</v>
      </c>
      <c r="G498" s="1" t="s">
        <v>2191</v>
      </c>
      <c r="H498" s="1" t="s">
        <v>76</v>
      </c>
      <c r="I498" s="1" t="s">
        <v>229</v>
      </c>
      <c r="J498" s="1" t="s">
        <v>53</v>
      </c>
      <c r="K498" s="1" t="s">
        <v>53</v>
      </c>
      <c r="L498" s="1" t="s">
        <v>821</v>
      </c>
      <c r="M498" s="1" t="s">
        <v>311</v>
      </c>
      <c r="N498" s="1" t="s">
        <v>651</v>
      </c>
      <c r="O498" s="1" t="s">
        <v>62</v>
      </c>
      <c r="P498" s="1" t="s">
        <v>298</v>
      </c>
      <c r="Q498" s="1" t="s">
        <v>298</v>
      </c>
      <c r="R498" s="1" t="s">
        <v>298</v>
      </c>
      <c r="S498" s="1" t="s">
        <v>1207</v>
      </c>
      <c r="T498" s="93">
        <v>2.3119999999999998</v>
      </c>
      <c r="U498" s="94">
        <v>47300</v>
      </c>
      <c r="V498" s="92">
        <v>6.7400000000000002E-2</v>
      </c>
      <c r="W498" s="92">
        <v>7.85E-2</v>
      </c>
      <c r="X498" s="1" t="s">
        <v>636</v>
      </c>
      <c r="Y498" s="145" t="s">
        <v>3491</v>
      </c>
      <c r="Z498" s="91">
        <v>597000</v>
      </c>
      <c r="AA498" s="91">
        <v>1</v>
      </c>
      <c r="AB498" s="91">
        <v>100.13</v>
      </c>
      <c r="AC498" s="91">
        <v>0</v>
      </c>
      <c r="AD498" s="91">
        <v>597.77610000000004</v>
      </c>
      <c r="AE498" s="145" t="s">
        <v>3491</v>
      </c>
      <c r="AF498" s="145" t="s">
        <v>3491</v>
      </c>
      <c r="AG498" s="1" t="s">
        <v>17</v>
      </c>
      <c r="AH498" s="92">
        <v>1.1939999999999999E-2</v>
      </c>
      <c r="AI498" s="92">
        <v>1.5371073476543866E-3</v>
      </c>
      <c r="AJ498" s="92">
        <v>2.1791583779401274E-4</v>
      </c>
    </row>
    <row r="499" spans="1:36" x14ac:dyDescent="0.25">
      <c r="A499" s="1">
        <v>13908</v>
      </c>
      <c r="B499" s="1">
        <v>13910</v>
      </c>
      <c r="C499" s="1" t="s">
        <v>1684</v>
      </c>
      <c r="D499" s="1">
        <v>520033234</v>
      </c>
      <c r="E499" s="1" t="s">
        <v>429</v>
      </c>
      <c r="F499" s="1" t="s">
        <v>1767</v>
      </c>
      <c r="G499" s="1" t="s">
        <v>1768</v>
      </c>
      <c r="H499" s="1" t="s">
        <v>76</v>
      </c>
      <c r="I499" s="1" t="s">
        <v>229</v>
      </c>
      <c r="J499" s="1" t="s">
        <v>53</v>
      </c>
      <c r="K499" s="1" t="s">
        <v>53</v>
      </c>
      <c r="L499" s="1" t="s">
        <v>821</v>
      </c>
      <c r="M499" s="1" t="s">
        <v>311</v>
      </c>
      <c r="N499" s="1" t="s">
        <v>652</v>
      </c>
      <c r="O499" s="1" t="s">
        <v>62</v>
      </c>
      <c r="P499" s="1" t="s">
        <v>1456</v>
      </c>
      <c r="Q499" s="1" t="s">
        <v>65</v>
      </c>
      <c r="R499" s="1" t="s">
        <v>57</v>
      </c>
      <c r="S499" s="1" t="s">
        <v>1207</v>
      </c>
      <c r="T499" s="93">
        <v>3.5350000000000001</v>
      </c>
      <c r="U499" s="94">
        <v>47938</v>
      </c>
      <c r="V499" s="92">
        <v>0.04</v>
      </c>
      <c r="W499" s="92">
        <v>5.96E-2</v>
      </c>
      <c r="X499" s="1" t="s">
        <v>636</v>
      </c>
      <c r="Y499" s="145" t="s">
        <v>3491</v>
      </c>
      <c r="Z499" s="91">
        <v>250000</v>
      </c>
      <c r="AA499" s="91">
        <v>1</v>
      </c>
      <c r="AB499" s="91">
        <v>96.99</v>
      </c>
      <c r="AC499" s="91">
        <v>0</v>
      </c>
      <c r="AD499" s="91">
        <v>242.47499999999999</v>
      </c>
      <c r="AE499" s="145" t="s">
        <v>3491</v>
      </c>
      <c r="AF499" s="145" t="s">
        <v>3491</v>
      </c>
      <c r="AG499" s="1" t="s">
        <v>17</v>
      </c>
      <c r="AH499" s="92">
        <v>3.3783783699999997E-4</v>
      </c>
      <c r="AI499" s="92">
        <v>6.2349448919503034E-4</v>
      </c>
      <c r="AJ499" s="92">
        <v>8.8392866106729986E-5</v>
      </c>
    </row>
    <row r="500" spans="1:36" x14ac:dyDescent="0.25">
      <c r="A500" s="1">
        <v>13908</v>
      </c>
      <c r="B500" s="1">
        <v>13910</v>
      </c>
      <c r="C500" s="1" t="s">
        <v>1769</v>
      </c>
      <c r="D500" s="1">
        <v>1628</v>
      </c>
      <c r="E500" s="1" t="s">
        <v>2</v>
      </c>
      <c r="F500" s="1" t="s">
        <v>1770</v>
      </c>
      <c r="G500" s="1" t="s">
        <v>1771</v>
      </c>
      <c r="H500" s="1" t="s">
        <v>76</v>
      </c>
      <c r="I500" s="1" t="s">
        <v>228</v>
      </c>
      <c r="J500" s="1" t="s">
        <v>53</v>
      </c>
      <c r="K500" s="1" t="s">
        <v>314</v>
      </c>
      <c r="L500" s="1" t="s">
        <v>821</v>
      </c>
      <c r="M500" s="1" t="s">
        <v>311</v>
      </c>
      <c r="N500" s="1" t="s">
        <v>652</v>
      </c>
      <c r="O500" s="1" t="s">
        <v>62</v>
      </c>
      <c r="P500" s="1" t="s">
        <v>1366</v>
      </c>
      <c r="Q500" s="1" t="s">
        <v>65</v>
      </c>
      <c r="R500" s="1" t="s">
        <v>57</v>
      </c>
      <c r="S500" s="1" t="s">
        <v>1207</v>
      </c>
      <c r="T500" s="93">
        <v>2.528</v>
      </c>
      <c r="U500" s="94">
        <v>47027</v>
      </c>
      <c r="V500" s="92">
        <v>6.3899999999999998E-2</v>
      </c>
      <c r="W500" s="92">
        <v>5.3999999999999999E-2</v>
      </c>
      <c r="X500" s="1" t="s">
        <v>636</v>
      </c>
      <c r="Y500" s="145" t="s">
        <v>3491</v>
      </c>
      <c r="Z500" s="91">
        <v>842000</v>
      </c>
      <c r="AA500" s="91">
        <v>1</v>
      </c>
      <c r="AB500" s="91">
        <v>104.29</v>
      </c>
      <c r="AC500" s="91">
        <v>0</v>
      </c>
      <c r="AD500" s="91">
        <v>878.12180000000001</v>
      </c>
      <c r="AE500" s="145" t="s">
        <v>3491</v>
      </c>
      <c r="AF500" s="145" t="s">
        <v>3491</v>
      </c>
      <c r="AG500" s="1" t="s">
        <v>17</v>
      </c>
      <c r="AH500" s="92">
        <v>2.04368932E-3</v>
      </c>
      <c r="AI500" s="92">
        <v>2.2579816605506572E-3</v>
      </c>
      <c r="AJ500" s="92">
        <v>3.2011424968677487E-4</v>
      </c>
    </row>
    <row r="501" spans="1:36" x14ac:dyDescent="0.25">
      <c r="A501" s="1">
        <v>13908</v>
      </c>
      <c r="B501" s="1">
        <v>13910</v>
      </c>
      <c r="C501" s="1" t="s">
        <v>1769</v>
      </c>
      <c r="D501" s="1">
        <v>1628</v>
      </c>
      <c r="E501" s="1" t="s">
        <v>2</v>
      </c>
      <c r="F501" s="1" t="s">
        <v>1772</v>
      </c>
      <c r="G501" s="1" t="s">
        <v>1773</v>
      </c>
      <c r="H501" s="1" t="s">
        <v>76</v>
      </c>
      <c r="I501" s="1" t="s">
        <v>228</v>
      </c>
      <c r="J501" s="1" t="s">
        <v>53</v>
      </c>
      <c r="K501" s="1" t="s">
        <v>314</v>
      </c>
      <c r="L501" s="1" t="s">
        <v>821</v>
      </c>
      <c r="M501" s="1" t="s">
        <v>311</v>
      </c>
      <c r="N501" s="1" t="s">
        <v>652</v>
      </c>
      <c r="O501" s="1" t="s">
        <v>62</v>
      </c>
      <c r="P501" s="1" t="s">
        <v>1366</v>
      </c>
      <c r="Q501" s="1" t="s">
        <v>65</v>
      </c>
      <c r="R501" s="1" t="s">
        <v>57</v>
      </c>
      <c r="S501" s="1" t="s">
        <v>1207</v>
      </c>
      <c r="T501" s="93">
        <v>1.6539999999999999</v>
      </c>
      <c r="U501" s="94">
        <v>46660</v>
      </c>
      <c r="V501" s="92">
        <v>6.4399999999999999E-2</v>
      </c>
      <c r="W501" s="92">
        <v>5.4600000000000003E-2</v>
      </c>
      <c r="X501" s="1" t="s">
        <v>636</v>
      </c>
      <c r="Y501" s="145" t="s">
        <v>3491</v>
      </c>
      <c r="Z501" s="91">
        <v>1050151.69</v>
      </c>
      <c r="AA501" s="91">
        <v>1</v>
      </c>
      <c r="AB501" s="91">
        <v>103.37</v>
      </c>
      <c r="AC501" s="91">
        <v>0</v>
      </c>
      <c r="AD501" s="91">
        <v>1085.5418</v>
      </c>
      <c r="AE501" s="145" t="s">
        <v>3491</v>
      </c>
      <c r="AF501" s="145" t="s">
        <v>3491</v>
      </c>
      <c r="AG501" s="1" t="s">
        <v>17</v>
      </c>
      <c r="AH501" s="92">
        <v>2.8583335520000002E-3</v>
      </c>
      <c r="AI501" s="92">
        <v>2.7913365505345036E-3</v>
      </c>
      <c r="AJ501" s="92">
        <v>3.9572801724160704E-4</v>
      </c>
    </row>
    <row r="502" spans="1:36" x14ac:dyDescent="0.25">
      <c r="A502" s="1">
        <v>13908</v>
      </c>
      <c r="B502" s="1">
        <v>13910</v>
      </c>
      <c r="C502" s="1" t="s">
        <v>1354</v>
      </c>
      <c r="D502" s="1">
        <v>513765859</v>
      </c>
      <c r="E502" s="1" t="s">
        <v>429</v>
      </c>
      <c r="F502" s="1" t="s">
        <v>2192</v>
      </c>
      <c r="G502" s="1" t="s">
        <v>2193</v>
      </c>
      <c r="H502" s="1" t="s">
        <v>76</v>
      </c>
      <c r="I502" s="1" t="s">
        <v>229</v>
      </c>
      <c r="J502" s="1" t="s">
        <v>53</v>
      </c>
      <c r="K502" s="1" t="s">
        <v>53</v>
      </c>
      <c r="L502" s="1" t="s">
        <v>821</v>
      </c>
      <c r="M502" s="1" t="s">
        <v>311</v>
      </c>
      <c r="N502" s="1" t="s">
        <v>651</v>
      </c>
      <c r="O502" s="1" t="s">
        <v>62</v>
      </c>
      <c r="P502" s="1" t="s">
        <v>1319</v>
      </c>
      <c r="Q502" s="1" t="s">
        <v>65</v>
      </c>
      <c r="R502" s="1" t="s">
        <v>57</v>
      </c>
      <c r="S502" s="1" t="s">
        <v>1207</v>
      </c>
      <c r="T502" s="93">
        <v>5.468</v>
      </c>
      <c r="U502" s="94">
        <v>51043</v>
      </c>
      <c r="V502" s="92">
        <v>1.4999999999999999E-2</v>
      </c>
      <c r="W502" s="92">
        <v>2.5499999999999998E-2</v>
      </c>
      <c r="X502" s="1" t="s">
        <v>636</v>
      </c>
      <c r="Y502" s="145" t="s">
        <v>3491</v>
      </c>
      <c r="Z502" s="91">
        <v>1893000</v>
      </c>
      <c r="AA502" s="91">
        <v>1</v>
      </c>
      <c r="AB502" s="91">
        <v>97.15</v>
      </c>
      <c r="AC502" s="91">
        <v>0</v>
      </c>
      <c r="AD502" s="91">
        <v>1839.0495000000001</v>
      </c>
      <c r="AE502" s="145" t="s">
        <v>3491</v>
      </c>
      <c r="AF502" s="145" t="s">
        <v>3491</v>
      </c>
      <c r="AG502" s="1" t="s">
        <v>17</v>
      </c>
      <c r="AH502" s="92">
        <v>2.1042311380000001E-3</v>
      </c>
      <c r="AI502" s="92">
        <v>4.7288884569826831E-3</v>
      </c>
      <c r="AJ502" s="92">
        <v>6.704149137731673E-4</v>
      </c>
    </row>
    <row r="503" spans="1:36" x14ac:dyDescent="0.25">
      <c r="A503" s="1">
        <v>13908</v>
      </c>
      <c r="B503" s="1">
        <v>13910</v>
      </c>
      <c r="C503" s="1" t="s">
        <v>1774</v>
      </c>
      <c r="D503" s="1">
        <v>515666881</v>
      </c>
      <c r="E503" s="1" t="s">
        <v>429</v>
      </c>
      <c r="F503" s="1" t="s">
        <v>1775</v>
      </c>
      <c r="G503" s="1" t="s">
        <v>1776</v>
      </c>
      <c r="H503" s="1" t="s">
        <v>76</v>
      </c>
      <c r="I503" s="1" t="s">
        <v>228</v>
      </c>
      <c r="J503" s="1" t="s">
        <v>53</v>
      </c>
      <c r="K503" s="1" t="s">
        <v>53</v>
      </c>
      <c r="L503" s="1" t="s">
        <v>821</v>
      </c>
      <c r="M503" s="1" t="s">
        <v>311</v>
      </c>
      <c r="N503" s="1" t="s">
        <v>414</v>
      </c>
      <c r="O503" s="1" t="s">
        <v>62</v>
      </c>
      <c r="P503" s="1" t="s">
        <v>1777</v>
      </c>
      <c r="Q503" s="1" t="s">
        <v>65</v>
      </c>
      <c r="R503" s="1" t="s">
        <v>57</v>
      </c>
      <c r="S503" s="1" t="s">
        <v>1207</v>
      </c>
      <c r="T503" s="93">
        <v>9.4990000000000006</v>
      </c>
      <c r="U503" s="94">
        <v>49491</v>
      </c>
      <c r="V503" s="92">
        <v>4.3999999999999997E-2</v>
      </c>
      <c r="W503" s="92">
        <v>4.2599999999999999E-2</v>
      </c>
      <c r="X503" s="1" t="s">
        <v>636</v>
      </c>
      <c r="Y503" s="145" t="s">
        <v>3491</v>
      </c>
      <c r="Z503" s="91">
        <v>4000000</v>
      </c>
      <c r="AA503" s="91">
        <v>1</v>
      </c>
      <c r="AB503" s="91">
        <v>106.53</v>
      </c>
      <c r="AC503" s="91">
        <v>0</v>
      </c>
      <c r="AD503" s="91">
        <v>4261.2</v>
      </c>
      <c r="AE503" s="145" t="s">
        <v>3491</v>
      </c>
      <c r="AF503" s="145" t="s">
        <v>3491</v>
      </c>
      <c r="AG503" s="1" t="s">
        <v>17</v>
      </c>
      <c r="AH503" s="92">
        <v>2.267847534E-3</v>
      </c>
      <c r="AI503" s="92">
        <v>1.0957149056017582E-2</v>
      </c>
      <c r="AJ503" s="92">
        <v>1.5533959420723695E-3</v>
      </c>
    </row>
    <row r="504" spans="1:36" x14ac:dyDescent="0.25">
      <c r="A504" s="1">
        <v>13908</v>
      </c>
      <c r="B504" s="1">
        <v>13910</v>
      </c>
      <c r="C504" s="1" t="s">
        <v>2194</v>
      </c>
      <c r="D504" s="1">
        <v>514328004</v>
      </c>
      <c r="E504" s="1" t="s">
        <v>429</v>
      </c>
      <c r="F504" s="1" t="s">
        <v>2195</v>
      </c>
      <c r="G504" s="1" t="s">
        <v>2196</v>
      </c>
      <c r="H504" s="1" t="s">
        <v>76</v>
      </c>
      <c r="I504" s="1" t="s">
        <v>228</v>
      </c>
      <c r="J504" s="1" t="s">
        <v>53</v>
      </c>
      <c r="K504" s="1" t="s">
        <v>53</v>
      </c>
      <c r="L504" s="1" t="s">
        <v>821</v>
      </c>
      <c r="M504" s="1" t="s">
        <v>311</v>
      </c>
      <c r="N504" s="1" t="s">
        <v>140</v>
      </c>
      <c r="O504" s="1" t="s">
        <v>62</v>
      </c>
      <c r="P504" s="1" t="s">
        <v>298</v>
      </c>
      <c r="Q504" s="1" t="s">
        <v>298</v>
      </c>
      <c r="R504" s="1" t="s">
        <v>298</v>
      </c>
      <c r="S504" s="1" t="s">
        <v>1207</v>
      </c>
      <c r="T504" s="93">
        <v>2.99</v>
      </c>
      <c r="U504" s="94">
        <v>47300</v>
      </c>
      <c r="V504" s="92">
        <v>6.9699999999999998E-2</v>
      </c>
      <c r="W504" s="92">
        <v>8.0500000000000002E-2</v>
      </c>
      <c r="X504" s="1" t="s">
        <v>636</v>
      </c>
      <c r="Y504" s="145" t="s">
        <v>3491</v>
      </c>
      <c r="Z504" s="91">
        <v>1821000</v>
      </c>
      <c r="AA504" s="91">
        <v>1</v>
      </c>
      <c r="AB504" s="91">
        <v>97.39</v>
      </c>
      <c r="AC504" s="91">
        <v>0</v>
      </c>
      <c r="AD504" s="91">
        <v>1773.4719</v>
      </c>
      <c r="AE504" s="145" t="s">
        <v>3491</v>
      </c>
      <c r="AF504" s="145" t="s">
        <v>3491</v>
      </c>
      <c r="AG504" s="1" t="s">
        <v>17</v>
      </c>
      <c r="AH504" s="92">
        <v>2.2762500000000001E-2</v>
      </c>
      <c r="AI504" s="92">
        <v>4.5602637648922157E-3</v>
      </c>
      <c r="AJ504" s="92">
        <v>6.4650897701102402E-4</v>
      </c>
    </row>
    <row r="505" spans="1:36" x14ac:dyDescent="0.25">
      <c r="A505" s="1">
        <v>13908</v>
      </c>
      <c r="B505" s="1">
        <v>13910</v>
      </c>
      <c r="C505" s="1" t="s">
        <v>1778</v>
      </c>
      <c r="D505" s="1">
        <v>2453</v>
      </c>
      <c r="E505" s="1" t="s">
        <v>2</v>
      </c>
      <c r="F505" s="1" t="s">
        <v>1779</v>
      </c>
      <c r="G505" s="1" t="s">
        <v>1780</v>
      </c>
      <c r="H505" s="1" t="s">
        <v>76</v>
      </c>
      <c r="I505" s="1" t="s">
        <v>228</v>
      </c>
      <c r="J505" s="1" t="s">
        <v>53</v>
      </c>
      <c r="K505" s="1" t="s">
        <v>314</v>
      </c>
      <c r="L505" s="1" t="s">
        <v>821</v>
      </c>
      <c r="M505" s="1" t="s">
        <v>311</v>
      </c>
      <c r="N505" s="1" t="s">
        <v>649</v>
      </c>
      <c r="O505" s="1" t="s">
        <v>62</v>
      </c>
      <c r="P505" s="1" t="s">
        <v>1350</v>
      </c>
      <c r="Q505" s="1" t="s">
        <v>70</v>
      </c>
      <c r="R505" s="1" t="s">
        <v>57</v>
      </c>
      <c r="S505" s="1" t="s">
        <v>1207</v>
      </c>
      <c r="T505" s="93">
        <v>3.3690000000000002</v>
      </c>
      <c r="U505" s="94">
        <v>47483</v>
      </c>
      <c r="V505" s="92">
        <v>6.3500000000000001E-2</v>
      </c>
      <c r="W505" s="92">
        <v>5.5100000000000003E-2</v>
      </c>
      <c r="X505" s="1" t="s">
        <v>636</v>
      </c>
      <c r="Y505" s="145" t="s">
        <v>3491</v>
      </c>
      <c r="Z505" s="91">
        <v>1842000</v>
      </c>
      <c r="AA505" s="91">
        <v>1</v>
      </c>
      <c r="AB505" s="91">
        <v>103.2</v>
      </c>
      <c r="AC505" s="91">
        <v>0</v>
      </c>
      <c r="AD505" s="91">
        <v>1900.944</v>
      </c>
      <c r="AE505" s="145" t="s">
        <v>3491</v>
      </c>
      <c r="AF505" s="145" t="s">
        <v>3491</v>
      </c>
      <c r="AG505" s="1" t="s">
        <v>17</v>
      </c>
      <c r="AH505" s="92">
        <v>3.1556009339999999E-3</v>
      </c>
      <c r="AI505" s="92">
        <v>4.8880425127058782E-3</v>
      </c>
      <c r="AJ505" s="92">
        <v>6.9297819762198878E-4</v>
      </c>
    </row>
    <row r="506" spans="1:36" x14ac:dyDescent="0.25">
      <c r="A506" s="1">
        <v>13908</v>
      </c>
      <c r="B506" s="1">
        <v>13910</v>
      </c>
      <c r="C506" s="1" t="s">
        <v>1534</v>
      </c>
      <c r="D506" s="1">
        <v>520032046</v>
      </c>
      <c r="E506" s="1" t="s">
        <v>429</v>
      </c>
      <c r="F506" s="1" t="s">
        <v>1781</v>
      </c>
      <c r="G506" s="1" t="s">
        <v>1782</v>
      </c>
      <c r="H506" s="1" t="s">
        <v>76</v>
      </c>
      <c r="I506" s="1" t="s">
        <v>229</v>
      </c>
      <c r="J506" s="1" t="s">
        <v>53</v>
      </c>
      <c r="K506" s="1" t="s">
        <v>53</v>
      </c>
      <c r="L506" s="1" t="s">
        <v>821</v>
      </c>
      <c r="M506" s="1" t="s">
        <v>311</v>
      </c>
      <c r="N506" s="1" t="s">
        <v>256</v>
      </c>
      <c r="O506" s="1" t="s">
        <v>62</v>
      </c>
      <c r="P506" s="1" t="s">
        <v>1206</v>
      </c>
      <c r="Q506" s="1" t="s">
        <v>65</v>
      </c>
      <c r="R506" s="1" t="s">
        <v>57</v>
      </c>
      <c r="S506" s="1" t="s">
        <v>1207</v>
      </c>
      <c r="T506" s="93">
        <v>5.46</v>
      </c>
      <c r="U506" s="94">
        <v>50007</v>
      </c>
      <c r="V506" s="92">
        <v>2.6800000000000001E-2</v>
      </c>
      <c r="W506" s="92">
        <v>2.2599999999999999E-2</v>
      </c>
      <c r="X506" s="1" t="s">
        <v>636</v>
      </c>
      <c r="Y506" s="145" t="s">
        <v>3491</v>
      </c>
      <c r="Z506" s="91">
        <v>8616980</v>
      </c>
      <c r="AA506" s="91">
        <v>1</v>
      </c>
      <c r="AB506" s="91">
        <v>104.55</v>
      </c>
      <c r="AC506" s="91">
        <v>0</v>
      </c>
      <c r="AD506" s="91">
        <v>9009.0525899999993</v>
      </c>
      <c r="AE506" s="145" t="s">
        <v>3491</v>
      </c>
      <c r="AF506" s="145" t="s">
        <v>3491</v>
      </c>
      <c r="AG506" s="1" t="s">
        <v>17</v>
      </c>
      <c r="AH506" s="92">
        <v>3.3571428570000001E-3</v>
      </c>
      <c r="AI506" s="92">
        <v>2.316566509014626E-2</v>
      </c>
      <c r="AJ506" s="92">
        <v>3.2841982857464026E-3</v>
      </c>
    </row>
    <row r="507" spans="1:36" x14ac:dyDescent="0.25">
      <c r="A507" s="1">
        <v>13908</v>
      </c>
      <c r="B507" s="1">
        <v>13910</v>
      </c>
      <c r="C507" s="1" t="s">
        <v>1534</v>
      </c>
      <c r="D507" s="1">
        <v>520032046</v>
      </c>
      <c r="E507" s="1" t="s">
        <v>429</v>
      </c>
      <c r="F507" s="1" t="s">
        <v>1783</v>
      </c>
      <c r="G507" s="1" t="s">
        <v>1784</v>
      </c>
      <c r="H507" s="1" t="s">
        <v>76</v>
      </c>
      <c r="I507" s="1" t="s">
        <v>229</v>
      </c>
      <c r="J507" s="1" t="s">
        <v>53</v>
      </c>
      <c r="K507" s="1" t="s">
        <v>53</v>
      </c>
      <c r="L507" s="1" t="s">
        <v>821</v>
      </c>
      <c r="M507" s="1" t="s">
        <v>311</v>
      </c>
      <c r="N507" s="1" t="s">
        <v>256</v>
      </c>
      <c r="O507" s="1" t="s">
        <v>62</v>
      </c>
      <c r="P507" s="1" t="s">
        <v>1315</v>
      </c>
      <c r="Q507" s="1" t="s">
        <v>65</v>
      </c>
      <c r="R507" s="1" t="s">
        <v>57</v>
      </c>
      <c r="S507" s="1" t="s">
        <v>1207</v>
      </c>
      <c r="T507" s="93">
        <v>4.5999999999999996</v>
      </c>
      <c r="U507" s="94">
        <v>49641</v>
      </c>
      <c r="V507" s="92">
        <v>3.3799999999999997E-2</v>
      </c>
      <c r="W507" s="92">
        <v>2.5700000000000001E-2</v>
      </c>
      <c r="X507" s="1" t="s">
        <v>636</v>
      </c>
      <c r="Y507" s="145" t="s">
        <v>3491</v>
      </c>
      <c r="Z507" s="91">
        <v>425000</v>
      </c>
      <c r="AA507" s="91">
        <v>1</v>
      </c>
      <c r="AB507" s="91">
        <v>106.06</v>
      </c>
      <c r="AC507" s="91">
        <v>0</v>
      </c>
      <c r="AD507" s="91">
        <v>450.755</v>
      </c>
      <c r="AE507" s="145" t="s">
        <v>3491</v>
      </c>
      <c r="AF507" s="145" t="s">
        <v>3491</v>
      </c>
      <c r="AG507" s="1" t="s">
        <v>17</v>
      </c>
      <c r="AH507" s="92">
        <v>2.8044530700000001E-4</v>
      </c>
      <c r="AI507" s="92">
        <v>1.1590607628708359E-3</v>
      </c>
      <c r="AJ507" s="92">
        <v>1.6432014171332746E-4</v>
      </c>
    </row>
    <row r="508" spans="1:36" x14ac:dyDescent="0.25">
      <c r="A508" s="1">
        <v>13908</v>
      </c>
      <c r="B508" s="1">
        <v>13910</v>
      </c>
      <c r="C508" s="1" t="s">
        <v>1526</v>
      </c>
      <c r="D508" s="1">
        <v>520000118</v>
      </c>
      <c r="E508" s="1" t="s">
        <v>429</v>
      </c>
      <c r="F508" s="1" t="s">
        <v>1785</v>
      </c>
      <c r="G508" s="1" t="s">
        <v>1786</v>
      </c>
      <c r="H508" s="1" t="s">
        <v>76</v>
      </c>
      <c r="I508" s="1" t="s">
        <v>229</v>
      </c>
      <c r="J508" s="1" t="s">
        <v>53</v>
      </c>
      <c r="K508" s="1" t="s">
        <v>53</v>
      </c>
      <c r="L508" s="1" t="s">
        <v>821</v>
      </c>
      <c r="M508" s="1" t="s">
        <v>311</v>
      </c>
      <c r="N508" s="1" t="s">
        <v>256</v>
      </c>
      <c r="O508" s="1" t="s">
        <v>62</v>
      </c>
      <c r="P508" s="1" t="s">
        <v>1315</v>
      </c>
      <c r="Q508" s="1" t="s">
        <v>65</v>
      </c>
      <c r="R508" s="1" t="s">
        <v>57</v>
      </c>
      <c r="S508" s="1" t="s">
        <v>1207</v>
      </c>
      <c r="T508" s="93">
        <v>6.2679999999999998</v>
      </c>
      <c r="U508" s="94">
        <v>50373</v>
      </c>
      <c r="V508" s="92">
        <v>3.4500000000000003E-2</v>
      </c>
      <c r="W508" s="92">
        <v>2.6599999999999999E-2</v>
      </c>
      <c r="X508" s="1" t="s">
        <v>636</v>
      </c>
      <c r="Y508" s="145" t="s">
        <v>3491</v>
      </c>
      <c r="Z508" s="91">
        <v>950000</v>
      </c>
      <c r="AA508" s="91">
        <v>1</v>
      </c>
      <c r="AB508" s="91">
        <v>107.34</v>
      </c>
      <c r="AC508" s="91">
        <v>0</v>
      </c>
      <c r="AD508" s="91">
        <v>1019.73</v>
      </c>
      <c r="AE508" s="145" t="s">
        <v>3491</v>
      </c>
      <c r="AF508" s="145" t="s">
        <v>3491</v>
      </c>
      <c r="AG508" s="1" t="s">
        <v>17</v>
      </c>
      <c r="AH508" s="92">
        <v>6.4538701100000004E-4</v>
      </c>
      <c r="AI508" s="92">
        <v>2.6221096420944359E-3</v>
      </c>
      <c r="AJ508" s="92">
        <v>3.7173670421699462E-4</v>
      </c>
    </row>
    <row r="509" spans="1:36" x14ac:dyDescent="0.25">
      <c r="A509" s="1">
        <v>13908</v>
      </c>
      <c r="B509" s="1">
        <v>13910</v>
      </c>
      <c r="C509" s="1" t="s">
        <v>1526</v>
      </c>
      <c r="D509" s="1">
        <v>520000118</v>
      </c>
      <c r="E509" s="1" t="s">
        <v>429</v>
      </c>
      <c r="F509" s="1" t="s">
        <v>2197</v>
      </c>
      <c r="G509" s="1" t="s">
        <v>2198</v>
      </c>
      <c r="H509" s="1" t="s">
        <v>76</v>
      </c>
      <c r="I509" s="1" t="s">
        <v>229</v>
      </c>
      <c r="J509" s="1" t="s">
        <v>53</v>
      </c>
      <c r="K509" s="1" t="s">
        <v>53</v>
      </c>
      <c r="L509" s="1" t="s">
        <v>821</v>
      </c>
      <c r="M509" s="1" t="s">
        <v>311</v>
      </c>
      <c r="N509" s="1" t="s">
        <v>256</v>
      </c>
      <c r="O509" s="1" t="s">
        <v>62</v>
      </c>
      <c r="P509" s="1" t="s">
        <v>1315</v>
      </c>
      <c r="Q509" s="1" t="s">
        <v>65</v>
      </c>
      <c r="R509" s="1" t="s">
        <v>57</v>
      </c>
      <c r="S509" s="1" t="s">
        <v>1207</v>
      </c>
      <c r="T509" s="93">
        <v>13.987</v>
      </c>
      <c r="U509" s="94">
        <v>54755</v>
      </c>
      <c r="V509" s="92">
        <v>3.8800000000000001E-2</v>
      </c>
      <c r="W509" s="92">
        <v>3.1399999999999997E-2</v>
      </c>
      <c r="X509" s="1" t="s">
        <v>636</v>
      </c>
      <c r="Y509" s="145" t="s">
        <v>3491</v>
      </c>
      <c r="Z509" s="91">
        <v>1751000</v>
      </c>
      <c r="AA509" s="91">
        <v>1</v>
      </c>
      <c r="AB509" s="91">
        <v>113.01</v>
      </c>
      <c r="AC509" s="91">
        <v>0</v>
      </c>
      <c r="AD509" s="91">
        <v>1978.8051</v>
      </c>
      <c r="AE509" s="145" t="s">
        <v>3491</v>
      </c>
      <c r="AF509" s="145" t="s">
        <v>3491</v>
      </c>
      <c r="AG509" s="1" t="s">
        <v>17</v>
      </c>
      <c r="AH509" s="92">
        <v>1.2543231519999999E-3</v>
      </c>
      <c r="AI509" s="92">
        <v>5.0882527066337599E-3</v>
      </c>
      <c r="AJ509" s="92">
        <v>7.213620136328053E-4</v>
      </c>
    </row>
    <row r="510" spans="1:36" x14ac:dyDescent="0.25">
      <c r="A510" s="1">
        <v>13908</v>
      </c>
      <c r="B510" s="1">
        <v>13910</v>
      </c>
      <c r="C510" s="1" t="s">
        <v>1479</v>
      </c>
      <c r="D510" s="1">
        <v>516046307</v>
      </c>
      <c r="E510" s="1" t="s">
        <v>429</v>
      </c>
      <c r="F510" s="1" t="s">
        <v>1787</v>
      </c>
      <c r="G510" s="1" t="s">
        <v>1788</v>
      </c>
      <c r="H510" s="1" t="s">
        <v>76</v>
      </c>
      <c r="I510" s="1" t="s">
        <v>229</v>
      </c>
      <c r="J510" s="1" t="s">
        <v>53</v>
      </c>
      <c r="K510" s="1" t="s">
        <v>53</v>
      </c>
      <c r="L510" s="1" t="s">
        <v>821</v>
      </c>
      <c r="M510" s="1" t="s">
        <v>311</v>
      </c>
      <c r="N510" s="1" t="s">
        <v>647</v>
      </c>
      <c r="O510" s="110" t="s">
        <v>55</v>
      </c>
      <c r="P510" s="1" t="s">
        <v>298</v>
      </c>
      <c r="Q510" s="1" t="s">
        <v>298</v>
      </c>
      <c r="R510" s="1" t="s">
        <v>298</v>
      </c>
      <c r="S510" s="1" t="s">
        <v>1207</v>
      </c>
      <c r="T510" s="93">
        <v>3.5859999999999999</v>
      </c>
      <c r="U510" s="94">
        <v>47664</v>
      </c>
      <c r="V510" s="92">
        <v>4.9000000000000002E-2</v>
      </c>
      <c r="W510" s="92">
        <v>3.9899999999999998E-2</v>
      </c>
      <c r="X510" s="1" t="s">
        <v>636</v>
      </c>
      <c r="Y510" s="145" t="s">
        <v>3491</v>
      </c>
      <c r="Z510" s="91">
        <v>1035922.66</v>
      </c>
      <c r="AA510" s="91">
        <v>1</v>
      </c>
      <c r="AB510" s="91">
        <v>105.84</v>
      </c>
      <c r="AC510" s="91">
        <v>0</v>
      </c>
      <c r="AD510" s="91">
        <v>1096.4205400000001</v>
      </c>
      <c r="AE510" s="145" t="s">
        <v>3491</v>
      </c>
      <c r="AF510" s="145" t="s">
        <v>3491</v>
      </c>
      <c r="AG510" s="1" t="s">
        <v>17</v>
      </c>
      <c r="AH510" s="92">
        <v>2.1964918380000002E-3</v>
      </c>
      <c r="AI510" s="92">
        <v>2.8193098856799234E-3</v>
      </c>
      <c r="AJ510" s="92">
        <v>3.9969379931493391E-4</v>
      </c>
    </row>
    <row r="511" spans="1:36" x14ac:dyDescent="0.25">
      <c r="A511" s="1">
        <v>13908</v>
      </c>
      <c r="B511" s="1">
        <v>13910</v>
      </c>
      <c r="C511" s="1" t="s">
        <v>1789</v>
      </c>
      <c r="D511" s="1">
        <v>515983476</v>
      </c>
      <c r="E511" s="1" t="s">
        <v>429</v>
      </c>
      <c r="F511" s="1" t="s">
        <v>1790</v>
      </c>
      <c r="G511" s="1" t="s">
        <v>1791</v>
      </c>
      <c r="H511" s="1" t="s">
        <v>76</v>
      </c>
      <c r="I511" s="1" t="s">
        <v>228</v>
      </c>
      <c r="J511" s="1" t="s">
        <v>53</v>
      </c>
      <c r="K511" s="1" t="s">
        <v>53</v>
      </c>
      <c r="L511" s="1" t="s">
        <v>821</v>
      </c>
      <c r="M511" s="1" t="s">
        <v>311</v>
      </c>
      <c r="N511" s="1" t="s">
        <v>708</v>
      </c>
      <c r="O511" s="1" t="s">
        <v>62</v>
      </c>
      <c r="P511" s="1" t="s">
        <v>1366</v>
      </c>
      <c r="Q511" s="1" t="s">
        <v>65</v>
      </c>
      <c r="R511" s="1" t="s">
        <v>57</v>
      </c>
      <c r="S511" s="1" t="s">
        <v>1207</v>
      </c>
      <c r="T511" s="93">
        <v>4.6970000000000001</v>
      </c>
      <c r="U511" s="94">
        <v>48395</v>
      </c>
      <c r="V511" s="92">
        <v>5.8799999999999998E-2</v>
      </c>
      <c r="W511" s="92">
        <v>4.7699999999999999E-2</v>
      </c>
      <c r="X511" s="1" t="s">
        <v>636</v>
      </c>
      <c r="Y511" s="145" t="s">
        <v>3491</v>
      </c>
      <c r="Z511" s="91">
        <v>1350000</v>
      </c>
      <c r="AA511" s="91">
        <v>1</v>
      </c>
      <c r="AB511" s="91">
        <v>105.46</v>
      </c>
      <c r="AC511" s="91">
        <v>0</v>
      </c>
      <c r="AD511" s="91">
        <v>1423.71</v>
      </c>
      <c r="AE511" s="145" t="s">
        <v>3491</v>
      </c>
      <c r="AF511" s="145" t="s">
        <v>3491</v>
      </c>
      <c r="AG511" s="1" t="s">
        <v>17</v>
      </c>
      <c r="AH511" s="92">
        <v>1.4509545130000001E-3</v>
      </c>
      <c r="AI511" s="92">
        <v>3.6608942745101833E-3</v>
      </c>
      <c r="AJ511" s="92">
        <v>5.1900528881250669E-4</v>
      </c>
    </row>
    <row r="512" spans="1:36" x14ac:dyDescent="0.25">
      <c r="A512" s="1">
        <v>13908</v>
      </c>
      <c r="B512" s="1">
        <v>13910</v>
      </c>
      <c r="C512" s="1" t="s">
        <v>1633</v>
      </c>
      <c r="D512" s="1">
        <v>513775163</v>
      </c>
      <c r="E512" s="1" t="s">
        <v>429</v>
      </c>
      <c r="F512" s="1" t="s">
        <v>2199</v>
      </c>
      <c r="G512" s="1" t="s">
        <v>2200</v>
      </c>
      <c r="H512" s="1" t="s">
        <v>76</v>
      </c>
      <c r="I512" s="1" t="s">
        <v>228</v>
      </c>
      <c r="J512" s="1" t="s">
        <v>53</v>
      </c>
      <c r="K512" s="1" t="s">
        <v>53</v>
      </c>
      <c r="L512" s="1" t="s">
        <v>821</v>
      </c>
      <c r="M512" s="1" t="s">
        <v>311</v>
      </c>
      <c r="N512" s="1" t="s">
        <v>156</v>
      </c>
      <c r="O512" s="110" t="s">
        <v>55</v>
      </c>
      <c r="P512" s="1" t="s">
        <v>1611</v>
      </c>
      <c r="Q512" s="1" t="s">
        <v>70</v>
      </c>
      <c r="R512" s="1" t="s">
        <v>57</v>
      </c>
      <c r="S512" s="1" t="s">
        <v>1207</v>
      </c>
      <c r="T512" s="93">
        <v>3.87</v>
      </c>
      <c r="U512" s="94">
        <v>49125</v>
      </c>
      <c r="V512" s="92">
        <v>6.0600000000000001E-2</v>
      </c>
      <c r="W512" s="92">
        <v>5.7500000000000002E-2</v>
      </c>
      <c r="X512" s="1" t="s">
        <v>636</v>
      </c>
      <c r="Y512" s="145" t="s">
        <v>3491</v>
      </c>
      <c r="Z512" s="91">
        <v>744000</v>
      </c>
      <c r="AA512" s="91">
        <v>1</v>
      </c>
      <c r="AB512" s="91">
        <v>101.5</v>
      </c>
      <c r="AC512" s="91">
        <v>0</v>
      </c>
      <c r="AD512" s="91">
        <v>755.16</v>
      </c>
      <c r="AE512" s="145" t="s">
        <v>3491</v>
      </c>
      <c r="AF512" s="145" t="s">
        <v>3491</v>
      </c>
      <c r="AG512" s="1" t="s">
        <v>17</v>
      </c>
      <c r="AH512" s="92">
        <v>3.9157894729999997E-3</v>
      </c>
      <c r="AI512" s="92">
        <v>1.9418005916507644E-3</v>
      </c>
      <c r="AJ512" s="92">
        <v>2.7528923298962045E-4</v>
      </c>
    </row>
    <row r="513" spans="1:36" x14ac:dyDescent="0.25">
      <c r="A513" s="1">
        <v>13908</v>
      </c>
      <c r="B513" s="1">
        <v>13910</v>
      </c>
      <c r="C513" s="1" t="s">
        <v>1758</v>
      </c>
      <c r="D513" s="1">
        <v>1632</v>
      </c>
      <c r="E513" s="1" t="s">
        <v>2</v>
      </c>
      <c r="F513" s="1" t="s">
        <v>2201</v>
      </c>
      <c r="G513" s="1" t="s">
        <v>2202</v>
      </c>
      <c r="H513" s="1" t="s">
        <v>76</v>
      </c>
      <c r="I513" s="1" t="s">
        <v>228</v>
      </c>
      <c r="J513" s="1" t="s">
        <v>53</v>
      </c>
      <c r="K513" s="1" t="s">
        <v>314</v>
      </c>
      <c r="L513" s="1" t="s">
        <v>821</v>
      </c>
      <c r="M513" s="1" t="s">
        <v>311</v>
      </c>
      <c r="N513" s="1" t="s">
        <v>652</v>
      </c>
      <c r="O513" s="1" t="s">
        <v>62</v>
      </c>
      <c r="P513" s="1" t="s">
        <v>1611</v>
      </c>
      <c r="Q513" s="1" t="s">
        <v>70</v>
      </c>
      <c r="R513" s="1" t="s">
        <v>57</v>
      </c>
      <c r="S513" s="1" t="s">
        <v>1207</v>
      </c>
      <c r="T513" s="93">
        <v>3.35</v>
      </c>
      <c r="U513" s="94">
        <v>48549</v>
      </c>
      <c r="V513" s="92">
        <v>8.5999999999999993E-2</v>
      </c>
      <c r="W513" s="92">
        <v>8.8400000000000006E-2</v>
      </c>
      <c r="X513" s="1" t="s">
        <v>636</v>
      </c>
      <c r="Y513" s="145" t="s">
        <v>3491</v>
      </c>
      <c r="Z513" s="91">
        <v>175000</v>
      </c>
      <c r="AA513" s="91">
        <v>1</v>
      </c>
      <c r="AB513" s="91">
        <v>100.54</v>
      </c>
      <c r="AC513" s="91">
        <v>0</v>
      </c>
      <c r="AD513" s="91">
        <v>175.94499999999999</v>
      </c>
      <c r="AE513" s="145" t="s">
        <v>3491</v>
      </c>
      <c r="AF513" s="145" t="s">
        <v>3491</v>
      </c>
      <c r="AG513" s="1" t="s">
        <v>17</v>
      </c>
      <c r="AH513" s="92">
        <v>5.2674510600000002E-4</v>
      </c>
      <c r="AI513" s="92">
        <v>4.5242081823453805E-4</v>
      </c>
      <c r="AJ513" s="92">
        <v>6.4139737404468952E-5</v>
      </c>
    </row>
    <row r="514" spans="1:36" x14ac:dyDescent="0.25">
      <c r="A514" s="1">
        <v>13908</v>
      </c>
      <c r="B514" s="1">
        <v>13910</v>
      </c>
      <c r="C514" s="1" t="s">
        <v>1523</v>
      </c>
      <c r="D514" s="1">
        <v>520029935</v>
      </c>
      <c r="E514" s="1" t="s">
        <v>429</v>
      </c>
      <c r="F514" s="1" t="s">
        <v>1792</v>
      </c>
      <c r="G514" s="1" t="s">
        <v>1793</v>
      </c>
      <c r="H514" s="1" t="s">
        <v>76</v>
      </c>
      <c r="I514" s="1" t="s">
        <v>229</v>
      </c>
      <c r="J514" s="1" t="s">
        <v>53</v>
      </c>
      <c r="K514" s="1" t="s">
        <v>53</v>
      </c>
      <c r="L514" s="1" t="s">
        <v>821</v>
      </c>
      <c r="M514" s="1" t="s">
        <v>311</v>
      </c>
      <c r="N514" s="1" t="s">
        <v>256</v>
      </c>
      <c r="O514" s="1" t="s">
        <v>62</v>
      </c>
      <c r="P514" s="1" t="s">
        <v>1206</v>
      </c>
      <c r="Q514" s="1" t="s">
        <v>65</v>
      </c>
      <c r="R514" s="1" t="s">
        <v>57</v>
      </c>
      <c r="S514" s="1" t="s">
        <v>1207</v>
      </c>
      <c r="T514" s="93">
        <v>4.34</v>
      </c>
      <c r="U514" s="94">
        <v>49388</v>
      </c>
      <c r="V514" s="92">
        <v>2.4E-2</v>
      </c>
      <c r="W514" s="92">
        <v>2.2800000000000001E-2</v>
      </c>
      <c r="X514" s="1" t="s">
        <v>636</v>
      </c>
      <c r="Y514" s="145" t="s">
        <v>3491</v>
      </c>
      <c r="Z514" s="91">
        <v>6000000</v>
      </c>
      <c r="AA514" s="91">
        <v>1</v>
      </c>
      <c r="AB514" s="91">
        <v>105.25</v>
      </c>
      <c r="AC514" s="91">
        <v>0</v>
      </c>
      <c r="AD514" s="91">
        <v>6315</v>
      </c>
      <c r="AE514" s="145" t="s">
        <v>3491</v>
      </c>
      <c r="AF514" s="145" t="s">
        <v>3491</v>
      </c>
      <c r="AG514" s="1" t="s">
        <v>17</v>
      </c>
      <c r="AH514" s="92">
        <v>1.4337195049999999E-3</v>
      </c>
      <c r="AI514" s="92">
        <v>1.6238241877581674E-2</v>
      </c>
      <c r="AJ514" s="92">
        <v>2.302096914997422E-3</v>
      </c>
    </row>
    <row r="515" spans="1:36" x14ac:dyDescent="0.25">
      <c r="A515" s="1">
        <v>13908</v>
      </c>
      <c r="B515" s="1">
        <v>13910</v>
      </c>
      <c r="C515" s="1" t="s">
        <v>1612</v>
      </c>
      <c r="D515" s="1">
        <v>550263107</v>
      </c>
      <c r="E515" s="1" t="s">
        <v>432</v>
      </c>
      <c r="F515" s="1" t="s">
        <v>1794</v>
      </c>
      <c r="G515" s="1" t="s">
        <v>1795</v>
      </c>
      <c r="H515" s="1" t="s">
        <v>76</v>
      </c>
      <c r="I515" s="1" t="s">
        <v>228</v>
      </c>
      <c r="J515" s="1" t="s">
        <v>53</v>
      </c>
      <c r="K515" s="1" t="s">
        <v>53</v>
      </c>
      <c r="L515" s="1" t="s">
        <v>821</v>
      </c>
      <c r="M515" s="1" t="s">
        <v>311</v>
      </c>
      <c r="N515" s="1" t="s">
        <v>267</v>
      </c>
      <c r="O515" s="1" t="s">
        <v>62</v>
      </c>
      <c r="P515" s="1" t="s">
        <v>1796</v>
      </c>
      <c r="Q515" s="1" t="s">
        <v>65</v>
      </c>
      <c r="R515" s="1" t="s">
        <v>57</v>
      </c>
      <c r="S515" s="1" t="s">
        <v>1207</v>
      </c>
      <c r="T515" s="93">
        <v>3.61</v>
      </c>
      <c r="U515" s="94">
        <v>47664</v>
      </c>
      <c r="V515" s="92">
        <v>0.06</v>
      </c>
      <c r="W515" s="92">
        <v>5.6399999999999999E-2</v>
      </c>
      <c r="X515" s="1" t="s">
        <v>636</v>
      </c>
      <c r="Y515" s="145" t="s">
        <v>3491</v>
      </c>
      <c r="Z515" s="91">
        <v>1160100</v>
      </c>
      <c r="AA515" s="91">
        <v>1</v>
      </c>
      <c r="AB515" s="91">
        <v>101.58</v>
      </c>
      <c r="AC515" s="91">
        <v>0</v>
      </c>
      <c r="AD515" s="91">
        <v>1178.42958</v>
      </c>
      <c r="AE515" s="145" t="s">
        <v>3491</v>
      </c>
      <c r="AF515" s="145" t="s">
        <v>3491</v>
      </c>
      <c r="AG515" s="1" t="s">
        <v>17</v>
      </c>
      <c r="AH515" s="92">
        <v>1.1601000000000001E-3</v>
      </c>
      <c r="AI515" s="92">
        <v>3.0301859945743442E-3</v>
      </c>
      <c r="AJ515" s="92">
        <v>4.2958972298649367E-4</v>
      </c>
    </row>
    <row r="516" spans="1:36" x14ac:dyDescent="0.25">
      <c r="A516" s="1">
        <v>13908</v>
      </c>
      <c r="B516" s="1">
        <v>13910</v>
      </c>
      <c r="C516" s="1" t="s">
        <v>1514</v>
      </c>
      <c r="D516" s="1">
        <v>510488190</v>
      </c>
      <c r="E516" s="1" t="s">
        <v>429</v>
      </c>
      <c r="F516" s="1" t="s">
        <v>1797</v>
      </c>
      <c r="G516" s="1" t="s">
        <v>1798</v>
      </c>
      <c r="H516" s="1" t="s">
        <v>76</v>
      </c>
      <c r="I516" s="1" t="s">
        <v>228</v>
      </c>
      <c r="J516" s="1" t="s">
        <v>53</v>
      </c>
      <c r="K516" s="1" t="s">
        <v>53</v>
      </c>
      <c r="L516" s="1" t="s">
        <v>821</v>
      </c>
      <c r="M516" s="1" t="s">
        <v>311</v>
      </c>
      <c r="N516" s="1" t="s">
        <v>140</v>
      </c>
      <c r="O516" s="1" t="s">
        <v>62</v>
      </c>
      <c r="P516" s="1" t="s">
        <v>1329</v>
      </c>
      <c r="Q516" s="1" t="s">
        <v>65</v>
      </c>
      <c r="R516" s="1" t="s">
        <v>57</v>
      </c>
      <c r="S516" s="1" t="s">
        <v>1207</v>
      </c>
      <c r="T516" s="93">
        <v>4.8239999999999998</v>
      </c>
      <c r="U516" s="94">
        <v>48579</v>
      </c>
      <c r="V516" s="92">
        <v>5.74E-2</v>
      </c>
      <c r="W516" s="92">
        <v>4.8899999999999999E-2</v>
      </c>
      <c r="X516" s="1" t="s">
        <v>636</v>
      </c>
      <c r="Y516" s="145" t="s">
        <v>3491</v>
      </c>
      <c r="Z516" s="91">
        <v>244000</v>
      </c>
      <c r="AA516" s="91">
        <v>1</v>
      </c>
      <c r="AB516" s="91">
        <v>104.37</v>
      </c>
      <c r="AC516" s="91">
        <v>0</v>
      </c>
      <c r="AD516" s="91">
        <v>254.6628</v>
      </c>
      <c r="AE516" s="145" t="s">
        <v>3491</v>
      </c>
      <c r="AF516" s="145" t="s">
        <v>3491</v>
      </c>
      <c r="AG516" s="1" t="s">
        <v>17</v>
      </c>
      <c r="AH516" s="92">
        <v>6.0999999999999997E-4</v>
      </c>
      <c r="AI516" s="92">
        <v>6.5483391031230509E-4</v>
      </c>
      <c r="AJ516" s="92">
        <v>9.2835858471038087E-5</v>
      </c>
    </row>
    <row r="517" spans="1:36" x14ac:dyDescent="0.25">
      <c r="A517" s="1">
        <v>13908</v>
      </c>
      <c r="B517" s="1">
        <v>13910</v>
      </c>
      <c r="C517" s="1" t="s">
        <v>1517</v>
      </c>
      <c r="D517" s="1">
        <v>1630</v>
      </c>
      <c r="E517" s="1" t="s">
        <v>2</v>
      </c>
      <c r="F517" s="1" t="s">
        <v>2203</v>
      </c>
      <c r="G517" s="1" t="s">
        <v>2204</v>
      </c>
      <c r="H517" s="1" t="s">
        <v>76</v>
      </c>
      <c r="I517" s="1" t="s">
        <v>228</v>
      </c>
      <c r="J517" s="1" t="s">
        <v>53</v>
      </c>
      <c r="K517" s="1" t="s">
        <v>53</v>
      </c>
      <c r="L517" s="1" t="s">
        <v>821</v>
      </c>
      <c r="M517" s="1" t="s">
        <v>311</v>
      </c>
      <c r="N517" s="1" t="s">
        <v>652</v>
      </c>
      <c r="O517" s="1" t="s">
        <v>62</v>
      </c>
      <c r="P517" s="1" t="s">
        <v>1319</v>
      </c>
      <c r="Q517" s="1" t="s">
        <v>65</v>
      </c>
      <c r="R517" s="1" t="s">
        <v>57</v>
      </c>
      <c r="S517" s="1" t="s">
        <v>1207</v>
      </c>
      <c r="T517" s="93">
        <v>3.22</v>
      </c>
      <c r="U517" s="94">
        <v>47345</v>
      </c>
      <c r="V517" s="92">
        <v>5.5300000000000002E-2</v>
      </c>
      <c r="W517" s="92">
        <v>5.1999999999999998E-2</v>
      </c>
      <c r="X517" s="1" t="s">
        <v>636</v>
      </c>
      <c r="Y517" s="145" t="s">
        <v>3491</v>
      </c>
      <c r="Z517" s="91">
        <v>259300</v>
      </c>
      <c r="AA517" s="91">
        <v>1</v>
      </c>
      <c r="AB517" s="91">
        <v>103.36</v>
      </c>
      <c r="AC517" s="91">
        <v>0</v>
      </c>
      <c r="AD517" s="91">
        <v>268.01247999999998</v>
      </c>
      <c r="AE517" s="145" t="s">
        <v>3491</v>
      </c>
      <c r="AF517" s="145" t="s">
        <v>3491</v>
      </c>
      <c r="AG517" s="1" t="s">
        <v>17</v>
      </c>
      <c r="AH517" s="92">
        <v>2.4942285400000001E-4</v>
      </c>
      <c r="AI517" s="92">
        <v>6.891609622249439E-4</v>
      </c>
      <c r="AJ517" s="92">
        <v>9.7702407504165985E-5</v>
      </c>
    </row>
    <row r="518" spans="1:36" x14ac:dyDescent="0.25">
      <c r="A518" s="1">
        <v>13908</v>
      </c>
      <c r="B518" s="1">
        <v>13910</v>
      </c>
      <c r="C518" s="1" t="s">
        <v>1799</v>
      </c>
      <c r="D518" s="1">
        <v>520033309</v>
      </c>
      <c r="E518" s="1" t="s">
        <v>429</v>
      </c>
      <c r="F518" s="1" t="s">
        <v>1800</v>
      </c>
      <c r="G518" s="1" t="s">
        <v>1801</v>
      </c>
      <c r="H518" s="1" t="s">
        <v>76</v>
      </c>
      <c r="I518" s="1" t="s">
        <v>228</v>
      </c>
      <c r="J518" s="1" t="s">
        <v>53</v>
      </c>
      <c r="K518" s="1" t="s">
        <v>53</v>
      </c>
      <c r="L518" s="1" t="s">
        <v>821</v>
      </c>
      <c r="M518" s="1" t="s">
        <v>311</v>
      </c>
      <c r="N518" s="1" t="s">
        <v>140</v>
      </c>
      <c r="O518" s="1" t="s">
        <v>62</v>
      </c>
      <c r="P518" s="1" t="s">
        <v>298</v>
      </c>
      <c r="Q518" s="1" t="s">
        <v>298</v>
      </c>
      <c r="R518" s="1" t="s">
        <v>298</v>
      </c>
      <c r="S518" s="1" t="s">
        <v>1207</v>
      </c>
      <c r="T518" s="93">
        <v>3.133</v>
      </c>
      <c r="U518" s="94">
        <v>47484</v>
      </c>
      <c r="V518" s="92">
        <v>4.4999999999999998E-2</v>
      </c>
      <c r="W518" s="92">
        <v>6.3899999999999998E-2</v>
      </c>
      <c r="X518" s="1" t="s">
        <v>636</v>
      </c>
      <c r="Y518" s="145" t="s">
        <v>3491</v>
      </c>
      <c r="Z518" s="91">
        <v>991000</v>
      </c>
      <c r="AA518" s="91">
        <v>1</v>
      </c>
      <c r="AB518" s="91">
        <v>94.64</v>
      </c>
      <c r="AC518" s="91">
        <v>22.297499999999999</v>
      </c>
      <c r="AD518" s="91">
        <v>960.17989999999998</v>
      </c>
      <c r="AE518" s="145" t="s">
        <v>3491</v>
      </c>
      <c r="AF518" s="145" t="s">
        <v>3491</v>
      </c>
      <c r="AG518" s="1" t="s">
        <v>17</v>
      </c>
      <c r="AH518" s="92">
        <v>2.391974936E-3</v>
      </c>
      <c r="AI518" s="92">
        <v>2.4689839211705757E-3</v>
      </c>
      <c r="AJ518" s="92">
        <v>3.5002805789905513E-4</v>
      </c>
    </row>
    <row r="519" spans="1:36" x14ac:dyDescent="0.25">
      <c r="A519" s="1">
        <v>13908</v>
      </c>
      <c r="B519" s="1">
        <v>13910</v>
      </c>
      <c r="C519" s="1" t="s">
        <v>1802</v>
      </c>
      <c r="D519" s="1">
        <v>550012405</v>
      </c>
      <c r="E519" s="1" t="s">
        <v>432</v>
      </c>
      <c r="F519" s="1" t="s">
        <v>2205</v>
      </c>
      <c r="G519" s="1" t="s">
        <v>1804</v>
      </c>
      <c r="H519" s="1" t="s">
        <v>76</v>
      </c>
      <c r="I519" s="1" t="s">
        <v>228</v>
      </c>
      <c r="J519" s="1" t="s">
        <v>53</v>
      </c>
      <c r="K519" s="1" t="s">
        <v>53</v>
      </c>
      <c r="L519" s="1" t="s">
        <v>821</v>
      </c>
      <c r="M519" s="1" t="s">
        <v>311</v>
      </c>
      <c r="N519" s="1" t="s">
        <v>267</v>
      </c>
      <c r="O519" s="1" t="s">
        <v>62</v>
      </c>
      <c r="P519" s="1" t="s">
        <v>298</v>
      </c>
      <c r="Q519" s="1" t="s">
        <v>298</v>
      </c>
      <c r="R519" s="1" t="s">
        <v>298</v>
      </c>
      <c r="S519" s="1" t="s">
        <v>1207</v>
      </c>
      <c r="T519" s="93">
        <v>2.8780000000000001</v>
      </c>
      <c r="U519" s="94">
        <v>47573</v>
      </c>
      <c r="V519" s="92">
        <v>7.8E-2</v>
      </c>
      <c r="W519" s="92">
        <v>9.4600000000000004E-2</v>
      </c>
      <c r="X519" s="1" t="s">
        <v>636</v>
      </c>
      <c r="Y519" s="145" t="s">
        <v>3491</v>
      </c>
      <c r="Z519" s="91">
        <v>300000</v>
      </c>
      <c r="AA519" s="91">
        <v>1</v>
      </c>
      <c r="AB519" s="91">
        <v>97.94</v>
      </c>
      <c r="AC519" s="91">
        <v>0</v>
      </c>
      <c r="AD519" s="91">
        <v>293.82</v>
      </c>
      <c r="AE519" s="145" t="s">
        <v>3491</v>
      </c>
      <c r="AF519" s="145" t="s">
        <v>3491</v>
      </c>
      <c r="AG519" s="1" t="s">
        <v>17</v>
      </c>
      <c r="AH519" s="92">
        <v>1.8748125180000001E-3</v>
      </c>
      <c r="AI519" s="92">
        <v>7.5552180973413271E-4</v>
      </c>
      <c r="AJ519" s="92">
        <v>1.071103904298563E-4</v>
      </c>
    </row>
    <row r="520" spans="1:36" x14ac:dyDescent="0.25">
      <c r="A520" s="1">
        <v>13908</v>
      </c>
      <c r="B520" s="1">
        <v>13910</v>
      </c>
      <c r="C520" s="1" t="s">
        <v>1802</v>
      </c>
      <c r="D520" s="1">
        <v>550012405</v>
      </c>
      <c r="E520" s="1" t="s">
        <v>432</v>
      </c>
      <c r="F520" s="1" t="s">
        <v>1803</v>
      </c>
      <c r="G520" s="1" t="s">
        <v>1804</v>
      </c>
      <c r="H520" s="1" t="s">
        <v>76</v>
      </c>
      <c r="I520" s="1" t="s">
        <v>228</v>
      </c>
      <c r="J520" s="1" t="s">
        <v>53</v>
      </c>
      <c r="K520" s="1" t="s">
        <v>53</v>
      </c>
      <c r="L520" s="1" t="s">
        <v>54</v>
      </c>
      <c r="M520" s="1" t="s">
        <v>311</v>
      </c>
      <c r="N520" s="1" t="s">
        <v>267</v>
      </c>
      <c r="O520" s="1" t="s">
        <v>62</v>
      </c>
      <c r="P520" s="1" t="s">
        <v>298</v>
      </c>
      <c r="Q520" s="1" t="s">
        <v>298</v>
      </c>
      <c r="R520" s="1" t="s">
        <v>298</v>
      </c>
      <c r="S520" s="1" t="s">
        <v>1207</v>
      </c>
      <c r="T520" s="93">
        <v>2.8780000000000001</v>
      </c>
      <c r="U520" s="94">
        <v>47573</v>
      </c>
      <c r="V520" s="92">
        <v>7.8E-2</v>
      </c>
      <c r="W520" s="92">
        <v>9.4600000000000004E-2</v>
      </c>
      <c r="X520" s="1" t="s">
        <v>636</v>
      </c>
      <c r="Y520" s="145" t="s">
        <v>3491</v>
      </c>
      <c r="Z520" s="91">
        <v>500000</v>
      </c>
      <c r="AA520" s="91">
        <v>1</v>
      </c>
      <c r="AB520" s="91">
        <v>97.914000000000001</v>
      </c>
      <c r="AC520" s="91">
        <v>0</v>
      </c>
      <c r="AD520" s="91">
        <v>489.57</v>
      </c>
      <c r="AE520" s="145" t="s">
        <v>3491</v>
      </c>
      <c r="AF520" s="145" t="s">
        <v>3491</v>
      </c>
      <c r="AG520" s="1" t="s">
        <v>17</v>
      </c>
      <c r="AH520" s="92">
        <v>3.1246875310000002E-3</v>
      </c>
      <c r="AI520" s="92">
        <v>1.2588687372933746E-3</v>
      </c>
      <c r="AJ520" s="92">
        <v>1.7846992663108279E-4</v>
      </c>
    </row>
    <row r="521" spans="1:36" x14ac:dyDescent="0.25">
      <c r="A521" s="1">
        <v>13908</v>
      </c>
      <c r="B521" s="1">
        <v>13910</v>
      </c>
      <c r="C521" s="1" t="s">
        <v>1636</v>
      </c>
      <c r="D521" s="1">
        <v>520044322</v>
      </c>
      <c r="E521" s="1" t="s">
        <v>429</v>
      </c>
      <c r="F521" s="1" t="s">
        <v>2206</v>
      </c>
      <c r="G521" s="1" t="s">
        <v>2207</v>
      </c>
      <c r="H521" s="1" t="s">
        <v>76</v>
      </c>
      <c r="I521" s="1" t="s">
        <v>228</v>
      </c>
      <c r="J521" s="1" t="s">
        <v>53</v>
      </c>
      <c r="K521" s="1" t="s">
        <v>53</v>
      </c>
      <c r="L521" s="1" t="s">
        <v>821</v>
      </c>
      <c r="M521" s="1" t="s">
        <v>311</v>
      </c>
      <c r="N521" s="1" t="s">
        <v>267</v>
      </c>
      <c r="O521" s="1" t="s">
        <v>62</v>
      </c>
      <c r="P521" s="1" t="s">
        <v>1456</v>
      </c>
      <c r="Q521" s="1" t="s">
        <v>65</v>
      </c>
      <c r="R521" s="1" t="s">
        <v>57</v>
      </c>
      <c r="S521" s="1" t="s">
        <v>1207</v>
      </c>
      <c r="T521" s="93">
        <v>5.2539999999999996</v>
      </c>
      <c r="U521" s="94">
        <v>48760</v>
      </c>
      <c r="V521" s="92">
        <v>5.6899999999999999E-2</v>
      </c>
      <c r="W521" s="92">
        <v>5.04E-2</v>
      </c>
      <c r="X521" s="1" t="s">
        <v>636</v>
      </c>
      <c r="Y521" s="145" t="s">
        <v>3491</v>
      </c>
      <c r="Z521" s="91">
        <v>299000</v>
      </c>
      <c r="AA521" s="91">
        <v>1</v>
      </c>
      <c r="AB521" s="91">
        <v>103.73</v>
      </c>
      <c r="AC521" s="91">
        <v>0</v>
      </c>
      <c r="AD521" s="91">
        <v>310.15269999999998</v>
      </c>
      <c r="AE521" s="145" t="s">
        <v>3491</v>
      </c>
      <c r="AF521" s="145" t="s">
        <v>3491</v>
      </c>
      <c r="AG521" s="1" t="s">
        <v>17</v>
      </c>
      <c r="AH521" s="92">
        <v>1.91210091E-4</v>
      </c>
      <c r="AI521" s="92">
        <v>7.9751932883373325E-4</v>
      </c>
      <c r="AJ521" s="92">
        <v>1.1306438224039919E-4</v>
      </c>
    </row>
    <row r="522" spans="1:36" x14ac:dyDescent="0.25">
      <c r="A522" s="1">
        <v>13908</v>
      </c>
      <c r="B522" s="1">
        <v>13910</v>
      </c>
      <c r="C522" s="1" t="s">
        <v>2208</v>
      </c>
      <c r="D522" s="1">
        <v>513948216</v>
      </c>
      <c r="E522" s="1" t="s">
        <v>429</v>
      </c>
      <c r="F522" s="1" t="s">
        <v>2209</v>
      </c>
      <c r="G522" s="1" t="s">
        <v>2210</v>
      </c>
      <c r="H522" s="1" t="s">
        <v>76</v>
      </c>
      <c r="I522" s="1" t="s">
        <v>228</v>
      </c>
      <c r="J522" s="1" t="s">
        <v>53</v>
      </c>
      <c r="K522" s="1" t="s">
        <v>53</v>
      </c>
      <c r="L522" s="1" t="s">
        <v>821</v>
      </c>
      <c r="M522" s="1" t="s">
        <v>311</v>
      </c>
      <c r="N522" s="1" t="s">
        <v>140</v>
      </c>
      <c r="O522" s="110" t="s">
        <v>55</v>
      </c>
      <c r="P522" s="1" t="s">
        <v>298</v>
      </c>
      <c r="Q522" s="1" t="s">
        <v>298</v>
      </c>
      <c r="R522" s="1" t="s">
        <v>298</v>
      </c>
      <c r="S522" s="1" t="s">
        <v>1207</v>
      </c>
      <c r="T522" s="93">
        <v>2.8730000000000002</v>
      </c>
      <c r="U522" s="94">
        <v>47483</v>
      </c>
      <c r="V522" s="92">
        <v>6.6900000000000001E-2</v>
      </c>
      <c r="W522" s="92">
        <v>6.8500000000000005E-2</v>
      </c>
      <c r="X522" s="1" t="s">
        <v>636</v>
      </c>
      <c r="Y522" s="145" t="s">
        <v>3491</v>
      </c>
      <c r="Z522" s="91">
        <v>910000</v>
      </c>
      <c r="AA522" s="91">
        <v>1</v>
      </c>
      <c r="AB522" s="91">
        <v>99.89</v>
      </c>
      <c r="AC522" s="91">
        <v>0</v>
      </c>
      <c r="AD522" s="91">
        <v>908.99900000000002</v>
      </c>
      <c r="AE522" s="145" t="s">
        <v>3491</v>
      </c>
      <c r="AF522" s="145" t="s">
        <v>3491</v>
      </c>
      <c r="AG522" s="1" t="s">
        <v>17</v>
      </c>
      <c r="AH522" s="92">
        <v>3.033333333E-3</v>
      </c>
      <c r="AI522" s="92">
        <v>2.337378563496416E-3</v>
      </c>
      <c r="AJ522" s="92">
        <v>3.313703552867366E-4</v>
      </c>
    </row>
    <row r="523" spans="1:36" x14ac:dyDescent="0.25">
      <c r="A523" s="1">
        <v>13908</v>
      </c>
      <c r="B523" s="1">
        <v>13910</v>
      </c>
      <c r="C523" s="1" t="s">
        <v>1722</v>
      </c>
      <c r="D523" s="1">
        <v>512951518</v>
      </c>
      <c r="E523" s="1" t="s">
        <v>429</v>
      </c>
      <c r="F523" s="1" t="s">
        <v>2211</v>
      </c>
      <c r="G523" s="1" t="s">
        <v>2212</v>
      </c>
      <c r="H523" s="1" t="s">
        <v>76</v>
      </c>
      <c r="I523" s="1" t="s">
        <v>228</v>
      </c>
      <c r="J523" s="1" t="s">
        <v>53</v>
      </c>
      <c r="K523" s="1" t="s">
        <v>53</v>
      </c>
      <c r="L523" s="1" t="s">
        <v>821</v>
      </c>
      <c r="M523" s="1" t="s">
        <v>311</v>
      </c>
      <c r="N523" s="1" t="s">
        <v>140</v>
      </c>
      <c r="O523" s="110" t="s">
        <v>55</v>
      </c>
      <c r="P523" s="1" t="s">
        <v>298</v>
      </c>
      <c r="Q523" s="1" t="s">
        <v>298</v>
      </c>
      <c r="R523" s="1" t="s">
        <v>298</v>
      </c>
      <c r="S523" s="1" t="s">
        <v>1207</v>
      </c>
      <c r="T523" s="93">
        <v>2.7450000000000001</v>
      </c>
      <c r="U523" s="94">
        <v>47573</v>
      </c>
      <c r="V523" s="92">
        <v>6.4100000000000004E-2</v>
      </c>
      <c r="W523" s="92">
        <v>6.6799999999999998E-2</v>
      </c>
      <c r="X523" s="1" t="s">
        <v>636</v>
      </c>
      <c r="Y523" s="145" t="s">
        <v>3491</v>
      </c>
      <c r="Z523" s="91">
        <v>298000</v>
      </c>
      <c r="AA523" s="91">
        <v>1</v>
      </c>
      <c r="AB523" s="91">
        <v>101.19</v>
      </c>
      <c r="AC523" s="91">
        <v>0</v>
      </c>
      <c r="AD523" s="91">
        <v>301.5462</v>
      </c>
      <c r="AE523" s="145" t="s">
        <v>3491</v>
      </c>
      <c r="AF523" s="145" t="s">
        <v>3491</v>
      </c>
      <c r="AG523" s="1" t="s">
        <v>17</v>
      </c>
      <c r="AH523" s="92">
        <v>1.286395717E-3</v>
      </c>
      <c r="AI523" s="92">
        <v>7.7538877796763574E-4</v>
      </c>
      <c r="AJ523" s="92">
        <v>1.0992693218514578E-4</v>
      </c>
    </row>
    <row r="524" spans="1:36" x14ac:dyDescent="0.25">
      <c r="A524" s="1">
        <v>13908</v>
      </c>
      <c r="B524" s="1">
        <v>13910</v>
      </c>
      <c r="C524" s="1" t="s">
        <v>1561</v>
      </c>
      <c r="D524" s="1">
        <v>520039868</v>
      </c>
      <c r="E524" s="1" t="s">
        <v>429</v>
      </c>
      <c r="F524" s="1" t="s">
        <v>2213</v>
      </c>
      <c r="G524" s="1" t="s">
        <v>2214</v>
      </c>
      <c r="H524" s="1" t="s">
        <v>76</v>
      </c>
      <c r="I524" s="1" t="s">
        <v>228</v>
      </c>
      <c r="J524" s="1" t="s">
        <v>53</v>
      </c>
      <c r="K524" s="1" t="s">
        <v>53</v>
      </c>
      <c r="L524" s="1" t="s">
        <v>821</v>
      </c>
      <c r="M524" s="1" t="s">
        <v>311</v>
      </c>
      <c r="N524" s="1" t="s">
        <v>647</v>
      </c>
      <c r="O524" s="1" t="s">
        <v>62</v>
      </c>
      <c r="P524" s="1" t="s">
        <v>298</v>
      </c>
      <c r="Q524" s="1" t="s">
        <v>298</v>
      </c>
      <c r="R524" s="1" t="s">
        <v>298</v>
      </c>
      <c r="S524" s="1" t="s">
        <v>1207</v>
      </c>
      <c r="T524" s="93">
        <v>4.3849999999999998</v>
      </c>
      <c r="U524" s="94">
        <v>48579</v>
      </c>
      <c r="V524" s="92">
        <v>6.3399999999999998E-2</v>
      </c>
      <c r="W524" s="92">
        <v>6.2199999999999998E-2</v>
      </c>
      <c r="X524" s="1" t="s">
        <v>636</v>
      </c>
      <c r="Y524" s="145" t="s">
        <v>3491</v>
      </c>
      <c r="Z524" s="91">
        <v>939000</v>
      </c>
      <c r="AA524" s="91">
        <v>1</v>
      </c>
      <c r="AB524" s="91">
        <v>100.93</v>
      </c>
      <c r="AC524" s="91">
        <v>0</v>
      </c>
      <c r="AD524" s="91">
        <v>947.73270000000002</v>
      </c>
      <c r="AE524" s="145" t="s">
        <v>3491</v>
      </c>
      <c r="AF524" s="145" t="s">
        <v>3491</v>
      </c>
      <c r="AG524" s="1" t="s">
        <v>17</v>
      </c>
      <c r="AH524" s="92">
        <v>2.725855567E-3</v>
      </c>
      <c r="AI524" s="92">
        <v>2.4369774850187729E-3</v>
      </c>
      <c r="AJ524" s="92">
        <v>3.4549050275727272E-4</v>
      </c>
    </row>
    <row r="525" spans="1:36" x14ac:dyDescent="0.25">
      <c r="A525" s="1">
        <v>13908</v>
      </c>
      <c r="B525" s="1">
        <v>13910</v>
      </c>
      <c r="C525" s="1" t="s">
        <v>2215</v>
      </c>
      <c r="D525" s="1">
        <v>513639013</v>
      </c>
      <c r="E525" s="1" t="s">
        <v>429</v>
      </c>
      <c r="F525" s="1" t="s">
        <v>2216</v>
      </c>
      <c r="G525" s="1" t="s">
        <v>2217</v>
      </c>
      <c r="H525" s="1" t="s">
        <v>76</v>
      </c>
      <c r="I525" s="1" t="s">
        <v>228</v>
      </c>
      <c r="J525" s="1" t="s">
        <v>53</v>
      </c>
      <c r="K525" s="1" t="s">
        <v>53</v>
      </c>
      <c r="L525" s="1" t="s">
        <v>821</v>
      </c>
      <c r="M525" s="1" t="s">
        <v>311</v>
      </c>
      <c r="N525" s="1" t="s">
        <v>253</v>
      </c>
      <c r="O525" s="1" t="s">
        <v>62</v>
      </c>
      <c r="P525" s="1" t="s">
        <v>298</v>
      </c>
      <c r="Q525" s="1" t="s">
        <v>298</v>
      </c>
      <c r="R525" s="1" t="s">
        <v>298</v>
      </c>
      <c r="S525" s="1" t="s">
        <v>1207</v>
      </c>
      <c r="T525" s="93">
        <v>3.44</v>
      </c>
      <c r="U525" s="94">
        <v>47756</v>
      </c>
      <c r="V525" s="92">
        <v>5.8999999999999997E-2</v>
      </c>
      <c r="W525" s="92">
        <v>5.1299999999999998E-2</v>
      </c>
      <c r="X525" s="1" t="s">
        <v>636</v>
      </c>
      <c r="Y525" s="145" t="s">
        <v>3491</v>
      </c>
      <c r="Z525" s="91">
        <v>984000</v>
      </c>
      <c r="AA525" s="91">
        <v>1</v>
      </c>
      <c r="AB525" s="91">
        <v>104.35</v>
      </c>
      <c r="AC525" s="91">
        <v>0</v>
      </c>
      <c r="AD525" s="91">
        <v>1026.8040000000001</v>
      </c>
      <c r="AE525" s="145" t="s">
        <v>3491</v>
      </c>
      <c r="AF525" s="145" t="s">
        <v>3491</v>
      </c>
      <c r="AG525" s="1" t="s">
        <v>17</v>
      </c>
      <c r="AH525" s="92">
        <v>9.7942412999999992E-4</v>
      </c>
      <c r="AI525" s="92">
        <v>2.6402995586489908E-3</v>
      </c>
      <c r="AJ525" s="92">
        <v>3.7431549021488725E-4</v>
      </c>
    </row>
    <row r="526" spans="1:36" x14ac:dyDescent="0.25">
      <c r="A526" s="1">
        <v>13908</v>
      </c>
      <c r="B526" s="1">
        <v>13910</v>
      </c>
      <c r="C526" s="1" t="s">
        <v>2154</v>
      </c>
      <c r="D526" s="1">
        <v>514353671</v>
      </c>
      <c r="E526" s="1" t="s">
        <v>429</v>
      </c>
      <c r="F526" s="1" t="s">
        <v>2218</v>
      </c>
      <c r="G526" s="1" t="s">
        <v>2219</v>
      </c>
      <c r="H526" s="1" t="s">
        <v>76</v>
      </c>
      <c r="I526" s="1" t="s">
        <v>229</v>
      </c>
      <c r="J526" s="1" t="s">
        <v>53</v>
      </c>
      <c r="K526" s="1" t="s">
        <v>53</v>
      </c>
      <c r="L526" s="1" t="s">
        <v>821</v>
      </c>
      <c r="M526" s="1" t="s">
        <v>311</v>
      </c>
      <c r="N526" s="1" t="s">
        <v>651</v>
      </c>
      <c r="O526" s="1" t="s">
        <v>62</v>
      </c>
      <c r="P526" s="1" t="s">
        <v>1456</v>
      </c>
      <c r="Q526" s="1" t="s">
        <v>65</v>
      </c>
      <c r="R526" s="1" t="s">
        <v>57</v>
      </c>
      <c r="S526" s="1" t="s">
        <v>1207</v>
      </c>
      <c r="T526" s="93">
        <v>4.9740000000000002</v>
      </c>
      <c r="U526" s="94">
        <v>48029</v>
      </c>
      <c r="V526" s="92">
        <v>3.44E-2</v>
      </c>
      <c r="W526" s="92">
        <v>3.0599999999999999E-2</v>
      </c>
      <c r="X526" s="1" t="s">
        <v>636</v>
      </c>
      <c r="Y526" s="145" t="s">
        <v>3491</v>
      </c>
      <c r="Z526" s="91">
        <v>2498000</v>
      </c>
      <c r="AA526" s="91">
        <v>1</v>
      </c>
      <c r="AB526" s="91">
        <v>104.1</v>
      </c>
      <c r="AC526" s="91">
        <v>0</v>
      </c>
      <c r="AD526" s="91">
        <v>2600.4180000000001</v>
      </c>
      <c r="AE526" s="145" t="s">
        <v>3491</v>
      </c>
      <c r="AF526" s="145" t="s">
        <v>3491</v>
      </c>
      <c r="AG526" s="1" t="s">
        <v>17</v>
      </c>
      <c r="AH526" s="92">
        <v>5.0860226000000001E-3</v>
      </c>
      <c r="AI526" s="92">
        <v>6.6866534389259207E-3</v>
      </c>
      <c r="AJ526" s="92">
        <v>9.4796741971556078E-4</v>
      </c>
    </row>
    <row r="527" spans="1:36" x14ac:dyDescent="0.25">
      <c r="A527" s="1">
        <v>13908</v>
      </c>
      <c r="B527" s="1">
        <v>13910</v>
      </c>
      <c r="C527" s="1" t="s">
        <v>1450</v>
      </c>
      <c r="D527" s="1">
        <v>513893123</v>
      </c>
      <c r="E527" s="1" t="s">
        <v>429</v>
      </c>
      <c r="F527" s="1" t="s">
        <v>2220</v>
      </c>
      <c r="G527" s="1" t="s">
        <v>2221</v>
      </c>
      <c r="H527" s="1" t="s">
        <v>76</v>
      </c>
      <c r="I527" s="1" t="s">
        <v>229</v>
      </c>
      <c r="J527" s="1" t="s">
        <v>53</v>
      </c>
      <c r="K527" s="1" t="s">
        <v>53</v>
      </c>
      <c r="L527" s="1" t="s">
        <v>821</v>
      </c>
      <c r="M527" s="1" t="s">
        <v>311</v>
      </c>
      <c r="N527" s="1" t="s">
        <v>649</v>
      </c>
      <c r="O527" s="1" t="s">
        <v>62</v>
      </c>
      <c r="P527" s="1" t="s">
        <v>1360</v>
      </c>
      <c r="Q527" s="1" t="s">
        <v>70</v>
      </c>
      <c r="R527" s="1" t="s">
        <v>57</v>
      </c>
      <c r="S527" s="1" t="s">
        <v>1207</v>
      </c>
      <c r="T527" s="93">
        <v>4.93</v>
      </c>
      <c r="U527" s="94">
        <v>49400</v>
      </c>
      <c r="V527" s="92">
        <v>3.5200000000000002E-2</v>
      </c>
      <c r="W527" s="92">
        <v>2.9000000000000001E-2</v>
      </c>
      <c r="X527" s="1" t="s">
        <v>636</v>
      </c>
      <c r="Y527" s="145" t="s">
        <v>3491</v>
      </c>
      <c r="Z527" s="91">
        <v>600000</v>
      </c>
      <c r="AA527" s="91">
        <v>1</v>
      </c>
      <c r="AB527" s="91">
        <v>106.19</v>
      </c>
      <c r="AC527" s="91">
        <v>0</v>
      </c>
      <c r="AD527" s="91">
        <v>637.14</v>
      </c>
      <c r="AE527" s="145" t="s">
        <v>3491</v>
      </c>
      <c r="AF527" s="145" t="s">
        <v>3491</v>
      </c>
      <c r="AG527" s="1" t="s">
        <v>17</v>
      </c>
      <c r="AH527" s="92">
        <v>1.174575146E-3</v>
      </c>
      <c r="AI527" s="92">
        <v>1.6383267505752001E-3</v>
      </c>
      <c r="AJ527" s="92">
        <v>2.3226572104852847E-4</v>
      </c>
    </row>
    <row r="528" spans="1:36" x14ac:dyDescent="0.25">
      <c r="A528" s="1">
        <v>13908</v>
      </c>
      <c r="B528" s="1">
        <v>13910</v>
      </c>
      <c r="C528" s="1" t="s">
        <v>1468</v>
      </c>
      <c r="D528" s="1">
        <v>515364891</v>
      </c>
      <c r="E528" s="1" t="s">
        <v>429</v>
      </c>
      <c r="F528" s="1" t="s">
        <v>2222</v>
      </c>
      <c r="G528" s="1" t="s">
        <v>2223</v>
      </c>
      <c r="H528" s="1" t="s">
        <v>76</v>
      </c>
      <c r="I528" s="1" t="s">
        <v>229</v>
      </c>
      <c r="J528" s="1" t="s">
        <v>53</v>
      </c>
      <c r="K528" s="1" t="s">
        <v>53</v>
      </c>
      <c r="L528" s="1" t="s">
        <v>821</v>
      </c>
      <c r="M528" s="1" t="s">
        <v>311</v>
      </c>
      <c r="N528" s="1" t="s">
        <v>647</v>
      </c>
      <c r="O528" s="1" t="s">
        <v>62</v>
      </c>
      <c r="P528" s="1" t="s">
        <v>298</v>
      </c>
      <c r="Q528" s="1" t="s">
        <v>298</v>
      </c>
      <c r="R528" s="1" t="s">
        <v>298</v>
      </c>
      <c r="S528" s="1" t="s">
        <v>1207</v>
      </c>
      <c r="T528" s="93">
        <v>5.26</v>
      </c>
      <c r="U528" s="94">
        <v>48395</v>
      </c>
      <c r="V528" s="92">
        <v>4.4400000000000002E-2</v>
      </c>
      <c r="W528" s="92">
        <v>3.6999999999999998E-2</v>
      </c>
      <c r="X528" s="1" t="s">
        <v>636</v>
      </c>
      <c r="Y528" s="145" t="s">
        <v>3491</v>
      </c>
      <c r="Z528" s="91">
        <v>673000</v>
      </c>
      <c r="AA528" s="91">
        <v>1</v>
      </c>
      <c r="AB528" s="91">
        <v>106.24</v>
      </c>
      <c r="AC528" s="91">
        <v>0</v>
      </c>
      <c r="AD528" s="91">
        <v>714.99519999999995</v>
      </c>
      <c r="AE528" s="145" t="s">
        <v>3491</v>
      </c>
      <c r="AF528" s="145" t="s">
        <v>3491</v>
      </c>
      <c r="AG528" s="1" t="s">
        <v>17</v>
      </c>
      <c r="AH528" s="92">
        <v>1.806924844E-3</v>
      </c>
      <c r="AI528" s="92">
        <v>1.8385217733824046E-3</v>
      </c>
      <c r="AJ528" s="92">
        <v>2.6064738624829211E-4</v>
      </c>
    </row>
    <row r="529" spans="1:36" x14ac:dyDescent="0.25">
      <c r="A529" s="1">
        <v>13908</v>
      </c>
      <c r="B529" s="1">
        <v>13910</v>
      </c>
      <c r="C529" s="1" t="s">
        <v>1323</v>
      </c>
      <c r="D529" s="1">
        <v>514290345</v>
      </c>
      <c r="E529" s="1" t="s">
        <v>429</v>
      </c>
      <c r="F529" s="1" t="s">
        <v>1811</v>
      </c>
      <c r="G529" s="1" t="s">
        <v>1812</v>
      </c>
      <c r="H529" s="1" t="s">
        <v>76</v>
      </c>
      <c r="I529" s="1" t="s">
        <v>228</v>
      </c>
      <c r="J529" s="1" t="s">
        <v>53</v>
      </c>
      <c r="K529" s="1" t="s">
        <v>53</v>
      </c>
      <c r="L529" s="1" t="s">
        <v>821</v>
      </c>
      <c r="M529" s="1" t="s">
        <v>311</v>
      </c>
      <c r="N529" s="1" t="s">
        <v>269</v>
      </c>
      <c r="O529" s="1" t="s">
        <v>62</v>
      </c>
      <c r="P529" s="1" t="s">
        <v>1319</v>
      </c>
      <c r="Q529" s="1" t="s">
        <v>65</v>
      </c>
      <c r="R529" s="1" t="s">
        <v>57</v>
      </c>
      <c r="S529" s="1" t="s">
        <v>1207</v>
      </c>
      <c r="T529" s="93">
        <v>5.0940000000000003</v>
      </c>
      <c r="U529" s="94">
        <v>49249</v>
      </c>
      <c r="V529" s="92">
        <v>5.1499999999999997E-2</v>
      </c>
      <c r="W529" s="92">
        <v>4.2500000000000003E-2</v>
      </c>
      <c r="X529" s="1" t="s">
        <v>636</v>
      </c>
      <c r="Y529" s="145" t="s">
        <v>3491</v>
      </c>
      <c r="Z529" s="91">
        <v>759000</v>
      </c>
      <c r="AA529" s="91">
        <v>1</v>
      </c>
      <c r="AB529" s="91">
        <v>105.7</v>
      </c>
      <c r="AC529" s="91">
        <v>0</v>
      </c>
      <c r="AD529" s="91">
        <v>802.26300000000003</v>
      </c>
      <c r="AE529" s="145" t="s">
        <v>3491</v>
      </c>
      <c r="AF529" s="145" t="s">
        <v>3491</v>
      </c>
      <c r="AG529" s="1" t="s">
        <v>17</v>
      </c>
      <c r="AH529" s="92">
        <v>7.6130981299999995E-4</v>
      </c>
      <c r="AI529" s="92">
        <v>2.0629201335604606E-3</v>
      </c>
      <c r="AJ529" s="92">
        <v>2.9246036062020219E-4</v>
      </c>
    </row>
    <row r="530" spans="1:36" x14ac:dyDescent="0.25">
      <c r="A530" s="1">
        <v>13908</v>
      </c>
      <c r="B530" s="1">
        <v>13910</v>
      </c>
      <c r="C530" s="1" t="s">
        <v>1323</v>
      </c>
      <c r="D530" s="1">
        <v>514290345</v>
      </c>
      <c r="E530" s="1" t="s">
        <v>429</v>
      </c>
      <c r="F530" s="1" t="s">
        <v>2224</v>
      </c>
      <c r="G530" s="1" t="s">
        <v>2225</v>
      </c>
      <c r="H530" s="1" t="s">
        <v>76</v>
      </c>
      <c r="I530" s="1" t="s">
        <v>229</v>
      </c>
      <c r="J530" s="1" t="s">
        <v>53</v>
      </c>
      <c r="K530" s="1" t="s">
        <v>53</v>
      </c>
      <c r="L530" s="1" t="s">
        <v>821</v>
      </c>
      <c r="M530" s="1" t="s">
        <v>311</v>
      </c>
      <c r="N530" s="1" t="s">
        <v>269</v>
      </c>
      <c r="O530" s="1" t="s">
        <v>62</v>
      </c>
      <c r="P530" s="1" t="s">
        <v>1319</v>
      </c>
      <c r="Q530" s="1" t="s">
        <v>65</v>
      </c>
      <c r="R530" s="1" t="s">
        <v>57</v>
      </c>
      <c r="S530" s="1" t="s">
        <v>1207</v>
      </c>
      <c r="T530" s="93">
        <v>5.5330000000000004</v>
      </c>
      <c r="U530" s="94">
        <v>49341</v>
      </c>
      <c r="V530" s="92">
        <v>3.1399999999999997E-2</v>
      </c>
      <c r="W530" s="92">
        <v>2.4E-2</v>
      </c>
      <c r="X530" s="1" t="s">
        <v>636</v>
      </c>
      <c r="Y530" s="145" t="s">
        <v>3491</v>
      </c>
      <c r="Z530" s="91">
        <v>184000</v>
      </c>
      <c r="AA530" s="91">
        <v>1</v>
      </c>
      <c r="AB530" s="91">
        <v>107.23</v>
      </c>
      <c r="AC530" s="91">
        <v>0</v>
      </c>
      <c r="AD530" s="91">
        <v>197.3032</v>
      </c>
      <c r="AE530" s="145" t="s">
        <v>3491</v>
      </c>
      <c r="AF530" s="145" t="s">
        <v>3491</v>
      </c>
      <c r="AG530" s="1" t="s">
        <v>17</v>
      </c>
      <c r="AH530" s="92">
        <v>5.0103065199999996E-4</v>
      </c>
      <c r="AI530" s="92">
        <v>5.0734078936197509E-4</v>
      </c>
      <c r="AJ530" s="92">
        <v>7.1925746324484459E-5</v>
      </c>
    </row>
    <row r="531" spans="1:36" x14ac:dyDescent="0.25">
      <c r="A531" s="1">
        <v>13908</v>
      </c>
      <c r="B531" s="1">
        <v>13910</v>
      </c>
      <c r="C531" s="1" t="s">
        <v>1363</v>
      </c>
      <c r="D531" s="1">
        <v>510560188</v>
      </c>
      <c r="E531" s="1" t="s">
        <v>429</v>
      </c>
      <c r="F531" s="1" t="s">
        <v>1813</v>
      </c>
      <c r="G531" s="1" t="s">
        <v>1814</v>
      </c>
      <c r="H531" s="1" t="s">
        <v>76</v>
      </c>
      <c r="I531" s="1" t="s">
        <v>228</v>
      </c>
      <c r="J531" s="1" t="s">
        <v>53</v>
      </c>
      <c r="K531" s="1" t="s">
        <v>53</v>
      </c>
      <c r="L531" s="1" t="s">
        <v>821</v>
      </c>
      <c r="M531" s="1" t="s">
        <v>311</v>
      </c>
      <c r="N531" s="1" t="s">
        <v>652</v>
      </c>
      <c r="O531" s="1" t="s">
        <v>62</v>
      </c>
      <c r="P531" s="1" t="s">
        <v>1360</v>
      </c>
      <c r="Q531" s="1" t="s">
        <v>70</v>
      </c>
      <c r="R531" s="1" t="s">
        <v>57</v>
      </c>
      <c r="S531" s="1" t="s">
        <v>1207</v>
      </c>
      <c r="T531" s="93">
        <v>4.3780000000000001</v>
      </c>
      <c r="U531" s="94">
        <v>48668</v>
      </c>
      <c r="V531" s="92">
        <v>5.5E-2</v>
      </c>
      <c r="W531" s="92">
        <v>4.7199999999999999E-2</v>
      </c>
      <c r="X531" s="1" t="s">
        <v>636</v>
      </c>
      <c r="Y531" s="145" t="s">
        <v>3491</v>
      </c>
      <c r="Z531" s="91">
        <v>904000</v>
      </c>
      <c r="AA531" s="91">
        <v>1</v>
      </c>
      <c r="AB531" s="91">
        <v>105.05</v>
      </c>
      <c r="AC531" s="91">
        <v>0</v>
      </c>
      <c r="AD531" s="91">
        <v>949.65200000000004</v>
      </c>
      <c r="AE531" s="145" t="s">
        <v>3491</v>
      </c>
      <c r="AF531" s="145" t="s">
        <v>3491</v>
      </c>
      <c r="AG531" s="1" t="s">
        <v>17</v>
      </c>
      <c r="AH531" s="92">
        <v>3.013333333E-3</v>
      </c>
      <c r="AI531" s="92">
        <v>2.4419127277164202E-3</v>
      </c>
      <c r="AJ531" s="92">
        <v>3.4619017252907866E-4</v>
      </c>
    </row>
    <row r="532" spans="1:36" x14ac:dyDescent="0.25">
      <c r="A532" s="1">
        <v>13908</v>
      </c>
      <c r="B532" s="1">
        <v>13910</v>
      </c>
      <c r="C532" s="1" t="s">
        <v>2226</v>
      </c>
      <c r="D532" s="1">
        <v>516537560</v>
      </c>
      <c r="E532" s="1" t="s">
        <v>429</v>
      </c>
      <c r="F532" s="1" t="s">
        <v>2227</v>
      </c>
      <c r="G532" s="1" t="s">
        <v>2228</v>
      </c>
      <c r="H532" s="1" t="s">
        <v>76</v>
      </c>
      <c r="I532" s="1" t="s">
        <v>228</v>
      </c>
      <c r="J532" s="1" t="s">
        <v>53</v>
      </c>
      <c r="K532" s="1" t="s">
        <v>53</v>
      </c>
      <c r="L532" s="1" t="s">
        <v>821</v>
      </c>
      <c r="M532" s="1" t="s">
        <v>311</v>
      </c>
      <c r="N532" s="1" t="s">
        <v>647</v>
      </c>
      <c r="O532" s="1" t="s">
        <v>62</v>
      </c>
      <c r="P532" s="1" t="s">
        <v>1474</v>
      </c>
      <c r="Q532" s="1" t="s">
        <v>70</v>
      </c>
      <c r="R532" s="1" t="s">
        <v>57</v>
      </c>
      <c r="S532" s="1" t="s">
        <v>1207</v>
      </c>
      <c r="T532" s="93">
        <v>4.4880000000000004</v>
      </c>
      <c r="U532" s="94">
        <v>48914</v>
      </c>
      <c r="V532" s="92">
        <v>5.96E-2</v>
      </c>
      <c r="W532" s="92">
        <v>4.9099999999999998E-2</v>
      </c>
      <c r="X532" s="1" t="s">
        <v>636</v>
      </c>
      <c r="Y532" s="145" t="s">
        <v>3491</v>
      </c>
      <c r="Z532" s="91">
        <v>154000</v>
      </c>
      <c r="AA532" s="91">
        <v>1</v>
      </c>
      <c r="AB532" s="91">
        <v>105.45</v>
      </c>
      <c r="AC532" s="91">
        <v>0</v>
      </c>
      <c r="AD532" s="91">
        <v>162.393</v>
      </c>
      <c r="AE532" s="145" t="s">
        <v>3491</v>
      </c>
      <c r="AF532" s="145" t="s">
        <v>3491</v>
      </c>
      <c r="AG532" s="1" t="s">
        <v>17</v>
      </c>
      <c r="AH532" s="92">
        <v>9.05882352E-4</v>
      </c>
      <c r="AI532" s="92">
        <v>4.1757352545148394E-4</v>
      </c>
      <c r="AJ532" s="92">
        <v>5.919943377944202E-5</v>
      </c>
    </row>
    <row r="533" spans="1:36" x14ac:dyDescent="0.25">
      <c r="A533" s="1">
        <v>13908</v>
      </c>
      <c r="B533" s="1">
        <v>13910</v>
      </c>
      <c r="C533" s="1" t="s">
        <v>1820</v>
      </c>
      <c r="D533" s="1">
        <v>513817817</v>
      </c>
      <c r="E533" s="1" t="s">
        <v>429</v>
      </c>
      <c r="F533" s="1" t="s">
        <v>1821</v>
      </c>
      <c r="G533" s="1" t="s">
        <v>1822</v>
      </c>
      <c r="H533" s="1" t="s">
        <v>76</v>
      </c>
      <c r="I533" s="1" t="s">
        <v>228</v>
      </c>
      <c r="J533" s="1" t="s">
        <v>53</v>
      </c>
      <c r="K533" s="1" t="s">
        <v>53</v>
      </c>
      <c r="L533" s="1" t="s">
        <v>821</v>
      </c>
      <c r="M533" s="1" t="s">
        <v>311</v>
      </c>
      <c r="N533" s="1" t="s">
        <v>140</v>
      </c>
      <c r="O533" s="1" t="s">
        <v>62</v>
      </c>
      <c r="P533" s="1" t="s">
        <v>1398</v>
      </c>
      <c r="Q533" s="1" t="s">
        <v>70</v>
      </c>
      <c r="R533" s="1" t="s">
        <v>57</v>
      </c>
      <c r="S533" s="1" t="s">
        <v>1207</v>
      </c>
      <c r="T533" s="93">
        <v>4.41</v>
      </c>
      <c r="U533" s="94">
        <v>48213</v>
      </c>
      <c r="V533" s="92">
        <v>5.8799999999999998E-2</v>
      </c>
      <c r="W533" s="92">
        <v>4.9000000000000002E-2</v>
      </c>
      <c r="X533" s="1" t="s">
        <v>636</v>
      </c>
      <c r="Y533" s="145" t="s">
        <v>3491</v>
      </c>
      <c r="Z533" s="91">
        <v>209000</v>
      </c>
      <c r="AA533" s="91">
        <v>1</v>
      </c>
      <c r="AB533" s="91">
        <v>104.56</v>
      </c>
      <c r="AC533" s="91">
        <v>0</v>
      </c>
      <c r="AD533" s="91">
        <v>218.53039999999999</v>
      </c>
      <c r="AE533" s="145" t="s">
        <v>3491</v>
      </c>
      <c r="AF533" s="145" t="s">
        <v>3491</v>
      </c>
      <c r="AG533" s="1" t="s">
        <v>17</v>
      </c>
      <c r="AH533" s="92">
        <v>6.9666666600000002E-4</v>
      </c>
      <c r="AI533" s="92">
        <v>5.6192391018284628E-4</v>
      </c>
      <c r="AJ533" s="92">
        <v>7.9663999948242684E-5</v>
      </c>
    </row>
    <row r="534" spans="1:36" x14ac:dyDescent="0.25">
      <c r="A534" s="1">
        <v>13908</v>
      </c>
      <c r="B534" s="1">
        <v>13910</v>
      </c>
      <c r="C534" s="1" t="s">
        <v>1526</v>
      </c>
      <c r="D534" s="1">
        <v>520000118</v>
      </c>
      <c r="E534" s="1" t="s">
        <v>429</v>
      </c>
      <c r="F534" s="1" t="s">
        <v>1823</v>
      </c>
      <c r="G534" s="1" t="s">
        <v>1824</v>
      </c>
      <c r="H534" s="1" t="s">
        <v>76</v>
      </c>
      <c r="I534" s="1" t="s">
        <v>228</v>
      </c>
      <c r="J534" s="1" t="s">
        <v>53</v>
      </c>
      <c r="K534" s="1" t="s">
        <v>53</v>
      </c>
      <c r="L534" s="1" t="s">
        <v>821</v>
      </c>
      <c r="M534" s="1" t="s">
        <v>311</v>
      </c>
      <c r="N534" s="1" t="s">
        <v>256</v>
      </c>
      <c r="O534" s="1" t="s">
        <v>62</v>
      </c>
      <c r="P534" s="1" t="s">
        <v>1206</v>
      </c>
      <c r="Q534" s="1" t="s">
        <v>65</v>
      </c>
      <c r="R534" s="1" t="s">
        <v>57</v>
      </c>
      <c r="S534" s="1" t="s">
        <v>1207</v>
      </c>
      <c r="T534" s="93">
        <v>4.3099999999999996</v>
      </c>
      <c r="U534" s="94">
        <v>49477</v>
      </c>
      <c r="V534" s="92">
        <v>4.8800000000000003E-2</v>
      </c>
      <c r="W534" s="92">
        <v>4.2200000000000001E-2</v>
      </c>
      <c r="X534" s="1" t="s">
        <v>636</v>
      </c>
      <c r="Y534" s="145" t="s">
        <v>3491</v>
      </c>
      <c r="Z534" s="91">
        <v>5254000</v>
      </c>
      <c r="AA534" s="91">
        <v>1</v>
      </c>
      <c r="AB534" s="91">
        <v>105.44</v>
      </c>
      <c r="AC534" s="91">
        <v>0</v>
      </c>
      <c r="AD534" s="91">
        <v>5539.8176000000003</v>
      </c>
      <c r="AE534" s="145" t="s">
        <v>3491</v>
      </c>
      <c r="AF534" s="145" t="s">
        <v>3491</v>
      </c>
      <c r="AG534" s="1" t="s">
        <v>17</v>
      </c>
      <c r="AH534" s="92">
        <v>1.1807508390000001E-3</v>
      </c>
      <c r="AI534" s="92">
        <v>1.4244956159379891E-2</v>
      </c>
      <c r="AJ534" s="92">
        <v>2.0195086312919117E-3</v>
      </c>
    </row>
    <row r="535" spans="1:36" x14ac:dyDescent="0.25">
      <c r="A535" s="1">
        <v>13908</v>
      </c>
      <c r="B535" s="1">
        <v>13910</v>
      </c>
      <c r="C535" s="1" t="s">
        <v>1828</v>
      </c>
      <c r="D535" s="1">
        <v>516167343</v>
      </c>
      <c r="E535" s="1" t="s">
        <v>429</v>
      </c>
      <c r="F535" s="1" t="s">
        <v>1829</v>
      </c>
      <c r="G535" s="1" t="s">
        <v>1830</v>
      </c>
      <c r="H535" s="1" t="s">
        <v>76</v>
      </c>
      <c r="I535" s="1" t="s">
        <v>229</v>
      </c>
      <c r="J535" s="1" t="s">
        <v>53</v>
      </c>
      <c r="K535" s="1" t="s">
        <v>53</v>
      </c>
      <c r="L535" s="1" t="s">
        <v>821</v>
      </c>
      <c r="M535" s="1" t="s">
        <v>311</v>
      </c>
      <c r="N535" s="1" t="s">
        <v>156</v>
      </c>
      <c r="O535" s="1" t="s">
        <v>62</v>
      </c>
      <c r="P535" s="1" t="s">
        <v>298</v>
      </c>
      <c r="Q535" s="1" t="s">
        <v>298</v>
      </c>
      <c r="R535" s="1" t="s">
        <v>298</v>
      </c>
      <c r="S535" s="1" t="s">
        <v>1207</v>
      </c>
      <c r="T535" s="93">
        <v>5.2009999999999996</v>
      </c>
      <c r="U535" s="94">
        <v>48579</v>
      </c>
      <c r="V535" s="92">
        <v>4.7800000000000002E-2</v>
      </c>
      <c r="W535" s="92">
        <v>3.85E-2</v>
      </c>
      <c r="X535" s="1" t="s">
        <v>636</v>
      </c>
      <c r="Y535" s="145" t="s">
        <v>3491</v>
      </c>
      <c r="Z535" s="91">
        <v>378000</v>
      </c>
      <c r="AA535" s="91">
        <v>1</v>
      </c>
      <c r="AB535" s="91">
        <v>105.85</v>
      </c>
      <c r="AC535" s="91">
        <v>0</v>
      </c>
      <c r="AD535" s="91">
        <v>400.113</v>
      </c>
      <c r="AE535" s="145" t="s">
        <v>3491</v>
      </c>
      <c r="AF535" s="145" t="s">
        <v>3491</v>
      </c>
      <c r="AG535" s="1" t="s">
        <v>17</v>
      </c>
      <c r="AH535" s="92">
        <v>9.9325480100000011E-4</v>
      </c>
      <c r="AI535" s="92">
        <v>1.0288411199310906E-3</v>
      </c>
      <c r="AJ535" s="92">
        <v>1.4585889199530698E-4</v>
      </c>
    </row>
    <row r="536" spans="1:36" x14ac:dyDescent="0.25">
      <c r="A536" s="1">
        <v>13908</v>
      </c>
      <c r="B536" s="1">
        <v>13910</v>
      </c>
      <c r="C536" s="1" t="s">
        <v>1843</v>
      </c>
      <c r="D536" s="1">
        <v>520036070</v>
      </c>
      <c r="E536" s="1" t="s">
        <v>429</v>
      </c>
      <c r="F536" s="1" t="s">
        <v>1844</v>
      </c>
      <c r="G536" s="1" t="s">
        <v>1845</v>
      </c>
      <c r="H536" s="1" t="s">
        <v>76</v>
      </c>
      <c r="I536" s="1" t="s">
        <v>228</v>
      </c>
      <c r="J536" s="1" t="s">
        <v>53</v>
      </c>
      <c r="K536" s="1" t="s">
        <v>53</v>
      </c>
      <c r="L536" s="1" t="s">
        <v>821</v>
      </c>
      <c r="M536" s="1" t="s">
        <v>311</v>
      </c>
      <c r="N536" s="1" t="s">
        <v>649</v>
      </c>
      <c r="O536" s="1" t="s">
        <v>62</v>
      </c>
      <c r="P536" s="1" t="s">
        <v>1329</v>
      </c>
      <c r="Q536" s="1" t="s">
        <v>65</v>
      </c>
      <c r="R536" s="1" t="s">
        <v>57</v>
      </c>
      <c r="S536" s="1" t="s">
        <v>1207</v>
      </c>
      <c r="T536" s="93">
        <v>2.8039999999999998</v>
      </c>
      <c r="U536" s="94">
        <v>47664</v>
      </c>
      <c r="V536" s="92">
        <v>5.5E-2</v>
      </c>
      <c r="W536" s="92">
        <v>5.6399999999999999E-2</v>
      </c>
      <c r="X536" s="1" t="s">
        <v>636</v>
      </c>
      <c r="Y536" s="145" t="s">
        <v>3491</v>
      </c>
      <c r="Z536" s="91">
        <v>400000</v>
      </c>
      <c r="AA536" s="91">
        <v>1</v>
      </c>
      <c r="AB536" s="91">
        <v>99.84</v>
      </c>
      <c r="AC536" s="91">
        <v>0</v>
      </c>
      <c r="AD536" s="91">
        <v>399.36</v>
      </c>
      <c r="AE536" s="145" t="s">
        <v>3491</v>
      </c>
      <c r="AF536" s="145" t="s">
        <v>3491</v>
      </c>
      <c r="AG536" s="1" t="s">
        <v>17</v>
      </c>
      <c r="AH536" s="92">
        <v>1.420449501E-3</v>
      </c>
      <c r="AI536" s="92">
        <v>1.0269048735124335E-3</v>
      </c>
      <c r="AJ536" s="92">
        <v>1.4558439017788922E-4</v>
      </c>
    </row>
    <row r="537" spans="1:36" x14ac:dyDescent="0.25">
      <c r="A537" s="1">
        <v>13908</v>
      </c>
      <c r="B537" s="1">
        <v>13910</v>
      </c>
      <c r="C537" s="1" t="s">
        <v>1846</v>
      </c>
      <c r="D537" s="1">
        <v>2160207</v>
      </c>
      <c r="E537" s="1" t="s">
        <v>430</v>
      </c>
      <c r="F537" s="1" t="s">
        <v>1847</v>
      </c>
      <c r="G537" s="1" t="s">
        <v>1848</v>
      </c>
      <c r="H537" s="1" t="s">
        <v>76</v>
      </c>
      <c r="I537" s="1" t="s">
        <v>228</v>
      </c>
      <c r="J537" s="1" t="s">
        <v>53</v>
      </c>
      <c r="K537" s="1" t="s">
        <v>53</v>
      </c>
      <c r="L537" s="1" t="s">
        <v>821</v>
      </c>
      <c r="M537" s="1" t="s">
        <v>311</v>
      </c>
      <c r="N537" s="1" t="s">
        <v>652</v>
      </c>
      <c r="O537" s="1" t="s">
        <v>62</v>
      </c>
      <c r="P537" s="1" t="s">
        <v>1474</v>
      </c>
      <c r="Q537" s="1" t="s">
        <v>70</v>
      </c>
      <c r="R537" s="1" t="s">
        <v>57</v>
      </c>
      <c r="S537" s="1" t="s">
        <v>1207</v>
      </c>
      <c r="T537" s="93">
        <v>3.181</v>
      </c>
      <c r="U537" s="94">
        <v>47300</v>
      </c>
      <c r="V537" s="92">
        <v>6.6000000000000003E-2</v>
      </c>
      <c r="W537" s="92">
        <v>6.13E-2</v>
      </c>
      <c r="X537" s="1" t="s">
        <v>636</v>
      </c>
      <c r="Y537" s="145" t="s">
        <v>3491</v>
      </c>
      <c r="Z537" s="91">
        <v>2000000</v>
      </c>
      <c r="AA537" s="91">
        <v>1</v>
      </c>
      <c r="AB537" s="91">
        <v>101.76</v>
      </c>
      <c r="AC537" s="91">
        <v>0</v>
      </c>
      <c r="AD537" s="91">
        <v>2035.2</v>
      </c>
      <c r="AE537" s="145" t="s">
        <v>3491</v>
      </c>
      <c r="AF537" s="145" t="s">
        <v>3491</v>
      </c>
      <c r="AG537" s="1" t="s">
        <v>17</v>
      </c>
      <c r="AH537" s="92">
        <v>3.8095238089999998E-3</v>
      </c>
      <c r="AI537" s="92">
        <v>5.2332652207845174E-3</v>
      </c>
      <c r="AJ537" s="92">
        <v>7.4192044994501243E-4</v>
      </c>
    </row>
    <row r="538" spans="1:36" x14ac:dyDescent="0.25">
      <c r="A538" s="1">
        <v>13908</v>
      </c>
      <c r="B538" s="1">
        <v>13910</v>
      </c>
      <c r="C538" s="1" t="s">
        <v>1330</v>
      </c>
      <c r="D538" s="1">
        <v>514065283</v>
      </c>
      <c r="E538" s="1" t="s">
        <v>429</v>
      </c>
      <c r="F538" s="1" t="s">
        <v>1849</v>
      </c>
      <c r="G538" s="1" t="s">
        <v>1850</v>
      </c>
      <c r="H538" s="1" t="s">
        <v>76</v>
      </c>
      <c r="I538" s="1" t="s">
        <v>228</v>
      </c>
      <c r="J538" s="1" t="s">
        <v>53</v>
      </c>
      <c r="K538" s="1" t="s">
        <v>53</v>
      </c>
      <c r="L538" s="1" t="s">
        <v>821</v>
      </c>
      <c r="M538" s="1" t="s">
        <v>311</v>
      </c>
      <c r="N538" s="1" t="s">
        <v>75</v>
      </c>
      <c r="O538" s="1" t="s">
        <v>62</v>
      </c>
      <c r="P538" s="1" t="s">
        <v>1315</v>
      </c>
      <c r="Q538" s="1" t="s">
        <v>65</v>
      </c>
      <c r="R538" s="1" t="s">
        <v>57</v>
      </c>
      <c r="S538" s="1" t="s">
        <v>1207</v>
      </c>
      <c r="T538" s="93">
        <v>3.18</v>
      </c>
      <c r="U538" s="94">
        <v>48607</v>
      </c>
      <c r="V538" s="92">
        <v>5.04E-2</v>
      </c>
      <c r="W538" s="92">
        <v>4.48E-2</v>
      </c>
      <c r="X538" s="1" t="s">
        <v>636</v>
      </c>
      <c r="Y538" s="145" t="s">
        <v>3491</v>
      </c>
      <c r="Z538" s="91">
        <v>650000</v>
      </c>
      <c r="AA538" s="91">
        <v>1</v>
      </c>
      <c r="AB538" s="91">
        <v>104.07</v>
      </c>
      <c r="AC538" s="91">
        <v>0</v>
      </c>
      <c r="AD538" s="91">
        <v>676.45500000000004</v>
      </c>
      <c r="AE538" s="145" t="s">
        <v>3491</v>
      </c>
      <c r="AF538" s="145" t="s">
        <v>3491</v>
      </c>
      <c r="AG538" s="1" t="s">
        <v>17</v>
      </c>
      <c r="AH538" s="92">
        <v>1.312895257E-3</v>
      </c>
      <c r="AI538" s="92">
        <v>1.7394204131907383E-3</v>
      </c>
      <c r="AJ538" s="92">
        <v>2.4659777808940317E-4</v>
      </c>
    </row>
    <row r="539" spans="1:36" x14ac:dyDescent="0.25">
      <c r="A539" s="1">
        <v>13908</v>
      </c>
      <c r="B539" s="1">
        <v>13910</v>
      </c>
      <c r="C539" s="1" t="s">
        <v>1851</v>
      </c>
      <c r="D539" s="1">
        <v>1683</v>
      </c>
      <c r="E539" s="1" t="s">
        <v>2</v>
      </c>
      <c r="F539" s="1" t="s">
        <v>1852</v>
      </c>
      <c r="G539" s="1" t="s">
        <v>1853</v>
      </c>
      <c r="H539" s="1" t="s">
        <v>76</v>
      </c>
      <c r="I539" s="1" t="s">
        <v>228</v>
      </c>
      <c r="J539" s="1" t="s">
        <v>53</v>
      </c>
      <c r="K539" s="1" t="s">
        <v>53</v>
      </c>
      <c r="L539" s="1" t="s">
        <v>821</v>
      </c>
      <c r="M539" s="1" t="s">
        <v>311</v>
      </c>
      <c r="N539" s="1" t="s">
        <v>652</v>
      </c>
      <c r="O539" s="1" t="s">
        <v>62</v>
      </c>
      <c r="P539" s="1" t="s">
        <v>1796</v>
      </c>
      <c r="Q539" s="1" t="s">
        <v>65</v>
      </c>
      <c r="R539" s="1" t="s">
        <v>57</v>
      </c>
      <c r="S539" s="1" t="s">
        <v>1207</v>
      </c>
      <c r="T539" s="93">
        <v>3.3340000000000001</v>
      </c>
      <c r="U539" s="94">
        <v>47679</v>
      </c>
      <c r="V539" s="92">
        <v>8.3000000000000004E-2</v>
      </c>
      <c r="W539" s="92">
        <v>8.7499999999999994E-2</v>
      </c>
      <c r="X539" s="1" t="s">
        <v>636</v>
      </c>
      <c r="Y539" s="145" t="s">
        <v>3491</v>
      </c>
      <c r="Z539" s="91">
        <v>497000</v>
      </c>
      <c r="AA539" s="91">
        <v>1</v>
      </c>
      <c r="AB539" s="91">
        <v>102.51</v>
      </c>
      <c r="AC539" s="91">
        <v>0</v>
      </c>
      <c r="AD539" s="91">
        <v>509.47469999999998</v>
      </c>
      <c r="AE539" s="145" t="s">
        <v>3491</v>
      </c>
      <c r="AF539" s="145" t="s">
        <v>3491</v>
      </c>
      <c r="AG539" s="1" t="s">
        <v>17</v>
      </c>
      <c r="AH539" s="92">
        <v>1.2909090900000001E-3</v>
      </c>
      <c r="AI539" s="92">
        <v>1.3100512128437626E-3</v>
      </c>
      <c r="AJ539" s="92">
        <v>1.8572607048919035E-4</v>
      </c>
    </row>
    <row r="540" spans="1:36" x14ac:dyDescent="0.25">
      <c r="A540" s="1">
        <v>13908</v>
      </c>
      <c r="B540" s="1">
        <v>13910</v>
      </c>
      <c r="C540" s="1" t="s">
        <v>1344</v>
      </c>
      <c r="D540" s="1">
        <v>513623314</v>
      </c>
      <c r="E540" s="1" t="s">
        <v>429</v>
      </c>
      <c r="F540" s="1" t="s">
        <v>2229</v>
      </c>
      <c r="G540" s="1" t="s">
        <v>2230</v>
      </c>
      <c r="H540" s="1" t="s">
        <v>76</v>
      </c>
      <c r="I540" s="1" t="s">
        <v>229</v>
      </c>
      <c r="J540" s="1" t="s">
        <v>53</v>
      </c>
      <c r="K540" s="1" t="s">
        <v>53</v>
      </c>
      <c r="L540" s="1" t="s">
        <v>821</v>
      </c>
      <c r="M540" s="1" t="s">
        <v>311</v>
      </c>
      <c r="N540" s="1" t="s">
        <v>651</v>
      </c>
      <c r="O540" s="1" t="s">
        <v>62</v>
      </c>
      <c r="P540" s="1" t="s">
        <v>1350</v>
      </c>
      <c r="Q540" s="1" t="s">
        <v>70</v>
      </c>
      <c r="R540" s="1" t="s">
        <v>57</v>
      </c>
      <c r="S540" s="1" t="s">
        <v>1207</v>
      </c>
      <c r="T540" s="93">
        <v>6.7759999999999998</v>
      </c>
      <c r="U540" s="94">
        <v>49166</v>
      </c>
      <c r="V540" s="92">
        <v>3.0599999999999999E-2</v>
      </c>
      <c r="W540" s="92">
        <v>2.7E-2</v>
      </c>
      <c r="X540" s="1" t="s">
        <v>636</v>
      </c>
      <c r="Y540" s="145" t="s">
        <v>3491</v>
      </c>
      <c r="Z540" s="91">
        <v>500000</v>
      </c>
      <c r="AA540" s="91">
        <v>1</v>
      </c>
      <c r="AB540" s="91">
        <v>104.26</v>
      </c>
      <c r="AC540" s="91">
        <v>0</v>
      </c>
      <c r="AD540" s="91">
        <v>521.29999999999995</v>
      </c>
      <c r="AE540" s="145" t="s">
        <v>3491</v>
      </c>
      <c r="AF540" s="145" t="s">
        <v>3491</v>
      </c>
      <c r="AG540" s="1" t="s">
        <v>17</v>
      </c>
      <c r="AH540" s="92">
        <v>4.6237471899999999E-4</v>
      </c>
      <c r="AI540" s="92">
        <v>1.3404585100211127E-3</v>
      </c>
      <c r="AJ540" s="92">
        <v>1.900369155642369E-4</v>
      </c>
    </row>
    <row r="541" spans="1:36" x14ac:dyDescent="0.25">
      <c r="A541" s="1">
        <v>13908</v>
      </c>
      <c r="B541" s="1">
        <v>13910</v>
      </c>
      <c r="C541" s="1" t="s">
        <v>2231</v>
      </c>
      <c r="D541" s="1">
        <v>511400723</v>
      </c>
      <c r="E541" s="1" t="s">
        <v>429</v>
      </c>
      <c r="F541" s="1" t="s">
        <v>2232</v>
      </c>
      <c r="G541" s="1" t="s">
        <v>2233</v>
      </c>
      <c r="H541" s="1" t="s">
        <v>76</v>
      </c>
      <c r="I541" s="1" t="s">
        <v>229</v>
      </c>
      <c r="J541" s="1" t="s">
        <v>53</v>
      </c>
      <c r="K541" s="1" t="s">
        <v>53</v>
      </c>
      <c r="L541" s="1" t="s">
        <v>821</v>
      </c>
      <c r="M541" s="1" t="s">
        <v>311</v>
      </c>
      <c r="N541" s="1" t="s">
        <v>259</v>
      </c>
      <c r="O541" s="1" t="s">
        <v>62</v>
      </c>
      <c r="P541" s="1" t="s">
        <v>298</v>
      </c>
      <c r="Q541" s="1" t="s">
        <v>298</v>
      </c>
      <c r="R541" s="1" t="s">
        <v>298</v>
      </c>
      <c r="S541" s="1" t="s">
        <v>1207</v>
      </c>
      <c r="T541" s="93">
        <v>4.93</v>
      </c>
      <c r="U541" s="94">
        <v>48029</v>
      </c>
      <c r="V541" s="92">
        <v>3.4200000000000001E-2</v>
      </c>
      <c r="W541" s="92">
        <v>3.2399999999999998E-2</v>
      </c>
      <c r="X541" s="1" t="s">
        <v>636</v>
      </c>
      <c r="Y541" s="145" t="s">
        <v>3491</v>
      </c>
      <c r="Z541" s="91">
        <v>427000</v>
      </c>
      <c r="AA541" s="91">
        <v>1</v>
      </c>
      <c r="AB541" s="91">
        <v>101.49</v>
      </c>
      <c r="AC541" s="91">
        <v>0</v>
      </c>
      <c r="AD541" s="91">
        <v>433.3623</v>
      </c>
      <c r="AE541" s="145" t="s">
        <v>3491</v>
      </c>
      <c r="AF541" s="145" t="s">
        <v>3491</v>
      </c>
      <c r="AG541" s="1" t="s">
        <v>17</v>
      </c>
      <c r="AH541" s="92">
        <v>2.986013986E-3</v>
      </c>
      <c r="AI541" s="92">
        <v>1.1143375848020765E-3</v>
      </c>
      <c r="AJ541" s="92">
        <v>1.5797973300177154E-4</v>
      </c>
    </row>
    <row r="542" spans="1:36" x14ac:dyDescent="0.25">
      <c r="A542" s="1">
        <v>13908</v>
      </c>
      <c r="B542" s="1">
        <v>13910</v>
      </c>
      <c r="C542" s="1" t="s">
        <v>1526</v>
      </c>
      <c r="D542" s="1">
        <v>520000118</v>
      </c>
      <c r="E542" s="1" t="s">
        <v>429</v>
      </c>
      <c r="F542" s="1" t="s">
        <v>1854</v>
      </c>
      <c r="G542" s="1" t="s">
        <v>1855</v>
      </c>
      <c r="H542" s="1" t="s">
        <v>76</v>
      </c>
      <c r="I542" s="1" t="s">
        <v>229</v>
      </c>
      <c r="J542" s="1" t="s">
        <v>53</v>
      </c>
      <c r="K542" s="1" t="s">
        <v>53</v>
      </c>
      <c r="L542" s="1" t="s">
        <v>821</v>
      </c>
      <c r="M542" s="1" t="s">
        <v>311</v>
      </c>
      <c r="N542" s="1" t="s">
        <v>256</v>
      </c>
      <c r="O542" s="1" t="s">
        <v>62</v>
      </c>
      <c r="P542" s="1" t="s">
        <v>1206</v>
      </c>
      <c r="Q542" s="1" t="s">
        <v>65</v>
      </c>
      <c r="R542" s="1" t="s">
        <v>57</v>
      </c>
      <c r="S542" s="1" t="s">
        <v>1207</v>
      </c>
      <c r="T542" s="93">
        <v>4.7690000000000001</v>
      </c>
      <c r="U542" s="94">
        <v>49542</v>
      </c>
      <c r="V542" s="92">
        <v>2.6100000000000002E-2</v>
      </c>
      <c r="W542" s="92">
        <v>2.23E-2</v>
      </c>
      <c r="X542" s="1" t="s">
        <v>636</v>
      </c>
      <c r="Y542" s="145" t="s">
        <v>3491</v>
      </c>
      <c r="Z542" s="91">
        <v>3430900</v>
      </c>
      <c r="AA542" s="91">
        <v>1</v>
      </c>
      <c r="AB542" s="91">
        <v>102.82</v>
      </c>
      <c r="AC542" s="91">
        <v>0</v>
      </c>
      <c r="AD542" s="91">
        <v>3527.6513799999998</v>
      </c>
      <c r="AE542" s="145" t="s">
        <v>3491</v>
      </c>
      <c r="AF542" s="145" t="s">
        <v>3491</v>
      </c>
      <c r="AG542" s="1" t="s">
        <v>17</v>
      </c>
      <c r="AH542" s="92">
        <v>1.0033913329999999E-3</v>
      </c>
      <c r="AI542" s="92">
        <v>9.0709194565676624E-3</v>
      </c>
      <c r="AJ542" s="92">
        <v>1.2859850133150274E-3</v>
      </c>
    </row>
    <row r="543" spans="1:36" x14ac:dyDescent="0.25">
      <c r="A543" s="1">
        <v>13908</v>
      </c>
      <c r="B543" s="1">
        <v>13910</v>
      </c>
      <c r="C543" s="1" t="s">
        <v>1523</v>
      </c>
      <c r="D543" s="1">
        <v>520029935</v>
      </c>
      <c r="E543" s="1" t="s">
        <v>429</v>
      </c>
      <c r="F543" s="1" t="s">
        <v>1856</v>
      </c>
      <c r="G543" s="1" t="s">
        <v>1857</v>
      </c>
      <c r="H543" s="1" t="s">
        <v>76</v>
      </c>
      <c r="I543" s="1" t="s">
        <v>229</v>
      </c>
      <c r="J543" s="1" t="s">
        <v>53</v>
      </c>
      <c r="K543" s="1" t="s">
        <v>53</v>
      </c>
      <c r="L543" s="1" t="s">
        <v>821</v>
      </c>
      <c r="M543" s="1" t="s">
        <v>311</v>
      </c>
      <c r="N543" s="1" t="s">
        <v>256</v>
      </c>
      <c r="O543" s="1" t="s">
        <v>62</v>
      </c>
      <c r="P543" s="1" t="s">
        <v>1315</v>
      </c>
      <c r="Q543" s="1" t="s">
        <v>65</v>
      </c>
      <c r="R543" s="1" t="s">
        <v>57</v>
      </c>
      <c r="S543" s="1" t="s">
        <v>1207</v>
      </c>
      <c r="T543" s="93">
        <v>5.27</v>
      </c>
      <c r="U543" s="94">
        <v>49925</v>
      </c>
      <c r="V543" s="92">
        <v>0.03</v>
      </c>
      <c r="W543" s="92">
        <v>2.5899999999999999E-2</v>
      </c>
      <c r="X543" s="1" t="s">
        <v>636</v>
      </c>
      <c r="Y543" s="145" t="s">
        <v>3491</v>
      </c>
      <c r="Z543" s="91">
        <v>2190834.13</v>
      </c>
      <c r="AA543" s="91">
        <v>1</v>
      </c>
      <c r="AB543" s="91">
        <v>103.19</v>
      </c>
      <c r="AC543" s="91">
        <v>0</v>
      </c>
      <c r="AD543" s="91">
        <v>2260.72174</v>
      </c>
      <c r="AE543" s="145" t="s">
        <v>3491</v>
      </c>
      <c r="AF543" s="145" t="s">
        <v>3491</v>
      </c>
      <c r="AG543" s="1" t="s">
        <v>17</v>
      </c>
      <c r="AH543" s="92">
        <v>1.811175748E-3</v>
      </c>
      <c r="AI543" s="92">
        <v>5.813166497549851E-3</v>
      </c>
      <c r="AJ543" s="92">
        <v>8.2413310266375359E-4</v>
      </c>
    </row>
    <row r="544" spans="1:36" x14ac:dyDescent="0.25">
      <c r="A544" s="1">
        <v>13908</v>
      </c>
      <c r="B544" s="1">
        <v>13910</v>
      </c>
      <c r="C544" s="1" t="s">
        <v>1427</v>
      </c>
      <c r="D544" s="1">
        <v>513141879</v>
      </c>
      <c r="E544" s="1" t="s">
        <v>429</v>
      </c>
      <c r="F544" s="1" t="s">
        <v>1858</v>
      </c>
      <c r="G544" s="1" t="s">
        <v>1859</v>
      </c>
      <c r="H544" s="1" t="s">
        <v>76</v>
      </c>
      <c r="I544" s="1" t="s">
        <v>229</v>
      </c>
      <c r="J544" s="1" t="s">
        <v>53</v>
      </c>
      <c r="K544" s="1" t="s">
        <v>53</v>
      </c>
      <c r="L544" s="1" t="s">
        <v>821</v>
      </c>
      <c r="M544" s="1" t="s">
        <v>311</v>
      </c>
      <c r="N544" s="1" t="s">
        <v>256</v>
      </c>
      <c r="O544" s="1" t="s">
        <v>62</v>
      </c>
      <c r="P544" s="1" t="s">
        <v>1206</v>
      </c>
      <c r="Q544" s="1" t="s">
        <v>65</v>
      </c>
      <c r="R544" s="1" t="s">
        <v>57</v>
      </c>
      <c r="S544" s="1" t="s">
        <v>1207</v>
      </c>
      <c r="T544" s="93">
        <v>2.6040000000000001</v>
      </c>
      <c r="U544" s="94">
        <v>47000</v>
      </c>
      <c r="V544" s="92">
        <v>2.52E-2</v>
      </c>
      <c r="W544" s="92">
        <v>2.1700000000000001E-2</v>
      </c>
      <c r="X544" s="1" t="s">
        <v>636</v>
      </c>
      <c r="Y544" s="145" t="s">
        <v>3491</v>
      </c>
      <c r="Z544" s="91">
        <v>2900000</v>
      </c>
      <c r="AA544" s="91">
        <v>1</v>
      </c>
      <c r="AB544" s="91">
        <v>101.8</v>
      </c>
      <c r="AC544" s="91">
        <v>0</v>
      </c>
      <c r="AD544" s="91">
        <v>2952.2</v>
      </c>
      <c r="AE544" s="145" t="s">
        <v>3491</v>
      </c>
      <c r="AF544" s="145" t="s">
        <v>3491</v>
      </c>
      <c r="AG544" s="1" t="s">
        <v>17</v>
      </c>
      <c r="AH544" s="92">
        <v>1.705882352E-3</v>
      </c>
      <c r="AI544" s="92">
        <v>7.5912173667453077E-3</v>
      </c>
      <c r="AJ544" s="92">
        <v>1.0762075237459048E-3</v>
      </c>
    </row>
    <row r="545" spans="1:36" x14ac:dyDescent="0.25">
      <c r="A545" s="1">
        <v>13908</v>
      </c>
      <c r="B545" s="1">
        <v>13910</v>
      </c>
      <c r="C545" s="1" t="s">
        <v>1657</v>
      </c>
      <c r="D545" s="1">
        <v>520018078</v>
      </c>
      <c r="E545" s="1" t="s">
        <v>429</v>
      </c>
      <c r="F545" s="1" t="s">
        <v>1860</v>
      </c>
      <c r="G545" s="1" t="s">
        <v>1861</v>
      </c>
      <c r="H545" s="1" t="s">
        <v>76</v>
      </c>
      <c r="I545" s="1" t="s">
        <v>228</v>
      </c>
      <c r="J545" s="1" t="s">
        <v>53</v>
      </c>
      <c r="K545" s="1" t="s">
        <v>53</v>
      </c>
      <c r="L545" s="1" t="s">
        <v>821</v>
      </c>
      <c r="M545" s="1" t="s">
        <v>311</v>
      </c>
      <c r="N545" s="1" t="s">
        <v>256</v>
      </c>
      <c r="O545" s="1" t="s">
        <v>62</v>
      </c>
      <c r="P545" s="1" t="s">
        <v>1752</v>
      </c>
      <c r="Q545" s="1" t="s">
        <v>70</v>
      </c>
      <c r="R545" s="1" t="s">
        <v>57</v>
      </c>
      <c r="S545" s="1" t="s">
        <v>1207</v>
      </c>
      <c r="T545" s="93">
        <v>5.5389999999999997</v>
      </c>
      <c r="U545" s="94">
        <v>49065</v>
      </c>
      <c r="V545" s="92">
        <v>4.5900000000000003E-2</v>
      </c>
      <c r="W545" s="92">
        <v>4.1799999999999997E-2</v>
      </c>
      <c r="X545" s="1" t="s">
        <v>636</v>
      </c>
      <c r="Y545" s="145" t="s">
        <v>3491</v>
      </c>
      <c r="Z545" s="91">
        <v>4900000</v>
      </c>
      <c r="AA545" s="91">
        <v>1</v>
      </c>
      <c r="AB545" s="91">
        <v>103.65</v>
      </c>
      <c r="AC545" s="91">
        <v>0</v>
      </c>
      <c r="AD545" s="91">
        <v>5078.8500000000004</v>
      </c>
      <c r="AE545" s="145" t="s">
        <v>3491</v>
      </c>
      <c r="AF545" s="145" t="s">
        <v>3491</v>
      </c>
      <c r="AG545" s="1" t="s">
        <v>17</v>
      </c>
      <c r="AH545" s="92">
        <v>2.6224061590000001E-3</v>
      </c>
      <c r="AI545" s="92">
        <v>1.3059634958029406E-2</v>
      </c>
      <c r="AJ545" s="92">
        <v>1.8514655450094469E-3</v>
      </c>
    </row>
    <row r="546" spans="1:36" x14ac:dyDescent="0.25">
      <c r="A546" s="1">
        <v>13908</v>
      </c>
      <c r="B546" s="1">
        <v>13910</v>
      </c>
      <c r="C546" s="1" t="s">
        <v>1657</v>
      </c>
      <c r="D546" s="1">
        <v>520018078</v>
      </c>
      <c r="E546" s="1" t="s">
        <v>429</v>
      </c>
      <c r="F546" s="1" t="s">
        <v>1862</v>
      </c>
      <c r="G546" s="1" t="s">
        <v>1863</v>
      </c>
      <c r="H546" s="1" t="s">
        <v>76</v>
      </c>
      <c r="I546" s="1" t="s">
        <v>229</v>
      </c>
      <c r="J546" s="1" t="s">
        <v>53</v>
      </c>
      <c r="K546" s="1" t="s">
        <v>53</v>
      </c>
      <c r="L546" s="1" t="s">
        <v>821</v>
      </c>
      <c r="M546" s="1" t="s">
        <v>311</v>
      </c>
      <c r="N546" s="1" t="s">
        <v>256</v>
      </c>
      <c r="O546" s="1" t="s">
        <v>62</v>
      </c>
      <c r="P546" s="1" t="s">
        <v>1752</v>
      </c>
      <c r="Q546" s="1" t="s">
        <v>70</v>
      </c>
      <c r="R546" s="1" t="s">
        <v>57</v>
      </c>
      <c r="S546" s="1" t="s">
        <v>1207</v>
      </c>
      <c r="T546" s="93">
        <v>6.48</v>
      </c>
      <c r="U546" s="94">
        <v>49888</v>
      </c>
      <c r="V546" s="92">
        <v>2.5999999999999999E-2</v>
      </c>
      <c r="W546" s="92">
        <v>2.2100000000000002E-2</v>
      </c>
      <c r="X546" s="1" t="s">
        <v>636</v>
      </c>
      <c r="Y546" s="145" t="s">
        <v>3491</v>
      </c>
      <c r="Z546" s="91">
        <v>4387300</v>
      </c>
      <c r="AA546" s="91">
        <v>1</v>
      </c>
      <c r="AB546" s="91">
        <v>103.41</v>
      </c>
      <c r="AC546" s="91">
        <v>0</v>
      </c>
      <c r="AD546" s="91">
        <v>4536.9069300000001</v>
      </c>
      <c r="AE546" s="145" t="s">
        <v>3491</v>
      </c>
      <c r="AF546" s="145" t="s">
        <v>3491</v>
      </c>
      <c r="AG546" s="1" t="s">
        <v>17</v>
      </c>
      <c r="AH546" s="92">
        <v>2.3891792329999999E-3</v>
      </c>
      <c r="AI546" s="92">
        <v>1.1666095345275775E-2</v>
      </c>
      <c r="AJ546" s="92">
        <v>1.653903317052007E-3</v>
      </c>
    </row>
    <row r="547" spans="1:36" x14ac:dyDescent="0.25">
      <c r="A547" s="1">
        <v>13908</v>
      </c>
      <c r="B547" s="1">
        <v>13910</v>
      </c>
      <c r="C547" s="1" t="s">
        <v>1864</v>
      </c>
      <c r="D547" s="1">
        <v>2507</v>
      </c>
      <c r="E547" s="1" t="s">
        <v>2</v>
      </c>
      <c r="F547" s="1" t="s">
        <v>1865</v>
      </c>
      <c r="G547" s="1" t="s">
        <v>1866</v>
      </c>
      <c r="H547" s="1" t="s">
        <v>76</v>
      </c>
      <c r="I547" s="1" t="s">
        <v>228</v>
      </c>
      <c r="J547" s="1" t="s">
        <v>53</v>
      </c>
      <c r="K547" s="1" t="s">
        <v>53</v>
      </c>
      <c r="L547" s="1" t="s">
        <v>821</v>
      </c>
      <c r="M547" s="1" t="s">
        <v>311</v>
      </c>
      <c r="N547" s="1" t="s">
        <v>652</v>
      </c>
      <c r="O547" s="1" t="s">
        <v>62</v>
      </c>
      <c r="P547" s="1" t="s">
        <v>1366</v>
      </c>
      <c r="Q547" s="1" t="s">
        <v>65</v>
      </c>
      <c r="R547" s="1" t="s">
        <v>57</v>
      </c>
      <c r="S547" s="1" t="s">
        <v>1207</v>
      </c>
      <c r="T547" s="93">
        <v>4.3739999999999997</v>
      </c>
      <c r="U547" s="94">
        <v>48852</v>
      </c>
      <c r="V547" s="92">
        <v>6.6000000000000003E-2</v>
      </c>
      <c r="W547" s="92">
        <v>6.6400000000000001E-2</v>
      </c>
      <c r="X547" s="1" t="s">
        <v>636</v>
      </c>
      <c r="Y547" s="145" t="s">
        <v>3491</v>
      </c>
      <c r="Z547" s="91">
        <v>2232873</v>
      </c>
      <c r="AA547" s="91">
        <v>1</v>
      </c>
      <c r="AB547" s="91">
        <v>102.2</v>
      </c>
      <c r="AC547" s="91">
        <v>0</v>
      </c>
      <c r="AD547" s="91">
        <v>2281.9962099999998</v>
      </c>
      <c r="AE547" s="145" t="s">
        <v>3491</v>
      </c>
      <c r="AF547" s="145" t="s">
        <v>3491</v>
      </c>
      <c r="AG547" s="1" t="s">
        <v>17</v>
      </c>
      <c r="AH547" s="92">
        <v>2.8626576920000001E-3</v>
      </c>
      <c r="AI547" s="92">
        <v>5.8678711673324883E-3</v>
      </c>
      <c r="AJ547" s="92">
        <v>8.3188858829403146E-4</v>
      </c>
    </row>
    <row r="548" spans="1:36" x14ac:dyDescent="0.25">
      <c r="A548" s="1">
        <v>13908</v>
      </c>
      <c r="B548" s="1">
        <v>13910</v>
      </c>
      <c r="C548" s="1" t="s">
        <v>1867</v>
      </c>
      <c r="D548" s="1">
        <v>511396046</v>
      </c>
      <c r="E548" s="1" t="s">
        <v>429</v>
      </c>
      <c r="F548" s="1" t="s">
        <v>1868</v>
      </c>
      <c r="G548" s="1" t="s">
        <v>1869</v>
      </c>
      <c r="H548" s="1" t="s">
        <v>76</v>
      </c>
      <c r="I548" s="1" t="s">
        <v>230</v>
      </c>
      <c r="J548" s="1" t="s">
        <v>53</v>
      </c>
      <c r="K548" s="1" t="s">
        <v>53</v>
      </c>
      <c r="L548" s="1" t="s">
        <v>821</v>
      </c>
      <c r="M548" s="1" t="s">
        <v>311</v>
      </c>
      <c r="N548" s="1" t="s">
        <v>260</v>
      </c>
      <c r="O548" s="1" t="s">
        <v>62</v>
      </c>
      <c r="P548" s="1" t="s">
        <v>298</v>
      </c>
      <c r="Q548" s="1" t="s">
        <v>298</v>
      </c>
      <c r="R548" s="1" t="s">
        <v>298</v>
      </c>
      <c r="S548" s="1" t="s">
        <v>1207</v>
      </c>
      <c r="T548" s="93">
        <v>4.2409999999999997</v>
      </c>
      <c r="U548" s="94">
        <v>48945</v>
      </c>
      <c r="V548" s="92">
        <v>8.7499999999999994E-2</v>
      </c>
      <c r="W548" s="92">
        <v>7.5899999999999995E-2</v>
      </c>
      <c r="X548" s="1" t="s">
        <v>636</v>
      </c>
      <c r="Y548" s="147" t="s">
        <v>3491</v>
      </c>
      <c r="Z548" s="91">
        <v>1076000</v>
      </c>
      <c r="AA548" s="91">
        <v>1</v>
      </c>
      <c r="AB548" s="91">
        <v>100.66</v>
      </c>
      <c r="AC548" s="91">
        <v>0</v>
      </c>
      <c r="AD548" s="91">
        <v>1083.1016</v>
      </c>
      <c r="AE548" s="145" t="s">
        <v>3491</v>
      </c>
      <c r="AF548" s="145" t="s">
        <v>3491</v>
      </c>
      <c r="AG548" s="1" t="s">
        <v>17</v>
      </c>
      <c r="AH548" s="92">
        <v>3.3168518260000002E-3</v>
      </c>
      <c r="AI548" s="92">
        <v>2.7850618778773898E-3</v>
      </c>
      <c r="AJ548" s="92">
        <v>3.9483845637193531E-4</v>
      </c>
    </row>
    <row r="549" spans="1:36" x14ac:dyDescent="0.25">
      <c r="A549" s="1">
        <v>13908</v>
      </c>
      <c r="B549" s="1">
        <v>13910</v>
      </c>
      <c r="C549" s="1" t="s">
        <v>2234</v>
      </c>
      <c r="D549" s="1">
        <v>2514</v>
      </c>
      <c r="E549" s="1" t="s">
        <v>2</v>
      </c>
      <c r="F549" s="1" t="s">
        <v>2235</v>
      </c>
      <c r="G549" s="1" t="s">
        <v>2236</v>
      </c>
      <c r="H549" s="1" t="s">
        <v>76</v>
      </c>
      <c r="I549" s="1" t="s">
        <v>228</v>
      </c>
      <c r="J549" s="1" t="s">
        <v>53</v>
      </c>
      <c r="K549" s="1" t="s">
        <v>53</v>
      </c>
      <c r="L549" s="1" t="s">
        <v>821</v>
      </c>
      <c r="M549" s="1" t="s">
        <v>311</v>
      </c>
      <c r="N549" s="1" t="s">
        <v>649</v>
      </c>
      <c r="O549" s="1" t="s">
        <v>62</v>
      </c>
      <c r="P549" s="1" t="s">
        <v>1315</v>
      </c>
      <c r="Q549" s="1" t="s">
        <v>65</v>
      </c>
      <c r="R549" s="1" t="s">
        <v>57</v>
      </c>
      <c r="S549" s="1" t="s">
        <v>1207</v>
      </c>
      <c r="T549" s="93">
        <v>4.3449999999999998</v>
      </c>
      <c r="U549" s="94">
        <v>47848</v>
      </c>
      <c r="V549" s="92">
        <v>5.5E-2</v>
      </c>
      <c r="W549" s="92">
        <v>6.9500000000000006E-2</v>
      </c>
      <c r="X549" s="1" t="s">
        <v>636</v>
      </c>
      <c r="Y549" s="145" t="s">
        <v>3491</v>
      </c>
      <c r="Z549" s="91">
        <v>402000</v>
      </c>
      <c r="AA549" s="91">
        <v>1</v>
      </c>
      <c r="AB549" s="91">
        <v>95.54</v>
      </c>
      <c r="AC549" s="91">
        <v>0</v>
      </c>
      <c r="AD549" s="91">
        <v>384.07080000000002</v>
      </c>
      <c r="AE549" s="145" t="s">
        <v>3491</v>
      </c>
      <c r="AF549" s="145" t="s">
        <v>3491</v>
      </c>
      <c r="AG549" s="1" t="s">
        <v>17</v>
      </c>
      <c r="AH549" s="92">
        <v>7.3665499900000002E-4</v>
      </c>
      <c r="AI549" s="92">
        <v>9.8759058567162252E-4</v>
      </c>
      <c r="AJ549" s="92">
        <v>1.4001080028829642E-4</v>
      </c>
    </row>
    <row r="550" spans="1:36" x14ac:dyDescent="0.25">
      <c r="A550" s="1">
        <v>13908</v>
      </c>
      <c r="B550" s="1">
        <v>13910</v>
      </c>
      <c r="C550" s="1" t="s">
        <v>1453</v>
      </c>
      <c r="D550" s="1">
        <v>515434074</v>
      </c>
      <c r="E550" s="1" t="s">
        <v>429</v>
      </c>
      <c r="F550" s="1" t="s">
        <v>1870</v>
      </c>
      <c r="G550" s="1" t="s">
        <v>1871</v>
      </c>
      <c r="H550" s="1" t="s">
        <v>76</v>
      </c>
      <c r="I550" s="1" t="s">
        <v>229</v>
      </c>
      <c r="J550" s="1" t="s">
        <v>53</v>
      </c>
      <c r="K550" s="1" t="s">
        <v>53</v>
      </c>
      <c r="L550" s="1" t="s">
        <v>821</v>
      </c>
      <c r="M550" s="1" t="s">
        <v>311</v>
      </c>
      <c r="N550" s="1" t="s">
        <v>651</v>
      </c>
      <c r="O550" s="110" t="s">
        <v>55</v>
      </c>
      <c r="P550" s="1" t="s">
        <v>1456</v>
      </c>
      <c r="Q550" s="1" t="s">
        <v>65</v>
      </c>
      <c r="R550" s="1" t="s">
        <v>57</v>
      </c>
      <c r="S550" s="1" t="s">
        <v>1207</v>
      </c>
      <c r="T550" s="93">
        <v>3.9630000000000001</v>
      </c>
      <c r="U550" s="94">
        <v>47483</v>
      </c>
      <c r="V550" s="92">
        <v>5.0000000000000001E-3</v>
      </c>
      <c r="W550" s="92">
        <v>2.9100000000000001E-2</v>
      </c>
      <c r="X550" s="1" t="s">
        <v>636</v>
      </c>
      <c r="Y550" s="145" t="s">
        <v>3491</v>
      </c>
      <c r="Z550" s="91">
        <v>500000</v>
      </c>
      <c r="AA550" s="91">
        <v>1</v>
      </c>
      <c r="AB550" s="91">
        <v>91.05</v>
      </c>
      <c r="AC550" s="91">
        <v>0</v>
      </c>
      <c r="AD550" s="91">
        <v>455.25</v>
      </c>
      <c r="AE550" s="145" t="s">
        <v>3491</v>
      </c>
      <c r="AF550" s="145" t="s">
        <v>3491</v>
      </c>
      <c r="AG550" s="1" t="s">
        <v>17</v>
      </c>
      <c r="AH550" s="92">
        <v>8.3333333299999998E-4</v>
      </c>
      <c r="AI550" s="92">
        <v>1.1706190997259E-3</v>
      </c>
      <c r="AJ550" s="92">
        <v>1.6595876810017045E-4</v>
      </c>
    </row>
    <row r="551" spans="1:36" x14ac:dyDescent="0.25">
      <c r="A551" s="1">
        <v>13908</v>
      </c>
      <c r="B551" s="1">
        <v>13910</v>
      </c>
      <c r="C551" s="1" t="s">
        <v>1494</v>
      </c>
      <c r="D551" s="1">
        <v>512882747</v>
      </c>
      <c r="E551" s="1" t="s">
        <v>429</v>
      </c>
      <c r="F551" s="1" t="s">
        <v>2237</v>
      </c>
      <c r="G551" s="1" t="s">
        <v>2238</v>
      </c>
      <c r="H551" s="1" t="s">
        <v>76</v>
      </c>
      <c r="I551" s="1" t="s">
        <v>229</v>
      </c>
      <c r="J551" s="1" t="s">
        <v>53</v>
      </c>
      <c r="K551" s="1" t="s">
        <v>53</v>
      </c>
      <c r="L551" s="1" t="s">
        <v>821</v>
      </c>
      <c r="M551" s="1" t="s">
        <v>311</v>
      </c>
      <c r="N551" s="1" t="s">
        <v>647</v>
      </c>
      <c r="O551" s="1" t="s">
        <v>62</v>
      </c>
      <c r="P551" s="1" t="s">
        <v>298</v>
      </c>
      <c r="Q551" s="1" t="s">
        <v>298</v>
      </c>
      <c r="R551" s="1" t="s">
        <v>298</v>
      </c>
      <c r="S551" s="1" t="s">
        <v>1207</v>
      </c>
      <c r="T551" s="93">
        <v>4.2430000000000003</v>
      </c>
      <c r="U551" s="94">
        <v>47848</v>
      </c>
      <c r="V551" s="92">
        <v>3.4200000000000001E-2</v>
      </c>
      <c r="W551" s="92">
        <v>3.5299999999999998E-2</v>
      </c>
      <c r="X551" s="1" t="s">
        <v>636</v>
      </c>
      <c r="Y551" s="145" t="s">
        <v>3491</v>
      </c>
      <c r="Z551" s="91">
        <v>484000</v>
      </c>
      <c r="AA551" s="91">
        <v>1</v>
      </c>
      <c r="AB551" s="91">
        <v>99.67</v>
      </c>
      <c r="AC551" s="91">
        <v>0</v>
      </c>
      <c r="AD551" s="91">
        <v>482.40280000000001</v>
      </c>
      <c r="AE551" s="145" t="s">
        <v>3491</v>
      </c>
      <c r="AF551" s="145" t="s">
        <v>3491</v>
      </c>
      <c r="AG551" s="1" t="s">
        <v>17</v>
      </c>
      <c r="AH551" s="92">
        <v>2.5608465599999998E-3</v>
      </c>
      <c r="AI551" s="92">
        <v>1.240439168459645E-3</v>
      </c>
      <c r="AJ551" s="92">
        <v>1.7585716510944076E-4</v>
      </c>
    </row>
    <row r="552" spans="1:36" x14ac:dyDescent="0.25">
      <c r="A552" s="1">
        <v>13908</v>
      </c>
      <c r="B552" s="1">
        <v>13910</v>
      </c>
      <c r="C552" s="1" t="s">
        <v>1872</v>
      </c>
      <c r="D552" s="1">
        <v>515724706</v>
      </c>
      <c r="E552" s="1" t="s">
        <v>429</v>
      </c>
      <c r="F552" s="1" t="s">
        <v>1873</v>
      </c>
      <c r="G552" s="1" t="s">
        <v>1874</v>
      </c>
      <c r="H552" s="1" t="s">
        <v>76</v>
      </c>
      <c r="I552" s="1" t="s">
        <v>229</v>
      </c>
      <c r="J552" s="1" t="s">
        <v>53</v>
      </c>
      <c r="K552" s="1" t="s">
        <v>53</v>
      </c>
      <c r="L552" s="1" t="s">
        <v>821</v>
      </c>
      <c r="M552" s="1" t="s">
        <v>311</v>
      </c>
      <c r="N552" s="1" t="s">
        <v>651</v>
      </c>
      <c r="O552" s="1" t="s">
        <v>62</v>
      </c>
      <c r="P552" s="1" t="s">
        <v>298</v>
      </c>
      <c r="Q552" s="1" t="s">
        <v>298</v>
      </c>
      <c r="R552" s="1" t="s">
        <v>298</v>
      </c>
      <c r="S552" s="1" t="s">
        <v>1207</v>
      </c>
      <c r="T552" s="93">
        <v>2.4649999999999999</v>
      </c>
      <c r="U552" s="94">
        <v>46997</v>
      </c>
      <c r="V552" s="92">
        <v>3.7400000000000003E-2</v>
      </c>
      <c r="W552" s="92">
        <v>3.4599999999999999E-2</v>
      </c>
      <c r="X552" s="1" t="s">
        <v>636</v>
      </c>
      <c r="Y552" s="145" t="s">
        <v>3491</v>
      </c>
      <c r="Z552" s="91">
        <v>528000</v>
      </c>
      <c r="AA552" s="91">
        <v>1</v>
      </c>
      <c r="AB552" s="91">
        <v>105.86</v>
      </c>
      <c r="AC552" s="91">
        <v>0</v>
      </c>
      <c r="AD552" s="91">
        <v>558.94079999999997</v>
      </c>
      <c r="AE552" s="145" t="s">
        <v>3491</v>
      </c>
      <c r="AF552" s="145" t="s">
        <v>3491</v>
      </c>
      <c r="AG552" s="1" t="s">
        <v>17</v>
      </c>
      <c r="AH552" s="92">
        <v>1.973831775E-3</v>
      </c>
      <c r="AI552" s="92">
        <v>1.4372471742912119E-3</v>
      </c>
      <c r="AJ552" s="92">
        <v>2.0375865262805873E-4</v>
      </c>
    </row>
    <row r="553" spans="1:36" x14ac:dyDescent="0.25">
      <c r="A553" s="1">
        <v>13908</v>
      </c>
      <c r="B553" s="1">
        <v>13910</v>
      </c>
      <c r="C553" s="1" t="s">
        <v>1612</v>
      </c>
      <c r="D553" s="1">
        <v>550263107</v>
      </c>
      <c r="E553" s="1" t="s">
        <v>432</v>
      </c>
      <c r="F553" s="1" t="s">
        <v>1875</v>
      </c>
      <c r="G553" s="1" t="s">
        <v>1876</v>
      </c>
      <c r="H553" s="1" t="s">
        <v>76</v>
      </c>
      <c r="I553" s="1" t="s">
        <v>230</v>
      </c>
      <c r="J553" s="1" t="s">
        <v>53</v>
      </c>
      <c r="K553" s="1" t="s">
        <v>53</v>
      </c>
      <c r="L553" s="1" t="s">
        <v>821</v>
      </c>
      <c r="M553" s="1" t="s">
        <v>311</v>
      </c>
      <c r="N553" s="1" t="s">
        <v>267</v>
      </c>
      <c r="O553" s="1" t="s">
        <v>62</v>
      </c>
      <c r="P553" s="1" t="s">
        <v>1796</v>
      </c>
      <c r="Q553" s="1" t="s">
        <v>65</v>
      </c>
      <c r="R553" s="1" t="s">
        <v>57</v>
      </c>
      <c r="S553" s="1" t="s">
        <v>1207</v>
      </c>
      <c r="T553" s="93">
        <v>4.5469999999999997</v>
      </c>
      <c r="U553" s="94">
        <v>48213</v>
      </c>
      <c r="V553" s="92">
        <v>7.9500000000000001E-2</v>
      </c>
      <c r="W553" s="92">
        <v>7.0400000000000004E-2</v>
      </c>
      <c r="X553" s="1" t="s">
        <v>636</v>
      </c>
      <c r="Y553" s="145" t="s">
        <v>3491</v>
      </c>
      <c r="Z553" s="91">
        <v>1500000</v>
      </c>
      <c r="AA553" s="91">
        <v>1</v>
      </c>
      <c r="AB553" s="91">
        <v>103.03</v>
      </c>
      <c r="AC553" s="91">
        <v>0</v>
      </c>
      <c r="AD553" s="91">
        <v>1545.45</v>
      </c>
      <c r="AE553" s="145" t="s">
        <v>3491</v>
      </c>
      <c r="AF553" s="145" t="s">
        <v>3491</v>
      </c>
      <c r="AG553" s="1" t="s">
        <v>17</v>
      </c>
      <c r="AH553" s="92">
        <v>2.23880597E-3</v>
      </c>
      <c r="AI553" s="92">
        <v>3.9739336357416631E-3</v>
      </c>
      <c r="AJ553" s="92">
        <v>5.6338490534960659E-4</v>
      </c>
    </row>
    <row r="554" spans="1:36" x14ac:dyDescent="0.25">
      <c r="A554" s="1">
        <v>13908</v>
      </c>
      <c r="B554" s="1">
        <v>13910</v>
      </c>
      <c r="C554" s="1" t="s">
        <v>1864</v>
      </c>
      <c r="D554" s="1">
        <v>2507</v>
      </c>
      <c r="E554" s="1" t="s">
        <v>2</v>
      </c>
      <c r="F554" s="1" t="s">
        <v>1877</v>
      </c>
      <c r="G554" s="1" t="s">
        <v>1878</v>
      </c>
      <c r="H554" s="1" t="s">
        <v>76</v>
      </c>
      <c r="I554" s="1" t="s">
        <v>228</v>
      </c>
      <c r="J554" s="1" t="s">
        <v>53</v>
      </c>
      <c r="K554" s="1" t="s">
        <v>53</v>
      </c>
      <c r="L554" s="1" t="s">
        <v>821</v>
      </c>
      <c r="M554" s="1" t="s">
        <v>311</v>
      </c>
      <c r="N554" s="1" t="s">
        <v>652</v>
      </c>
      <c r="O554" s="1" t="s">
        <v>62</v>
      </c>
      <c r="P554" s="1" t="s">
        <v>1315</v>
      </c>
      <c r="Q554" s="1" t="s">
        <v>65</v>
      </c>
      <c r="R554" s="1" t="s">
        <v>57</v>
      </c>
      <c r="S554" s="1" t="s">
        <v>1207</v>
      </c>
      <c r="T554" s="93">
        <v>3.9489999999999998</v>
      </c>
      <c r="U554" s="94">
        <v>47634</v>
      </c>
      <c r="V554" s="92">
        <v>5.6300000000000003E-2</v>
      </c>
      <c r="W554" s="92">
        <v>5.62E-2</v>
      </c>
      <c r="X554" s="1" t="s">
        <v>636</v>
      </c>
      <c r="Y554" s="145" t="s">
        <v>3491</v>
      </c>
      <c r="Z554" s="91">
        <v>1499000</v>
      </c>
      <c r="AA554" s="91">
        <v>1</v>
      </c>
      <c r="AB554" s="91">
        <v>100.88</v>
      </c>
      <c r="AC554" s="91">
        <v>0</v>
      </c>
      <c r="AD554" s="91">
        <v>1512.1912</v>
      </c>
      <c r="AE554" s="145" t="s">
        <v>3491</v>
      </c>
      <c r="AF554" s="145" t="s">
        <v>3491</v>
      </c>
      <c r="AG554" s="1" t="s">
        <v>17</v>
      </c>
      <c r="AH554" s="92">
        <v>2.3061538460000001E-3</v>
      </c>
      <c r="AI554" s="92">
        <v>3.8884127427950099E-3</v>
      </c>
      <c r="AJ554" s="92">
        <v>5.5126060117280276E-4</v>
      </c>
    </row>
    <row r="555" spans="1:36" x14ac:dyDescent="0.25">
      <c r="A555" s="1">
        <v>13908</v>
      </c>
      <c r="B555" s="1">
        <v>13910</v>
      </c>
      <c r="C555" s="1" t="s">
        <v>1879</v>
      </c>
      <c r="D555" s="1">
        <v>517199469</v>
      </c>
      <c r="E555" s="1" t="s">
        <v>429</v>
      </c>
      <c r="F555" s="1" t="s">
        <v>1880</v>
      </c>
      <c r="G555" s="1" t="s">
        <v>1881</v>
      </c>
      <c r="H555" s="1" t="s">
        <v>76</v>
      </c>
      <c r="I555" s="1" t="s">
        <v>229</v>
      </c>
      <c r="J555" s="1" t="s">
        <v>53</v>
      </c>
      <c r="K555" s="1" t="s">
        <v>53</v>
      </c>
      <c r="L555" s="1" t="s">
        <v>821</v>
      </c>
      <c r="M555" s="1" t="s">
        <v>311</v>
      </c>
      <c r="N555" s="1" t="s">
        <v>652</v>
      </c>
      <c r="O555" s="1" t="s">
        <v>62</v>
      </c>
      <c r="P555" s="1" t="s">
        <v>298</v>
      </c>
      <c r="Q555" s="1" t="s">
        <v>298</v>
      </c>
      <c r="R555" s="1" t="s">
        <v>298</v>
      </c>
      <c r="S555" s="1" t="s">
        <v>1207</v>
      </c>
      <c r="T555" s="93">
        <v>3.484</v>
      </c>
      <c r="U555" s="94">
        <v>47391</v>
      </c>
      <c r="V555" s="92">
        <v>4.3799999999999999E-2</v>
      </c>
      <c r="W555" s="92">
        <v>4.4699999999999997E-2</v>
      </c>
      <c r="X555" s="1" t="s">
        <v>636</v>
      </c>
      <c r="Y555" s="145" t="s">
        <v>3491</v>
      </c>
      <c r="Z555" s="91">
        <v>2000000</v>
      </c>
      <c r="AA555" s="91">
        <v>1</v>
      </c>
      <c r="AB555" s="91">
        <v>100.19</v>
      </c>
      <c r="AC555" s="91">
        <v>0</v>
      </c>
      <c r="AD555" s="91">
        <v>2003.8</v>
      </c>
      <c r="AE555" s="145" t="s">
        <v>3491</v>
      </c>
      <c r="AF555" s="145" t="s">
        <v>3491</v>
      </c>
      <c r="AG555" s="1" t="s">
        <v>17</v>
      </c>
      <c r="AH555" s="92">
        <v>1.694915254E-3</v>
      </c>
      <c r="AI555" s="92">
        <v>5.1525240022641588E-3</v>
      </c>
      <c r="AJ555" s="92">
        <v>7.3047376061311702E-4</v>
      </c>
    </row>
    <row r="556" spans="1:36" x14ac:dyDescent="0.25">
      <c r="A556" s="1">
        <v>13908</v>
      </c>
      <c r="B556" s="1">
        <v>13910</v>
      </c>
      <c r="C556" s="1" t="s">
        <v>1882</v>
      </c>
      <c r="D556" s="1">
        <v>2515</v>
      </c>
      <c r="E556" s="1" t="s">
        <v>2</v>
      </c>
      <c r="F556" s="1" t="s">
        <v>1883</v>
      </c>
      <c r="G556" s="1" t="s">
        <v>1884</v>
      </c>
      <c r="H556" s="1" t="s">
        <v>76</v>
      </c>
      <c r="I556" s="1" t="s">
        <v>228</v>
      </c>
      <c r="J556" s="1" t="s">
        <v>53</v>
      </c>
      <c r="K556" s="1" t="s">
        <v>53</v>
      </c>
      <c r="L556" s="1" t="s">
        <v>821</v>
      </c>
      <c r="M556" s="1" t="s">
        <v>311</v>
      </c>
      <c r="N556" s="1" t="s">
        <v>259</v>
      </c>
      <c r="O556" s="1" t="s">
        <v>62</v>
      </c>
      <c r="P556" s="1" t="s">
        <v>1474</v>
      </c>
      <c r="Q556" s="1" t="s">
        <v>70</v>
      </c>
      <c r="R556" s="1" t="s">
        <v>57</v>
      </c>
      <c r="S556" s="1" t="s">
        <v>1207</v>
      </c>
      <c r="T556" s="93">
        <v>4.0149999999999997</v>
      </c>
      <c r="U556" s="94">
        <v>47818</v>
      </c>
      <c r="V556" s="92">
        <v>7.0000000000000007E-2</v>
      </c>
      <c r="W556" s="92">
        <v>7.3700000000000002E-2</v>
      </c>
      <c r="X556" s="1" t="s">
        <v>636</v>
      </c>
      <c r="Y556" s="145" t="s">
        <v>3491</v>
      </c>
      <c r="Z556" s="91">
        <v>1500000</v>
      </c>
      <c r="AA556" s="91">
        <v>1</v>
      </c>
      <c r="AB556" s="91">
        <v>99.62</v>
      </c>
      <c r="AC556" s="91">
        <v>0</v>
      </c>
      <c r="AD556" s="91">
        <v>1494.3</v>
      </c>
      <c r="AE556" s="145" t="s">
        <v>3491</v>
      </c>
      <c r="AF556" s="145" t="s">
        <v>3491</v>
      </c>
      <c r="AG556" s="1" t="s">
        <v>17</v>
      </c>
      <c r="AH556" s="92">
        <v>2.419354838E-3</v>
      </c>
      <c r="AI556" s="92">
        <v>3.84240773359783E-3</v>
      </c>
      <c r="AJ556" s="92">
        <v>5.4473846715449685E-4</v>
      </c>
    </row>
    <row r="557" spans="1:36" x14ac:dyDescent="0.25">
      <c r="A557" s="1">
        <v>13908</v>
      </c>
      <c r="B557" s="1">
        <v>13910</v>
      </c>
      <c r="C557" s="1" t="s">
        <v>1664</v>
      </c>
      <c r="D557" s="1">
        <v>516291754</v>
      </c>
      <c r="E557" s="1" t="s">
        <v>429</v>
      </c>
      <c r="F557" s="1" t="s">
        <v>1885</v>
      </c>
      <c r="G557" s="1" t="s">
        <v>1886</v>
      </c>
      <c r="H557" s="1" t="s">
        <v>76</v>
      </c>
      <c r="I557" s="1" t="s">
        <v>229</v>
      </c>
      <c r="J557" s="1" t="s">
        <v>53</v>
      </c>
      <c r="K557" s="1" t="s">
        <v>53</v>
      </c>
      <c r="L557" s="1" t="s">
        <v>821</v>
      </c>
      <c r="M557" s="1" t="s">
        <v>311</v>
      </c>
      <c r="N557" s="1" t="s">
        <v>651</v>
      </c>
      <c r="O557" s="1" t="s">
        <v>62</v>
      </c>
      <c r="P557" s="1" t="s">
        <v>298</v>
      </c>
      <c r="Q557" s="1" t="s">
        <v>298</v>
      </c>
      <c r="R557" s="1" t="s">
        <v>298</v>
      </c>
      <c r="S557" s="1" t="s">
        <v>1207</v>
      </c>
      <c r="T557" s="93">
        <v>5.4509999999999996</v>
      </c>
      <c r="U557" s="94">
        <v>48487</v>
      </c>
      <c r="V557" s="92">
        <v>3.5799999999999998E-2</v>
      </c>
      <c r="W557" s="92">
        <v>3.61E-2</v>
      </c>
      <c r="X557" s="1" t="s">
        <v>636</v>
      </c>
      <c r="Y557" s="145" t="s">
        <v>3491</v>
      </c>
      <c r="Z557" s="91">
        <v>1183000</v>
      </c>
      <c r="AA557" s="91">
        <v>1</v>
      </c>
      <c r="AB557" s="91">
        <v>100.24</v>
      </c>
      <c r="AC557" s="91">
        <v>0</v>
      </c>
      <c r="AD557" s="91">
        <v>1185.8391999999999</v>
      </c>
      <c r="AE557" s="145" t="s">
        <v>3491</v>
      </c>
      <c r="AF557" s="145" t="s">
        <v>3491</v>
      </c>
      <c r="AG557" s="1" t="s">
        <v>17</v>
      </c>
      <c r="AH557" s="92">
        <v>1.5544456749999999E-3</v>
      </c>
      <c r="AI557" s="92">
        <v>3.0492389164715676E-3</v>
      </c>
      <c r="AJ557" s="92">
        <v>4.3229085732430887E-4</v>
      </c>
    </row>
    <row r="558" spans="1:36" x14ac:dyDescent="0.25">
      <c r="A558" s="1">
        <v>13908</v>
      </c>
      <c r="B558" s="1">
        <v>13910</v>
      </c>
      <c r="C558" s="1" t="s">
        <v>1684</v>
      </c>
      <c r="D558" s="1">
        <v>520033234</v>
      </c>
      <c r="E558" s="1" t="s">
        <v>429</v>
      </c>
      <c r="F558" s="1" t="s">
        <v>1887</v>
      </c>
      <c r="G558" s="1" t="s">
        <v>1888</v>
      </c>
      <c r="H558" s="1" t="s">
        <v>76</v>
      </c>
      <c r="I558" s="1" t="s">
        <v>229</v>
      </c>
      <c r="J558" s="1" t="s">
        <v>53</v>
      </c>
      <c r="K558" s="1" t="s">
        <v>53</v>
      </c>
      <c r="L558" s="1" t="s">
        <v>821</v>
      </c>
      <c r="M558" s="1" t="s">
        <v>311</v>
      </c>
      <c r="N558" s="1" t="s">
        <v>652</v>
      </c>
      <c r="O558" s="1" t="s">
        <v>62</v>
      </c>
      <c r="P558" s="1" t="s">
        <v>1456</v>
      </c>
      <c r="Q558" s="1" t="s">
        <v>65</v>
      </c>
      <c r="R558" s="1" t="s">
        <v>57</v>
      </c>
      <c r="S558" s="1" t="s">
        <v>1207</v>
      </c>
      <c r="T558" s="93">
        <v>0.97299999999999998</v>
      </c>
      <c r="U558" s="94">
        <v>46568</v>
      </c>
      <c r="V558" s="92">
        <v>0.04</v>
      </c>
      <c r="W558" s="92">
        <v>6.25E-2</v>
      </c>
      <c r="X558" s="1" t="s">
        <v>636</v>
      </c>
      <c r="Y558" s="145" t="s">
        <v>3491</v>
      </c>
      <c r="Z558" s="91">
        <v>208212.34</v>
      </c>
      <c r="AA558" s="91">
        <v>1</v>
      </c>
      <c r="AB558" s="91">
        <v>115.35</v>
      </c>
      <c r="AC558" s="91">
        <v>0</v>
      </c>
      <c r="AD558" s="91">
        <v>240.17293000000001</v>
      </c>
      <c r="AE558" s="145" t="s">
        <v>3491</v>
      </c>
      <c r="AF558" s="145" t="s">
        <v>3491</v>
      </c>
      <c r="AG558" s="1" t="s">
        <v>17</v>
      </c>
      <c r="AH558" s="92">
        <v>1.4562165E-4</v>
      </c>
      <c r="AI558" s="92">
        <v>6.1757500075811436E-4</v>
      </c>
      <c r="AJ558" s="92">
        <v>8.7553659733791259E-5</v>
      </c>
    </row>
    <row r="559" spans="1:36" x14ac:dyDescent="0.25">
      <c r="A559" s="1">
        <v>13908</v>
      </c>
      <c r="B559" s="1">
        <v>13910</v>
      </c>
      <c r="C559" s="1" t="s">
        <v>1684</v>
      </c>
      <c r="D559" s="1">
        <v>520033234</v>
      </c>
      <c r="E559" s="1" t="s">
        <v>429</v>
      </c>
      <c r="F559" s="1" t="s">
        <v>1889</v>
      </c>
      <c r="G559" s="1" t="s">
        <v>1890</v>
      </c>
      <c r="H559" s="1" t="s">
        <v>76</v>
      </c>
      <c r="I559" s="1" t="s">
        <v>229</v>
      </c>
      <c r="J559" s="1" t="s">
        <v>53</v>
      </c>
      <c r="K559" s="1" t="s">
        <v>53</v>
      </c>
      <c r="L559" s="1" t="s">
        <v>821</v>
      </c>
      <c r="M559" s="1" t="s">
        <v>311</v>
      </c>
      <c r="N559" s="1" t="s">
        <v>652</v>
      </c>
      <c r="O559" s="1" t="s">
        <v>62</v>
      </c>
      <c r="P559" s="1" t="s">
        <v>1456</v>
      </c>
      <c r="Q559" s="1" t="s">
        <v>65</v>
      </c>
      <c r="R559" s="1" t="s">
        <v>57</v>
      </c>
      <c r="S559" s="1" t="s">
        <v>1207</v>
      </c>
      <c r="T559" s="93">
        <v>2.0089999999999999</v>
      </c>
      <c r="U559" s="94">
        <v>46934</v>
      </c>
      <c r="V559" s="92">
        <v>3.2800000000000003E-2</v>
      </c>
      <c r="W559" s="92">
        <v>6.7799999999999999E-2</v>
      </c>
      <c r="X559" s="1" t="s">
        <v>636</v>
      </c>
      <c r="Y559" s="145" t="s">
        <v>3491</v>
      </c>
      <c r="Z559" s="91">
        <v>0.35</v>
      </c>
      <c r="AA559" s="91">
        <v>1</v>
      </c>
      <c r="AB559" s="91">
        <v>111.77</v>
      </c>
      <c r="AC559" s="91">
        <v>0</v>
      </c>
      <c r="AD559" s="91">
        <v>3.8999999999999999E-4</v>
      </c>
      <c r="AE559" s="145" t="s">
        <v>3491</v>
      </c>
      <c r="AF559" s="145" t="s">
        <v>3491</v>
      </c>
      <c r="AG559" s="1" t="s">
        <v>17</v>
      </c>
      <c r="AH559" s="92">
        <v>2.4564068667127499E-10</v>
      </c>
      <c r="AI559" s="92">
        <v>1.0028367905394859E-9</v>
      </c>
      <c r="AJ559" s="92">
        <v>1.4217225603309495E-10</v>
      </c>
    </row>
    <row r="560" spans="1:36" x14ac:dyDescent="0.25">
      <c r="A560" s="1">
        <v>13908</v>
      </c>
      <c r="B560" s="1">
        <v>13910</v>
      </c>
      <c r="C560" s="1" t="s">
        <v>1684</v>
      </c>
      <c r="D560" s="1">
        <v>520033234</v>
      </c>
      <c r="E560" s="1" t="s">
        <v>429</v>
      </c>
      <c r="F560" s="1" t="s">
        <v>1891</v>
      </c>
      <c r="G560" s="1" t="s">
        <v>1892</v>
      </c>
      <c r="H560" s="1" t="s">
        <v>76</v>
      </c>
      <c r="I560" s="1" t="s">
        <v>229</v>
      </c>
      <c r="J560" s="1" t="s">
        <v>53</v>
      </c>
      <c r="K560" s="1" t="s">
        <v>53</v>
      </c>
      <c r="L560" s="1" t="s">
        <v>821</v>
      </c>
      <c r="M560" s="1" t="s">
        <v>311</v>
      </c>
      <c r="N560" s="1" t="s">
        <v>652</v>
      </c>
      <c r="O560" s="1" t="s">
        <v>62</v>
      </c>
      <c r="P560" s="1" t="s">
        <v>1329</v>
      </c>
      <c r="Q560" s="1" t="s">
        <v>65</v>
      </c>
      <c r="R560" s="1" t="s">
        <v>57</v>
      </c>
      <c r="S560" s="1" t="s">
        <v>1207</v>
      </c>
      <c r="T560" s="93">
        <v>1.827</v>
      </c>
      <c r="U560" s="94">
        <v>46843</v>
      </c>
      <c r="V560" s="92">
        <v>1.3299999999999999E-2</v>
      </c>
      <c r="W560" s="92">
        <v>3.0800000000000001E-2</v>
      </c>
      <c r="X560" s="1" t="s">
        <v>636</v>
      </c>
      <c r="Y560" s="145" t="s">
        <v>3491</v>
      </c>
      <c r="Z560" s="91">
        <v>99162.61</v>
      </c>
      <c r="AA560" s="91">
        <v>1</v>
      </c>
      <c r="AB560" s="91">
        <v>114.81</v>
      </c>
      <c r="AC560" s="91">
        <v>0</v>
      </c>
      <c r="AD560" s="91">
        <v>113.84859</v>
      </c>
      <c r="AE560" s="145" t="s">
        <v>3491</v>
      </c>
      <c r="AF560" s="145" t="s">
        <v>3491</v>
      </c>
      <c r="AG560" s="1" t="s">
        <v>17</v>
      </c>
      <c r="AH560" s="92">
        <v>3.4308741800000001E-4</v>
      </c>
      <c r="AI560" s="92">
        <v>2.9274757590524569E-4</v>
      </c>
      <c r="AJ560" s="92">
        <v>4.1502848426889369E-5</v>
      </c>
    </row>
    <row r="561" spans="1:36" x14ac:dyDescent="0.25">
      <c r="A561" s="1">
        <v>13908</v>
      </c>
      <c r="B561" s="1">
        <v>13910</v>
      </c>
      <c r="C561" s="1" t="s">
        <v>1684</v>
      </c>
      <c r="D561" s="1">
        <v>520033234</v>
      </c>
      <c r="E561" s="1" t="s">
        <v>429</v>
      </c>
      <c r="F561" s="1" t="s">
        <v>1893</v>
      </c>
      <c r="G561" s="1" t="s">
        <v>1894</v>
      </c>
      <c r="H561" s="1" t="s">
        <v>76</v>
      </c>
      <c r="I561" s="1" t="s">
        <v>229</v>
      </c>
      <c r="J561" s="1" t="s">
        <v>53</v>
      </c>
      <c r="K561" s="1" t="s">
        <v>53</v>
      </c>
      <c r="L561" s="1" t="s">
        <v>821</v>
      </c>
      <c r="M561" s="1" t="s">
        <v>311</v>
      </c>
      <c r="N561" s="1" t="s">
        <v>652</v>
      </c>
      <c r="O561" s="1" t="s">
        <v>62</v>
      </c>
      <c r="P561" s="1" t="s">
        <v>1456</v>
      </c>
      <c r="Q561" s="1" t="s">
        <v>65</v>
      </c>
      <c r="R561" s="1" t="s">
        <v>57</v>
      </c>
      <c r="S561" s="1" t="s">
        <v>1207</v>
      </c>
      <c r="T561" s="93">
        <v>2.3540000000000001</v>
      </c>
      <c r="U561" s="94">
        <v>47209</v>
      </c>
      <c r="V561" s="92">
        <v>1.7500000000000002E-2</v>
      </c>
      <c r="W561" s="92">
        <v>6.3700000000000007E-2</v>
      </c>
      <c r="X561" s="1" t="s">
        <v>636</v>
      </c>
      <c r="Y561" s="145" t="s">
        <v>3491</v>
      </c>
      <c r="Z561" s="91">
        <v>43781</v>
      </c>
      <c r="AA561" s="91">
        <v>1</v>
      </c>
      <c r="AB561" s="91">
        <v>104.66</v>
      </c>
      <c r="AC561" s="91">
        <v>0</v>
      </c>
      <c r="AD561" s="91">
        <v>45.821190000000001</v>
      </c>
      <c r="AE561" s="145" t="s">
        <v>3491</v>
      </c>
      <c r="AF561" s="145" t="s">
        <v>3491</v>
      </c>
      <c r="AG561" s="1" t="s">
        <v>17</v>
      </c>
      <c r="AH561" s="92">
        <v>2.5662294851300299E-5</v>
      </c>
      <c r="AI561" s="92">
        <v>1.1782352594435895E-4</v>
      </c>
      <c r="AJ561" s="92">
        <v>1.6703851170310486E-5</v>
      </c>
    </row>
    <row r="562" spans="1:36" x14ac:dyDescent="0.25">
      <c r="A562" s="1">
        <v>13908</v>
      </c>
      <c r="B562" s="1">
        <v>13910</v>
      </c>
      <c r="C562" s="1" t="s">
        <v>1895</v>
      </c>
      <c r="D562" s="1">
        <v>520035171</v>
      </c>
      <c r="E562" s="1" t="s">
        <v>429</v>
      </c>
      <c r="F562" s="1" t="s">
        <v>1896</v>
      </c>
      <c r="G562" s="1" t="s">
        <v>1897</v>
      </c>
      <c r="H562" s="1" t="s">
        <v>76</v>
      </c>
      <c r="I562" s="1" t="s">
        <v>229</v>
      </c>
      <c r="J562" s="1" t="s">
        <v>53</v>
      </c>
      <c r="K562" s="1" t="s">
        <v>53</v>
      </c>
      <c r="L562" s="1" t="s">
        <v>821</v>
      </c>
      <c r="M562" s="1" t="s">
        <v>311</v>
      </c>
      <c r="N562" s="1" t="s">
        <v>652</v>
      </c>
      <c r="O562" s="1" t="s">
        <v>62</v>
      </c>
      <c r="P562" s="1" t="s">
        <v>1398</v>
      </c>
      <c r="Q562" s="1" t="s">
        <v>70</v>
      </c>
      <c r="R562" s="1" t="s">
        <v>57</v>
      </c>
      <c r="S562" s="1" t="s">
        <v>1207</v>
      </c>
      <c r="T562" s="93">
        <v>2.85</v>
      </c>
      <c r="U562" s="94">
        <v>47938</v>
      </c>
      <c r="V562" s="92">
        <v>4.3E-3</v>
      </c>
      <c r="W562" s="92">
        <v>2.81E-2</v>
      </c>
      <c r="X562" s="1" t="s">
        <v>636</v>
      </c>
      <c r="Y562" s="145" t="s">
        <v>3491</v>
      </c>
      <c r="Z562" s="91">
        <v>356445</v>
      </c>
      <c r="AA562" s="91">
        <v>1</v>
      </c>
      <c r="AB562" s="91">
        <v>107.78</v>
      </c>
      <c r="AC562" s="91">
        <v>0</v>
      </c>
      <c r="AD562" s="91">
        <v>384.17642000000001</v>
      </c>
      <c r="AE562" s="145" t="s">
        <v>3491</v>
      </c>
      <c r="AF562" s="145" t="s">
        <v>3491</v>
      </c>
      <c r="AG562" s="1" t="s">
        <v>17</v>
      </c>
      <c r="AH562" s="92">
        <v>5.7031200000000001E-4</v>
      </c>
      <c r="AI562" s="92">
        <v>9.878621744455118E-4</v>
      </c>
      <c r="AJ562" s="92">
        <v>1.4004930345158415E-4</v>
      </c>
    </row>
    <row r="563" spans="1:36" x14ac:dyDescent="0.25">
      <c r="A563" s="1">
        <v>13908</v>
      </c>
      <c r="B563" s="1">
        <v>13910</v>
      </c>
      <c r="C563" s="1" t="s">
        <v>1817</v>
      </c>
      <c r="D563" s="1">
        <v>520024126</v>
      </c>
      <c r="E563" s="1" t="s">
        <v>429</v>
      </c>
      <c r="F563" s="1" t="s">
        <v>1898</v>
      </c>
      <c r="G563" s="1" t="s">
        <v>1899</v>
      </c>
      <c r="H563" s="1" t="s">
        <v>76</v>
      </c>
      <c r="I563" s="1" t="s">
        <v>229</v>
      </c>
      <c r="J563" s="1" t="s">
        <v>53</v>
      </c>
      <c r="K563" s="1" t="s">
        <v>53</v>
      </c>
      <c r="L563" s="1" t="s">
        <v>821</v>
      </c>
      <c r="M563" s="1" t="s">
        <v>311</v>
      </c>
      <c r="N563" s="1" t="s">
        <v>651</v>
      </c>
      <c r="O563" s="1" t="s">
        <v>62</v>
      </c>
      <c r="P563" s="1" t="s">
        <v>1319</v>
      </c>
      <c r="Q563" s="1" t="s">
        <v>65</v>
      </c>
      <c r="R563" s="1" t="s">
        <v>57</v>
      </c>
      <c r="S563" s="1" t="s">
        <v>1207</v>
      </c>
      <c r="T563" s="93">
        <v>2.6659999999999999</v>
      </c>
      <c r="U563" s="94">
        <v>47483</v>
      </c>
      <c r="V563" s="92">
        <v>2.81E-2</v>
      </c>
      <c r="W563" s="92">
        <v>2.5399999999999999E-2</v>
      </c>
      <c r="X563" s="1" t="s">
        <v>636</v>
      </c>
      <c r="Y563" s="145" t="s">
        <v>3491</v>
      </c>
      <c r="Z563" s="91">
        <v>1327083.3799999999</v>
      </c>
      <c r="AA563" s="91">
        <v>1</v>
      </c>
      <c r="AB563" s="91">
        <v>120.26</v>
      </c>
      <c r="AC563" s="91">
        <v>0</v>
      </c>
      <c r="AD563" s="91">
        <v>1595.95047</v>
      </c>
      <c r="AE563" s="145" t="s">
        <v>3491</v>
      </c>
      <c r="AF563" s="145" t="s">
        <v>3491</v>
      </c>
      <c r="AG563" s="1" t="s">
        <v>17</v>
      </c>
      <c r="AH563" s="92">
        <v>1.112098572E-3</v>
      </c>
      <c r="AI563" s="92">
        <v>4.1037893517814972E-3</v>
      </c>
      <c r="AJ563" s="92">
        <v>5.8179456112045691E-4</v>
      </c>
    </row>
    <row r="564" spans="1:36" x14ac:dyDescent="0.25">
      <c r="A564" s="1">
        <v>13908</v>
      </c>
      <c r="B564" s="1">
        <v>13910</v>
      </c>
      <c r="C564" s="1" t="s">
        <v>1817</v>
      </c>
      <c r="D564" s="1">
        <v>520024126</v>
      </c>
      <c r="E564" s="1" t="s">
        <v>429</v>
      </c>
      <c r="F564" s="1" t="s">
        <v>1900</v>
      </c>
      <c r="G564" s="1" t="s">
        <v>1901</v>
      </c>
      <c r="H564" s="1" t="s">
        <v>76</v>
      </c>
      <c r="I564" s="1" t="s">
        <v>229</v>
      </c>
      <c r="J564" s="1" t="s">
        <v>53</v>
      </c>
      <c r="K564" s="1" t="s">
        <v>53</v>
      </c>
      <c r="L564" s="1" t="s">
        <v>821</v>
      </c>
      <c r="M564" s="1" t="s">
        <v>311</v>
      </c>
      <c r="N564" s="1" t="s">
        <v>651</v>
      </c>
      <c r="O564" s="1" t="s">
        <v>62</v>
      </c>
      <c r="P564" s="1" t="s">
        <v>1319</v>
      </c>
      <c r="Q564" s="1" t="s">
        <v>65</v>
      </c>
      <c r="R564" s="1" t="s">
        <v>57</v>
      </c>
      <c r="S564" s="1" t="s">
        <v>1207</v>
      </c>
      <c r="T564" s="93">
        <v>0.73899999999999999</v>
      </c>
      <c r="U564" s="94">
        <v>46295</v>
      </c>
      <c r="V564" s="92">
        <v>2.4E-2</v>
      </c>
      <c r="W564" s="92">
        <v>2.81E-2</v>
      </c>
      <c r="X564" s="1" t="s">
        <v>636</v>
      </c>
      <c r="Y564" s="145" t="s">
        <v>3491</v>
      </c>
      <c r="Z564" s="91">
        <v>517808.23</v>
      </c>
      <c r="AA564" s="91">
        <v>1</v>
      </c>
      <c r="AB564" s="91">
        <v>119.03</v>
      </c>
      <c r="AC564" s="91">
        <v>0</v>
      </c>
      <c r="AD564" s="91">
        <v>616.34713999999997</v>
      </c>
      <c r="AE564" s="145" t="s">
        <v>3491</v>
      </c>
      <c r="AF564" s="145" t="s">
        <v>3491</v>
      </c>
      <c r="AG564" s="1" t="s">
        <v>17</v>
      </c>
      <c r="AH564" s="92">
        <v>1.039854161E-3</v>
      </c>
      <c r="AI564" s="92">
        <v>1.5848604813738234E-3</v>
      </c>
      <c r="AJ564" s="92">
        <v>2.2468580357268156E-4</v>
      </c>
    </row>
    <row r="565" spans="1:36" x14ac:dyDescent="0.25">
      <c r="A565" s="1">
        <v>13908</v>
      </c>
      <c r="B565" s="1">
        <v>13910</v>
      </c>
      <c r="C565" s="1" t="s">
        <v>1817</v>
      </c>
      <c r="D565" s="1">
        <v>520024126</v>
      </c>
      <c r="E565" s="1" t="s">
        <v>429</v>
      </c>
      <c r="F565" s="1" t="s">
        <v>1902</v>
      </c>
      <c r="G565" s="1" t="s">
        <v>1903</v>
      </c>
      <c r="H565" s="1" t="s">
        <v>76</v>
      </c>
      <c r="I565" s="1" t="s">
        <v>229</v>
      </c>
      <c r="J565" s="1" t="s">
        <v>53</v>
      </c>
      <c r="K565" s="1" t="s">
        <v>53</v>
      </c>
      <c r="L565" s="1" t="s">
        <v>821</v>
      </c>
      <c r="M565" s="1" t="s">
        <v>311</v>
      </c>
      <c r="N565" s="1" t="s">
        <v>651</v>
      </c>
      <c r="O565" s="1" t="s">
        <v>62</v>
      </c>
      <c r="P565" s="1" t="s">
        <v>1319</v>
      </c>
      <c r="Q565" s="1" t="s">
        <v>65</v>
      </c>
      <c r="R565" s="1" t="s">
        <v>57</v>
      </c>
      <c r="S565" s="1" t="s">
        <v>1207</v>
      </c>
      <c r="T565" s="93">
        <v>4.9459999999999997</v>
      </c>
      <c r="U565" s="94">
        <v>48852</v>
      </c>
      <c r="V565" s="92">
        <v>3.5000000000000001E-3</v>
      </c>
      <c r="W565" s="92">
        <v>2.5399999999999999E-2</v>
      </c>
      <c r="X565" s="1" t="s">
        <v>636</v>
      </c>
      <c r="Y565" s="145" t="s">
        <v>3491</v>
      </c>
      <c r="Z565" s="91">
        <v>2515263.1</v>
      </c>
      <c r="AA565" s="91">
        <v>1</v>
      </c>
      <c r="AB565" s="91">
        <v>103.5</v>
      </c>
      <c r="AC565" s="91">
        <v>0</v>
      </c>
      <c r="AD565" s="91">
        <v>2603.2973099999999</v>
      </c>
      <c r="AE565" s="145" t="s">
        <v>3491</v>
      </c>
      <c r="AF565" s="145" t="s">
        <v>3491</v>
      </c>
      <c r="AG565" s="1" t="s">
        <v>17</v>
      </c>
      <c r="AH565" s="92">
        <v>7.6200264200000005E-4</v>
      </c>
      <c r="AI565" s="92">
        <v>6.69405722866789E-3</v>
      </c>
      <c r="AJ565" s="92">
        <v>9.4901705560919826E-4</v>
      </c>
    </row>
    <row r="566" spans="1:36" x14ac:dyDescent="0.25">
      <c r="A566" s="1">
        <v>13908</v>
      </c>
      <c r="B566" s="1">
        <v>13910</v>
      </c>
      <c r="C566" s="1" t="s">
        <v>1904</v>
      </c>
      <c r="D566" s="1">
        <v>520031931</v>
      </c>
      <c r="E566" s="1" t="s">
        <v>429</v>
      </c>
      <c r="F566" s="1" t="s">
        <v>2239</v>
      </c>
      <c r="G566" s="1" t="s">
        <v>2240</v>
      </c>
      <c r="H566" s="1" t="s">
        <v>76</v>
      </c>
      <c r="I566" s="1" t="s">
        <v>228</v>
      </c>
      <c r="J566" s="1" t="s">
        <v>53</v>
      </c>
      <c r="K566" s="1" t="s">
        <v>53</v>
      </c>
      <c r="L566" s="1" t="s">
        <v>821</v>
      </c>
      <c r="M566" s="1" t="s">
        <v>311</v>
      </c>
      <c r="N566" s="1" t="s">
        <v>260</v>
      </c>
      <c r="O566" s="1" t="s">
        <v>62</v>
      </c>
      <c r="P566" s="1" t="s">
        <v>1319</v>
      </c>
      <c r="Q566" s="1" t="s">
        <v>65</v>
      </c>
      <c r="R566" s="1" t="s">
        <v>57</v>
      </c>
      <c r="S566" s="1" t="s">
        <v>1207</v>
      </c>
      <c r="T566" s="93">
        <v>2.29</v>
      </c>
      <c r="U566" s="94">
        <v>47636</v>
      </c>
      <c r="V566" s="92">
        <v>3.2000000000000001E-2</v>
      </c>
      <c r="W566" s="92">
        <v>4.2000000000000003E-2</v>
      </c>
      <c r="X566" s="1" t="s">
        <v>636</v>
      </c>
      <c r="Y566" s="145" t="s">
        <v>3491</v>
      </c>
      <c r="Z566" s="91">
        <v>675094</v>
      </c>
      <c r="AA566" s="91">
        <v>1</v>
      </c>
      <c r="AB566" s="91">
        <v>98.13</v>
      </c>
      <c r="AC566" s="91">
        <v>0</v>
      </c>
      <c r="AD566" s="91">
        <v>662.46974</v>
      </c>
      <c r="AE566" s="145" t="s">
        <v>3491</v>
      </c>
      <c r="AF566" s="145" t="s">
        <v>3491</v>
      </c>
      <c r="AG566" s="1" t="s">
        <v>17</v>
      </c>
      <c r="AH566" s="92">
        <v>4.8130137099999999E-4</v>
      </c>
      <c r="AI566" s="92">
        <v>1.7034590458746863E-3</v>
      </c>
      <c r="AJ566" s="92">
        <v>2.4149953202425088E-4</v>
      </c>
    </row>
    <row r="567" spans="1:36" x14ac:dyDescent="0.25">
      <c r="A567" s="1">
        <v>13908</v>
      </c>
      <c r="B567" s="1">
        <v>13910</v>
      </c>
      <c r="C567" s="1" t="s">
        <v>1904</v>
      </c>
      <c r="D567" s="1">
        <v>520031931</v>
      </c>
      <c r="E567" s="1" t="s">
        <v>429</v>
      </c>
      <c r="F567" s="1" t="s">
        <v>1905</v>
      </c>
      <c r="G567" s="1" t="s">
        <v>1906</v>
      </c>
      <c r="H567" s="1" t="s">
        <v>76</v>
      </c>
      <c r="I567" s="1" t="s">
        <v>229</v>
      </c>
      <c r="J567" s="1" t="s">
        <v>53</v>
      </c>
      <c r="K567" s="1" t="s">
        <v>53</v>
      </c>
      <c r="L567" s="1" t="s">
        <v>821</v>
      </c>
      <c r="M567" s="1" t="s">
        <v>311</v>
      </c>
      <c r="N567" s="1" t="s">
        <v>260</v>
      </c>
      <c r="O567" s="1" t="s">
        <v>62</v>
      </c>
      <c r="P567" s="1" t="s">
        <v>1319</v>
      </c>
      <c r="Q567" s="1" t="s">
        <v>65</v>
      </c>
      <c r="R567" s="1" t="s">
        <v>57</v>
      </c>
      <c r="S567" s="1" t="s">
        <v>1207</v>
      </c>
      <c r="T567" s="93">
        <v>7.2149999999999999</v>
      </c>
      <c r="U567" s="94">
        <v>49461</v>
      </c>
      <c r="V567" s="92">
        <v>5.7999999999999996E-3</v>
      </c>
      <c r="W567" s="92">
        <v>2.41E-2</v>
      </c>
      <c r="X567" s="1" t="s">
        <v>636</v>
      </c>
      <c r="Y567" s="145" t="s">
        <v>3491</v>
      </c>
      <c r="Z567" s="91">
        <v>450000</v>
      </c>
      <c r="AA567" s="91">
        <v>1</v>
      </c>
      <c r="AB567" s="91">
        <v>101.15</v>
      </c>
      <c r="AC567" s="91">
        <v>0</v>
      </c>
      <c r="AD567" s="91">
        <v>455.17500000000001</v>
      </c>
      <c r="AE567" s="145" t="s">
        <v>3491</v>
      </c>
      <c r="AF567" s="145" t="s">
        <v>3491</v>
      </c>
      <c r="AG567" s="1" t="s">
        <v>17</v>
      </c>
      <c r="AH567" s="92">
        <v>5.6069596000000001E-4</v>
      </c>
      <c r="AI567" s="92">
        <v>1.17042624649695E-3</v>
      </c>
      <c r="AJ567" s="92">
        <v>1.6593142728170255E-4</v>
      </c>
    </row>
    <row r="568" spans="1:36" x14ac:dyDescent="0.25">
      <c r="A568" s="1">
        <v>13908</v>
      </c>
      <c r="B568" s="1">
        <v>13910</v>
      </c>
      <c r="C568" s="1" t="s">
        <v>1534</v>
      </c>
      <c r="D568" s="1">
        <v>520032046</v>
      </c>
      <c r="E568" s="1" t="s">
        <v>429</v>
      </c>
      <c r="F568" s="1" t="s">
        <v>1907</v>
      </c>
      <c r="G568" s="1" t="s">
        <v>1908</v>
      </c>
      <c r="H568" s="1" t="s">
        <v>76</v>
      </c>
      <c r="I568" s="1" t="s">
        <v>229</v>
      </c>
      <c r="J568" s="1" t="s">
        <v>53</v>
      </c>
      <c r="K568" s="1" t="s">
        <v>53</v>
      </c>
      <c r="L568" s="1" t="s">
        <v>821</v>
      </c>
      <c r="M568" s="1" t="s">
        <v>311</v>
      </c>
      <c r="N568" s="1" t="s">
        <v>256</v>
      </c>
      <c r="O568" s="1" t="s">
        <v>62</v>
      </c>
      <c r="P568" s="1" t="s">
        <v>1206</v>
      </c>
      <c r="Q568" s="1" t="s">
        <v>65</v>
      </c>
      <c r="R568" s="1" t="s">
        <v>57</v>
      </c>
      <c r="S568" s="1" t="s">
        <v>1207</v>
      </c>
      <c r="T568" s="93">
        <v>4.4770000000000003</v>
      </c>
      <c r="U568" s="94">
        <v>47665</v>
      </c>
      <c r="V568" s="92">
        <v>2E-3</v>
      </c>
      <c r="W568" s="92">
        <v>2.2800000000000001E-2</v>
      </c>
      <c r="X568" s="1" t="s">
        <v>636</v>
      </c>
      <c r="Y568" s="145" t="s">
        <v>3491</v>
      </c>
      <c r="Z568" s="91">
        <v>3193000</v>
      </c>
      <c r="AA568" s="91">
        <v>1</v>
      </c>
      <c r="AB568" s="91">
        <v>107.79</v>
      </c>
      <c r="AC568" s="91">
        <v>0</v>
      </c>
      <c r="AD568" s="91">
        <v>3441.7347</v>
      </c>
      <c r="AE568" s="145" t="s">
        <v>3491</v>
      </c>
      <c r="AF568" s="145" t="s">
        <v>3491</v>
      </c>
      <c r="AG568" s="1" t="s">
        <v>17</v>
      </c>
      <c r="AH568" s="92">
        <v>9.2325610700000002E-4</v>
      </c>
      <c r="AI568" s="92">
        <v>8.8499953344522569E-3</v>
      </c>
      <c r="AJ568" s="92">
        <v>1.2546645819650954E-3</v>
      </c>
    </row>
    <row r="569" spans="1:36" x14ac:dyDescent="0.25">
      <c r="A569" s="1">
        <v>13908</v>
      </c>
      <c r="B569" s="1">
        <v>13910</v>
      </c>
      <c r="C569" s="1" t="s">
        <v>1534</v>
      </c>
      <c r="D569" s="1">
        <v>520032046</v>
      </c>
      <c r="E569" s="1" t="s">
        <v>429</v>
      </c>
      <c r="F569" s="1" t="s">
        <v>1909</v>
      </c>
      <c r="G569" s="1" t="s">
        <v>1910</v>
      </c>
      <c r="H569" s="1" t="s">
        <v>76</v>
      </c>
      <c r="I569" s="1" t="s">
        <v>229</v>
      </c>
      <c r="J569" s="1" t="s">
        <v>53</v>
      </c>
      <c r="K569" s="1" t="s">
        <v>53</v>
      </c>
      <c r="L569" s="1" t="s">
        <v>821</v>
      </c>
      <c r="M569" s="1" t="s">
        <v>311</v>
      </c>
      <c r="N569" s="1" t="s">
        <v>256</v>
      </c>
      <c r="O569" s="1" t="s">
        <v>62</v>
      </c>
      <c r="P569" s="1" t="s">
        <v>1315</v>
      </c>
      <c r="Q569" s="1" t="s">
        <v>65</v>
      </c>
      <c r="R569" s="1" t="s">
        <v>57</v>
      </c>
      <c r="S569" s="1" t="s">
        <v>1207</v>
      </c>
      <c r="T569" s="93">
        <v>0.47699999999999998</v>
      </c>
      <c r="U569" s="94">
        <v>48023</v>
      </c>
      <c r="V569" s="92">
        <v>1.89E-2</v>
      </c>
      <c r="W569" s="92">
        <v>3.27E-2</v>
      </c>
      <c r="X569" s="1" t="s">
        <v>636</v>
      </c>
      <c r="Y569" s="145" t="s">
        <v>3491</v>
      </c>
      <c r="Z569" s="91">
        <v>150000</v>
      </c>
      <c r="AA569" s="91">
        <v>1</v>
      </c>
      <c r="AB569" s="91">
        <v>118.35</v>
      </c>
      <c r="AC569" s="91">
        <v>0</v>
      </c>
      <c r="AD569" s="91">
        <v>177.52500000000001</v>
      </c>
      <c r="AE569" s="145" t="s">
        <v>3491</v>
      </c>
      <c r="AF569" s="145" t="s">
        <v>3491</v>
      </c>
      <c r="AG569" s="1" t="s">
        <v>17</v>
      </c>
      <c r="AH569" s="92">
        <v>3.7500000000000001E-4</v>
      </c>
      <c r="AI569" s="92">
        <v>4.5648359292441599E-4</v>
      </c>
      <c r="AJ569" s="92">
        <v>6.4715717313526102E-5</v>
      </c>
    </row>
    <row r="570" spans="1:36" x14ac:dyDescent="0.25">
      <c r="A570" s="1">
        <v>13908</v>
      </c>
      <c r="B570" s="1">
        <v>13910</v>
      </c>
      <c r="C570" s="1" t="s">
        <v>1534</v>
      </c>
      <c r="D570" s="1">
        <v>520032046</v>
      </c>
      <c r="E570" s="1" t="s">
        <v>429</v>
      </c>
      <c r="F570" s="1" t="s">
        <v>1911</v>
      </c>
      <c r="G570" s="1" t="s">
        <v>1912</v>
      </c>
      <c r="H570" s="1" t="s">
        <v>76</v>
      </c>
      <c r="I570" s="1" t="s">
        <v>229</v>
      </c>
      <c r="J570" s="1" t="s">
        <v>53</v>
      </c>
      <c r="K570" s="1" t="s">
        <v>53</v>
      </c>
      <c r="L570" s="1" t="s">
        <v>821</v>
      </c>
      <c r="M570" s="1" t="s">
        <v>311</v>
      </c>
      <c r="N570" s="1" t="s">
        <v>256</v>
      </c>
      <c r="O570" s="1" t="s">
        <v>62</v>
      </c>
      <c r="P570" s="1" t="s">
        <v>1206</v>
      </c>
      <c r="Q570" s="1" t="s">
        <v>65</v>
      </c>
      <c r="R570" s="1" t="s">
        <v>57</v>
      </c>
      <c r="S570" s="1" t="s">
        <v>1207</v>
      </c>
      <c r="T570" s="93">
        <v>2.802</v>
      </c>
      <c r="U570" s="94">
        <v>47048</v>
      </c>
      <c r="V570" s="92">
        <v>1E-3</v>
      </c>
      <c r="W570" s="92">
        <v>2.1899999999999999E-2</v>
      </c>
      <c r="X570" s="1" t="s">
        <v>636</v>
      </c>
      <c r="Y570" s="145" t="s">
        <v>3491</v>
      </c>
      <c r="Z570" s="91">
        <v>297000</v>
      </c>
      <c r="AA570" s="91">
        <v>1</v>
      </c>
      <c r="AB570" s="91">
        <v>108.71</v>
      </c>
      <c r="AC570" s="91">
        <v>0</v>
      </c>
      <c r="AD570" s="91">
        <v>322.86869999999999</v>
      </c>
      <c r="AE570" s="145" t="s">
        <v>3491</v>
      </c>
      <c r="AF570" s="145" t="s">
        <v>3491</v>
      </c>
      <c r="AG570" s="1" t="s">
        <v>17</v>
      </c>
      <c r="AH570" s="92">
        <v>8.7945018077587102E-5</v>
      </c>
      <c r="AI570" s="92">
        <v>8.3021695095809259E-4</v>
      </c>
      <c r="AJ570" s="92">
        <v>1.1769992687557056E-4</v>
      </c>
    </row>
    <row r="571" spans="1:36" x14ac:dyDescent="0.25">
      <c r="A571" s="1">
        <v>13908</v>
      </c>
      <c r="B571" s="1">
        <v>13910</v>
      </c>
      <c r="C571" s="1" t="s">
        <v>1534</v>
      </c>
      <c r="D571" s="1">
        <v>520032046</v>
      </c>
      <c r="E571" s="1" t="s">
        <v>429</v>
      </c>
      <c r="F571" s="1" t="s">
        <v>1913</v>
      </c>
      <c r="G571" s="1" t="s">
        <v>1914</v>
      </c>
      <c r="H571" s="1" t="s">
        <v>76</v>
      </c>
      <c r="I571" s="1" t="s">
        <v>228</v>
      </c>
      <c r="J571" s="1" t="s">
        <v>53</v>
      </c>
      <c r="K571" s="1" t="s">
        <v>53</v>
      </c>
      <c r="L571" s="1" t="s">
        <v>821</v>
      </c>
      <c r="M571" s="1" t="s">
        <v>311</v>
      </c>
      <c r="N571" s="1" t="s">
        <v>256</v>
      </c>
      <c r="O571" s="1" t="s">
        <v>62</v>
      </c>
      <c r="P571" s="1" t="s">
        <v>1206</v>
      </c>
      <c r="Q571" s="1" t="s">
        <v>65</v>
      </c>
      <c r="R571" s="1" t="s">
        <v>57</v>
      </c>
      <c r="S571" s="1" t="s">
        <v>1207</v>
      </c>
      <c r="T571" s="93">
        <v>2.589</v>
      </c>
      <c r="U571" s="94">
        <v>47951</v>
      </c>
      <c r="V571" s="92">
        <v>2.7400000000000001E-2</v>
      </c>
      <c r="W571" s="92">
        <v>4.1200000000000001E-2</v>
      </c>
      <c r="X571" s="1" t="s">
        <v>636</v>
      </c>
      <c r="Y571" s="145" t="s">
        <v>3491</v>
      </c>
      <c r="Z571" s="91">
        <v>5724347.9900000002</v>
      </c>
      <c r="AA571" s="91">
        <v>1</v>
      </c>
      <c r="AB571" s="91">
        <v>98.49</v>
      </c>
      <c r="AC571" s="91">
        <v>0</v>
      </c>
      <c r="AD571" s="91">
        <v>5637.9103400000004</v>
      </c>
      <c r="AE571" s="145" t="s">
        <v>3491</v>
      </c>
      <c r="AF571" s="145" t="s">
        <v>3491</v>
      </c>
      <c r="AG571" s="1" t="s">
        <v>17</v>
      </c>
      <c r="AH571" s="92">
        <v>1.8097905580000001E-3</v>
      </c>
      <c r="AI571" s="92">
        <v>1.4497189514653799E-2</v>
      </c>
      <c r="AJ571" s="92">
        <v>2.0552677752567012E-3</v>
      </c>
    </row>
    <row r="572" spans="1:36" x14ac:dyDescent="0.25">
      <c r="A572" s="1">
        <v>13908</v>
      </c>
      <c r="B572" s="1">
        <v>13910</v>
      </c>
      <c r="C572" s="1" t="s">
        <v>1534</v>
      </c>
      <c r="D572" s="1">
        <v>520032046</v>
      </c>
      <c r="E572" s="1" t="s">
        <v>429</v>
      </c>
      <c r="F572" s="1" t="s">
        <v>1915</v>
      </c>
      <c r="G572" s="1" t="s">
        <v>1916</v>
      </c>
      <c r="H572" s="1" t="s">
        <v>76</v>
      </c>
      <c r="I572" s="1" t="s">
        <v>229</v>
      </c>
      <c r="J572" s="1" t="s">
        <v>53</v>
      </c>
      <c r="K572" s="1" t="s">
        <v>53</v>
      </c>
      <c r="L572" s="1" t="s">
        <v>821</v>
      </c>
      <c r="M572" s="1" t="s">
        <v>311</v>
      </c>
      <c r="N572" s="1" t="s">
        <v>256</v>
      </c>
      <c r="O572" s="1" t="s">
        <v>62</v>
      </c>
      <c r="P572" s="1" t="s">
        <v>1206</v>
      </c>
      <c r="Q572" s="1" t="s">
        <v>65</v>
      </c>
      <c r="R572" s="1" t="s">
        <v>57</v>
      </c>
      <c r="S572" s="1" t="s">
        <v>1207</v>
      </c>
      <c r="T572" s="93">
        <v>2.7120000000000002</v>
      </c>
      <c r="U572" s="94">
        <v>47951</v>
      </c>
      <c r="V572" s="92">
        <v>1E-3</v>
      </c>
      <c r="W572" s="92">
        <v>2.2200000000000001E-2</v>
      </c>
      <c r="X572" s="1" t="s">
        <v>636</v>
      </c>
      <c r="Y572" s="145" t="s">
        <v>3491</v>
      </c>
      <c r="Z572" s="91">
        <v>3941669.83</v>
      </c>
      <c r="AA572" s="91">
        <v>1</v>
      </c>
      <c r="AB572" s="91">
        <v>107.55</v>
      </c>
      <c r="AC572" s="91">
        <v>0</v>
      </c>
      <c r="AD572" s="91">
        <v>4239.2659000000003</v>
      </c>
      <c r="AE572" s="145" t="s">
        <v>3491</v>
      </c>
      <c r="AF572" s="145" t="s">
        <v>3491</v>
      </c>
      <c r="AG572" s="1" t="s">
        <v>17</v>
      </c>
      <c r="AH572" s="92">
        <v>1.766665211E-3</v>
      </c>
      <c r="AI572" s="92">
        <v>1.090074822922945E-2</v>
      </c>
      <c r="AJ572" s="92">
        <v>1.5453999921209453E-3</v>
      </c>
    </row>
    <row r="573" spans="1:36" x14ac:dyDescent="0.25">
      <c r="A573" s="1">
        <v>13908</v>
      </c>
      <c r="B573" s="1">
        <v>13910</v>
      </c>
      <c r="C573" s="1" t="s">
        <v>1917</v>
      </c>
      <c r="D573" s="1">
        <v>520036617</v>
      </c>
      <c r="E573" s="1" t="s">
        <v>429</v>
      </c>
      <c r="F573" s="1" t="s">
        <v>1918</v>
      </c>
      <c r="G573" s="1" t="s">
        <v>1919</v>
      </c>
      <c r="H573" s="1" t="s">
        <v>76</v>
      </c>
      <c r="I573" s="1" t="s">
        <v>229</v>
      </c>
      <c r="J573" s="1" t="s">
        <v>53</v>
      </c>
      <c r="K573" s="1" t="s">
        <v>53</v>
      </c>
      <c r="L573" s="1" t="s">
        <v>821</v>
      </c>
      <c r="M573" s="1" t="s">
        <v>311</v>
      </c>
      <c r="N573" s="1" t="s">
        <v>651</v>
      </c>
      <c r="O573" s="1" t="s">
        <v>62</v>
      </c>
      <c r="P573" s="1" t="s">
        <v>1329</v>
      </c>
      <c r="Q573" s="1" t="s">
        <v>65</v>
      </c>
      <c r="R573" s="1" t="s">
        <v>57</v>
      </c>
      <c r="S573" s="1" t="s">
        <v>1207</v>
      </c>
      <c r="T573" s="93">
        <v>3.7549999999999999</v>
      </c>
      <c r="U573" s="94">
        <v>47848</v>
      </c>
      <c r="V573" s="92">
        <v>1.2999999999999999E-2</v>
      </c>
      <c r="W573" s="92">
        <v>2.92E-2</v>
      </c>
      <c r="X573" s="1" t="s">
        <v>636</v>
      </c>
      <c r="Y573" s="145" t="s">
        <v>3491</v>
      </c>
      <c r="Z573" s="91">
        <v>198000</v>
      </c>
      <c r="AA573" s="91">
        <v>1</v>
      </c>
      <c r="AB573" s="91">
        <v>108.39</v>
      </c>
      <c r="AC573" s="91">
        <v>0</v>
      </c>
      <c r="AD573" s="91">
        <v>214.6122</v>
      </c>
      <c r="AE573" s="145" t="s">
        <v>3491</v>
      </c>
      <c r="AF573" s="145" t="s">
        <v>3491</v>
      </c>
      <c r="AG573" s="1" t="s">
        <v>17</v>
      </c>
      <c r="AH573" s="92">
        <v>5.3012048099999995E-4</v>
      </c>
      <c r="AI573" s="92">
        <v>5.5184874322722626E-4</v>
      </c>
      <c r="AJ573" s="92">
        <v>7.8235642682630203E-5</v>
      </c>
    </row>
    <row r="574" spans="1:36" x14ac:dyDescent="0.25">
      <c r="A574" s="1">
        <v>13908</v>
      </c>
      <c r="B574" s="1">
        <v>13910</v>
      </c>
      <c r="C574" s="1" t="s">
        <v>1588</v>
      </c>
      <c r="D574" s="1">
        <v>520037789</v>
      </c>
      <c r="E574" s="1" t="s">
        <v>429</v>
      </c>
      <c r="F574" s="1" t="s">
        <v>1924</v>
      </c>
      <c r="G574" s="1" t="s">
        <v>1925</v>
      </c>
      <c r="H574" s="1" t="s">
        <v>76</v>
      </c>
      <c r="I574" s="1" t="s">
        <v>229</v>
      </c>
      <c r="J574" s="1" t="s">
        <v>53</v>
      </c>
      <c r="K574" s="1" t="s">
        <v>53</v>
      </c>
      <c r="L574" s="1" t="s">
        <v>821</v>
      </c>
      <c r="M574" s="1" t="s">
        <v>311</v>
      </c>
      <c r="N574" s="1" t="s">
        <v>651</v>
      </c>
      <c r="O574" s="1" t="s">
        <v>62</v>
      </c>
      <c r="P574" s="1" t="s">
        <v>1319</v>
      </c>
      <c r="Q574" s="1" t="s">
        <v>65</v>
      </c>
      <c r="R574" s="1" t="s">
        <v>57</v>
      </c>
      <c r="S574" s="1" t="s">
        <v>1207</v>
      </c>
      <c r="T574" s="93">
        <v>1.2110000000000001</v>
      </c>
      <c r="U574" s="94">
        <v>46478</v>
      </c>
      <c r="V574" s="92">
        <v>2.35E-2</v>
      </c>
      <c r="W574" s="92">
        <v>2.8799999999999999E-2</v>
      </c>
      <c r="X574" s="1" t="s">
        <v>636</v>
      </c>
      <c r="Y574" s="145" t="s">
        <v>3491</v>
      </c>
      <c r="Z574" s="91">
        <v>471264.34</v>
      </c>
      <c r="AA574" s="91">
        <v>1</v>
      </c>
      <c r="AB574" s="91">
        <v>119.34</v>
      </c>
      <c r="AC574" s="91">
        <v>0</v>
      </c>
      <c r="AD574" s="91">
        <v>562.40686000000005</v>
      </c>
      <c r="AE574" s="145" t="s">
        <v>3491</v>
      </c>
      <c r="AF574" s="145" t="s">
        <v>3491</v>
      </c>
      <c r="AG574" s="1" t="s">
        <v>17</v>
      </c>
      <c r="AH574" s="92">
        <v>5.2017260500000003E-4</v>
      </c>
      <c r="AI574" s="92">
        <v>1.4461597191276667E-3</v>
      </c>
      <c r="AJ574" s="92">
        <v>2.0502218485817691E-4</v>
      </c>
    </row>
    <row r="575" spans="1:36" x14ac:dyDescent="0.25">
      <c r="A575" s="1">
        <v>13908</v>
      </c>
      <c r="B575" s="1">
        <v>13910</v>
      </c>
      <c r="C575" s="1" t="s">
        <v>1588</v>
      </c>
      <c r="D575" s="1">
        <v>520037789</v>
      </c>
      <c r="E575" s="1" t="s">
        <v>429</v>
      </c>
      <c r="F575" s="1" t="s">
        <v>1926</v>
      </c>
      <c r="G575" s="1" t="s">
        <v>1927</v>
      </c>
      <c r="H575" s="1" t="s">
        <v>76</v>
      </c>
      <c r="I575" s="1" t="s">
        <v>229</v>
      </c>
      <c r="J575" s="1" t="s">
        <v>53</v>
      </c>
      <c r="K575" s="1" t="s">
        <v>53</v>
      </c>
      <c r="L575" s="1" t="s">
        <v>821</v>
      </c>
      <c r="M575" s="1" t="s">
        <v>311</v>
      </c>
      <c r="N575" s="1" t="s">
        <v>651</v>
      </c>
      <c r="O575" s="1" t="s">
        <v>62</v>
      </c>
      <c r="P575" s="1" t="s">
        <v>1319</v>
      </c>
      <c r="Q575" s="1" t="s">
        <v>65</v>
      </c>
      <c r="R575" s="1" t="s">
        <v>57</v>
      </c>
      <c r="S575" s="1" t="s">
        <v>1207</v>
      </c>
      <c r="T575" s="93">
        <v>3.113</v>
      </c>
      <c r="U575" s="94">
        <v>48214</v>
      </c>
      <c r="V575" s="92">
        <v>2.2499999999999999E-2</v>
      </c>
      <c r="W575" s="92">
        <v>2.52E-2</v>
      </c>
      <c r="X575" s="1" t="s">
        <v>636</v>
      </c>
      <c r="Y575" s="145" t="s">
        <v>3491</v>
      </c>
      <c r="Z575" s="91">
        <v>2239716</v>
      </c>
      <c r="AA575" s="91">
        <v>1</v>
      </c>
      <c r="AB575" s="91">
        <v>118.56</v>
      </c>
      <c r="AC575" s="91">
        <v>31.701889999999999</v>
      </c>
      <c r="AD575" s="91">
        <v>2687.1091799999999</v>
      </c>
      <c r="AE575" s="145" t="s">
        <v>3491</v>
      </c>
      <c r="AF575" s="145" t="s">
        <v>3491</v>
      </c>
      <c r="AG575" s="1" t="s">
        <v>17</v>
      </c>
      <c r="AH575" s="92">
        <v>1.396686343E-3</v>
      </c>
      <c r="AI575" s="92">
        <v>6.9095690920522807E-3</v>
      </c>
      <c r="AJ575" s="92">
        <v>9.7957019058420459E-4</v>
      </c>
    </row>
    <row r="576" spans="1:36" x14ac:dyDescent="0.25">
      <c r="A576" s="1">
        <v>13908</v>
      </c>
      <c r="B576" s="1">
        <v>13910</v>
      </c>
      <c r="C576" s="1" t="s">
        <v>1588</v>
      </c>
      <c r="D576" s="1">
        <v>520037789</v>
      </c>
      <c r="E576" s="1" t="s">
        <v>429</v>
      </c>
      <c r="F576" s="1" t="s">
        <v>1928</v>
      </c>
      <c r="G576" s="1" t="s">
        <v>1929</v>
      </c>
      <c r="H576" s="1" t="s">
        <v>76</v>
      </c>
      <c r="I576" s="1" t="s">
        <v>229</v>
      </c>
      <c r="J576" s="1" t="s">
        <v>53</v>
      </c>
      <c r="K576" s="1" t="s">
        <v>53</v>
      </c>
      <c r="L576" s="1" t="s">
        <v>821</v>
      </c>
      <c r="M576" s="1" t="s">
        <v>311</v>
      </c>
      <c r="N576" s="1" t="s">
        <v>651</v>
      </c>
      <c r="O576" s="1" t="s">
        <v>62</v>
      </c>
      <c r="P576" s="1" t="s">
        <v>1319</v>
      </c>
      <c r="Q576" s="1" t="s">
        <v>65</v>
      </c>
      <c r="R576" s="1" t="s">
        <v>57</v>
      </c>
      <c r="S576" s="1" t="s">
        <v>1207</v>
      </c>
      <c r="T576" s="93">
        <v>2.4239999999999999</v>
      </c>
      <c r="U576" s="94">
        <v>46936</v>
      </c>
      <c r="V576" s="92">
        <v>6.4999999999999997E-3</v>
      </c>
      <c r="W576" s="92">
        <v>2.4299999999999999E-2</v>
      </c>
      <c r="X576" s="1" t="s">
        <v>636</v>
      </c>
      <c r="Y576" s="145" t="s">
        <v>3491</v>
      </c>
      <c r="Z576" s="91">
        <v>211839.11</v>
      </c>
      <c r="AA576" s="91">
        <v>1</v>
      </c>
      <c r="AB576" s="91">
        <v>112.81</v>
      </c>
      <c r="AC576" s="91">
        <v>0.92715999999999998</v>
      </c>
      <c r="AD576" s="91">
        <v>239.90286</v>
      </c>
      <c r="AE576" s="145" t="s">
        <v>3491</v>
      </c>
      <c r="AF576" s="145" t="s">
        <v>3491</v>
      </c>
      <c r="AG576" s="1" t="s">
        <v>17</v>
      </c>
      <c r="AH576" s="92">
        <v>4.0082449999999999E-4</v>
      </c>
      <c r="AI576" s="92">
        <v>6.1688054913754771E-4</v>
      </c>
      <c r="AJ576" s="92">
        <v>8.7455207269209563E-5</v>
      </c>
    </row>
    <row r="577" spans="1:36" x14ac:dyDescent="0.25">
      <c r="A577" s="1">
        <v>13908</v>
      </c>
      <c r="B577" s="1">
        <v>13910</v>
      </c>
      <c r="C577" s="1" t="s">
        <v>1588</v>
      </c>
      <c r="D577" s="1">
        <v>520037789</v>
      </c>
      <c r="E577" s="1" t="s">
        <v>429</v>
      </c>
      <c r="F577" s="1" t="s">
        <v>1930</v>
      </c>
      <c r="G577" s="1" t="s">
        <v>1931</v>
      </c>
      <c r="H577" s="1" t="s">
        <v>76</v>
      </c>
      <c r="I577" s="1" t="s">
        <v>229</v>
      </c>
      <c r="J577" s="1" t="s">
        <v>53</v>
      </c>
      <c r="K577" s="1" t="s">
        <v>53</v>
      </c>
      <c r="L577" s="1" t="s">
        <v>821</v>
      </c>
      <c r="M577" s="1" t="s">
        <v>311</v>
      </c>
      <c r="N577" s="1" t="s">
        <v>651</v>
      </c>
      <c r="O577" s="1" t="s">
        <v>62</v>
      </c>
      <c r="P577" s="1" t="s">
        <v>1319</v>
      </c>
      <c r="Q577" s="1" t="s">
        <v>65</v>
      </c>
      <c r="R577" s="1" t="s">
        <v>57</v>
      </c>
      <c r="S577" s="1" t="s">
        <v>1207</v>
      </c>
      <c r="T577" s="93">
        <v>3.3069999999999999</v>
      </c>
      <c r="U577" s="94">
        <v>47300</v>
      </c>
      <c r="V577" s="92">
        <v>1.43E-2</v>
      </c>
      <c r="W577" s="92">
        <v>2.46E-2</v>
      </c>
      <c r="X577" s="1" t="s">
        <v>636</v>
      </c>
      <c r="Y577" s="145" t="s">
        <v>3491</v>
      </c>
      <c r="Z577" s="91">
        <v>2390894.37</v>
      </c>
      <c r="AA577" s="91">
        <v>1</v>
      </c>
      <c r="AB577" s="91">
        <v>114.1</v>
      </c>
      <c r="AC577" s="91">
        <v>21.18562</v>
      </c>
      <c r="AD577" s="91">
        <v>2749.1961000000001</v>
      </c>
      <c r="AE577" s="145" t="s">
        <v>3491</v>
      </c>
      <c r="AF577" s="145" t="s">
        <v>3491</v>
      </c>
      <c r="AG577" s="1" t="s">
        <v>17</v>
      </c>
      <c r="AH577" s="92">
        <v>1.253955579E-3</v>
      </c>
      <c r="AI577" s="92">
        <v>7.0692179320196707E-3</v>
      </c>
      <c r="AJ577" s="92">
        <v>1.0022036200368874E-3</v>
      </c>
    </row>
    <row r="578" spans="1:36" x14ac:dyDescent="0.25">
      <c r="A578" s="1">
        <v>13908</v>
      </c>
      <c r="B578" s="1">
        <v>13910</v>
      </c>
      <c r="C578" s="1" t="s">
        <v>1588</v>
      </c>
      <c r="D578" s="1">
        <v>520037789</v>
      </c>
      <c r="E578" s="1" t="s">
        <v>429</v>
      </c>
      <c r="F578" s="1" t="s">
        <v>1932</v>
      </c>
      <c r="G578" s="1" t="s">
        <v>1933</v>
      </c>
      <c r="H578" s="1" t="s">
        <v>76</v>
      </c>
      <c r="I578" s="1" t="s">
        <v>229</v>
      </c>
      <c r="J578" s="1" t="s">
        <v>53</v>
      </c>
      <c r="K578" s="1" t="s">
        <v>53</v>
      </c>
      <c r="L578" s="1" t="s">
        <v>821</v>
      </c>
      <c r="M578" s="1" t="s">
        <v>311</v>
      </c>
      <c r="N578" s="1" t="s">
        <v>651</v>
      </c>
      <c r="O578" s="1" t="s">
        <v>62</v>
      </c>
      <c r="P578" s="1" t="s">
        <v>1319</v>
      </c>
      <c r="Q578" s="1" t="s">
        <v>65</v>
      </c>
      <c r="R578" s="1" t="s">
        <v>57</v>
      </c>
      <c r="S578" s="1" t="s">
        <v>1207</v>
      </c>
      <c r="T578" s="93">
        <v>4.2519999999999998</v>
      </c>
      <c r="U578" s="94">
        <v>47665</v>
      </c>
      <c r="V578" s="92">
        <v>2.5000000000000001E-3</v>
      </c>
      <c r="W578" s="92">
        <v>2.4899999999999999E-2</v>
      </c>
      <c r="X578" s="1" t="s">
        <v>636</v>
      </c>
      <c r="Y578" s="145" t="s">
        <v>3491</v>
      </c>
      <c r="Z578" s="91">
        <v>2823987.43</v>
      </c>
      <c r="AA578" s="91">
        <v>1</v>
      </c>
      <c r="AB578" s="91">
        <v>105.36</v>
      </c>
      <c r="AC578" s="91">
        <v>7.4968599999999999</v>
      </c>
      <c r="AD578" s="91">
        <v>2982.8500199999999</v>
      </c>
      <c r="AE578" s="145" t="s">
        <v>3491</v>
      </c>
      <c r="AF578" s="145" t="s">
        <v>3491</v>
      </c>
      <c r="AG578" s="1" t="s">
        <v>17</v>
      </c>
      <c r="AH578" s="92">
        <v>2.1376473800000001E-3</v>
      </c>
      <c r="AI578" s="92">
        <v>7.6700301044036953E-3</v>
      </c>
      <c r="AJ578" s="92">
        <v>1.087380812184006E-3</v>
      </c>
    </row>
    <row r="579" spans="1:36" x14ac:dyDescent="0.25">
      <c r="A579" s="1">
        <v>13908</v>
      </c>
      <c r="B579" s="1">
        <v>13910</v>
      </c>
      <c r="C579" s="1" t="s">
        <v>2184</v>
      </c>
      <c r="D579" s="1">
        <v>520038332</v>
      </c>
      <c r="E579" s="1" t="s">
        <v>429</v>
      </c>
      <c r="F579" s="1" t="s">
        <v>2241</v>
      </c>
      <c r="G579" s="1" t="s">
        <v>2242</v>
      </c>
      <c r="H579" s="1" t="s">
        <v>76</v>
      </c>
      <c r="I579" s="1" t="s">
        <v>229</v>
      </c>
      <c r="J579" s="1" t="s">
        <v>53</v>
      </c>
      <c r="K579" s="1" t="s">
        <v>53</v>
      </c>
      <c r="L579" s="1" t="s">
        <v>821</v>
      </c>
      <c r="M579" s="1" t="s">
        <v>311</v>
      </c>
      <c r="N579" s="1" t="s">
        <v>651</v>
      </c>
      <c r="O579" s="1" t="s">
        <v>62</v>
      </c>
      <c r="P579" s="1" t="s">
        <v>298</v>
      </c>
      <c r="Q579" s="1" t="s">
        <v>298</v>
      </c>
      <c r="R579" s="1" t="s">
        <v>298</v>
      </c>
      <c r="S579" s="1" t="s">
        <v>1207</v>
      </c>
      <c r="T579" s="93">
        <v>1.208</v>
      </c>
      <c r="U579" s="94">
        <v>46478</v>
      </c>
      <c r="V579" s="92">
        <v>1.9E-2</v>
      </c>
      <c r="W579" s="92">
        <v>3.2399999999999998E-2</v>
      </c>
      <c r="X579" s="1" t="s">
        <v>636</v>
      </c>
      <c r="Y579" s="145" t="s">
        <v>3491</v>
      </c>
      <c r="Z579" s="91">
        <v>96858.64</v>
      </c>
      <c r="AA579" s="91">
        <v>1</v>
      </c>
      <c r="AB579" s="91">
        <v>111.97</v>
      </c>
      <c r="AC579" s="91">
        <v>0</v>
      </c>
      <c r="AD579" s="91">
        <v>108.45262</v>
      </c>
      <c r="AE579" s="145" t="s">
        <v>3491</v>
      </c>
      <c r="AF579" s="145" t="s">
        <v>3491</v>
      </c>
      <c r="AG579" s="1" t="s">
        <v>17</v>
      </c>
      <c r="AH579" s="92">
        <v>1.4420450099999999E-4</v>
      </c>
      <c r="AI579" s="92">
        <v>2.7887250606768835E-4</v>
      </c>
      <c r="AJ579" s="92">
        <v>3.95357786105127E-5</v>
      </c>
    </row>
    <row r="580" spans="1:36" x14ac:dyDescent="0.25">
      <c r="A580" s="1">
        <v>13908</v>
      </c>
      <c r="B580" s="1">
        <v>13910</v>
      </c>
      <c r="C580" s="1" t="s">
        <v>1934</v>
      </c>
      <c r="D580" s="1">
        <v>520038506</v>
      </c>
      <c r="E580" s="1" t="s">
        <v>429</v>
      </c>
      <c r="F580" s="1" t="s">
        <v>1935</v>
      </c>
      <c r="G580" s="1" t="s">
        <v>1936</v>
      </c>
      <c r="H580" s="1" t="s">
        <v>76</v>
      </c>
      <c r="I580" s="1" t="s">
        <v>228</v>
      </c>
      <c r="J580" s="1" t="s">
        <v>53</v>
      </c>
      <c r="K580" s="1" t="s">
        <v>53</v>
      </c>
      <c r="L580" s="1" t="s">
        <v>821</v>
      </c>
      <c r="M580" s="1" t="s">
        <v>311</v>
      </c>
      <c r="N580" s="1" t="s">
        <v>651</v>
      </c>
      <c r="O580" s="1" t="s">
        <v>62</v>
      </c>
      <c r="P580" s="1" t="s">
        <v>1315</v>
      </c>
      <c r="Q580" s="1" t="s">
        <v>65</v>
      </c>
      <c r="R580" s="1" t="s">
        <v>57</v>
      </c>
      <c r="S580" s="1" t="s">
        <v>1207</v>
      </c>
      <c r="T580" s="93">
        <v>3.2090000000000001</v>
      </c>
      <c r="U580" s="94">
        <v>47907</v>
      </c>
      <c r="V580" s="92">
        <v>2.41E-2</v>
      </c>
      <c r="W580" s="92">
        <v>4.48E-2</v>
      </c>
      <c r="X580" s="1" t="s">
        <v>636</v>
      </c>
      <c r="Y580" s="145" t="s">
        <v>3491</v>
      </c>
      <c r="Z580" s="91">
        <v>78000</v>
      </c>
      <c r="AA580" s="91">
        <v>1</v>
      </c>
      <c r="AB580" s="91">
        <v>95.65</v>
      </c>
      <c r="AC580" s="91">
        <v>0</v>
      </c>
      <c r="AD580" s="91">
        <v>74.606999999999999</v>
      </c>
      <c r="AE580" s="145" t="s">
        <v>3491</v>
      </c>
      <c r="AF580" s="145" t="s">
        <v>3491</v>
      </c>
      <c r="AG580" s="1" t="s">
        <v>17</v>
      </c>
      <c r="AH580" s="92">
        <v>3.7957261567797101E-5</v>
      </c>
      <c r="AI580" s="92">
        <v>1.9184267803020366E-4</v>
      </c>
      <c r="AJ580" s="92">
        <v>2.7197552579131063E-5</v>
      </c>
    </row>
    <row r="581" spans="1:36" x14ac:dyDescent="0.25">
      <c r="A581" s="1">
        <v>13908</v>
      </c>
      <c r="B581" s="1">
        <v>13910</v>
      </c>
      <c r="C581" s="1" t="s">
        <v>1937</v>
      </c>
      <c r="D581" s="1">
        <v>520039298</v>
      </c>
      <c r="E581" s="1" t="s">
        <v>429</v>
      </c>
      <c r="F581" s="1" t="s">
        <v>1938</v>
      </c>
      <c r="G581" s="1" t="s">
        <v>1939</v>
      </c>
      <c r="H581" s="1" t="s">
        <v>76</v>
      </c>
      <c r="I581" s="1" t="s">
        <v>228</v>
      </c>
      <c r="J581" s="1" t="s">
        <v>53</v>
      </c>
      <c r="K581" s="1" t="s">
        <v>53</v>
      </c>
      <c r="L581" s="1" t="s">
        <v>821</v>
      </c>
      <c r="M581" s="1" t="s">
        <v>311</v>
      </c>
      <c r="N581" s="1" t="s">
        <v>140</v>
      </c>
      <c r="O581" s="1" t="s">
        <v>62</v>
      </c>
      <c r="P581" s="1" t="s">
        <v>1456</v>
      </c>
      <c r="Q581" s="1" t="s">
        <v>65</v>
      </c>
      <c r="R581" s="1" t="s">
        <v>57</v>
      </c>
      <c r="S581" s="1" t="s">
        <v>1207</v>
      </c>
      <c r="T581" s="93">
        <v>0.97599999999999998</v>
      </c>
      <c r="U581" s="94">
        <v>46568</v>
      </c>
      <c r="V581" s="92">
        <v>3.95E-2</v>
      </c>
      <c r="W581" s="92">
        <v>5.0700000000000002E-2</v>
      </c>
      <c r="X581" s="1" t="s">
        <v>636</v>
      </c>
      <c r="Y581" s="145" t="s">
        <v>3491</v>
      </c>
      <c r="Z581" s="91">
        <v>245000</v>
      </c>
      <c r="AA581" s="91">
        <v>1</v>
      </c>
      <c r="AB581" s="91">
        <v>99.02</v>
      </c>
      <c r="AC581" s="91">
        <v>0</v>
      </c>
      <c r="AD581" s="91">
        <v>242.59899999999999</v>
      </c>
      <c r="AE581" s="145" t="s">
        <v>3491</v>
      </c>
      <c r="AF581" s="145" t="s">
        <v>3491</v>
      </c>
      <c r="AG581" s="1" t="s">
        <v>17</v>
      </c>
      <c r="AH581" s="92">
        <v>4.1745286900000001E-4</v>
      </c>
      <c r="AI581" s="92">
        <v>6.2381333986689415E-4</v>
      </c>
      <c r="AJ581" s="92">
        <v>8.8438069593263589E-5</v>
      </c>
    </row>
    <row r="582" spans="1:36" x14ac:dyDescent="0.25">
      <c r="A582" s="1">
        <v>13908</v>
      </c>
      <c r="B582" s="1">
        <v>13910</v>
      </c>
      <c r="C582" s="1" t="s">
        <v>1940</v>
      </c>
      <c r="D582" s="1">
        <v>520039496</v>
      </c>
      <c r="E582" s="1" t="s">
        <v>429</v>
      </c>
      <c r="F582" s="1" t="s">
        <v>1941</v>
      </c>
      <c r="G582" s="1" t="s">
        <v>1942</v>
      </c>
      <c r="H582" s="1" t="s">
        <v>76</v>
      </c>
      <c r="I582" s="1" t="s">
        <v>229</v>
      </c>
      <c r="J582" s="1" t="s">
        <v>53</v>
      </c>
      <c r="K582" s="1" t="s">
        <v>53</v>
      </c>
      <c r="L582" s="1" t="s">
        <v>821</v>
      </c>
      <c r="M582" s="1" t="s">
        <v>311</v>
      </c>
      <c r="N582" s="1" t="s">
        <v>651</v>
      </c>
      <c r="O582" s="1" t="s">
        <v>62</v>
      </c>
      <c r="P582" s="1" t="s">
        <v>298</v>
      </c>
      <c r="Q582" s="1" t="s">
        <v>298</v>
      </c>
      <c r="R582" s="1" t="s">
        <v>298</v>
      </c>
      <c r="S582" s="1" t="s">
        <v>1207</v>
      </c>
      <c r="T582" s="93">
        <v>0.99199999999999999</v>
      </c>
      <c r="U582" s="94">
        <v>46387</v>
      </c>
      <c r="V582" s="92">
        <v>1.9E-2</v>
      </c>
      <c r="W582" s="92">
        <v>7.4399999999999994E-2</v>
      </c>
      <c r="X582" s="1" t="s">
        <v>636</v>
      </c>
      <c r="Y582" s="145" t="s">
        <v>3491</v>
      </c>
      <c r="Z582" s="91">
        <v>472500</v>
      </c>
      <c r="AA582" s="91">
        <v>1</v>
      </c>
      <c r="AB582" s="91">
        <v>109.19</v>
      </c>
      <c r="AC582" s="91">
        <v>0</v>
      </c>
      <c r="AD582" s="91">
        <v>515.92274999999995</v>
      </c>
      <c r="AE582" s="145" t="s">
        <v>3491</v>
      </c>
      <c r="AF582" s="145" t="s">
        <v>3491</v>
      </c>
      <c r="AG582" s="1" t="s">
        <v>17</v>
      </c>
      <c r="AH582" s="92">
        <v>1.3506097038000001E-2</v>
      </c>
      <c r="AI582" s="92">
        <v>1.3266315763495013E-3</v>
      </c>
      <c r="AJ582" s="92">
        <v>1.8807667001614981E-4</v>
      </c>
    </row>
    <row r="583" spans="1:36" x14ac:dyDescent="0.25">
      <c r="A583" s="1">
        <v>13908</v>
      </c>
      <c r="B583" s="1">
        <v>13910</v>
      </c>
      <c r="C583" s="1" t="s">
        <v>1943</v>
      </c>
      <c r="D583" s="1">
        <v>520028010</v>
      </c>
      <c r="E583" s="1" t="s">
        <v>429</v>
      </c>
      <c r="F583" s="1" t="s">
        <v>1946</v>
      </c>
      <c r="G583" s="1" t="s">
        <v>1947</v>
      </c>
      <c r="H583" s="1" t="s">
        <v>76</v>
      </c>
      <c r="I583" s="1" t="s">
        <v>228</v>
      </c>
      <c r="J583" s="1" t="s">
        <v>53</v>
      </c>
      <c r="K583" s="1" t="s">
        <v>53</v>
      </c>
      <c r="L583" s="1" t="s">
        <v>821</v>
      </c>
      <c r="M583" s="1" t="s">
        <v>311</v>
      </c>
      <c r="N583" s="1" t="s">
        <v>265</v>
      </c>
      <c r="O583" s="1" t="s">
        <v>62</v>
      </c>
      <c r="P583" s="1" t="s">
        <v>1366</v>
      </c>
      <c r="Q583" s="1" t="s">
        <v>65</v>
      </c>
      <c r="R583" s="1" t="s">
        <v>57</v>
      </c>
      <c r="S583" s="1" t="s">
        <v>1207</v>
      </c>
      <c r="T583" s="93">
        <v>1.58</v>
      </c>
      <c r="U583" s="94">
        <v>46934</v>
      </c>
      <c r="V583" s="92">
        <v>2.1999999999999999E-2</v>
      </c>
      <c r="W583" s="92">
        <v>4.3099999999999999E-2</v>
      </c>
      <c r="X583" s="1" t="s">
        <v>636</v>
      </c>
      <c r="Y583" s="145" t="s">
        <v>3491</v>
      </c>
      <c r="Z583" s="91">
        <v>487674</v>
      </c>
      <c r="AA583" s="91">
        <v>1</v>
      </c>
      <c r="AB583" s="91">
        <v>96.84</v>
      </c>
      <c r="AC583" s="91">
        <v>0</v>
      </c>
      <c r="AD583" s="91">
        <v>472.26350000000002</v>
      </c>
      <c r="AE583" s="145" t="s">
        <v>3491</v>
      </c>
      <c r="AF583" s="145" t="s">
        <v>3491</v>
      </c>
      <c r="AG583" s="1" t="s">
        <v>17</v>
      </c>
      <c r="AH583" s="92">
        <v>5.6248442900000005E-4</v>
      </c>
      <c r="AI583" s="92">
        <v>1.2143672118690885E-3</v>
      </c>
      <c r="AJ583" s="92">
        <v>1.7216094163355266E-4</v>
      </c>
    </row>
    <row r="584" spans="1:36" x14ac:dyDescent="0.25">
      <c r="A584" s="1">
        <v>13908</v>
      </c>
      <c r="B584" s="1">
        <v>13910</v>
      </c>
      <c r="C584" s="1" t="s">
        <v>1948</v>
      </c>
      <c r="D584" s="1">
        <v>520033986</v>
      </c>
      <c r="E584" s="1" t="s">
        <v>429</v>
      </c>
      <c r="F584" s="1" t="s">
        <v>1949</v>
      </c>
      <c r="G584" s="1" t="s">
        <v>1950</v>
      </c>
      <c r="H584" s="1" t="s">
        <v>76</v>
      </c>
      <c r="I584" s="1" t="s">
        <v>228</v>
      </c>
      <c r="J584" s="1" t="s">
        <v>53</v>
      </c>
      <c r="K584" s="1" t="s">
        <v>53</v>
      </c>
      <c r="L584" s="1" t="s">
        <v>821</v>
      </c>
      <c r="M584" s="1" t="s">
        <v>311</v>
      </c>
      <c r="N584" s="1" t="s">
        <v>269</v>
      </c>
      <c r="O584" s="1" t="s">
        <v>62</v>
      </c>
      <c r="P584" s="1" t="s">
        <v>1485</v>
      </c>
      <c r="Q584" s="1" t="s">
        <v>70</v>
      </c>
      <c r="R584" s="1" t="s">
        <v>57</v>
      </c>
      <c r="S584" s="1" t="s">
        <v>1207</v>
      </c>
      <c r="T584" s="93">
        <v>4.7649999999999997</v>
      </c>
      <c r="U584" s="94">
        <v>49674</v>
      </c>
      <c r="V584" s="92">
        <v>1.95E-2</v>
      </c>
      <c r="W584" s="92">
        <v>4.19E-2</v>
      </c>
      <c r="X584" s="1" t="s">
        <v>636</v>
      </c>
      <c r="Y584" s="145" t="s">
        <v>3491</v>
      </c>
      <c r="Z584" s="91">
        <v>199256.49</v>
      </c>
      <c r="AA584" s="91">
        <v>1</v>
      </c>
      <c r="AB584" s="91">
        <v>90.02</v>
      </c>
      <c r="AC584" s="91">
        <v>0</v>
      </c>
      <c r="AD584" s="91">
        <v>179.37069</v>
      </c>
      <c r="AE584" s="145" t="s">
        <v>3491</v>
      </c>
      <c r="AF584" s="145" t="s">
        <v>3491</v>
      </c>
      <c r="AG584" s="1" t="s">
        <v>17</v>
      </c>
      <c r="AH584" s="92">
        <v>2.1844260199999999E-4</v>
      </c>
      <c r="AI584" s="92">
        <v>4.6122955660628988E-4</v>
      </c>
      <c r="AJ584" s="92">
        <v>6.5388552983366418E-5</v>
      </c>
    </row>
    <row r="585" spans="1:36" x14ac:dyDescent="0.25">
      <c r="A585" s="1">
        <v>13908</v>
      </c>
      <c r="B585" s="1">
        <v>13910</v>
      </c>
      <c r="C585" s="1" t="s">
        <v>1598</v>
      </c>
      <c r="D585" s="1">
        <v>520000472</v>
      </c>
      <c r="E585" s="1" t="s">
        <v>429</v>
      </c>
      <c r="F585" s="1" t="s">
        <v>1951</v>
      </c>
      <c r="G585" s="1" t="s">
        <v>1952</v>
      </c>
      <c r="H585" s="1" t="s">
        <v>76</v>
      </c>
      <c r="I585" s="1" t="s">
        <v>229</v>
      </c>
      <c r="J585" s="1" t="s">
        <v>53</v>
      </c>
      <c r="K585" s="1" t="s">
        <v>53</v>
      </c>
      <c r="L585" s="1" t="s">
        <v>821</v>
      </c>
      <c r="M585" s="1" t="s">
        <v>311</v>
      </c>
      <c r="N585" s="1" t="s">
        <v>156</v>
      </c>
      <c r="O585" s="1" t="s">
        <v>62</v>
      </c>
      <c r="P585" s="1" t="s">
        <v>1206</v>
      </c>
      <c r="Q585" s="1" t="s">
        <v>65</v>
      </c>
      <c r="R585" s="1" t="s">
        <v>57</v>
      </c>
      <c r="S585" s="1" t="s">
        <v>1207</v>
      </c>
      <c r="T585" s="93">
        <v>2.3170000000000002</v>
      </c>
      <c r="U585" s="94">
        <v>47220</v>
      </c>
      <c r="V585" s="92">
        <v>3.85E-2</v>
      </c>
      <c r="W585" s="92">
        <v>2.3400000000000001E-2</v>
      </c>
      <c r="X585" s="1" t="s">
        <v>636</v>
      </c>
      <c r="Y585" s="145" t="s">
        <v>3491</v>
      </c>
      <c r="Z585" s="91">
        <v>804460.56</v>
      </c>
      <c r="AA585" s="91">
        <v>1</v>
      </c>
      <c r="AB585" s="91">
        <v>123.99</v>
      </c>
      <c r="AC585" s="91">
        <v>0</v>
      </c>
      <c r="AD585" s="91">
        <v>997.45065</v>
      </c>
      <c r="AE585" s="145" t="s">
        <v>3491</v>
      </c>
      <c r="AF585" s="145" t="s">
        <v>3491</v>
      </c>
      <c r="AG585" s="1" t="s">
        <v>17</v>
      </c>
      <c r="AH585" s="92">
        <v>3.1833463000000001E-4</v>
      </c>
      <c r="AI585" s="92">
        <v>2.5648210476090362E-3</v>
      </c>
      <c r="AJ585" s="92">
        <v>3.6361489536455632E-4</v>
      </c>
    </row>
    <row r="586" spans="1:36" x14ac:dyDescent="0.25">
      <c r="A586" s="1">
        <v>13908</v>
      </c>
      <c r="B586" s="1">
        <v>13910</v>
      </c>
      <c r="C586" s="1" t="s">
        <v>1598</v>
      </c>
      <c r="D586" s="1">
        <v>520000472</v>
      </c>
      <c r="E586" s="1" t="s">
        <v>429</v>
      </c>
      <c r="F586" s="1" t="s">
        <v>1953</v>
      </c>
      <c r="G586" s="1" t="s">
        <v>1954</v>
      </c>
      <c r="H586" s="1" t="s">
        <v>76</v>
      </c>
      <c r="I586" s="1" t="s">
        <v>229</v>
      </c>
      <c r="J586" s="1" t="s">
        <v>53</v>
      </c>
      <c r="K586" s="1" t="s">
        <v>53</v>
      </c>
      <c r="L586" s="1" t="s">
        <v>821</v>
      </c>
      <c r="M586" s="1" t="s">
        <v>311</v>
      </c>
      <c r="N586" s="1" t="s">
        <v>156</v>
      </c>
      <c r="O586" s="1" t="s">
        <v>62</v>
      </c>
      <c r="P586" s="1" t="s">
        <v>1206</v>
      </c>
      <c r="Q586" s="1" t="s">
        <v>65</v>
      </c>
      <c r="R586" s="1" t="s">
        <v>57</v>
      </c>
      <c r="S586" s="1" t="s">
        <v>1207</v>
      </c>
      <c r="T586" s="93">
        <v>0.16200000000000001</v>
      </c>
      <c r="U586" s="94">
        <v>46082</v>
      </c>
      <c r="V586" s="92">
        <v>4.4999999999999998E-2</v>
      </c>
      <c r="W586" s="92">
        <v>6.4399999999999999E-2</v>
      </c>
      <c r="X586" s="1" t="s">
        <v>636</v>
      </c>
      <c r="Y586" s="145" t="s">
        <v>3491</v>
      </c>
      <c r="Z586" s="91">
        <v>150000</v>
      </c>
      <c r="AA586" s="91">
        <v>1</v>
      </c>
      <c r="AB586" s="91">
        <v>121.07</v>
      </c>
      <c r="AC586" s="91">
        <v>0</v>
      </c>
      <c r="AD586" s="91">
        <v>181.60499999999999</v>
      </c>
      <c r="AE586" s="145" t="s">
        <v>3491</v>
      </c>
      <c r="AF586" s="145" t="s">
        <v>3491</v>
      </c>
      <c r="AG586" s="1" t="s">
        <v>17</v>
      </c>
      <c r="AH586" s="92">
        <v>1.01502087E-4</v>
      </c>
      <c r="AI586" s="92">
        <v>4.6697480857929059E-4</v>
      </c>
      <c r="AJ586" s="92">
        <v>6.6203057838180008E-5</v>
      </c>
    </row>
    <row r="587" spans="1:36" x14ac:dyDescent="0.25">
      <c r="A587" s="1">
        <v>13908</v>
      </c>
      <c r="B587" s="1">
        <v>13910</v>
      </c>
      <c r="C587" s="1" t="s">
        <v>1598</v>
      </c>
      <c r="D587" s="1">
        <v>520000472</v>
      </c>
      <c r="E587" s="1" t="s">
        <v>429</v>
      </c>
      <c r="F587" s="1" t="s">
        <v>1955</v>
      </c>
      <c r="G587" s="1" t="s">
        <v>1956</v>
      </c>
      <c r="H587" s="1" t="s">
        <v>76</v>
      </c>
      <c r="I587" s="1" t="s">
        <v>229</v>
      </c>
      <c r="J587" s="1" t="s">
        <v>53</v>
      </c>
      <c r="K587" s="1" t="s">
        <v>53</v>
      </c>
      <c r="L587" s="1" t="s">
        <v>821</v>
      </c>
      <c r="M587" s="1" t="s">
        <v>311</v>
      </c>
      <c r="N587" s="1" t="s">
        <v>156</v>
      </c>
      <c r="O587" s="1" t="s">
        <v>62</v>
      </c>
      <c r="P587" s="1" t="s">
        <v>1206</v>
      </c>
      <c r="Q587" s="1" t="s">
        <v>65</v>
      </c>
      <c r="R587" s="1" t="s">
        <v>57</v>
      </c>
      <c r="S587" s="1" t="s">
        <v>1207</v>
      </c>
      <c r="T587" s="93">
        <v>4.6790000000000003</v>
      </c>
      <c r="U587" s="94">
        <v>48112</v>
      </c>
      <c r="V587" s="92">
        <v>2.3900000000000001E-2</v>
      </c>
      <c r="W587" s="92">
        <v>2.3099999999999999E-2</v>
      </c>
      <c r="X587" s="1" t="s">
        <v>636</v>
      </c>
      <c r="Y587" s="145" t="s">
        <v>3491</v>
      </c>
      <c r="Z587" s="91">
        <v>1071950</v>
      </c>
      <c r="AA587" s="91">
        <v>1</v>
      </c>
      <c r="AB587" s="91">
        <v>118.92</v>
      </c>
      <c r="AC587" s="91">
        <v>0</v>
      </c>
      <c r="AD587" s="91">
        <v>1274.7629400000001</v>
      </c>
      <c r="AE587" s="145" t="s">
        <v>3491</v>
      </c>
      <c r="AF587" s="145" t="s">
        <v>3491</v>
      </c>
      <c r="AG587" s="1" t="s">
        <v>17</v>
      </c>
      <c r="AH587" s="92">
        <v>2.75625921E-4</v>
      </c>
      <c r="AI587" s="92">
        <v>3.2778953216622544E-3</v>
      </c>
      <c r="AJ587" s="92">
        <v>4.6470749509533552E-4</v>
      </c>
    </row>
    <row r="588" spans="1:36" x14ac:dyDescent="0.25">
      <c r="A588" s="1">
        <v>13908</v>
      </c>
      <c r="B588" s="1">
        <v>13910</v>
      </c>
      <c r="C588" s="1" t="s">
        <v>1598</v>
      </c>
      <c r="D588" s="1">
        <v>520000472</v>
      </c>
      <c r="E588" s="1" t="s">
        <v>429</v>
      </c>
      <c r="F588" s="1" t="s">
        <v>1957</v>
      </c>
      <c r="G588" s="1" t="s">
        <v>1958</v>
      </c>
      <c r="H588" s="1" t="s">
        <v>76</v>
      </c>
      <c r="I588" s="1" t="s">
        <v>229</v>
      </c>
      <c r="J588" s="1" t="s">
        <v>53</v>
      </c>
      <c r="K588" s="1" t="s">
        <v>53</v>
      </c>
      <c r="L588" s="1" t="s">
        <v>821</v>
      </c>
      <c r="M588" s="1" t="s">
        <v>311</v>
      </c>
      <c r="N588" s="1" t="s">
        <v>156</v>
      </c>
      <c r="O588" s="1" t="s">
        <v>62</v>
      </c>
      <c r="P588" s="1" t="s">
        <v>1206</v>
      </c>
      <c r="Q588" s="1" t="s">
        <v>65</v>
      </c>
      <c r="R588" s="1" t="s">
        <v>57</v>
      </c>
      <c r="S588" s="1" t="s">
        <v>1207</v>
      </c>
      <c r="T588" s="93">
        <v>9.7050000000000001</v>
      </c>
      <c r="U588" s="94">
        <v>49825</v>
      </c>
      <c r="V588" s="92">
        <v>1.2500000000000001E-2</v>
      </c>
      <c r="W588" s="92">
        <v>2.5600000000000001E-2</v>
      </c>
      <c r="X588" s="1" t="s">
        <v>636</v>
      </c>
      <c r="Y588" s="145" t="s">
        <v>3491</v>
      </c>
      <c r="Z588" s="91">
        <v>706150</v>
      </c>
      <c r="AA588" s="91">
        <v>1</v>
      </c>
      <c r="AB588" s="91">
        <v>103.24</v>
      </c>
      <c r="AC588" s="91">
        <v>0</v>
      </c>
      <c r="AD588" s="91">
        <v>729.02926000000002</v>
      </c>
      <c r="AE588" s="145" t="s">
        <v>3491</v>
      </c>
      <c r="AF588" s="145" t="s">
        <v>3491</v>
      </c>
      <c r="AG588" s="1" t="s">
        <v>17</v>
      </c>
      <c r="AH588" s="92">
        <v>1.64532048E-4</v>
      </c>
      <c r="AI588" s="92">
        <v>1.8746086238660934E-3</v>
      </c>
      <c r="AJ588" s="92">
        <v>2.6576342207266086E-4</v>
      </c>
    </row>
    <row r="589" spans="1:36" x14ac:dyDescent="0.25">
      <c r="A589" s="1">
        <v>13908</v>
      </c>
      <c r="B589" s="1">
        <v>13910</v>
      </c>
      <c r="C589" s="1" t="s">
        <v>1657</v>
      </c>
      <c r="D589" s="1">
        <v>520018078</v>
      </c>
      <c r="E589" s="1" t="s">
        <v>429</v>
      </c>
      <c r="F589" s="1" t="s">
        <v>1959</v>
      </c>
      <c r="G589" s="1" t="s">
        <v>1960</v>
      </c>
      <c r="H589" s="1" t="s">
        <v>76</v>
      </c>
      <c r="I589" s="1" t="s">
        <v>229</v>
      </c>
      <c r="J589" s="1" t="s">
        <v>53</v>
      </c>
      <c r="K589" s="1" t="s">
        <v>53</v>
      </c>
      <c r="L589" s="1" t="s">
        <v>821</v>
      </c>
      <c r="M589" s="1" t="s">
        <v>311</v>
      </c>
      <c r="N589" s="1" t="s">
        <v>256</v>
      </c>
      <c r="O589" s="1" t="s">
        <v>62</v>
      </c>
      <c r="P589" s="1" t="s">
        <v>1206</v>
      </c>
      <c r="Q589" s="1" t="s">
        <v>65</v>
      </c>
      <c r="R589" s="1" t="s">
        <v>57</v>
      </c>
      <c r="S589" s="1" t="s">
        <v>1207</v>
      </c>
      <c r="T589" s="93">
        <v>1.8979999999999999</v>
      </c>
      <c r="U589" s="94">
        <v>46716</v>
      </c>
      <c r="V589" s="92">
        <v>1E-3</v>
      </c>
      <c r="W589" s="92">
        <v>2.3199999999999998E-2</v>
      </c>
      <c r="X589" s="1" t="s">
        <v>636</v>
      </c>
      <c r="Y589" s="145" t="s">
        <v>3491</v>
      </c>
      <c r="Z589" s="91">
        <v>200000</v>
      </c>
      <c r="AA589" s="91">
        <v>1</v>
      </c>
      <c r="AB589" s="91">
        <v>110.39</v>
      </c>
      <c r="AC589" s="91">
        <v>0</v>
      </c>
      <c r="AD589" s="91">
        <v>220.78</v>
      </c>
      <c r="AE589" s="145" t="s">
        <v>3491</v>
      </c>
      <c r="AF589" s="145" t="s">
        <v>3491</v>
      </c>
      <c r="AG589" s="1" t="s">
        <v>17</v>
      </c>
      <c r="AH589" s="92">
        <v>6.3749998007812597E-5</v>
      </c>
      <c r="AI589" s="92">
        <v>5.6770847850078901E-4</v>
      </c>
      <c r="AJ589" s="92">
        <v>8.0484078684581282E-5</v>
      </c>
    </row>
    <row r="590" spans="1:36" x14ac:dyDescent="0.25">
      <c r="A590" s="1">
        <v>13908</v>
      </c>
      <c r="B590" s="1">
        <v>13910</v>
      </c>
      <c r="C590" s="1" t="s">
        <v>1657</v>
      </c>
      <c r="D590" s="1">
        <v>520018078</v>
      </c>
      <c r="E590" s="1" t="s">
        <v>429</v>
      </c>
      <c r="F590" s="1" t="s">
        <v>1961</v>
      </c>
      <c r="G590" s="1" t="s">
        <v>1962</v>
      </c>
      <c r="H590" s="1" t="s">
        <v>76</v>
      </c>
      <c r="I590" s="1" t="s">
        <v>229</v>
      </c>
      <c r="J590" s="1" t="s">
        <v>53</v>
      </c>
      <c r="K590" s="1" t="s">
        <v>53</v>
      </c>
      <c r="L590" s="1" t="s">
        <v>821</v>
      </c>
      <c r="M590" s="1" t="s">
        <v>311</v>
      </c>
      <c r="N590" s="1" t="s">
        <v>256</v>
      </c>
      <c r="O590" s="1" t="s">
        <v>62</v>
      </c>
      <c r="P590" s="1" t="s">
        <v>1206</v>
      </c>
      <c r="Q590" s="1" t="s">
        <v>65</v>
      </c>
      <c r="R590" s="1" t="s">
        <v>57</v>
      </c>
      <c r="S590" s="1" t="s">
        <v>1207</v>
      </c>
      <c r="T590" s="93">
        <v>3.895</v>
      </c>
      <c r="U590" s="94">
        <v>47447</v>
      </c>
      <c r="V590" s="92">
        <v>1E-3</v>
      </c>
      <c r="W590" s="92">
        <v>2.18E-2</v>
      </c>
      <c r="X590" s="1" t="s">
        <v>636</v>
      </c>
      <c r="Y590" s="145" t="s">
        <v>3491</v>
      </c>
      <c r="Z590" s="91">
        <v>1536000</v>
      </c>
      <c r="AA590" s="91">
        <v>1</v>
      </c>
      <c r="AB590" s="91">
        <v>106.2</v>
      </c>
      <c r="AC590" s="91">
        <v>0</v>
      </c>
      <c r="AD590" s="91">
        <v>1631.232</v>
      </c>
      <c r="AE590" s="145" t="s">
        <v>3491</v>
      </c>
      <c r="AF590" s="145" t="s">
        <v>3491</v>
      </c>
      <c r="AG590" s="1" t="s">
        <v>17</v>
      </c>
      <c r="AH590" s="92">
        <v>3.58221402E-4</v>
      </c>
      <c r="AI590" s="92">
        <v>4.1945114448854017E-3</v>
      </c>
      <c r="AJ590" s="92">
        <v>5.9465623988045517E-4</v>
      </c>
    </row>
    <row r="591" spans="1:36" x14ac:dyDescent="0.25">
      <c r="A591" s="1">
        <v>13908</v>
      </c>
      <c r="B591" s="1">
        <v>13910</v>
      </c>
      <c r="C591" s="1" t="s">
        <v>1657</v>
      </c>
      <c r="D591" s="1">
        <v>520018078</v>
      </c>
      <c r="E591" s="1" t="s">
        <v>429</v>
      </c>
      <c r="F591" s="1" t="s">
        <v>2243</v>
      </c>
      <c r="G591" s="1" t="s">
        <v>2244</v>
      </c>
      <c r="H591" s="1" t="s">
        <v>76</v>
      </c>
      <c r="I591" s="1" t="s">
        <v>228</v>
      </c>
      <c r="J591" s="1" t="s">
        <v>53</v>
      </c>
      <c r="K591" s="1" t="s">
        <v>53</v>
      </c>
      <c r="L591" s="1" t="s">
        <v>821</v>
      </c>
      <c r="M591" s="1" t="s">
        <v>311</v>
      </c>
      <c r="N591" s="1" t="s">
        <v>256</v>
      </c>
      <c r="O591" s="1" t="s">
        <v>62</v>
      </c>
      <c r="P591" s="1" t="s">
        <v>1206</v>
      </c>
      <c r="Q591" s="1" t="s">
        <v>65</v>
      </c>
      <c r="R591" s="1" t="s">
        <v>57</v>
      </c>
      <c r="S591" s="1" t="s">
        <v>1207</v>
      </c>
      <c r="T591" s="93">
        <v>2.2330000000000001</v>
      </c>
      <c r="U591" s="94">
        <v>47608</v>
      </c>
      <c r="V591" s="92">
        <v>2.76E-2</v>
      </c>
      <c r="W591" s="92">
        <v>4.1300000000000003E-2</v>
      </c>
      <c r="X591" s="1" t="s">
        <v>636</v>
      </c>
      <c r="Y591" s="145" t="s">
        <v>3491</v>
      </c>
      <c r="Z591" s="91">
        <v>474300</v>
      </c>
      <c r="AA591" s="91">
        <v>1</v>
      </c>
      <c r="AB591" s="91">
        <v>97.54</v>
      </c>
      <c r="AC591" s="91">
        <v>0</v>
      </c>
      <c r="AD591" s="91">
        <v>462.63222000000002</v>
      </c>
      <c r="AE591" s="145" t="s">
        <v>3491</v>
      </c>
      <c r="AF591" s="145" t="s">
        <v>3491</v>
      </c>
      <c r="AG591" s="1" t="s">
        <v>17</v>
      </c>
      <c r="AH591" s="92">
        <v>2.4275455899999999E-4</v>
      </c>
      <c r="AI591" s="92">
        <v>1.1896015659101471E-3</v>
      </c>
      <c r="AJ591" s="92">
        <v>1.6864991392563874E-4</v>
      </c>
    </row>
    <row r="592" spans="1:36" x14ac:dyDescent="0.25">
      <c r="A592" s="1">
        <v>13908</v>
      </c>
      <c r="B592" s="1">
        <v>13910</v>
      </c>
      <c r="C592" s="1" t="s">
        <v>1657</v>
      </c>
      <c r="D592" s="1">
        <v>520018078</v>
      </c>
      <c r="E592" s="1" t="s">
        <v>429</v>
      </c>
      <c r="F592" s="1" t="s">
        <v>2245</v>
      </c>
      <c r="G592" s="1" t="s">
        <v>2246</v>
      </c>
      <c r="H592" s="1" t="s">
        <v>76</v>
      </c>
      <c r="I592" s="1" t="s">
        <v>229</v>
      </c>
      <c r="J592" s="1" t="s">
        <v>53</v>
      </c>
      <c r="K592" s="1" t="s">
        <v>53</v>
      </c>
      <c r="L592" s="1" t="s">
        <v>821</v>
      </c>
      <c r="M592" s="1" t="s">
        <v>311</v>
      </c>
      <c r="N592" s="1" t="s">
        <v>256</v>
      </c>
      <c r="O592" s="1" t="s">
        <v>62</v>
      </c>
      <c r="P592" s="1" t="s">
        <v>1315</v>
      </c>
      <c r="Q592" s="1" t="s">
        <v>65</v>
      </c>
      <c r="R592" s="1" t="s">
        <v>57</v>
      </c>
      <c r="S592" s="1" t="s">
        <v>1207</v>
      </c>
      <c r="T592" s="93">
        <v>2.1909999999999998</v>
      </c>
      <c r="U592" s="94">
        <v>48665</v>
      </c>
      <c r="V592" s="92">
        <v>1.4999999999999999E-2</v>
      </c>
      <c r="W592" s="92">
        <v>2.7300000000000001E-2</v>
      </c>
      <c r="X592" s="1" t="s">
        <v>636</v>
      </c>
      <c r="Y592" s="145" t="s">
        <v>3491</v>
      </c>
      <c r="Z592" s="91">
        <v>60693</v>
      </c>
      <c r="AA592" s="91">
        <v>1</v>
      </c>
      <c r="AB592" s="91">
        <v>112.16</v>
      </c>
      <c r="AC592" s="91">
        <v>0</v>
      </c>
      <c r="AD592" s="91">
        <v>68.073269999999994</v>
      </c>
      <c r="AE592" s="145" t="s">
        <v>3491</v>
      </c>
      <c r="AF592" s="145" t="s">
        <v>3491</v>
      </c>
      <c r="AG592" s="1" t="s">
        <v>17</v>
      </c>
      <c r="AH592" s="92">
        <v>4.32317116603747E-5</v>
      </c>
      <c r="AI592" s="92">
        <v>1.7504199899571248E-4</v>
      </c>
      <c r="AJ592" s="92">
        <v>2.4815718901153846E-5</v>
      </c>
    </row>
    <row r="593" spans="1:36" x14ac:dyDescent="0.25">
      <c r="A593" s="1">
        <v>13908</v>
      </c>
      <c r="B593" s="1">
        <v>13910</v>
      </c>
      <c r="C593" s="1" t="s">
        <v>1529</v>
      </c>
      <c r="D593" s="1">
        <v>520020116</v>
      </c>
      <c r="E593" s="1" t="s">
        <v>429</v>
      </c>
      <c r="F593" s="1" t="s">
        <v>1963</v>
      </c>
      <c r="G593" s="1" t="s">
        <v>1964</v>
      </c>
      <c r="H593" s="1" t="s">
        <v>76</v>
      </c>
      <c r="I593" s="1" t="s">
        <v>229</v>
      </c>
      <c r="J593" s="1" t="s">
        <v>53</v>
      </c>
      <c r="K593" s="1" t="s">
        <v>53</v>
      </c>
      <c r="L593" s="1" t="s">
        <v>821</v>
      </c>
      <c r="M593" s="1" t="s">
        <v>311</v>
      </c>
      <c r="N593" s="1" t="s">
        <v>651</v>
      </c>
      <c r="O593" s="1" t="s">
        <v>62</v>
      </c>
      <c r="P593" s="1" t="s">
        <v>1329</v>
      </c>
      <c r="Q593" s="1" t="s">
        <v>65</v>
      </c>
      <c r="R593" s="1" t="s">
        <v>57</v>
      </c>
      <c r="S593" s="1" t="s">
        <v>1207</v>
      </c>
      <c r="T593" s="93">
        <v>1.8959999999999999</v>
      </c>
      <c r="U593" s="94">
        <v>46752</v>
      </c>
      <c r="V593" s="92">
        <v>1.7999999999999999E-2</v>
      </c>
      <c r="W593" s="92">
        <v>2.6800000000000001E-2</v>
      </c>
      <c r="X593" s="1" t="s">
        <v>636</v>
      </c>
      <c r="Y593" s="145" t="s">
        <v>3491</v>
      </c>
      <c r="Z593" s="91">
        <v>2064245.03</v>
      </c>
      <c r="AA593" s="91">
        <v>1</v>
      </c>
      <c r="AB593" s="91">
        <v>117.12</v>
      </c>
      <c r="AC593" s="91">
        <v>0</v>
      </c>
      <c r="AD593" s="91">
        <v>2417.6437799999999</v>
      </c>
      <c r="AE593" s="145" t="s">
        <v>3491</v>
      </c>
      <c r="AF593" s="145" t="s">
        <v>3491</v>
      </c>
      <c r="AG593" s="1" t="s">
        <v>17</v>
      </c>
      <c r="AH593" s="92">
        <v>2.9910850930000002E-3</v>
      </c>
      <c r="AI593" s="92">
        <v>6.2166721256485917E-3</v>
      </c>
      <c r="AJ593" s="92">
        <v>8.8133812945379345E-4</v>
      </c>
    </row>
    <row r="594" spans="1:36" x14ac:dyDescent="0.25">
      <c r="A594" s="1">
        <v>13908</v>
      </c>
      <c r="B594" s="1">
        <v>13910</v>
      </c>
      <c r="C594" s="1" t="s">
        <v>1529</v>
      </c>
      <c r="D594" s="1">
        <v>520020116</v>
      </c>
      <c r="E594" s="1" t="s">
        <v>429</v>
      </c>
      <c r="F594" s="1" t="s">
        <v>1965</v>
      </c>
      <c r="G594" s="1" t="s">
        <v>1966</v>
      </c>
      <c r="H594" s="1" t="s">
        <v>76</v>
      </c>
      <c r="I594" s="1" t="s">
        <v>229</v>
      </c>
      <c r="J594" s="1" t="s">
        <v>53</v>
      </c>
      <c r="K594" s="1" t="s">
        <v>53</v>
      </c>
      <c r="L594" s="1" t="s">
        <v>821</v>
      </c>
      <c r="M594" s="1" t="s">
        <v>311</v>
      </c>
      <c r="N594" s="1" t="s">
        <v>651</v>
      </c>
      <c r="O594" s="1" t="s">
        <v>62</v>
      </c>
      <c r="P594" s="1" t="s">
        <v>1456</v>
      </c>
      <c r="Q594" s="1" t="s">
        <v>65</v>
      </c>
      <c r="R594" s="1" t="s">
        <v>57</v>
      </c>
      <c r="S594" s="1" t="s">
        <v>1207</v>
      </c>
      <c r="T594" s="93">
        <v>0.98099999999999998</v>
      </c>
      <c r="U594" s="94">
        <v>46568</v>
      </c>
      <c r="V594" s="92">
        <v>2.2499999999999999E-2</v>
      </c>
      <c r="W594" s="92">
        <v>2.87E-2</v>
      </c>
      <c r="X594" s="1" t="s">
        <v>636</v>
      </c>
      <c r="Y594" s="145" t="s">
        <v>3491</v>
      </c>
      <c r="Z594" s="91">
        <v>37500.019999999997</v>
      </c>
      <c r="AA594" s="91">
        <v>1</v>
      </c>
      <c r="AB594" s="91">
        <v>117.99</v>
      </c>
      <c r="AC594" s="91">
        <v>0</v>
      </c>
      <c r="AD594" s="91">
        <v>44.246270000000003</v>
      </c>
      <c r="AE594" s="145" t="s">
        <v>3491</v>
      </c>
      <c r="AF594" s="145" t="s">
        <v>3491</v>
      </c>
      <c r="AG594" s="1" t="s">
        <v>17</v>
      </c>
      <c r="AH594" s="92">
        <v>1.5021783399999999E-4</v>
      </c>
      <c r="AI594" s="92">
        <v>1.137738138465219E-4</v>
      </c>
      <c r="AJ594" s="92">
        <v>1.6129723146024227E-5</v>
      </c>
    </row>
    <row r="595" spans="1:36" x14ac:dyDescent="0.25">
      <c r="A595" s="1">
        <v>13908</v>
      </c>
      <c r="B595" s="1">
        <v>13910</v>
      </c>
      <c r="C595" s="1" t="s">
        <v>1529</v>
      </c>
      <c r="D595" s="1">
        <v>520020116</v>
      </c>
      <c r="E595" s="1" t="s">
        <v>429</v>
      </c>
      <c r="F595" s="1" t="s">
        <v>1967</v>
      </c>
      <c r="G595" s="1" t="s">
        <v>1968</v>
      </c>
      <c r="H595" s="1" t="s">
        <v>76</v>
      </c>
      <c r="I595" s="1" t="s">
        <v>229</v>
      </c>
      <c r="J595" s="1" t="s">
        <v>53</v>
      </c>
      <c r="K595" s="1" t="s">
        <v>53</v>
      </c>
      <c r="L595" s="1" t="s">
        <v>821</v>
      </c>
      <c r="M595" s="1" t="s">
        <v>311</v>
      </c>
      <c r="N595" s="1" t="s">
        <v>651</v>
      </c>
      <c r="O595" s="1" t="s">
        <v>62</v>
      </c>
      <c r="P595" s="1" t="s">
        <v>1456</v>
      </c>
      <c r="Q595" s="1" t="s">
        <v>65</v>
      </c>
      <c r="R595" s="1" t="s">
        <v>57</v>
      </c>
      <c r="S595" s="1" t="s">
        <v>1207</v>
      </c>
      <c r="T595" s="93">
        <v>2.0350000000000001</v>
      </c>
      <c r="U595" s="94">
        <v>47118</v>
      </c>
      <c r="V595" s="92">
        <v>3.3000000000000002E-2</v>
      </c>
      <c r="W595" s="92">
        <v>2.75E-2</v>
      </c>
      <c r="X595" s="1" t="s">
        <v>636</v>
      </c>
      <c r="Y595" s="145" t="s">
        <v>3491</v>
      </c>
      <c r="Z595" s="91">
        <v>125000</v>
      </c>
      <c r="AA595" s="91">
        <v>1</v>
      </c>
      <c r="AB595" s="91">
        <v>119.06</v>
      </c>
      <c r="AC595" s="91">
        <v>0</v>
      </c>
      <c r="AD595" s="91">
        <v>148.82499999999999</v>
      </c>
      <c r="AE595" s="145" t="s">
        <v>3491</v>
      </c>
      <c r="AF595" s="145" t="s">
        <v>3491</v>
      </c>
      <c r="AG595" s="1" t="s">
        <v>17</v>
      </c>
      <c r="AH595" s="92">
        <v>3.6548340799999999E-4</v>
      </c>
      <c r="AI595" s="92">
        <v>3.8268509064625381E-4</v>
      </c>
      <c r="AJ595" s="92">
        <v>5.4253297446475264E-5</v>
      </c>
    </row>
    <row r="596" spans="1:36" x14ac:dyDescent="0.25">
      <c r="A596" s="1">
        <v>13908</v>
      </c>
      <c r="B596" s="1">
        <v>13910</v>
      </c>
      <c r="C596" s="1" t="s">
        <v>1969</v>
      </c>
      <c r="D596" s="1">
        <v>520017807</v>
      </c>
      <c r="E596" s="1" t="s">
        <v>429</v>
      </c>
      <c r="F596" s="1" t="s">
        <v>1970</v>
      </c>
      <c r="G596" s="1" t="s">
        <v>1971</v>
      </c>
      <c r="H596" s="1" t="s">
        <v>76</v>
      </c>
      <c r="I596" s="1" t="s">
        <v>229</v>
      </c>
      <c r="J596" s="1" t="s">
        <v>53</v>
      </c>
      <c r="K596" s="1" t="s">
        <v>53</v>
      </c>
      <c r="L596" s="1" t="s">
        <v>821</v>
      </c>
      <c r="M596" s="1" t="s">
        <v>311</v>
      </c>
      <c r="N596" s="1" t="s">
        <v>651</v>
      </c>
      <c r="O596" s="1" t="s">
        <v>62</v>
      </c>
      <c r="P596" s="1" t="s">
        <v>1319</v>
      </c>
      <c r="Q596" s="1" t="s">
        <v>65</v>
      </c>
      <c r="R596" s="1" t="s">
        <v>57</v>
      </c>
      <c r="S596" s="1" t="s">
        <v>1207</v>
      </c>
      <c r="T596" s="93">
        <v>1.2649999999999999</v>
      </c>
      <c r="U596" s="94">
        <v>46523</v>
      </c>
      <c r="V596" s="92">
        <v>1.5800000000000002E-2</v>
      </c>
      <c r="W596" s="92">
        <v>2.6599999999999999E-2</v>
      </c>
      <c r="X596" s="1" t="s">
        <v>636</v>
      </c>
      <c r="Y596" s="145" t="s">
        <v>3491</v>
      </c>
      <c r="Z596" s="91">
        <v>169230.77</v>
      </c>
      <c r="AA596" s="91">
        <v>1</v>
      </c>
      <c r="AB596" s="91">
        <v>117.8</v>
      </c>
      <c r="AC596" s="91">
        <v>0</v>
      </c>
      <c r="AD596" s="91">
        <v>199.35384999999999</v>
      </c>
      <c r="AE596" s="145" t="s">
        <v>3491</v>
      </c>
      <c r="AF596" s="145" t="s">
        <v>3491</v>
      </c>
      <c r="AG596" s="1" t="s">
        <v>17</v>
      </c>
      <c r="AH596" s="92">
        <v>4.2996705999999999E-4</v>
      </c>
      <c r="AI596" s="92">
        <v>5.1261378234792329E-4</v>
      </c>
      <c r="AJ596" s="92">
        <v>7.267329898303386E-5</v>
      </c>
    </row>
    <row r="597" spans="1:36" x14ac:dyDescent="0.25">
      <c r="A597" s="1">
        <v>13908</v>
      </c>
      <c r="B597" s="1">
        <v>13910</v>
      </c>
      <c r="C597" s="1" t="s">
        <v>1969</v>
      </c>
      <c r="D597" s="1">
        <v>520017807</v>
      </c>
      <c r="E597" s="1" t="s">
        <v>429</v>
      </c>
      <c r="F597" s="1" t="s">
        <v>1972</v>
      </c>
      <c r="G597" s="1" t="s">
        <v>1973</v>
      </c>
      <c r="H597" s="1" t="s">
        <v>76</v>
      </c>
      <c r="I597" s="1" t="s">
        <v>229</v>
      </c>
      <c r="J597" s="1" t="s">
        <v>53</v>
      </c>
      <c r="K597" s="1" t="s">
        <v>53</v>
      </c>
      <c r="L597" s="1" t="s">
        <v>821</v>
      </c>
      <c r="M597" s="1" t="s">
        <v>311</v>
      </c>
      <c r="N597" s="1" t="s">
        <v>651</v>
      </c>
      <c r="O597" s="1" t="s">
        <v>62</v>
      </c>
      <c r="P597" s="1" t="s">
        <v>1350</v>
      </c>
      <c r="Q597" s="1" t="s">
        <v>70</v>
      </c>
      <c r="R597" s="1" t="s">
        <v>57</v>
      </c>
      <c r="S597" s="1" t="s">
        <v>1207</v>
      </c>
      <c r="T597" s="93">
        <v>2.984</v>
      </c>
      <c r="U597" s="94">
        <v>48059</v>
      </c>
      <c r="V597" s="92">
        <v>2.4E-2</v>
      </c>
      <c r="W597" s="92">
        <v>2.5399999999999999E-2</v>
      </c>
      <c r="X597" s="1" t="s">
        <v>636</v>
      </c>
      <c r="Y597" s="145" t="s">
        <v>3491</v>
      </c>
      <c r="Z597" s="91">
        <v>696831.47</v>
      </c>
      <c r="AA597" s="91">
        <v>1</v>
      </c>
      <c r="AB597" s="91">
        <v>119.77</v>
      </c>
      <c r="AC597" s="91">
        <v>0</v>
      </c>
      <c r="AD597" s="91">
        <v>834.59505000000001</v>
      </c>
      <c r="AE597" s="145" t="s">
        <v>3491</v>
      </c>
      <c r="AF597" s="145" t="s">
        <v>3491</v>
      </c>
      <c r="AG597" s="1" t="s">
        <v>17</v>
      </c>
      <c r="AH597" s="92">
        <v>6.7665997600000003E-4</v>
      </c>
      <c r="AI597" s="92">
        <v>2.1460580034413893E-3</v>
      </c>
      <c r="AJ597" s="92">
        <v>3.0424682341680429E-4</v>
      </c>
    </row>
    <row r="598" spans="1:36" x14ac:dyDescent="0.25">
      <c r="A598" s="1">
        <v>13908</v>
      </c>
      <c r="B598" s="1">
        <v>13910</v>
      </c>
      <c r="C598" s="1" t="s">
        <v>1969</v>
      </c>
      <c r="D598" s="1">
        <v>520017807</v>
      </c>
      <c r="E598" s="1" t="s">
        <v>429</v>
      </c>
      <c r="F598" s="1" t="s">
        <v>1974</v>
      </c>
      <c r="G598" s="1" t="s">
        <v>1975</v>
      </c>
      <c r="H598" s="1" t="s">
        <v>76</v>
      </c>
      <c r="I598" s="1" t="s">
        <v>229</v>
      </c>
      <c r="J598" s="1" t="s">
        <v>53</v>
      </c>
      <c r="K598" s="1" t="s">
        <v>53</v>
      </c>
      <c r="L598" s="1" t="s">
        <v>821</v>
      </c>
      <c r="M598" s="1" t="s">
        <v>311</v>
      </c>
      <c r="N598" s="1" t="s">
        <v>651</v>
      </c>
      <c r="O598" s="1" t="s">
        <v>62</v>
      </c>
      <c r="P598" s="1" t="s">
        <v>1319</v>
      </c>
      <c r="Q598" s="1" t="s">
        <v>65</v>
      </c>
      <c r="R598" s="1" t="s">
        <v>57</v>
      </c>
      <c r="S598" s="1" t="s">
        <v>1207</v>
      </c>
      <c r="T598" s="93">
        <v>3.9</v>
      </c>
      <c r="U598" s="94">
        <v>47583</v>
      </c>
      <c r="V598" s="92">
        <v>8.3999999999999995E-3</v>
      </c>
      <c r="W598" s="92">
        <v>2.4899999999999999E-2</v>
      </c>
      <c r="X598" s="1" t="s">
        <v>636</v>
      </c>
      <c r="Y598" s="145" t="s">
        <v>3491</v>
      </c>
      <c r="Z598" s="91">
        <v>367499.21</v>
      </c>
      <c r="AA598" s="91">
        <v>1</v>
      </c>
      <c r="AB598" s="91">
        <v>110.04</v>
      </c>
      <c r="AC598" s="91">
        <v>0</v>
      </c>
      <c r="AD598" s="91">
        <v>404.39613000000003</v>
      </c>
      <c r="AE598" s="145" t="s">
        <v>3491</v>
      </c>
      <c r="AF598" s="145" t="s">
        <v>3491</v>
      </c>
      <c r="AG598" s="1" t="s">
        <v>17</v>
      </c>
      <c r="AH598" s="92">
        <v>4.96813849E-4</v>
      </c>
      <c r="AI598" s="92">
        <v>1.0398546592712533E-3</v>
      </c>
      <c r="AJ598" s="92">
        <v>1.4742028239269936E-4</v>
      </c>
    </row>
    <row r="599" spans="1:36" x14ac:dyDescent="0.25">
      <c r="A599" s="1">
        <v>13908</v>
      </c>
      <c r="B599" s="1">
        <v>13910</v>
      </c>
      <c r="C599" s="1" t="s">
        <v>1969</v>
      </c>
      <c r="D599" s="1">
        <v>520017807</v>
      </c>
      <c r="E599" s="1" t="s">
        <v>429</v>
      </c>
      <c r="F599" s="1" t="s">
        <v>1976</v>
      </c>
      <c r="G599" s="1" t="s">
        <v>1977</v>
      </c>
      <c r="H599" s="1" t="s">
        <v>76</v>
      </c>
      <c r="I599" s="1" t="s">
        <v>229</v>
      </c>
      <c r="J599" s="1" t="s">
        <v>53</v>
      </c>
      <c r="K599" s="1" t="s">
        <v>53</v>
      </c>
      <c r="L599" s="1" t="s">
        <v>821</v>
      </c>
      <c r="M599" s="1" t="s">
        <v>311</v>
      </c>
      <c r="N599" s="1" t="s">
        <v>651</v>
      </c>
      <c r="O599" s="1" t="s">
        <v>62</v>
      </c>
      <c r="P599" s="1" t="s">
        <v>1350</v>
      </c>
      <c r="Q599" s="1" t="s">
        <v>70</v>
      </c>
      <c r="R599" s="1" t="s">
        <v>57</v>
      </c>
      <c r="S599" s="1" t="s">
        <v>1207</v>
      </c>
      <c r="T599" s="93">
        <v>5.1459999999999999</v>
      </c>
      <c r="U599" s="94">
        <v>49765</v>
      </c>
      <c r="V599" s="92">
        <v>1.4999999999999999E-2</v>
      </c>
      <c r="W599" s="92">
        <v>2.6599999999999999E-2</v>
      </c>
      <c r="X599" s="1" t="s">
        <v>636</v>
      </c>
      <c r="Y599" s="145" t="s">
        <v>3491</v>
      </c>
      <c r="Z599" s="91">
        <v>1808227.3</v>
      </c>
      <c r="AA599" s="91">
        <v>1</v>
      </c>
      <c r="AB599" s="91">
        <v>107.77</v>
      </c>
      <c r="AC599" s="91">
        <v>0</v>
      </c>
      <c r="AD599" s="91">
        <v>1948.7265600000001</v>
      </c>
      <c r="AE599" s="145" t="s">
        <v>3491</v>
      </c>
      <c r="AF599" s="145" t="s">
        <v>3491</v>
      </c>
      <c r="AG599" s="1" t="s">
        <v>17</v>
      </c>
      <c r="AH599" s="92">
        <v>1.726986601E-3</v>
      </c>
      <c r="AI599" s="92">
        <v>5.0109094591524435E-3</v>
      </c>
      <c r="AJ599" s="92">
        <v>7.103970549405445E-4</v>
      </c>
    </row>
    <row r="600" spans="1:36" x14ac:dyDescent="0.25">
      <c r="A600" s="1">
        <v>13908</v>
      </c>
      <c r="B600" s="1">
        <v>13910</v>
      </c>
      <c r="C600" s="1" t="s">
        <v>1978</v>
      </c>
      <c r="D600" s="1">
        <v>520023896</v>
      </c>
      <c r="E600" s="1" t="s">
        <v>429</v>
      </c>
      <c r="F600" s="1" t="s">
        <v>1979</v>
      </c>
      <c r="G600" s="1" t="s">
        <v>1980</v>
      </c>
      <c r="H600" s="1" t="s">
        <v>76</v>
      </c>
      <c r="I600" s="1" t="s">
        <v>228</v>
      </c>
      <c r="J600" s="1" t="s">
        <v>53</v>
      </c>
      <c r="K600" s="1" t="s">
        <v>53</v>
      </c>
      <c r="L600" s="1" t="s">
        <v>821</v>
      </c>
      <c r="M600" s="1" t="s">
        <v>311</v>
      </c>
      <c r="N600" s="1" t="s">
        <v>651</v>
      </c>
      <c r="O600" s="1" t="s">
        <v>62</v>
      </c>
      <c r="P600" s="1" t="s">
        <v>1981</v>
      </c>
      <c r="Q600" s="1" t="s">
        <v>65</v>
      </c>
      <c r="R600" s="1" t="s">
        <v>57</v>
      </c>
      <c r="S600" s="1" t="s">
        <v>1207</v>
      </c>
      <c r="T600" s="93">
        <v>0.98299999999999998</v>
      </c>
      <c r="U600" s="94">
        <v>46386</v>
      </c>
      <c r="V600" s="92">
        <v>4.8000000000000001E-2</v>
      </c>
      <c r="W600" s="92">
        <v>0.05</v>
      </c>
      <c r="X600" s="1" t="s">
        <v>636</v>
      </c>
      <c r="Y600" s="145" t="s">
        <v>3491</v>
      </c>
      <c r="Z600" s="91">
        <v>50939.85</v>
      </c>
      <c r="AA600" s="91">
        <v>1</v>
      </c>
      <c r="AB600" s="91">
        <v>99.89</v>
      </c>
      <c r="AC600" s="91">
        <v>0</v>
      </c>
      <c r="AD600" s="91">
        <v>50.88382</v>
      </c>
      <c r="AE600" s="145" t="s">
        <v>3491</v>
      </c>
      <c r="AF600" s="145" t="s">
        <v>3491</v>
      </c>
      <c r="AG600" s="1" t="s">
        <v>17</v>
      </c>
      <c r="AH600" s="92">
        <v>1.7976861200000001E-4</v>
      </c>
      <c r="AI600" s="92">
        <v>1.3084145317740744E-4</v>
      </c>
      <c r="AJ600" s="92">
        <v>1.8549403807645943E-5</v>
      </c>
    </row>
    <row r="601" spans="1:36" x14ac:dyDescent="0.25">
      <c r="A601" s="1">
        <v>13908</v>
      </c>
      <c r="B601" s="1">
        <v>13910</v>
      </c>
      <c r="C601" s="1" t="s">
        <v>1978</v>
      </c>
      <c r="D601" s="1">
        <v>520023896</v>
      </c>
      <c r="E601" s="1" t="s">
        <v>429</v>
      </c>
      <c r="F601" s="1" t="s">
        <v>2247</v>
      </c>
      <c r="G601" s="1" t="s">
        <v>2248</v>
      </c>
      <c r="H601" s="1" t="s">
        <v>76</v>
      </c>
      <c r="I601" s="1" t="s">
        <v>228</v>
      </c>
      <c r="J601" s="1" t="s">
        <v>53</v>
      </c>
      <c r="K601" s="1" t="s">
        <v>53</v>
      </c>
      <c r="L601" s="1" t="s">
        <v>821</v>
      </c>
      <c r="M601" s="1" t="s">
        <v>311</v>
      </c>
      <c r="N601" s="1" t="s">
        <v>651</v>
      </c>
      <c r="O601" s="1" t="s">
        <v>62</v>
      </c>
      <c r="P601" s="1" t="s">
        <v>1981</v>
      </c>
      <c r="Q601" s="1" t="s">
        <v>65</v>
      </c>
      <c r="R601" s="1" t="s">
        <v>57</v>
      </c>
      <c r="S601" s="1" t="s">
        <v>1207</v>
      </c>
      <c r="T601" s="93">
        <v>1.8080000000000001</v>
      </c>
      <c r="U601" s="94">
        <v>46752</v>
      </c>
      <c r="V601" s="92">
        <v>3.4000000000000002E-2</v>
      </c>
      <c r="W601" s="92">
        <v>4.8099999999999997E-2</v>
      </c>
      <c r="X601" s="1" t="s">
        <v>636</v>
      </c>
      <c r="Y601" s="145" t="s">
        <v>3491</v>
      </c>
      <c r="Z601" s="91">
        <v>134400</v>
      </c>
      <c r="AA601" s="91">
        <v>1</v>
      </c>
      <c r="AB601" s="91">
        <v>97.64</v>
      </c>
      <c r="AC601" s="91">
        <v>0</v>
      </c>
      <c r="AD601" s="91">
        <v>131.22816</v>
      </c>
      <c r="AE601" s="145" t="s">
        <v>3491</v>
      </c>
      <c r="AF601" s="145" t="s">
        <v>3491</v>
      </c>
      <c r="AG601" s="1" t="s">
        <v>17</v>
      </c>
      <c r="AH601" s="92">
        <v>9.3924351599999998E-4</v>
      </c>
      <c r="AI601" s="92">
        <v>3.3743699180205676E-4</v>
      </c>
      <c r="AJ601" s="92">
        <v>4.7838470672492177E-5</v>
      </c>
    </row>
    <row r="602" spans="1:36" x14ac:dyDescent="0.25">
      <c r="A602" s="1">
        <v>13908</v>
      </c>
      <c r="B602" s="1">
        <v>13910</v>
      </c>
      <c r="C602" s="1" t="s">
        <v>1526</v>
      </c>
      <c r="D602" s="1">
        <v>520000118</v>
      </c>
      <c r="E602" s="1" t="s">
        <v>429</v>
      </c>
      <c r="F602" s="1" t="s">
        <v>1984</v>
      </c>
      <c r="G602" s="1" t="s">
        <v>1985</v>
      </c>
      <c r="H602" s="1" t="s">
        <v>76</v>
      </c>
      <c r="I602" s="1" t="s">
        <v>229</v>
      </c>
      <c r="J602" s="1" t="s">
        <v>53</v>
      </c>
      <c r="K602" s="1" t="s">
        <v>53</v>
      </c>
      <c r="L602" s="1" t="s">
        <v>821</v>
      </c>
      <c r="M602" s="1" t="s">
        <v>311</v>
      </c>
      <c r="N602" s="1" t="s">
        <v>256</v>
      </c>
      <c r="O602" s="1" t="s">
        <v>62</v>
      </c>
      <c r="P602" s="1" t="s">
        <v>1206</v>
      </c>
      <c r="Q602" s="1" t="s">
        <v>65</v>
      </c>
      <c r="R602" s="1" t="s">
        <v>57</v>
      </c>
      <c r="S602" s="1" t="s">
        <v>1207</v>
      </c>
      <c r="T602" s="93">
        <v>3.3740000000000001</v>
      </c>
      <c r="U602" s="94">
        <v>48191</v>
      </c>
      <c r="V602" s="92">
        <v>1E-3</v>
      </c>
      <c r="W602" s="92">
        <v>2.1399999999999999E-2</v>
      </c>
      <c r="X602" s="1" t="s">
        <v>636</v>
      </c>
      <c r="Y602" s="145" t="s">
        <v>3491</v>
      </c>
      <c r="Z602" s="91">
        <v>158025.68</v>
      </c>
      <c r="AA602" s="91">
        <v>1</v>
      </c>
      <c r="AB602" s="91">
        <v>107.43</v>
      </c>
      <c r="AC602" s="91">
        <v>0</v>
      </c>
      <c r="AD602" s="91">
        <v>169.76698999999999</v>
      </c>
      <c r="AE602" s="145" t="s">
        <v>3491</v>
      </c>
      <c r="AF602" s="145" t="s">
        <v>3491</v>
      </c>
      <c r="AG602" s="1" t="s">
        <v>17</v>
      </c>
      <c r="AH602" s="92">
        <v>1.8732968800000001E-4</v>
      </c>
      <c r="AI602" s="92">
        <v>4.3653482920807431E-4</v>
      </c>
      <c r="AJ602" s="92">
        <v>6.1887579405763764E-5</v>
      </c>
    </row>
    <row r="603" spans="1:36" x14ac:dyDescent="0.25">
      <c r="A603" s="1">
        <v>13908</v>
      </c>
      <c r="B603" s="1">
        <v>13910</v>
      </c>
      <c r="C603" s="1" t="s">
        <v>1719</v>
      </c>
      <c r="D603" s="1">
        <v>520025370</v>
      </c>
      <c r="E603" s="1" t="s">
        <v>429</v>
      </c>
      <c r="F603" s="1" t="s">
        <v>1986</v>
      </c>
      <c r="G603" s="1" t="s">
        <v>1987</v>
      </c>
      <c r="H603" s="1" t="s">
        <v>76</v>
      </c>
      <c r="I603" s="1" t="s">
        <v>228</v>
      </c>
      <c r="J603" s="1" t="s">
        <v>53</v>
      </c>
      <c r="K603" s="1" t="s">
        <v>53</v>
      </c>
      <c r="L603" s="1" t="s">
        <v>821</v>
      </c>
      <c r="M603" s="1" t="s">
        <v>311</v>
      </c>
      <c r="N603" s="1" t="s">
        <v>708</v>
      </c>
      <c r="O603" s="1" t="s">
        <v>62</v>
      </c>
      <c r="P603" s="1" t="s">
        <v>1315</v>
      </c>
      <c r="Q603" s="1" t="s">
        <v>65</v>
      </c>
      <c r="R603" s="1" t="s">
        <v>57</v>
      </c>
      <c r="S603" s="1" t="s">
        <v>1207</v>
      </c>
      <c r="T603" s="93">
        <v>2.1150000000000002</v>
      </c>
      <c r="U603" s="94">
        <v>47377</v>
      </c>
      <c r="V603" s="92">
        <v>2.0400000000000001E-2</v>
      </c>
      <c r="W603" s="92">
        <v>4.36E-2</v>
      </c>
      <c r="X603" s="1" t="s">
        <v>636</v>
      </c>
      <c r="Y603" s="145" t="s">
        <v>3491</v>
      </c>
      <c r="Z603" s="91">
        <v>666666.54</v>
      </c>
      <c r="AA603" s="91">
        <v>1</v>
      </c>
      <c r="AB603" s="91">
        <v>95.91</v>
      </c>
      <c r="AC603" s="91">
        <v>0</v>
      </c>
      <c r="AD603" s="91">
        <v>639.39988000000005</v>
      </c>
      <c r="AE603" s="145" t="s">
        <v>3491</v>
      </c>
      <c r="AF603" s="145" t="s">
        <v>3491</v>
      </c>
      <c r="AG603" s="1" t="s">
        <v>17</v>
      </c>
      <c r="AH603" s="92">
        <v>2.2216640139999999E-3</v>
      </c>
      <c r="AI603" s="92">
        <v>1.6441377526423908E-3</v>
      </c>
      <c r="AJ603" s="92">
        <v>2.3308954729971845E-4</v>
      </c>
    </row>
    <row r="604" spans="1:36" x14ac:dyDescent="0.25">
      <c r="A604" s="1">
        <v>13908</v>
      </c>
      <c r="B604" s="1">
        <v>13910</v>
      </c>
      <c r="C604" s="1" t="s">
        <v>1825</v>
      </c>
      <c r="D604" s="1">
        <v>520025990</v>
      </c>
      <c r="E604" s="1" t="s">
        <v>429</v>
      </c>
      <c r="F604" s="1" t="s">
        <v>1988</v>
      </c>
      <c r="G604" s="1" t="s">
        <v>1989</v>
      </c>
      <c r="H604" s="1" t="s">
        <v>76</v>
      </c>
      <c r="I604" s="1" t="s">
        <v>228</v>
      </c>
      <c r="J604" s="1" t="s">
        <v>53</v>
      </c>
      <c r="K604" s="1" t="s">
        <v>53</v>
      </c>
      <c r="L604" s="1" t="s">
        <v>821</v>
      </c>
      <c r="M604" s="1" t="s">
        <v>311</v>
      </c>
      <c r="N604" s="1" t="s">
        <v>140</v>
      </c>
      <c r="O604" s="1" t="s">
        <v>62</v>
      </c>
      <c r="P604" s="1" t="s">
        <v>1360</v>
      </c>
      <c r="Q604" s="1" t="s">
        <v>70</v>
      </c>
      <c r="R604" s="1" t="s">
        <v>57</v>
      </c>
      <c r="S604" s="1" t="s">
        <v>1207</v>
      </c>
      <c r="T604" s="93">
        <v>0.99</v>
      </c>
      <c r="U604" s="94">
        <v>46387</v>
      </c>
      <c r="V604" s="92">
        <v>2.9499999999999998E-2</v>
      </c>
      <c r="W604" s="92">
        <v>4.6899999999999997E-2</v>
      </c>
      <c r="X604" s="1" t="s">
        <v>636</v>
      </c>
      <c r="Y604" s="145" t="s">
        <v>3491</v>
      </c>
      <c r="Z604" s="91">
        <v>87837.84</v>
      </c>
      <c r="AA604" s="91">
        <v>1</v>
      </c>
      <c r="AB604" s="91">
        <v>98.38</v>
      </c>
      <c r="AC604" s="91">
        <v>0</v>
      </c>
      <c r="AD604" s="91">
        <v>86.414869999999993</v>
      </c>
      <c r="AE604" s="145" t="s">
        <v>3491</v>
      </c>
      <c r="AF604" s="145" t="s">
        <v>3491</v>
      </c>
      <c r="AG604" s="1" t="s">
        <v>17</v>
      </c>
      <c r="AH604" s="92">
        <v>6.3309829300000004E-4</v>
      </c>
      <c r="AI604" s="92">
        <v>2.2220515611714588E-4</v>
      </c>
      <c r="AJ604" s="92">
        <v>3.1502043647965678E-5</v>
      </c>
    </row>
    <row r="605" spans="1:36" x14ac:dyDescent="0.25">
      <c r="A605" s="1">
        <v>13908</v>
      </c>
      <c r="B605" s="1">
        <v>13910</v>
      </c>
      <c r="C605" s="1" t="s">
        <v>1825</v>
      </c>
      <c r="D605" s="1">
        <v>520025990</v>
      </c>
      <c r="E605" s="1" t="s">
        <v>429</v>
      </c>
      <c r="F605" s="1" t="s">
        <v>1990</v>
      </c>
      <c r="G605" s="1" t="s">
        <v>1991</v>
      </c>
      <c r="H605" s="1" t="s">
        <v>76</v>
      </c>
      <c r="I605" s="1" t="s">
        <v>228</v>
      </c>
      <c r="J605" s="1" t="s">
        <v>53</v>
      </c>
      <c r="K605" s="1" t="s">
        <v>53</v>
      </c>
      <c r="L605" s="1" t="s">
        <v>821</v>
      </c>
      <c r="M605" s="1" t="s">
        <v>311</v>
      </c>
      <c r="N605" s="1" t="s">
        <v>140</v>
      </c>
      <c r="O605" s="1" t="s">
        <v>62</v>
      </c>
      <c r="P605" s="1" t="s">
        <v>1360</v>
      </c>
      <c r="Q605" s="1" t="s">
        <v>70</v>
      </c>
      <c r="R605" s="1" t="s">
        <v>57</v>
      </c>
      <c r="S605" s="1" t="s">
        <v>1207</v>
      </c>
      <c r="T605" s="93">
        <v>1.794</v>
      </c>
      <c r="U605" s="94">
        <v>47118</v>
      </c>
      <c r="V605" s="92">
        <v>2.5499999999999998E-2</v>
      </c>
      <c r="W605" s="92">
        <v>4.6199999999999998E-2</v>
      </c>
      <c r="X605" s="1" t="s">
        <v>636</v>
      </c>
      <c r="Y605" s="145" t="s">
        <v>3491</v>
      </c>
      <c r="Z605" s="91">
        <v>419999.99</v>
      </c>
      <c r="AA605" s="91">
        <v>1</v>
      </c>
      <c r="AB605" s="91">
        <v>96.5</v>
      </c>
      <c r="AC605" s="91">
        <v>0</v>
      </c>
      <c r="AD605" s="91">
        <v>405.29998999999998</v>
      </c>
      <c r="AE605" s="145" t="s">
        <v>3491</v>
      </c>
      <c r="AF605" s="145" t="s">
        <v>3491</v>
      </c>
      <c r="AG605" s="1" t="s">
        <v>17</v>
      </c>
      <c r="AH605" s="92">
        <v>7.80432965E-4</v>
      </c>
      <c r="AI605" s="92">
        <v>1.0421788235315018E-3</v>
      </c>
      <c r="AJ605" s="92">
        <v>1.4774977935510465E-4</v>
      </c>
    </row>
    <row r="606" spans="1:36" x14ac:dyDescent="0.25">
      <c r="A606" s="1">
        <v>13908</v>
      </c>
      <c r="B606" s="1">
        <v>13910</v>
      </c>
      <c r="C606" s="1" t="s">
        <v>1825</v>
      </c>
      <c r="D606" s="1">
        <v>520025990</v>
      </c>
      <c r="E606" s="1" t="s">
        <v>429</v>
      </c>
      <c r="F606" s="1" t="s">
        <v>1992</v>
      </c>
      <c r="G606" s="1" t="s">
        <v>1993</v>
      </c>
      <c r="H606" s="1" t="s">
        <v>76</v>
      </c>
      <c r="I606" s="1" t="s">
        <v>229</v>
      </c>
      <c r="J606" s="1" t="s">
        <v>53</v>
      </c>
      <c r="K606" s="1" t="s">
        <v>53</v>
      </c>
      <c r="L606" s="1" t="s">
        <v>821</v>
      </c>
      <c r="M606" s="1" t="s">
        <v>311</v>
      </c>
      <c r="N606" s="1" t="s">
        <v>140</v>
      </c>
      <c r="O606" s="1" t="s">
        <v>62</v>
      </c>
      <c r="P606" s="1" t="s">
        <v>1350</v>
      </c>
      <c r="Q606" s="1" t="s">
        <v>70</v>
      </c>
      <c r="R606" s="1" t="s">
        <v>57</v>
      </c>
      <c r="S606" s="1" t="s">
        <v>1207</v>
      </c>
      <c r="T606" s="93">
        <v>3.0990000000000002</v>
      </c>
      <c r="U606" s="94">
        <v>47300</v>
      </c>
      <c r="V606" s="92">
        <v>1E-3</v>
      </c>
      <c r="W606" s="92">
        <v>2.3599999999999999E-2</v>
      </c>
      <c r="X606" s="1" t="s">
        <v>636</v>
      </c>
      <c r="Y606" s="145" t="s">
        <v>3491</v>
      </c>
      <c r="Z606" s="91">
        <v>17305.259999999998</v>
      </c>
      <c r="AA606" s="91">
        <v>1</v>
      </c>
      <c r="AB606" s="91">
        <v>108.95</v>
      </c>
      <c r="AC606" s="91">
        <v>0</v>
      </c>
      <c r="AD606" s="91">
        <v>18.85408</v>
      </c>
      <c r="AE606" s="145" t="s">
        <v>3491</v>
      </c>
      <c r="AF606" s="145" t="s">
        <v>3491</v>
      </c>
      <c r="AG606" s="1" t="s">
        <v>17</v>
      </c>
      <c r="AH606" s="92">
        <v>1.12642159E-4</v>
      </c>
      <c r="AI606" s="92">
        <v>4.8480936091730026E-5</v>
      </c>
      <c r="AJ606" s="92">
        <v>6.873146382124243E-6</v>
      </c>
    </row>
    <row r="607" spans="1:36" x14ac:dyDescent="0.25">
      <c r="A607" s="1">
        <v>13908</v>
      </c>
      <c r="B607" s="1">
        <v>13910</v>
      </c>
      <c r="C607" s="1" t="s">
        <v>1994</v>
      </c>
      <c r="D607" s="1">
        <v>520041146</v>
      </c>
      <c r="E607" s="1" t="s">
        <v>429</v>
      </c>
      <c r="F607" s="1" t="s">
        <v>1995</v>
      </c>
      <c r="G607" s="1" t="s">
        <v>1996</v>
      </c>
      <c r="H607" s="1" t="s">
        <v>76</v>
      </c>
      <c r="I607" s="1" t="s">
        <v>228</v>
      </c>
      <c r="J607" s="1" t="s">
        <v>53</v>
      </c>
      <c r="K607" s="1" t="s">
        <v>53</v>
      </c>
      <c r="L607" s="1" t="s">
        <v>821</v>
      </c>
      <c r="M607" s="1" t="s">
        <v>311</v>
      </c>
      <c r="N607" s="1" t="s">
        <v>647</v>
      </c>
      <c r="O607" s="1" t="s">
        <v>62</v>
      </c>
      <c r="P607" s="1" t="s">
        <v>1398</v>
      </c>
      <c r="Q607" s="1" t="s">
        <v>70</v>
      </c>
      <c r="R607" s="1" t="s">
        <v>57</v>
      </c>
      <c r="S607" s="1" t="s">
        <v>1207</v>
      </c>
      <c r="T607" s="93">
        <v>0.65700000000000003</v>
      </c>
      <c r="U607" s="94">
        <v>46266</v>
      </c>
      <c r="V607" s="92">
        <v>3.4500000000000003E-2</v>
      </c>
      <c r="W607" s="92">
        <v>4.8599999999999997E-2</v>
      </c>
      <c r="X607" s="1" t="s">
        <v>636</v>
      </c>
      <c r="Y607" s="145" t="s">
        <v>3491</v>
      </c>
      <c r="Z607" s="91">
        <v>1463298.41</v>
      </c>
      <c r="AA607" s="91">
        <v>1</v>
      </c>
      <c r="AB607" s="91">
        <v>100.27</v>
      </c>
      <c r="AC607" s="91">
        <v>0</v>
      </c>
      <c r="AD607" s="91">
        <v>1467.2493199999999</v>
      </c>
      <c r="AE607" s="145" t="s">
        <v>3491</v>
      </c>
      <c r="AF607" s="145" t="s">
        <v>3491</v>
      </c>
      <c r="AG607" s="1" t="s">
        <v>17</v>
      </c>
      <c r="AH607" s="92">
        <v>2.6269752739999999E-3</v>
      </c>
      <c r="AI607" s="92">
        <v>3.7728502538206233E-3</v>
      </c>
      <c r="AJ607" s="92">
        <v>5.3487729740365239E-4</v>
      </c>
    </row>
    <row r="608" spans="1:36" x14ac:dyDescent="0.25">
      <c r="A608" s="1">
        <v>13908</v>
      </c>
      <c r="B608" s="1">
        <v>13910</v>
      </c>
      <c r="C608" s="1" t="s">
        <v>1994</v>
      </c>
      <c r="D608" s="1">
        <v>520041146</v>
      </c>
      <c r="E608" s="1" t="s">
        <v>429</v>
      </c>
      <c r="F608" s="1" t="s">
        <v>1997</v>
      </c>
      <c r="G608" s="1" t="s">
        <v>1998</v>
      </c>
      <c r="H608" s="1" t="s">
        <v>76</v>
      </c>
      <c r="I608" s="1" t="s">
        <v>228</v>
      </c>
      <c r="J608" s="1" t="s">
        <v>53</v>
      </c>
      <c r="K608" s="1" t="s">
        <v>53</v>
      </c>
      <c r="L608" s="1" t="s">
        <v>821</v>
      </c>
      <c r="M608" s="1" t="s">
        <v>311</v>
      </c>
      <c r="N608" s="1" t="s">
        <v>647</v>
      </c>
      <c r="O608" s="1" t="s">
        <v>62</v>
      </c>
      <c r="P608" s="1" t="s">
        <v>1398</v>
      </c>
      <c r="Q608" s="1" t="s">
        <v>70</v>
      </c>
      <c r="R608" s="1" t="s">
        <v>57</v>
      </c>
      <c r="S608" s="1" t="s">
        <v>1207</v>
      </c>
      <c r="T608" s="93">
        <v>2.573</v>
      </c>
      <c r="U608" s="94">
        <v>47363</v>
      </c>
      <c r="V608" s="92">
        <v>1.4999999999999999E-2</v>
      </c>
      <c r="W608" s="92">
        <v>4.5499999999999999E-2</v>
      </c>
      <c r="X608" s="1" t="s">
        <v>636</v>
      </c>
      <c r="Y608" s="145" t="s">
        <v>3491</v>
      </c>
      <c r="Z608" s="91">
        <v>3143000</v>
      </c>
      <c r="AA608" s="91">
        <v>1</v>
      </c>
      <c r="AB608" s="91">
        <v>93.1</v>
      </c>
      <c r="AC608" s="91">
        <v>0</v>
      </c>
      <c r="AD608" s="91">
        <v>2926.1329999999998</v>
      </c>
      <c r="AE608" s="145" t="s">
        <v>3491</v>
      </c>
      <c r="AF608" s="145" t="s">
        <v>3491</v>
      </c>
      <c r="AG608" s="1" t="s">
        <v>17</v>
      </c>
      <c r="AH608" s="92">
        <v>2.670380106E-3</v>
      </c>
      <c r="AI608" s="92">
        <v>7.5241892984914804E-3</v>
      </c>
      <c r="AJ608" s="92">
        <v>1.0667049488792004E-3</v>
      </c>
    </row>
    <row r="609" spans="1:36" x14ac:dyDescent="0.25">
      <c r="A609" s="1">
        <v>13908</v>
      </c>
      <c r="B609" s="1">
        <v>13910</v>
      </c>
      <c r="C609" s="1" t="s">
        <v>1999</v>
      </c>
      <c r="D609" s="1">
        <v>520003781</v>
      </c>
      <c r="E609" s="1" t="s">
        <v>429</v>
      </c>
      <c r="F609" s="1" t="s">
        <v>2000</v>
      </c>
      <c r="G609" s="1" t="s">
        <v>2001</v>
      </c>
      <c r="H609" s="1" t="s">
        <v>76</v>
      </c>
      <c r="I609" s="1" t="s">
        <v>228</v>
      </c>
      <c r="J609" s="1" t="s">
        <v>53</v>
      </c>
      <c r="K609" s="1" t="s">
        <v>53</v>
      </c>
      <c r="L609" s="1" t="s">
        <v>821</v>
      </c>
      <c r="M609" s="1" t="s">
        <v>311</v>
      </c>
      <c r="N609" s="1" t="s">
        <v>261</v>
      </c>
      <c r="O609" s="1" t="s">
        <v>62</v>
      </c>
      <c r="P609" s="1" t="s">
        <v>1462</v>
      </c>
      <c r="Q609" s="1" t="s">
        <v>65</v>
      </c>
      <c r="R609" s="1" t="s">
        <v>57</v>
      </c>
      <c r="S609" s="1" t="s">
        <v>1207</v>
      </c>
      <c r="T609" s="93">
        <v>5.6559999999999997</v>
      </c>
      <c r="U609" s="94">
        <v>50221</v>
      </c>
      <c r="V609" s="92">
        <v>1.9E-2</v>
      </c>
      <c r="W609" s="92">
        <v>4.2299999999999997E-2</v>
      </c>
      <c r="X609" s="1" t="s">
        <v>636</v>
      </c>
      <c r="Y609" s="145" t="s">
        <v>3491</v>
      </c>
      <c r="Z609" s="91">
        <v>654968.68999999994</v>
      </c>
      <c r="AA609" s="91">
        <v>1</v>
      </c>
      <c r="AB609" s="91">
        <v>87.8</v>
      </c>
      <c r="AC609" s="91">
        <v>0</v>
      </c>
      <c r="AD609" s="91">
        <v>575.06250999999997</v>
      </c>
      <c r="AE609" s="145" t="s">
        <v>3491</v>
      </c>
      <c r="AF609" s="145" t="s">
        <v>3491</v>
      </c>
      <c r="AG609" s="1" t="s">
        <v>17</v>
      </c>
      <c r="AH609" s="92">
        <v>4.4079792299999999E-4</v>
      </c>
      <c r="AI609" s="92">
        <v>1.4787021586871306E-3</v>
      </c>
      <c r="AJ609" s="92">
        <v>2.0963572924808773E-4</v>
      </c>
    </row>
    <row r="610" spans="1:36" x14ac:dyDescent="0.25">
      <c r="A610" s="1">
        <v>13908</v>
      </c>
      <c r="B610" s="1">
        <v>13910</v>
      </c>
      <c r="C610" s="1" t="s">
        <v>1523</v>
      </c>
      <c r="D610" s="1">
        <v>520029935</v>
      </c>
      <c r="E610" s="1" t="s">
        <v>429</v>
      </c>
      <c r="F610" s="1" t="s">
        <v>2002</v>
      </c>
      <c r="G610" s="1" t="s">
        <v>2003</v>
      </c>
      <c r="H610" s="1" t="s">
        <v>76</v>
      </c>
      <c r="I610" s="1" t="s">
        <v>228</v>
      </c>
      <c r="J610" s="1" t="s">
        <v>53</v>
      </c>
      <c r="K610" s="1" t="s">
        <v>53</v>
      </c>
      <c r="L610" s="1" t="s">
        <v>821</v>
      </c>
      <c r="M610" s="1" t="s">
        <v>311</v>
      </c>
      <c r="N610" s="1" t="s">
        <v>256</v>
      </c>
      <c r="O610" s="1" t="s">
        <v>62</v>
      </c>
      <c r="P610" s="1" t="s">
        <v>1206</v>
      </c>
      <c r="Q610" s="1" t="s">
        <v>65</v>
      </c>
      <c r="R610" s="1" t="s">
        <v>57</v>
      </c>
      <c r="S610" s="1" t="s">
        <v>1207</v>
      </c>
      <c r="T610" s="93">
        <v>2.8</v>
      </c>
      <c r="U610" s="94">
        <v>47822</v>
      </c>
      <c r="V610" s="92">
        <v>2.6800000000000001E-2</v>
      </c>
      <c r="W610" s="92">
        <v>4.1000000000000002E-2</v>
      </c>
      <c r="X610" s="1" t="s">
        <v>636</v>
      </c>
      <c r="Y610" s="145" t="s">
        <v>3491</v>
      </c>
      <c r="Z610" s="91">
        <v>4584066.3</v>
      </c>
      <c r="AA610" s="91">
        <v>1</v>
      </c>
      <c r="AB610" s="91">
        <v>96.4</v>
      </c>
      <c r="AC610" s="91">
        <v>0</v>
      </c>
      <c r="AD610" s="91">
        <v>4419.0399100000004</v>
      </c>
      <c r="AE610" s="145" t="s">
        <v>3491</v>
      </c>
      <c r="AF610" s="145" t="s">
        <v>3491</v>
      </c>
      <c r="AG610" s="1" t="s">
        <v>17</v>
      </c>
      <c r="AH610" s="92">
        <v>1.9574540289999998E-3</v>
      </c>
      <c r="AI610" s="92">
        <v>1.1363014873359742E-2</v>
      </c>
      <c r="AJ610" s="92">
        <v>1.6109355730897048E-3</v>
      </c>
    </row>
    <row r="611" spans="1:36" x14ac:dyDescent="0.25">
      <c r="A611" s="1">
        <v>13908</v>
      </c>
      <c r="B611" s="1">
        <v>13910</v>
      </c>
      <c r="C611" s="1" t="s">
        <v>1523</v>
      </c>
      <c r="D611" s="1">
        <v>520029935</v>
      </c>
      <c r="E611" s="1" t="s">
        <v>429</v>
      </c>
      <c r="F611" s="1" t="s">
        <v>2004</v>
      </c>
      <c r="G611" s="1" t="s">
        <v>2005</v>
      </c>
      <c r="H611" s="1" t="s">
        <v>76</v>
      </c>
      <c r="I611" s="1" t="s">
        <v>229</v>
      </c>
      <c r="J611" s="1" t="s">
        <v>53</v>
      </c>
      <c r="K611" s="1" t="s">
        <v>53</v>
      </c>
      <c r="L611" s="1" t="s">
        <v>821</v>
      </c>
      <c r="M611" s="1" t="s">
        <v>311</v>
      </c>
      <c r="N611" s="1" t="s">
        <v>256</v>
      </c>
      <c r="O611" s="1" t="s">
        <v>62</v>
      </c>
      <c r="P611" s="1" t="s">
        <v>1315</v>
      </c>
      <c r="Q611" s="1" t="s">
        <v>65</v>
      </c>
      <c r="R611" s="1" t="s">
        <v>57</v>
      </c>
      <c r="S611" s="1" t="s">
        <v>1207</v>
      </c>
      <c r="T611" s="93">
        <v>0.496</v>
      </c>
      <c r="U611" s="94">
        <v>48030</v>
      </c>
      <c r="V611" s="92">
        <v>2.4199999999999999E-2</v>
      </c>
      <c r="W611" s="92">
        <v>3.6700000000000003E-2</v>
      </c>
      <c r="X611" s="1" t="s">
        <v>636</v>
      </c>
      <c r="Y611" s="145" t="s">
        <v>3491</v>
      </c>
      <c r="Z611" s="91">
        <v>916666</v>
      </c>
      <c r="AA611" s="91">
        <v>1</v>
      </c>
      <c r="AB611" s="91">
        <v>118.78</v>
      </c>
      <c r="AC611" s="91">
        <v>0</v>
      </c>
      <c r="AD611" s="91">
        <v>1088.8158699999999</v>
      </c>
      <c r="AE611" s="145" t="s">
        <v>3491</v>
      </c>
      <c r="AF611" s="145" t="s">
        <v>3491</v>
      </c>
      <c r="AG611" s="1" t="s">
        <v>17</v>
      </c>
      <c r="AH611" s="92">
        <v>1.8261522300000001E-3</v>
      </c>
      <c r="AI611" s="92">
        <v>2.7997554168186101E-3</v>
      </c>
      <c r="AJ611" s="92">
        <v>3.9692156062188974E-4</v>
      </c>
    </row>
    <row r="612" spans="1:36" x14ac:dyDescent="0.25">
      <c r="A612" s="1">
        <v>13908</v>
      </c>
      <c r="B612" s="1">
        <v>13910</v>
      </c>
      <c r="C612" s="1" t="s">
        <v>1523</v>
      </c>
      <c r="D612" s="1">
        <v>520029935</v>
      </c>
      <c r="E612" s="1" t="s">
        <v>429</v>
      </c>
      <c r="F612" s="1" t="s">
        <v>2006</v>
      </c>
      <c r="G612" s="1" t="s">
        <v>2007</v>
      </c>
      <c r="H612" s="1" t="s">
        <v>76</v>
      </c>
      <c r="I612" s="1" t="s">
        <v>229</v>
      </c>
      <c r="J612" s="1" t="s">
        <v>53</v>
      </c>
      <c r="K612" s="1" t="s">
        <v>53</v>
      </c>
      <c r="L612" s="1" t="s">
        <v>821</v>
      </c>
      <c r="M612" s="1" t="s">
        <v>311</v>
      </c>
      <c r="N612" s="1" t="s">
        <v>256</v>
      </c>
      <c r="O612" s="1" t="s">
        <v>62</v>
      </c>
      <c r="P612" s="1" t="s">
        <v>1206</v>
      </c>
      <c r="Q612" s="1" t="s">
        <v>65</v>
      </c>
      <c r="R612" s="1" t="s">
        <v>57</v>
      </c>
      <c r="S612" s="1" t="s">
        <v>1207</v>
      </c>
      <c r="T612" s="93">
        <v>3.2749999999999999</v>
      </c>
      <c r="U612" s="94">
        <v>48441</v>
      </c>
      <c r="V612" s="92">
        <v>2E-3</v>
      </c>
      <c r="W612" s="92">
        <v>2.24E-2</v>
      </c>
      <c r="X612" s="1" t="s">
        <v>636</v>
      </c>
      <c r="Y612" s="145" t="s">
        <v>3491</v>
      </c>
      <c r="Z612" s="91">
        <v>5123168.46</v>
      </c>
      <c r="AA612" s="91">
        <v>1</v>
      </c>
      <c r="AB612" s="91">
        <v>107.7</v>
      </c>
      <c r="AC612" s="91">
        <v>0</v>
      </c>
      <c r="AD612" s="91">
        <v>5517.6524300000001</v>
      </c>
      <c r="AE612" s="145" t="s">
        <v>3491</v>
      </c>
      <c r="AF612" s="145" t="s">
        <v>3491</v>
      </c>
      <c r="AG612" s="1" t="s">
        <v>17</v>
      </c>
      <c r="AH612" s="92">
        <v>1.6103113769999999E-3</v>
      </c>
      <c r="AI612" s="92">
        <v>1.4187961164650245E-2</v>
      </c>
      <c r="AJ612" s="92">
        <v>2.011428446101509E-3</v>
      </c>
    </row>
    <row r="613" spans="1:36" x14ac:dyDescent="0.25">
      <c r="A613" s="1">
        <v>13908</v>
      </c>
      <c r="B613" s="1">
        <v>13910</v>
      </c>
      <c r="C613" s="1" t="s">
        <v>1725</v>
      </c>
      <c r="D613" s="1">
        <v>520001736</v>
      </c>
      <c r="E613" s="1" t="s">
        <v>429</v>
      </c>
      <c r="F613" s="1" t="s">
        <v>2008</v>
      </c>
      <c r="G613" s="1" t="s">
        <v>2009</v>
      </c>
      <c r="H613" s="1" t="s">
        <v>76</v>
      </c>
      <c r="I613" s="1" t="s">
        <v>229</v>
      </c>
      <c r="J613" s="1" t="s">
        <v>53</v>
      </c>
      <c r="K613" s="1" t="s">
        <v>53</v>
      </c>
      <c r="L613" s="1" t="s">
        <v>821</v>
      </c>
      <c r="M613" s="1" t="s">
        <v>311</v>
      </c>
      <c r="N613" s="1" t="s">
        <v>651</v>
      </c>
      <c r="O613" s="1" t="s">
        <v>62</v>
      </c>
      <c r="P613" s="1" t="s">
        <v>1319</v>
      </c>
      <c r="Q613" s="1" t="s">
        <v>65</v>
      </c>
      <c r="R613" s="1" t="s">
        <v>57</v>
      </c>
      <c r="S613" s="1" t="s">
        <v>1207</v>
      </c>
      <c r="T613" s="93">
        <v>0.24399999999999999</v>
      </c>
      <c r="U613" s="94">
        <v>46112</v>
      </c>
      <c r="V613" s="92">
        <v>4.7500000000000001E-2</v>
      </c>
      <c r="W613" s="92">
        <v>5.3999999999999999E-2</v>
      </c>
      <c r="X613" s="1" t="s">
        <v>636</v>
      </c>
      <c r="Y613" s="145" t="s">
        <v>3491</v>
      </c>
      <c r="Z613" s="91">
        <v>141616.51</v>
      </c>
      <c r="AA613" s="91">
        <v>1</v>
      </c>
      <c r="AB613" s="91">
        <v>144.65</v>
      </c>
      <c r="AC613" s="91">
        <v>0</v>
      </c>
      <c r="AD613" s="91">
        <v>204.84827999999999</v>
      </c>
      <c r="AE613" s="145" t="s">
        <v>3491</v>
      </c>
      <c r="AF613" s="145" t="s">
        <v>3491</v>
      </c>
      <c r="AG613" s="1" t="s">
        <v>17</v>
      </c>
      <c r="AH613" s="92">
        <v>2.9640301E-4</v>
      </c>
      <c r="AI613" s="92">
        <v>5.2674202990444596E-4</v>
      </c>
      <c r="AJ613" s="92">
        <v>7.4676261825895181E-5</v>
      </c>
    </row>
    <row r="614" spans="1:36" x14ac:dyDescent="0.25">
      <c r="A614" s="1">
        <v>13908</v>
      </c>
      <c r="B614" s="1">
        <v>13910</v>
      </c>
      <c r="C614" s="1" t="s">
        <v>1725</v>
      </c>
      <c r="D614" s="1">
        <v>520001736</v>
      </c>
      <c r="E614" s="1" t="s">
        <v>429</v>
      </c>
      <c r="F614" s="1" t="s">
        <v>2010</v>
      </c>
      <c r="G614" s="1" t="s">
        <v>2011</v>
      </c>
      <c r="H614" s="1" t="s">
        <v>76</v>
      </c>
      <c r="I614" s="1" t="s">
        <v>228</v>
      </c>
      <c r="J614" s="1" t="s">
        <v>53</v>
      </c>
      <c r="K614" s="1" t="s">
        <v>53</v>
      </c>
      <c r="L614" s="1" t="s">
        <v>821</v>
      </c>
      <c r="M614" s="1" t="s">
        <v>311</v>
      </c>
      <c r="N614" s="1" t="s">
        <v>651</v>
      </c>
      <c r="O614" s="1" t="s">
        <v>62</v>
      </c>
      <c r="P614" s="1" t="s">
        <v>1319</v>
      </c>
      <c r="Q614" s="1" t="s">
        <v>65</v>
      </c>
      <c r="R614" s="1" t="s">
        <v>57</v>
      </c>
      <c r="S614" s="1" t="s">
        <v>1207</v>
      </c>
      <c r="T614" s="93">
        <v>4.3869999999999996</v>
      </c>
      <c r="U614" s="94">
        <v>49125</v>
      </c>
      <c r="V614" s="92">
        <v>2.5499999999999998E-2</v>
      </c>
      <c r="W614" s="92">
        <v>4.4999999999999998E-2</v>
      </c>
      <c r="X614" s="1" t="s">
        <v>636</v>
      </c>
      <c r="Y614" s="145" t="s">
        <v>3491</v>
      </c>
      <c r="Z614" s="91">
        <v>3061538.58</v>
      </c>
      <c r="AA614" s="91">
        <v>1</v>
      </c>
      <c r="AB614" s="91">
        <v>92.05</v>
      </c>
      <c r="AC614" s="91">
        <v>0</v>
      </c>
      <c r="AD614" s="91">
        <v>2818.14626</v>
      </c>
      <c r="AE614" s="145" t="s">
        <v>3491</v>
      </c>
      <c r="AF614" s="145" t="s">
        <v>3491</v>
      </c>
      <c r="AG614" s="1" t="s">
        <v>17</v>
      </c>
      <c r="AH614" s="92">
        <v>1.0976475099999999E-3</v>
      </c>
      <c r="AI614" s="92">
        <v>7.2465147452545012E-3</v>
      </c>
      <c r="AJ614" s="92">
        <v>1.0273390041421256E-3</v>
      </c>
    </row>
    <row r="615" spans="1:36" x14ac:dyDescent="0.25">
      <c r="A615" s="1">
        <v>13908</v>
      </c>
      <c r="B615" s="1">
        <v>13910</v>
      </c>
      <c r="C615" s="1" t="s">
        <v>2012</v>
      </c>
      <c r="D615" s="1">
        <v>520017450</v>
      </c>
      <c r="E615" s="1" t="s">
        <v>429</v>
      </c>
      <c r="F615" s="1" t="s">
        <v>2013</v>
      </c>
      <c r="G615" s="1" t="s">
        <v>2014</v>
      </c>
      <c r="H615" s="1" t="s">
        <v>76</v>
      </c>
      <c r="I615" s="1" t="s">
        <v>229</v>
      </c>
      <c r="J615" s="1" t="s">
        <v>53</v>
      </c>
      <c r="K615" s="1" t="s">
        <v>53</v>
      </c>
      <c r="L615" s="1" t="s">
        <v>821</v>
      </c>
      <c r="M615" s="1" t="s">
        <v>311</v>
      </c>
      <c r="N615" s="1" t="s">
        <v>269</v>
      </c>
      <c r="O615" s="1" t="s">
        <v>62</v>
      </c>
      <c r="P615" s="1" t="s">
        <v>1319</v>
      </c>
      <c r="Q615" s="1" t="s">
        <v>65</v>
      </c>
      <c r="R615" s="1" t="s">
        <v>57</v>
      </c>
      <c r="S615" s="1" t="s">
        <v>1207</v>
      </c>
      <c r="T615" s="93">
        <v>3.3159999999999998</v>
      </c>
      <c r="U615" s="94">
        <v>47604</v>
      </c>
      <c r="V615" s="92">
        <v>4.4000000000000003E-3</v>
      </c>
      <c r="W615" s="92">
        <v>2.3400000000000001E-2</v>
      </c>
      <c r="X615" s="1" t="s">
        <v>636</v>
      </c>
      <c r="Y615" s="145" t="s">
        <v>3491</v>
      </c>
      <c r="Z615" s="91">
        <v>239130.43</v>
      </c>
      <c r="AA615" s="91">
        <v>1</v>
      </c>
      <c r="AB615" s="91">
        <v>110.69</v>
      </c>
      <c r="AC615" s="91">
        <v>0</v>
      </c>
      <c r="AD615" s="91">
        <v>264.69346999999999</v>
      </c>
      <c r="AE615" s="145" t="s">
        <v>3491</v>
      </c>
      <c r="AF615" s="145" t="s">
        <v>3491</v>
      </c>
      <c r="AG615" s="1" t="s">
        <v>17</v>
      </c>
      <c r="AH615" s="92">
        <v>2.1029421999999999E-4</v>
      </c>
      <c r="AI615" s="92">
        <v>6.8062653828605043E-4</v>
      </c>
      <c r="AJ615" s="92">
        <v>9.6492481505457261E-5</v>
      </c>
    </row>
    <row r="616" spans="1:36" x14ac:dyDescent="0.25">
      <c r="A616" s="1">
        <v>13908</v>
      </c>
      <c r="B616" s="1">
        <v>13910</v>
      </c>
      <c r="C616" s="1" t="s">
        <v>2012</v>
      </c>
      <c r="D616" s="1">
        <v>520017450</v>
      </c>
      <c r="E616" s="1" t="s">
        <v>429</v>
      </c>
      <c r="F616" s="1" t="s">
        <v>2015</v>
      </c>
      <c r="G616" s="1" t="s">
        <v>2016</v>
      </c>
      <c r="H616" s="1" t="s">
        <v>76</v>
      </c>
      <c r="I616" s="1" t="s">
        <v>228</v>
      </c>
      <c r="J616" s="1" t="s">
        <v>53</v>
      </c>
      <c r="K616" s="1" t="s">
        <v>53</v>
      </c>
      <c r="L616" s="1" t="s">
        <v>821</v>
      </c>
      <c r="M616" s="1" t="s">
        <v>311</v>
      </c>
      <c r="N616" s="1" t="s">
        <v>269</v>
      </c>
      <c r="O616" s="1" t="s">
        <v>62</v>
      </c>
      <c r="P616" s="1" t="s">
        <v>1319</v>
      </c>
      <c r="Q616" s="1" t="s">
        <v>65</v>
      </c>
      <c r="R616" s="1" t="s">
        <v>57</v>
      </c>
      <c r="S616" s="1" t="s">
        <v>1207</v>
      </c>
      <c r="T616" s="93">
        <v>3.895</v>
      </c>
      <c r="U616" s="94">
        <v>48579</v>
      </c>
      <c r="V616" s="92">
        <v>1.9400000000000001E-2</v>
      </c>
      <c r="W616" s="92">
        <v>4.24E-2</v>
      </c>
      <c r="X616" s="1" t="s">
        <v>636</v>
      </c>
      <c r="Y616" s="145" t="s">
        <v>3491</v>
      </c>
      <c r="Z616" s="91">
        <v>629615</v>
      </c>
      <c r="AA616" s="91">
        <v>1</v>
      </c>
      <c r="AB616" s="91">
        <v>91.6</v>
      </c>
      <c r="AC616" s="91">
        <v>0</v>
      </c>
      <c r="AD616" s="91">
        <v>576.72734000000003</v>
      </c>
      <c r="AE616" s="145" t="s">
        <v>3491</v>
      </c>
      <c r="AF616" s="145" t="s">
        <v>3491</v>
      </c>
      <c r="AG616" s="1" t="s">
        <v>17</v>
      </c>
      <c r="AH616" s="92">
        <v>4.85207252E-4</v>
      </c>
      <c r="AI616" s="92">
        <v>1.482983063235833E-3</v>
      </c>
      <c r="AJ616" s="92">
        <v>2.1024263344555333E-4</v>
      </c>
    </row>
    <row r="617" spans="1:36" x14ac:dyDescent="0.25">
      <c r="A617" s="1">
        <v>13908</v>
      </c>
      <c r="B617" s="1">
        <v>13910</v>
      </c>
      <c r="C617" s="1" t="s">
        <v>1558</v>
      </c>
      <c r="D617" s="1">
        <v>520032178</v>
      </c>
      <c r="E617" s="1" t="s">
        <v>429</v>
      </c>
      <c r="F617" s="1" t="s">
        <v>2017</v>
      </c>
      <c r="G617" s="1" t="s">
        <v>2018</v>
      </c>
      <c r="H617" s="1" t="s">
        <v>76</v>
      </c>
      <c r="I617" s="1" t="s">
        <v>228</v>
      </c>
      <c r="J617" s="1" t="s">
        <v>53</v>
      </c>
      <c r="K617" s="1" t="s">
        <v>53</v>
      </c>
      <c r="L617" s="1" t="s">
        <v>821</v>
      </c>
      <c r="M617" s="1" t="s">
        <v>311</v>
      </c>
      <c r="N617" s="1" t="s">
        <v>140</v>
      </c>
      <c r="O617" s="1" t="s">
        <v>62</v>
      </c>
      <c r="P617" s="1" t="s">
        <v>298</v>
      </c>
      <c r="Q617" s="1" t="s">
        <v>298</v>
      </c>
      <c r="R617" s="1" t="s">
        <v>298</v>
      </c>
      <c r="S617" s="1" t="s">
        <v>1207</v>
      </c>
      <c r="T617" s="93">
        <v>1.9E-2</v>
      </c>
      <c r="U617" s="94">
        <v>46203</v>
      </c>
      <c r="V617" s="92">
        <v>3.8699999999999998E-2</v>
      </c>
      <c r="W617" s="92">
        <v>0.2238</v>
      </c>
      <c r="X617" s="1" t="s">
        <v>636</v>
      </c>
      <c r="Y617" s="145" t="s">
        <v>3491</v>
      </c>
      <c r="Z617" s="91">
        <v>550230.80000000005</v>
      </c>
      <c r="AA617" s="91">
        <v>1</v>
      </c>
      <c r="AB617" s="91">
        <v>100.16</v>
      </c>
      <c r="AC617" s="91">
        <v>0</v>
      </c>
      <c r="AD617" s="91">
        <v>551.11117000000002</v>
      </c>
      <c r="AE617" s="145" t="s">
        <v>3491</v>
      </c>
      <c r="AF617" s="145" t="s">
        <v>3491</v>
      </c>
      <c r="AG617" s="1" t="s">
        <v>17</v>
      </c>
      <c r="AH617" s="92">
        <v>1.638589528E-3</v>
      </c>
      <c r="AI617" s="92">
        <v>1.4171142485981051E-3</v>
      </c>
      <c r="AJ617" s="92">
        <v>2.0090440606138079E-4</v>
      </c>
    </row>
    <row r="618" spans="1:36" x14ac:dyDescent="0.25">
      <c r="A618" s="1">
        <v>13908</v>
      </c>
      <c r="B618" s="1">
        <v>13910</v>
      </c>
      <c r="C618" s="1" t="s">
        <v>1799</v>
      </c>
      <c r="D618" s="1">
        <v>520033309</v>
      </c>
      <c r="E618" s="1" t="s">
        <v>429</v>
      </c>
      <c r="F618" s="1" t="s">
        <v>2019</v>
      </c>
      <c r="G618" s="1" t="s">
        <v>2020</v>
      </c>
      <c r="H618" s="1" t="s">
        <v>76</v>
      </c>
      <c r="I618" s="1" t="s">
        <v>228</v>
      </c>
      <c r="J618" s="1" t="s">
        <v>53</v>
      </c>
      <c r="K618" s="1" t="s">
        <v>53</v>
      </c>
      <c r="L618" s="1" t="s">
        <v>821</v>
      </c>
      <c r="M618" s="1" t="s">
        <v>311</v>
      </c>
      <c r="N618" s="1" t="s">
        <v>140</v>
      </c>
      <c r="O618" s="1" t="s">
        <v>62</v>
      </c>
      <c r="P618" s="1" t="s">
        <v>298</v>
      </c>
      <c r="Q618" s="1" t="s">
        <v>298</v>
      </c>
      <c r="R618" s="1" t="s">
        <v>298</v>
      </c>
      <c r="S618" s="1" t="s">
        <v>1207</v>
      </c>
      <c r="T618" s="93">
        <v>0.97599999999999998</v>
      </c>
      <c r="U618" s="94">
        <v>46569</v>
      </c>
      <c r="V618" s="92">
        <v>2.9000000000000001E-2</v>
      </c>
      <c r="W618" s="92">
        <v>6.6400000000000001E-2</v>
      </c>
      <c r="X618" s="1" t="s">
        <v>636</v>
      </c>
      <c r="Y618" s="145" t="s">
        <v>3491</v>
      </c>
      <c r="Z618" s="91">
        <v>666666.67000000004</v>
      </c>
      <c r="AA618" s="91">
        <v>1</v>
      </c>
      <c r="AB618" s="91">
        <v>96.59</v>
      </c>
      <c r="AC618" s="91">
        <v>9.6666699999999999</v>
      </c>
      <c r="AD618" s="91">
        <v>653.60001</v>
      </c>
      <c r="AE618" s="145" t="s">
        <v>3491</v>
      </c>
      <c r="AF618" s="145" t="s">
        <v>3491</v>
      </c>
      <c r="AG618" s="1" t="s">
        <v>17</v>
      </c>
      <c r="AH618" s="92">
        <v>2.7008778019999998E-3</v>
      </c>
      <c r="AI618" s="92">
        <v>1.6806516316025023E-3</v>
      </c>
      <c r="AJ618" s="92">
        <v>2.3826612298706004E-4</v>
      </c>
    </row>
    <row r="619" spans="1:36" x14ac:dyDescent="0.25">
      <c r="A619" s="1">
        <v>13908</v>
      </c>
      <c r="B619" s="1">
        <v>13910</v>
      </c>
      <c r="C619" s="1" t="s">
        <v>2021</v>
      </c>
      <c r="D619" s="1" t="s">
        <v>2022</v>
      </c>
      <c r="E619" s="1" t="s">
        <v>430</v>
      </c>
      <c r="F619" s="1" t="s">
        <v>2023</v>
      </c>
      <c r="G619" s="1" t="s">
        <v>2024</v>
      </c>
      <c r="H619" s="1" t="s">
        <v>76</v>
      </c>
      <c r="I619" s="1" t="s">
        <v>230</v>
      </c>
      <c r="J619" s="1" t="s">
        <v>61</v>
      </c>
      <c r="K619" s="1" t="s">
        <v>53</v>
      </c>
      <c r="L619" s="1" t="s">
        <v>821</v>
      </c>
      <c r="M619" s="1" t="s">
        <v>476</v>
      </c>
      <c r="N619" s="1" t="s">
        <v>878</v>
      </c>
      <c r="O619" s="1" t="s">
        <v>62</v>
      </c>
      <c r="P619" s="1" t="s">
        <v>2025</v>
      </c>
      <c r="Q619" s="1" t="s">
        <v>84</v>
      </c>
      <c r="R619" s="1" t="s">
        <v>57</v>
      </c>
      <c r="S619" s="1" t="s">
        <v>1209</v>
      </c>
      <c r="T619" s="93">
        <v>2.4550000000000001</v>
      </c>
      <c r="U619" s="94">
        <v>46979</v>
      </c>
      <c r="V619" s="92">
        <v>4.2500000000000003E-2</v>
      </c>
      <c r="W619" s="92">
        <v>4.6890000000000001E-2</v>
      </c>
      <c r="X619" s="1" t="s">
        <v>636</v>
      </c>
      <c r="Y619" s="145" t="s">
        <v>3491</v>
      </c>
      <c r="Z619" s="91">
        <v>2400000</v>
      </c>
      <c r="AA619" s="91">
        <v>3.19</v>
      </c>
      <c r="AB619" s="91">
        <v>100.1079</v>
      </c>
      <c r="AC619" s="91">
        <v>0</v>
      </c>
      <c r="AD619" s="91">
        <v>7664.2608200000004</v>
      </c>
      <c r="AE619" s="145" t="s">
        <v>3491</v>
      </c>
      <c r="AF619" s="145" t="s">
        <v>3491</v>
      </c>
      <c r="AG619" s="1" t="s">
        <v>17</v>
      </c>
      <c r="AH619" s="92">
        <v>2.3999999999999998E-3</v>
      </c>
      <c r="AI619" s="92">
        <v>1.9707699288682896E-2</v>
      </c>
      <c r="AJ619" s="92">
        <v>2.7939621836037391E-3</v>
      </c>
    </row>
    <row r="620" spans="1:36" x14ac:dyDescent="0.25">
      <c r="A620" s="1">
        <v>13908</v>
      </c>
      <c r="B620" s="1">
        <v>13910</v>
      </c>
      <c r="C620" s="1" t="s">
        <v>2026</v>
      </c>
      <c r="D620" s="1" t="s">
        <v>2027</v>
      </c>
      <c r="E620" s="1" t="s">
        <v>430</v>
      </c>
      <c r="F620" s="1" t="s">
        <v>2028</v>
      </c>
      <c r="G620" s="1" t="s">
        <v>2029</v>
      </c>
      <c r="H620" s="1" t="s">
        <v>76</v>
      </c>
      <c r="I620" s="1" t="s">
        <v>228</v>
      </c>
      <c r="J620" s="1" t="s">
        <v>61</v>
      </c>
      <c r="K620" s="1" t="s">
        <v>53</v>
      </c>
      <c r="L620" s="1" t="s">
        <v>821</v>
      </c>
      <c r="M620" s="1" t="s">
        <v>486</v>
      </c>
      <c r="N620" s="1" t="s">
        <v>880</v>
      </c>
      <c r="O620" s="1" t="s">
        <v>62</v>
      </c>
      <c r="P620" s="1" t="s">
        <v>298</v>
      </c>
      <c r="Q620" s="1" t="s">
        <v>298</v>
      </c>
      <c r="R620" s="1" t="s">
        <v>298</v>
      </c>
      <c r="S620" s="1" t="s">
        <v>1209</v>
      </c>
      <c r="T620" s="93">
        <v>8.5440000000000005</v>
      </c>
      <c r="U620" s="94">
        <v>50556</v>
      </c>
      <c r="V620" s="92">
        <v>6.3750000000000001E-2</v>
      </c>
      <c r="W620" s="92">
        <v>5.9580000000000001E-2</v>
      </c>
      <c r="X620" s="1" t="s">
        <v>636</v>
      </c>
      <c r="Y620" s="145" t="s">
        <v>3491</v>
      </c>
      <c r="Z620" s="91">
        <v>390000</v>
      </c>
      <c r="AA620" s="91">
        <v>3.19</v>
      </c>
      <c r="AB620" s="91">
        <v>106.99160000000001</v>
      </c>
      <c r="AC620" s="91">
        <v>0</v>
      </c>
      <c r="AD620" s="91">
        <v>1331.0825</v>
      </c>
      <c r="AE620" s="145" t="s">
        <v>3491</v>
      </c>
      <c r="AF620" s="145" t="s">
        <v>3491</v>
      </c>
      <c r="AG620" s="1" t="s">
        <v>17</v>
      </c>
      <c r="AH620" s="92">
        <v>5.6268936599999995E-4</v>
      </c>
      <c r="AI620" s="92">
        <v>3.4227141083160903E-3</v>
      </c>
      <c r="AJ620" s="92">
        <v>4.8523846664403101E-4</v>
      </c>
    </row>
    <row r="621" spans="1:36" x14ac:dyDescent="0.25">
      <c r="A621" s="1">
        <v>13908</v>
      </c>
      <c r="B621" s="1">
        <v>13910</v>
      </c>
      <c r="C621" s="1" t="s">
        <v>2030</v>
      </c>
      <c r="D621" s="1" t="s">
        <v>2031</v>
      </c>
      <c r="E621" s="1" t="s">
        <v>430</v>
      </c>
      <c r="F621" s="1" t="s">
        <v>2032</v>
      </c>
      <c r="G621" s="1" t="s">
        <v>2033</v>
      </c>
      <c r="H621" s="1" t="s">
        <v>76</v>
      </c>
      <c r="I621" s="1" t="s">
        <v>230</v>
      </c>
      <c r="J621" s="1" t="s">
        <v>61</v>
      </c>
      <c r="K621" s="1" t="s">
        <v>53</v>
      </c>
      <c r="L621" s="1" t="s">
        <v>821</v>
      </c>
      <c r="M621" s="1" t="s">
        <v>476</v>
      </c>
      <c r="N621" s="1" t="s">
        <v>195</v>
      </c>
      <c r="O621" s="1" t="s">
        <v>62</v>
      </c>
      <c r="P621" s="1" t="s">
        <v>298</v>
      </c>
      <c r="Q621" s="1" t="s">
        <v>298</v>
      </c>
      <c r="R621" s="1" t="s">
        <v>298</v>
      </c>
      <c r="S621" s="1" t="s">
        <v>1209</v>
      </c>
      <c r="T621" s="93">
        <v>6.7000000000000004E-2</v>
      </c>
      <c r="U621" s="94">
        <v>47877</v>
      </c>
      <c r="V621" s="92">
        <v>3.2750000000000001E-2</v>
      </c>
      <c r="W621" s="92">
        <v>5.5300000000000002E-2</v>
      </c>
      <c r="X621" s="1" t="s">
        <v>636</v>
      </c>
      <c r="Y621" s="145" t="s">
        <v>3491</v>
      </c>
      <c r="Z621" s="91">
        <v>650000</v>
      </c>
      <c r="AA621" s="91">
        <v>3.19</v>
      </c>
      <c r="AB621" s="91">
        <v>100.34</v>
      </c>
      <c r="AC621" s="91">
        <v>0</v>
      </c>
      <c r="AD621" s="91">
        <v>2080.5499</v>
      </c>
      <c r="AE621" s="145" t="s">
        <v>3491</v>
      </c>
      <c r="AF621" s="145" t="s">
        <v>3491</v>
      </c>
      <c r="AG621" s="1" t="s">
        <v>17</v>
      </c>
      <c r="AH621" s="92">
        <v>8.6666666600000004E-4</v>
      </c>
      <c r="AI621" s="92">
        <v>5.3498768827519184E-3</v>
      </c>
      <c r="AJ621" s="92">
        <v>7.5845249505751306E-4</v>
      </c>
    </row>
    <row r="622" spans="1:36" x14ac:dyDescent="0.25">
      <c r="A622" s="1">
        <v>13908</v>
      </c>
      <c r="B622" s="1">
        <v>13910</v>
      </c>
      <c r="C622" s="1" t="s">
        <v>2034</v>
      </c>
      <c r="D622" s="1">
        <v>68560480</v>
      </c>
      <c r="E622" s="1" t="s">
        <v>430</v>
      </c>
      <c r="F622" s="1" t="s">
        <v>2035</v>
      </c>
      <c r="G622" s="1" t="s">
        <v>2036</v>
      </c>
      <c r="H622" s="1" t="s">
        <v>76</v>
      </c>
      <c r="I622" s="1" t="s">
        <v>228</v>
      </c>
      <c r="J622" s="1" t="s">
        <v>61</v>
      </c>
      <c r="K622" s="1" t="s">
        <v>53</v>
      </c>
      <c r="L622" s="1" t="s">
        <v>821</v>
      </c>
      <c r="M622" s="1" t="s">
        <v>488</v>
      </c>
      <c r="N622" s="1" t="s">
        <v>878</v>
      </c>
      <c r="O622" s="1" t="s">
        <v>62</v>
      </c>
      <c r="P622" s="1" t="s">
        <v>2037</v>
      </c>
      <c r="Q622" s="1" t="s">
        <v>84</v>
      </c>
      <c r="R622" s="1" t="s">
        <v>57</v>
      </c>
      <c r="S622" s="1" t="s">
        <v>1209</v>
      </c>
      <c r="T622" s="93">
        <v>0.97</v>
      </c>
      <c r="U622" s="94">
        <v>46568</v>
      </c>
      <c r="V622" s="92">
        <v>6.5000000000000002E-2</v>
      </c>
      <c r="W622" s="92">
        <v>5.9389999999999998E-2</v>
      </c>
      <c r="X622" s="1" t="s">
        <v>636</v>
      </c>
      <c r="Y622" s="145" t="s">
        <v>3491</v>
      </c>
      <c r="Z622" s="91">
        <v>120000</v>
      </c>
      <c r="AA622" s="91">
        <v>3.19</v>
      </c>
      <c r="AB622" s="91">
        <v>102.97029999999999</v>
      </c>
      <c r="AC622" s="91">
        <v>0</v>
      </c>
      <c r="AD622" s="91">
        <v>394.17030999999997</v>
      </c>
      <c r="AE622" s="145" t="s">
        <v>3491</v>
      </c>
      <c r="AF622" s="145" t="s">
        <v>3491</v>
      </c>
      <c r="AG622" s="1" t="s">
        <v>17</v>
      </c>
      <c r="AH622" s="92">
        <v>2.0000000000000001E-4</v>
      </c>
      <c r="AI622" s="92">
        <v>1.0135602271957799E-3</v>
      </c>
      <c r="AJ622" s="92">
        <v>1.4369251854862668E-4</v>
      </c>
    </row>
    <row r="623" spans="1:36" x14ac:dyDescent="0.25">
      <c r="A623" s="1">
        <v>13908</v>
      </c>
      <c r="B623" s="1">
        <v>13910</v>
      </c>
      <c r="C623" s="1" t="s">
        <v>2034</v>
      </c>
      <c r="D623" s="1">
        <v>68560480</v>
      </c>
      <c r="E623" s="1" t="s">
        <v>430</v>
      </c>
      <c r="F623" s="1" t="s">
        <v>2038</v>
      </c>
      <c r="G623" s="1" t="s">
        <v>2039</v>
      </c>
      <c r="H623" s="1" t="s">
        <v>76</v>
      </c>
      <c r="I623" s="1" t="s">
        <v>228</v>
      </c>
      <c r="J623" s="1" t="s">
        <v>61</v>
      </c>
      <c r="K623" s="1" t="s">
        <v>53</v>
      </c>
      <c r="L623" s="1" t="s">
        <v>821</v>
      </c>
      <c r="M623" s="1" t="s">
        <v>476</v>
      </c>
      <c r="N623" s="1" t="s">
        <v>879</v>
      </c>
      <c r="O623" s="1" t="s">
        <v>62</v>
      </c>
      <c r="P623" s="1" t="s">
        <v>2037</v>
      </c>
      <c r="Q623" s="1" t="s">
        <v>84</v>
      </c>
      <c r="R623" s="1" t="s">
        <v>57</v>
      </c>
      <c r="S623" s="1" t="s">
        <v>1209</v>
      </c>
      <c r="T623" s="93">
        <v>3.5619999999999998</v>
      </c>
      <c r="U623" s="94">
        <v>47664</v>
      </c>
      <c r="V623" s="92">
        <v>6.7500000000000004E-2</v>
      </c>
      <c r="W623" s="92">
        <v>6.2729999999999994E-2</v>
      </c>
      <c r="X623" s="1" t="s">
        <v>636</v>
      </c>
      <c r="Y623" s="145" t="s">
        <v>3491</v>
      </c>
      <c r="Z623" s="91">
        <v>429000</v>
      </c>
      <c r="AA623" s="91">
        <v>3.19</v>
      </c>
      <c r="AB623" s="91">
        <v>103.57</v>
      </c>
      <c r="AC623" s="91">
        <v>0</v>
      </c>
      <c r="AD623" s="91">
        <v>1417.36581</v>
      </c>
      <c r="AE623" s="145" t="s">
        <v>3491</v>
      </c>
      <c r="AF623" s="145" t="s">
        <v>3491</v>
      </c>
      <c r="AG623" s="1" t="s">
        <v>17</v>
      </c>
      <c r="AH623" s="92">
        <v>7.7999999999999999E-4</v>
      </c>
      <c r="AI623" s="92">
        <v>3.6445809741558941E-3</v>
      </c>
      <c r="AJ623" s="92">
        <v>5.1669255085096154E-4</v>
      </c>
    </row>
    <row r="624" spans="1:36" x14ac:dyDescent="0.25">
      <c r="A624" s="1">
        <v>13908</v>
      </c>
      <c r="B624" s="1">
        <v>13910</v>
      </c>
      <c r="C624" s="1" t="s">
        <v>2040</v>
      </c>
      <c r="D624" s="1" t="s">
        <v>2041</v>
      </c>
      <c r="E624" s="1" t="s">
        <v>430</v>
      </c>
      <c r="F624" s="1" t="s">
        <v>2042</v>
      </c>
      <c r="G624" s="1" t="s">
        <v>2043</v>
      </c>
      <c r="H624" s="1" t="s">
        <v>76</v>
      </c>
      <c r="I624" s="1" t="s">
        <v>230</v>
      </c>
      <c r="J624" s="1" t="s">
        <v>61</v>
      </c>
      <c r="K624" s="1" t="s">
        <v>53</v>
      </c>
      <c r="L624" s="1" t="s">
        <v>821</v>
      </c>
      <c r="M624" s="1" t="s">
        <v>476</v>
      </c>
      <c r="N624" s="1" t="s">
        <v>878</v>
      </c>
      <c r="O624" s="1" t="s">
        <v>62</v>
      </c>
      <c r="P624" s="1" t="s">
        <v>1329</v>
      </c>
      <c r="Q624" s="1" t="s">
        <v>65</v>
      </c>
      <c r="R624" s="1" t="s">
        <v>57</v>
      </c>
      <c r="S624" s="1" t="s">
        <v>1209</v>
      </c>
      <c r="T624" s="93">
        <v>2.1160000000000001</v>
      </c>
      <c r="U624" s="94">
        <v>46842</v>
      </c>
      <c r="V624" s="92">
        <v>5.3749999999999999E-2</v>
      </c>
      <c r="W624" s="92">
        <v>5.985E-2</v>
      </c>
      <c r="X624" s="1" t="s">
        <v>636</v>
      </c>
      <c r="Y624" s="145" t="s">
        <v>3491</v>
      </c>
      <c r="Z624" s="91">
        <v>179000</v>
      </c>
      <c r="AA624" s="91">
        <v>3.19</v>
      </c>
      <c r="AB624" s="91">
        <v>99.073300000000003</v>
      </c>
      <c r="AC624" s="91">
        <v>0</v>
      </c>
      <c r="AD624" s="91">
        <v>565.71844999999996</v>
      </c>
      <c r="AE624" s="145" t="s">
        <v>3491</v>
      </c>
      <c r="AF624" s="145" t="s">
        <v>3491</v>
      </c>
      <c r="AG624" s="1" t="s">
        <v>17</v>
      </c>
      <c r="AH624" s="92">
        <v>2.8640000000000002E-4</v>
      </c>
      <c r="AI624" s="92">
        <v>1.4546750634537758E-3</v>
      </c>
      <c r="AJ624" s="92">
        <v>2.0622940593857851E-4</v>
      </c>
    </row>
    <row r="625" spans="1:36" x14ac:dyDescent="0.25">
      <c r="A625" s="1">
        <v>13908</v>
      </c>
      <c r="B625" s="1">
        <v>13910</v>
      </c>
      <c r="C625" s="1" t="s">
        <v>2040</v>
      </c>
      <c r="D625" s="1" t="s">
        <v>2041</v>
      </c>
      <c r="E625" s="1" t="s">
        <v>430</v>
      </c>
      <c r="F625" s="1" t="s">
        <v>2044</v>
      </c>
      <c r="G625" s="1" t="s">
        <v>2045</v>
      </c>
      <c r="H625" s="1" t="s">
        <v>76</v>
      </c>
      <c r="I625" s="1" t="s">
        <v>230</v>
      </c>
      <c r="J625" s="1" t="s">
        <v>61</v>
      </c>
      <c r="K625" s="1" t="s">
        <v>53</v>
      </c>
      <c r="L625" s="1" t="s">
        <v>821</v>
      </c>
      <c r="M625" s="1" t="s">
        <v>476</v>
      </c>
      <c r="N625" s="1" t="s">
        <v>878</v>
      </c>
      <c r="O625" s="1" t="s">
        <v>62</v>
      </c>
      <c r="P625" s="1" t="s">
        <v>2037</v>
      </c>
      <c r="Q625" s="1" t="s">
        <v>84</v>
      </c>
      <c r="R625" s="1" t="s">
        <v>57</v>
      </c>
      <c r="S625" s="1" t="s">
        <v>1209</v>
      </c>
      <c r="T625" s="93">
        <v>4.5090000000000003</v>
      </c>
      <c r="U625" s="94">
        <v>47937</v>
      </c>
      <c r="V625" s="92">
        <v>5.8749999999999997E-2</v>
      </c>
      <c r="W625" s="92">
        <v>6.5530000000000005E-2</v>
      </c>
      <c r="X625" s="1" t="s">
        <v>636</v>
      </c>
      <c r="Y625" s="145" t="s">
        <v>3491</v>
      </c>
      <c r="Z625" s="91">
        <v>493000</v>
      </c>
      <c r="AA625" s="91">
        <v>3.19</v>
      </c>
      <c r="AB625" s="91">
        <v>97.328500000000005</v>
      </c>
      <c r="AC625" s="91">
        <v>0</v>
      </c>
      <c r="AD625" s="91">
        <v>1530.6561200000001</v>
      </c>
      <c r="AE625" s="145" t="s">
        <v>3491</v>
      </c>
      <c r="AF625" s="145" t="s">
        <v>3491</v>
      </c>
      <c r="AG625" s="1" t="s">
        <v>17</v>
      </c>
      <c r="AH625" s="92">
        <v>7.8879999999999998E-4</v>
      </c>
      <c r="AI625" s="92">
        <v>3.9358930020523646E-3</v>
      </c>
      <c r="AJ625" s="92">
        <v>5.5799188151606075E-4</v>
      </c>
    </row>
    <row r="626" spans="1:36" x14ac:dyDescent="0.25">
      <c r="A626" s="1">
        <v>13908</v>
      </c>
      <c r="B626" s="1">
        <v>13910</v>
      </c>
      <c r="C626" s="1" t="s">
        <v>2046</v>
      </c>
      <c r="D626" s="1">
        <v>191685</v>
      </c>
      <c r="E626" s="1" t="s">
        <v>430</v>
      </c>
      <c r="F626" s="1" t="s">
        <v>2047</v>
      </c>
      <c r="G626" s="1" t="s">
        <v>2048</v>
      </c>
      <c r="H626" s="1" t="s">
        <v>76</v>
      </c>
      <c r="I626" s="1" t="s">
        <v>230</v>
      </c>
      <c r="J626" s="1" t="s">
        <v>61</v>
      </c>
      <c r="K626" s="1" t="s">
        <v>53</v>
      </c>
      <c r="L626" s="1" t="s">
        <v>821</v>
      </c>
      <c r="M626" s="1" t="s">
        <v>476</v>
      </c>
      <c r="N626" s="1" t="s">
        <v>195</v>
      </c>
      <c r="O626" s="1" t="s">
        <v>62</v>
      </c>
      <c r="P626" s="1" t="s">
        <v>298</v>
      </c>
      <c r="Q626" s="1" t="s">
        <v>298</v>
      </c>
      <c r="R626" s="1" t="s">
        <v>298</v>
      </c>
      <c r="S626" s="1" t="s">
        <v>1209</v>
      </c>
      <c r="T626" s="93">
        <v>0.26400000000000001</v>
      </c>
      <c r="U626" s="94">
        <v>47945</v>
      </c>
      <c r="V626" s="92">
        <v>3.0769999999999999E-2</v>
      </c>
      <c r="W626" s="92">
        <v>5.9769999999999997E-2</v>
      </c>
      <c r="X626" s="1" t="s">
        <v>636</v>
      </c>
      <c r="Y626" s="145" t="s">
        <v>3491</v>
      </c>
      <c r="Z626" s="91">
        <v>790000</v>
      </c>
      <c r="AA626" s="91">
        <v>3.19</v>
      </c>
      <c r="AB626" s="91">
        <v>99.194500000000005</v>
      </c>
      <c r="AC626" s="91">
        <v>0</v>
      </c>
      <c r="AD626" s="91">
        <v>2499.8005899999998</v>
      </c>
      <c r="AE626" s="145" t="s">
        <v>3491</v>
      </c>
      <c r="AF626" s="145" t="s">
        <v>3491</v>
      </c>
      <c r="AG626" s="1" t="s">
        <v>17</v>
      </c>
      <c r="AH626" s="92">
        <v>1.3166666659999999E-3</v>
      </c>
      <c r="AI626" s="92">
        <v>6.4279282068315721E-3</v>
      </c>
      <c r="AJ626" s="92">
        <v>9.1128792182861994E-4</v>
      </c>
    </row>
    <row r="627" spans="1:36" x14ac:dyDescent="0.25">
      <c r="A627" s="1">
        <v>13908</v>
      </c>
      <c r="B627" s="1">
        <v>13910</v>
      </c>
      <c r="C627" s="1" t="s">
        <v>2049</v>
      </c>
      <c r="D627" s="1">
        <v>162474</v>
      </c>
      <c r="E627" s="1" t="s">
        <v>430</v>
      </c>
      <c r="F627" s="1" t="s">
        <v>2050</v>
      </c>
      <c r="G627" s="1" t="s">
        <v>2051</v>
      </c>
      <c r="H627" s="1" t="s">
        <v>76</v>
      </c>
      <c r="I627" s="1" t="s">
        <v>230</v>
      </c>
      <c r="J627" s="1" t="s">
        <v>61</v>
      </c>
      <c r="K627" s="1" t="s">
        <v>53</v>
      </c>
      <c r="L627" s="1" t="s">
        <v>821</v>
      </c>
      <c r="M627" s="1" t="s">
        <v>476</v>
      </c>
      <c r="N627" s="1" t="s">
        <v>195</v>
      </c>
      <c r="O627" s="1" t="s">
        <v>62</v>
      </c>
      <c r="P627" s="1" t="s">
        <v>298</v>
      </c>
      <c r="Q627" s="1" t="s">
        <v>298</v>
      </c>
      <c r="R627" s="1" t="s">
        <v>298</v>
      </c>
      <c r="S627" s="1" t="s">
        <v>1209</v>
      </c>
      <c r="T627" s="93">
        <v>0.77500000000000002</v>
      </c>
      <c r="U627" s="94">
        <v>48234</v>
      </c>
      <c r="V627" s="92">
        <v>3.2550000000000003E-2</v>
      </c>
      <c r="W627" s="92">
        <v>5.7250000000000002E-2</v>
      </c>
      <c r="X627" s="1" t="s">
        <v>636</v>
      </c>
      <c r="Y627" s="145" t="s">
        <v>3491</v>
      </c>
      <c r="Z627" s="91">
        <v>600000</v>
      </c>
      <c r="AA627" s="91">
        <v>3.19</v>
      </c>
      <c r="AB627" s="91">
        <v>99.021699999999996</v>
      </c>
      <c r="AC627" s="91">
        <v>0</v>
      </c>
      <c r="AD627" s="91">
        <v>1895.2753399999999</v>
      </c>
      <c r="AE627" s="145" t="s">
        <v>3491</v>
      </c>
      <c r="AF627" s="145" t="s">
        <v>3491</v>
      </c>
      <c r="AG627" s="1" t="s">
        <v>17</v>
      </c>
      <c r="AH627" s="92">
        <v>5.9999999999999995E-4</v>
      </c>
      <c r="AI627" s="92">
        <v>4.8734662542416225E-3</v>
      </c>
      <c r="AJ627" s="92">
        <v>6.9091172023510528E-4</v>
      </c>
    </row>
    <row r="628" spans="1:36" x14ac:dyDescent="0.25">
      <c r="A628" s="1">
        <v>13908</v>
      </c>
      <c r="B628" s="1">
        <v>13910</v>
      </c>
      <c r="C628" s="1" t="s">
        <v>2021</v>
      </c>
      <c r="D628" s="1">
        <v>199871</v>
      </c>
      <c r="E628" s="1" t="s">
        <v>430</v>
      </c>
      <c r="F628" s="1" t="s">
        <v>2052</v>
      </c>
      <c r="G628" s="1" t="s">
        <v>2053</v>
      </c>
      <c r="H628" s="1" t="s">
        <v>76</v>
      </c>
      <c r="I628" s="1" t="s">
        <v>230</v>
      </c>
      <c r="J628" s="1" t="s">
        <v>61</v>
      </c>
      <c r="K628" s="1" t="s">
        <v>53</v>
      </c>
      <c r="L628" s="1" t="s">
        <v>821</v>
      </c>
      <c r="M628" s="1" t="s">
        <v>476</v>
      </c>
      <c r="N628" s="1" t="s">
        <v>921</v>
      </c>
      <c r="O628" s="1" t="s">
        <v>62</v>
      </c>
      <c r="P628" s="1" t="s">
        <v>2025</v>
      </c>
      <c r="Q628" s="1" t="s">
        <v>84</v>
      </c>
      <c r="R628" s="1" t="s">
        <v>57</v>
      </c>
      <c r="S628" s="1" t="s">
        <v>1209</v>
      </c>
      <c r="T628" s="93">
        <v>5.4279999999999999</v>
      </c>
      <c r="U628" s="94">
        <v>48266</v>
      </c>
      <c r="V628" s="92">
        <v>3.7499999999999999E-2</v>
      </c>
      <c r="W628" s="92">
        <v>4.9390000000000003E-2</v>
      </c>
      <c r="X628" s="1" t="s">
        <v>636</v>
      </c>
      <c r="Y628" s="145" t="s">
        <v>3491</v>
      </c>
      <c r="Z628" s="91">
        <v>300000</v>
      </c>
      <c r="AA628" s="91">
        <v>3.19</v>
      </c>
      <c r="AB628" s="91">
        <v>94.700800000000001</v>
      </c>
      <c r="AC628" s="91">
        <v>0</v>
      </c>
      <c r="AD628" s="91">
        <v>906.28665999999998</v>
      </c>
      <c r="AE628" s="145" t="s">
        <v>3491</v>
      </c>
      <c r="AF628" s="145" t="s">
        <v>3491</v>
      </c>
      <c r="AG628" s="1" t="s">
        <v>17</v>
      </c>
      <c r="AH628" s="92">
        <v>5.9999999999999995E-4</v>
      </c>
      <c r="AI628" s="92">
        <v>2.330404116469616E-3</v>
      </c>
      <c r="AJ628" s="92">
        <v>3.3038158734589347E-4</v>
      </c>
    </row>
    <row r="629" spans="1:36" x14ac:dyDescent="0.25">
      <c r="A629" s="1">
        <v>13908</v>
      </c>
      <c r="B629" s="1">
        <v>13910</v>
      </c>
      <c r="C629" s="1" t="s">
        <v>2054</v>
      </c>
      <c r="D629" s="1">
        <v>186044</v>
      </c>
      <c r="E629" s="1" t="s">
        <v>430</v>
      </c>
      <c r="F629" s="1" t="s">
        <v>2055</v>
      </c>
      <c r="G629" s="1" t="s">
        <v>2056</v>
      </c>
      <c r="H629" s="1" t="s">
        <v>76</v>
      </c>
      <c r="I629" s="1" t="s">
        <v>228</v>
      </c>
      <c r="J629" s="1" t="s">
        <v>61</v>
      </c>
      <c r="K629" s="1" t="s">
        <v>53</v>
      </c>
      <c r="L629" s="1" t="s">
        <v>821</v>
      </c>
      <c r="M629" s="1" t="s">
        <v>476</v>
      </c>
      <c r="N629" s="1" t="s">
        <v>195</v>
      </c>
      <c r="O629" s="1" t="s">
        <v>62</v>
      </c>
      <c r="P629" s="1" t="s">
        <v>1258</v>
      </c>
      <c r="Q629" s="1" t="s">
        <v>84</v>
      </c>
      <c r="R629" s="1" t="s">
        <v>57</v>
      </c>
      <c r="S629" s="1" t="s">
        <v>1209</v>
      </c>
      <c r="T629" s="93">
        <v>1.865</v>
      </c>
      <c r="U629" s="94">
        <v>46778</v>
      </c>
      <c r="V629" s="92">
        <v>5.3749999999999999E-2</v>
      </c>
      <c r="W629" s="92">
        <v>4.7230000000000001E-2</v>
      </c>
      <c r="X629" s="1" t="s">
        <v>636</v>
      </c>
      <c r="Y629" s="145" t="s">
        <v>3491</v>
      </c>
      <c r="Z629" s="91">
        <v>300000</v>
      </c>
      <c r="AA629" s="91">
        <v>3.19</v>
      </c>
      <c r="AB629" s="91">
        <v>102.7688</v>
      </c>
      <c r="AC629" s="91">
        <v>0</v>
      </c>
      <c r="AD629" s="91">
        <v>983.49742000000003</v>
      </c>
      <c r="AE629" s="145" t="s">
        <v>3491</v>
      </c>
      <c r="AF629" s="145" t="s">
        <v>3491</v>
      </c>
      <c r="AG629" s="1" t="s">
        <v>17</v>
      </c>
      <c r="AH629" s="92">
        <v>3.7500000000000001E-4</v>
      </c>
      <c r="AI629" s="92">
        <v>2.5289420414786276E-3</v>
      </c>
      <c r="AJ629" s="92">
        <v>3.5852832565161109E-4</v>
      </c>
    </row>
    <row r="630" spans="1:36" x14ac:dyDescent="0.25">
      <c r="A630" s="1">
        <v>13908</v>
      </c>
      <c r="B630" s="1">
        <v>13910</v>
      </c>
      <c r="C630" s="1" t="s">
        <v>2057</v>
      </c>
      <c r="D630" s="1" t="s">
        <v>2058</v>
      </c>
      <c r="E630" s="1" t="s">
        <v>430</v>
      </c>
      <c r="F630" s="1" t="s">
        <v>2059</v>
      </c>
      <c r="G630" s="1" t="s">
        <v>2060</v>
      </c>
      <c r="H630" s="1" t="s">
        <v>76</v>
      </c>
      <c r="I630" s="1" t="s">
        <v>230</v>
      </c>
      <c r="J630" s="1" t="s">
        <v>61</v>
      </c>
      <c r="K630" s="1" t="s">
        <v>53</v>
      </c>
      <c r="L630" s="1" t="s">
        <v>821</v>
      </c>
      <c r="M630" s="1" t="s">
        <v>486</v>
      </c>
      <c r="N630" s="1" t="s">
        <v>910</v>
      </c>
      <c r="O630" s="1" t="s">
        <v>62</v>
      </c>
      <c r="P630" s="1" t="s">
        <v>2061</v>
      </c>
      <c r="Q630" s="1" t="s">
        <v>84</v>
      </c>
      <c r="R630" s="1" t="s">
        <v>57</v>
      </c>
      <c r="S630" s="1" t="s">
        <v>1214</v>
      </c>
      <c r="T630" s="93">
        <v>4.5330000000000004</v>
      </c>
      <c r="U630" s="94">
        <v>48106</v>
      </c>
      <c r="V630" s="92">
        <v>7.8750000000000001E-2</v>
      </c>
      <c r="W630" s="92">
        <v>3.9230000000000001E-2</v>
      </c>
      <c r="X630" s="1" t="s">
        <v>636</v>
      </c>
      <c r="Y630" s="145" t="s">
        <v>3491</v>
      </c>
      <c r="Z630" s="91">
        <v>100000</v>
      </c>
      <c r="AA630" s="91">
        <v>3.7454999999999998</v>
      </c>
      <c r="AB630" s="91">
        <v>122.38930000000001</v>
      </c>
      <c r="AC630" s="91">
        <v>0</v>
      </c>
      <c r="AD630" s="91">
        <v>458.40911999999997</v>
      </c>
      <c r="AE630" s="145" t="s">
        <v>3491</v>
      </c>
      <c r="AF630" s="145" t="s">
        <v>3491</v>
      </c>
      <c r="AG630" s="1" t="s">
        <v>17</v>
      </c>
      <c r="AH630" s="92">
        <v>2.0000000000000001E-4</v>
      </c>
      <c r="AI630" s="92">
        <v>1.1787423862944359E-3</v>
      </c>
      <c r="AJ630" s="92">
        <v>1.6711040711934804E-4</v>
      </c>
    </row>
    <row r="631" spans="1:36" x14ac:dyDescent="0.25">
      <c r="A631" s="1">
        <v>13908</v>
      </c>
      <c r="B631" s="1">
        <v>13910</v>
      </c>
      <c r="C631" s="1" t="s">
        <v>2057</v>
      </c>
      <c r="D631" s="1" t="s">
        <v>2058</v>
      </c>
      <c r="E631" s="1" t="s">
        <v>430</v>
      </c>
      <c r="F631" s="1" t="s">
        <v>2062</v>
      </c>
      <c r="G631" s="1" t="s">
        <v>2063</v>
      </c>
      <c r="H631" s="1" t="s">
        <v>76</v>
      </c>
      <c r="I631" s="1" t="s">
        <v>230</v>
      </c>
      <c r="J631" s="1" t="s">
        <v>61</v>
      </c>
      <c r="K631" s="1" t="s">
        <v>53</v>
      </c>
      <c r="L631" s="1" t="s">
        <v>821</v>
      </c>
      <c r="M631" s="1" t="s">
        <v>486</v>
      </c>
      <c r="N631" s="1" t="s">
        <v>910</v>
      </c>
      <c r="O631" s="1" t="s">
        <v>62</v>
      </c>
      <c r="P631" s="1" t="s">
        <v>2061</v>
      </c>
      <c r="Q631" s="1" t="s">
        <v>84</v>
      </c>
      <c r="R631" s="1" t="s">
        <v>57</v>
      </c>
      <c r="S631" s="1" t="s">
        <v>1214</v>
      </c>
      <c r="T631" s="93">
        <v>3.0659999999999998</v>
      </c>
      <c r="U631" s="94">
        <v>47376</v>
      </c>
      <c r="V631" s="92">
        <v>7.3749999999999996E-2</v>
      </c>
      <c r="W631" s="92">
        <v>3.6240000000000001E-2</v>
      </c>
      <c r="X631" s="1" t="s">
        <v>636</v>
      </c>
      <c r="Y631" s="145" t="s">
        <v>3491</v>
      </c>
      <c r="Z631" s="91">
        <v>63340</v>
      </c>
      <c r="AA631" s="91">
        <v>3.7454999999999998</v>
      </c>
      <c r="AB631" s="91">
        <v>115.1075</v>
      </c>
      <c r="AC631" s="91">
        <v>0</v>
      </c>
      <c r="AD631" s="91">
        <v>273.08100000000002</v>
      </c>
      <c r="AE631" s="145" t="s">
        <v>3491</v>
      </c>
      <c r="AF631" s="145" t="s">
        <v>3491</v>
      </c>
      <c r="AG631" s="1" t="s">
        <v>17</v>
      </c>
      <c r="AH631" s="92">
        <v>7.9175E-5</v>
      </c>
      <c r="AI631" s="92">
        <v>7.0219403486490605E-4</v>
      </c>
      <c r="AJ631" s="92">
        <v>9.9550107307111799E-5</v>
      </c>
    </row>
    <row r="632" spans="1:36" x14ac:dyDescent="0.25">
      <c r="A632" s="1">
        <v>13908</v>
      </c>
      <c r="B632" s="1">
        <v>13910</v>
      </c>
      <c r="C632" s="1" t="s">
        <v>2064</v>
      </c>
      <c r="D632" s="1" t="s">
        <v>2065</v>
      </c>
      <c r="E632" s="1" t="s">
        <v>430</v>
      </c>
      <c r="F632" s="1" t="s">
        <v>2066</v>
      </c>
      <c r="G632" s="1" t="s">
        <v>2067</v>
      </c>
      <c r="H632" s="1" t="s">
        <v>76</v>
      </c>
      <c r="I632" s="1" t="s">
        <v>230</v>
      </c>
      <c r="J632" s="1" t="s">
        <v>61</v>
      </c>
      <c r="K632" s="1" t="s">
        <v>314</v>
      </c>
      <c r="L632" s="1" t="s">
        <v>821</v>
      </c>
      <c r="M632" s="1" t="s">
        <v>476</v>
      </c>
      <c r="N632" s="1" t="s">
        <v>895</v>
      </c>
      <c r="O632" s="1" t="s">
        <v>62</v>
      </c>
      <c r="P632" s="1" t="s">
        <v>2061</v>
      </c>
      <c r="Q632" s="1" t="s">
        <v>84</v>
      </c>
      <c r="R632" s="1" t="s">
        <v>57</v>
      </c>
      <c r="S632" s="1" t="s">
        <v>1209</v>
      </c>
      <c r="T632" s="93">
        <v>3.758</v>
      </c>
      <c r="U632" s="94">
        <v>47644</v>
      </c>
      <c r="V632" s="92">
        <v>7.1999999999999995E-2</v>
      </c>
      <c r="W632" s="92">
        <v>5.3699999999999998E-2</v>
      </c>
      <c r="X632" s="1" t="s">
        <v>636</v>
      </c>
      <c r="Y632" s="145" t="s">
        <v>3491</v>
      </c>
      <c r="Z632" s="91">
        <v>100000</v>
      </c>
      <c r="AA632" s="91">
        <v>3.19</v>
      </c>
      <c r="AB632" s="91">
        <v>109.80800000000001</v>
      </c>
      <c r="AC632" s="91">
        <v>0</v>
      </c>
      <c r="AD632" s="91">
        <v>350.28751999999997</v>
      </c>
      <c r="AE632" s="145" t="s">
        <v>3491</v>
      </c>
      <c r="AF632" s="145" t="s">
        <v>3491</v>
      </c>
      <c r="AG632" s="1" t="s">
        <v>17</v>
      </c>
      <c r="AH632" s="92">
        <v>1.1764705800000001E-4</v>
      </c>
      <c r="AI632" s="92">
        <v>9.0072105723804086E-4</v>
      </c>
      <c r="AJ632" s="92">
        <v>1.2769529994522528E-4</v>
      </c>
    </row>
    <row r="633" spans="1:36" x14ac:dyDescent="0.25">
      <c r="A633" s="1">
        <v>13908</v>
      </c>
      <c r="B633" s="1">
        <v>13910</v>
      </c>
      <c r="C633" s="1" t="s">
        <v>2040</v>
      </c>
      <c r="D633" s="1" t="s">
        <v>2068</v>
      </c>
      <c r="E633" s="1" t="s">
        <v>430</v>
      </c>
      <c r="F633" s="1" t="s">
        <v>2069</v>
      </c>
      <c r="G633" s="1" t="s">
        <v>2070</v>
      </c>
      <c r="H633" s="1" t="s">
        <v>76</v>
      </c>
      <c r="I633" s="1" t="s">
        <v>228</v>
      </c>
      <c r="J633" s="1" t="s">
        <v>61</v>
      </c>
      <c r="K633" s="1" t="s">
        <v>53</v>
      </c>
      <c r="L633" s="1" t="s">
        <v>821</v>
      </c>
      <c r="M633" s="1" t="s">
        <v>476</v>
      </c>
      <c r="N633" s="1" t="s">
        <v>879</v>
      </c>
      <c r="O633" s="1" t="s">
        <v>62</v>
      </c>
      <c r="P633" s="1" t="s">
        <v>2037</v>
      </c>
      <c r="Q633" s="1" t="s">
        <v>84</v>
      </c>
      <c r="R633" s="1" t="s">
        <v>57</v>
      </c>
      <c r="S633" s="1" t="s">
        <v>1209</v>
      </c>
      <c r="T633" s="93">
        <v>3.9540000000000002</v>
      </c>
      <c r="U633" s="94">
        <v>48852</v>
      </c>
      <c r="V633" s="92">
        <v>8.5000000000000006E-2</v>
      </c>
      <c r="W633" s="92">
        <v>7.2849999999999998E-2</v>
      </c>
      <c r="X633" s="1" t="s">
        <v>636</v>
      </c>
      <c r="Y633" s="145" t="s">
        <v>3491</v>
      </c>
      <c r="Z633" s="91">
        <v>2319200</v>
      </c>
      <c r="AA633" s="91">
        <v>3.19</v>
      </c>
      <c r="AB633" s="91">
        <v>107.6808</v>
      </c>
      <c r="AC633" s="91">
        <v>0</v>
      </c>
      <c r="AD633" s="91">
        <v>7966.4926299999997</v>
      </c>
      <c r="AE633" s="145" t="s">
        <v>3491</v>
      </c>
      <c r="AF633" s="145" t="s">
        <v>3491</v>
      </c>
      <c r="AG633" s="1" t="s">
        <v>17</v>
      </c>
      <c r="AH633" s="92">
        <v>3.0922666660000001E-3</v>
      </c>
      <c r="AI633" s="92">
        <v>2.0484851028014534E-2</v>
      </c>
      <c r="AJ633" s="92">
        <v>2.9041390509695485E-3</v>
      </c>
    </row>
    <row r="634" spans="1:36" x14ac:dyDescent="0.25">
      <c r="A634" s="1">
        <v>13908</v>
      </c>
      <c r="B634" s="1">
        <v>13910</v>
      </c>
      <c r="C634" s="1" t="s">
        <v>2071</v>
      </c>
      <c r="D634" s="1" t="s">
        <v>2072</v>
      </c>
      <c r="E634" s="1" t="s">
        <v>430</v>
      </c>
      <c r="F634" s="1" t="s">
        <v>2073</v>
      </c>
      <c r="G634" s="1" t="s">
        <v>2074</v>
      </c>
      <c r="H634" s="1" t="s">
        <v>76</v>
      </c>
      <c r="I634" s="1" t="s">
        <v>230</v>
      </c>
      <c r="J634" s="1" t="s">
        <v>61</v>
      </c>
      <c r="K634" s="1" t="s">
        <v>314</v>
      </c>
      <c r="L634" s="1" t="s">
        <v>821</v>
      </c>
      <c r="M634" s="1" t="s">
        <v>102</v>
      </c>
      <c r="N634" s="1" t="s">
        <v>921</v>
      </c>
      <c r="O634" s="1" t="s">
        <v>62</v>
      </c>
      <c r="P634" s="1" t="s">
        <v>298</v>
      </c>
      <c r="Q634" s="1" t="s">
        <v>298</v>
      </c>
      <c r="R634" s="1" t="s">
        <v>298</v>
      </c>
      <c r="S634" s="1" t="s">
        <v>1209</v>
      </c>
      <c r="T634" s="93">
        <v>1.94</v>
      </c>
      <c r="U634" s="94">
        <v>46583</v>
      </c>
      <c r="V634" s="92">
        <v>2.5000000000000001E-2</v>
      </c>
      <c r="W634" s="92">
        <v>-3.8600000000000002E-2</v>
      </c>
      <c r="X634" s="1" t="s">
        <v>636</v>
      </c>
      <c r="Y634" s="145" t="s">
        <v>3491</v>
      </c>
      <c r="Z634" s="91">
        <v>400000</v>
      </c>
      <c r="AA634" s="91">
        <v>3.19</v>
      </c>
      <c r="AB634" s="91">
        <v>135.5642</v>
      </c>
      <c r="AC634" s="91">
        <v>0</v>
      </c>
      <c r="AD634" s="91">
        <v>1729.79919</v>
      </c>
      <c r="AE634" s="145" t="s">
        <v>3491</v>
      </c>
      <c r="AF634" s="145" t="s">
        <v>3491</v>
      </c>
      <c r="AG634" s="1" t="s">
        <v>17</v>
      </c>
      <c r="AH634" s="92">
        <v>8.39565357E-4</v>
      </c>
      <c r="AI634" s="92">
        <v>4.4479647896856472E-3</v>
      </c>
      <c r="AJ634" s="92">
        <v>6.3058834186287239E-4</v>
      </c>
    </row>
    <row r="635" spans="1:36" x14ac:dyDescent="0.25">
      <c r="A635" s="1">
        <v>13908</v>
      </c>
      <c r="B635" s="1">
        <v>13910</v>
      </c>
      <c r="C635" s="1" t="s">
        <v>2075</v>
      </c>
      <c r="D635" s="1" t="s">
        <v>2076</v>
      </c>
      <c r="E635" s="1" t="s">
        <v>430</v>
      </c>
      <c r="F635" s="1" t="s">
        <v>2077</v>
      </c>
      <c r="G635" s="1" t="s">
        <v>2078</v>
      </c>
      <c r="H635" s="1" t="s">
        <v>76</v>
      </c>
      <c r="I635" s="1" t="s">
        <v>230</v>
      </c>
      <c r="J635" s="1" t="s">
        <v>61</v>
      </c>
      <c r="K635" s="1" t="s">
        <v>315</v>
      </c>
      <c r="L635" s="1" t="s">
        <v>821</v>
      </c>
      <c r="M635" s="1" t="s">
        <v>102</v>
      </c>
      <c r="N635" s="1" t="s">
        <v>919</v>
      </c>
      <c r="O635" s="1" t="s">
        <v>62</v>
      </c>
      <c r="P635" s="1" t="s">
        <v>2079</v>
      </c>
      <c r="Q635" s="1" t="s">
        <v>84</v>
      </c>
      <c r="R635" s="1" t="s">
        <v>57</v>
      </c>
      <c r="S635" s="1" t="s">
        <v>1209</v>
      </c>
      <c r="T635" s="93">
        <v>2.5150000000000001</v>
      </c>
      <c r="U635" s="94">
        <v>47406</v>
      </c>
      <c r="V635" s="92">
        <v>8.1250000000000003E-2</v>
      </c>
      <c r="W635" s="92">
        <v>6.9559999999999997E-2</v>
      </c>
      <c r="X635" s="1" t="s">
        <v>636</v>
      </c>
      <c r="Y635" s="145" t="s">
        <v>3491</v>
      </c>
      <c r="Z635" s="91">
        <v>300000</v>
      </c>
      <c r="AA635" s="91">
        <v>3.19</v>
      </c>
      <c r="AB635" s="91">
        <v>105.41719999999999</v>
      </c>
      <c r="AC635" s="91">
        <v>0</v>
      </c>
      <c r="AD635" s="91">
        <v>1008.8425999999999</v>
      </c>
      <c r="AE635" s="145" t="s">
        <v>3491</v>
      </c>
      <c r="AF635" s="145" t="s">
        <v>3491</v>
      </c>
      <c r="AG635" s="1" t="s">
        <v>17</v>
      </c>
      <c r="AH635" s="92">
        <v>4.0000000000000002E-4</v>
      </c>
      <c r="AI635" s="92">
        <v>2.5941140388295136E-3</v>
      </c>
      <c r="AJ635" s="92">
        <v>3.6776776519049535E-4</v>
      </c>
    </row>
    <row r="636" spans="1:36" x14ac:dyDescent="0.25">
      <c r="A636" s="1">
        <v>13908</v>
      </c>
      <c r="B636" s="1">
        <v>13910</v>
      </c>
      <c r="C636" s="1" t="s">
        <v>2080</v>
      </c>
      <c r="D636" s="1" t="s">
        <v>2081</v>
      </c>
      <c r="E636" s="1" t="s">
        <v>430</v>
      </c>
      <c r="F636" s="1" t="s">
        <v>2082</v>
      </c>
      <c r="G636" s="1" t="s">
        <v>2083</v>
      </c>
      <c r="H636" s="1" t="s">
        <v>76</v>
      </c>
      <c r="I636" s="1" t="s">
        <v>230</v>
      </c>
      <c r="J636" s="1" t="s">
        <v>61</v>
      </c>
      <c r="K636" s="1" t="s">
        <v>314</v>
      </c>
      <c r="L636" s="1" t="s">
        <v>821</v>
      </c>
      <c r="M636" s="1" t="s">
        <v>102</v>
      </c>
      <c r="N636" s="1" t="s">
        <v>910</v>
      </c>
      <c r="O636" s="1" t="s">
        <v>62</v>
      </c>
      <c r="P636" s="1" t="s">
        <v>2061</v>
      </c>
      <c r="Q636" s="1" t="s">
        <v>84</v>
      </c>
      <c r="R636" s="1" t="s">
        <v>57</v>
      </c>
      <c r="S636" s="1" t="s">
        <v>1209</v>
      </c>
      <c r="T636" s="93">
        <v>3.4510000000000001</v>
      </c>
      <c r="U636" s="94">
        <v>56683</v>
      </c>
      <c r="V636" s="92">
        <v>7.0000000000000007E-2</v>
      </c>
      <c r="W636" s="92">
        <v>6.6129999999999994E-2</v>
      </c>
      <c r="X636" s="1" t="s">
        <v>636</v>
      </c>
      <c r="Y636" s="145" t="s">
        <v>3491</v>
      </c>
      <c r="Z636" s="91">
        <v>121000</v>
      </c>
      <c r="AA636" s="91">
        <v>3.19</v>
      </c>
      <c r="AB636" s="91">
        <v>105.86069999999999</v>
      </c>
      <c r="AC636" s="91">
        <v>0</v>
      </c>
      <c r="AD636" s="91">
        <v>408.61171999999999</v>
      </c>
      <c r="AE636" s="145" t="s">
        <v>3491</v>
      </c>
      <c r="AF636" s="145" t="s">
        <v>3491</v>
      </c>
      <c r="AG636" s="1" t="s">
        <v>17</v>
      </c>
      <c r="AH636" s="92">
        <v>5.3777777777777801E-5</v>
      </c>
      <c r="AI636" s="92">
        <v>1.0506945278503052E-3</v>
      </c>
      <c r="AJ636" s="92">
        <v>1.4895705147170078E-4</v>
      </c>
    </row>
    <row r="637" spans="1:36" x14ac:dyDescent="0.25">
      <c r="A637" s="1">
        <v>13908</v>
      </c>
      <c r="B637" s="1">
        <v>13910</v>
      </c>
      <c r="C637" s="1" t="s">
        <v>2094</v>
      </c>
      <c r="D637" s="1" t="s">
        <v>2095</v>
      </c>
      <c r="E637" s="1" t="s">
        <v>430</v>
      </c>
      <c r="F637" s="1" t="s">
        <v>2096</v>
      </c>
      <c r="G637" s="1" t="s">
        <v>2097</v>
      </c>
      <c r="H637" s="1" t="s">
        <v>76</v>
      </c>
      <c r="I637" s="1" t="s">
        <v>230</v>
      </c>
      <c r="J637" s="1" t="s">
        <v>61</v>
      </c>
      <c r="K637" s="1" t="s">
        <v>153</v>
      </c>
      <c r="L637" s="1" t="s">
        <v>821</v>
      </c>
      <c r="M637" s="1" t="s">
        <v>479</v>
      </c>
      <c r="N637" s="1" t="s">
        <v>1151</v>
      </c>
      <c r="O637" s="1" t="s">
        <v>62</v>
      </c>
      <c r="P637" s="1" t="s">
        <v>2098</v>
      </c>
      <c r="Q637" s="1" t="s">
        <v>84</v>
      </c>
      <c r="R637" s="1" t="s">
        <v>57</v>
      </c>
      <c r="S637" s="1" t="s">
        <v>1209</v>
      </c>
      <c r="T637" s="93">
        <v>6.2539999999999996</v>
      </c>
      <c r="U637" s="94">
        <v>48882</v>
      </c>
      <c r="V637" s="92">
        <v>6.5500000000000003E-2</v>
      </c>
      <c r="W637" s="92">
        <v>6.021E-2</v>
      </c>
      <c r="X637" s="1" t="s">
        <v>636</v>
      </c>
      <c r="Y637" s="145" t="s">
        <v>3491</v>
      </c>
      <c r="Z637" s="91">
        <v>600000</v>
      </c>
      <c r="AA637" s="91">
        <v>3.19</v>
      </c>
      <c r="AB637" s="91">
        <v>104.80840000000001</v>
      </c>
      <c r="AC637" s="91">
        <v>0</v>
      </c>
      <c r="AD637" s="91">
        <v>2006.03278</v>
      </c>
      <c r="AE637" s="145" t="s">
        <v>3491</v>
      </c>
      <c r="AF637" s="145" t="s">
        <v>3491</v>
      </c>
      <c r="AG637" s="1" t="s">
        <v>17</v>
      </c>
      <c r="AH637" s="92">
        <v>4.8000000000000001E-4</v>
      </c>
      <c r="AI637" s="92">
        <v>5.1582653200312883E-3</v>
      </c>
      <c r="AJ637" s="92">
        <v>7.3128770771523392E-4</v>
      </c>
    </row>
    <row r="638" spans="1:36" x14ac:dyDescent="0.25">
      <c r="A638" s="1">
        <v>13908</v>
      </c>
      <c r="B638" s="1">
        <v>13910</v>
      </c>
      <c r="C638" s="1" t="s">
        <v>2099</v>
      </c>
      <c r="D638" s="1" t="s">
        <v>2100</v>
      </c>
      <c r="E638" s="1" t="s">
        <v>430</v>
      </c>
      <c r="F638" s="1" t="s">
        <v>2101</v>
      </c>
      <c r="G638" s="1" t="s">
        <v>2102</v>
      </c>
      <c r="H638" s="1" t="s">
        <v>76</v>
      </c>
      <c r="I638" s="1" t="s">
        <v>230</v>
      </c>
      <c r="J638" s="1" t="s">
        <v>61</v>
      </c>
      <c r="K638" s="1" t="s">
        <v>314</v>
      </c>
      <c r="L638" s="1" t="s">
        <v>821</v>
      </c>
      <c r="M638" s="1" t="s">
        <v>479</v>
      </c>
      <c r="N638" s="1" t="s">
        <v>895</v>
      </c>
      <c r="O638" s="1" t="s">
        <v>62</v>
      </c>
      <c r="P638" s="1" t="s">
        <v>2061</v>
      </c>
      <c r="Q638" s="1" t="s">
        <v>84</v>
      </c>
      <c r="R638" s="1" t="s">
        <v>57</v>
      </c>
      <c r="S638" s="1" t="s">
        <v>1211</v>
      </c>
      <c r="T638" s="93">
        <v>4.8460000000000001</v>
      </c>
      <c r="U638" s="94">
        <v>48089</v>
      </c>
      <c r="V638" s="92">
        <v>6.1839999999999999E-2</v>
      </c>
      <c r="W638" s="92">
        <v>5.8049999999999997E-2</v>
      </c>
      <c r="X638" s="1" t="s">
        <v>636</v>
      </c>
      <c r="Y638" s="145" t="s">
        <v>3491</v>
      </c>
      <c r="Z638" s="91">
        <v>100000</v>
      </c>
      <c r="AA638" s="91">
        <v>4.29</v>
      </c>
      <c r="AB638" s="91">
        <v>103.92959999999999</v>
      </c>
      <c r="AC638" s="91">
        <v>0</v>
      </c>
      <c r="AD638" s="91">
        <v>445.85798</v>
      </c>
      <c r="AE638" s="145" t="s">
        <v>3491</v>
      </c>
      <c r="AF638" s="145" t="s">
        <v>3491</v>
      </c>
      <c r="AG638" s="1" t="s">
        <v>17</v>
      </c>
      <c r="AH638" s="92">
        <v>2.5000000000000001E-4</v>
      </c>
      <c r="AI638" s="92">
        <v>1.1464686812810725E-3</v>
      </c>
      <c r="AJ638" s="92">
        <v>1.6253496124861159E-4</v>
      </c>
    </row>
    <row r="639" spans="1:36" x14ac:dyDescent="0.25">
      <c r="A639" s="1">
        <v>13908</v>
      </c>
      <c r="B639" s="1">
        <v>13910</v>
      </c>
      <c r="C639" s="1" t="s">
        <v>2103</v>
      </c>
      <c r="D639" s="1" t="s">
        <v>2104</v>
      </c>
      <c r="E639" s="1" t="s">
        <v>430</v>
      </c>
      <c r="F639" s="1" t="s">
        <v>2103</v>
      </c>
      <c r="G639" s="1" t="s">
        <v>2105</v>
      </c>
      <c r="H639" s="1" t="s">
        <v>76</v>
      </c>
      <c r="I639" s="1" t="s">
        <v>230</v>
      </c>
      <c r="J639" s="1" t="s">
        <v>61</v>
      </c>
      <c r="K639" s="1" t="s">
        <v>53</v>
      </c>
      <c r="L639" s="1" t="s">
        <v>821</v>
      </c>
      <c r="M639" s="1" t="s">
        <v>102</v>
      </c>
      <c r="N639" s="1" t="s">
        <v>917</v>
      </c>
      <c r="O639" s="1" t="s">
        <v>62</v>
      </c>
      <c r="P639" s="1" t="s">
        <v>298</v>
      </c>
      <c r="Q639" s="1" t="s">
        <v>298</v>
      </c>
      <c r="R639" s="1" t="s">
        <v>298</v>
      </c>
      <c r="S639" s="1" t="s">
        <v>1209</v>
      </c>
      <c r="T639" s="93">
        <v>2.9529999999999998</v>
      </c>
      <c r="U639" s="94">
        <v>47832</v>
      </c>
      <c r="V639" s="92">
        <v>0</v>
      </c>
      <c r="W639" s="92">
        <v>-4.0000000000000001E-3</v>
      </c>
      <c r="X639" s="1" t="s">
        <v>636</v>
      </c>
      <c r="Y639" s="145" t="s">
        <v>3491</v>
      </c>
      <c r="Z639" s="91">
        <v>500000</v>
      </c>
      <c r="AA639" s="91">
        <v>3.19</v>
      </c>
      <c r="AB639" s="91">
        <v>99.88</v>
      </c>
      <c r="AC639" s="91">
        <v>0</v>
      </c>
      <c r="AD639" s="91">
        <v>1593.086</v>
      </c>
      <c r="AE639" s="145" t="s">
        <v>3491</v>
      </c>
      <c r="AF639" s="145" t="s">
        <v>3491</v>
      </c>
      <c r="AG639" s="1" t="s">
        <v>17</v>
      </c>
      <c r="AH639" s="92">
        <v>2.5000000000000001E-4</v>
      </c>
      <c r="AI639" s="92">
        <v>4.0964237212650963E-3</v>
      </c>
      <c r="AJ639" s="92">
        <v>5.8075033506343359E-4</v>
      </c>
    </row>
    <row r="640" spans="1:36" x14ac:dyDescent="0.25">
      <c r="A640" s="1">
        <v>13908</v>
      </c>
      <c r="B640" s="1">
        <v>13910</v>
      </c>
      <c r="C640" s="1" t="s">
        <v>2106</v>
      </c>
      <c r="D640" s="1" t="s">
        <v>2107</v>
      </c>
      <c r="E640" s="1" t="s">
        <v>430</v>
      </c>
      <c r="F640" s="1" t="s">
        <v>2108</v>
      </c>
      <c r="G640" s="1" t="s">
        <v>2109</v>
      </c>
      <c r="H640" s="1" t="s">
        <v>76</v>
      </c>
      <c r="I640" s="1" t="s">
        <v>230</v>
      </c>
      <c r="J640" s="1" t="s">
        <v>61</v>
      </c>
      <c r="K640" s="1" t="s">
        <v>314</v>
      </c>
      <c r="L640" s="1" t="s">
        <v>821</v>
      </c>
      <c r="M640" s="1" t="s">
        <v>486</v>
      </c>
      <c r="N640" s="1" t="s">
        <v>1151</v>
      </c>
      <c r="O640" s="1" t="s">
        <v>62</v>
      </c>
      <c r="P640" s="1" t="s">
        <v>2110</v>
      </c>
      <c r="Q640" s="1" t="s">
        <v>84</v>
      </c>
      <c r="R640" s="1" t="s">
        <v>57</v>
      </c>
      <c r="S640" s="1" t="s">
        <v>1209</v>
      </c>
      <c r="T640" s="93">
        <v>1.5249999999999999</v>
      </c>
      <c r="U640" s="94">
        <v>46646</v>
      </c>
      <c r="V640" s="92">
        <v>7.7499999999999999E-2</v>
      </c>
      <c r="W640" s="92">
        <v>5.1790000000000003E-2</v>
      </c>
      <c r="X640" s="1" t="s">
        <v>636</v>
      </c>
      <c r="Y640" s="145" t="s">
        <v>3491</v>
      </c>
      <c r="Z640" s="91">
        <v>150000</v>
      </c>
      <c r="AA640" s="91">
        <v>3.19</v>
      </c>
      <c r="AB640" s="91">
        <v>105.7165</v>
      </c>
      <c r="AC640" s="91">
        <v>0</v>
      </c>
      <c r="AD640" s="91">
        <v>505.85345000000001</v>
      </c>
      <c r="AE640" s="145" t="s">
        <v>3491</v>
      </c>
      <c r="AF640" s="145" t="s">
        <v>3491</v>
      </c>
      <c r="AG640" s="1" t="s">
        <v>17</v>
      </c>
      <c r="AH640" s="92">
        <v>2.5008753000000002E-4</v>
      </c>
      <c r="AI640" s="92">
        <v>1.3007396161059648E-3</v>
      </c>
      <c r="AJ640" s="92">
        <v>1.8440596463749844E-4</v>
      </c>
    </row>
    <row r="641" spans="1:36" x14ac:dyDescent="0.25">
      <c r="A641" s="1">
        <v>13908</v>
      </c>
      <c r="B641" s="1">
        <v>13910</v>
      </c>
      <c r="C641" s="1" t="s">
        <v>2111</v>
      </c>
      <c r="D641" s="1" t="s">
        <v>2112</v>
      </c>
      <c r="E641" s="1" t="s">
        <v>430</v>
      </c>
      <c r="F641" s="1" t="s">
        <v>2113</v>
      </c>
      <c r="G641" s="1" t="s">
        <v>2114</v>
      </c>
      <c r="H641" s="1" t="s">
        <v>76</v>
      </c>
      <c r="I641" s="1" t="s">
        <v>230</v>
      </c>
      <c r="J641" s="1" t="s">
        <v>61</v>
      </c>
      <c r="K641" s="1" t="s">
        <v>173</v>
      </c>
      <c r="L641" s="1" t="s">
        <v>821</v>
      </c>
      <c r="M641" s="1" t="s">
        <v>486</v>
      </c>
      <c r="N641" s="1" t="s">
        <v>931</v>
      </c>
      <c r="O641" s="1" t="s">
        <v>62</v>
      </c>
      <c r="P641" s="1" t="s">
        <v>298</v>
      </c>
      <c r="Q641" s="1" t="s">
        <v>298</v>
      </c>
      <c r="R641" s="1" t="s">
        <v>298</v>
      </c>
      <c r="S641" s="1" t="s">
        <v>1214</v>
      </c>
      <c r="T641" s="93">
        <v>2.371</v>
      </c>
      <c r="U641" s="94">
        <v>46996</v>
      </c>
      <c r="V641" s="92">
        <v>7.9000000000000001E-2</v>
      </c>
      <c r="W641" s="92">
        <v>8.7010000000000004E-2</v>
      </c>
      <c r="X641" s="1" t="s">
        <v>636</v>
      </c>
      <c r="Y641" s="145" t="s">
        <v>3491</v>
      </c>
      <c r="Z641" s="91">
        <v>191686.11</v>
      </c>
      <c r="AA641" s="91">
        <v>3.7454999999999998</v>
      </c>
      <c r="AB641" s="91">
        <v>102.4534</v>
      </c>
      <c r="AC641" s="91">
        <v>0</v>
      </c>
      <c r="AD641" s="91">
        <v>735.57475999999997</v>
      </c>
      <c r="AE641" s="145" t="s">
        <v>3491</v>
      </c>
      <c r="AF641" s="145" t="s">
        <v>3491</v>
      </c>
      <c r="AG641" s="1" t="s">
        <v>17</v>
      </c>
      <c r="AH641" s="92">
        <v>2.17560724E-4</v>
      </c>
      <c r="AI641" s="92">
        <v>1.8914395680006476E-3</v>
      </c>
      <c r="AJ641" s="92">
        <v>2.6814954643641632E-4</v>
      </c>
    </row>
    <row r="642" spans="1:36" x14ac:dyDescent="0.25">
      <c r="A642" s="1">
        <v>13908</v>
      </c>
      <c r="B642" s="1">
        <v>13910</v>
      </c>
      <c r="C642" s="1" t="s">
        <v>2106</v>
      </c>
      <c r="D642" s="1" t="s">
        <v>2115</v>
      </c>
      <c r="E642" s="1" t="s">
        <v>430</v>
      </c>
      <c r="F642" s="1" t="s">
        <v>2116</v>
      </c>
      <c r="G642" s="1" t="s">
        <v>2117</v>
      </c>
      <c r="H642" s="1" t="s">
        <v>76</v>
      </c>
      <c r="I642" s="1" t="s">
        <v>230</v>
      </c>
      <c r="J642" s="1" t="s">
        <v>61</v>
      </c>
      <c r="K642" s="1" t="s">
        <v>314</v>
      </c>
      <c r="L642" s="1" t="s">
        <v>821</v>
      </c>
      <c r="M642" s="1" t="s">
        <v>476</v>
      </c>
      <c r="N642" s="1" t="s">
        <v>130</v>
      </c>
      <c r="O642" s="1" t="s">
        <v>62</v>
      </c>
      <c r="P642" s="1" t="s">
        <v>2110</v>
      </c>
      <c r="Q642" s="1" t="s">
        <v>84</v>
      </c>
      <c r="R642" s="1" t="s">
        <v>57</v>
      </c>
      <c r="S642" s="1" t="s">
        <v>1209</v>
      </c>
      <c r="T642" s="93">
        <v>2.198</v>
      </c>
      <c r="U642" s="94">
        <v>46917</v>
      </c>
      <c r="V642" s="92">
        <v>7.9500000000000001E-2</v>
      </c>
      <c r="W642" s="92">
        <v>5.3690000000000002E-2</v>
      </c>
      <c r="X642" s="1" t="s">
        <v>636</v>
      </c>
      <c r="Y642" s="145" t="s">
        <v>3491</v>
      </c>
      <c r="Z642" s="91">
        <v>250000</v>
      </c>
      <c r="AA642" s="91">
        <v>3.19</v>
      </c>
      <c r="AB642" s="91">
        <v>109.5163</v>
      </c>
      <c r="AC642" s="91">
        <v>0</v>
      </c>
      <c r="AD642" s="91">
        <v>873.39248999999995</v>
      </c>
      <c r="AE642" s="145" t="s">
        <v>3491</v>
      </c>
      <c r="AF642" s="145" t="s">
        <v>3491</v>
      </c>
      <c r="AG642" s="1" t="s">
        <v>17</v>
      </c>
      <c r="AH642" s="92">
        <v>3.8461538399999997E-4</v>
      </c>
      <c r="AI642" s="92">
        <v>2.2458208244945897E-3</v>
      </c>
      <c r="AJ642" s="92">
        <v>3.1839020693759569E-4</v>
      </c>
    </row>
    <row r="643" spans="1:36" x14ac:dyDescent="0.25">
      <c r="A643" s="1">
        <v>13908</v>
      </c>
      <c r="B643" s="1">
        <v>13910</v>
      </c>
      <c r="C643" s="1" t="s">
        <v>2118</v>
      </c>
      <c r="D643" s="1" t="s">
        <v>2119</v>
      </c>
      <c r="E643" s="1" t="s">
        <v>430</v>
      </c>
      <c r="F643" s="1" t="s">
        <v>2120</v>
      </c>
      <c r="G643" s="1" t="s">
        <v>2121</v>
      </c>
      <c r="H643" s="1" t="s">
        <v>76</v>
      </c>
      <c r="I643" s="1" t="s">
        <v>230</v>
      </c>
      <c r="J643" s="1" t="s">
        <v>61</v>
      </c>
      <c r="K643" s="1" t="s">
        <v>314</v>
      </c>
      <c r="L643" s="1" t="s">
        <v>821</v>
      </c>
      <c r="M643" s="1" t="s">
        <v>476</v>
      </c>
      <c r="N643" s="1" t="s">
        <v>1151</v>
      </c>
      <c r="O643" s="1" t="s">
        <v>62</v>
      </c>
      <c r="P643" s="1" t="s">
        <v>2025</v>
      </c>
      <c r="Q643" s="1" t="s">
        <v>84</v>
      </c>
      <c r="R643" s="1" t="s">
        <v>57</v>
      </c>
      <c r="S643" s="1" t="s">
        <v>1209</v>
      </c>
      <c r="T643" s="93">
        <v>5.0780000000000003</v>
      </c>
      <c r="U643" s="94">
        <v>48281</v>
      </c>
      <c r="V643" s="92">
        <v>5.8000000000000003E-2</v>
      </c>
      <c r="W643" s="92">
        <v>5.5829999999999998E-2</v>
      </c>
      <c r="X643" s="1" t="s">
        <v>636</v>
      </c>
      <c r="Y643" s="145" t="s">
        <v>3491</v>
      </c>
      <c r="Z643" s="91">
        <v>100000</v>
      </c>
      <c r="AA643" s="91">
        <v>3.19</v>
      </c>
      <c r="AB643" s="91">
        <v>101.6999</v>
      </c>
      <c r="AC643" s="91">
        <v>0</v>
      </c>
      <c r="AD643" s="91">
        <v>324.42268000000001</v>
      </c>
      <c r="AE643" s="145" t="s">
        <v>3491</v>
      </c>
      <c r="AF643" s="145" t="s">
        <v>3491</v>
      </c>
      <c r="AG643" s="1" t="s">
        <v>17</v>
      </c>
      <c r="AH643" s="92">
        <v>1E-4</v>
      </c>
      <c r="AI643" s="92">
        <v>8.3421281843440681E-4</v>
      </c>
      <c r="AJ643" s="92">
        <v>1.182664213433406E-4</v>
      </c>
    </row>
    <row r="644" spans="1:36" x14ac:dyDescent="0.25">
      <c r="A644" s="1">
        <v>13908</v>
      </c>
      <c r="B644" s="1">
        <v>13910</v>
      </c>
      <c r="C644" s="1" t="s">
        <v>2249</v>
      </c>
      <c r="D644" s="1" t="s">
        <v>2250</v>
      </c>
      <c r="E644" s="1" t="s">
        <v>430</v>
      </c>
      <c r="F644" s="1" t="s">
        <v>2251</v>
      </c>
      <c r="G644" s="1" t="s">
        <v>2252</v>
      </c>
      <c r="H644" s="1" t="s">
        <v>76</v>
      </c>
      <c r="I644" s="1" t="s">
        <v>230</v>
      </c>
      <c r="J644" s="1" t="s">
        <v>61</v>
      </c>
      <c r="K644" s="1" t="s">
        <v>314</v>
      </c>
      <c r="L644" s="1" t="s">
        <v>821</v>
      </c>
      <c r="M644" s="1" t="s">
        <v>488</v>
      </c>
      <c r="N644" s="1" t="s">
        <v>1151</v>
      </c>
      <c r="O644" s="1" t="s">
        <v>62</v>
      </c>
      <c r="P644" s="1" t="s">
        <v>298</v>
      </c>
      <c r="Q644" s="1" t="s">
        <v>298</v>
      </c>
      <c r="R644" s="1" t="s">
        <v>298</v>
      </c>
      <c r="S644" s="1" t="s">
        <v>1209</v>
      </c>
      <c r="T644" s="93">
        <v>4.5279999999999996</v>
      </c>
      <c r="U644" s="94">
        <v>48058</v>
      </c>
      <c r="V644" s="92">
        <v>6.7000000000000004E-2</v>
      </c>
      <c r="W644" s="92">
        <v>5.509E-2</v>
      </c>
      <c r="X644" s="1" t="s">
        <v>636</v>
      </c>
      <c r="Y644" s="145" t="s">
        <v>3491</v>
      </c>
      <c r="Z644" s="91">
        <v>429000</v>
      </c>
      <c r="AA644" s="91">
        <v>3.19</v>
      </c>
      <c r="AB644" s="91">
        <v>106.7657</v>
      </c>
      <c r="AC644" s="91">
        <v>0</v>
      </c>
      <c r="AD644" s="91">
        <v>1461.0992799999999</v>
      </c>
      <c r="AE644" s="145" t="s">
        <v>3491</v>
      </c>
      <c r="AF644" s="145" t="s">
        <v>3491</v>
      </c>
      <c r="AG644" s="1" t="s">
        <v>17</v>
      </c>
      <c r="AH644" s="92">
        <v>4.3136994599999998E-4</v>
      </c>
      <c r="AI644" s="92">
        <v>3.7570361861916758E-3</v>
      </c>
      <c r="AJ644" s="92">
        <v>5.3263533570751457E-4</v>
      </c>
    </row>
    <row r="645" spans="1:36" x14ac:dyDescent="0.25">
      <c r="A645" s="1">
        <v>13908</v>
      </c>
      <c r="B645" s="1">
        <v>13910</v>
      </c>
      <c r="C645" s="1" t="s">
        <v>2122</v>
      </c>
      <c r="D645" s="1" t="s">
        <v>2123</v>
      </c>
      <c r="E645" s="1" t="s">
        <v>430</v>
      </c>
      <c r="F645" s="1" t="s">
        <v>2124</v>
      </c>
      <c r="G645" s="1" t="s">
        <v>2125</v>
      </c>
      <c r="H645" s="1" t="s">
        <v>76</v>
      </c>
      <c r="I645" s="1" t="s">
        <v>230</v>
      </c>
      <c r="J645" s="1" t="s">
        <v>61</v>
      </c>
      <c r="K645" s="1" t="s">
        <v>314</v>
      </c>
      <c r="L645" s="1" t="s">
        <v>821</v>
      </c>
      <c r="M645" s="1" t="s">
        <v>488</v>
      </c>
      <c r="N645" s="1" t="s">
        <v>195</v>
      </c>
      <c r="O645" s="1" t="s">
        <v>62</v>
      </c>
      <c r="P645" s="1" t="s">
        <v>298</v>
      </c>
      <c r="Q645" s="1" t="s">
        <v>298</v>
      </c>
      <c r="R645" s="1" t="s">
        <v>298</v>
      </c>
      <c r="S645" s="1" t="s">
        <v>1209</v>
      </c>
      <c r="T645" s="93">
        <v>3.7269999999999999</v>
      </c>
      <c r="U645" s="94">
        <v>47557</v>
      </c>
      <c r="V645" s="92">
        <v>5.8000000000000003E-2</v>
      </c>
      <c r="W645" s="92">
        <v>5.799E-2</v>
      </c>
      <c r="X645" s="1" t="s">
        <v>636</v>
      </c>
      <c r="Y645" s="145" t="s">
        <v>3491</v>
      </c>
      <c r="Z645" s="91">
        <v>80400</v>
      </c>
      <c r="AA645" s="91">
        <v>3.19</v>
      </c>
      <c r="AB645" s="91">
        <v>101.1451</v>
      </c>
      <c r="AC645" s="91">
        <v>0</v>
      </c>
      <c r="AD645" s="91">
        <v>259.41291000000001</v>
      </c>
      <c r="AE645" s="145" t="s">
        <v>3491</v>
      </c>
      <c r="AF645" s="145" t="s">
        <v>3491</v>
      </c>
      <c r="AG645" s="1" t="s">
        <v>17</v>
      </c>
      <c r="AH645" s="92">
        <v>8.0493694660584904E-5</v>
      </c>
      <c r="AI645" s="92">
        <v>6.6704823099720135E-4</v>
      </c>
      <c r="AJ645" s="92">
        <v>9.4567483740539017E-5</v>
      </c>
    </row>
    <row r="646" spans="1:36" x14ac:dyDescent="0.25">
      <c r="A646" s="1">
        <v>13908</v>
      </c>
      <c r="B646" s="1">
        <v>13910</v>
      </c>
      <c r="C646" s="1" t="s">
        <v>2253</v>
      </c>
      <c r="D646" s="1" t="s">
        <v>2254</v>
      </c>
      <c r="E646" s="1" t="s">
        <v>430</v>
      </c>
      <c r="F646" s="1" t="s">
        <v>2255</v>
      </c>
      <c r="G646" s="1" t="s">
        <v>2256</v>
      </c>
      <c r="H646" s="1" t="s">
        <v>76</v>
      </c>
      <c r="I646" s="1" t="s">
        <v>230</v>
      </c>
      <c r="J646" s="1" t="s">
        <v>61</v>
      </c>
      <c r="K646" s="1" t="s">
        <v>314</v>
      </c>
      <c r="L646" s="1" t="s">
        <v>821</v>
      </c>
      <c r="M646" s="1" t="s">
        <v>476</v>
      </c>
      <c r="N646" s="1" t="s">
        <v>130</v>
      </c>
      <c r="O646" s="1" t="s">
        <v>62</v>
      </c>
      <c r="P646" s="1" t="s">
        <v>298</v>
      </c>
      <c r="Q646" s="1" t="s">
        <v>298</v>
      </c>
      <c r="R646" s="1" t="s">
        <v>298</v>
      </c>
      <c r="S646" s="1" t="s">
        <v>1209</v>
      </c>
      <c r="T646" s="93">
        <v>1.9950000000000001</v>
      </c>
      <c r="U646" s="94">
        <v>46827</v>
      </c>
      <c r="V646" s="92">
        <v>5.7000000000000002E-2</v>
      </c>
      <c r="W646" s="92">
        <v>5.0439999999999999E-2</v>
      </c>
      <c r="X646" s="1" t="s">
        <v>636</v>
      </c>
      <c r="Y646" s="145" t="s">
        <v>3491</v>
      </c>
      <c r="Z646" s="91">
        <v>393000</v>
      </c>
      <c r="AA646" s="91">
        <v>3.19</v>
      </c>
      <c r="AB646" s="91">
        <v>102.0788</v>
      </c>
      <c r="AC646" s="91">
        <v>0</v>
      </c>
      <c r="AD646" s="91">
        <v>1279.7312899999999</v>
      </c>
      <c r="AE646" s="145" t="s">
        <v>3491</v>
      </c>
      <c r="AF646" s="145" t="s">
        <v>3491</v>
      </c>
      <c r="AG646" s="1" t="s">
        <v>17</v>
      </c>
      <c r="AH646" s="92">
        <v>3.9315254300000002E-4</v>
      </c>
      <c r="AI646" s="92">
        <v>3.2906708195296307E-3</v>
      </c>
      <c r="AJ646" s="92">
        <v>4.6651867850113556E-4</v>
      </c>
    </row>
    <row r="647" spans="1:36" x14ac:dyDescent="0.25">
      <c r="A647" s="1">
        <v>13908</v>
      </c>
      <c r="B647" s="1">
        <v>13910</v>
      </c>
      <c r="C647" s="1" t="s">
        <v>2126</v>
      </c>
      <c r="D647" s="1" t="s">
        <v>2127</v>
      </c>
      <c r="E647" s="1" t="s">
        <v>430</v>
      </c>
      <c r="F647" s="1" t="s">
        <v>2128</v>
      </c>
      <c r="G647" s="1" t="s">
        <v>2129</v>
      </c>
      <c r="H647" s="1" t="s">
        <v>76</v>
      </c>
      <c r="I647" s="1" t="s">
        <v>230</v>
      </c>
      <c r="J647" s="1" t="s">
        <v>61</v>
      </c>
      <c r="K647" s="1" t="s">
        <v>196</v>
      </c>
      <c r="L647" s="1" t="s">
        <v>821</v>
      </c>
      <c r="M647" s="1" t="s">
        <v>476</v>
      </c>
      <c r="N647" s="1" t="s">
        <v>931</v>
      </c>
      <c r="O647" s="1" t="s">
        <v>62</v>
      </c>
      <c r="P647" s="1" t="s">
        <v>298</v>
      </c>
      <c r="Q647" s="1" t="s">
        <v>298</v>
      </c>
      <c r="R647" s="1" t="s">
        <v>298</v>
      </c>
      <c r="S647" s="1" t="s">
        <v>1214</v>
      </c>
      <c r="T647" s="93">
        <v>1.4E-2</v>
      </c>
      <c r="U647" s="94">
        <v>47208</v>
      </c>
      <c r="V647" s="92">
        <v>6.25E-2</v>
      </c>
      <c r="W647" s="92">
        <v>6.0830000000000002E-2</v>
      </c>
      <c r="X647" s="1" t="s">
        <v>636</v>
      </c>
      <c r="Y647" s="145" t="s">
        <v>3491</v>
      </c>
      <c r="Z647" s="91">
        <v>640000</v>
      </c>
      <c r="AA647" s="91">
        <v>3.7454999999999998</v>
      </c>
      <c r="AB647" s="91">
        <v>89.464799999999997</v>
      </c>
      <c r="AC647" s="91">
        <v>0</v>
      </c>
      <c r="AD647" s="91">
        <v>2144.57861</v>
      </c>
      <c r="AE647" s="145" t="s">
        <v>3491</v>
      </c>
      <c r="AF647" s="145" t="s">
        <v>3491</v>
      </c>
      <c r="AG647" s="1" t="s">
        <v>17</v>
      </c>
      <c r="AH647" s="92">
        <v>2.083949292E-3</v>
      </c>
      <c r="AI647" s="92">
        <v>5.5145187956718768E-3</v>
      </c>
      <c r="AJ647" s="92">
        <v>7.8179379288209963E-4</v>
      </c>
    </row>
    <row r="648" spans="1:36" x14ac:dyDescent="0.25">
      <c r="A648" s="1">
        <v>13908</v>
      </c>
      <c r="B648" s="1">
        <v>13910</v>
      </c>
      <c r="C648" s="1" t="s">
        <v>2130</v>
      </c>
      <c r="D648" s="1" t="s">
        <v>2131</v>
      </c>
      <c r="E648" s="1" t="s">
        <v>430</v>
      </c>
      <c r="F648" s="1" t="s">
        <v>2132</v>
      </c>
      <c r="G648" s="1" t="s">
        <v>2133</v>
      </c>
      <c r="H648" s="1" t="s">
        <v>76</v>
      </c>
      <c r="I648" s="1" t="s">
        <v>230</v>
      </c>
      <c r="J648" s="1" t="s">
        <v>61</v>
      </c>
      <c r="K648" s="1" t="s">
        <v>67</v>
      </c>
      <c r="L648" s="1" t="s">
        <v>821</v>
      </c>
      <c r="M648" s="1" t="s">
        <v>476</v>
      </c>
      <c r="N648" s="1" t="s">
        <v>1151</v>
      </c>
      <c r="O648" s="1" t="s">
        <v>62</v>
      </c>
      <c r="P648" s="1" t="s">
        <v>2061</v>
      </c>
      <c r="Q648" s="1" t="s">
        <v>84</v>
      </c>
      <c r="R648" s="1" t="s">
        <v>57</v>
      </c>
      <c r="S648" s="1" t="s">
        <v>1209</v>
      </c>
      <c r="T648" s="93">
        <v>3.3849999999999998</v>
      </c>
      <c r="U648" s="94">
        <v>47392</v>
      </c>
      <c r="V648" s="92">
        <v>5.0259999999999999E-2</v>
      </c>
      <c r="W648" s="92">
        <v>7.3050000000000004E-2</v>
      </c>
      <c r="X648" s="1" t="s">
        <v>636</v>
      </c>
      <c r="Y648" s="145" t="s">
        <v>3491</v>
      </c>
      <c r="Z648" s="91">
        <v>50000</v>
      </c>
      <c r="AA648" s="91">
        <v>3.19</v>
      </c>
      <c r="AB648" s="91">
        <v>104.7735</v>
      </c>
      <c r="AC648" s="91">
        <v>0</v>
      </c>
      <c r="AD648" s="91">
        <v>167.11373</v>
      </c>
      <c r="AE648" s="145" t="s">
        <v>3491</v>
      </c>
      <c r="AF648" s="145" t="s">
        <v>3491</v>
      </c>
      <c r="AG648" s="1" t="s">
        <v>17</v>
      </c>
      <c r="AH648" s="92">
        <v>1.12012688E-4</v>
      </c>
      <c r="AI648" s="92">
        <v>4.297122990981595E-4</v>
      </c>
      <c r="AJ648" s="92">
        <v>6.0920348738988458E-5</v>
      </c>
    </row>
    <row r="649" spans="1:36" x14ac:dyDescent="0.25">
      <c r="A649" s="1">
        <v>13908</v>
      </c>
      <c r="B649" s="1">
        <v>13911</v>
      </c>
      <c r="C649" s="1" t="s">
        <v>1312</v>
      </c>
      <c r="D649" s="1">
        <v>520043605</v>
      </c>
      <c r="E649" s="1" t="s">
        <v>429</v>
      </c>
      <c r="F649" s="1" t="s">
        <v>1313</v>
      </c>
      <c r="G649" s="1" t="s">
        <v>1314</v>
      </c>
      <c r="H649" s="1" t="s">
        <v>76</v>
      </c>
      <c r="I649" s="1" t="s">
        <v>229</v>
      </c>
      <c r="J649" s="1" t="s">
        <v>53</v>
      </c>
      <c r="K649" s="1" t="s">
        <v>53</v>
      </c>
      <c r="L649" s="1" t="s">
        <v>821</v>
      </c>
      <c r="M649" s="1" t="s">
        <v>311</v>
      </c>
      <c r="N649" s="1" t="s">
        <v>265</v>
      </c>
      <c r="O649" s="1" t="s">
        <v>62</v>
      </c>
      <c r="P649" s="1" t="s">
        <v>1315</v>
      </c>
      <c r="Q649" s="1" t="s">
        <v>65</v>
      </c>
      <c r="R649" s="1" t="s">
        <v>57</v>
      </c>
      <c r="S649" s="1" t="s">
        <v>1207</v>
      </c>
      <c r="T649" s="93">
        <v>5.1340000000000003</v>
      </c>
      <c r="U649" s="94">
        <v>50009</v>
      </c>
      <c r="V649" s="92">
        <v>5.1499999999999997E-2</v>
      </c>
      <c r="W649" s="92">
        <v>3.3700000000000001E-2</v>
      </c>
      <c r="X649" s="1" t="s">
        <v>636</v>
      </c>
      <c r="Y649" s="145" t="s">
        <v>3491</v>
      </c>
      <c r="Z649" s="91">
        <v>10852.53</v>
      </c>
      <c r="AA649" s="91">
        <v>1</v>
      </c>
      <c r="AB649" s="91">
        <v>156.16999999999999</v>
      </c>
      <c r="AC649" s="91">
        <v>0</v>
      </c>
      <c r="AD649" s="91">
        <v>16.948399999999999</v>
      </c>
      <c r="AE649" s="145" t="s">
        <v>3491</v>
      </c>
      <c r="AF649" s="145" t="s">
        <v>3491</v>
      </c>
      <c r="AG649" s="1" t="s">
        <v>17</v>
      </c>
      <c r="AH649" s="92">
        <v>6.1694113630669999E-6</v>
      </c>
      <c r="AI649" s="92">
        <v>1.0633906275864894E-4</v>
      </c>
      <c r="AJ649" s="92">
        <v>1.825001460141152E-5</v>
      </c>
    </row>
    <row r="650" spans="1:36" x14ac:dyDescent="0.25">
      <c r="A650" s="1">
        <v>13908</v>
      </c>
      <c r="B650" s="1">
        <v>13911</v>
      </c>
      <c r="C650" s="1" t="s">
        <v>1316</v>
      </c>
      <c r="D650" s="1">
        <v>520026683</v>
      </c>
      <c r="E650" s="1" t="s">
        <v>429</v>
      </c>
      <c r="F650" s="1" t="s">
        <v>1317</v>
      </c>
      <c r="G650" s="1" t="s">
        <v>1318</v>
      </c>
      <c r="H650" s="1" t="s">
        <v>76</v>
      </c>
      <c r="I650" s="1" t="s">
        <v>229</v>
      </c>
      <c r="J650" s="1" t="s">
        <v>53</v>
      </c>
      <c r="K650" s="1" t="s">
        <v>53</v>
      </c>
      <c r="L650" s="1" t="s">
        <v>821</v>
      </c>
      <c r="M650" s="1" t="s">
        <v>311</v>
      </c>
      <c r="N650" s="1" t="s">
        <v>651</v>
      </c>
      <c r="O650" s="1" t="s">
        <v>62</v>
      </c>
      <c r="P650" s="1" t="s">
        <v>1319</v>
      </c>
      <c r="Q650" s="1" t="s">
        <v>65</v>
      </c>
      <c r="R650" s="1" t="s">
        <v>57</v>
      </c>
      <c r="S650" s="1" t="s">
        <v>1207</v>
      </c>
      <c r="T650" s="93">
        <v>1.462</v>
      </c>
      <c r="U650" s="94">
        <v>46936</v>
      </c>
      <c r="V650" s="92">
        <v>3.2000000000000001E-2</v>
      </c>
      <c r="W650" s="92">
        <v>2.6100000000000002E-2</v>
      </c>
      <c r="X650" s="1" t="s">
        <v>636</v>
      </c>
      <c r="Y650" s="145" t="s">
        <v>3491</v>
      </c>
      <c r="Z650" s="91">
        <v>75000</v>
      </c>
      <c r="AA650" s="91">
        <v>1</v>
      </c>
      <c r="AB650" s="91">
        <v>120.58</v>
      </c>
      <c r="AC650" s="91">
        <v>0</v>
      </c>
      <c r="AD650" s="91">
        <v>90.435000000000002</v>
      </c>
      <c r="AE650" s="145" t="s">
        <v>3491</v>
      </c>
      <c r="AF650" s="145" t="s">
        <v>3491</v>
      </c>
      <c r="AG650" s="1" t="s">
        <v>17</v>
      </c>
      <c r="AH650" s="92">
        <v>1.81115388E-4</v>
      </c>
      <c r="AI650" s="92">
        <v>5.6741480851162454E-4</v>
      </c>
      <c r="AJ650" s="92">
        <v>9.7380287843020638E-5</v>
      </c>
    </row>
    <row r="651" spans="1:36" x14ac:dyDescent="0.25">
      <c r="A651" s="1">
        <v>13908</v>
      </c>
      <c r="B651" s="1">
        <v>13911</v>
      </c>
      <c r="C651" s="1" t="s">
        <v>1320</v>
      </c>
      <c r="D651" s="1">
        <v>511659401</v>
      </c>
      <c r="E651" s="1" t="s">
        <v>429</v>
      </c>
      <c r="F651" s="1" t="s">
        <v>1321</v>
      </c>
      <c r="G651" s="1" t="s">
        <v>1322</v>
      </c>
      <c r="H651" s="1" t="s">
        <v>76</v>
      </c>
      <c r="I651" s="1" t="s">
        <v>229</v>
      </c>
      <c r="J651" s="1" t="s">
        <v>53</v>
      </c>
      <c r="K651" s="1" t="s">
        <v>53</v>
      </c>
      <c r="L651" s="1" t="s">
        <v>821</v>
      </c>
      <c r="M651" s="1" t="s">
        <v>311</v>
      </c>
      <c r="N651" s="1" t="s">
        <v>651</v>
      </c>
      <c r="O651" s="1" t="s">
        <v>62</v>
      </c>
      <c r="P651" s="1" t="s">
        <v>1319</v>
      </c>
      <c r="Q651" s="1" t="s">
        <v>65</v>
      </c>
      <c r="R651" s="1" t="s">
        <v>57</v>
      </c>
      <c r="S651" s="1" t="s">
        <v>1207</v>
      </c>
      <c r="T651" s="93">
        <v>1.5149999999999999</v>
      </c>
      <c r="U651" s="94">
        <v>47177</v>
      </c>
      <c r="V651" s="92">
        <v>2.3400000000000001E-2</v>
      </c>
      <c r="W651" s="92">
        <v>2.6200000000000001E-2</v>
      </c>
      <c r="X651" s="1" t="s">
        <v>636</v>
      </c>
      <c r="Y651" s="145" t="s">
        <v>3491</v>
      </c>
      <c r="Z651" s="91">
        <v>363506.95</v>
      </c>
      <c r="AA651" s="91">
        <v>1</v>
      </c>
      <c r="AB651" s="91">
        <v>119.52</v>
      </c>
      <c r="AC651" s="91">
        <v>0</v>
      </c>
      <c r="AD651" s="91">
        <v>434.46350999999999</v>
      </c>
      <c r="AE651" s="145" t="s">
        <v>3491</v>
      </c>
      <c r="AF651" s="145" t="s">
        <v>3491</v>
      </c>
      <c r="AG651" s="1" t="s">
        <v>17</v>
      </c>
      <c r="AH651" s="92">
        <v>2.2299503099999999E-4</v>
      </c>
      <c r="AI651" s="92">
        <v>2.725947136970623E-3</v>
      </c>
      <c r="AJ651" s="92">
        <v>4.6782973031557555E-4</v>
      </c>
    </row>
    <row r="652" spans="1:36" x14ac:dyDescent="0.25">
      <c r="A652" s="1">
        <v>13908</v>
      </c>
      <c r="B652" s="1">
        <v>13911</v>
      </c>
      <c r="C652" s="1" t="s">
        <v>1326</v>
      </c>
      <c r="D652" s="1">
        <v>520036104</v>
      </c>
      <c r="E652" s="1" t="s">
        <v>429</v>
      </c>
      <c r="F652" s="1" t="s">
        <v>1327</v>
      </c>
      <c r="G652" s="1" t="s">
        <v>1328</v>
      </c>
      <c r="H652" s="1" t="s">
        <v>76</v>
      </c>
      <c r="I652" s="1" t="s">
        <v>229</v>
      </c>
      <c r="J652" s="1" t="s">
        <v>53</v>
      </c>
      <c r="K652" s="1" t="s">
        <v>53</v>
      </c>
      <c r="L652" s="1" t="s">
        <v>821</v>
      </c>
      <c r="M652" s="1" t="s">
        <v>311</v>
      </c>
      <c r="N652" s="1" t="s">
        <v>140</v>
      </c>
      <c r="O652" s="1" t="s">
        <v>62</v>
      </c>
      <c r="P652" s="1" t="s">
        <v>1329</v>
      </c>
      <c r="Q652" s="1" t="s">
        <v>65</v>
      </c>
      <c r="R652" s="1" t="s">
        <v>57</v>
      </c>
      <c r="S652" s="1" t="s">
        <v>1207</v>
      </c>
      <c r="T652" s="93">
        <v>1.7629999999999999</v>
      </c>
      <c r="U652" s="94">
        <v>47239</v>
      </c>
      <c r="V652" s="92">
        <v>3.9E-2</v>
      </c>
      <c r="W652" s="92">
        <v>2.9600000000000001E-2</v>
      </c>
      <c r="X652" s="1" t="s">
        <v>636</v>
      </c>
      <c r="Y652" s="145" t="s">
        <v>3491</v>
      </c>
      <c r="Z652" s="91">
        <v>150000.22</v>
      </c>
      <c r="AA652" s="91">
        <v>1</v>
      </c>
      <c r="AB652" s="91">
        <v>121.31</v>
      </c>
      <c r="AC652" s="91">
        <v>0</v>
      </c>
      <c r="AD652" s="91">
        <v>181.96527</v>
      </c>
      <c r="AE652" s="145" t="s">
        <v>3491</v>
      </c>
      <c r="AF652" s="145" t="s">
        <v>3491</v>
      </c>
      <c r="AG652" s="1" t="s">
        <v>17</v>
      </c>
      <c r="AH652" s="92">
        <v>1.0867148399999999E-4</v>
      </c>
      <c r="AI652" s="92">
        <v>1.1417016512723622E-3</v>
      </c>
      <c r="AJ652" s="92">
        <v>1.9593996096680454E-4</v>
      </c>
    </row>
    <row r="653" spans="1:36" x14ac:dyDescent="0.25">
      <c r="A653" s="1">
        <v>13908</v>
      </c>
      <c r="B653" s="1">
        <v>13911</v>
      </c>
      <c r="C653" s="1" t="s">
        <v>1330</v>
      </c>
      <c r="D653" s="1">
        <v>514065283</v>
      </c>
      <c r="E653" s="1" t="s">
        <v>429</v>
      </c>
      <c r="F653" s="1" t="s">
        <v>1331</v>
      </c>
      <c r="G653" s="1" t="s">
        <v>1332</v>
      </c>
      <c r="H653" s="1" t="s">
        <v>76</v>
      </c>
      <c r="I653" s="1" t="s">
        <v>228</v>
      </c>
      <c r="J653" s="1" t="s">
        <v>53</v>
      </c>
      <c r="K653" s="1" t="s">
        <v>53</v>
      </c>
      <c r="L653" s="1" t="s">
        <v>821</v>
      </c>
      <c r="M653" s="1" t="s">
        <v>311</v>
      </c>
      <c r="N653" s="1" t="s">
        <v>75</v>
      </c>
      <c r="O653" s="1" t="s">
        <v>62</v>
      </c>
      <c r="P653" s="1" t="s">
        <v>1315</v>
      </c>
      <c r="Q653" s="1" t="s">
        <v>65</v>
      </c>
      <c r="R653" s="1" t="s">
        <v>57</v>
      </c>
      <c r="S653" s="1" t="s">
        <v>1207</v>
      </c>
      <c r="T653" s="93">
        <v>0.41199999999999998</v>
      </c>
      <c r="U653" s="94">
        <v>46266</v>
      </c>
      <c r="V653" s="92">
        <v>2.75E-2</v>
      </c>
      <c r="W653" s="92">
        <v>4.9000000000000002E-2</v>
      </c>
      <c r="X653" s="1" t="s">
        <v>636</v>
      </c>
      <c r="Y653" s="145" t="s">
        <v>3491</v>
      </c>
      <c r="Z653" s="91">
        <v>10087.719999999999</v>
      </c>
      <c r="AA653" s="91">
        <v>1</v>
      </c>
      <c r="AB653" s="91">
        <v>100.07</v>
      </c>
      <c r="AC653" s="91">
        <v>0</v>
      </c>
      <c r="AD653" s="91">
        <v>10.09478</v>
      </c>
      <c r="AE653" s="145" t="s">
        <v>3491</v>
      </c>
      <c r="AF653" s="145" t="s">
        <v>3491</v>
      </c>
      <c r="AG653" s="1" t="s">
        <v>17</v>
      </c>
      <c r="AH653" s="92">
        <v>1.11116185E-4</v>
      </c>
      <c r="AI653" s="92">
        <v>6.3337509378746912E-5</v>
      </c>
      <c r="AJ653" s="92">
        <v>1.0870045691512886E-5</v>
      </c>
    </row>
    <row r="654" spans="1:36" x14ac:dyDescent="0.25">
      <c r="A654" s="1">
        <v>13908</v>
      </c>
      <c r="B654" s="1">
        <v>13911</v>
      </c>
      <c r="C654" s="1" t="s">
        <v>1333</v>
      </c>
      <c r="D654" s="1">
        <v>513821488</v>
      </c>
      <c r="E654" s="1" t="s">
        <v>429</v>
      </c>
      <c r="F654" s="1" t="s">
        <v>1334</v>
      </c>
      <c r="G654" s="1" t="s">
        <v>1335</v>
      </c>
      <c r="H654" s="1" t="s">
        <v>76</v>
      </c>
      <c r="I654" s="1" t="s">
        <v>229</v>
      </c>
      <c r="J654" s="1" t="s">
        <v>53</v>
      </c>
      <c r="K654" s="1" t="s">
        <v>53</v>
      </c>
      <c r="L654" s="1" t="s">
        <v>821</v>
      </c>
      <c r="M654" s="1" t="s">
        <v>311</v>
      </c>
      <c r="N654" s="1" t="s">
        <v>651</v>
      </c>
      <c r="O654" s="1" t="s">
        <v>62</v>
      </c>
      <c r="P654" s="1" t="s">
        <v>1319</v>
      </c>
      <c r="Q654" s="1" t="s">
        <v>65</v>
      </c>
      <c r="R654" s="1" t="s">
        <v>57</v>
      </c>
      <c r="S654" s="1" t="s">
        <v>1207</v>
      </c>
      <c r="T654" s="93">
        <v>1.421</v>
      </c>
      <c r="U654" s="94">
        <v>47016</v>
      </c>
      <c r="V654" s="92">
        <v>0.04</v>
      </c>
      <c r="W654" s="92">
        <v>2.6100000000000002E-2</v>
      </c>
      <c r="X654" s="1" t="s">
        <v>636</v>
      </c>
      <c r="Y654" s="145" t="s">
        <v>3491</v>
      </c>
      <c r="Z654" s="91">
        <v>159375.01</v>
      </c>
      <c r="AA654" s="91">
        <v>1</v>
      </c>
      <c r="AB654" s="91">
        <v>122.36</v>
      </c>
      <c r="AC654" s="91">
        <v>0</v>
      </c>
      <c r="AD654" s="91">
        <v>195.01125999999999</v>
      </c>
      <c r="AE654" s="145" t="s">
        <v>3491</v>
      </c>
      <c r="AF654" s="145" t="s">
        <v>3491</v>
      </c>
      <c r="AG654" s="1" t="s">
        <v>17</v>
      </c>
      <c r="AH654" s="92">
        <v>2.20767074E-4</v>
      </c>
      <c r="AI654" s="92">
        <v>1.2235558882126459E-3</v>
      </c>
      <c r="AJ654" s="92">
        <v>2.0998786566517539E-4</v>
      </c>
    </row>
    <row r="655" spans="1:36" x14ac:dyDescent="0.25">
      <c r="A655" s="1">
        <v>13908</v>
      </c>
      <c r="B655" s="1">
        <v>13911</v>
      </c>
      <c r="C655" s="1" t="s">
        <v>1333</v>
      </c>
      <c r="D655" s="1">
        <v>513821488</v>
      </c>
      <c r="E655" s="1" t="s">
        <v>429</v>
      </c>
      <c r="F655" s="1" t="s">
        <v>1338</v>
      </c>
      <c r="G655" s="1" t="s">
        <v>1339</v>
      </c>
      <c r="H655" s="1" t="s">
        <v>76</v>
      </c>
      <c r="I655" s="1" t="s">
        <v>229</v>
      </c>
      <c r="J655" s="1" t="s">
        <v>53</v>
      </c>
      <c r="K655" s="1" t="s">
        <v>53</v>
      </c>
      <c r="L655" s="1" t="s">
        <v>821</v>
      </c>
      <c r="M655" s="1" t="s">
        <v>311</v>
      </c>
      <c r="N655" s="1" t="s">
        <v>651</v>
      </c>
      <c r="O655" s="1" t="s">
        <v>62</v>
      </c>
      <c r="P655" s="1" t="s">
        <v>1319</v>
      </c>
      <c r="Q655" s="1" t="s">
        <v>65</v>
      </c>
      <c r="R655" s="1" t="s">
        <v>57</v>
      </c>
      <c r="S655" s="1" t="s">
        <v>1207</v>
      </c>
      <c r="T655" s="93">
        <v>2.8</v>
      </c>
      <c r="U655" s="94">
        <v>48112</v>
      </c>
      <c r="V655" s="92">
        <v>3.5000000000000003E-2</v>
      </c>
      <c r="W655" s="92">
        <v>2.5000000000000001E-2</v>
      </c>
      <c r="X655" s="1" t="s">
        <v>636</v>
      </c>
      <c r="Y655" s="145" t="s">
        <v>3491</v>
      </c>
      <c r="Z655" s="91">
        <v>43849.66</v>
      </c>
      <c r="AA655" s="91">
        <v>1</v>
      </c>
      <c r="AB655" s="91">
        <v>124.44</v>
      </c>
      <c r="AC655" s="91">
        <v>0</v>
      </c>
      <c r="AD655" s="91">
        <v>54.566519999999997</v>
      </c>
      <c r="AE655" s="145" t="s">
        <v>3491</v>
      </c>
      <c r="AF655" s="145" t="s">
        <v>3491</v>
      </c>
      <c r="AG655" s="1" t="s">
        <v>17</v>
      </c>
      <c r="AH655" s="92">
        <v>5.9409329065491198E-5</v>
      </c>
      <c r="AI655" s="92">
        <v>3.4236580413496691E-4</v>
      </c>
      <c r="AJ655" s="92">
        <v>5.8757156235881485E-5</v>
      </c>
    </row>
    <row r="656" spans="1:36" x14ac:dyDescent="0.25">
      <c r="A656" s="1">
        <v>13908</v>
      </c>
      <c r="B656" s="1">
        <v>13911</v>
      </c>
      <c r="C656" s="1" t="s">
        <v>1340</v>
      </c>
      <c r="D656" s="1">
        <v>510960719</v>
      </c>
      <c r="E656" s="1" t="s">
        <v>429</v>
      </c>
      <c r="F656" s="1" t="s">
        <v>1341</v>
      </c>
      <c r="G656" s="1" t="s">
        <v>1342</v>
      </c>
      <c r="H656" s="1" t="s">
        <v>76</v>
      </c>
      <c r="I656" s="1" t="s">
        <v>229</v>
      </c>
      <c r="J656" s="1" t="s">
        <v>53</v>
      </c>
      <c r="K656" s="1" t="s">
        <v>53</v>
      </c>
      <c r="L656" s="1" t="s">
        <v>821</v>
      </c>
      <c r="M656" s="1" t="s">
        <v>311</v>
      </c>
      <c r="N656" s="1" t="s">
        <v>651</v>
      </c>
      <c r="O656" s="1" t="s">
        <v>62</v>
      </c>
      <c r="P656" s="1" t="s">
        <v>1343</v>
      </c>
      <c r="Q656" s="1" t="s">
        <v>70</v>
      </c>
      <c r="R656" s="1" t="s">
        <v>57</v>
      </c>
      <c r="S656" s="1" t="s">
        <v>1207</v>
      </c>
      <c r="T656" s="93">
        <v>2.4470000000000001</v>
      </c>
      <c r="U656" s="94">
        <v>47669</v>
      </c>
      <c r="V656" s="92">
        <v>1.34E-2</v>
      </c>
      <c r="W656" s="92">
        <v>2.5499999999999998E-2</v>
      </c>
      <c r="X656" s="1" t="s">
        <v>636</v>
      </c>
      <c r="Y656" s="145" t="s">
        <v>3491</v>
      </c>
      <c r="Z656" s="91">
        <v>114483.87</v>
      </c>
      <c r="AA656" s="91">
        <v>1</v>
      </c>
      <c r="AB656" s="91">
        <v>116.05</v>
      </c>
      <c r="AC656" s="91">
        <v>1.31003</v>
      </c>
      <c r="AD656" s="91">
        <v>134.16856000000001</v>
      </c>
      <c r="AE656" s="145" t="s">
        <v>3491</v>
      </c>
      <c r="AF656" s="145" t="s">
        <v>3491</v>
      </c>
      <c r="AG656" s="1" t="s">
        <v>17</v>
      </c>
      <c r="AH656" s="92">
        <v>5.7587504136849301E-5</v>
      </c>
      <c r="AI656" s="92">
        <v>8.4181155283552186E-4</v>
      </c>
      <c r="AJ656" s="92">
        <v>1.4447252714417633E-4</v>
      </c>
    </row>
    <row r="657" spans="1:36" x14ac:dyDescent="0.25">
      <c r="A657" s="1">
        <v>13908</v>
      </c>
      <c r="B657" s="1">
        <v>13911</v>
      </c>
      <c r="C657" s="1" t="s">
        <v>1344</v>
      </c>
      <c r="D657" s="1">
        <v>513623314</v>
      </c>
      <c r="E657" s="1" t="s">
        <v>429</v>
      </c>
      <c r="F657" s="1" t="s">
        <v>1345</v>
      </c>
      <c r="G657" s="1" t="s">
        <v>1346</v>
      </c>
      <c r="H657" s="1" t="s">
        <v>76</v>
      </c>
      <c r="I657" s="1" t="s">
        <v>229</v>
      </c>
      <c r="J657" s="1" t="s">
        <v>53</v>
      </c>
      <c r="K657" s="1" t="s">
        <v>53</v>
      </c>
      <c r="L657" s="1" t="s">
        <v>821</v>
      </c>
      <c r="M657" s="1" t="s">
        <v>311</v>
      </c>
      <c r="N657" s="1" t="s">
        <v>651</v>
      </c>
      <c r="O657" s="1" t="s">
        <v>62</v>
      </c>
      <c r="P657" s="1" t="s">
        <v>1319</v>
      </c>
      <c r="Q657" s="1" t="s">
        <v>65</v>
      </c>
      <c r="R657" s="1" t="s">
        <v>57</v>
      </c>
      <c r="S657" s="1" t="s">
        <v>1207</v>
      </c>
      <c r="T657" s="93">
        <v>0.27700000000000002</v>
      </c>
      <c r="U657" s="94">
        <v>46124</v>
      </c>
      <c r="V657" s="92">
        <v>1.34E-2</v>
      </c>
      <c r="W657" s="92">
        <v>5.1799999999999999E-2</v>
      </c>
      <c r="X657" s="1" t="s">
        <v>636</v>
      </c>
      <c r="Y657" s="145" t="s">
        <v>3491</v>
      </c>
      <c r="Z657" s="91">
        <v>40615.379999999997</v>
      </c>
      <c r="AA657" s="91">
        <v>1</v>
      </c>
      <c r="AB657" s="91">
        <v>118.26</v>
      </c>
      <c r="AC657" s="91">
        <v>0</v>
      </c>
      <c r="AD657" s="91">
        <v>48.031750000000002</v>
      </c>
      <c r="AE657" s="145" t="s">
        <v>3491</v>
      </c>
      <c r="AF657" s="145" t="s">
        <v>3491</v>
      </c>
      <c r="AG657" s="1" t="s">
        <v>17</v>
      </c>
      <c r="AH657" s="92">
        <v>9.0025383861907897E-5</v>
      </c>
      <c r="AI657" s="92">
        <v>3.0136480597919195E-4</v>
      </c>
      <c r="AJ657" s="92">
        <v>5.1720524582340985E-5</v>
      </c>
    </row>
    <row r="658" spans="1:36" x14ac:dyDescent="0.25">
      <c r="A658" s="1">
        <v>13908</v>
      </c>
      <c r="B658" s="1">
        <v>13911</v>
      </c>
      <c r="C658" s="1" t="s">
        <v>1347</v>
      </c>
      <c r="D658" s="1">
        <v>513992529</v>
      </c>
      <c r="E658" s="1" t="s">
        <v>429</v>
      </c>
      <c r="F658" s="1" t="s">
        <v>1348</v>
      </c>
      <c r="G658" s="1" t="s">
        <v>1349</v>
      </c>
      <c r="H658" s="1" t="s">
        <v>76</v>
      </c>
      <c r="I658" s="1" t="s">
        <v>229</v>
      </c>
      <c r="J658" s="1" t="s">
        <v>53</v>
      </c>
      <c r="K658" s="1" t="s">
        <v>53</v>
      </c>
      <c r="L658" s="1" t="s">
        <v>821</v>
      </c>
      <c r="M658" s="1" t="s">
        <v>311</v>
      </c>
      <c r="N658" s="1" t="s">
        <v>651</v>
      </c>
      <c r="O658" s="1" t="s">
        <v>62</v>
      </c>
      <c r="P658" s="1" t="s">
        <v>1350</v>
      </c>
      <c r="Q658" s="1" t="s">
        <v>70</v>
      </c>
      <c r="R658" s="1" t="s">
        <v>57</v>
      </c>
      <c r="S658" s="1" t="s">
        <v>1207</v>
      </c>
      <c r="T658" s="93">
        <v>1.7310000000000001</v>
      </c>
      <c r="U658" s="94">
        <v>47221</v>
      </c>
      <c r="V658" s="92">
        <v>1.9599999999999999E-2</v>
      </c>
      <c r="W658" s="92">
        <v>2.69E-2</v>
      </c>
      <c r="X658" s="1" t="s">
        <v>636</v>
      </c>
      <c r="Y658" s="145" t="s">
        <v>3491</v>
      </c>
      <c r="Z658" s="91">
        <v>140000</v>
      </c>
      <c r="AA658" s="91">
        <v>1</v>
      </c>
      <c r="AB658" s="91">
        <v>117.7</v>
      </c>
      <c r="AC658" s="91">
        <v>0</v>
      </c>
      <c r="AD658" s="91">
        <v>164.78</v>
      </c>
      <c r="AE658" s="145" t="s">
        <v>3491</v>
      </c>
      <c r="AF658" s="145" t="s">
        <v>3491</v>
      </c>
      <c r="AG658" s="1" t="s">
        <v>17</v>
      </c>
      <c r="AH658" s="92">
        <v>1.2226085899999999E-4</v>
      </c>
      <c r="AI658" s="92">
        <v>1.0338763990329573E-3</v>
      </c>
      <c r="AJ658" s="92">
        <v>1.774348850641117E-4</v>
      </c>
    </row>
    <row r="659" spans="1:36" x14ac:dyDescent="0.25">
      <c r="A659" s="1">
        <v>13908</v>
      </c>
      <c r="B659" s="1">
        <v>13911</v>
      </c>
      <c r="C659" s="1" t="s">
        <v>1351</v>
      </c>
      <c r="D659" s="1">
        <v>510381601</v>
      </c>
      <c r="E659" s="1" t="s">
        <v>429</v>
      </c>
      <c r="F659" s="1" t="s">
        <v>1352</v>
      </c>
      <c r="G659" s="1" t="s">
        <v>1353</v>
      </c>
      <c r="H659" s="1" t="s">
        <v>76</v>
      </c>
      <c r="I659" s="1" t="s">
        <v>228</v>
      </c>
      <c r="J659" s="1" t="s">
        <v>53</v>
      </c>
      <c r="K659" s="1" t="s">
        <v>53</v>
      </c>
      <c r="L659" s="1" t="s">
        <v>821</v>
      </c>
      <c r="M659" s="1" t="s">
        <v>311</v>
      </c>
      <c r="N659" s="1" t="s">
        <v>140</v>
      </c>
      <c r="O659" s="1" t="s">
        <v>62</v>
      </c>
      <c r="P659" s="1" t="s">
        <v>1329</v>
      </c>
      <c r="Q659" s="1" t="s">
        <v>65</v>
      </c>
      <c r="R659" s="1" t="s">
        <v>57</v>
      </c>
      <c r="S659" s="1" t="s">
        <v>1207</v>
      </c>
      <c r="T659" s="93">
        <v>1.452</v>
      </c>
      <c r="U659" s="94">
        <v>47133</v>
      </c>
      <c r="V659" s="92">
        <v>4.2999999999999997E-2</v>
      </c>
      <c r="W659" s="92">
        <v>4.6800000000000001E-2</v>
      </c>
      <c r="X659" s="1" t="s">
        <v>636</v>
      </c>
      <c r="Y659" s="145" t="s">
        <v>3491</v>
      </c>
      <c r="Z659" s="91">
        <v>210000</v>
      </c>
      <c r="AA659" s="91">
        <v>1</v>
      </c>
      <c r="AB659" s="91">
        <v>101.52</v>
      </c>
      <c r="AC659" s="91">
        <v>0</v>
      </c>
      <c r="AD659" s="91">
        <v>213.19200000000001</v>
      </c>
      <c r="AE659" s="145" t="s">
        <v>3491</v>
      </c>
      <c r="AF659" s="145" t="s">
        <v>3491</v>
      </c>
      <c r="AG659" s="1" t="s">
        <v>17</v>
      </c>
      <c r="AH659" s="92">
        <v>2.9726106899999999E-4</v>
      </c>
      <c r="AI659" s="92">
        <v>1.337627001229726E-3</v>
      </c>
      <c r="AJ659" s="92">
        <v>2.2956486234123135E-4</v>
      </c>
    </row>
    <row r="660" spans="1:36" x14ac:dyDescent="0.25">
      <c r="A660" s="1">
        <v>13908</v>
      </c>
      <c r="B660" s="1">
        <v>13911</v>
      </c>
      <c r="C660" s="1" t="s">
        <v>1354</v>
      </c>
      <c r="D660" s="1">
        <v>513765859</v>
      </c>
      <c r="E660" s="1" t="s">
        <v>429</v>
      </c>
      <c r="F660" s="1" t="s">
        <v>1355</v>
      </c>
      <c r="G660" s="1" t="s">
        <v>1356</v>
      </c>
      <c r="H660" s="1" t="s">
        <v>76</v>
      </c>
      <c r="I660" s="1" t="s">
        <v>229</v>
      </c>
      <c r="J660" s="1" t="s">
        <v>53</v>
      </c>
      <c r="K660" s="1" t="s">
        <v>53</v>
      </c>
      <c r="L660" s="1" t="s">
        <v>821</v>
      </c>
      <c r="M660" s="1" t="s">
        <v>311</v>
      </c>
      <c r="N660" s="1" t="s">
        <v>651</v>
      </c>
      <c r="O660" s="1" t="s">
        <v>62</v>
      </c>
      <c r="P660" s="1" t="s">
        <v>1319</v>
      </c>
      <c r="Q660" s="1" t="s">
        <v>65</v>
      </c>
      <c r="R660" s="1" t="s">
        <v>57</v>
      </c>
      <c r="S660" s="1" t="s">
        <v>1207</v>
      </c>
      <c r="T660" s="93">
        <v>0.90700000000000003</v>
      </c>
      <c r="U660" s="94">
        <v>46356</v>
      </c>
      <c r="V660" s="92">
        <v>2.1499999999999998E-2</v>
      </c>
      <c r="W660" s="92">
        <v>2.7900000000000001E-2</v>
      </c>
      <c r="X660" s="1" t="s">
        <v>636</v>
      </c>
      <c r="Y660" s="145" t="s">
        <v>3491</v>
      </c>
      <c r="Z660" s="91">
        <v>53571.43</v>
      </c>
      <c r="AA660" s="91">
        <v>1</v>
      </c>
      <c r="AB660" s="91">
        <v>119.17</v>
      </c>
      <c r="AC660" s="91">
        <v>0</v>
      </c>
      <c r="AD660" s="91">
        <v>63.841070000000002</v>
      </c>
      <c r="AE660" s="145" t="s">
        <v>3491</v>
      </c>
      <c r="AF660" s="145" t="s">
        <v>3491</v>
      </c>
      <c r="AG660" s="1" t="s">
        <v>17</v>
      </c>
      <c r="AH660" s="92">
        <v>7.6479919025103303E-5</v>
      </c>
      <c r="AI660" s="92">
        <v>4.0055695813819009E-4</v>
      </c>
      <c r="AJ660" s="92">
        <v>6.8743979353197649E-5</v>
      </c>
    </row>
    <row r="661" spans="1:36" x14ac:dyDescent="0.25">
      <c r="A661" s="1">
        <v>13908</v>
      </c>
      <c r="B661" s="1">
        <v>13911</v>
      </c>
      <c r="C661" s="1" t="s">
        <v>1344</v>
      </c>
      <c r="D661" s="1">
        <v>513623314</v>
      </c>
      <c r="E661" s="1" t="s">
        <v>429</v>
      </c>
      <c r="F661" s="1" t="s">
        <v>2134</v>
      </c>
      <c r="G661" s="1" t="s">
        <v>2135</v>
      </c>
      <c r="H661" s="1" t="s">
        <v>76</v>
      </c>
      <c r="I661" s="1" t="s">
        <v>229</v>
      </c>
      <c r="J661" s="1" t="s">
        <v>53</v>
      </c>
      <c r="K661" s="1" t="s">
        <v>53</v>
      </c>
      <c r="L661" s="1" t="s">
        <v>821</v>
      </c>
      <c r="M661" s="1" t="s">
        <v>311</v>
      </c>
      <c r="N661" s="1" t="s">
        <v>651</v>
      </c>
      <c r="O661" s="1" t="s">
        <v>62</v>
      </c>
      <c r="P661" s="1" t="s">
        <v>1315</v>
      </c>
      <c r="Q661" s="1" t="s">
        <v>65</v>
      </c>
      <c r="R661" s="1" t="s">
        <v>57</v>
      </c>
      <c r="S661" s="1" t="s">
        <v>1207</v>
      </c>
      <c r="T661" s="93">
        <v>0.96199999999999997</v>
      </c>
      <c r="U661" s="94">
        <v>46376</v>
      </c>
      <c r="V661" s="92">
        <v>1.95E-2</v>
      </c>
      <c r="W661" s="92">
        <v>2.9600000000000001E-2</v>
      </c>
      <c r="X661" s="1" t="s">
        <v>636</v>
      </c>
      <c r="Y661" s="145" t="s">
        <v>3491</v>
      </c>
      <c r="Z661" s="91">
        <v>100014.08</v>
      </c>
      <c r="AA661" s="91">
        <v>1</v>
      </c>
      <c r="AB661" s="91">
        <v>117.97</v>
      </c>
      <c r="AC661" s="91">
        <v>0</v>
      </c>
      <c r="AD661" s="91">
        <v>117.98661</v>
      </c>
      <c r="AE661" s="145" t="s">
        <v>3491</v>
      </c>
      <c r="AF661" s="145" t="s">
        <v>3491</v>
      </c>
      <c r="AG661" s="1" t="s">
        <v>17</v>
      </c>
      <c r="AH661" s="92">
        <v>5.9399307500000004E-4</v>
      </c>
      <c r="AI661" s="92">
        <v>7.4028141449754769E-4</v>
      </c>
      <c r="AJ661" s="92">
        <v>1.2704782488441661E-4</v>
      </c>
    </row>
    <row r="662" spans="1:36" x14ac:dyDescent="0.25">
      <c r="A662" s="1">
        <v>13908</v>
      </c>
      <c r="B662" s="1">
        <v>13911</v>
      </c>
      <c r="C662" s="1" t="s">
        <v>1357</v>
      </c>
      <c r="D662" s="1">
        <v>515334662</v>
      </c>
      <c r="E662" s="1" t="s">
        <v>429</v>
      </c>
      <c r="F662" s="1" t="s">
        <v>1358</v>
      </c>
      <c r="G662" s="1" t="s">
        <v>1359</v>
      </c>
      <c r="H662" s="1" t="s">
        <v>76</v>
      </c>
      <c r="I662" s="1" t="s">
        <v>230</v>
      </c>
      <c r="J662" s="1" t="s">
        <v>53</v>
      </c>
      <c r="K662" s="1" t="s">
        <v>53</v>
      </c>
      <c r="L662" s="1" t="s">
        <v>821</v>
      </c>
      <c r="M662" s="1" t="s">
        <v>311</v>
      </c>
      <c r="N662" s="1" t="s">
        <v>267</v>
      </c>
      <c r="O662" s="1" t="s">
        <v>62</v>
      </c>
      <c r="P662" s="1" t="s">
        <v>1360</v>
      </c>
      <c r="Q662" s="1" t="s">
        <v>70</v>
      </c>
      <c r="R662" s="1" t="s">
        <v>57</v>
      </c>
      <c r="S662" s="1" t="s">
        <v>1207</v>
      </c>
      <c r="T662" s="93">
        <v>2.105</v>
      </c>
      <c r="U662" s="94">
        <v>46995</v>
      </c>
      <c r="V662" s="92">
        <v>4.6899999999999997E-2</v>
      </c>
      <c r="W662" s="92">
        <v>5.8999999999999997E-2</v>
      </c>
      <c r="X662" s="1" t="s">
        <v>636</v>
      </c>
      <c r="Y662" s="145" t="s">
        <v>3491</v>
      </c>
      <c r="Z662" s="91">
        <v>308322.92</v>
      </c>
      <c r="AA662" s="91">
        <v>1</v>
      </c>
      <c r="AB662" s="91">
        <v>89.9</v>
      </c>
      <c r="AC662" s="91">
        <v>0</v>
      </c>
      <c r="AD662" s="91">
        <v>277.18230999999997</v>
      </c>
      <c r="AE662" s="145" t="s">
        <v>3491</v>
      </c>
      <c r="AF662" s="145" t="s">
        <v>3491</v>
      </c>
      <c r="AG662" s="1" t="s">
        <v>17</v>
      </c>
      <c r="AH662" s="92">
        <v>2.5046740799999998E-4</v>
      </c>
      <c r="AI662" s="92">
        <v>1.739120333404763E-3</v>
      </c>
      <c r="AJ662" s="92">
        <v>2.9846954312814038E-4</v>
      </c>
    </row>
    <row r="663" spans="1:36" x14ac:dyDescent="0.25">
      <c r="A663" s="1">
        <v>13908</v>
      </c>
      <c r="B663" s="1">
        <v>13911</v>
      </c>
      <c r="C663" s="1" t="s">
        <v>1330</v>
      </c>
      <c r="D663" s="1">
        <v>514065283</v>
      </c>
      <c r="E663" s="1" t="s">
        <v>429</v>
      </c>
      <c r="F663" s="1" t="s">
        <v>1361</v>
      </c>
      <c r="G663" s="1" t="s">
        <v>1362</v>
      </c>
      <c r="H663" s="1" t="s">
        <v>76</v>
      </c>
      <c r="I663" s="1" t="s">
        <v>228</v>
      </c>
      <c r="J663" s="1" t="s">
        <v>53</v>
      </c>
      <c r="K663" s="1" t="s">
        <v>53</v>
      </c>
      <c r="L663" s="1" t="s">
        <v>821</v>
      </c>
      <c r="M663" s="1" t="s">
        <v>311</v>
      </c>
      <c r="N663" s="1" t="s">
        <v>75</v>
      </c>
      <c r="O663" s="1" t="s">
        <v>62</v>
      </c>
      <c r="P663" s="1" t="s">
        <v>1315</v>
      </c>
      <c r="Q663" s="1" t="s">
        <v>65</v>
      </c>
      <c r="R663" s="1" t="s">
        <v>57</v>
      </c>
      <c r="S663" s="1" t="s">
        <v>1207</v>
      </c>
      <c r="T663" s="93">
        <v>1.141</v>
      </c>
      <c r="U663" s="94">
        <v>46631</v>
      </c>
      <c r="V663" s="92">
        <v>2.3E-2</v>
      </c>
      <c r="W663" s="92">
        <v>4.41E-2</v>
      </c>
      <c r="X663" s="1" t="s">
        <v>636</v>
      </c>
      <c r="Y663" s="145" t="s">
        <v>3491</v>
      </c>
      <c r="Z663" s="91">
        <v>165598.01999999999</v>
      </c>
      <c r="AA663" s="91">
        <v>1</v>
      </c>
      <c r="AB663" s="91">
        <v>98.46</v>
      </c>
      <c r="AC663" s="91">
        <v>0</v>
      </c>
      <c r="AD663" s="91">
        <v>163.04781</v>
      </c>
      <c r="AE663" s="145" t="s">
        <v>3491</v>
      </c>
      <c r="AF663" s="145" t="s">
        <v>3491</v>
      </c>
      <c r="AG663" s="1" t="s">
        <v>17</v>
      </c>
      <c r="AH663" s="92">
        <v>2.0087667499999999E-4</v>
      </c>
      <c r="AI663" s="92">
        <v>1.0230081482765494E-3</v>
      </c>
      <c r="AJ663" s="92">
        <v>1.7556966517359582E-4</v>
      </c>
    </row>
    <row r="664" spans="1:36" x14ac:dyDescent="0.25">
      <c r="A664" s="1">
        <v>13908</v>
      </c>
      <c r="B664" s="1">
        <v>13911</v>
      </c>
      <c r="C664" s="1" t="s">
        <v>1363</v>
      </c>
      <c r="D664" s="1">
        <v>510560188</v>
      </c>
      <c r="E664" s="1" t="s">
        <v>429</v>
      </c>
      <c r="F664" s="1" t="s">
        <v>1364</v>
      </c>
      <c r="G664" s="1" t="s">
        <v>1365</v>
      </c>
      <c r="H664" s="1" t="s">
        <v>76</v>
      </c>
      <c r="I664" s="1" t="s">
        <v>229</v>
      </c>
      <c r="J664" s="1" t="s">
        <v>53</v>
      </c>
      <c r="K664" s="1" t="s">
        <v>53</v>
      </c>
      <c r="L664" s="1" t="s">
        <v>821</v>
      </c>
      <c r="M664" s="1" t="s">
        <v>311</v>
      </c>
      <c r="N664" s="1" t="s">
        <v>652</v>
      </c>
      <c r="O664" s="1" t="s">
        <v>62</v>
      </c>
      <c r="P664" s="1" t="s">
        <v>1366</v>
      </c>
      <c r="Q664" s="1" t="s">
        <v>65</v>
      </c>
      <c r="R664" s="1" t="s">
        <v>57</v>
      </c>
      <c r="S664" s="1" t="s">
        <v>1207</v>
      </c>
      <c r="T664" s="93">
        <v>0.78</v>
      </c>
      <c r="U664" s="94">
        <v>46310</v>
      </c>
      <c r="V664" s="92">
        <v>2.5700000000000001E-2</v>
      </c>
      <c r="W664" s="92">
        <v>2.98E-2</v>
      </c>
      <c r="X664" s="1" t="s">
        <v>636</v>
      </c>
      <c r="Y664" s="145" t="s">
        <v>3491</v>
      </c>
      <c r="Z664" s="91">
        <v>550000.01</v>
      </c>
      <c r="AA664" s="91">
        <v>1</v>
      </c>
      <c r="AB664" s="91">
        <v>119.3</v>
      </c>
      <c r="AC664" s="91">
        <v>0</v>
      </c>
      <c r="AD664" s="91">
        <v>656.15000999999995</v>
      </c>
      <c r="AE664" s="145" t="s">
        <v>3491</v>
      </c>
      <c r="AF664" s="145" t="s">
        <v>3491</v>
      </c>
      <c r="AG664" s="1" t="s">
        <v>17</v>
      </c>
      <c r="AH664" s="92">
        <v>6.6281254100000004E-4</v>
      </c>
      <c r="AI664" s="92">
        <v>4.116871037530276E-3</v>
      </c>
      <c r="AJ664" s="92">
        <v>7.0654145897054092E-4</v>
      </c>
    </row>
    <row r="665" spans="1:36" x14ac:dyDescent="0.25">
      <c r="A665" s="1">
        <v>13908</v>
      </c>
      <c r="B665" s="1">
        <v>13911</v>
      </c>
      <c r="C665" s="1" t="s">
        <v>1357</v>
      </c>
      <c r="D665" s="1">
        <v>515334662</v>
      </c>
      <c r="E665" s="1" t="s">
        <v>429</v>
      </c>
      <c r="F665" s="1" t="s">
        <v>1367</v>
      </c>
      <c r="G665" s="1" t="s">
        <v>1368</v>
      </c>
      <c r="H665" s="1" t="s">
        <v>76</v>
      </c>
      <c r="I665" s="1" t="s">
        <v>230</v>
      </c>
      <c r="J665" s="1" t="s">
        <v>53</v>
      </c>
      <c r="K665" s="1" t="s">
        <v>53</v>
      </c>
      <c r="L665" s="1" t="s">
        <v>821</v>
      </c>
      <c r="M665" s="1" t="s">
        <v>311</v>
      </c>
      <c r="N665" s="1" t="s">
        <v>267</v>
      </c>
      <c r="O665" s="1" t="s">
        <v>62</v>
      </c>
      <c r="P665" s="1" t="s">
        <v>1360</v>
      </c>
      <c r="Q665" s="1" t="s">
        <v>70</v>
      </c>
      <c r="R665" s="1" t="s">
        <v>57</v>
      </c>
      <c r="S665" s="1" t="s">
        <v>1207</v>
      </c>
      <c r="T665" s="93">
        <v>2.2570000000000001</v>
      </c>
      <c r="U665" s="94">
        <v>46995</v>
      </c>
      <c r="V665" s="92">
        <v>4.6899999999999997E-2</v>
      </c>
      <c r="W665" s="92">
        <v>5.9499999999999997E-2</v>
      </c>
      <c r="X665" s="1" t="s">
        <v>636</v>
      </c>
      <c r="Y665" s="145" t="s">
        <v>3491</v>
      </c>
      <c r="Z665" s="91">
        <v>161444.64000000001</v>
      </c>
      <c r="AA665" s="91">
        <v>1</v>
      </c>
      <c r="AB665" s="91">
        <v>91.28</v>
      </c>
      <c r="AC665" s="91">
        <v>0</v>
      </c>
      <c r="AD665" s="91">
        <v>147.36667</v>
      </c>
      <c r="AE665" s="145" t="s">
        <v>3491</v>
      </c>
      <c r="AF665" s="145" t="s">
        <v>3491</v>
      </c>
      <c r="AG665" s="1" t="s">
        <v>17</v>
      </c>
      <c r="AH665" s="92">
        <v>1.5286327099999999E-4</v>
      </c>
      <c r="AI665" s="92">
        <v>9.2462023374850191E-4</v>
      </c>
      <c r="AJ665" s="92">
        <v>1.5868423445643208E-4</v>
      </c>
    </row>
    <row r="666" spans="1:36" x14ac:dyDescent="0.25">
      <c r="A666" s="1">
        <v>13908</v>
      </c>
      <c r="B666" s="1">
        <v>13911</v>
      </c>
      <c r="C666" s="1" t="s">
        <v>1369</v>
      </c>
      <c r="D666" s="1">
        <v>513569780</v>
      </c>
      <c r="E666" s="1" t="s">
        <v>429</v>
      </c>
      <c r="F666" s="1" t="s">
        <v>1370</v>
      </c>
      <c r="G666" s="1" t="s">
        <v>1371</v>
      </c>
      <c r="H666" s="1" t="s">
        <v>76</v>
      </c>
      <c r="I666" s="1" t="s">
        <v>229</v>
      </c>
      <c r="J666" s="1" t="s">
        <v>53</v>
      </c>
      <c r="K666" s="1" t="s">
        <v>53</v>
      </c>
      <c r="L666" s="1" t="s">
        <v>821</v>
      </c>
      <c r="M666" s="1" t="s">
        <v>311</v>
      </c>
      <c r="N666" s="1" t="s">
        <v>651</v>
      </c>
      <c r="O666" s="1" t="s">
        <v>62</v>
      </c>
      <c r="P666" s="1" t="s">
        <v>1206</v>
      </c>
      <c r="Q666" s="1" t="s">
        <v>65</v>
      </c>
      <c r="R666" s="1" t="s">
        <v>57</v>
      </c>
      <c r="S666" s="1" t="s">
        <v>1207</v>
      </c>
      <c r="T666" s="93">
        <v>3.86</v>
      </c>
      <c r="U666" s="94">
        <v>48213</v>
      </c>
      <c r="V666" s="92">
        <v>1.6500000000000001E-2</v>
      </c>
      <c r="W666" s="92">
        <v>2.1899999999999999E-2</v>
      </c>
      <c r="X666" s="1" t="s">
        <v>636</v>
      </c>
      <c r="Y666" s="145" t="s">
        <v>3491</v>
      </c>
      <c r="Z666" s="91">
        <v>870000</v>
      </c>
      <c r="AA666" s="91">
        <v>1</v>
      </c>
      <c r="AB666" s="91">
        <v>116.63</v>
      </c>
      <c r="AC666" s="91">
        <v>0</v>
      </c>
      <c r="AD666" s="91">
        <v>1014.681</v>
      </c>
      <c r="AE666" s="145" t="s">
        <v>3491</v>
      </c>
      <c r="AF666" s="145" t="s">
        <v>3491</v>
      </c>
      <c r="AG666" s="1" t="s">
        <v>17</v>
      </c>
      <c r="AH666" s="92">
        <v>4.1122619099999999E-4</v>
      </c>
      <c r="AI666" s="92">
        <v>6.3663960337854118E-3</v>
      </c>
      <c r="AJ666" s="92">
        <v>1.0926071526382931E-3</v>
      </c>
    </row>
    <row r="667" spans="1:36" x14ac:dyDescent="0.25">
      <c r="A667" s="1">
        <v>13908</v>
      </c>
      <c r="B667" s="1">
        <v>13911</v>
      </c>
      <c r="C667" s="1" t="s">
        <v>1372</v>
      </c>
      <c r="D667" s="1">
        <v>513436394</v>
      </c>
      <c r="E667" s="1" t="s">
        <v>429</v>
      </c>
      <c r="F667" s="1" t="s">
        <v>1373</v>
      </c>
      <c r="G667" s="1" t="s">
        <v>1374</v>
      </c>
      <c r="H667" s="1" t="s">
        <v>76</v>
      </c>
      <c r="I667" s="1" t="s">
        <v>229</v>
      </c>
      <c r="J667" s="1" t="s">
        <v>53</v>
      </c>
      <c r="K667" s="1" t="s">
        <v>53</v>
      </c>
      <c r="L667" s="1" t="s">
        <v>821</v>
      </c>
      <c r="M667" s="1" t="s">
        <v>311</v>
      </c>
      <c r="N667" s="1" t="s">
        <v>258</v>
      </c>
      <c r="O667" s="1" t="s">
        <v>62</v>
      </c>
      <c r="P667" s="1" t="s">
        <v>1206</v>
      </c>
      <c r="Q667" s="1" t="s">
        <v>65</v>
      </c>
      <c r="R667" s="1" t="s">
        <v>57</v>
      </c>
      <c r="S667" s="1" t="s">
        <v>1207</v>
      </c>
      <c r="T667" s="93">
        <v>4.7460000000000004</v>
      </c>
      <c r="U667" s="94">
        <v>48760</v>
      </c>
      <c r="V667" s="92">
        <v>2.6499999999999999E-2</v>
      </c>
      <c r="W667" s="92">
        <v>2.1999999999999999E-2</v>
      </c>
      <c r="X667" s="1" t="s">
        <v>636</v>
      </c>
      <c r="Y667" s="145" t="s">
        <v>3491</v>
      </c>
      <c r="Z667" s="91">
        <v>375404.56</v>
      </c>
      <c r="AA667" s="91">
        <v>1</v>
      </c>
      <c r="AB667" s="91">
        <v>121.24</v>
      </c>
      <c r="AC667" s="91">
        <v>0</v>
      </c>
      <c r="AD667" s="91">
        <v>455.14049</v>
      </c>
      <c r="AE667" s="145" t="s">
        <v>3491</v>
      </c>
      <c r="AF667" s="145" t="s">
        <v>3491</v>
      </c>
      <c r="AG667" s="1" t="s">
        <v>17</v>
      </c>
      <c r="AH667" s="92">
        <v>2.7180001000000001E-4</v>
      </c>
      <c r="AI667" s="92">
        <v>2.8556803668849115E-3</v>
      </c>
      <c r="AJ667" s="92">
        <v>4.9009467490698799E-4</v>
      </c>
    </row>
    <row r="668" spans="1:36" x14ac:dyDescent="0.25">
      <c r="A668" s="1">
        <v>13908</v>
      </c>
      <c r="B668" s="1">
        <v>13911</v>
      </c>
      <c r="C668" s="1" t="s">
        <v>1375</v>
      </c>
      <c r="D668" s="1">
        <v>513257873</v>
      </c>
      <c r="E668" s="1" t="s">
        <v>429</v>
      </c>
      <c r="F668" s="1" t="s">
        <v>1376</v>
      </c>
      <c r="G668" s="1" t="s">
        <v>1377</v>
      </c>
      <c r="H668" s="1" t="s">
        <v>76</v>
      </c>
      <c r="I668" s="1" t="s">
        <v>229</v>
      </c>
      <c r="J668" s="1" t="s">
        <v>53</v>
      </c>
      <c r="K668" s="1" t="s">
        <v>53</v>
      </c>
      <c r="L668" s="1" t="s">
        <v>821</v>
      </c>
      <c r="M668" s="1" t="s">
        <v>311</v>
      </c>
      <c r="N668" s="1" t="s">
        <v>651</v>
      </c>
      <c r="O668" s="1" t="s">
        <v>62</v>
      </c>
      <c r="P668" s="1" t="s">
        <v>1315</v>
      </c>
      <c r="Q668" s="1" t="s">
        <v>65</v>
      </c>
      <c r="R668" s="1" t="s">
        <v>57</v>
      </c>
      <c r="S668" s="1" t="s">
        <v>1207</v>
      </c>
      <c r="T668" s="93">
        <v>0.9</v>
      </c>
      <c r="U668" s="94">
        <v>46477</v>
      </c>
      <c r="V668" s="92">
        <v>1.4E-2</v>
      </c>
      <c r="W668" s="92">
        <v>3.0599999999999999E-2</v>
      </c>
      <c r="X668" s="1" t="s">
        <v>636</v>
      </c>
      <c r="Y668" s="145" t="s">
        <v>3491</v>
      </c>
      <c r="Z668" s="91">
        <v>19552.8</v>
      </c>
      <c r="AA668" s="91">
        <v>1</v>
      </c>
      <c r="AB668" s="91">
        <v>117.24</v>
      </c>
      <c r="AC668" s="91">
        <v>0</v>
      </c>
      <c r="AD668" s="91">
        <v>22.9237</v>
      </c>
      <c r="AE668" s="145" t="s">
        <v>3491</v>
      </c>
      <c r="AF668" s="145" t="s">
        <v>3491</v>
      </c>
      <c r="AG668" s="1" t="s">
        <v>17</v>
      </c>
      <c r="AH668" s="92">
        <v>3.2310132857426097E-5</v>
      </c>
      <c r="AI668" s="92">
        <v>1.4382978764723755E-4</v>
      </c>
      <c r="AJ668" s="92">
        <v>2.4684209702295042E-5</v>
      </c>
    </row>
    <row r="669" spans="1:36" x14ac:dyDescent="0.25">
      <c r="A669" s="1">
        <v>13908</v>
      </c>
      <c r="B669" s="1">
        <v>13911</v>
      </c>
      <c r="C669" s="1" t="s">
        <v>1344</v>
      </c>
      <c r="D669" s="1">
        <v>513623314</v>
      </c>
      <c r="E669" s="1" t="s">
        <v>429</v>
      </c>
      <c r="F669" s="1" t="s">
        <v>1378</v>
      </c>
      <c r="G669" s="1" t="s">
        <v>1379</v>
      </c>
      <c r="H669" s="1" t="s">
        <v>76</v>
      </c>
      <c r="I669" s="1" t="s">
        <v>229</v>
      </c>
      <c r="J669" s="1" t="s">
        <v>53</v>
      </c>
      <c r="K669" s="1" t="s">
        <v>53</v>
      </c>
      <c r="L669" s="1" t="s">
        <v>821</v>
      </c>
      <c r="M669" s="1" t="s">
        <v>311</v>
      </c>
      <c r="N669" s="1" t="s">
        <v>651</v>
      </c>
      <c r="O669" s="1" t="s">
        <v>62</v>
      </c>
      <c r="P669" s="1" t="s">
        <v>1319</v>
      </c>
      <c r="Q669" s="1" t="s">
        <v>65</v>
      </c>
      <c r="R669" s="1" t="s">
        <v>57</v>
      </c>
      <c r="S669" s="1" t="s">
        <v>1207</v>
      </c>
      <c r="T669" s="93">
        <v>1.7070000000000001</v>
      </c>
      <c r="U669" s="94">
        <v>46680</v>
      </c>
      <c r="V669" s="92">
        <v>1.8200000000000001E-2</v>
      </c>
      <c r="W669" s="92">
        <v>2.5100000000000001E-2</v>
      </c>
      <c r="X669" s="1" t="s">
        <v>636</v>
      </c>
      <c r="Y669" s="145" t="s">
        <v>3491</v>
      </c>
      <c r="Z669" s="91">
        <v>393386.06</v>
      </c>
      <c r="AA669" s="91">
        <v>1</v>
      </c>
      <c r="AB669" s="91">
        <v>116.93</v>
      </c>
      <c r="AC669" s="91">
        <v>0</v>
      </c>
      <c r="AD669" s="91">
        <v>459.98631999999998</v>
      </c>
      <c r="AE669" s="145" t="s">
        <v>3491</v>
      </c>
      <c r="AF669" s="145" t="s">
        <v>3491</v>
      </c>
      <c r="AG669" s="1" t="s">
        <v>17</v>
      </c>
      <c r="AH669" s="92">
        <v>7.8604600899999995E-4</v>
      </c>
      <c r="AI669" s="92">
        <v>2.8860844770361789E-3</v>
      </c>
      <c r="AJ669" s="92">
        <v>4.9531265821254819E-4</v>
      </c>
    </row>
    <row r="670" spans="1:36" x14ac:dyDescent="0.25">
      <c r="A670" s="1">
        <v>13908</v>
      </c>
      <c r="B670" s="1">
        <v>13911</v>
      </c>
      <c r="C670" s="1" t="s">
        <v>1380</v>
      </c>
      <c r="D670" s="1">
        <v>515327120</v>
      </c>
      <c r="E670" s="1" t="s">
        <v>429</v>
      </c>
      <c r="F670" s="1" t="s">
        <v>1381</v>
      </c>
      <c r="G670" s="1" t="s">
        <v>1382</v>
      </c>
      <c r="H670" s="1" t="s">
        <v>76</v>
      </c>
      <c r="I670" s="1" t="s">
        <v>229</v>
      </c>
      <c r="J670" s="1" t="s">
        <v>53</v>
      </c>
      <c r="K670" s="1" t="s">
        <v>53</v>
      </c>
      <c r="L670" s="1" t="s">
        <v>821</v>
      </c>
      <c r="M670" s="1" t="s">
        <v>311</v>
      </c>
      <c r="N670" s="1" t="s">
        <v>651</v>
      </c>
      <c r="O670" s="1" t="s">
        <v>62</v>
      </c>
      <c r="P670" s="1" t="s">
        <v>1350</v>
      </c>
      <c r="Q670" s="1" t="s">
        <v>70</v>
      </c>
      <c r="R670" s="1" t="s">
        <v>57</v>
      </c>
      <c r="S670" s="1" t="s">
        <v>1207</v>
      </c>
      <c r="T670" s="93">
        <v>1.893</v>
      </c>
      <c r="U670" s="94">
        <v>46752</v>
      </c>
      <c r="V670" s="92">
        <v>2.75E-2</v>
      </c>
      <c r="W670" s="92">
        <v>2.63E-2</v>
      </c>
      <c r="X670" s="1" t="s">
        <v>636</v>
      </c>
      <c r="Y670" s="145" t="s">
        <v>3491</v>
      </c>
      <c r="Z670" s="91">
        <v>122549.02</v>
      </c>
      <c r="AA670" s="91">
        <v>1</v>
      </c>
      <c r="AB670" s="91">
        <v>117.56</v>
      </c>
      <c r="AC670" s="91">
        <v>0</v>
      </c>
      <c r="AD670" s="91">
        <v>144.06863000000001</v>
      </c>
      <c r="AE670" s="145" t="s">
        <v>3491</v>
      </c>
      <c r="AF670" s="145" t="s">
        <v>3491</v>
      </c>
      <c r="AG670" s="1" t="s">
        <v>17</v>
      </c>
      <c r="AH670" s="92">
        <v>2.3361463300000001E-4</v>
      </c>
      <c r="AI670" s="92">
        <v>9.0392739651663735E-4</v>
      </c>
      <c r="AJ670" s="92">
        <v>1.5513290936639178E-4</v>
      </c>
    </row>
    <row r="671" spans="1:36" x14ac:dyDescent="0.25">
      <c r="A671" s="1">
        <v>13908</v>
      </c>
      <c r="B671" s="1">
        <v>13911</v>
      </c>
      <c r="C671" s="1" t="s">
        <v>1383</v>
      </c>
      <c r="D671" s="1">
        <v>633896</v>
      </c>
      <c r="E671" s="1" t="s">
        <v>430</v>
      </c>
      <c r="F671" s="1" t="s">
        <v>1384</v>
      </c>
      <c r="G671" s="1" t="s">
        <v>1385</v>
      </c>
      <c r="H671" s="1" t="s">
        <v>76</v>
      </c>
      <c r="I671" s="1" t="s">
        <v>230</v>
      </c>
      <c r="J671" s="1" t="s">
        <v>53</v>
      </c>
      <c r="K671" s="1" t="s">
        <v>315</v>
      </c>
      <c r="L671" s="1" t="s">
        <v>821</v>
      </c>
      <c r="M671" s="1" t="s">
        <v>311</v>
      </c>
      <c r="N671" s="1" t="s">
        <v>652</v>
      </c>
      <c r="O671" s="1" t="s">
        <v>62</v>
      </c>
      <c r="P671" s="1" t="s">
        <v>1350</v>
      </c>
      <c r="Q671" s="1" t="s">
        <v>70</v>
      </c>
      <c r="R671" s="1" t="s">
        <v>57</v>
      </c>
      <c r="S671" s="1" t="s">
        <v>1207</v>
      </c>
      <c r="T671" s="93">
        <v>2.1019999999999999</v>
      </c>
      <c r="U671" s="94">
        <v>46944</v>
      </c>
      <c r="V671" s="92">
        <v>4.2999999999999997E-2</v>
      </c>
      <c r="W671" s="92">
        <v>7.3800000000000004E-2</v>
      </c>
      <c r="X671" s="1" t="s">
        <v>636</v>
      </c>
      <c r="Y671" s="145" t="s">
        <v>3491</v>
      </c>
      <c r="Z671" s="91">
        <v>210427.21</v>
      </c>
      <c r="AA671" s="91">
        <v>1</v>
      </c>
      <c r="AB671" s="91">
        <v>85.4</v>
      </c>
      <c r="AC671" s="91">
        <v>0</v>
      </c>
      <c r="AD671" s="91">
        <v>179.70483999999999</v>
      </c>
      <c r="AE671" s="145" t="s">
        <v>3491</v>
      </c>
      <c r="AF671" s="145" t="s">
        <v>3491</v>
      </c>
      <c r="AG671" s="1" t="s">
        <v>17</v>
      </c>
      <c r="AH671" s="92">
        <v>2.07784977E-4</v>
      </c>
      <c r="AI671" s="92">
        <v>1.1275190731156314E-3</v>
      </c>
      <c r="AJ671" s="92">
        <v>1.9350593294613775E-4</v>
      </c>
    </row>
    <row r="672" spans="1:36" x14ac:dyDescent="0.25">
      <c r="A672" s="1">
        <v>13908</v>
      </c>
      <c r="B672" s="1">
        <v>13911</v>
      </c>
      <c r="C672" s="1" t="s">
        <v>1386</v>
      </c>
      <c r="D672" s="1">
        <v>520044314</v>
      </c>
      <c r="E672" s="1" t="s">
        <v>429</v>
      </c>
      <c r="F672" s="1" t="s">
        <v>1387</v>
      </c>
      <c r="G672" s="1" t="s">
        <v>1388</v>
      </c>
      <c r="H672" s="1" t="s">
        <v>76</v>
      </c>
      <c r="I672" s="1" t="s">
        <v>228</v>
      </c>
      <c r="J672" s="1" t="s">
        <v>53</v>
      </c>
      <c r="K672" s="1" t="s">
        <v>53</v>
      </c>
      <c r="L672" s="1" t="s">
        <v>821</v>
      </c>
      <c r="M672" s="1" t="s">
        <v>311</v>
      </c>
      <c r="N672" s="1" t="s">
        <v>260</v>
      </c>
      <c r="O672" s="1" t="s">
        <v>62</v>
      </c>
      <c r="P672" s="1" t="s">
        <v>1315</v>
      </c>
      <c r="Q672" s="1" t="s">
        <v>65</v>
      </c>
      <c r="R672" s="1" t="s">
        <v>57</v>
      </c>
      <c r="S672" s="1" t="s">
        <v>1207</v>
      </c>
      <c r="T672" s="93">
        <v>1.1200000000000001</v>
      </c>
      <c r="U672" s="94">
        <v>46563</v>
      </c>
      <c r="V672" s="92">
        <v>0.04</v>
      </c>
      <c r="W672" s="92">
        <v>4.1799999999999997E-2</v>
      </c>
      <c r="X672" s="1" t="s">
        <v>636</v>
      </c>
      <c r="Y672" s="145" t="s">
        <v>3491</v>
      </c>
      <c r="Z672" s="91">
        <v>144166.67000000001</v>
      </c>
      <c r="AA672" s="91">
        <v>1</v>
      </c>
      <c r="AB672" s="91">
        <v>101.86</v>
      </c>
      <c r="AC672" s="91">
        <v>0</v>
      </c>
      <c r="AD672" s="91">
        <v>146.84817000000001</v>
      </c>
      <c r="AE672" s="145" t="s">
        <v>3491</v>
      </c>
      <c r="AF672" s="145" t="s">
        <v>3491</v>
      </c>
      <c r="AG672" s="1" t="s">
        <v>17</v>
      </c>
      <c r="AH672" s="92">
        <v>2.8240245900000002E-4</v>
      </c>
      <c r="AI672" s="92">
        <v>9.2136701786733563E-4</v>
      </c>
      <c r="AJ672" s="92">
        <v>1.5812591434534006E-4</v>
      </c>
    </row>
    <row r="673" spans="1:36" x14ac:dyDescent="0.25">
      <c r="A673" s="1">
        <v>13908</v>
      </c>
      <c r="B673" s="1">
        <v>13911</v>
      </c>
      <c r="C673" s="1" t="s">
        <v>1340</v>
      </c>
      <c r="D673" s="1">
        <v>510960719</v>
      </c>
      <c r="E673" s="1" t="s">
        <v>429</v>
      </c>
      <c r="F673" s="1" t="s">
        <v>1391</v>
      </c>
      <c r="G673" s="1" t="s">
        <v>1392</v>
      </c>
      <c r="H673" s="1" t="s">
        <v>76</v>
      </c>
      <c r="I673" s="1" t="s">
        <v>229</v>
      </c>
      <c r="J673" s="1" t="s">
        <v>53</v>
      </c>
      <c r="K673" s="1" t="s">
        <v>53</v>
      </c>
      <c r="L673" s="1" t="s">
        <v>821</v>
      </c>
      <c r="M673" s="1" t="s">
        <v>311</v>
      </c>
      <c r="N673" s="1" t="s">
        <v>651</v>
      </c>
      <c r="O673" s="1" t="s">
        <v>62</v>
      </c>
      <c r="P673" s="1" t="s">
        <v>1343</v>
      </c>
      <c r="Q673" s="1" t="s">
        <v>70</v>
      </c>
      <c r="R673" s="1" t="s">
        <v>57</v>
      </c>
      <c r="S673" s="1" t="s">
        <v>1207</v>
      </c>
      <c r="T673" s="93">
        <v>4.5410000000000004</v>
      </c>
      <c r="U673" s="94">
        <v>48579</v>
      </c>
      <c r="V673" s="92">
        <v>2.4799999999999999E-2</v>
      </c>
      <c r="W673" s="92">
        <v>2.4500000000000001E-2</v>
      </c>
      <c r="X673" s="1" t="s">
        <v>636</v>
      </c>
      <c r="Y673" s="145" t="s">
        <v>3491</v>
      </c>
      <c r="Z673" s="91">
        <v>281333.32</v>
      </c>
      <c r="AA673" s="91">
        <v>1</v>
      </c>
      <c r="AB673" s="91">
        <v>118.21</v>
      </c>
      <c r="AC673" s="91">
        <v>0</v>
      </c>
      <c r="AD673" s="91">
        <v>332.56412</v>
      </c>
      <c r="AE673" s="145" t="s">
        <v>3491</v>
      </c>
      <c r="AF673" s="145" t="s">
        <v>3491</v>
      </c>
      <c r="AG673" s="1" t="s">
        <v>17</v>
      </c>
      <c r="AH673" s="92">
        <v>8.7584723241471304E-5</v>
      </c>
      <c r="AI673" s="92">
        <v>2.0866014979558458E-3</v>
      </c>
      <c r="AJ673" s="92">
        <v>3.5810460255278218E-4</v>
      </c>
    </row>
    <row r="674" spans="1:36" x14ac:dyDescent="0.25">
      <c r="A674" s="1">
        <v>13908</v>
      </c>
      <c r="B674" s="1">
        <v>13911</v>
      </c>
      <c r="C674" s="1" t="s">
        <v>1354</v>
      </c>
      <c r="D674" s="1">
        <v>513765859</v>
      </c>
      <c r="E674" s="1" t="s">
        <v>429</v>
      </c>
      <c r="F674" s="1" t="s">
        <v>1393</v>
      </c>
      <c r="G674" s="1" t="s">
        <v>1394</v>
      </c>
      <c r="H674" s="1" t="s">
        <v>76</v>
      </c>
      <c r="I674" s="1" t="s">
        <v>229</v>
      </c>
      <c r="J674" s="1" t="s">
        <v>53</v>
      </c>
      <c r="K674" s="1" t="s">
        <v>53</v>
      </c>
      <c r="L674" s="1" t="s">
        <v>821</v>
      </c>
      <c r="M674" s="1" t="s">
        <v>311</v>
      </c>
      <c r="N674" s="1" t="s">
        <v>651</v>
      </c>
      <c r="O674" s="1" t="s">
        <v>62</v>
      </c>
      <c r="P674" s="1" t="s">
        <v>1319</v>
      </c>
      <c r="Q674" s="1" t="s">
        <v>65</v>
      </c>
      <c r="R674" s="1" t="s">
        <v>57</v>
      </c>
      <c r="S674" s="1" t="s">
        <v>1207</v>
      </c>
      <c r="T674" s="93">
        <v>1.962</v>
      </c>
      <c r="U674" s="94">
        <v>47057</v>
      </c>
      <c r="V674" s="92">
        <v>1.4200000000000001E-2</v>
      </c>
      <c r="W674" s="92">
        <v>2.4799999999999999E-2</v>
      </c>
      <c r="X674" s="1" t="s">
        <v>636</v>
      </c>
      <c r="Y674" s="145" t="s">
        <v>3491</v>
      </c>
      <c r="Z674" s="91">
        <v>122888.85</v>
      </c>
      <c r="AA674" s="91">
        <v>1</v>
      </c>
      <c r="AB674" s="91">
        <v>115.85</v>
      </c>
      <c r="AC674" s="91">
        <v>0</v>
      </c>
      <c r="AD674" s="91">
        <v>142.36672999999999</v>
      </c>
      <c r="AE674" s="145" t="s">
        <v>3491</v>
      </c>
      <c r="AF674" s="145" t="s">
        <v>3491</v>
      </c>
      <c r="AG674" s="1" t="s">
        <v>17</v>
      </c>
      <c r="AH674" s="92">
        <v>1.47910295E-4</v>
      </c>
      <c r="AI674" s="92">
        <v>8.9324919380080888E-4</v>
      </c>
      <c r="AJ674" s="92">
        <v>1.5330030570763091E-4</v>
      </c>
    </row>
    <row r="675" spans="1:36" x14ac:dyDescent="0.25">
      <c r="A675" s="1">
        <v>13908</v>
      </c>
      <c r="B675" s="1">
        <v>13911</v>
      </c>
      <c r="C675" s="1" t="s">
        <v>1395</v>
      </c>
      <c r="D675" s="1">
        <v>513957472</v>
      </c>
      <c r="E675" s="1" t="s">
        <v>429</v>
      </c>
      <c r="F675" s="1" t="s">
        <v>1396</v>
      </c>
      <c r="G675" s="1" t="s">
        <v>1397</v>
      </c>
      <c r="H675" s="1" t="s">
        <v>76</v>
      </c>
      <c r="I675" s="1" t="s">
        <v>228</v>
      </c>
      <c r="J675" s="1" t="s">
        <v>53</v>
      </c>
      <c r="K675" s="1" t="s">
        <v>53</v>
      </c>
      <c r="L675" s="1" t="s">
        <v>821</v>
      </c>
      <c r="M675" s="1" t="s">
        <v>311</v>
      </c>
      <c r="N675" s="1" t="s">
        <v>651</v>
      </c>
      <c r="O675" s="1" t="s">
        <v>62</v>
      </c>
      <c r="P675" s="1" t="s">
        <v>1398</v>
      </c>
      <c r="Q675" s="1" t="s">
        <v>70</v>
      </c>
      <c r="R675" s="1" t="s">
        <v>57</v>
      </c>
      <c r="S675" s="1" t="s">
        <v>1207</v>
      </c>
      <c r="T675" s="93">
        <v>2.6349999999999998</v>
      </c>
      <c r="U675" s="94">
        <v>47787</v>
      </c>
      <c r="V675" s="92">
        <v>4.1000000000000002E-2</v>
      </c>
      <c r="W675" s="92">
        <v>4.8099999999999997E-2</v>
      </c>
      <c r="X675" s="1" t="s">
        <v>636</v>
      </c>
      <c r="Y675" s="145" t="s">
        <v>3491</v>
      </c>
      <c r="Z675" s="91">
        <v>173611.11</v>
      </c>
      <c r="AA675" s="91">
        <v>1</v>
      </c>
      <c r="AB675" s="91">
        <v>98.99</v>
      </c>
      <c r="AC675" s="91">
        <v>0</v>
      </c>
      <c r="AD675" s="91">
        <v>171.85764</v>
      </c>
      <c r="AE675" s="145" t="s">
        <v>3491</v>
      </c>
      <c r="AF675" s="145" t="s">
        <v>3491</v>
      </c>
      <c r="AG675" s="1" t="s">
        <v>17</v>
      </c>
      <c r="AH675" s="92">
        <v>3.2153778999999998E-4</v>
      </c>
      <c r="AI675" s="92">
        <v>1.0782835173534552E-3</v>
      </c>
      <c r="AJ675" s="92">
        <v>1.8505607841236488E-4</v>
      </c>
    </row>
    <row r="676" spans="1:36" x14ac:dyDescent="0.25">
      <c r="A676" s="1">
        <v>13908</v>
      </c>
      <c r="B676" s="1">
        <v>13911</v>
      </c>
      <c r="C676" s="1" t="s">
        <v>2136</v>
      </c>
      <c r="D676" s="1">
        <v>520043878</v>
      </c>
      <c r="E676" s="1" t="s">
        <v>429</v>
      </c>
      <c r="F676" s="1" t="s">
        <v>2137</v>
      </c>
      <c r="G676" s="1" t="s">
        <v>2138</v>
      </c>
      <c r="H676" s="1" t="s">
        <v>76</v>
      </c>
      <c r="I676" s="1" t="s">
        <v>228</v>
      </c>
      <c r="J676" s="1" t="s">
        <v>53</v>
      </c>
      <c r="K676" s="1" t="s">
        <v>53</v>
      </c>
      <c r="L676" s="1" t="s">
        <v>821</v>
      </c>
      <c r="M676" s="1" t="s">
        <v>311</v>
      </c>
      <c r="N676" s="1" t="s">
        <v>156</v>
      </c>
      <c r="O676" s="1" t="s">
        <v>62</v>
      </c>
      <c r="P676" s="1" t="s">
        <v>1398</v>
      </c>
      <c r="Q676" s="1" t="s">
        <v>70</v>
      </c>
      <c r="R676" s="1" t="s">
        <v>57</v>
      </c>
      <c r="S676" s="1" t="s">
        <v>1207</v>
      </c>
      <c r="T676" s="93">
        <v>1.214</v>
      </c>
      <c r="U676" s="94">
        <v>46660</v>
      </c>
      <c r="V676" s="92">
        <v>3.2899999999999999E-2</v>
      </c>
      <c r="W676" s="92">
        <v>4.53E-2</v>
      </c>
      <c r="X676" s="1" t="s">
        <v>636</v>
      </c>
      <c r="Y676" s="145" t="s">
        <v>3491</v>
      </c>
      <c r="Z676" s="91">
        <v>402666.69</v>
      </c>
      <c r="AA676" s="91">
        <v>1</v>
      </c>
      <c r="AB676" s="91">
        <v>99.42</v>
      </c>
      <c r="AC676" s="91">
        <v>0</v>
      </c>
      <c r="AD676" s="91">
        <v>400.33121999999997</v>
      </c>
      <c r="AE676" s="145" t="s">
        <v>3491</v>
      </c>
      <c r="AF676" s="145" t="s">
        <v>3491</v>
      </c>
      <c r="AG676" s="1" t="s">
        <v>17</v>
      </c>
      <c r="AH676" s="92">
        <v>8.4423676700000002E-4</v>
      </c>
      <c r="AI676" s="92">
        <v>2.5117914804834969E-3</v>
      </c>
      <c r="AJ676" s="92">
        <v>4.3107612579363762E-4</v>
      </c>
    </row>
    <row r="677" spans="1:36" x14ac:dyDescent="0.25">
      <c r="A677" s="1">
        <v>13908</v>
      </c>
      <c r="B677" s="1">
        <v>13911</v>
      </c>
      <c r="C677" s="1" t="s">
        <v>1399</v>
      </c>
      <c r="D677" s="1">
        <v>520010869</v>
      </c>
      <c r="E677" s="1" t="s">
        <v>429</v>
      </c>
      <c r="F677" s="1" t="s">
        <v>1400</v>
      </c>
      <c r="G677" s="1" t="s">
        <v>1401</v>
      </c>
      <c r="H677" s="1" t="s">
        <v>76</v>
      </c>
      <c r="I677" s="1" t="s">
        <v>229</v>
      </c>
      <c r="J677" s="1" t="s">
        <v>53</v>
      </c>
      <c r="K677" s="1" t="s">
        <v>53</v>
      </c>
      <c r="L677" s="1" t="s">
        <v>821</v>
      </c>
      <c r="M677" s="1" t="s">
        <v>311</v>
      </c>
      <c r="N677" s="1" t="s">
        <v>258</v>
      </c>
      <c r="O677" s="1" t="s">
        <v>62</v>
      </c>
      <c r="P677" s="1" t="s">
        <v>1206</v>
      </c>
      <c r="Q677" s="1" t="s">
        <v>65</v>
      </c>
      <c r="R677" s="1" t="s">
        <v>57</v>
      </c>
      <c r="S677" s="1" t="s">
        <v>1207</v>
      </c>
      <c r="T677" s="93">
        <v>11.851000000000001</v>
      </c>
      <c r="U677" s="94">
        <v>56249</v>
      </c>
      <c r="V677" s="92">
        <v>2.07E-2</v>
      </c>
      <c r="W677" s="92">
        <v>2.6700000000000002E-2</v>
      </c>
      <c r="X677" s="1" t="s">
        <v>636</v>
      </c>
      <c r="Y677" s="145" t="s">
        <v>3491</v>
      </c>
      <c r="Z677" s="91">
        <v>746159.48</v>
      </c>
      <c r="AA677" s="91">
        <v>1</v>
      </c>
      <c r="AB677" s="91">
        <v>108.47</v>
      </c>
      <c r="AC677" s="91">
        <v>0</v>
      </c>
      <c r="AD677" s="91">
        <v>809.35919000000001</v>
      </c>
      <c r="AE677" s="145" t="s">
        <v>3491</v>
      </c>
      <c r="AF677" s="145" t="s">
        <v>3491</v>
      </c>
      <c r="AG677" s="1" t="s">
        <v>17</v>
      </c>
      <c r="AH677" s="92">
        <v>1.13090967E-4</v>
      </c>
      <c r="AI677" s="92">
        <v>5.0781488340904913E-3</v>
      </c>
      <c r="AJ677" s="92">
        <v>8.7151690043228876E-4</v>
      </c>
    </row>
    <row r="678" spans="1:36" x14ac:dyDescent="0.25">
      <c r="A678" s="1">
        <v>13908</v>
      </c>
      <c r="B678" s="1">
        <v>13911</v>
      </c>
      <c r="C678" s="1" t="s">
        <v>1316</v>
      </c>
      <c r="D678" s="1">
        <v>520026683</v>
      </c>
      <c r="E678" s="1" t="s">
        <v>429</v>
      </c>
      <c r="F678" s="1" t="s">
        <v>1402</v>
      </c>
      <c r="G678" s="1" t="s">
        <v>1403</v>
      </c>
      <c r="H678" s="1" t="s">
        <v>76</v>
      </c>
      <c r="I678" s="1" t="s">
        <v>229</v>
      </c>
      <c r="J678" s="1" t="s">
        <v>53</v>
      </c>
      <c r="K678" s="1" t="s">
        <v>53</v>
      </c>
      <c r="L678" s="1" t="s">
        <v>821</v>
      </c>
      <c r="M678" s="1" t="s">
        <v>311</v>
      </c>
      <c r="N678" s="1" t="s">
        <v>651</v>
      </c>
      <c r="O678" s="1" t="s">
        <v>62</v>
      </c>
      <c r="P678" s="1" t="s">
        <v>1319</v>
      </c>
      <c r="Q678" s="1" t="s">
        <v>65</v>
      </c>
      <c r="R678" s="1" t="s">
        <v>57</v>
      </c>
      <c r="S678" s="1" t="s">
        <v>1207</v>
      </c>
      <c r="T678" s="93">
        <v>2.38</v>
      </c>
      <c r="U678" s="94">
        <v>47394</v>
      </c>
      <c r="V678" s="92">
        <v>1.14E-2</v>
      </c>
      <c r="W678" s="92">
        <v>2.46E-2</v>
      </c>
      <c r="X678" s="1" t="s">
        <v>636</v>
      </c>
      <c r="Y678" s="145" t="s">
        <v>3491</v>
      </c>
      <c r="Z678" s="91">
        <v>774000</v>
      </c>
      <c r="AA678" s="91">
        <v>1</v>
      </c>
      <c r="AB678" s="91">
        <v>112.98</v>
      </c>
      <c r="AC678" s="91">
        <v>0</v>
      </c>
      <c r="AD678" s="91">
        <v>874.46519999999998</v>
      </c>
      <c r="AE678" s="145" t="s">
        <v>3491</v>
      </c>
      <c r="AF678" s="145" t="s">
        <v>3491</v>
      </c>
      <c r="AG678" s="1" t="s">
        <v>17</v>
      </c>
      <c r="AH678" s="92">
        <v>3.6394675699999999E-4</v>
      </c>
      <c r="AI678" s="92">
        <v>5.4866423841220709E-3</v>
      </c>
      <c r="AJ678" s="92">
        <v>9.4162296549681664E-4</v>
      </c>
    </row>
    <row r="679" spans="1:36" x14ac:dyDescent="0.25">
      <c r="A679" s="1">
        <v>13908</v>
      </c>
      <c r="B679" s="1">
        <v>13911</v>
      </c>
      <c r="C679" s="1" t="s">
        <v>1404</v>
      </c>
      <c r="D679" s="1">
        <v>512025891</v>
      </c>
      <c r="E679" s="1" t="s">
        <v>429</v>
      </c>
      <c r="F679" s="1" t="s">
        <v>1405</v>
      </c>
      <c r="G679" s="1" t="s">
        <v>1406</v>
      </c>
      <c r="H679" s="1" t="s">
        <v>76</v>
      </c>
      <c r="I679" s="1" t="s">
        <v>229</v>
      </c>
      <c r="J679" s="1" t="s">
        <v>53</v>
      </c>
      <c r="K679" s="1" t="s">
        <v>53</v>
      </c>
      <c r="L679" s="1" t="s">
        <v>821</v>
      </c>
      <c r="M679" s="1" t="s">
        <v>311</v>
      </c>
      <c r="N679" s="1" t="s">
        <v>258</v>
      </c>
      <c r="O679" s="1" t="s">
        <v>62</v>
      </c>
      <c r="P679" s="1" t="s">
        <v>1366</v>
      </c>
      <c r="Q679" s="1" t="s">
        <v>65</v>
      </c>
      <c r="R679" s="1" t="s">
        <v>57</v>
      </c>
      <c r="S679" s="1" t="s">
        <v>1207</v>
      </c>
      <c r="T679" s="93">
        <v>0.54600000000000004</v>
      </c>
      <c r="U679" s="94">
        <v>46407</v>
      </c>
      <c r="V679" s="92">
        <v>1.8499999999999999E-2</v>
      </c>
      <c r="W679" s="92">
        <v>3.9E-2</v>
      </c>
      <c r="X679" s="1" t="s">
        <v>636</v>
      </c>
      <c r="Y679" s="145" t="s">
        <v>3491</v>
      </c>
      <c r="Z679" s="91">
        <v>3525.02</v>
      </c>
      <c r="AA679" s="91">
        <v>1</v>
      </c>
      <c r="AB679" s="91">
        <v>115.38</v>
      </c>
      <c r="AC679" s="91">
        <v>0</v>
      </c>
      <c r="AD679" s="91">
        <v>4.06717</v>
      </c>
      <c r="AE679" s="145" t="s">
        <v>3491</v>
      </c>
      <c r="AF679" s="145" t="s">
        <v>3491</v>
      </c>
      <c r="AG679" s="1" t="s">
        <v>17</v>
      </c>
      <c r="AH679" s="92">
        <v>1.26957937352423E-5</v>
      </c>
      <c r="AI679" s="92">
        <v>2.5518576731732448E-5</v>
      </c>
      <c r="AJ679" s="92">
        <v>4.3795232521313454E-6</v>
      </c>
    </row>
    <row r="680" spans="1:36" x14ac:dyDescent="0.25">
      <c r="A680" s="1">
        <v>13908</v>
      </c>
      <c r="B680" s="1">
        <v>13911</v>
      </c>
      <c r="C680" s="1" t="s">
        <v>1404</v>
      </c>
      <c r="D680" s="1">
        <v>512025891</v>
      </c>
      <c r="E680" s="1" t="s">
        <v>429</v>
      </c>
      <c r="F680" s="1" t="s">
        <v>1407</v>
      </c>
      <c r="G680" s="1" t="s">
        <v>1408</v>
      </c>
      <c r="H680" s="1" t="s">
        <v>76</v>
      </c>
      <c r="I680" s="1" t="s">
        <v>228</v>
      </c>
      <c r="J680" s="1" t="s">
        <v>53</v>
      </c>
      <c r="K680" s="1" t="s">
        <v>53</v>
      </c>
      <c r="L680" s="1" t="s">
        <v>821</v>
      </c>
      <c r="M680" s="1" t="s">
        <v>311</v>
      </c>
      <c r="N680" s="1" t="s">
        <v>258</v>
      </c>
      <c r="O680" s="1" t="s">
        <v>62</v>
      </c>
      <c r="P680" s="1" t="s">
        <v>1366</v>
      </c>
      <c r="Q680" s="1" t="s">
        <v>65</v>
      </c>
      <c r="R680" s="1" t="s">
        <v>57</v>
      </c>
      <c r="S680" s="1" t="s">
        <v>1207</v>
      </c>
      <c r="T680" s="93">
        <v>0.52400000000000002</v>
      </c>
      <c r="U680" s="94">
        <v>46400</v>
      </c>
      <c r="V680" s="92">
        <v>3.2500000000000001E-2</v>
      </c>
      <c r="W680" s="92">
        <v>4.9299999999999997E-2</v>
      </c>
      <c r="X680" s="1" t="s">
        <v>636</v>
      </c>
      <c r="Y680" s="145" t="s">
        <v>3491</v>
      </c>
      <c r="Z680" s="91">
        <v>7167.62</v>
      </c>
      <c r="AA680" s="91">
        <v>1</v>
      </c>
      <c r="AB680" s="91">
        <v>99.88</v>
      </c>
      <c r="AC680" s="91">
        <v>0</v>
      </c>
      <c r="AD680" s="91">
        <v>7.1590199999999999</v>
      </c>
      <c r="AE680" s="145" t="s">
        <v>3491</v>
      </c>
      <c r="AF680" s="145" t="s">
        <v>3491</v>
      </c>
      <c r="AG680" s="1" t="s">
        <v>17</v>
      </c>
      <c r="AH680" s="92">
        <v>3.5085636081212401E-5</v>
      </c>
      <c r="AI680" s="92">
        <v>4.4917719493900484E-5</v>
      </c>
      <c r="AJ680" s="92">
        <v>7.7088232241271805E-6</v>
      </c>
    </row>
    <row r="681" spans="1:36" x14ac:dyDescent="0.25">
      <c r="A681" s="1">
        <v>13908</v>
      </c>
      <c r="B681" s="1">
        <v>13911</v>
      </c>
      <c r="C681" s="1" t="s">
        <v>1344</v>
      </c>
      <c r="D681" s="1">
        <v>513623314</v>
      </c>
      <c r="E681" s="1" t="s">
        <v>429</v>
      </c>
      <c r="F681" s="1" t="s">
        <v>1409</v>
      </c>
      <c r="G681" s="1" t="s">
        <v>1410</v>
      </c>
      <c r="H681" s="1" t="s">
        <v>76</v>
      </c>
      <c r="I681" s="1" t="s">
        <v>229</v>
      </c>
      <c r="J681" s="1" t="s">
        <v>53</v>
      </c>
      <c r="K681" s="1" t="s">
        <v>53</v>
      </c>
      <c r="L681" s="1" t="s">
        <v>821</v>
      </c>
      <c r="M681" s="1" t="s">
        <v>311</v>
      </c>
      <c r="N681" s="1" t="s">
        <v>651</v>
      </c>
      <c r="O681" s="1" t="s">
        <v>62</v>
      </c>
      <c r="P681" s="1" t="s">
        <v>1319</v>
      </c>
      <c r="Q681" s="1" t="s">
        <v>65</v>
      </c>
      <c r="R681" s="1" t="s">
        <v>57</v>
      </c>
      <c r="S681" s="1" t="s">
        <v>1207</v>
      </c>
      <c r="T681" s="93">
        <v>2.4510000000000001</v>
      </c>
      <c r="U681" s="94">
        <v>47202</v>
      </c>
      <c r="V681" s="92">
        <v>7.7999999999999996E-3</v>
      </c>
      <c r="W681" s="92">
        <v>2.4899999999999999E-2</v>
      </c>
      <c r="X681" s="1" t="s">
        <v>636</v>
      </c>
      <c r="Y681" s="145" t="s">
        <v>3491</v>
      </c>
      <c r="Z681" s="91">
        <v>100000</v>
      </c>
      <c r="AA681" s="91">
        <v>1</v>
      </c>
      <c r="AB681" s="91">
        <v>112.4</v>
      </c>
      <c r="AC681" s="91">
        <v>0</v>
      </c>
      <c r="AD681" s="91">
        <v>112.4</v>
      </c>
      <c r="AE681" s="145" t="s">
        <v>3491</v>
      </c>
      <c r="AF681" s="145" t="s">
        <v>3491</v>
      </c>
      <c r="AG681" s="1" t="s">
        <v>17</v>
      </c>
      <c r="AH681" s="92">
        <v>1.7242627899999999E-4</v>
      </c>
      <c r="AI681" s="92">
        <v>7.0522944077742696E-4</v>
      </c>
      <c r="AJ681" s="92">
        <v>1.2103217065909791E-4</v>
      </c>
    </row>
    <row r="682" spans="1:36" x14ac:dyDescent="0.25">
      <c r="A682" s="1">
        <v>13908</v>
      </c>
      <c r="B682" s="1">
        <v>13911</v>
      </c>
      <c r="C682" s="1" t="s">
        <v>1411</v>
      </c>
      <c r="D682" s="1">
        <v>1665</v>
      </c>
      <c r="E682" s="1" t="s">
        <v>2</v>
      </c>
      <c r="F682" s="1" t="s">
        <v>1412</v>
      </c>
      <c r="G682" s="1" t="s">
        <v>1413</v>
      </c>
      <c r="H682" s="1" t="s">
        <v>76</v>
      </c>
      <c r="I682" s="1" t="s">
        <v>228</v>
      </c>
      <c r="J682" s="1" t="s">
        <v>53</v>
      </c>
      <c r="K682" s="1" t="s">
        <v>314</v>
      </c>
      <c r="L682" s="1" t="s">
        <v>821</v>
      </c>
      <c r="M682" s="1" t="s">
        <v>311</v>
      </c>
      <c r="N682" s="1" t="s">
        <v>652</v>
      </c>
      <c r="O682" s="1" t="s">
        <v>62</v>
      </c>
      <c r="P682" s="1" t="s">
        <v>1315</v>
      </c>
      <c r="Q682" s="1" t="s">
        <v>65</v>
      </c>
      <c r="R682" s="1" t="s">
        <v>57</v>
      </c>
      <c r="S682" s="1" t="s">
        <v>1207</v>
      </c>
      <c r="T682" s="93">
        <v>3.173</v>
      </c>
      <c r="U682" s="94">
        <v>48502</v>
      </c>
      <c r="V682" s="92">
        <v>4.4999999999999998E-2</v>
      </c>
      <c r="W682" s="92">
        <v>5.1900000000000002E-2</v>
      </c>
      <c r="X682" s="1" t="s">
        <v>636</v>
      </c>
      <c r="Y682" s="145" t="s">
        <v>3491</v>
      </c>
      <c r="Z682" s="91">
        <v>231545.33</v>
      </c>
      <c r="AA682" s="91">
        <v>1</v>
      </c>
      <c r="AB682" s="91">
        <v>99</v>
      </c>
      <c r="AC682" s="91">
        <v>0</v>
      </c>
      <c r="AD682" s="91">
        <v>229.22988000000001</v>
      </c>
      <c r="AE682" s="145" t="s">
        <v>3491</v>
      </c>
      <c r="AF682" s="145" t="s">
        <v>3491</v>
      </c>
      <c r="AG682" s="1" t="s">
        <v>17</v>
      </c>
      <c r="AH682" s="92">
        <v>3.0645024799999998E-4</v>
      </c>
      <c r="AI682" s="92">
        <v>1.4382532035754152E-3</v>
      </c>
      <c r="AJ682" s="92">
        <v>2.4683443021641049E-4</v>
      </c>
    </row>
    <row r="683" spans="1:36" x14ac:dyDescent="0.25">
      <c r="A683" s="1">
        <v>13908</v>
      </c>
      <c r="B683" s="1">
        <v>13911</v>
      </c>
      <c r="C683" s="1" t="s">
        <v>1414</v>
      </c>
      <c r="D683" s="1">
        <v>1737</v>
      </c>
      <c r="E683" s="1" t="s">
        <v>2</v>
      </c>
      <c r="F683" s="1" t="s">
        <v>1415</v>
      </c>
      <c r="G683" s="1" t="s">
        <v>1416</v>
      </c>
      <c r="H683" s="1" t="s">
        <v>76</v>
      </c>
      <c r="I683" s="1" t="s">
        <v>228</v>
      </c>
      <c r="J683" s="1" t="s">
        <v>53</v>
      </c>
      <c r="K683" s="1" t="s">
        <v>314</v>
      </c>
      <c r="L683" s="1" t="s">
        <v>821</v>
      </c>
      <c r="M683" s="1" t="s">
        <v>311</v>
      </c>
      <c r="N683" s="1" t="s">
        <v>652</v>
      </c>
      <c r="O683" s="1" t="s">
        <v>62</v>
      </c>
      <c r="P683" s="1" t="s">
        <v>1319</v>
      </c>
      <c r="Q683" s="1" t="s">
        <v>65</v>
      </c>
      <c r="R683" s="1" t="s">
        <v>57</v>
      </c>
      <c r="S683" s="1" t="s">
        <v>1207</v>
      </c>
      <c r="T683" s="93">
        <v>1.464</v>
      </c>
      <c r="U683" s="94">
        <v>46752</v>
      </c>
      <c r="V683" s="92">
        <v>3.49E-2</v>
      </c>
      <c r="W683" s="92">
        <v>5.1799999999999999E-2</v>
      </c>
      <c r="X683" s="1" t="s">
        <v>636</v>
      </c>
      <c r="Y683" s="145" t="s">
        <v>3491</v>
      </c>
      <c r="Z683" s="91">
        <v>100050</v>
      </c>
      <c r="AA683" s="91">
        <v>1</v>
      </c>
      <c r="AB683" s="91">
        <v>97.7</v>
      </c>
      <c r="AC683" s="91">
        <v>0</v>
      </c>
      <c r="AD683" s="91">
        <v>97.748850000000004</v>
      </c>
      <c r="AE683" s="145" t="s">
        <v>3491</v>
      </c>
      <c r="AF683" s="145" t="s">
        <v>3491</v>
      </c>
      <c r="AG683" s="1" t="s">
        <v>17</v>
      </c>
      <c r="AH683" s="92">
        <v>1.58645829E-4</v>
      </c>
      <c r="AI683" s="92">
        <v>6.1330397528591273E-4</v>
      </c>
      <c r="AJ683" s="92">
        <v>1.0525583180543206E-4</v>
      </c>
    </row>
    <row r="684" spans="1:36" x14ac:dyDescent="0.25">
      <c r="A684" s="1">
        <v>13908</v>
      </c>
      <c r="B684" s="1">
        <v>13911</v>
      </c>
      <c r="C684" s="1" t="s">
        <v>1417</v>
      </c>
      <c r="D684" s="1">
        <v>511809071</v>
      </c>
      <c r="E684" s="1" t="s">
        <v>429</v>
      </c>
      <c r="F684" s="1" t="s">
        <v>1418</v>
      </c>
      <c r="G684" s="1" t="s">
        <v>1419</v>
      </c>
      <c r="H684" s="1" t="s">
        <v>76</v>
      </c>
      <c r="I684" s="1" t="s">
        <v>229</v>
      </c>
      <c r="J684" s="1" t="s">
        <v>53</v>
      </c>
      <c r="K684" s="1" t="s">
        <v>53</v>
      </c>
      <c r="L684" s="1" t="s">
        <v>821</v>
      </c>
      <c r="M684" s="1" t="s">
        <v>311</v>
      </c>
      <c r="N684" s="1" t="s">
        <v>75</v>
      </c>
      <c r="O684" s="1" t="s">
        <v>62</v>
      </c>
      <c r="P684" s="1" t="s">
        <v>1315</v>
      </c>
      <c r="Q684" s="1" t="s">
        <v>65</v>
      </c>
      <c r="R684" s="1" t="s">
        <v>57</v>
      </c>
      <c r="S684" s="1" t="s">
        <v>1207</v>
      </c>
      <c r="T684" s="93">
        <v>0.84599999999999997</v>
      </c>
      <c r="U684" s="94">
        <v>46609</v>
      </c>
      <c r="V684" s="92">
        <v>1.0500000000000001E-2</v>
      </c>
      <c r="W684" s="92">
        <v>2.9700000000000001E-2</v>
      </c>
      <c r="X684" s="1" t="s">
        <v>636</v>
      </c>
      <c r="Y684" s="145" t="s">
        <v>3491</v>
      </c>
      <c r="Z684" s="91">
        <v>204166.66</v>
      </c>
      <c r="AA684" s="91">
        <v>1</v>
      </c>
      <c r="AB684" s="91">
        <v>115.34</v>
      </c>
      <c r="AC684" s="91">
        <v>0</v>
      </c>
      <c r="AD684" s="91">
        <v>235.48582999999999</v>
      </c>
      <c r="AE684" s="145" t="s">
        <v>3491</v>
      </c>
      <c r="AF684" s="145" t="s">
        <v>3491</v>
      </c>
      <c r="AG684" s="1" t="s">
        <v>17</v>
      </c>
      <c r="AH684" s="92">
        <v>6.3698315799999995E-4</v>
      </c>
      <c r="AI684" s="92">
        <v>1.477504806066799E-3</v>
      </c>
      <c r="AJ684" s="92">
        <v>2.5357082886440674E-4</v>
      </c>
    </row>
    <row r="685" spans="1:36" x14ac:dyDescent="0.25">
      <c r="A685" s="1">
        <v>13908</v>
      </c>
      <c r="B685" s="1">
        <v>13911</v>
      </c>
      <c r="C685" s="1" t="s">
        <v>1320</v>
      </c>
      <c r="D685" s="1">
        <v>511659401</v>
      </c>
      <c r="E685" s="1" t="s">
        <v>429</v>
      </c>
      <c r="F685" s="1" t="s">
        <v>1420</v>
      </c>
      <c r="G685" s="1" t="s">
        <v>1421</v>
      </c>
      <c r="H685" s="1" t="s">
        <v>76</v>
      </c>
      <c r="I685" s="1" t="s">
        <v>229</v>
      </c>
      <c r="J685" s="1" t="s">
        <v>53</v>
      </c>
      <c r="K685" s="1" t="s">
        <v>53</v>
      </c>
      <c r="L685" s="1" t="s">
        <v>821</v>
      </c>
      <c r="M685" s="1" t="s">
        <v>311</v>
      </c>
      <c r="N685" s="1" t="s">
        <v>651</v>
      </c>
      <c r="O685" s="1" t="s">
        <v>62</v>
      </c>
      <c r="P685" s="1" t="s">
        <v>1319</v>
      </c>
      <c r="Q685" s="1" t="s">
        <v>65</v>
      </c>
      <c r="R685" s="1" t="s">
        <v>57</v>
      </c>
      <c r="S685" s="1" t="s">
        <v>1207</v>
      </c>
      <c r="T685" s="93">
        <v>4.6379999999999999</v>
      </c>
      <c r="U685" s="94">
        <v>49551</v>
      </c>
      <c r="V685" s="92">
        <v>6.4999999999999997E-3</v>
      </c>
      <c r="W685" s="92">
        <v>2.4899999999999999E-2</v>
      </c>
      <c r="X685" s="1" t="s">
        <v>636</v>
      </c>
      <c r="Y685" s="145" t="s">
        <v>3491</v>
      </c>
      <c r="Z685" s="91">
        <v>131453.71</v>
      </c>
      <c r="AA685" s="91">
        <v>1</v>
      </c>
      <c r="AB685" s="91">
        <v>107.91</v>
      </c>
      <c r="AC685" s="91">
        <v>0</v>
      </c>
      <c r="AD685" s="91">
        <v>141.85169999999999</v>
      </c>
      <c r="AE685" s="145" t="s">
        <v>3491</v>
      </c>
      <c r="AF685" s="145" t="s">
        <v>3491</v>
      </c>
      <c r="AG685" s="1" t="s">
        <v>17</v>
      </c>
      <c r="AH685" s="92">
        <v>6.3117343086352906E-5</v>
      </c>
      <c r="AI685" s="92">
        <v>8.9001774968262739E-4</v>
      </c>
      <c r="AJ685" s="92">
        <v>1.5274572208792846E-4</v>
      </c>
    </row>
    <row r="686" spans="1:36" x14ac:dyDescent="0.25">
      <c r="A686" s="1">
        <v>13908</v>
      </c>
      <c r="B686" s="1">
        <v>13911</v>
      </c>
      <c r="C686" s="1" t="s">
        <v>1422</v>
      </c>
      <c r="D686" s="1">
        <v>1991033</v>
      </c>
      <c r="E686" s="1" t="s">
        <v>430</v>
      </c>
      <c r="F686" s="1" t="s">
        <v>1423</v>
      </c>
      <c r="G686" s="1" t="s">
        <v>1424</v>
      </c>
      <c r="H686" s="1" t="s">
        <v>76</v>
      </c>
      <c r="I686" s="1" t="s">
        <v>228</v>
      </c>
      <c r="J686" s="1" t="s">
        <v>53</v>
      </c>
      <c r="K686" s="1" t="s">
        <v>314</v>
      </c>
      <c r="L686" s="1" t="s">
        <v>821</v>
      </c>
      <c r="M686" s="1" t="s">
        <v>311</v>
      </c>
      <c r="N686" s="1" t="s">
        <v>652</v>
      </c>
      <c r="O686" s="1" t="s">
        <v>62</v>
      </c>
      <c r="P686" s="1" t="s">
        <v>1366</v>
      </c>
      <c r="Q686" s="1" t="s">
        <v>65</v>
      </c>
      <c r="R686" s="1" t="s">
        <v>57</v>
      </c>
      <c r="S686" s="1" t="s">
        <v>1207</v>
      </c>
      <c r="T686" s="93">
        <v>1.498</v>
      </c>
      <c r="U686" s="94">
        <v>46965</v>
      </c>
      <c r="V686" s="92">
        <v>4.3499999999999997E-2</v>
      </c>
      <c r="W686" s="92">
        <v>5.1799999999999999E-2</v>
      </c>
      <c r="X686" s="1" t="s">
        <v>636</v>
      </c>
      <c r="Y686" s="145" t="s">
        <v>3491</v>
      </c>
      <c r="Z686" s="91">
        <v>78000</v>
      </c>
      <c r="AA686" s="91">
        <v>1</v>
      </c>
      <c r="AB686" s="91">
        <v>100.7</v>
      </c>
      <c r="AC686" s="91">
        <v>0</v>
      </c>
      <c r="AD686" s="91">
        <v>78.546000000000006</v>
      </c>
      <c r="AE686" s="145" t="s">
        <v>3491</v>
      </c>
      <c r="AF686" s="145" t="s">
        <v>3491</v>
      </c>
      <c r="AG686" s="1" t="s">
        <v>17</v>
      </c>
      <c r="AH686" s="92">
        <v>2.6804123699999998E-4</v>
      </c>
      <c r="AI686" s="92">
        <v>4.9281985458455321E-4</v>
      </c>
      <c r="AJ686" s="92">
        <v>8.457822843940841E-5</v>
      </c>
    </row>
    <row r="687" spans="1:36" x14ac:dyDescent="0.25">
      <c r="A687" s="1">
        <v>13908</v>
      </c>
      <c r="B687" s="1">
        <v>13911</v>
      </c>
      <c r="C687" s="1" t="s">
        <v>1488</v>
      </c>
      <c r="D687" s="1">
        <v>510454333</v>
      </c>
      <c r="E687" s="1" t="s">
        <v>429</v>
      </c>
      <c r="F687" s="1" t="s">
        <v>2139</v>
      </c>
      <c r="G687" s="1" t="s">
        <v>2140</v>
      </c>
      <c r="H687" s="1" t="s">
        <v>76</v>
      </c>
      <c r="I687" s="1" t="s">
        <v>228</v>
      </c>
      <c r="J687" s="1" t="s">
        <v>53</v>
      </c>
      <c r="K687" s="1" t="s">
        <v>53</v>
      </c>
      <c r="L687" s="1" t="s">
        <v>821</v>
      </c>
      <c r="M687" s="1" t="s">
        <v>311</v>
      </c>
      <c r="N687" s="1" t="s">
        <v>258</v>
      </c>
      <c r="O687" s="1" t="s">
        <v>62</v>
      </c>
      <c r="P687" s="1" t="s">
        <v>1366</v>
      </c>
      <c r="Q687" s="1" t="s">
        <v>65</v>
      </c>
      <c r="R687" s="1" t="s">
        <v>57</v>
      </c>
      <c r="S687" s="1" t="s">
        <v>1207</v>
      </c>
      <c r="T687" s="93">
        <v>0.98799999999999999</v>
      </c>
      <c r="U687" s="94">
        <v>46386</v>
      </c>
      <c r="V687" s="92">
        <v>2.8000000000000001E-2</v>
      </c>
      <c r="W687" s="92">
        <v>4.6800000000000001E-2</v>
      </c>
      <c r="X687" s="1" t="s">
        <v>636</v>
      </c>
      <c r="Y687" s="145" t="s">
        <v>3491</v>
      </c>
      <c r="Z687" s="91">
        <v>74605.95</v>
      </c>
      <c r="AA687" s="91">
        <v>1</v>
      </c>
      <c r="AB687" s="91">
        <v>98.26</v>
      </c>
      <c r="AC687" s="91">
        <v>0</v>
      </c>
      <c r="AD687" s="91">
        <v>73.307810000000003</v>
      </c>
      <c r="AE687" s="145" t="s">
        <v>3491</v>
      </c>
      <c r="AF687" s="145" t="s">
        <v>3491</v>
      </c>
      <c r="AG687" s="1" t="s">
        <v>17</v>
      </c>
      <c r="AH687" s="92">
        <v>8.6284132900000003E-4</v>
      </c>
      <c r="AI687" s="92">
        <v>4.5995396664517675E-4</v>
      </c>
      <c r="AJ687" s="92">
        <v>7.8937752407159478E-5</v>
      </c>
    </row>
    <row r="688" spans="1:36" x14ac:dyDescent="0.25">
      <c r="A688" s="1">
        <v>13908</v>
      </c>
      <c r="B688" s="1">
        <v>13911</v>
      </c>
      <c r="C688" s="1" t="s">
        <v>1434</v>
      </c>
      <c r="D688" s="1">
        <v>513901371</v>
      </c>
      <c r="E688" s="1" t="s">
        <v>429</v>
      </c>
      <c r="F688" s="1" t="s">
        <v>2257</v>
      </c>
      <c r="G688" s="1" t="s">
        <v>2258</v>
      </c>
      <c r="H688" s="1" t="s">
        <v>76</v>
      </c>
      <c r="I688" s="1" t="s">
        <v>228</v>
      </c>
      <c r="J688" s="1" t="s">
        <v>53</v>
      </c>
      <c r="K688" s="1" t="s">
        <v>53</v>
      </c>
      <c r="L688" s="1" t="s">
        <v>821</v>
      </c>
      <c r="M688" s="1" t="s">
        <v>311</v>
      </c>
      <c r="N688" s="1" t="s">
        <v>647</v>
      </c>
      <c r="O688" s="1" t="s">
        <v>62</v>
      </c>
      <c r="P688" s="1" t="s">
        <v>1329</v>
      </c>
      <c r="Q688" s="1" t="s">
        <v>65</v>
      </c>
      <c r="R688" s="1" t="s">
        <v>57</v>
      </c>
      <c r="S688" s="1" t="s">
        <v>1207</v>
      </c>
      <c r="T688" s="93">
        <v>2.2000000000000002</v>
      </c>
      <c r="U688" s="94">
        <v>47696</v>
      </c>
      <c r="V688" s="92">
        <v>2.0500000000000001E-2</v>
      </c>
      <c r="W688" s="92">
        <v>4.6800000000000001E-2</v>
      </c>
      <c r="X688" s="1" t="s">
        <v>636</v>
      </c>
      <c r="Y688" s="145" t="s">
        <v>3491</v>
      </c>
      <c r="Z688" s="91">
        <v>327272.8</v>
      </c>
      <c r="AA688" s="91">
        <v>1</v>
      </c>
      <c r="AB688" s="91">
        <v>95.33</v>
      </c>
      <c r="AC688" s="91">
        <v>0</v>
      </c>
      <c r="AD688" s="91">
        <v>311.98916000000003</v>
      </c>
      <c r="AE688" s="145" t="s">
        <v>3491</v>
      </c>
      <c r="AF688" s="145" t="s">
        <v>3491</v>
      </c>
      <c r="AG688" s="1" t="s">
        <v>17</v>
      </c>
      <c r="AH688" s="92">
        <v>3.7547939400000001E-4</v>
      </c>
      <c r="AI688" s="92">
        <v>1.9575083704218787E-3</v>
      </c>
      <c r="AJ688" s="92">
        <v>3.3594951296182036E-4</v>
      </c>
    </row>
    <row r="689" spans="1:36" x14ac:dyDescent="0.25">
      <c r="A689" s="1">
        <v>13908</v>
      </c>
      <c r="B689" s="1">
        <v>13911</v>
      </c>
      <c r="C689" s="1" t="s">
        <v>1316</v>
      </c>
      <c r="D689" s="1">
        <v>520026683</v>
      </c>
      <c r="E689" s="1" t="s">
        <v>429</v>
      </c>
      <c r="F689" s="1" t="s">
        <v>1425</v>
      </c>
      <c r="G689" s="1" t="s">
        <v>1426</v>
      </c>
      <c r="H689" s="1" t="s">
        <v>76</v>
      </c>
      <c r="I689" s="1" t="s">
        <v>228</v>
      </c>
      <c r="J689" s="1" t="s">
        <v>53</v>
      </c>
      <c r="K689" s="1" t="s">
        <v>53</v>
      </c>
      <c r="L689" s="1" t="s">
        <v>821</v>
      </c>
      <c r="M689" s="1" t="s">
        <v>311</v>
      </c>
      <c r="N689" s="1" t="s">
        <v>651</v>
      </c>
      <c r="O689" s="1" t="s">
        <v>62</v>
      </c>
      <c r="P689" s="1" t="s">
        <v>1319</v>
      </c>
      <c r="Q689" s="1" t="s">
        <v>65</v>
      </c>
      <c r="R689" s="1" t="s">
        <v>57</v>
      </c>
      <c r="S689" s="1" t="s">
        <v>1207</v>
      </c>
      <c r="T689" s="93">
        <v>4.2859999999999996</v>
      </c>
      <c r="U689" s="94">
        <v>48218</v>
      </c>
      <c r="V689" s="92">
        <v>2.4400000000000002E-2</v>
      </c>
      <c r="W689" s="92">
        <v>4.3700000000000003E-2</v>
      </c>
      <c r="X689" s="1" t="s">
        <v>636</v>
      </c>
      <c r="Y689" s="145" t="s">
        <v>3491</v>
      </c>
      <c r="Z689" s="91">
        <v>80000</v>
      </c>
      <c r="AA689" s="91">
        <v>1</v>
      </c>
      <c r="AB689" s="91">
        <v>92.24</v>
      </c>
      <c r="AC689" s="91">
        <v>1.952</v>
      </c>
      <c r="AD689" s="91">
        <v>75.744</v>
      </c>
      <c r="AE689" s="145" t="s">
        <v>3491</v>
      </c>
      <c r="AF689" s="145" t="s">
        <v>3491</v>
      </c>
      <c r="AG689" s="1" t="s">
        <v>17</v>
      </c>
      <c r="AH689" s="92">
        <v>6.5825309502377097E-5</v>
      </c>
      <c r="AI689" s="92">
        <v>4.7523931283136495E-4</v>
      </c>
      <c r="AJ689" s="92">
        <v>8.1561038562301709E-5</v>
      </c>
    </row>
    <row r="690" spans="1:36" x14ac:dyDescent="0.25">
      <c r="A690" s="1">
        <v>13908</v>
      </c>
      <c r="B690" s="1">
        <v>13911</v>
      </c>
      <c r="C690" s="1" t="s">
        <v>1375</v>
      </c>
      <c r="D690" s="1">
        <v>513257873</v>
      </c>
      <c r="E690" s="1" t="s">
        <v>429</v>
      </c>
      <c r="F690" s="1" t="s">
        <v>2141</v>
      </c>
      <c r="G690" s="1" t="s">
        <v>2142</v>
      </c>
      <c r="H690" s="1" t="s">
        <v>76</v>
      </c>
      <c r="I690" s="1" t="s">
        <v>229</v>
      </c>
      <c r="J690" s="1" t="s">
        <v>53</v>
      </c>
      <c r="K690" s="1" t="s">
        <v>53</v>
      </c>
      <c r="L690" s="1" t="s">
        <v>821</v>
      </c>
      <c r="M690" s="1" t="s">
        <v>311</v>
      </c>
      <c r="N690" s="1" t="s">
        <v>651</v>
      </c>
      <c r="O690" s="1" t="s">
        <v>62</v>
      </c>
      <c r="P690" s="1" t="s">
        <v>1366</v>
      </c>
      <c r="Q690" s="1" t="s">
        <v>65</v>
      </c>
      <c r="R690" s="1" t="s">
        <v>57</v>
      </c>
      <c r="S690" s="1" t="s">
        <v>1207</v>
      </c>
      <c r="T690" s="93">
        <v>3.101</v>
      </c>
      <c r="U690" s="94">
        <v>47542</v>
      </c>
      <c r="V690" s="92">
        <v>8.3999999999999995E-3</v>
      </c>
      <c r="W690" s="92">
        <v>2.6100000000000002E-2</v>
      </c>
      <c r="X690" s="1" t="s">
        <v>636</v>
      </c>
      <c r="Y690" s="145" t="s">
        <v>3491</v>
      </c>
      <c r="Z690" s="91">
        <v>200000</v>
      </c>
      <c r="AA690" s="91">
        <v>1</v>
      </c>
      <c r="AB690" s="91">
        <v>111.83</v>
      </c>
      <c r="AC690" s="91">
        <v>0</v>
      </c>
      <c r="AD690" s="91">
        <v>223.66</v>
      </c>
      <c r="AE690" s="145" t="s">
        <v>3491</v>
      </c>
      <c r="AF690" s="145" t="s">
        <v>3491</v>
      </c>
      <c r="AG690" s="1" t="s">
        <v>17</v>
      </c>
      <c r="AH690" s="92">
        <v>1.6004147500000001E-4</v>
      </c>
      <c r="AI690" s="92">
        <v>1.4033061986145844E-3</v>
      </c>
      <c r="AJ690" s="92">
        <v>2.4083679083286333E-4</v>
      </c>
    </row>
    <row r="691" spans="1:36" x14ac:dyDescent="0.25">
      <c r="A691" s="1">
        <v>13908</v>
      </c>
      <c r="B691" s="1">
        <v>13911</v>
      </c>
      <c r="C691" s="1" t="s">
        <v>2259</v>
      </c>
      <c r="D691" s="1">
        <v>511399388</v>
      </c>
      <c r="E691" s="1" t="s">
        <v>429</v>
      </c>
      <c r="F691" s="1" t="s">
        <v>2260</v>
      </c>
      <c r="G691" s="1" t="s">
        <v>2261</v>
      </c>
      <c r="H691" s="1" t="s">
        <v>76</v>
      </c>
      <c r="I691" s="1" t="s">
        <v>228</v>
      </c>
      <c r="J691" s="1" t="s">
        <v>53</v>
      </c>
      <c r="K691" s="1" t="s">
        <v>53</v>
      </c>
      <c r="L691" s="1" t="s">
        <v>821</v>
      </c>
      <c r="M691" s="1" t="s">
        <v>311</v>
      </c>
      <c r="N691" s="1" t="s">
        <v>140</v>
      </c>
      <c r="O691" s="1" t="s">
        <v>62</v>
      </c>
      <c r="P691" s="1" t="s">
        <v>1360</v>
      </c>
      <c r="Q691" s="1" t="s">
        <v>70</v>
      </c>
      <c r="R691" s="1" t="s">
        <v>57</v>
      </c>
      <c r="S691" s="1" t="s">
        <v>1207</v>
      </c>
      <c r="T691" s="93">
        <v>1.47</v>
      </c>
      <c r="U691" s="94">
        <v>46752</v>
      </c>
      <c r="V691" s="92">
        <v>2.58E-2</v>
      </c>
      <c r="W691" s="92">
        <v>4.4999999999999998E-2</v>
      </c>
      <c r="X691" s="1" t="s">
        <v>636</v>
      </c>
      <c r="Y691" s="145" t="s">
        <v>3491</v>
      </c>
      <c r="Z691" s="91">
        <v>63043.48</v>
      </c>
      <c r="AA691" s="91">
        <v>1</v>
      </c>
      <c r="AB691" s="91">
        <v>97.33</v>
      </c>
      <c r="AC691" s="91">
        <v>0</v>
      </c>
      <c r="AD691" s="91">
        <v>61.360219999999998</v>
      </c>
      <c r="AE691" s="145" t="s">
        <v>3491</v>
      </c>
      <c r="AF691" s="145" t="s">
        <v>3491</v>
      </c>
      <c r="AG691" s="1" t="s">
        <v>17</v>
      </c>
      <c r="AH691" s="92">
        <v>3.3054027499999997E-4</v>
      </c>
      <c r="AI691" s="92">
        <v>3.8499140246067514E-4</v>
      </c>
      <c r="AJ691" s="92">
        <v>6.6072603369393172E-5</v>
      </c>
    </row>
    <row r="692" spans="1:36" x14ac:dyDescent="0.25">
      <c r="A692" s="1">
        <v>13908</v>
      </c>
      <c r="B692" s="1">
        <v>13911</v>
      </c>
      <c r="C692" s="1" t="s">
        <v>1434</v>
      </c>
      <c r="D692" s="1">
        <v>513901371</v>
      </c>
      <c r="E692" s="1" t="s">
        <v>429</v>
      </c>
      <c r="F692" s="1" t="s">
        <v>1435</v>
      </c>
      <c r="G692" s="1" t="s">
        <v>1436</v>
      </c>
      <c r="H692" s="1" t="s">
        <v>76</v>
      </c>
      <c r="I692" s="1" t="s">
        <v>623</v>
      </c>
      <c r="J692" s="1" t="s">
        <v>53</v>
      </c>
      <c r="K692" s="1" t="s">
        <v>53</v>
      </c>
      <c r="L692" s="1" t="s">
        <v>821</v>
      </c>
      <c r="M692" s="1" t="s">
        <v>311</v>
      </c>
      <c r="N692" s="1" t="s">
        <v>647</v>
      </c>
      <c r="O692" s="1" t="s">
        <v>62</v>
      </c>
      <c r="P692" s="1" t="s">
        <v>1329</v>
      </c>
      <c r="Q692" s="1" t="s">
        <v>65</v>
      </c>
      <c r="R692" s="1" t="s">
        <v>57</v>
      </c>
      <c r="S692" s="1" t="s">
        <v>1207</v>
      </c>
      <c r="T692" s="93">
        <v>1.577</v>
      </c>
      <c r="U692" s="94">
        <v>46600</v>
      </c>
      <c r="V692" s="92">
        <v>2.5000000000000001E-3</v>
      </c>
      <c r="W692" s="92">
        <v>4.9000000000000002E-2</v>
      </c>
      <c r="X692" s="1" t="s">
        <v>636</v>
      </c>
      <c r="Y692" s="145" t="s">
        <v>3491</v>
      </c>
      <c r="Z692" s="91">
        <v>1000000</v>
      </c>
      <c r="AA692" s="91">
        <v>1</v>
      </c>
      <c r="AB692" s="91">
        <v>93.2</v>
      </c>
      <c r="AC692" s="91">
        <v>0</v>
      </c>
      <c r="AD692" s="91">
        <v>932</v>
      </c>
      <c r="AE692" s="145" t="s">
        <v>3491</v>
      </c>
      <c r="AF692" s="145" t="s">
        <v>3491</v>
      </c>
      <c r="AG692" s="1" t="s">
        <v>17</v>
      </c>
      <c r="AH692" s="92">
        <v>1.764907289E-3</v>
      </c>
      <c r="AI692" s="92">
        <v>5.8476320178341805E-3</v>
      </c>
      <c r="AJ692" s="92">
        <v>1.0035763616928759E-3</v>
      </c>
    </row>
    <row r="693" spans="1:36" x14ac:dyDescent="0.25">
      <c r="A693" s="1">
        <v>13908</v>
      </c>
      <c r="B693" s="1">
        <v>13911</v>
      </c>
      <c r="C693" s="1" t="s">
        <v>1437</v>
      </c>
      <c r="D693" s="1">
        <v>520042847</v>
      </c>
      <c r="E693" s="1" t="s">
        <v>429</v>
      </c>
      <c r="F693" s="1" t="s">
        <v>1438</v>
      </c>
      <c r="G693" s="1" t="s">
        <v>1439</v>
      </c>
      <c r="H693" s="1" t="s">
        <v>76</v>
      </c>
      <c r="I693" s="1" t="s">
        <v>228</v>
      </c>
      <c r="J693" s="1" t="s">
        <v>53</v>
      </c>
      <c r="K693" s="1" t="s">
        <v>53</v>
      </c>
      <c r="L693" s="1" t="s">
        <v>821</v>
      </c>
      <c r="M693" s="1" t="s">
        <v>311</v>
      </c>
      <c r="N693" s="1" t="s">
        <v>708</v>
      </c>
      <c r="O693" s="1" t="s">
        <v>62</v>
      </c>
      <c r="P693" s="1" t="s">
        <v>1315</v>
      </c>
      <c r="Q693" s="1" t="s">
        <v>65</v>
      </c>
      <c r="R693" s="1" t="s">
        <v>57</v>
      </c>
      <c r="S693" s="1" t="s">
        <v>1207</v>
      </c>
      <c r="T693" s="93">
        <v>0.73599999999999999</v>
      </c>
      <c r="U693" s="94">
        <v>46295</v>
      </c>
      <c r="V693" s="92">
        <v>3.9E-2</v>
      </c>
      <c r="W693" s="92">
        <v>4.82E-2</v>
      </c>
      <c r="X693" s="1" t="s">
        <v>636</v>
      </c>
      <c r="Y693" s="145" t="s">
        <v>3491</v>
      </c>
      <c r="Z693" s="91">
        <v>31500</v>
      </c>
      <c r="AA693" s="91">
        <v>1</v>
      </c>
      <c r="AB693" s="91">
        <v>100.36</v>
      </c>
      <c r="AC693" s="91">
        <v>0</v>
      </c>
      <c r="AD693" s="91">
        <v>31.613399999999999</v>
      </c>
      <c r="AE693" s="145" t="s">
        <v>3491</v>
      </c>
      <c r="AF693" s="145" t="s">
        <v>3491</v>
      </c>
      <c r="AG693" s="1" t="s">
        <v>17</v>
      </c>
      <c r="AH693" s="92">
        <v>1.0933498400000001E-4</v>
      </c>
      <c r="AI693" s="92">
        <v>1.9835142707360414E-4</v>
      </c>
      <c r="AJ693" s="92">
        <v>3.4041267116675494E-5</v>
      </c>
    </row>
    <row r="694" spans="1:36" x14ac:dyDescent="0.25">
      <c r="A694" s="1">
        <v>13908</v>
      </c>
      <c r="B694" s="1">
        <v>13911</v>
      </c>
      <c r="C694" s="1" t="s">
        <v>1333</v>
      </c>
      <c r="D694" s="1">
        <v>513821488</v>
      </c>
      <c r="E694" s="1" t="s">
        <v>429</v>
      </c>
      <c r="F694" s="1" t="s">
        <v>1440</v>
      </c>
      <c r="G694" s="1" t="s">
        <v>1441</v>
      </c>
      <c r="H694" s="1" t="s">
        <v>76</v>
      </c>
      <c r="I694" s="1" t="s">
        <v>229</v>
      </c>
      <c r="J694" s="1" t="s">
        <v>53</v>
      </c>
      <c r="K694" s="1" t="s">
        <v>53</v>
      </c>
      <c r="L694" s="1" t="s">
        <v>821</v>
      </c>
      <c r="M694" s="1" t="s">
        <v>311</v>
      </c>
      <c r="N694" s="1" t="s">
        <v>651</v>
      </c>
      <c r="O694" s="1" t="s">
        <v>62</v>
      </c>
      <c r="P694" s="1" t="s">
        <v>1319</v>
      </c>
      <c r="Q694" s="1" t="s">
        <v>65</v>
      </c>
      <c r="R694" s="1" t="s">
        <v>57</v>
      </c>
      <c r="S694" s="1" t="s">
        <v>1207</v>
      </c>
      <c r="T694" s="93">
        <v>5.5910000000000002</v>
      </c>
      <c r="U694" s="94">
        <v>49207</v>
      </c>
      <c r="V694" s="92">
        <v>2.5000000000000001E-2</v>
      </c>
      <c r="W694" s="92">
        <v>2.53E-2</v>
      </c>
      <c r="X694" s="1" t="s">
        <v>636</v>
      </c>
      <c r="Y694" s="145" t="s">
        <v>3491</v>
      </c>
      <c r="Z694" s="91">
        <v>506504.98</v>
      </c>
      <c r="AA694" s="91">
        <v>1</v>
      </c>
      <c r="AB694" s="91">
        <v>118.69</v>
      </c>
      <c r="AC694" s="91">
        <v>0</v>
      </c>
      <c r="AD694" s="91">
        <v>601.17075999999997</v>
      </c>
      <c r="AE694" s="145" t="s">
        <v>3491</v>
      </c>
      <c r="AF694" s="145" t="s">
        <v>3491</v>
      </c>
      <c r="AG694" s="1" t="s">
        <v>17</v>
      </c>
      <c r="AH694" s="92">
        <v>3.7533189600000001E-4</v>
      </c>
      <c r="AI694" s="92">
        <v>3.7719156484567677E-3</v>
      </c>
      <c r="AJ694" s="92">
        <v>6.4733987561903553E-4</v>
      </c>
    </row>
    <row r="695" spans="1:36" x14ac:dyDescent="0.25">
      <c r="A695" s="1">
        <v>13908</v>
      </c>
      <c r="B695" s="1">
        <v>13911</v>
      </c>
      <c r="C695" s="1" t="s">
        <v>1316</v>
      </c>
      <c r="D695" s="1">
        <v>520026683</v>
      </c>
      <c r="E695" s="1" t="s">
        <v>429</v>
      </c>
      <c r="F695" s="1" t="s">
        <v>1442</v>
      </c>
      <c r="G695" s="1" t="s">
        <v>1443</v>
      </c>
      <c r="H695" s="1" t="s">
        <v>76</v>
      </c>
      <c r="I695" s="1" t="s">
        <v>229</v>
      </c>
      <c r="J695" s="1" t="s">
        <v>53</v>
      </c>
      <c r="K695" s="1" t="s">
        <v>53</v>
      </c>
      <c r="L695" s="1" t="s">
        <v>821</v>
      </c>
      <c r="M695" s="1" t="s">
        <v>311</v>
      </c>
      <c r="N695" s="1" t="s">
        <v>651</v>
      </c>
      <c r="O695" s="1" t="s">
        <v>62</v>
      </c>
      <c r="P695" s="1" t="s">
        <v>1319</v>
      </c>
      <c r="Q695" s="1" t="s">
        <v>65</v>
      </c>
      <c r="R695" s="1" t="s">
        <v>57</v>
      </c>
      <c r="S695" s="1" t="s">
        <v>1207</v>
      </c>
      <c r="T695" s="93">
        <v>4.415</v>
      </c>
      <c r="U695" s="94">
        <v>48218</v>
      </c>
      <c r="V695" s="92">
        <v>9.1999999999999998E-3</v>
      </c>
      <c r="W695" s="92">
        <v>2.4899999999999999E-2</v>
      </c>
      <c r="X695" s="1" t="s">
        <v>636</v>
      </c>
      <c r="Y695" s="145" t="s">
        <v>3491</v>
      </c>
      <c r="Z695" s="91">
        <v>483000</v>
      </c>
      <c r="AA695" s="91">
        <v>1</v>
      </c>
      <c r="AB695" s="91">
        <v>110.35</v>
      </c>
      <c r="AC695" s="91">
        <v>5.2516999999999996</v>
      </c>
      <c r="AD695" s="91">
        <v>538.24220000000003</v>
      </c>
      <c r="AE695" s="145" t="s">
        <v>3491</v>
      </c>
      <c r="AF695" s="145" t="s">
        <v>3491</v>
      </c>
      <c r="AG695" s="1" t="s">
        <v>17</v>
      </c>
      <c r="AH695" s="92">
        <v>1.86723459E-4</v>
      </c>
      <c r="AI695" s="92">
        <v>3.3770840365552669E-3</v>
      </c>
      <c r="AJ695" s="92">
        <v>5.7957848582142625E-4</v>
      </c>
    </row>
    <row r="696" spans="1:36" x14ac:dyDescent="0.25">
      <c r="A696" s="1">
        <v>13908</v>
      </c>
      <c r="B696" s="1">
        <v>13911</v>
      </c>
      <c r="C696" s="1" t="s">
        <v>1330</v>
      </c>
      <c r="D696" s="1">
        <v>514065283</v>
      </c>
      <c r="E696" s="1" t="s">
        <v>429</v>
      </c>
      <c r="F696" s="1" t="s">
        <v>1444</v>
      </c>
      <c r="G696" s="1" t="s">
        <v>1445</v>
      </c>
      <c r="H696" s="1" t="s">
        <v>76</v>
      </c>
      <c r="I696" s="1" t="s">
        <v>228</v>
      </c>
      <c r="J696" s="1" t="s">
        <v>53</v>
      </c>
      <c r="K696" s="1" t="s">
        <v>53</v>
      </c>
      <c r="L696" s="1" t="s">
        <v>821</v>
      </c>
      <c r="M696" s="1" t="s">
        <v>311</v>
      </c>
      <c r="N696" s="1" t="s">
        <v>75</v>
      </c>
      <c r="O696" s="1" t="s">
        <v>62</v>
      </c>
      <c r="P696" s="1" t="s">
        <v>1315</v>
      </c>
      <c r="Q696" s="1" t="s">
        <v>65</v>
      </c>
      <c r="R696" s="1" t="s">
        <v>57</v>
      </c>
      <c r="S696" s="1" t="s">
        <v>1207</v>
      </c>
      <c r="T696" s="93">
        <v>1.4610000000000001</v>
      </c>
      <c r="U696" s="94">
        <v>47027</v>
      </c>
      <c r="V696" s="92">
        <v>2.1499999999999998E-2</v>
      </c>
      <c r="W696" s="92">
        <v>4.4900000000000002E-2</v>
      </c>
      <c r="X696" s="1" t="s">
        <v>636</v>
      </c>
      <c r="Y696" s="145" t="s">
        <v>3491</v>
      </c>
      <c r="Z696" s="91">
        <v>678385.56</v>
      </c>
      <c r="AA696" s="91">
        <v>1</v>
      </c>
      <c r="AB696" s="91">
        <v>96.76</v>
      </c>
      <c r="AC696" s="91">
        <v>5.4733900000000002</v>
      </c>
      <c r="AD696" s="91">
        <v>661.87926000000004</v>
      </c>
      <c r="AE696" s="145" t="s">
        <v>3491</v>
      </c>
      <c r="AF696" s="145" t="s">
        <v>3491</v>
      </c>
      <c r="AG696" s="1" t="s">
        <v>17</v>
      </c>
      <c r="AH696" s="92">
        <v>1.13577362E-3</v>
      </c>
      <c r="AI696" s="92">
        <v>4.1528179750175906E-3</v>
      </c>
      <c r="AJ696" s="92">
        <v>7.127107077583403E-4</v>
      </c>
    </row>
    <row r="697" spans="1:36" x14ac:dyDescent="0.25">
      <c r="A697" s="1">
        <v>13908</v>
      </c>
      <c r="B697" s="1">
        <v>13911</v>
      </c>
      <c r="C697" s="1" t="s">
        <v>1363</v>
      </c>
      <c r="D697" s="1">
        <v>510560188</v>
      </c>
      <c r="E697" s="1" t="s">
        <v>429</v>
      </c>
      <c r="F697" s="1" t="s">
        <v>1446</v>
      </c>
      <c r="G697" s="1" t="s">
        <v>1447</v>
      </c>
      <c r="H697" s="1" t="s">
        <v>76</v>
      </c>
      <c r="I697" s="1" t="s">
        <v>228</v>
      </c>
      <c r="J697" s="1" t="s">
        <v>53</v>
      </c>
      <c r="K697" s="1" t="s">
        <v>53</v>
      </c>
      <c r="L697" s="1" t="s">
        <v>821</v>
      </c>
      <c r="M697" s="1" t="s">
        <v>311</v>
      </c>
      <c r="N697" s="1" t="s">
        <v>652</v>
      </c>
      <c r="O697" s="1" t="s">
        <v>62</v>
      </c>
      <c r="P697" s="1" t="s">
        <v>1366</v>
      </c>
      <c r="Q697" s="1" t="s">
        <v>65</v>
      </c>
      <c r="R697" s="1" t="s">
        <v>57</v>
      </c>
      <c r="S697" s="1" t="s">
        <v>1207</v>
      </c>
      <c r="T697" s="93">
        <v>1.579</v>
      </c>
      <c r="U697" s="94">
        <v>46645</v>
      </c>
      <c r="V697" s="92">
        <v>2.3E-2</v>
      </c>
      <c r="W697" s="92">
        <v>4.5400000000000003E-2</v>
      </c>
      <c r="X697" s="1" t="s">
        <v>636</v>
      </c>
      <c r="Y697" s="145" t="s">
        <v>3491</v>
      </c>
      <c r="Z697" s="91">
        <v>201862.66</v>
      </c>
      <c r="AA697" s="91">
        <v>1</v>
      </c>
      <c r="AB697" s="91">
        <v>97.31</v>
      </c>
      <c r="AC697" s="91">
        <v>0</v>
      </c>
      <c r="AD697" s="91">
        <v>196.43254999999999</v>
      </c>
      <c r="AE697" s="145" t="s">
        <v>3491</v>
      </c>
      <c r="AF697" s="145" t="s">
        <v>3491</v>
      </c>
      <c r="AG697" s="1" t="s">
        <v>17</v>
      </c>
      <c r="AH697" s="92">
        <v>2.8832629899999999E-4</v>
      </c>
      <c r="AI697" s="92">
        <v>1.2324734642970101E-3</v>
      </c>
      <c r="AJ697" s="92">
        <v>2.1151830884877032E-4</v>
      </c>
    </row>
    <row r="698" spans="1:36" x14ac:dyDescent="0.25">
      <c r="A698" s="1">
        <v>13908</v>
      </c>
      <c r="B698" s="1">
        <v>13911</v>
      </c>
      <c r="C698" s="1" t="s">
        <v>1354</v>
      </c>
      <c r="D698" s="1">
        <v>513765859</v>
      </c>
      <c r="E698" s="1" t="s">
        <v>429</v>
      </c>
      <c r="F698" s="1" t="s">
        <v>2143</v>
      </c>
      <c r="G698" s="1" t="s">
        <v>2144</v>
      </c>
      <c r="H698" s="1" t="s">
        <v>76</v>
      </c>
      <c r="I698" s="1" t="s">
        <v>229</v>
      </c>
      <c r="J698" s="1" t="s">
        <v>53</v>
      </c>
      <c r="K698" s="1" t="s">
        <v>53</v>
      </c>
      <c r="L698" s="1" t="s">
        <v>821</v>
      </c>
      <c r="M698" s="1" t="s">
        <v>311</v>
      </c>
      <c r="N698" s="1" t="s">
        <v>651</v>
      </c>
      <c r="O698" s="1" t="s">
        <v>62</v>
      </c>
      <c r="P698" s="1" t="s">
        <v>1319</v>
      </c>
      <c r="Q698" s="1" t="s">
        <v>65</v>
      </c>
      <c r="R698" s="1" t="s">
        <v>57</v>
      </c>
      <c r="S698" s="1" t="s">
        <v>1207</v>
      </c>
      <c r="T698" s="93">
        <v>5.2009999999999996</v>
      </c>
      <c r="U698" s="94">
        <v>49491</v>
      </c>
      <c r="V698" s="92">
        <v>1.15E-2</v>
      </c>
      <c r="W698" s="92">
        <v>2.7300000000000001E-2</v>
      </c>
      <c r="X698" s="1" t="s">
        <v>636</v>
      </c>
      <c r="Y698" s="145" t="s">
        <v>3491</v>
      </c>
      <c r="Z698" s="91">
        <v>309000</v>
      </c>
      <c r="AA698" s="91">
        <v>1</v>
      </c>
      <c r="AB698" s="91">
        <v>108.66</v>
      </c>
      <c r="AC698" s="91">
        <v>0</v>
      </c>
      <c r="AD698" s="91">
        <v>335.75940000000003</v>
      </c>
      <c r="AE698" s="145" t="s">
        <v>3491</v>
      </c>
      <c r="AF698" s="145" t="s">
        <v>3491</v>
      </c>
      <c r="AG698" s="1" t="s">
        <v>17</v>
      </c>
      <c r="AH698" s="92">
        <v>1.2930271100000001E-4</v>
      </c>
      <c r="AI698" s="92">
        <v>2.1066495898377615E-3</v>
      </c>
      <c r="AJ698" s="92">
        <v>3.6154527581135521E-4</v>
      </c>
    </row>
    <row r="699" spans="1:36" x14ac:dyDescent="0.25">
      <c r="A699" s="1">
        <v>13908</v>
      </c>
      <c r="B699" s="1">
        <v>13911</v>
      </c>
      <c r="C699" s="1" t="s">
        <v>1326</v>
      </c>
      <c r="D699" s="1">
        <v>520036104</v>
      </c>
      <c r="E699" s="1" t="s">
        <v>429</v>
      </c>
      <c r="F699" s="1" t="s">
        <v>1448</v>
      </c>
      <c r="G699" s="1" t="s">
        <v>1449</v>
      </c>
      <c r="H699" s="1" t="s">
        <v>76</v>
      </c>
      <c r="I699" s="1" t="s">
        <v>228</v>
      </c>
      <c r="J699" s="1" t="s">
        <v>53</v>
      </c>
      <c r="K699" s="1" t="s">
        <v>53</v>
      </c>
      <c r="L699" s="1" t="s">
        <v>821</v>
      </c>
      <c r="M699" s="1" t="s">
        <v>311</v>
      </c>
      <c r="N699" s="1" t="s">
        <v>140</v>
      </c>
      <c r="O699" s="1" t="s">
        <v>62</v>
      </c>
      <c r="P699" s="1" t="s">
        <v>1329</v>
      </c>
      <c r="Q699" s="1" t="s">
        <v>65</v>
      </c>
      <c r="R699" s="1" t="s">
        <v>57</v>
      </c>
      <c r="S699" s="1" t="s">
        <v>1207</v>
      </c>
      <c r="T699" s="93">
        <v>2.1960000000000002</v>
      </c>
      <c r="U699" s="94">
        <v>47603</v>
      </c>
      <c r="V699" s="92">
        <v>2.8000000000000001E-2</v>
      </c>
      <c r="W699" s="92">
        <v>4.8099999999999997E-2</v>
      </c>
      <c r="X699" s="1" t="s">
        <v>636</v>
      </c>
      <c r="Y699" s="145" t="s">
        <v>3491</v>
      </c>
      <c r="Z699" s="91">
        <v>1860375</v>
      </c>
      <c r="AA699" s="91">
        <v>1</v>
      </c>
      <c r="AB699" s="91">
        <v>96.3</v>
      </c>
      <c r="AC699" s="91">
        <v>0</v>
      </c>
      <c r="AD699" s="91">
        <v>1791.5411200000001</v>
      </c>
      <c r="AE699" s="145" t="s">
        <v>3491</v>
      </c>
      <c r="AF699" s="145" t="s">
        <v>3491</v>
      </c>
      <c r="AG699" s="1" t="s">
        <v>17</v>
      </c>
      <c r="AH699" s="92">
        <v>1.1938651549999999E-3</v>
      </c>
      <c r="AI699" s="92">
        <v>1.124063649632887E-2</v>
      </c>
      <c r="AJ699" s="92">
        <v>1.9291290976746569E-3</v>
      </c>
    </row>
    <row r="700" spans="1:36" x14ac:dyDescent="0.25">
      <c r="A700" s="1">
        <v>13908</v>
      </c>
      <c r="B700" s="1">
        <v>13911</v>
      </c>
      <c r="C700" s="1" t="s">
        <v>2136</v>
      </c>
      <c r="D700" s="1">
        <v>520043878</v>
      </c>
      <c r="E700" s="1" t="s">
        <v>429</v>
      </c>
      <c r="F700" s="1" t="s">
        <v>2145</v>
      </c>
      <c r="G700" s="1" t="s">
        <v>2146</v>
      </c>
      <c r="H700" s="1" t="s">
        <v>76</v>
      </c>
      <c r="I700" s="1" t="s">
        <v>229</v>
      </c>
      <c r="J700" s="1" t="s">
        <v>53</v>
      </c>
      <c r="K700" s="1" t="s">
        <v>53</v>
      </c>
      <c r="L700" s="1" t="s">
        <v>821</v>
      </c>
      <c r="M700" s="1" t="s">
        <v>311</v>
      </c>
      <c r="N700" s="1" t="s">
        <v>156</v>
      </c>
      <c r="O700" s="1" t="s">
        <v>62</v>
      </c>
      <c r="P700" s="1" t="s">
        <v>1398</v>
      </c>
      <c r="Q700" s="1" t="s">
        <v>70</v>
      </c>
      <c r="R700" s="1" t="s">
        <v>57</v>
      </c>
      <c r="S700" s="1" t="s">
        <v>1207</v>
      </c>
      <c r="T700" s="93">
        <v>4.2619999999999996</v>
      </c>
      <c r="U700" s="94">
        <v>48579</v>
      </c>
      <c r="V700" s="92">
        <v>6.0000000000000001E-3</v>
      </c>
      <c r="W700" s="92">
        <v>2.6700000000000002E-2</v>
      </c>
      <c r="X700" s="1" t="s">
        <v>636</v>
      </c>
      <c r="Y700" s="145" t="s">
        <v>3491</v>
      </c>
      <c r="Z700" s="91">
        <v>158072.72</v>
      </c>
      <c r="AA700" s="91">
        <v>1</v>
      </c>
      <c r="AB700" s="91">
        <v>107.27</v>
      </c>
      <c r="AC700" s="91">
        <v>0</v>
      </c>
      <c r="AD700" s="91">
        <v>169.56460999999999</v>
      </c>
      <c r="AE700" s="145" t="s">
        <v>3491</v>
      </c>
      <c r="AF700" s="145" t="s">
        <v>3491</v>
      </c>
      <c r="AG700" s="1" t="s">
        <v>17</v>
      </c>
      <c r="AH700" s="92">
        <v>2.5050530600000001E-4</v>
      </c>
      <c r="AI700" s="92">
        <v>1.0638963975617658E-3</v>
      </c>
      <c r="AJ700" s="92">
        <v>1.8258694675501227E-4</v>
      </c>
    </row>
    <row r="701" spans="1:36" x14ac:dyDescent="0.25">
      <c r="A701" s="1">
        <v>13908</v>
      </c>
      <c r="B701" s="1">
        <v>13911</v>
      </c>
      <c r="C701" s="1" t="s">
        <v>1450</v>
      </c>
      <c r="D701" s="1">
        <v>513893123</v>
      </c>
      <c r="E701" s="1" t="s">
        <v>429</v>
      </c>
      <c r="F701" s="1" t="s">
        <v>1451</v>
      </c>
      <c r="G701" s="1" t="s">
        <v>1452</v>
      </c>
      <c r="H701" s="1" t="s">
        <v>76</v>
      </c>
      <c r="I701" s="1" t="s">
        <v>229</v>
      </c>
      <c r="J701" s="1" t="s">
        <v>53</v>
      </c>
      <c r="K701" s="1" t="s">
        <v>53</v>
      </c>
      <c r="L701" s="1" t="s">
        <v>821</v>
      </c>
      <c r="M701" s="1" t="s">
        <v>311</v>
      </c>
      <c r="N701" s="1" t="s">
        <v>649</v>
      </c>
      <c r="O701" s="1" t="s">
        <v>62</v>
      </c>
      <c r="P701" s="1" t="s">
        <v>1360</v>
      </c>
      <c r="Q701" s="1" t="s">
        <v>70</v>
      </c>
      <c r="R701" s="1" t="s">
        <v>57</v>
      </c>
      <c r="S701" s="1" t="s">
        <v>1207</v>
      </c>
      <c r="T701" s="93">
        <v>8.5000000000000006E-2</v>
      </c>
      <c r="U701" s="94">
        <v>46054</v>
      </c>
      <c r="V701" s="92">
        <v>0.01</v>
      </c>
      <c r="W701" s="92">
        <v>7.7799999999999994E-2</v>
      </c>
      <c r="X701" s="1" t="s">
        <v>636</v>
      </c>
      <c r="Y701" s="145" t="s">
        <v>3491</v>
      </c>
      <c r="Z701" s="91">
        <v>10688.57</v>
      </c>
      <c r="AA701" s="91">
        <v>1</v>
      </c>
      <c r="AB701" s="91">
        <v>116.62</v>
      </c>
      <c r="AC701" s="91">
        <v>0</v>
      </c>
      <c r="AD701" s="91">
        <v>12.465009999999999</v>
      </c>
      <c r="AE701" s="145" t="s">
        <v>3491</v>
      </c>
      <c r="AF701" s="145" t="s">
        <v>3491</v>
      </c>
      <c r="AG701" s="1" t="s">
        <v>17</v>
      </c>
      <c r="AH701" s="92">
        <v>3.1599424999999997E-4</v>
      </c>
      <c r="AI701" s="92">
        <v>7.8209003839724501E-5</v>
      </c>
      <c r="AJ701" s="92">
        <v>1.3422306206293256E-5</v>
      </c>
    </row>
    <row r="702" spans="1:36" x14ac:dyDescent="0.25">
      <c r="A702" s="1">
        <v>13908</v>
      </c>
      <c r="B702" s="1">
        <v>13911</v>
      </c>
      <c r="C702" s="1" t="s">
        <v>1453</v>
      </c>
      <c r="D702" s="1">
        <v>515434074</v>
      </c>
      <c r="E702" s="1" t="s">
        <v>429</v>
      </c>
      <c r="F702" s="1" t="s">
        <v>1454</v>
      </c>
      <c r="G702" s="1" t="s">
        <v>1455</v>
      </c>
      <c r="H702" s="1" t="s">
        <v>76</v>
      </c>
      <c r="I702" s="1" t="s">
        <v>229</v>
      </c>
      <c r="J702" s="1" t="s">
        <v>53</v>
      </c>
      <c r="K702" s="1" t="s">
        <v>53</v>
      </c>
      <c r="L702" s="1" t="s">
        <v>821</v>
      </c>
      <c r="M702" s="1" t="s">
        <v>311</v>
      </c>
      <c r="N702" s="1" t="s">
        <v>651</v>
      </c>
      <c r="O702" s="110" t="s">
        <v>55</v>
      </c>
      <c r="P702" s="1" t="s">
        <v>1456</v>
      </c>
      <c r="Q702" s="1" t="s">
        <v>65</v>
      </c>
      <c r="R702" s="1" t="s">
        <v>57</v>
      </c>
      <c r="S702" s="1" t="s">
        <v>1207</v>
      </c>
      <c r="T702" s="93">
        <v>2.7360000000000002</v>
      </c>
      <c r="U702" s="94">
        <v>47027</v>
      </c>
      <c r="V702" s="92">
        <v>3.0000000000000001E-3</v>
      </c>
      <c r="W702" s="92">
        <v>2.6599999999999999E-2</v>
      </c>
      <c r="X702" s="1" t="s">
        <v>636</v>
      </c>
      <c r="Y702" s="145" t="s">
        <v>3491</v>
      </c>
      <c r="Z702" s="91">
        <v>30027</v>
      </c>
      <c r="AA702" s="91">
        <v>1</v>
      </c>
      <c r="AB702" s="91">
        <v>109.67</v>
      </c>
      <c r="AC702" s="91">
        <v>0</v>
      </c>
      <c r="AD702" s="91">
        <v>32.930610000000001</v>
      </c>
      <c r="AE702" s="145" t="s">
        <v>3491</v>
      </c>
      <c r="AF702" s="145" t="s">
        <v>3491</v>
      </c>
      <c r="AG702" s="1" t="s">
        <v>17</v>
      </c>
      <c r="AH702" s="92">
        <v>5.3258814389653002E-5</v>
      </c>
      <c r="AI702" s="92">
        <v>2.0661597575408845E-4</v>
      </c>
      <c r="AJ702" s="92">
        <v>3.5459637094556907E-5</v>
      </c>
    </row>
    <row r="703" spans="1:36" x14ac:dyDescent="0.25">
      <c r="A703" s="1">
        <v>13908</v>
      </c>
      <c r="B703" s="1">
        <v>13911</v>
      </c>
      <c r="C703" s="1" t="s">
        <v>1457</v>
      </c>
      <c r="D703" s="1">
        <v>515846558</v>
      </c>
      <c r="E703" s="1" t="s">
        <v>429</v>
      </c>
      <c r="F703" s="1" t="s">
        <v>1458</v>
      </c>
      <c r="G703" s="1" t="s">
        <v>1459</v>
      </c>
      <c r="H703" s="1" t="s">
        <v>76</v>
      </c>
      <c r="I703" s="1" t="s">
        <v>229</v>
      </c>
      <c r="J703" s="1" t="s">
        <v>53</v>
      </c>
      <c r="K703" s="1" t="s">
        <v>53</v>
      </c>
      <c r="L703" s="1" t="s">
        <v>821</v>
      </c>
      <c r="M703" s="1" t="s">
        <v>311</v>
      </c>
      <c r="N703" s="1" t="s">
        <v>708</v>
      </c>
      <c r="O703" s="110" t="s">
        <v>55</v>
      </c>
      <c r="P703" s="1" t="s">
        <v>1366</v>
      </c>
      <c r="Q703" s="1" t="s">
        <v>65</v>
      </c>
      <c r="R703" s="1" t="s">
        <v>57</v>
      </c>
      <c r="S703" s="1" t="s">
        <v>1207</v>
      </c>
      <c r="T703" s="93">
        <v>2.927</v>
      </c>
      <c r="U703" s="94">
        <v>48029</v>
      </c>
      <c r="V703" s="92">
        <v>7.4999999999999997E-3</v>
      </c>
      <c r="W703" s="92">
        <v>2.6200000000000001E-2</v>
      </c>
      <c r="X703" s="1" t="s">
        <v>636</v>
      </c>
      <c r="Y703" s="145" t="s">
        <v>3491</v>
      </c>
      <c r="Z703" s="91">
        <v>422.65</v>
      </c>
      <c r="AA703" s="91">
        <v>1</v>
      </c>
      <c r="AB703" s="91">
        <v>110.18</v>
      </c>
      <c r="AC703" s="91">
        <v>0</v>
      </c>
      <c r="AD703" s="91">
        <v>0.46567999999999998</v>
      </c>
      <c r="AE703" s="145" t="s">
        <v>3491</v>
      </c>
      <c r="AF703" s="145" t="s">
        <v>3491</v>
      </c>
      <c r="AG703" s="1" t="s">
        <v>17</v>
      </c>
      <c r="AH703" s="92">
        <v>1.0179734147204701E-6</v>
      </c>
      <c r="AI703" s="92">
        <v>2.9218082382671899E-6</v>
      </c>
      <c r="AJ703" s="92">
        <v>5.0144360527160776E-7</v>
      </c>
    </row>
    <row r="704" spans="1:36" x14ac:dyDescent="0.25">
      <c r="A704" s="1">
        <v>13908</v>
      </c>
      <c r="B704" s="1">
        <v>13911</v>
      </c>
      <c r="C704" s="1" t="s">
        <v>1375</v>
      </c>
      <c r="D704" s="1">
        <v>513257873</v>
      </c>
      <c r="E704" s="1" t="s">
        <v>429</v>
      </c>
      <c r="F704" s="1" t="s">
        <v>2150</v>
      </c>
      <c r="G704" s="1" t="s">
        <v>2151</v>
      </c>
      <c r="H704" s="1" t="s">
        <v>76</v>
      </c>
      <c r="I704" s="1" t="s">
        <v>229</v>
      </c>
      <c r="J704" s="1" t="s">
        <v>53</v>
      </c>
      <c r="K704" s="1" t="s">
        <v>53</v>
      </c>
      <c r="L704" s="1" t="s">
        <v>821</v>
      </c>
      <c r="M704" s="1" t="s">
        <v>311</v>
      </c>
      <c r="N704" s="1" t="s">
        <v>651</v>
      </c>
      <c r="O704" s="1" t="s">
        <v>62</v>
      </c>
      <c r="P704" s="1" t="s">
        <v>1366</v>
      </c>
      <c r="Q704" s="1" t="s">
        <v>65</v>
      </c>
      <c r="R704" s="1" t="s">
        <v>57</v>
      </c>
      <c r="S704" s="1" t="s">
        <v>1207</v>
      </c>
      <c r="T704" s="93">
        <v>4.8230000000000004</v>
      </c>
      <c r="U704" s="94">
        <v>48304</v>
      </c>
      <c r="V704" s="92">
        <v>9.7000000000000003E-3</v>
      </c>
      <c r="W704" s="92">
        <v>2.76E-2</v>
      </c>
      <c r="X704" s="1" t="s">
        <v>636</v>
      </c>
      <c r="Y704" s="145" t="s">
        <v>3491</v>
      </c>
      <c r="Z704" s="91">
        <v>593882.35</v>
      </c>
      <c r="AA704" s="91">
        <v>1</v>
      </c>
      <c r="AB704" s="91">
        <v>107.07</v>
      </c>
      <c r="AC704" s="91">
        <v>0</v>
      </c>
      <c r="AD704" s="91">
        <v>635.86982999999998</v>
      </c>
      <c r="AE704" s="145" t="s">
        <v>3491</v>
      </c>
      <c r="AF704" s="145" t="s">
        <v>3491</v>
      </c>
      <c r="AG704" s="1" t="s">
        <v>17</v>
      </c>
      <c r="AH704" s="92">
        <v>1.0176163690000001E-3</v>
      </c>
      <c r="AI704" s="92">
        <v>3.9896274432218637E-3</v>
      </c>
      <c r="AJ704" s="92">
        <v>6.8470378809191794E-4</v>
      </c>
    </row>
    <row r="705" spans="1:36" x14ac:dyDescent="0.25">
      <c r="A705" s="1">
        <v>13908</v>
      </c>
      <c r="B705" s="1">
        <v>13911</v>
      </c>
      <c r="C705" s="1" t="s">
        <v>1340</v>
      </c>
      <c r="D705" s="1">
        <v>510960719</v>
      </c>
      <c r="E705" s="1" t="s">
        <v>429</v>
      </c>
      <c r="F705" s="1" t="s">
        <v>1460</v>
      </c>
      <c r="G705" s="1" t="s">
        <v>1461</v>
      </c>
      <c r="H705" s="1" t="s">
        <v>76</v>
      </c>
      <c r="I705" s="1" t="s">
        <v>229</v>
      </c>
      <c r="J705" s="1" t="s">
        <v>53</v>
      </c>
      <c r="K705" s="1" t="s">
        <v>53</v>
      </c>
      <c r="L705" s="1" t="s">
        <v>821</v>
      </c>
      <c r="M705" s="1" t="s">
        <v>311</v>
      </c>
      <c r="N705" s="1" t="s">
        <v>651</v>
      </c>
      <c r="O705" s="1" t="s">
        <v>62</v>
      </c>
      <c r="P705" s="1" t="s">
        <v>1462</v>
      </c>
      <c r="Q705" s="1" t="s">
        <v>65</v>
      </c>
      <c r="R705" s="1" t="s">
        <v>57</v>
      </c>
      <c r="S705" s="1" t="s">
        <v>1207</v>
      </c>
      <c r="T705" s="93">
        <v>5.9690000000000003</v>
      </c>
      <c r="U705" s="94">
        <v>49858</v>
      </c>
      <c r="V705" s="92">
        <v>8.9999999999999993E-3</v>
      </c>
      <c r="W705" s="92">
        <v>2.4199999999999999E-2</v>
      </c>
      <c r="X705" s="1" t="s">
        <v>636</v>
      </c>
      <c r="Y705" s="145" t="s">
        <v>3491</v>
      </c>
      <c r="Z705" s="91">
        <v>457439.98</v>
      </c>
      <c r="AA705" s="91">
        <v>1</v>
      </c>
      <c r="AB705" s="91">
        <v>106.24</v>
      </c>
      <c r="AC705" s="91">
        <v>2.3920400000000002</v>
      </c>
      <c r="AD705" s="91">
        <v>488.37626999999998</v>
      </c>
      <c r="AE705" s="145" t="s">
        <v>3491</v>
      </c>
      <c r="AF705" s="145" t="s">
        <v>3491</v>
      </c>
      <c r="AG705" s="1" t="s">
        <v>17</v>
      </c>
      <c r="AH705" s="92">
        <v>1.69697994E-4</v>
      </c>
      <c r="AI705" s="92">
        <v>3.0642110656678438E-3</v>
      </c>
      <c r="AJ705" s="92">
        <v>5.2588291865207897E-4</v>
      </c>
    </row>
    <row r="706" spans="1:36" x14ac:dyDescent="0.25">
      <c r="A706" s="1">
        <v>13908</v>
      </c>
      <c r="B706" s="1">
        <v>13911</v>
      </c>
      <c r="C706" s="1" t="s">
        <v>1465</v>
      </c>
      <c r="D706" s="1">
        <v>1863501</v>
      </c>
      <c r="E706" s="1" t="s">
        <v>430</v>
      </c>
      <c r="F706" s="1" t="s">
        <v>1466</v>
      </c>
      <c r="G706" s="1" t="s">
        <v>1467</v>
      </c>
      <c r="H706" s="1" t="s">
        <v>76</v>
      </c>
      <c r="I706" s="1" t="s">
        <v>228</v>
      </c>
      <c r="J706" s="1" t="s">
        <v>53</v>
      </c>
      <c r="K706" s="1" t="s">
        <v>314</v>
      </c>
      <c r="L706" s="1" t="s">
        <v>821</v>
      </c>
      <c r="M706" s="1" t="s">
        <v>311</v>
      </c>
      <c r="N706" s="1" t="s">
        <v>652</v>
      </c>
      <c r="O706" s="1" t="s">
        <v>62</v>
      </c>
      <c r="P706" s="1" t="s">
        <v>1315</v>
      </c>
      <c r="Q706" s="1" t="s">
        <v>65</v>
      </c>
      <c r="R706" s="1" t="s">
        <v>57</v>
      </c>
      <c r="S706" s="1" t="s">
        <v>1207</v>
      </c>
      <c r="T706" s="93">
        <v>0.56399999999999995</v>
      </c>
      <c r="U706" s="94">
        <v>46234</v>
      </c>
      <c r="V706" s="92">
        <v>5.7000000000000002E-2</v>
      </c>
      <c r="W706" s="92">
        <v>0.06</v>
      </c>
      <c r="X706" s="1" t="s">
        <v>636</v>
      </c>
      <c r="Y706" s="145" t="s">
        <v>3491</v>
      </c>
      <c r="Z706" s="91">
        <v>810482.64</v>
      </c>
      <c r="AA706" s="91">
        <v>1</v>
      </c>
      <c r="AB706" s="91">
        <v>102.28</v>
      </c>
      <c r="AC706" s="91">
        <v>0</v>
      </c>
      <c r="AD706" s="91">
        <v>828.96163999999999</v>
      </c>
      <c r="AE706" s="145" t="s">
        <v>3491</v>
      </c>
      <c r="AF706" s="145" t="s">
        <v>3491</v>
      </c>
      <c r="AG706" s="1" t="s">
        <v>17</v>
      </c>
      <c r="AH706" s="92">
        <v>3.2696066020000002E-3</v>
      </c>
      <c r="AI706" s="92">
        <v>5.2011401583909132E-3</v>
      </c>
      <c r="AJ706" s="92">
        <v>8.9262479254738152E-4</v>
      </c>
    </row>
    <row r="707" spans="1:36" x14ac:dyDescent="0.25">
      <c r="A707" s="1">
        <v>13908</v>
      </c>
      <c r="B707" s="1">
        <v>13911</v>
      </c>
      <c r="C707" s="1" t="s">
        <v>1468</v>
      </c>
      <c r="D707" s="1">
        <v>515364891</v>
      </c>
      <c r="E707" s="1" t="s">
        <v>429</v>
      </c>
      <c r="F707" s="1" t="s">
        <v>1469</v>
      </c>
      <c r="G707" s="1" t="s">
        <v>1470</v>
      </c>
      <c r="H707" s="1" t="s">
        <v>76</v>
      </c>
      <c r="I707" s="1" t="s">
        <v>229</v>
      </c>
      <c r="J707" s="1" t="s">
        <v>53</v>
      </c>
      <c r="K707" s="1" t="s">
        <v>53</v>
      </c>
      <c r="L707" s="1" t="s">
        <v>821</v>
      </c>
      <c r="M707" s="1" t="s">
        <v>311</v>
      </c>
      <c r="N707" s="1" t="s">
        <v>647</v>
      </c>
      <c r="O707" s="1" t="s">
        <v>62</v>
      </c>
      <c r="P707" s="1" t="s">
        <v>298</v>
      </c>
      <c r="Q707" s="1" t="s">
        <v>298</v>
      </c>
      <c r="R707" s="1" t="s">
        <v>298</v>
      </c>
      <c r="S707" s="1" t="s">
        <v>1207</v>
      </c>
      <c r="T707" s="93">
        <v>1.956</v>
      </c>
      <c r="U707" s="94">
        <v>46934</v>
      </c>
      <c r="V707" s="92">
        <v>1.5800000000000002E-2</v>
      </c>
      <c r="W707" s="92">
        <v>3.4500000000000003E-2</v>
      </c>
      <c r="X707" s="1" t="s">
        <v>636</v>
      </c>
      <c r="Y707" s="145" t="s">
        <v>3491</v>
      </c>
      <c r="Z707" s="91">
        <v>239576.47</v>
      </c>
      <c r="AA707" s="91">
        <v>1</v>
      </c>
      <c r="AB707" s="91">
        <v>112.14</v>
      </c>
      <c r="AC707" s="91">
        <v>0</v>
      </c>
      <c r="AD707" s="91">
        <v>268.66104999999999</v>
      </c>
      <c r="AE707" s="145" t="s">
        <v>3491</v>
      </c>
      <c r="AF707" s="145" t="s">
        <v>3491</v>
      </c>
      <c r="AG707" s="1" t="s">
        <v>17</v>
      </c>
      <c r="AH707" s="92">
        <v>7.7295455000000004E-4</v>
      </c>
      <c r="AI707" s="92">
        <v>1.6856555342542377E-3</v>
      </c>
      <c r="AJ707" s="92">
        <v>2.8929386168196117E-4</v>
      </c>
    </row>
    <row r="708" spans="1:36" x14ac:dyDescent="0.25">
      <c r="A708" s="1">
        <v>13908</v>
      </c>
      <c r="B708" s="1">
        <v>13911</v>
      </c>
      <c r="C708" s="1" t="s">
        <v>1471</v>
      </c>
      <c r="D708" s="1">
        <v>514599943</v>
      </c>
      <c r="E708" s="1" t="s">
        <v>429</v>
      </c>
      <c r="F708" s="1" t="s">
        <v>1472</v>
      </c>
      <c r="G708" s="1" t="s">
        <v>1473</v>
      </c>
      <c r="H708" s="1" t="s">
        <v>76</v>
      </c>
      <c r="I708" s="1" t="s">
        <v>229</v>
      </c>
      <c r="J708" s="1" t="s">
        <v>53</v>
      </c>
      <c r="K708" s="1" t="s">
        <v>53</v>
      </c>
      <c r="L708" s="1" t="s">
        <v>821</v>
      </c>
      <c r="M708" s="1" t="s">
        <v>311</v>
      </c>
      <c r="N708" s="1" t="s">
        <v>647</v>
      </c>
      <c r="O708" s="1" t="s">
        <v>62</v>
      </c>
      <c r="P708" s="1" t="s">
        <v>1474</v>
      </c>
      <c r="Q708" s="1" t="s">
        <v>70</v>
      </c>
      <c r="R708" s="1" t="s">
        <v>57</v>
      </c>
      <c r="S708" s="1" t="s">
        <v>1207</v>
      </c>
      <c r="T708" s="93">
        <v>1.7809999999999999</v>
      </c>
      <c r="U708" s="94">
        <v>46752</v>
      </c>
      <c r="V708" s="92">
        <v>1.4800000000000001E-2</v>
      </c>
      <c r="W708" s="92">
        <v>3.44E-2</v>
      </c>
      <c r="X708" s="1" t="s">
        <v>636</v>
      </c>
      <c r="Y708" s="145" t="s">
        <v>3491</v>
      </c>
      <c r="Z708" s="91">
        <v>793120.41</v>
      </c>
      <c r="AA708" s="91">
        <v>1</v>
      </c>
      <c r="AB708" s="91">
        <v>111.89</v>
      </c>
      <c r="AC708" s="91">
        <v>0</v>
      </c>
      <c r="AD708" s="91">
        <v>887.42242999999996</v>
      </c>
      <c r="AE708" s="145" t="s">
        <v>3491</v>
      </c>
      <c r="AF708" s="145" t="s">
        <v>3491</v>
      </c>
      <c r="AG708" s="1" t="s">
        <v>17</v>
      </c>
      <c r="AH708" s="92">
        <v>2.9026487100000001E-3</v>
      </c>
      <c r="AI708" s="92">
        <v>5.5679397156783387E-3</v>
      </c>
      <c r="AJ708" s="92">
        <v>9.5557529354511894E-4</v>
      </c>
    </row>
    <row r="709" spans="1:36" x14ac:dyDescent="0.25">
      <c r="A709" s="1">
        <v>13908</v>
      </c>
      <c r="B709" s="1">
        <v>13911</v>
      </c>
      <c r="C709" s="1" t="s">
        <v>1344</v>
      </c>
      <c r="D709" s="1">
        <v>513623314</v>
      </c>
      <c r="E709" s="1" t="s">
        <v>429</v>
      </c>
      <c r="F709" s="1" t="s">
        <v>1475</v>
      </c>
      <c r="G709" s="1" t="s">
        <v>1476</v>
      </c>
      <c r="H709" s="1" t="s">
        <v>76</v>
      </c>
      <c r="I709" s="1" t="s">
        <v>228</v>
      </c>
      <c r="J709" s="1" t="s">
        <v>53</v>
      </c>
      <c r="K709" s="1" t="s">
        <v>53</v>
      </c>
      <c r="L709" s="1" t="s">
        <v>821</v>
      </c>
      <c r="M709" s="1" t="s">
        <v>311</v>
      </c>
      <c r="N709" s="1" t="s">
        <v>651</v>
      </c>
      <c r="O709" s="1" t="s">
        <v>62</v>
      </c>
      <c r="P709" s="1" t="s">
        <v>1315</v>
      </c>
      <c r="Q709" s="1" t="s">
        <v>65</v>
      </c>
      <c r="R709" s="1" t="s">
        <v>57</v>
      </c>
      <c r="S709" s="1" t="s">
        <v>1207</v>
      </c>
      <c r="T709" s="93">
        <v>3.4129999999999998</v>
      </c>
      <c r="U709" s="94">
        <v>47421</v>
      </c>
      <c r="V709" s="92">
        <v>2.0899999999999998E-2</v>
      </c>
      <c r="W709" s="92">
        <v>4.1599999999999998E-2</v>
      </c>
      <c r="X709" s="1" t="s">
        <v>636</v>
      </c>
      <c r="Y709" s="145" t="s">
        <v>3491</v>
      </c>
      <c r="Z709" s="91">
        <v>1000000</v>
      </c>
      <c r="AA709" s="91">
        <v>1</v>
      </c>
      <c r="AB709" s="91">
        <v>93.74</v>
      </c>
      <c r="AC709" s="91">
        <v>0</v>
      </c>
      <c r="AD709" s="91">
        <v>937.4</v>
      </c>
      <c r="AE709" s="145" t="s">
        <v>3491</v>
      </c>
      <c r="AF709" s="145" t="s">
        <v>3491</v>
      </c>
      <c r="AG709" s="1" t="s">
        <v>17</v>
      </c>
      <c r="AH709" s="92">
        <v>3.140703517E-3</v>
      </c>
      <c r="AI709" s="92">
        <v>5.8815131475512452E-3</v>
      </c>
      <c r="AJ709" s="92">
        <v>1.009391074518135E-3</v>
      </c>
    </row>
    <row r="710" spans="1:36" x14ac:dyDescent="0.25">
      <c r="A710" s="1">
        <v>13908</v>
      </c>
      <c r="B710" s="1">
        <v>13911</v>
      </c>
      <c r="C710" s="1" t="s">
        <v>2194</v>
      </c>
      <c r="D710" s="1">
        <v>514328004</v>
      </c>
      <c r="E710" s="1" t="s">
        <v>429</v>
      </c>
      <c r="F710" s="1" t="s">
        <v>2262</v>
      </c>
      <c r="G710" s="1" t="s">
        <v>2263</v>
      </c>
      <c r="H710" s="1" t="s">
        <v>76</v>
      </c>
      <c r="I710" s="1" t="s">
        <v>228</v>
      </c>
      <c r="J710" s="1" t="s">
        <v>53</v>
      </c>
      <c r="K710" s="1" t="s">
        <v>53</v>
      </c>
      <c r="L710" s="1" t="s">
        <v>821</v>
      </c>
      <c r="M710" s="1" t="s">
        <v>311</v>
      </c>
      <c r="N710" s="1" t="s">
        <v>140</v>
      </c>
      <c r="O710" s="1" t="s">
        <v>62</v>
      </c>
      <c r="P710" s="1" t="s">
        <v>298</v>
      </c>
      <c r="Q710" s="1" t="s">
        <v>298</v>
      </c>
      <c r="R710" s="1" t="s">
        <v>298</v>
      </c>
      <c r="S710" s="1" t="s">
        <v>1207</v>
      </c>
      <c r="T710" s="93">
        <v>0.49299999999999999</v>
      </c>
      <c r="U710" s="94">
        <v>46203</v>
      </c>
      <c r="V710" s="92">
        <v>3.3500000000000002E-2</v>
      </c>
      <c r="W710" s="92">
        <v>7.0199999999999999E-2</v>
      </c>
      <c r="X710" s="1" t="s">
        <v>636</v>
      </c>
      <c r="Y710" s="145" t="s">
        <v>3491</v>
      </c>
      <c r="Z710" s="91">
        <v>271499.99</v>
      </c>
      <c r="AA710" s="91">
        <v>1</v>
      </c>
      <c r="AB710" s="91">
        <v>98.33</v>
      </c>
      <c r="AC710" s="91">
        <v>0</v>
      </c>
      <c r="AD710" s="91">
        <v>266.96593999999999</v>
      </c>
      <c r="AE710" s="145" t="s">
        <v>3491</v>
      </c>
      <c r="AF710" s="145" t="s">
        <v>3491</v>
      </c>
      <c r="AG710" s="1" t="s">
        <v>17</v>
      </c>
      <c r="AH710" s="92">
        <v>2.784615282E-3</v>
      </c>
      <c r="AI710" s="92">
        <v>1.6750199339218869E-3</v>
      </c>
      <c r="AJ710" s="92">
        <v>2.8746856948617873E-4</v>
      </c>
    </row>
    <row r="711" spans="1:36" x14ac:dyDescent="0.25">
      <c r="A711" s="1">
        <v>13908</v>
      </c>
      <c r="B711" s="1">
        <v>13911</v>
      </c>
      <c r="C711" s="1" t="s">
        <v>1450</v>
      </c>
      <c r="D711" s="1">
        <v>513893123</v>
      </c>
      <c r="E711" s="1" t="s">
        <v>429</v>
      </c>
      <c r="F711" s="1" t="s">
        <v>1477</v>
      </c>
      <c r="G711" s="1" t="s">
        <v>1478</v>
      </c>
      <c r="H711" s="1" t="s">
        <v>76</v>
      </c>
      <c r="I711" s="1" t="s">
        <v>229</v>
      </c>
      <c r="J711" s="1" t="s">
        <v>53</v>
      </c>
      <c r="K711" s="1" t="s">
        <v>53</v>
      </c>
      <c r="L711" s="1" t="s">
        <v>821</v>
      </c>
      <c r="M711" s="1" t="s">
        <v>311</v>
      </c>
      <c r="N711" s="1" t="s">
        <v>649</v>
      </c>
      <c r="O711" s="1" t="s">
        <v>62</v>
      </c>
      <c r="P711" s="1" t="s">
        <v>1360</v>
      </c>
      <c r="Q711" s="1" t="s">
        <v>70</v>
      </c>
      <c r="R711" s="1" t="s">
        <v>57</v>
      </c>
      <c r="S711" s="1" t="s">
        <v>1207</v>
      </c>
      <c r="T711" s="93">
        <v>2.5609999999999999</v>
      </c>
      <c r="U711" s="94">
        <v>48060</v>
      </c>
      <c r="V711" s="92">
        <v>0.01</v>
      </c>
      <c r="W711" s="92">
        <v>2.7400000000000001E-2</v>
      </c>
      <c r="X711" s="1" t="s">
        <v>636</v>
      </c>
      <c r="Y711" s="145" t="s">
        <v>3491</v>
      </c>
      <c r="Z711" s="91">
        <v>807881.24</v>
      </c>
      <c r="AA711" s="91">
        <v>1</v>
      </c>
      <c r="AB711" s="91">
        <v>110.57</v>
      </c>
      <c r="AC711" s="91">
        <v>0</v>
      </c>
      <c r="AD711" s="91">
        <v>893.27428999999995</v>
      </c>
      <c r="AE711" s="145" t="s">
        <v>3491</v>
      </c>
      <c r="AF711" s="145" t="s">
        <v>3491</v>
      </c>
      <c r="AG711" s="1" t="s">
        <v>17</v>
      </c>
      <c r="AH711" s="92">
        <v>4.35903358E-4</v>
      </c>
      <c r="AI711" s="92">
        <v>5.6046559430387279E-3</v>
      </c>
      <c r="AJ711" s="92">
        <v>9.6187656861801169E-4</v>
      </c>
    </row>
    <row r="712" spans="1:36" x14ac:dyDescent="0.25">
      <c r="A712" s="1">
        <v>13908</v>
      </c>
      <c r="B712" s="1">
        <v>13911</v>
      </c>
      <c r="C712" s="1" t="s">
        <v>2154</v>
      </c>
      <c r="D712" s="1">
        <v>514353671</v>
      </c>
      <c r="E712" s="1" t="s">
        <v>429</v>
      </c>
      <c r="F712" s="1" t="s">
        <v>2155</v>
      </c>
      <c r="G712" s="1" t="s">
        <v>2156</v>
      </c>
      <c r="H712" s="1" t="s">
        <v>76</v>
      </c>
      <c r="I712" s="1" t="s">
        <v>229</v>
      </c>
      <c r="J712" s="1" t="s">
        <v>53</v>
      </c>
      <c r="K712" s="1" t="s">
        <v>53</v>
      </c>
      <c r="L712" s="1" t="s">
        <v>821</v>
      </c>
      <c r="M712" s="1" t="s">
        <v>311</v>
      </c>
      <c r="N712" s="1" t="s">
        <v>651</v>
      </c>
      <c r="O712" s="1" t="s">
        <v>62</v>
      </c>
      <c r="P712" s="1" t="s">
        <v>1796</v>
      </c>
      <c r="Q712" s="1" t="s">
        <v>65</v>
      </c>
      <c r="R712" s="1" t="s">
        <v>57</v>
      </c>
      <c r="S712" s="1" t="s">
        <v>1207</v>
      </c>
      <c r="T712" s="93">
        <v>2.782</v>
      </c>
      <c r="U712" s="94">
        <v>47300</v>
      </c>
      <c r="V712" s="92">
        <v>9.4000000000000004E-3</v>
      </c>
      <c r="W712" s="92">
        <v>3.4000000000000002E-2</v>
      </c>
      <c r="X712" s="1" t="s">
        <v>636</v>
      </c>
      <c r="Y712" s="145" t="s">
        <v>3491</v>
      </c>
      <c r="Z712" s="91">
        <v>22884.12</v>
      </c>
      <c r="AA712" s="91">
        <v>1</v>
      </c>
      <c r="AB712" s="91">
        <v>107.7</v>
      </c>
      <c r="AC712" s="91">
        <v>0.22459999999999999</v>
      </c>
      <c r="AD712" s="91">
        <v>24.870799999999999</v>
      </c>
      <c r="AE712" s="145" t="s">
        <v>3491</v>
      </c>
      <c r="AF712" s="145" t="s">
        <v>3491</v>
      </c>
      <c r="AG712" s="1" t="s">
        <v>17</v>
      </c>
      <c r="AH712" s="92">
        <v>5.93526526951158E-5</v>
      </c>
      <c r="AI712" s="92">
        <v>1.5604644462355186E-4</v>
      </c>
      <c r="AJ712" s="92">
        <v>2.6780844395269504E-5</v>
      </c>
    </row>
    <row r="713" spans="1:36" x14ac:dyDescent="0.25">
      <c r="A713" s="1">
        <v>13908</v>
      </c>
      <c r="B713" s="1">
        <v>13911</v>
      </c>
      <c r="C713" s="1" t="s">
        <v>1479</v>
      </c>
      <c r="D713" s="1">
        <v>516046307</v>
      </c>
      <c r="E713" s="1" t="s">
        <v>429</v>
      </c>
      <c r="F713" s="1" t="s">
        <v>1480</v>
      </c>
      <c r="G713" s="1" t="s">
        <v>1481</v>
      </c>
      <c r="H713" s="1" t="s">
        <v>76</v>
      </c>
      <c r="I713" s="1" t="s">
        <v>229</v>
      </c>
      <c r="J713" s="1" t="s">
        <v>53</v>
      </c>
      <c r="K713" s="1" t="s">
        <v>53</v>
      </c>
      <c r="L713" s="1" t="s">
        <v>821</v>
      </c>
      <c r="M713" s="1" t="s">
        <v>311</v>
      </c>
      <c r="N713" s="1" t="s">
        <v>647</v>
      </c>
      <c r="O713" s="110" t="s">
        <v>55</v>
      </c>
      <c r="P713" s="1" t="s">
        <v>298</v>
      </c>
      <c r="Q713" s="1" t="s">
        <v>298</v>
      </c>
      <c r="R713" s="1" t="s">
        <v>298</v>
      </c>
      <c r="S713" s="1" t="s">
        <v>1207</v>
      </c>
      <c r="T713" s="93">
        <v>1.639</v>
      </c>
      <c r="U713" s="94">
        <v>46752</v>
      </c>
      <c r="V713" s="92">
        <v>2.3E-2</v>
      </c>
      <c r="W713" s="92">
        <v>2.5600000000000001E-2</v>
      </c>
      <c r="X713" s="1" t="s">
        <v>636</v>
      </c>
      <c r="Y713" s="145" t="s">
        <v>3491</v>
      </c>
      <c r="Z713" s="91">
        <v>74315.289999999994</v>
      </c>
      <c r="AA713" s="91">
        <v>1</v>
      </c>
      <c r="AB713" s="91">
        <v>114.4</v>
      </c>
      <c r="AC713" s="91">
        <v>0</v>
      </c>
      <c r="AD713" s="91">
        <v>85.016689999999997</v>
      </c>
      <c r="AE713" s="145" t="s">
        <v>3491</v>
      </c>
      <c r="AF713" s="145" t="s">
        <v>3491</v>
      </c>
      <c r="AG713" s="1" t="s">
        <v>17</v>
      </c>
      <c r="AH713" s="92">
        <v>1.3701196529999999E-3</v>
      </c>
      <c r="AI713" s="92">
        <v>5.3341879666768562E-4</v>
      </c>
      <c r="AJ713" s="92">
        <v>9.1545858834089165E-5</v>
      </c>
    </row>
    <row r="714" spans="1:36" x14ac:dyDescent="0.25">
      <c r="A714" s="1">
        <v>13908</v>
      </c>
      <c r="B714" s="1">
        <v>13911</v>
      </c>
      <c r="C714" s="1" t="s">
        <v>1482</v>
      </c>
      <c r="D714" s="1">
        <v>520043720</v>
      </c>
      <c r="E714" s="1" t="s">
        <v>429</v>
      </c>
      <c r="F714" s="1" t="s">
        <v>1483</v>
      </c>
      <c r="G714" s="1" t="s">
        <v>1484</v>
      </c>
      <c r="H714" s="1" t="s">
        <v>76</v>
      </c>
      <c r="I714" s="1" t="s">
        <v>228</v>
      </c>
      <c r="J714" s="1" t="s">
        <v>53</v>
      </c>
      <c r="K714" s="1" t="s">
        <v>53</v>
      </c>
      <c r="L714" s="1" t="s">
        <v>821</v>
      </c>
      <c r="M714" s="1" t="s">
        <v>311</v>
      </c>
      <c r="N714" s="1" t="s">
        <v>652</v>
      </c>
      <c r="O714" s="1" t="s">
        <v>62</v>
      </c>
      <c r="P714" s="1" t="s">
        <v>1485</v>
      </c>
      <c r="Q714" s="1" t="s">
        <v>70</v>
      </c>
      <c r="R714" s="1" t="s">
        <v>57</v>
      </c>
      <c r="S714" s="1" t="s">
        <v>1207</v>
      </c>
      <c r="T714" s="93">
        <v>4.984</v>
      </c>
      <c r="U714" s="94">
        <v>48122</v>
      </c>
      <c r="V714" s="92">
        <v>2.8000000000000001E-2</v>
      </c>
      <c r="W714" s="92">
        <v>4.5400000000000003E-2</v>
      </c>
      <c r="X714" s="1" t="s">
        <v>636</v>
      </c>
      <c r="Y714" s="145" t="s">
        <v>3491</v>
      </c>
      <c r="Z714" s="91">
        <v>140816.35</v>
      </c>
      <c r="AA714" s="91">
        <v>1</v>
      </c>
      <c r="AB714" s="91">
        <v>92.65</v>
      </c>
      <c r="AC714" s="91">
        <v>0</v>
      </c>
      <c r="AD714" s="91">
        <v>130.46635000000001</v>
      </c>
      <c r="AE714" s="145" t="s">
        <v>3491</v>
      </c>
      <c r="AF714" s="145" t="s">
        <v>3491</v>
      </c>
      <c r="AG714" s="1" t="s">
        <v>17</v>
      </c>
      <c r="AH714" s="92">
        <v>1.75993317E-4</v>
      </c>
      <c r="AI714" s="92">
        <v>8.1858283853000053E-4</v>
      </c>
      <c r="AJ714" s="92">
        <v>1.4048599233513879E-4</v>
      </c>
    </row>
    <row r="715" spans="1:36" x14ac:dyDescent="0.25">
      <c r="A715" s="1">
        <v>13908</v>
      </c>
      <c r="B715" s="1">
        <v>13911</v>
      </c>
      <c r="C715" s="1" t="s">
        <v>1363</v>
      </c>
      <c r="D715" s="1">
        <v>510560188</v>
      </c>
      <c r="E715" s="1" t="s">
        <v>429</v>
      </c>
      <c r="F715" s="1" t="s">
        <v>1486</v>
      </c>
      <c r="G715" s="1" t="s">
        <v>1487</v>
      </c>
      <c r="H715" s="1" t="s">
        <v>76</v>
      </c>
      <c r="I715" s="1" t="s">
        <v>229</v>
      </c>
      <c r="J715" s="1" t="s">
        <v>53</v>
      </c>
      <c r="K715" s="1" t="s">
        <v>53</v>
      </c>
      <c r="L715" s="1" t="s">
        <v>821</v>
      </c>
      <c r="M715" s="1" t="s">
        <v>311</v>
      </c>
      <c r="N715" s="1" t="s">
        <v>652</v>
      </c>
      <c r="O715" s="1" t="s">
        <v>62</v>
      </c>
      <c r="P715" s="1" t="s">
        <v>1366</v>
      </c>
      <c r="Q715" s="1" t="s">
        <v>65</v>
      </c>
      <c r="R715" s="1" t="s">
        <v>57</v>
      </c>
      <c r="S715" s="1" t="s">
        <v>1207</v>
      </c>
      <c r="T715" s="93">
        <v>3.9910000000000001</v>
      </c>
      <c r="U715" s="94">
        <v>47937</v>
      </c>
      <c r="V715" s="92">
        <v>1.54E-2</v>
      </c>
      <c r="W715" s="92">
        <v>2.7300000000000001E-2</v>
      </c>
      <c r="X715" s="1" t="s">
        <v>636</v>
      </c>
      <c r="Y715" s="145" t="s">
        <v>3491</v>
      </c>
      <c r="Z715" s="91">
        <v>50000</v>
      </c>
      <c r="AA715" s="91">
        <v>1</v>
      </c>
      <c r="AB715" s="91">
        <v>109.86</v>
      </c>
      <c r="AC715" s="91">
        <v>0</v>
      </c>
      <c r="AD715" s="91">
        <v>54.93</v>
      </c>
      <c r="AE715" s="145" t="s">
        <v>3491</v>
      </c>
      <c r="AF715" s="145" t="s">
        <v>3491</v>
      </c>
      <c r="AG715" s="1" t="s">
        <v>17</v>
      </c>
      <c r="AH715" s="92">
        <v>8.3830588440432505E-5</v>
      </c>
      <c r="AI715" s="92">
        <v>3.4464638062192221E-4</v>
      </c>
      <c r="AJ715" s="92">
        <v>5.9148551016941713E-5</v>
      </c>
    </row>
    <row r="716" spans="1:36" x14ac:dyDescent="0.25">
      <c r="A716" s="1">
        <v>13908</v>
      </c>
      <c r="B716" s="1">
        <v>13911</v>
      </c>
      <c r="C716" s="1" t="s">
        <v>2157</v>
      </c>
      <c r="D716" s="1">
        <v>1983001</v>
      </c>
      <c r="E716" s="1" t="s">
        <v>430</v>
      </c>
      <c r="F716" s="1" t="s">
        <v>2158</v>
      </c>
      <c r="G716" s="1" t="s">
        <v>2159</v>
      </c>
      <c r="H716" s="1" t="s">
        <v>76</v>
      </c>
      <c r="I716" s="1" t="s">
        <v>228</v>
      </c>
      <c r="J716" s="1" t="s">
        <v>53</v>
      </c>
      <c r="K716" s="1" t="s">
        <v>314</v>
      </c>
      <c r="L716" s="1" t="s">
        <v>821</v>
      </c>
      <c r="M716" s="1" t="s">
        <v>311</v>
      </c>
      <c r="N716" s="1" t="s">
        <v>652</v>
      </c>
      <c r="O716" s="1" t="s">
        <v>62</v>
      </c>
      <c r="P716" s="1" t="s">
        <v>298</v>
      </c>
      <c r="Q716" s="1" t="s">
        <v>298</v>
      </c>
      <c r="R716" s="1" t="s">
        <v>298</v>
      </c>
      <c r="S716" s="1" t="s">
        <v>1207</v>
      </c>
      <c r="T716" s="93">
        <v>0.49299999999999999</v>
      </c>
      <c r="U716" s="94">
        <v>46203</v>
      </c>
      <c r="V716" s="92">
        <v>4.4999999999999998E-2</v>
      </c>
      <c r="W716" s="92">
        <v>7.2700000000000001E-2</v>
      </c>
      <c r="X716" s="1" t="s">
        <v>636</v>
      </c>
      <c r="Y716" s="145" t="s">
        <v>3491</v>
      </c>
      <c r="Z716" s="91">
        <v>500000</v>
      </c>
      <c r="AA716" s="91">
        <v>1</v>
      </c>
      <c r="AB716" s="91">
        <v>98.77</v>
      </c>
      <c r="AC716" s="91">
        <v>0</v>
      </c>
      <c r="AD716" s="91">
        <v>493.85</v>
      </c>
      <c r="AE716" s="145" t="s">
        <v>3491</v>
      </c>
      <c r="AF716" s="145" t="s">
        <v>3491</v>
      </c>
      <c r="AG716" s="1" t="s">
        <v>17</v>
      </c>
      <c r="AH716" s="92">
        <v>1.3888888879999999E-3</v>
      </c>
      <c r="AI716" s="92">
        <v>3.0985547982912125E-3</v>
      </c>
      <c r="AJ716" s="92">
        <v>5.3177702384337637E-4</v>
      </c>
    </row>
    <row r="717" spans="1:36" x14ac:dyDescent="0.25">
      <c r="A717" s="1">
        <v>13908</v>
      </c>
      <c r="B717" s="1">
        <v>13911</v>
      </c>
      <c r="C717" s="1" t="s">
        <v>1488</v>
      </c>
      <c r="D717" s="1">
        <v>510454333</v>
      </c>
      <c r="E717" s="1" t="s">
        <v>429</v>
      </c>
      <c r="F717" s="1" t="s">
        <v>1489</v>
      </c>
      <c r="G717" s="1" t="s">
        <v>1490</v>
      </c>
      <c r="H717" s="1" t="s">
        <v>76</v>
      </c>
      <c r="I717" s="1" t="s">
        <v>229</v>
      </c>
      <c r="J717" s="1" t="s">
        <v>53</v>
      </c>
      <c r="K717" s="1" t="s">
        <v>53</v>
      </c>
      <c r="L717" s="1" t="s">
        <v>821</v>
      </c>
      <c r="M717" s="1" t="s">
        <v>311</v>
      </c>
      <c r="N717" s="1" t="s">
        <v>258</v>
      </c>
      <c r="O717" s="1" t="s">
        <v>62</v>
      </c>
      <c r="P717" s="1" t="s">
        <v>1366</v>
      </c>
      <c r="Q717" s="1" t="s">
        <v>65</v>
      </c>
      <c r="R717" s="1" t="s">
        <v>57</v>
      </c>
      <c r="S717" s="1" t="s">
        <v>1207</v>
      </c>
      <c r="T717" s="93">
        <v>1.661</v>
      </c>
      <c r="U717" s="94">
        <v>47300</v>
      </c>
      <c r="V717" s="92">
        <v>0.01</v>
      </c>
      <c r="W717" s="92">
        <v>2.9399999999999999E-2</v>
      </c>
      <c r="X717" s="1" t="s">
        <v>636</v>
      </c>
      <c r="Y717" s="145" t="s">
        <v>3491</v>
      </c>
      <c r="Z717" s="91">
        <v>65000</v>
      </c>
      <c r="AA717" s="91">
        <v>1</v>
      </c>
      <c r="AB717" s="91">
        <v>111.05</v>
      </c>
      <c r="AC717" s="91">
        <v>0</v>
      </c>
      <c r="AD717" s="91">
        <v>72.182500000000005</v>
      </c>
      <c r="AE717" s="145" t="s">
        <v>3491</v>
      </c>
      <c r="AF717" s="145" t="s">
        <v>3491</v>
      </c>
      <c r="AG717" s="1" t="s">
        <v>17</v>
      </c>
      <c r="AH717" s="92">
        <v>2.8163521700000002E-4</v>
      </c>
      <c r="AI717" s="92">
        <v>4.5289345292630443E-4</v>
      </c>
      <c r="AJ717" s="92">
        <v>7.7726020094309037E-5</v>
      </c>
    </row>
    <row r="718" spans="1:36" x14ac:dyDescent="0.25">
      <c r="A718" s="1">
        <v>13908</v>
      </c>
      <c r="B718" s="1">
        <v>13911</v>
      </c>
      <c r="C718" s="1" t="s">
        <v>1491</v>
      </c>
      <c r="D718" s="1">
        <v>512764408</v>
      </c>
      <c r="E718" s="1" t="s">
        <v>429</v>
      </c>
      <c r="F718" s="1" t="s">
        <v>1492</v>
      </c>
      <c r="G718" s="1" t="s">
        <v>1493</v>
      </c>
      <c r="H718" s="1" t="s">
        <v>76</v>
      </c>
      <c r="I718" s="1" t="s">
        <v>228</v>
      </c>
      <c r="J718" s="1" t="s">
        <v>53</v>
      </c>
      <c r="K718" s="1" t="s">
        <v>53</v>
      </c>
      <c r="L718" s="1" t="s">
        <v>821</v>
      </c>
      <c r="M718" s="1" t="s">
        <v>311</v>
      </c>
      <c r="N718" s="1" t="s">
        <v>649</v>
      </c>
      <c r="O718" s="1" t="s">
        <v>62</v>
      </c>
      <c r="P718" s="1" t="s">
        <v>1474</v>
      </c>
      <c r="Q718" s="1" t="s">
        <v>70</v>
      </c>
      <c r="R718" s="1" t="s">
        <v>57</v>
      </c>
      <c r="S718" s="1" t="s">
        <v>1207</v>
      </c>
      <c r="T718" s="93">
        <v>0.72899999999999998</v>
      </c>
      <c r="U718" s="94">
        <v>46295</v>
      </c>
      <c r="V718" s="92">
        <v>6.6500000000000004E-2</v>
      </c>
      <c r="W718" s="92">
        <v>6.1499999999999999E-2</v>
      </c>
      <c r="X718" s="1" t="s">
        <v>636</v>
      </c>
      <c r="Y718" s="145" t="s">
        <v>3491</v>
      </c>
      <c r="Z718" s="91">
        <v>51000</v>
      </c>
      <c r="AA718" s="91">
        <v>1</v>
      </c>
      <c r="AB718" s="91">
        <v>102.14</v>
      </c>
      <c r="AC718" s="91">
        <v>0</v>
      </c>
      <c r="AD718" s="91">
        <v>52.0914</v>
      </c>
      <c r="AE718" s="145" t="s">
        <v>3491</v>
      </c>
      <c r="AF718" s="145" t="s">
        <v>3491</v>
      </c>
      <c r="AG718" s="1" t="s">
        <v>17</v>
      </c>
      <c r="AH718" s="92">
        <v>4.1574279300000001E-4</v>
      </c>
      <c r="AI718" s="92">
        <v>3.2683620010065176E-4</v>
      </c>
      <c r="AJ718" s="92">
        <v>5.609195030846382E-5</v>
      </c>
    </row>
    <row r="719" spans="1:36" x14ac:dyDescent="0.25">
      <c r="A719" s="1">
        <v>13908</v>
      </c>
      <c r="B719" s="1">
        <v>13911</v>
      </c>
      <c r="C719" s="1" t="s">
        <v>1494</v>
      </c>
      <c r="D719" s="1">
        <v>512882747</v>
      </c>
      <c r="E719" s="1" t="s">
        <v>429</v>
      </c>
      <c r="F719" s="1" t="s">
        <v>1495</v>
      </c>
      <c r="G719" s="1" t="s">
        <v>1496</v>
      </c>
      <c r="H719" s="1" t="s">
        <v>76</v>
      </c>
      <c r="I719" s="1" t="s">
        <v>229</v>
      </c>
      <c r="J719" s="1" t="s">
        <v>53</v>
      </c>
      <c r="K719" s="1" t="s">
        <v>53</v>
      </c>
      <c r="L719" s="1" t="s">
        <v>821</v>
      </c>
      <c r="M719" s="1" t="s">
        <v>311</v>
      </c>
      <c r="N719" s="1" t="s">
        <v>647</v>
      </c>
      <c r="O719" s="1" t="s">
        <v>62</v>
      </c>
      <c r="P719" s="1" t="s">
        <v>298</v>
      </c>
      <c r="Q719" s="1" t="s">
        <v>298</v>
      </c>
      <c r="R719" s="1" t="s">
        <v>298</v>
      </c>
      <c r="S719" s="1" t="s">
        <v>1207</v>
      </c>
      <c r="T719" s="93">
        <v>1.5820000000000001</v>
      </c>
      <c r="U719" s="94">
        <v>46752</v>
      </c>
      <c r="V719" s="92">
        <v>2.9499999999999998E-2</v>
      </c>
      <c r="W719" s="92">
        <v>3.5700000000000003E-2</v>
      </c>
      <c r="X719" s="1" t="s">
        <v>636</v>
      </c>
      <c r="Y719" s="145" t="s">
        <v>3491</v>
      </c>
      <c r="Z719" s="91">
        <v>480048.94</v>
      </c>
      <c r="AA719" s="91">
        <v>1</v>
      </c>
      <c r="AB719" s="91">
        <v>112.17</v>
      </c>
      <c r="AC719" s="91">
        <v>0</v>
      </c>
      <c r="AD719" s="91">
        <v>538.47090000000003</v>
      </c>
      <c r="AE719" s="145" t="s">
        <v>3491</v>
      </c>
      <c r="AF719" s="145" t="s">
        <v>3491</v>
      </c>
      <c r="AG719" s="1" t="s">
        <v>17</v>
      </c>
      <c r="AH719" s="92">
        <v>2.424124361E-3</v>
      </c>
      <c r="AI719" s="92">
        <v>3.3785189651416173E-3</v>
      </c>
      <c r="AJ719" s="92">
        <v>5.798247496775627E-4</v>
      </c>
    </row>
    <row r="720" spans="1:36" x14ac:dyDescent="0.25">
      <c r="A720" s="1">
        <v>13908</v>
      </c>
      <c r="B720" s="1">
        <v>13911</v>
      </c>
      <c r="C720" s="1" t="s">
        <v>1497</v>
      </c>
      <c r="D720" s="1">
        <v>514625094</v>
      </c>
      <c r="E720" s="1" t="s">
        <v>429</v>
      </c>
      <c r="F720" s="1" t="s">
        <v>1498</v>
      </c>
      <c r="G720" s="1" t="s">
        <v>1499</v>
      </c>
      <c r="H720" s="1" t="s">
        <v>76</v>
      </c>
      <c r="I720" s="1" t="s">
        <v>228</v>
      </c>
      <c r="J720" s="1" t="s">
        <v>53</v>
      </c>
      <c r="K720" s="1" t="s">
        <v>53</v>
      </c>
      <c r="L720" s="1" t="s">
        <v>821</v>
      </c>
      <c r="M720" s="1" t="s">
        <v>311</v>
      </c>
      <c r="N720" s="1" t="s">
        <v>140</v>
      </c>
      <c r="O720" s="1" t="s">
        <v>62</v>
      </c>
      <c r="P720" s="1" t="s">
        <v>298</v>
      </c>
      <c r="Q720" s="1" t="s">
        <v>298</v>
      </c>
      <c r="R720" s="1" t="s">
        <v>298</v>
      </c>
      <c r="S720" s="1" t="s">
        <v>1207</v>
      </c>
      <c r="T720" s="93">
        <v>0.50700000000000001</v>
      </c>
      <c r="U720" s="94">
        <v>46208</v>
      </c>
      <c r="V720" s="92">
        <v>5.6000000000000001E-2</v>
      </c>
      <c r="W720" s="92">
        <v>6.7100000000000007E-2</v>
      </c>
      <c r="X720" s="1" t="s">
        <v>636</v>
      </c>
      <c r="Y720" s="145" t="s">
        <v>3491</v>
      </c>
      <c r="Z720" s="91">
        <v>67081.600000000006</v>
      </c>
      <c r="AA720" s="91">
        <v>1</v>
      </c>
      <c r="AB720" s="91">
        <v>99.47</v>
      </c>
      <c r="AC720" s="91">
        <v>1.8782799999999999</v>
      </c>
      <c r="AD720" s="91">
        <v>68.604349999999997</v>
      </c>
      <c r="AE720" s="145" t="s">
        <v>3491</v>
      </c>
      <c r="AF720" s="145" t="s">
        <v>3491</v>
      </c>
      <c r="AG720" s="1" t="s">
        <v>17</v>
      </c>
      <c r="AH720" s="92">
        <v>4.9324705800000003E-4</v>
      </c>
      <c r="AI720" s="92">
        <v>4.3044312620461623E-4</v>
      </c>
      <c r="AJ720" s="92">
        <v>7.3873072928438464E-5</v>
      </c>
    </row>
    <row r="721" spans="1:36" x14ac:dyDescent="0.25">
      <c r="A721" s="1">
        <v>13908</v>
      </c>
      <c r="B721" s="1">
        <v>13911</v>
      </c>
      <c r="C721" s="1" t="s">
        <v>2160</v>
      </c>
      <c r="D721" s="1">
        <v>511344186</v>
      </c>
      <c r="E721" s="1" t="s">
        <v>429</v>
      </c>
      <c r="F721" s="1" t="s">
        <v>2161</v>
      </c>
      <c r="G721" s="1" t="s">
        <v>2162</v>
      </c>
      <c r="H721" s="1" t="s">
        <v>76</v>
      </c>
      <c r="I721" s="1" t="s">
        <v>228</v>
      </c>
      <c r="J721" s="1" t="s">
        <v>53</v>
      </c>
      <c r="K721" s="1" t="s">
        <v>53</v>
      </c>
      <c r="L721" s="1" t="s">
        <v>821</v>
      </c>
      <c r="M721" s="1" t="s">
        <v>311</v>
      </c>
      <c r="N721" s="1" t="s">
        <v>650</v>
      </c>
      <c r="O721" s="1" t="s">
        <v>62</v>
      </c>
      <c r="P721" s="1" t="s">
        <v>1360</v>
      </c>
      <c r="Q721" s="1" t="s">
        <v>70</v>
      </c>
      <c r="R721" s="1" t="s">
        <v>57</v>
      </c>
      <c r="S721" s="1" t="s">
        <v>1207</v>
      </c>
      <c r="T721" s="93">
        <v>3.2309999999999999</v>
      </c>
      <c r="U721" s="94">
        <v>48396</v>
      </c>
      <c r="V721" s="92">
        <v>3.9399999999999998E-2</v>
      </c>
      <c r="W721" s="92">
        <v>4.3400000000000001E-2</v>
      </c>
      <c r="X721" s="1" t="s">
        <v>636</v>
      </c>
      <c r="Y721" s="145" t="s">
        <v>3491</v>
      </c>
      <c r="Z721" s="91">
        <v>14000</v>
      </c>
      <c r="AA721" s="91">
        <v>1</v>
      </c>
      <c r="AB721" s="91">
        <v>98.89</v>
      </c>
      <c r="AC721" s="91">
        <v>0.28689999999999999</v>
      </c>
      <c r="AD721" s="91">
        <v>14.131500000000001</v>
      </c>
      <c r="AE721" s="145" t="s">
        <v>3491</v>
      </c>
      <c r="AF721" s="145" t="s">
        <v>3491</v>
      </c>
      <c r="AG721" s="1" t="s">
        <v>17</v>
      </c>
      <c r="AH721" s="92">
        <v>1.05580693E-4</v>
      </c>
      <c r="AI721" s="92">
        <v>8.8665034184574814E-5</v>
      </c>
      <c r="AJ721" s="92">
        <v>1.5216780424101799E-5</v>
      </c>
    </row>
    <row r="722" spans="1:36" x14ac:dyDescent="0.25">
      <c r="A722" s="1">
        <v>13908</v>
      </c>
      <c r="B722" s="1">
        <v>13911</v>
      </c>
      <c r="C722" s="1" t="s">
        <v>1503</v>
      </c>
      <c r="D722" s="1">
        <v>513201582</v>
      </c>
      <c r="E722" s="1" t="s">
        <v>429</v>
      </c>
      <c r="F722" s="1" t="s">
        <v>1504</v>
      </c>
      <c r="G722" s="1" t="s">
        <v>1505</v>
      </c>
      <c r="H722" s="1" t="s">
        <v>76</v>
      </c>
      <c r="I722" s="1" t="s">
        <v>228</v>
      </c>
      <c r="J722" s="1" t="s">
        <v>53</v>
      </c>
      <c r="K722" s="1" t="s">
        <v>53</v>
      </c>
      <c r="L722" s="1" t="s">
        <v>821</v>
      </c>
      <c r="M722" s="1" t="s">
        <v>311</v>
      </c>
      <c r="N722" s="1" t="s">
        <v>140</v>
      </c>
      <c r="O722" s="1" t="s">
        <v>62</v>
      </c>
      <c r="P722" s="1" t="s">
        <v>1474</v>
      </c>
      <c r="Q722" s="1" t="s">
        <v>70</v>
      </c>
      <c r="R722" s="1" t="s">
        <v>57</v>
      </c>
      <c r="S722" s="1" t="s">
        <v>1207</v>
      </c>
      <c r="T722" s="93">
        <v>0.91300000000000003</v>
      </c>
      <c r="U722" s="94">
        <v>46538</v>
      </c>
      <c r="V722" s="92">
        <v>0.06</v>
      </c>
      <c r="W722" s="92">
        <v>4.87E-2</v>
      </c>
      <c r="X722" s="1" t="s">
        <v>636</v>
      </c>
      <c r="Y722" s="145" t="s">
        <v>3491</v>
      </c>
      <c r="Z722" s="91">
        <v>300022.23</v>
      </c>
      <c r="AA722" s="91">
        <v>1</v>
      </c>
      <c r="AB722" s="91">
        <v>101.59</v>
      </c>
      <c r="AC722" s="91">
        <v>0</v>
      </c>
      <c r="AD722" s="91">
        <v>304.79257999999999</v>
      </c>
      <c r="AE722" s="145" t="s">
        <v>3491</v>
      </c>
      <c r="AF722" s="145" t="s">
        <v>3491</v>
      </c>
      <c r="AG722" s="1" t="s">
        <v>17</v>
      </c>
      <c r="AH722" s="92">
        <v>1.7748546149999999E-3</v>
      </c>
      <c r="AI722" s="92">
        <v>1.912354988847946E-3</v>
      </c>
      <c r="AJ722" s="92">
        <v>3.2820024517959744E-4</v>
      </c>
    </row>
    <row r="723" spans="1:36" x14ac:dyDescent="0.25">
      <c r="A723" s="1">
        <v>13908</v>
      </c>
      <c r="B723" s="1">
        <v>13911</v>
      </c>
      <c r="C723" s="1" t="s">
        <v>1506</v>
      </c>
      <c r="D723" s="1">
        <v>511996803</v>
      </c>
      <c r="E723" s="1" t="s">
        <v>429</v>
      </c>
      <c r="F723" s="1" t="s">
        <v>1507</v>
      </c>
      <c r="G723" s="1" t="s">
        <v>1508</v>
      </c>
      <c r="H723" s="1" t="s">
        <v>76</v>
      </c>
      <c r="I723" s="1" t="s">
        <v>228</v>
      </c>
      <c r="J723" s="1" t="s">
        <v>53</v>
      </c>
      <c r="K723" s="1" t="s">
        <v>53</v>
      </c>
      <c r="L723" s="1" t="s">
        <v>821</v>
      </c>
      <c r="M723" s="1" t="s">
        <v>311</v>
      </c>
      <c r="N723" s="1" t="s">
        <v>140</v>
      </c>
      <c r="O723" s="1" t="s">
        <v>62</v>
      </c>
      <c r="P723" s="1" t="s">
        <v>1474</v>
      </c>
      <c r="Q723" s="1" t="s">
        <v>70</v>
      </c>
      <c r="R723" s="1" t="s">
        <v>57</v>
      </c>
      <c r="S723" s="1" t="s">
        <v>1207</v>
      </c>
      <c r="T723" s="93">
        <v>1.5169999999999999</v>
      </c>
      <c r="U723" s="94">
        <v>46752</v>
      </c>
      <c r="V723" s="92">
        <v>4.53E-2</v>
      </c>
      <c r="W723" s="92">
        <v>4.9099999999999998E-2</v>
      </c>
      <c r="X723" s="1" t="s">
        <v>636</v>
      </c>
      <c r="Y723" s="145" t="s">
        <v>3491</v>
      </c>
      <c r="Z723" s="91">
        <v>146475.20000000001</v>
      </c>
      <c r="AA723" s="91">
        <v>1</v>
      </c>
      <c r="AB723" s="91">
        <v>99.54</v>
      </c>
      <c r="AC723" s="91">
        <v>0</v>
      </c>
      <c r="AD723" s="91">
        <v>145.80141</v>
      </c>
      <c r="AE723" s="145" t="s">
        <v>3491</v>
      </c>
      <c r="AF723" s="145" t="s">
        <v>3491</v>
      </c>
      <c r="AG723" s="1" t="s">
        <v>17</v>
      </c>
      <c r="AH723" s="92">
        <v>2.61562857E-4</v>
      </c>
      <c r="AI723" s="92">
        <v>9.1479934910018094E-4</v>
      </c>
      <c r="AJ723" s="92">
        <v>1.5699876456812373E-4</v>
      </c>
    </row>
    <row r="724" spans="1:36" x14ac:dyDescent="0.25">
      <c r="A724" s="1">
        <v>13908</v>
      </c>
      <c r="B724" s="1">
        <v>13911</v>
      </c>
      <c r="C724" s="1" t="s">
        <v>2163</v>
      </c>
      <c r="D724" s="1">
        <v>511930125</v>
      </c>
      <c r="E724" s="1" t="s">
        <v>429</v>
      </c>
      <c r="F724" s="1" t="s">
        <v>2164</v>
      </c>
      <c r="G724" s="1" t="s">
        <v>2165</v>
      </c>
      <c r="H724" s="1" t="s">
        <v>76</v>
      </c>
      <c r="I724" s="1" t="s">
        <v>228</v>
      </c>
      <c r="J724" s="1" t="s">
        <v>53</v>
      </c>
      <c r="K724" s="1" t="s">
        <v>53</v>
      </c>
      <c r="L724" s="1" t="s">
        <v>821</v>
      </c>
      <c r="M724" s="1" t="s">
        <v>311</v>
      </c>
      <c r="N724" s="1" t="s">
        <v>260</v>
      </c>
      <c r="O724" s="110" t="s">
        <v>55</v>
      </c>
      <c r="P724" s="1" t="s">
        <v>1315</v>
      </c>
      <c r="Q724" s="1" t="s">
        <v>65</v>
      </c>
      <c r="R724" s="1" t="s">
        <v>57</v>
      </c>
      <c r="S724" s="1" t="s">
        <v>1207</v>
      </c>
      <c r="T724" s="93">
        <v>2.6429999999999998</v>
      </c>
      <c r="U724" s="94">
        <v>47489</v>
      </c>
      <c r="V724" s="92">
        <v>4.7300000000000002E-2</v>
      </c>
      <c r="W724" s="92">
        <v>4.3999999999999997E-2</v>
      </c>
      <c r="X724" s="1" t="s">
        <v>636</v>
      </c>
      <c r="Y724" s="145" t="s">
        <v>3491</v>
      </c>
      <c r="Z724" s="91">
        <v>475000</v>
      </c>
      <c r="AA724" s="91">
        <v>1</v>
      </c>
      <c r="AB724" s="91">
        <v>100.91</v>
      </c>
      <c r="AC724" s="91">
        <v>10.77875</v>
      </c>
      <c r="AD724" s="91">
        <v>490.10124999999999</v>
      </c>
      <c r="AE724" s="145" t="s">
        <v>3491</v>
      </c>
      <c r="AF724" s="145" t="s">
        <v>3491</v>
      </c>
      <c r="AG724" s="1" t="s">
        <v>17</v>
      </c>
      <c r="AH724" s="92">
        <v>1.1291303139999999E-3</v>
      </c>
      <c r="AI724" s="92">
        <v>3.0750340788417963E-3</v>
      </c>
      <c r="AJ724" s="92">
        <v>5.2774037482417448E-4</v>
      </c>
    </row>
    <row r="725" spans="1:36" x14ac:dyDescent="0.25">
      <c r="A725" s="1">
        <v>13908</v>
      </c>
      <c r="B725" s="1">
        <v>13911</v>
      </c>
      <c r="C725" s="1" t="s">
        <v>1509</v>
      </c>
      <c r="D725" s="1">
        <v>513988824</v>
      </c>
      <c r="E725" s="1" t="s">
        <v>429</v>
      </c>
      <c r="F725" s="1" t="s">
        <v>1510</v>
      </c>
      <c r="G725" s="1" t="s">
        <v>1511</v>
      </c>
      <c r="H725" s="1" t="s">
        <v>76</v>
      </c>
      <c r="I725" s="1" t="s">
        <v>228</v>
      </c>
      <c r="J725" s="1" t="s">
        <v>53</v>
      </c>
      <c r="K725" s="1" t="s">
        <v>53</v>
      </c>
      <c r="L725" s="1" t="s">
        <v>821</v>
      </c>
      <c r="M725" s="1" t="s">
        <v>311</v>
      </c>
      <c r="N725" s="1" t="s">
        <v>140</v>
      </c>
      <c r="O725" s="1" t="s">
        <v>62</v>
      </c>
      <c r="P725" s="1" t="s">
        <v>298</v>
      </c>
      <c r="Q725" s="1" t="s">
        <v>298</v>
      </c>
      <c r="R725" s="1" t="s">
        <v>298</v>
      </c>
      <c r="S725" s="1" t="s">
        <v>1207</v>
      </c>
      <c r="T725" s="93">
        <v>0.68799999999999994</v>
      </c>
      <c r="U725" s="94">
        <v>46477</v>
      </c>
      <c r="V725" s="92">
        <v>6.7000000000000004E-2</v>
      </c>
      <c r="W725" s="92">
        <v>7.4099999999999999E-2</v>
      </c>
      <c r="X725" s="1" t="s">
        <v>636</v>
      </c>
      <c r="Y725" s="145" t="s">
        <v>3491</v>
      </c>
      <c r="Z725" s="91">
        <v>350000</v>
      </c>
      <c r="AA725" s="91">
        <v>1</v>
      </c>
      <c r="AB725" s="91">
        <v>101.31</v>
      </c>
      <c r="AC725" s="91">
        <v>0</v>
      </c>
      <c r="AD725" s="91">
        <v>354.58499999999998</v>
      </c>
      <c r="AE725" s="145" t="s">
        <v>3491</v>
      </c>
      <c r="AF725" s="145" t="s">
        <v>3491</v>
      </c>
      <c r="AG725" s="1" t="s">
        <v>17</v>
      </c>
      <c r="AH725" s="92">
        <v>4.2892583680000001E-3</v>
      </c>
      <c r="AI725" s="92">
        <v>2.2247667371713869E-3</v>
      </c>
      <c r="AJ725" s="92">
        <v>3.8181665687861416E-4</v>
      </c>
    </row>
    <row r="726" spans="1:36" x14ac:dyDescent="0.25">
      <c r="A726" s="1">
        <v>13908</v>
      </c>
      <c r="B726" s="1">
        <v>13911</v>
      </c>
      <c r="C726" s="1" t="s">
        <v>1427</v>
      </c>
      <c r="D726" s="1">
        <v>513141879</v>
      </c>
      <c r="E726" s="1" t="s">
        <v>429</v>
      </c>
      <c r="F726" s="1" t="s">
        <v>1512</v>
      </c>
      <c r="G726" s="1" t="s">
        <v>1513</v>
      </c>
      <c r="H726" s="1" t="s">
        <v>76</v>
      </c>
      <c r="I726" s="1" t="s">
        <v>229</v>
      </c>
      <c r="J726" s="1" t="s">
        <v>53</v>
      </c>
      <c r="K726" s="1" t="s">
        <v>53</v>
      </c>
      <c r="L726" s="1" t="s">
        <v>821</v>
      </c>
      <c r="M726" s="1" t="s">
        <v>311</v>
      </c>
      <c r="N726" s="1" t="s">
        <v>256</v>
      </c>
      <c r="O726" s="1" t="s">
        <v>62</v>
      </c>
      <c r="P726" s="1" t="s">
        <v>1315</v>
      </c>
      <c r="Q726" s="1" t="s">
        <v>65</v>
      </c>
      <c r="R726" s="1" t="s">
        <v>57</v>
      </c>
      <c r="S726" s="1" t="s">
        <v>1207</v>
      </c>
      <c r="T726" s="93">
        <v>3.028</v>
      </c>
      <c r="U726" s="94">
        <v>49016</v>
      </c>
      <c r="V726" s="92">
        <v>2.9899999999999999E-2</v>
      </c>
      <c r="W726" s="92">
        <v>2.5399999999999999E-2</v>
      </c>
      <c r="X726" s="1" t="s">
        <v>636</v>
      </c>
      <c r="Y726" s="145" t="s">
        <v>3491</v>
      </c>
      <c r="Z726" s="91">
        <v>150000</v>
      </c>
      <c r="AA726" s="91">
        <v>1</v>
      </c>
      <c r="AB726" s="91">
        <v>114.16</v>
      </c>
      <c r="AC726" s="91">
        <v>0</v>
      </c>
      <c r="AD726" s="91">
        <v>171.24</v>
      </c>
      <c r="AE726" s="145" t="s">
        <v>3491</v>
      </c>
      <c r="AF726" s="145" t="s">
        <v>3491</v>
      </c>
      <c r="AG726" s="1" t="s">
        <v>17</v>
      </c>
      <c r="AH726" s="92">
        <v>1.875E-4</v>
      </c>
      <c r="AI726" s="92">
        <v>1.0744082690278165E-3</v>
      </c>
      <c r="AJ726" s="92">
        <v>1.8439100448099579E-4</v>
      </c>
    </row>
    <row r="727" spans="1:36" x14ac:dyDescent="0.25">
      <c r="A727" s="1">
        <v>13908</v>
      </c>
      <c r="B727" s="1">
        <v>13911</v>
      </c>
      <c r="C727" s="1" t="s">
        <v>1514</v>
      </c>
      <c r="D727" s="1">
        <v>510488190</v>
      </c>
      <c r="E727" s="1" t="s">
        <v>429</v>
      </c>
      <c r="F727" s="1" t="s">
        <v>1515</v>
      </c>
      <c r="G727" s="1" t="s">
        <v>1516</v>
      </c>
      <c r="H727" s="1" t="s">
        <v>76</v>
      </c>
      <c r="I727" s="1" t="s">
        <v>228</v>
      </c>
      <c r="J727" s="1" t="s">
        <v>53</v>
      </c>
      <c r="K727" s="1" t="s">
        <v>53</v>
      </c>
      <c r="L727" s="1" t="s">
        <v>821</v>
      </c>
      <c r="M727" s="1" t="s">
        <v>311</v>
      </c>
      <c r="N727" s="1" t="s">
        <v>140</v>
      </c>
      <c r="O727" s="1" t="s">
        <v>62</v>
      </c>
      <c r="P727" s="1" t="s">
        <v>1329</v>
      </c>
      <c r="Q727" s="1" t="s">
        <v>65</v>
      </c>
      <c r="R727" s="1" t="s">
        <v>57</v>
      </c>
      <c r="S727" s="1" t="s">
        <v>1207</v>
      </c>
      <c r="T727" s="93">
        <v>2.266</v>
      </c>
      <c r="U727" s="94">
        <v>47452</v>
      </c>
      <c r="V727" s="92">
        <v>5.3400000000000003E-2</v>
      </c>
      <c r="W727" s="92">
        <v>4.7100000000000003E-2</v>
      </c>
      <c r="X727" s="1" t="s">
        <v>636</v>
      </c>
      <c r="Y727" s="145" t="s">
        <v>3491</v>
      </c>
      <c r="Z727" s="91">
        <v>40000</v>
      </c>
      <c r="AA727" s="91">
        <v>1</v>
      </c>
      <c r="AB727" s="91">
        <v>101.99</v>
      </c>
      <c r="AC727" s="91">
        <v>0</v>
      </c>
      <c r="AD727" s="91">
        <v>40.795999999999999</v>
      </c>
      <c r="AE727" s="145" t="s">
        <v>3491</v>
      </c>
      <c r="AF727" s="145" t="s">
        <v>3491</v>
      </c>
      <c r="AG727" s="1" t="s">
        <v>17</v>
      </c>
      <c r="AH727" s="92">
        <v>7.1774112513098794E-5</v>
      </c>
      <c r="AI727" s="92">
        <v>2.559656607291451E-4</v>
      </c>
      <c r="AJ727" s="92">
        <v>4.3929078596161554E-5</v>
      </c>
    </row>
    <row r="728" spans="1:36" x14ac:dyDescent="0.25">
      <c r="A728" s="1">
        <v>13908</v>
      </c>
      <c r="B728" s="1">
        <v>13911</v>
      </c>
      <c r="C728" s="1" t="s">
        <v>1520</v>
      </c>
      <c r="D728" s="1">
        <v>520033424</v>
      </c>
      <c r="E728" s="1" t="s">
        <v>429</v>
      </c>
      <c r="F728" s="1" t="s">
        <v>1521</v>
      </c>
      <c r="G728" s="1" t="s">
        <v>1522</v>
      </c>
      <c r="H728" s="1" t="s">
        <v>76</v>
      </c>
      <c r="I728" s="1" t="s">
        <v>228</v>
      </c>
      <c r="J728" s="1" t="s">
        <v>53</v>
      </c>
      <c r="K728" s="1" t="s">
        <v>53</v>
      </c>
      <c r="L728" s="1" t="s">
        <v>821</v>
      </c>
      <c r="M728" s="1" t="s">
        <v>311</v>
      </c>
      <c r="N728" s="1" t="s">
        <v>140</v>
      </c>
      <c r="O728" s="1" t="s">
        <v>62</v>
      </c>
      <c r="P728" s="1" t="s">
        <v>1366</v>
      </c>
      <c r="Q728" s="1" t="s">
        <v>65</v>
      </c>
      <c r="R728" s="1" t="s">
        <v>57</v>
      </c>
      <c r="S728" s="1" t="s">
        <v>1207</v>
      </c>
      <c r="T728" s="93">
        <v>2.5499999999999998</v>
      </c>
      <c r="U728" s="94">
        <v>48029</v>
      </c>
      <c r="V728" s="92">
        <v>0.05</v>
      </c>
      <c r="W728" s="92">
        <v>4.6399999999999997E-2</v>
      </c>
      <c r="X728" s="1" t="s">
        <v>636</v>
      </c>
      <c r="Y728" s="145" t="s">
        <v>3491</v>
      </c>
      <c r="Z728" s="91">
        <v>400000</v>
      </c>
      <c r="AA728" s="91">
        <v>1</v>
      </c>
      <c r="AB728" s="91">
        <v>101.05</v>
      </c>
      <c r="AC728" s="91">
        <v>0</v>
      </c>
      <c r="AD728" s="91">
        <v>404.2</v>
      </c>
      <c r="AE728" s="145" t="s">
        <v>3491</v>
      </c>
      <c r="AF728" s="145" t="s">
        <v>3491</v>
      </c>
      <c r="AG728" s="1" t="s">
        <v>17</v>
      </c>
      <c r="AH728" s="92">
        <v>1.6930213649999999E-3</v>
      </c>
      <c r="AI728" s="92">
        <v>2.5360653021551239E-3</v>
      </c>
      <c r="AJ728" s="92">
        <v>4.3524202295736097E-4</v>
      </c>
    </row>
    <row r="729" spans="1:36" x14ac:dyDescent="0.25">
      <c r="A729" s="1">
        <v>13908</v>
      </c>
      <c r="B729" s="1">
        <v>13911</v>
      </c>
      <c r="C729" s="1" t="s">
        <v>1523</v>
      </c>
      <c r="D729" s="1">
        <v>520029935</v>
      </c>
      <c r="E729" s="1" t="s">
        <v>429</v>
      </c>
      <c r="F729" s="1" t="s">
        <v>1524</v>
      </c>
      <c r="G729" s="1" t="s">
        <v>1525</v>
      </c>
      <c r="H729" s="1" t="s">
        <v>76</v>
      </c>
      <c r="I729" s="1" t="s">
        <v>229</v>
      </c>
      <c r="J729" s="1" t="s">
        <v>53</v>
      </c>
      <c r="K729" s="1" t="s">
        <v>53</v>
      </c>
      <c r="L729" s="1" t="s">
        <v>821</v>
      </c>
      <c r="M729" s="1" t="s">
        <v>311</v>
      </c>
      <c r="N729" s="1" t="s">
        <v>256</v>
      </c>
      <c r="O729" s="1" t="s">
        <v>62</v>
      </c>
      <c r="P729" s="1" t="s">
        <v>1315</v>
      </c>
      <c r="Q729" s="1" t="s">
        <v>65</v>
      </c>
      <c r="R729" s="1" t="s">
        <v>57</v>
      </c>
      <c r="S729" s="1" t="s">
        <v>1207</v>
      </c>
      <c r="T729" s="93">
        <v>2.8250000000000002</v>
      </c>
      <c r="U729" s="94">
        <v>48913</v>
      </c>
      <c r="V729" s="92">
        <v>3.1699999999999999E-2</v>
      </c>
      <c r="W729" s="92">
        <v>2.4299999999999999E-2</v>
      </c>
      <c r="X729" s="1" t="s">
        <v>636</v>
      </c>
      <c r="Y729" s="145" t="s">
        <v>3491</v>
      </c>
      <c r="Z729" s="91">
        <v>300000</v>
      </c>
      <c r="AA729" s="91">
        <v>1</v>
      </c>
      <c r="AB729" s="91">
        <v>112.06</v>
      </c>
      <c r="AC729" s="91">
        <v>0</v>
      </c>
      <c r="AD729" s="91">
        <v>336.18</v>
      </c>
      <c r="AE729" s="145" t="s">
        <v>3491</v>
      </c>
      <c r="AF729" s="145" t="s">
        <v>3491</v>
      </c>
      <c r="AG729" s="1" t="s">
        <v>17</v>
      </c>
      <c r="AH729" s="92">
        <v>3.5523978599999998E-4</v>
      </c>
      <c r="AI729" s="92">
        <v>2.1092885533857239E-3</v>
      </c>
      <c r="AJ729" s="92">
        <v>3.6199817733252257E-4</v>
      </c>
    </row>
    <row r="730" spans="1:36" x14ac:dyDescent="0.25">
      <c r="A730" s="1">
        <v>13908</v>
      </c>
      <c r="B730" s="1">
        <v>13911</v>
      </c>
      <c r="C730" s="1" t="s">
        <v>1526</v>
      </c>
      <c r="D730" s="1">
        <v>520000118</v>
      </c>
      <c r="E730" s="1" t="s">
        <v>429</v>
      </c>
      <c r="F730" s="1" t="s">
        <v>1527</v>
      </c>
      <c r="G730" s="1" t="s">
        <v>1528</v>
      </c>
      <c r="H730" s="1" t="s">
        <v>76</v>
      </c>
      <c r="I730" s="1" t="s">
        <v>229</v>
      </c>
      <c r="J730" s="1" t="s">
        <v>53</v>
      </c>
      <c r="K730" s="1" t="s">
        <v>53</v>
      </c>
      <c r="L730" s="1" t="s">
        <v>821</v>
      </c>
      <c r="M730" s="1" t="s">
        <v>311</v>
      </c>
      <c r="N730" s="1" t="s">
        <v>256</v>
      </c>
      <c r="O730" s="1" t="s">
        <v>62</v>
      </c>
      <c r="P730" s="1" t="s">
        <v>1206</v>
      </c>
      <c r="Q730" s="1" t="s">
        <v>65</v>
      </c>
      <c r="R730" s="1" t="s">
        <v>57</v>
      </c>
      <c r="S730" s="1" t="s">
        <v>1207</v>
      </c>
      <c r="T730" s="93">
        <v>3.7719999999999998</v>
      </c>
      <c r="U730" s="94">
        <v>48547</v>
      </c>
      <c r="V730" s="92">
        <v>1.3899999999999999E-2</v>
      </c>
      <c r="W730" s="92">
        <v>2.1899999999999999E-2</v>
      </c>
      <c r="X730" s="1" t="s">
        <v>636</v>
      </c>
      <c r="Y730" s="145" t="s">
        <v>3491</v>
      </c>
      <c r="Z730" s="91">
        <v>210000</v>
      </c>
      <c r="AA730" s="91">
        <v>1</v>
      </c>
      <c r="AB730" s="91">
        <v>106.41</v>
      </c>
      <c r="AC730" s="91">
        <v>0</v>
      </c>
      <c r="AD730" s="91">
        <v>223.46100000000001</v>
      </c>
      <c r="AE730" s="145" t="s">
        <v>3491</v>
      </c>
      <c r="AF730" s="145" t="s">
        <v>3491</v>
      </c>
      <c r="AG730" s="1" t="s">
        <v>17</v>
      </c>
      <c r="AH730" s="92">
        <v>1.4999999999999999E-4</v>
      </c>
      <c r="AI730" s="92">
        <v>1.4020576162416779E-3</v>
      </c>
      <c r="AJ730" s="92">
        <v>2.4062250789726584E-4</v>
      </c>
    </row>
    <row r="731" spans="1:36" x14ac:dyDescent="0.25">
      <c r="A731" s="1">
        <v>13908</v>
      </c>
      <c r="B731" s="1">
        <v>13911</v>
      </c>
      <c r="C731" s="1" t="s">
        <v>1529</v>
      </c>
      <c r="D731" s="1">
        <v>520020116</v>
      </c>
      <c r="E731" s="1" t="s">
        <v>429</v>
      </c>
      <c r="F731" s="1" t="s">
        <v>1530</v>
      </c>
      <c r="G731" s="1" t="s">
        <v>1531</v>
      </c>
      <c r="H731" s="1" t="s">
        <v>76</v>
      </c>
      <c r="I731" s="1" t="s">
        <v>229</v>
      </c>
      <c r="J731" s="1" t="s">
        <v>53</v>
      </c>
      <c r="K731" s="1" t="s">
        <v>53</v>
      </c>
      <c r="L731" s="1" t="s">
        <v>821</v>
      </c>
      <c r="M731" s="1" t="s">
        <v>311</v>
      </c>
      <c r="N731" s="1" t="s">
        <v>651</v>
      </c>
      <c r="O731" s="1" t="s">
        <v>62</v>
      </c>
      <c r="P731" s="1" t="s">
        <v>1329</v>
      </c>
      <c r="Q731" s="1" t="s">
        <v>65</v>
      </c>
      <c r="R731" s="1" t="s">
        <v>57</v>
      </c>
      <c r="S731" s="1" t="s">
        <v>1207</v>
      </c>
      <c r="T731" s="93">
        <v>2.7090000000000001</v>
      </c>
      <c r="U731" s="94">
        <v>47483</v>
      </c>
      <c r="V731" s="92">
        <v>2.7E-2</v>
      </c>
      <c r="W731" s="92">
        <v>2.63E-2</v>
      </c>
      <c r="X731" s="1" t="s">
        <v>636</v>
      </c>
      <c r="Y731" s="145" t="s">
        <v>3491</v>
      </c>
      <c r="Z731" s="91">
        <v>300064.8</v>
      </c>
      <c r="AA731" s="91">
        <v>1</v>
      </c>
      <c r="AB731" s="91">
        <v>109.76</v>
      </c>
      <c r="AC731" s="91">
        <v>0</v>
      </c>
      <c r="AD731" s="91">
        <v>329.35111999999998</v>
      </c>
      <c r="AE731" s="145" t="s">
        <v>3491</v>
      </c>
      <c r="AF731" s="145" t="s">
        <v>3491</v>
      </c>
      <c r="AG731" s="1" t="s">
        <v>17</v>
      </c>
      <c r="AH731" s="92">
        <v>7.1136209800000004E-4</v>
      </c>
      <c r="AI731" s="92">
        <v>2.0664422257741922E-3</v>
      </c>
      <c r="AJ731" s="92">
        <v>3.5464484842175298E-4</v>
      </c>
    </row>
    <row r="732" spans="1:36" x14ac:dyDescent="0.25">
      <c r="A732" s="1">
        <v>13908</v>
      </c>
      <c r="B732" s="1">
        <v>13911</v>
      </c>
      <c r="C732" s="1" t="s">
        <v>1450</v>
      </c>
      <c r="D732" s="1">
        <v>513893123</v>
      </c>
      <c r="E732" s="1" t="s">
        <v>429</v>
      </c>
      <c r="F732" s="1" t="s">
        <v>1532</v>
      </c>
      <c r="G732" s="1" t="s">
        <v>1533</v>
      </c>
      <c r="H732" s="1" t="s">
        <v>76</v>
      </c>
      <c r="I732" s="1" t="s">
        <v>229</v>
      </c>
      <c r="J732" s="1" t="s">
        <v>53</v>
      </c>
      <c r="K732" s="1" t="s">
        <v>53</v>
      </c>
      <c r="L732" s="1" t="s">
        <v>821</v>
      </c>
      <c r="M732" s="1" t="s">
        <v>311</v>
      </c>
      <c r="N732" s="1" t="s">
        <v>649</v>
      </c>
      <c r="O732" s="1" t="s">
        <v>62</v>
      </c>
      <c r="P732" s="1" t="s">
        <v>1360</v>
      </c>
      <c r="Q732" s="1" t="s">
        <v>70</v>
      </c>
      <c r="R732" s="1" t="s">
        <v>57</v>
      </c>
      <c r="S732" s="1" t="s">
        <v>1207</v>
      </c>
      <c r="T732" s="93">
        <v>0.73299999999999998</v>
      </c>
      <c r="U732" s="94">
        <v>46477</v>
      </c>
      <c r="V732" s="92">
        <v>3.5400000000000001E-2</v>
      </c>
      <c r="W732" s="92">
        <v>3.2099999999999997E-2</v>
      </c>
      <c r="X732" s="1" t="s">
        <v>636</v>
      </c>
      <c r="Y732" s="145" t="s">
        <v>3491</v>
      </c>
      <c r="Z732" s="91">
        <v>149999.99</v>
      </c>
      <c r="AA732" s="91">
        <v>1</v>
      </c>
      <c r="AB732" s="91">
        <v>110.78</v>
      </c>
      <c r="AC732" s="91">
        <v>0</v>
      </c>
      <c r="AD732" s="91">
        <v>166.16999000000001</v>
      </c>
      <c r="AE732" s="145" t="s">
        <v>3491</v>
      </c>
      <c r="AF732" s="145" t="s">
        <v>3491</v>
      </c>
      <c r="AG732" s="1" t="s">
        <v>17</v>
      </c>
      <c r="AH732" s="92">
        <v>1.79049414E-4</v>
      </c>
      <c r="AI732" s="92">
        <v>1.0425975900506283E-3</v>
      </c>
      <c r="AJ732" s="92">
        <v>1.7893162444929356E-4</v>
      </c>
    </row>
    <row r="733" spans="1:36" x14ac:dyDescent="0.25">
      <c r="A733" s="1">
        <v>13908</v>
      </c>
      <c r="B733" s="1">
        <v>13911</v>
      </c>
      <c r="C733" s="1" t="s">
        <v>1534</v>
      </c>
      <c r="D733" s="1">
        <v>520032046</v>
      </c>
      <c r="E733" s="1" t="s">
        <v>429</v>
      </c>
      <c r="F733" s="1" t="s">
        <v>1535</v>
      </c>
      <c r="G733" s="1" t="s">
        <v>1536</v>
      </c>
      <c r="H733" s="1" t="s">
        <v>76</v>
      </c>
      <c r="I733" s="1" t="s">
        <v>229</v>
      </c>
      <c r="J733" s="1" t="s">
        <v>53</v>
      </c>
      <c r="K733" s="1" t="s">
        <v>53</v>
      </c>
      <c r="L733" s="1" t="s">
        <v>821</v>
      </c>
      <c r="M733" s="1" t="s">
        <v>311</v>
      </c>
      <c r="N733" s="1" t="s">
        <v>256</v>
      </c>
      <c r="O733" s="1" t="s">
        <v>62</v>
      </c>
      <c r="P733" s="1" t="s">
        <v>1206</v>
      </c>
      <c r="Q733" s="1" t="s">
        <v>65</v>
      </c>
      <c r="R733" s="1" t="s">
        <v>57</v>
      </c>
      <c r="S733" s="1" t="s">
        <v>1207</v>
      </c>
      <c r="T733" s="93">
        <v>3.3279999999999998</v>
      </c>
      <c r="U733" s="94">
        <v>48190</v>
      </c>
      <c r="V733" s="92">
        <v>1.6400000000000001E-2</v>
      </c>
      <c r="W733" s="92">
        <v>2.1899999999999999E-2</v>
      </c>
      <c r="X733" s="1" t="s">
        <v>636</v>
      </c>
      <c r="Y733" s="145" t="s">
        <v>3491</v>
      </c>
      <c r="Z733" s="91">
        <v>133340</v>
      </c>
      <c r="AA733" s="91">
        <v>1</v>
      </c>
      <c r="AB733" s="91">
        <v>107.68</v>
      </c>
      <c r="AC733" s="91">
        <v>0</v>
      </c>
      <c r="AD733" s="91">
        <v>143.58051</v>
      </c>
      <c r="AE733" s="145" t="s">
        <v>3491</v>
      </c>
      <c r="AF733" s="145" t="s">
        <v>3491</v>
      </c>
      <c r="AG733" s="1" t="s">
        <v>17</v>
      </c>
      <c r="AH733" s="92">
        <v>1.65289256E-4</v>
      </c>
      <c r="AI733" s="92">
        <v>9.0086479336154586E-4</v>
      </c>
      <c r="AJ733" s="92">
        <v>1.5460730239893518E-4</v>
      </c>
    </row>
    <row r="734" spans="1:36" x14ac:dyDescent="0.25">
      <c r="A734" s="1">
        <v>13908</v>
      </c>
      <c r="B734" s="1">
        <v>13911</v>
      </c>
      <c r="C734" s="1" t="s">
        <v>1534</v>
      </c>
      <c r="D734" s="1">
        <v>520032046</v>
      </c>
      <c r="E734" s="1" t="s">
        <v>429</v>
      </c>
      <c r="F734" s="1" t="s">
        <v>1537</v>
      </c>
      <c r="G734" s="1" t="s">
        <v>1538</v>
      </c>
      <c r="H734" s="1" t="s">
        <v>76</v>
      </c>
      <c r="I734" s="1" t="s">
        <v>229</v>
      </c>
      <c r="J734" s="1" t="s">
        <v>53</v>
      </c>
      <c r="K734" s="1" t="s">
        <v>53</v>
      </c>
      <c r="L734" s="1" t="s">
        <v>821</v>
      </c>
      <c r="M734" s="1" t="s">
        <v>311</v>
      </c>
      <c r="N734" s="1" t="s">
        <v>256</v>
      </c>
      <c r="O734" s="1" t="s">
        <v>62</v>
      </c>
      <c r="P734" s="1" t="s">
        <v>1315</v>
      </c>
      <c r="Q734" s="1" t="s">
        <v>65</v>
      </c>
      <c r="R734" s="1" t="s">
        <v>57</v>
      </c>
      <c r="S734" s="1" t="s">
        <v>1207</v>
      </c>
      <c r="T734" s="93">
        <v>2.3420000000000001</v>
      </c>
      <c r="U734" s="94">
        <v>48738</v>
      </c>
      <c r="V734" s="92">
        <v>3.3099999999999997E-2</v>
      </c>
      <c r="W734" s="92">
        <v>2.5100000000000001E-2</v>
      </c>
      <c r="X734" s="1" t="s">
        <v>636</v>
      </c>
      <c r="Y734" s="145" t="s">
        <v>3491</v>
      </c>
      <c r="Z734" s="91">
        <v>250000</v>
      </c>
      <c r="AA734" s="91">
        <v>1</v>
      </c>
      <c r="AB734" s="91">
        <v>113.58</v>
      </c>
      <c r="AC734" s="91">
        <v>0</v>
      </c>
      <c r="AD734" s="91">
        <v>283.95</v>
      </c>
      <c r="AE734" s="145" t="s">
        <v>3491</v>
      </c>
      <c r="AF734" s="145" t="s">
        <v>3491</v>
      </c>
      <c r="AG734" s="1" t="s">
        <v>17</v>
      </c>
      <c r="AH734" s="92">
        <v>3.5640459000000003E-4</v>
      </c>
      <c r="AI734" s="92">
        <v>1.7815827376223342E-3</v>
      </c>
      <c r="AJ734" s="92">
        <v>3.057569827282104E-4</v>
      </c>
    </row>
    <row r="735" spans="1:36" x14ac:dyDescent="0.25">
      <c r="A735" s="1">
        <v>13908</v>
      </c>
      <c r="B735" s="1">
        <v>13911</v>
      </c>
      <c r="C735" s="1" t="s">
        <v>1404</v>
      </c>
      <c r="D735" s="1">
        <v>512025891</v>
      </c>
      <c r="E735" s="1" t="s">
        <v>429</v>
      </c>
      <c r="F735" s="1" t="s">
        <v>1539</v>
      </c>
      <c r="G735" s="1" t="s">
        <v>1540</v>
      </c>
      <c r="H735" s="1" t="s">
        <v>76</v>
      </c>
      <c r="I735" s="1" t="s">
        <v>229</v>
      </c>
      <c r="J735" s="1" t="s">
        <v>53</v>
      </c>
      <c r="K735" s="1" t="s">
        <v>53</v>
      </c>
      <c r="L735" s="1" t="s">
        <v>821</v>
      </c>
      <c r="M735" s="1" t="s">
        <v>311</v>
      </c>
      <c r="N735" s="1" t="s">
        <v>258</v>
      </c>
      <c r="O735" s="1" t="s">
        <v>62</v>
      </c>
      <c r="P735" s="1" t="s">
        <v>1366</v>
      </c>
      <c r="Q735" s="1" t="s">
        <v>65</v>
      </c>
      <c r="R735" s="1" t="s">
        <v>57</v>
      </c>
      <c r="S735" s="1" t="s">
        <v>1207</v>
      </c>
      <c r="T735" s="93">
        <v>1.2150000000000001</v>
      </c>
      <c r="U735" s="94">
        <v>46888</v>
      </c>
      <c r="V735" s="92">
        <v>3.2000000000000001E-2</v>
      </c>
      <c r="W735" s="92">
        <v>2.9600000000000001E-2</v>
      </c>
      <c r="X735" s="1" t="s">
        <v>636</v>
      </c>
      <c r="Y735" s="145" t="s">
        <v>3491</v>
      </c>
      <c r="Z735" s="91">
        <v>236715.33</v>
      </c>
      <c r="AA735" s="91">
        <v>1</v>
      </c>
      <c r="AB735" s="91">
        <v>110.32</v>
      </c>
      <c r="AC735" s="91">
        <v>0</v>
      </c>
      <c r="AD735" s="91">
        <v>261.14434999999997</v>
      </c>
      <c r="AE735" s="145" t="s">
        <v>3491</v>
      </c>
      <c r="AF735" s="145" t="s">
        <v>3491</v>
      </c>
      <c r="AG735" s="1" t="s">
        <v>17</v>
      </c>
      <c r="AH735" s="92">
        <v>4.31543908E-4</v>
      </c>
      <c r="AI735" s="92">
        <v>1.6384936291164113E-3</v>
      </c>
      <c r="AJ735" s="92">
        <v>2.8119988910906755E-4</v>
      </c>
    </row>
    <row r="736" spans="1:36" x14ac:dyDescent="0.25">
      <c r="A736" s="1">
        <v>13908</v>
      </c>
      <c r="B736" s="1">
        <v>13911</v>
      </c>
      <c r="C736" s="1" t="s">
        <v>1404</v>
      </c>
      <c r="D736" s="1">
        <v>512025891</v>
      </c>
      <c r="E736" s="1" t="s">
        <v>429</v>
      </c>
      <c r="F736" s="1" t="s">
        <v>1541</v>
      </c>
      <c r="G736" s="1" t="s">
        <v>1542</v>
      </c>
      <c r="H736" s="1" t="s">
        <v>76</v>
      </c>
      <c r="I736" s="1" t="s">
        <v>228</v>
      </c>
      <c r="J736" s="1" t="s">
        <v>53</v>
      </c>
      <c r="K736" s="1" t="s">
        <v>53</v>
      </c>
      <c r="L736" s="1" t="s">
        <v>821</v>
      </c>
      <c r="M736" s="1" t="s">
        <v>311</v>
      </c>
      <c r="N736" s="1" t="s">
        <v>258</v>
      </c>
      <c r="O736" s="1" t="s">
        <v>62</v>
      </c>
      <c r="P736" s="1" t="s">
        <v>1366</v>
      </c>
      <c r="Q736" s="1" t="s">
        <v>65</v>
      </c>
      <c r="R736" s="1" t="s">
        <v>57</v>
      </c>
      <c r="S736" s="1" t="s">
        <v>1207</v>
      </c>
      <c r="T736" s="93">
        <v>1.29</v>
      </c>
      <c r="U736" s="94">
        <v>46924</v>
      </c>
      <c r="V736" s="92">
        <v>5.7000000000000002E-2</v>
      </c>
      <c r="W736" s="92">
        <v>4.8000000000000001E-2</v>
      </c>
      <c r="X736" s="1" t="s">
        <v>636</v>
      </c>
      <c r="Y736" s="145" t="s">
        <v>3491</v>
      </c>
      <c r="Z736" s="91">
        <v>256546.77</v>
      </c>
      <c r="AA736" s="91">
        <v>1</v>
      </c>
      <c r="AB736" s="91">
        <v>101.45</v>
      </c>
      <c r="AC736" s="91">
        <v>0</v>
      </c>
      <c r="AD736" s="91">
        <v>260.26670000000001</v>
      </c>
      <c r="AE736" s="145" t="s">
        <v>3491</v>
      </c>
      <c r="AF736" s="145" t="s">
        <v>3491</v>
      </c>
      <c r="AG736" s="1" t="s">
        <v>17</v>
      </c>
      <c r="AH736" s="92">
        <v>3.9078109699999998E-4</v>
      </c>
      <c r="AI736" s="92">
        <v>1.6329870043948964E-3</v>
      </c>
      <c r="AJ736" s="92">
        <v>2.802548367551623E-4</v>
      </c>
    </row>
    <row r="737" spans="1:36" x14ac:dyDescent="0.25">
      <c r="A737" s="1">
        <v>13908</v>
      </c>
      <c r="B737" s="1">
        <v>13911</v>
      </c>
      <c r="C737" s="1" t="s">
        <v>1488</v>
      </c>
      <c r="D737" s="1">
        <v>510454333</v>
      </c>
      <c r="E737" s="1" t="s">
        <v>429</v>
      </c>
      <c r="F737" s="1" t="s">
        <v>1545</v>
      </c>
      <c r="G737" s="1" t="s">
        <v>1546</v>
      </c>
      <c r="H737" s="1" t="s">
        <v>76</v>
      </c>
      <c r="I737" s="1" t="s">
        <v>229</v>
      </c>
      <c r="J737" s="1" t="s">
        <v>53</v>
      </c>
      <c r="K737" s="1" t="s">
        <v>53</v>
      </c>
      <c r="L737" s="1" t="s">
        <v>821</v>
      </c>
      <c r="M737" s="1" t="s">
        <v>311</v>
      </c>
      <c r="N737" s="1" t="s">
        <v>258</v>
      </c>
      <c r="O737" s="1" t="s">
        <v>62</v>
      </c>
      <c r="P737" s="1" t="s">
        <v>1366</v>
      </c>
      <c r="Q737" s="1" t="s">
        <v>65</v>
      </c>
      <c r="R737" s="1" t="s">
        <v>57</v>
      </c>
      <c r="S737" s="1" t="s">
        <v>1207</v>
      </c>
      <c r="T737" s="93">
        <v>2.1579999999999999</v>
      </c>
      <c r="U737" s="94">
        <v>47391</v>
      </c>
      <c r="V737" s="92">
        <v>3.2300000000000002E-2</v>
      </c>
      <c r="W737" s="92">
        <v>2.5999999999999999E-2</v>
      </c>
      <c r="X737" s="1" t="s">
        <v>636</v>
      </c>
      <c r="Y737" s="145" t="s">
        <v>3491</v>
      </c>
      <c r="Z737" s="91">
        <v>317786.65999999997</v>
      </c>
      <c r="AA737" s="91">
        <v>1</v>
      </c>
      <c r="AB737" s="91">
        <v>111.83</v>
      </c>
      <c r="AC737" s="91">
        <v>0</v>
      </c>
      <c r="AD737" s="91">
        <v>355.38082000000003</v>
      </c>
      <c r="AE737" s="145" t="s">
        <v>3491</v>
      </c>
      <c r="AF737" s="145" t="s">
        <v>3491</v>
      </c>
      <c r="AG737" s="1" t="s">
        <v>17</v>
      </c>
      <c r="AH737" s="92">
        <v>7.6069402200000004E-4</v>
      </c>
      <c r="AI737" s="92">
        <v>2.2297599372920235E-3</v>
      </c>
      <c r="AJ737" s="92">
        <v>3.826735947972434E-4</v>
      </c>
    </row>
    <row r="738" spans="1:36" x14ac:dyDescent="0.25">
      <c r="A738" s="1">
        <v>13908</v>
      </c>
      <c r="B738" s="1">
        <v>13911</v>
      </c>
      <c r="C738" s="1" t="s">
        <v>1488</v>
      </c>
      <c r="D738" s="1">
        <v>510454333</v>
      </c>
      <c r="E738" s="1" t="s">
        <v>429</v>
      </c>
      <c r="F738" s="1" t="s">
        <v>1547</v>
      </c>
      <c r="G738" s="1" t="s">
        <v>1548</v>
      </c>
      <c r="H738" s="1" t="s">
        <v>76</v>
      </c>
      <c r="I738" s="1" t="s">
        <v>228</v>
      </c>
      <c r="J738" s="1" t="s">
        <v>53</v>
      </c>
      <c r="K738" s="1" t="s">
        <v>53</v>
      </c>
      <c r="L738" s="1" t="s">
        <v>821</v>
      </c>
      <c r="M738" s="1" t="s">
        <v>311</v>
      </c>
      <c r="N738" s="1" t="s">
        <v>258</v>
      </c>
      <c r="O738" s="1" t="s">
        <v>62</v>
      </c>
      <c r="P738" s="1" t="s">
        <v>1366</v>
      </c>
      <c r="Q738" s="1" t="s">
        <v>65</v>
      </c>
      <c r="R738" s="1" t="s">
        <v>57</v>
      </c>
      <c r="S738" s="1" t="s">
        <v>1207</v>
      </c>
      <c r="T738" s="93">
        <v>2.306</v>
      </c>
      <c r="U738" s="94">
        <v>47756</v>
      </c>
      <c r="V738" s="92">
        <v>5.6500000000000002E-2</v>
      </c>
      <c r="W738" s="92">
        <v>4.6199999999999998E-2</v>
      </c>
      <c r="X738" s="1" t="s">
        <v>636</v>
      </c>
      <c r="Y738" s="145" t="s">
        <v>3491</v>
      </c>
      <c r="Z738" s="91">
        <v>113600</v>
      </c>
      <c r="AA738" s="91">
        <v>1</v>
      </c>
      <c r="AB738" s="91">
        <v>103.91</v>
      </c>
      <c r="AC738" s="91">
        <v>0</v>
      </c>
      <c r="AD738" s="91">
        <v>118.04176</v>
      </c>
      <c r="AE738" s="145" t="s">
        <v>3491</v>
      </c>
      <c r="AF738" s="145" t="s">
        <v>3491</v>
      </c>
      <c r="AG738" s="1" t="s">
        <v>17</v>
      </c>
      <c r="AH738" s="92">
        <v>2.9138731199999999E-4</v>
      </c>
      <c r="AI738" s="92">
        <v>7.4062744122049145E-4</v>
      </c>
      <c r="AJ738" s="92">
        <v>1.2710721033114126E-4</v>
      </c>
    </row>
    <row r="739" spans="1:36" x14ac:dyDescent="0.25">
      <c r="A739" s="1">
        <v>13908</v>
      </c>
      <c r="B739" s="1">
        <v>13911</v>
      </c>
      <c r="C739" s="1" t="s">
        <v>1417</v>
      </c>
      <c r="D739" s="1">
        <v>511809071</v>
      </c>
      <c r="E739" s="1" t="s">
        <v>429</v>
      </c>
      <c r="F739" s="1" t="s">
        <v>1549</v>
      </c>
      <c r="G739" s="1" t="s">
        <v>1550</v>
      </c>
      <c r="H739" s="1" t="s">
        <v>76</v>
      </c>
      <c r="I739" s="1" t="s">
        <v>229</v>
      </c>
      <c r="J739" s="1" t="s">
        <v>53</v>
      </c>
      <c r="K739" s="1" t="s">
        <v>53</v>
      </c>
      <c r="L739" s="1" t="s">
        <v>821</v>
      </c>
      <c r="M739" s="1" t="s">
        <v>311</v>
      </c>
      <c r="N739" s="1" t="s">
        <v>75</v>
      </c>
      <c r="O739" s="1" t="s">
        <v>62</v>
      </c>
      <c r="P739" s="1" t="s">
        <v>1315</v>
      </c>
      <c r="Q739" s="1" t="s">
        <v>65</v>
      </c>
      <c r="R739" s="1" t="s">
        <v>57</v>
      </c>
      <c r="S739" s="1" t="s">
        <v>1207</v>
      </c>
      <c r="T739" s="93">
        <v>2.5009999999999999</v>
      </c>
      <c r="U739" s="94">
        <v>47889</v>
      </c>
      <c r="V739" s="92">
        <v>2.1999999999999999E-2</v>
      </c>
      <c r="W739" s="92">
        <v>2.6200000000000001E-2</v>
      </c>
      <c r="X739" s="1" t="s">
        <v>636</v>
      </c>
      <c r="Y739" s="145" t="s">
        <v>3491</v>
      </c>
      <c r="Z739" s="91">
        <v>23896.560000000001</v>
      </c>
      <c r="AA739" s="91">
        <v>1</v>
      </c>
      <c r="AB739" s="91">
        <v>108.67</v>
      </c>
      <c r="AC739" s="91">
        <v>0</v>
      </c>
      <c r="AD739" s="91">
        <v>25.968389999999999</v>
      </c>
      <c r="AE739" s="145" t="s">
        <v>3491</v>
      </c>
      <c r="AF739" s="145" t="s">
        <v>3491</v>
      </c>
      <c r="AG739" s="1" t="s">
        <v>17</v>
      </c>
      <c r="AH739" s="92">
        <v>8.75922008553235E-5</v>
      </c>
      <c r="AI739" s="92">
        <v>1.6293303520987655E-4</v>
      </c>
      <c r="AJ739" s="92">
        <v>2.7962727848950281E-5</v>
      </c>
    </row>
    <row r="740" spans="1:36" x14ac:dyDescent="0.25">
      <c r="A740" s="1">
        <v>13908</v>
      </c>
      <c r="B740" s="1">
        <v>13911</v>
      </c>
      <c r="C740" s="1" t="s">
        <v>1417</v>
      </c>
      <c r="D740" s="1">
        <v>511809071</v>
      </c>
      <c r="E740" s="1" t="s">
        <v>429</v>
      </c>
      <c r="F740" s="1" t="s">
        <v>1551</v>
      </c>
      <c r="G740" s="1" t="s">
        <v>1552</v>
      </c>
      <c r="H740" s="1" t="s">
        <v>76</v>
      </c>
      <c r="I740" s="1" t="s">
        <v>228</v>
      </c>
      <c r="J740" s="1" t="s">
        <v>53</v>
      </c>
      <c r="K740" s="1" t="s">
        <v>53</v>
      </c>
      <c r="L740" s="1" t="s">
        <v>821</v>
      </c>
      <c r="M740" s="1" t="s">
        <v>311</v>
      </c>
      <c r="N740" s="1" t="s">
        <v>75</v>
      </c>
      <c r="O740" s="1" t="s">
        <v>62</v>
      </c>
      <c r="P740" s="1" t="s">
        <v>1315</v>
      </c>
      <c r="Q740" s="1" t="s">
        <v>65</v>
      </c>
      <c r="R740" s="1" t="s">
        <v>57</v>
      </c>
      <c r="S740" s="1" t="s">
        <v>1207</v>
      </c>
      <c r="T740" s="93">
        <v>2.4119999999999999</v>
      </c>
      <c r="U740" s="94">
        <v>47889</v>
      </c>
      <c r="V740" s="92">
        <v>4.6800000000000001E-2</v>
      </c>
      <c r="W740" s="92">
        <v>4.53E-2</v>
      </c>
      <c r="X740" s="1" t="s">
        <v>636</v>
      </c>
      <c r="Y740" s="145" t="s">
        <v>3491</v>
      </c>
      <c r="Z740" s="91">
        <v>84271.56</v>
      </c>
      <c r="AA740" s="91">
        <v>1</v>
      </c>
      <c r="AB740" s="91">
        <v>101.21</v>
      </c>
      <c r="AC740" s="91">
        <v>0</v>
      </c>
      <c r="AD740" s="91">
        <v>85.291250000000005</v>
      </c>
      <c r="AE740" s="145" t="s">
        <v>3491</v>
      </c>
      <c r="AF740" s="145" t="s">
        <v>3491</v>
      </c>
      <c r="AG740" s="1" t="s">
        <v>17</v>
      </c>
      <c r="AH740" s="92">
        <v>2.4823120899999999E-4</v>
      </c>
      <c r="AI740" s="92">
        <v>5.3514146388530001E-4</v>
      </c>
      <c r="AJ740" s="92">
        <v>9.1841504677293463E-5</v>
      </c>
    </row>
    <row r="741" spans="1:36" x14ac:dyDescent="0.25">
      <c r="A741" s="1">
        <v>13908</v>
      </c>
      <c r="B741" s="1">
        <v>13911</v>
      </c>
      <c r="C741" s="1" t="s">
        <v>1553</v>
      </c>
      <c r="D741" s="1">
        <v>520034372</v>
      </c>
      <c r="E741" s="1" t="s">
        <v>429</v>
      </c>
      <c r="F741" s="1" t="s">
        <v>1554</v>
      </c>
      <c r="G741" s="1" t="s">
        <v>1555</v>
      </c>
      <c r="H741" s="1" t="s">
        <v>76</v>
      </c>
      <c r="I741" s="1" t="s">
        <v>228</v>
      </c>
      <c r="J741" s="1" t="s">
        <v>53</v>
      </c>
      <c r="K741" s="1" t="s">
        <v>53</v>
      </c>
      <c r="L741" s="1" t="s">
        <v>821</v>
      </c>
      <c r="M741" s="1" t="s">
        <v>311</v>
      </c>
      <c r="N741" s="1" t="s">
        <v>258</v>
      </c>
      <c r="O741" s="1" t="s">
        <v>62</v>
      </c>
      <c r="P741" s="1" t="s">
        <v>1319</v>
      </c>
      <c r="Q741" s="1" t="s">
        <v>65</v>
      </c>
      <c r="R741" s="1" t="s">
        <v>57</v>
      </c>
      <c r="S741" s="1" t="s">
        <v>1207</v>
      </c>
      <c r="T741" s="93">
        <v>2.8460000000000001</v>
      </c>
      <c r="U741" s="94">
        <v>48203</v>
      </c>
      <c r="V741" s="92">
        <v>4.5600000000000002E-2</v>
      </c>
      <c r="W741" s="92">
        <v>4.3799999999999999E-2</v>
      </c>
      <c r="X741" s="1" t="s">
        <v>636</v>
      </c>
      <c r="Y741" s="145" t="s">
        <v>3491</v>
      </c>
      <c r="Z741" s="91">
        <v>600606.63</v>
      </c>
      <c r="AA741" s="91">
        <v>1</v>
      </c>
      <c r="AB741" s="91">
        <v>100.86</v>
      </c>
      <c r="AC741" s="91">
        <v>0</v>
      </c>
      <c r="AD741" s="91">
        <v>605.77184999999997</v>
      </c>
      <c r="AE741" s="145" t="s">
        <v>3491</v>
      </c>
      <c r="AF741" s="145" t="s">
        <v>3491</v>
      </c>
      <c r="AG741" s="1" t="s">
        <v>17</v>
      </c>
      <c r="AH741" s="92">
        <v>7.9486754E-4</v>
      </c>
      <c r="AI741" s="92">
        <v>3.8007841905178586E-3</v>
      </c>
      <c r="AJ741" s="92">
        <v>6.52294323217771E-4</v>
      </c>
    </row>
    <row r="742" spans="1:36" x14ac:dyDescent="0.25">
      <c r="A742" s="1">
        <v>13908</v>
      </c>
      <c r="B742" s="1">
        <v>13911</v>
      </c>
      <c r="C742" s="1" t="s">
        <v>1553</v>
      </c>
      <c r="D742" s="1">
        <v>520034372</v>
      </c>
      <c r="E742" s="1" t="s">
        <v>429</v>
      </c>
      <c r="F742" s="1" t="s">
        <v>1556</v>
      </c>
      <c r="G742" s="1" t="s">
        <v>1557</v>
      </c>
      <c r="H742" s="1" t="s">
        <v>76</v>
      </c>
      <c r="I742" s="1" t="s">
        <v>229</v>
      </c>
      <c r="J742" s="1" t="s">
        <v>53</v>
      </c>
      <c r="K742" s="1" t="s">
        <v>53</v>
      </c>
      <c r="L742" s="1" t="s">
        <v>821</v>
      </c>
      <c r="M742" s="1" t="s">
        <v>311</v>
      </c>
      <c r="N742" s="1" t="s">
        <v>258</v>
      </c>
      <c r="O742" s="1" t="s">
        <v>62</v>
      </c>
      <c r="P742" s="1" t="s">
        <v>1319</v>
      </c>
      <c r="Q742" s="1" t="s">
        <v>65</v>
      </c>
      <c r="R742" s="1" t="s">
        <v>57</v>
      </c>
      <c r="S742" s="1" t="s">
        <v>1207</v>
      </c>
      <c r="T742" s="93">
        <v>2.9569999999999999</v>
      </c>
      <c r="U742" s="94">
        <v>48203</v>
      </c>
      <c r="V742" s="92">
        <v>2.1999999999999999E-2</v>
      </c>
      <c r="W742" s="92">
        <v>2.53E-2</v>
      </c>
      <c r="X742" s="1" t="s">
        <v>636</v>
      </c>
      <c r="Y742" s="145" t="s">
        <v>3491</v>
      </c>
      <c r="Z742" s="91">
        <v>504727.74</v>
      </c>
      <c r="AA742" s="91">
        <v>1</v>
      </c>
      <c r="AB742" s="91">
        <v>108.21</v>
      </c>
      <c r="AC742" s="91">
        <v>0</v>
      </c>
      <c r="AD742" s="91">
        <v>546.16588999999999</v>
      </c>
      <c r="AE742" s="145" t="s">
        <v>3491</v>
      </c>
      <c r="AF742" s="145" t="s">
        <v>3491</v>
      </c>
      <c r="AG742" s="1" t="s">
        <v>17</v>
      </c>
      <c r="AH742" s="92">
        <v>7.0475603500000004E-4</v>
      </c>
      <c r="AI742" s="92">
        <v>3.4267995122456017E-3</v>
      </c>
      <c r="AJ742" s="92">
        <v>5.8811070468557029E-4</v>
      </c>
    </row>
    <row r="743" spans="1:36" x14ac:dyDescent="0.25">
      <c r="A743" s="1">
        <v>13908</v>
      </c>
      <c r="B743" s="1">
        <v>13911</v>
      </c>
      <c r="C743" s="1" t="s">
        <v>1558</v>
      </c>
      <c r="D743" s="1">
        <v>520032178</v>
      </c>
      <c r="E743" s="1" t="s">
        <v>429</v>
      </c>
      <c r="F743" s="1" t="s">
        <v>1559</v>
      </c>
      <c r="G743" s="1" t="s">
        <v>1560</v>
      </c>
      <c r="H743" s="1" t="s">
        <v>76</v>
      </c>
      <c r="I743" s="1" t="s">
        <v>228</v>
      </c>
      <c r="J743" s="1" t="s">
        <v>53</v>
      </c>
      <c r="K743" s="1" t="s">
        <v>53</v>
      </c>
      <c r="L743" s="1" t="s">
        <v>821</v>
      </c>
      <c r="M743" s="1" t="s">
        <v>311</v>
      </c>
      <c r="N743" s="1" t="s">
        <v>140</v>
      </c>
      <c r="O743" s="1" t="s">
        <v>62</v>
      </c>
      <c r="P743" s="1" t="s">
        <v>298</v>
      </c>
      <c r="Q743" s="1" t="s">
        <v>298</v>
      </c>
      <c r="R743" s="1" t="s">
        <v>298</v>
      </c>
      <c r="S743" s="1" t="s">
        <v>1207</v>
      </c>
      <c r="T743" s="93">
        <v>1.867</v>
      </c>
      <c r="U743" s="94">
        <v>46752</v>
      </c>
      <c r="V743" s="92">
        <v>6.3E-2</v>
      </c>
      <c r="W743" s="92">
        <v>5.33E-2</v>
      </c>
      <c r="X743" s="1" t="s">
        <v>636</v>
      </c>
      <c r="Y743" s="145" t="s">
        <v>3491</v>
      </c>
      <c r="Z743" s="91">
        <v>270000</v>
      </c>
      <c r="AA743" s="91">
        <v>1</v>
      </c>
      <c r="AB743" s="91">
        <v>101.92</v>
      </c>
      <c r="AC743" s="91">
        <v>0</v>
      </c>
      <c r="AD743" s="91">
        <v>275.18400000000003</v>
      </c>
      <c r="AE743" s="145" t="s">
        <v>3491</v>
      </c>
      <c r="AF743" s="145" t="s">
        <v>3491</v>
      </c>
      <c r="AG743" s="1" t="s">
        <v>17</v>
      </c>
      <c r="AH743" s="92">
        <v>1.51695227E-3</v>
      </c>
      <c r="AI743" s="92">
        <v>1.7265823703816322E-3</v>
      </c>
      <c r="AJ743" s="92">
        <v>2.9631776557520641E-4</v>
      </c>
    </row>
    <row r="744" spans="1:36" x14ac:dyDescent="0.25">
      <c r="A744" s="1">
        <v>13908</v>
      </c>
      <c r="B744" s="1">
        <v>13911</v>
      </c>
      <c r="C744" s="1" t="s">
        <v>1561</v>
      </c>
      <c r="D744" s="1">
        <v>520039868</v>
      </c>
      <c r="E744" s="1" t="s">
        <v>429</v>
      </c>
      <c r="F744" s="1" t="s">
        <v>1562</v>
      </c>
      <c r="G744" s="1" t="s">
        <v>1563</v>
      </c>
      <c r="H744" s="1" t="s">
        <v>76</v>
      </c>
      <c r="I744" s="1" t="s">
        <v>228</v>
      </c>
      <c r="J744" s="1" t="s">
        <v>53</v>
      </c>
      <c r="K744" s="1" t="s">
        <v>53</v>
      </c>
      <c r="L744" s="1" t="s">
        <v>821</v>
      </c>
      <c r="M744" s="1" t="s">
        <v>311</v>
      </c>
      <c r="N744" s="1" t="s">
        <v>647</v>
      </c>
      <c r="O744" s="1" t="s">
        <v>62</v>
      </c>
      <c r="P744" s="1" t="s">
        <v>298</v>
      </c>
      <c r="Q744" s="1" t="s">
        <v>298</v>
      </c>
      <c r="R744" s="1" t="s">
        <v>298</v>
      </c>
      <c r="S744" s="1" t="s">
        <v>1207</v>
      </c>
      <c r="T744" s="93">
        <v>1.637</v>
      </c>
      <c r="U744" s="94">
        <v>47209</v>
      </c>
      <c r="V744" s="92">
        <v>6.0499999999999998E-2</v>
      </c>
      <c r="W744" s="92">
        <v>5.1499999999999997E-2</v>
      </c>
      <c r="X744" s="1" t="s">
        <v>636</v>
      </c>
      <c r="Y744" s="145" t="s">
        <v>3491</v>
      </c>
      <c r="Z744" s="91">
        <v>891000</v>
      </c>
      <c r="AA744" s="91">
        <v>1</v>
      </c>
      <c r="AB744" s="91">
        <v>103.1</v>
      </c>
      <c r="AC744" s="91">
        <v>0</v>
      </c>
      <c r="AD744" s="91">
        <v>918.62099999999998</v>
      </c>
      <c r="AE744" s="145" t="s">
        <v>3491</v>
      </c>
      <c r="AF744" s="145" t="s">
        <v>3491</v>
      </c>
      <c r="AG744" s="1" t="s">
        <v>17</v>
      </c>
      <c r="AH744" s="92">
        <v>4.0499999999999998E-3</v>
      </c>
      <c r="AI744" s="92">
        <v>5.7636883818185112E-3</v>
      </c>
      <c r="AJ744" s="92">
        <v>9.8916987226896065E-4</v>
      </c>
    </row>
    <row r="745" spans="1:36" x14ac:dyDescent="0.25">
      <c r="A745" s="1">
        <v>13908</v>
      </c>
      <c r="B745" s="1">
        <v>13911</v>
      </c>
      <c r="C745" s="1" t="s">
        <v>1564</v>
      </c>
      <c r="D745" s="1">
        <v>520034257</v>
      </c>
      <c r="E745" s="1" t="s">
        <v>429</v>
      </c>
      <c r="F745" s="1" t="s">
        <v>1565</v>
      </c>
      <c r="G745" s="1" t="s">
        <v>1566</v>
      </c>
      <c r="H745" s="1" t="s">
        <v>76</v>
      </c>
      <c r="I745" s="1" t="s">
        <v>229</v>
      </c>
      <c r="J745" s="1" t="s">
        <v>53</v>
      </c>
      <c r="K745" s="1" t="s">
        <v>53</v>
      </c>
      <c r="L745" s="1" t="s">
        <v>821</v>
      </c>
      <c r="M745" s="1" t="s">
        <v>311</v>
      </c>
      <c r="N745" s="1" t="s">
        <v>708</v>
      </c>
      <c r="O745" s="110" t="s">
        <v>55</v>
      </c>
      <c r="P745" s="1" t="s">
        <v>1398</v>
      </c>
      <c r="Q745" s="1" t="s">
        <v>70</v>
      </c>
      <c r="R745" s="1" t="s">
        <v>57</v>
      </c>
      <c r="S745" s="1" t="s">
        <v>1207</v>
      </c>
      <c r="T745" s="93">
        <v>2.0910000000000002</v>
      </c>
      <c r="U745" s="94">
        <v>46944</v>
      </c>
      <c r="V745" s="92">
        <v>3.73E-2</v>
      </c>
      <c r="W745" s="92">
        <v>2.75E-2</v>
      </c>
      <c r="X745" s="1" t="s">
        <v>636</v>
      </c>
      <c r="Y745" s="145" t="s">
        <v>3491</v>
      </c>
      <c r="Z745" s="91">
        <v>294399.99</v>
      </c>
      <c r="AA745" s="91">
        <v>1</v>
      </c>
      <c r="AB745" s="91">
        <v>113.35</v>
      </c>
      <c r="AC745" s="91">
        <v>0</v>
      </c>
      <c r="AD745" s="91">
        <v>333.70238999999998</v>
      </c>
      <c r="AE745" s="145" t="s">
        <v>3491</v>
      </c>
      <c r="AF745" s="145" t="s">
        <v>3491</v>
      </c>
      <c r="AG745" s="1" t="s">
        <v>17</v>
      </c>
      <c r="AH745" s="92">
        <v>7.0024024599999997E-4</v>
      </c>
      <c r="AI745" s="92">
        <v>2.0937433263860392E-3</v>
      </c>
      <c r="AJ745" s="92">
        <v>3.5933029017641322E-4</v>
      </c>
    </row>
    <row r="746" spans="1:36" x14ac:dyDescent="0.25">
      <c r="A746" s="1">
        <v>13908</v>
      </c>
      <c r="B746" s="1">
        <v>13911</v>
      </c>
      <c r="C746" s="1" t="s">
        <v>1567</v>
      </c>
      <c r="D746" s="1">
        <v>520036120</v>
      </c>
      <c r="E746" s="1" t="s">
        <v>429</v>
      </c>
      <c r="F746" s="1" t="s">
        <v>1568</v>
      </c>
      <c r="G746" s="1" t="s">
        <v>1569</v>
      </c>
      <c r="H746" s="1" t="s">
        <v>76</v>
      </c>
      <c r="I746" s="1" t="s">
        <v>228</v>
      </c>
      <c r="J746" s="1" t="s">
        <v>53</v>
      </c>
      <c r="K746" s="1" t="s">
        <v>53</v>
      </c>
      <c r="L746" s="1" t="s">
        <v>821</v>
      </c>
      <c r="M746" s="1" t="s">
        <v>311</v>
      </c>
      <c r="N746" s="1" t="s">
        <v>269</v>
      </c>
      <c r="O746" s="1" t="s">
        <v>62</v>
      </c>
      <c r="P746" s="1" t="s">
        <v>1315</v>
      </c>
      <c r="Q746" s="1" t="s">
        <v>65</v>
      </c>
      <c r="R746" s="1" t="s">
        <v>57</v>
      </c>
      <c r="S746" s="1" t="s">
        <v>1207</v>
      </c>
      <c r="T746" s="93">
        <v>2.0270000000000001</v>
      </c>
      <c r="U746" s="94">
        <v>46811</v>
      </c>
      <c r="V746" s="92">
        <v>4.7E-2</v>
      </c>
      <c r="W746" s="92">
        <v>4.1799999999999997E-2</v>
      </c>
      <c r="X746" s="1" t="s">
        <v>636</v>
      </c>
      <c r="Y746" s="145" t="s">
        <v>3491</v>
      </c>
      <c r="Z746" s="91">
        <v>30536.09</v>
      </c>
      <c r="AA746" s="91">
        <v>1</v>
      </c>
      <c r="AB746" s="91">
        <v>105</v>
      </c>
      <c r="AC746" s="91">
        <v>0</v>
      </c>
      <c r="AD746" s="91">
        <v>32.062890000000003</v>
      </c>
      <c r="AE746" s="145" t="s">
        <v>3491</v>
      </c>
      <c r="AF746" s="145" t="s">
        <v>3491</v>
      </c>
      <c r="AG746" s="1" t="s">
        <v>17</v>
      </c>
      <c r="AH746" s="92">
        <v>5.5611157645839599E-5</v>
      </c>
      <c r="AI746" s="92">
        <v>2.0117165466555299E-4</v>
      </c>
      <c r="AJ746" s="92">
        <v>3.4525277351458043E-5</v>
      </c>
    </row>
    <row r="747" spans="1:36" x14ac:dyDescent="0.25">
      <c r="A747" s="1">
        <v>13908</v>
      </c>
      <c r="B747" s="1">
        <v>13911</v>
      </c>
      <c r="C747" s="1" t="s">
        <v>1570</v>
      </c>
      <c r="D747" s="1">
        <v>520038274</v>
      </c>
      <c r="E747" s="1" t="s">
        <v>429</v>
      </c>
      <c r="F747" s="1" t="s">
        <v>1571</v>
      </c>
      <c r="G747" s="1" t="s">
        <v>1572</v>
      </c>
      <c r="H747" s="1" t="s">
        <v>76</v>
      </c>
      <c r="I747" s="1" t="s">
        <v>229</v>
      </c>
      <c r="J747" s="1" t="s">
        <v>53</v>
      </c>
      <c r="K747" s="1" t="s">
        <v>53</v>
      </c>
      <c r="L747" s="1" t="s">
        <v>821</v>
      </c>
      <c r="M747" s="1" t="s">
        <v>311</v>
      </c>
      <c r="N747" s="1" t="s">
        <v>140</v>
      </c>
      <c r="O747" s="1" t="s">
        <v>62</v>
      </c>
      <c r="P747" s="1" t="s">
        <v>1398</v>
      </c>
      <c r="Q747" s="1" t="s">
        <v>70</v>
      </c>
      <c r="R747" s="1" t="s">
        <v>57</v>
      </c>
      <c r="S747" s="1" t="s">
        <v>1207</v>
      </c>
      <c r="T747" s="93">
        <v>1.6559999999999999</v>
      </c>
      <c r="U747" s="94">
        <v>47149</v>
      </c>
      <c r="V747" s="92">
        <v>3.85E-2</v>
      </c>
      <c r="W747" s="92">
        <v>2.9600000000000001E-2</v>
      </c>
      <c r="X747" s="1" t="s">
        <v>636</v>
      </c>
      <c r="Y747" s="145" t="s">
        <v>3491</v>
      </c>
      <c r="Z747" s="91">
        <v>500000</v>
      </c>
      <c r="AA747" s="91">
        <v>1</v>
      </c>
      <c r="AB747" s="91">
        <v>112.15</v>
      </c>
      <c r="AC747" s="91">
        <v>0</v>
      </c>
      <c r="AD747" s="91">
        <v>560.75</v>
      </c>
      <c r="AE747" s="145" t="s">
        <v>3491</v>
      </c>
      <c r="AF747" s="145" t="s">
        <v>3491</v>
      </c>
      <c r="AG747" s="1" t="s">
        <v>17</v>
      </c>
      <c r="AH747" s="92">
        <v>1.666666666E-3</v>
      </c>
      <c r="AI747" s="92">
        <v>3.5183043497859622E-3</v>
      </c>
      <c r="AJ747" s="92">
        <v>6.0381485495630924E-4</v>
      </c>
    </row>
    <row r="748" spans="1:36" x14ac:dyDescent="0.25">
      <c r="A748" s="1">
        <v>13908</v>
      </c>
      <c r="B748" s="1">
        <v>13911</v>
      </c>
      <c r="C748" s="1" t="s">
        <v>1573</v>
      </c>
      <c r="D748" s="1">
        <v>516269248</v>
      </c>
      <c r="E748" s="1" t="s">
        <v>429</v>
      </c>
      <c r="F748" s="1" t="s">
        <v>1574</v>
      </c>
      <c r="G748" s="1" t="s">
        <v>1575</v>
      </c>
      <c r="H748" s="1" t="s">
        <v>76</v>
      </c>
      <c r="I748" s="1" t="s">
        <v>229</v>
      </c>
      <c r="J748" s="1" t="s">
        <v>53</v>
      </c>
      <c r="K748" s="1" t="s">
        <v>53</v>
      </c>
      <c r="L748" s="1" t="s">
        <v>821</v>
      </c>
      <c r="M748" s="1" t="s">
        <v>311</v>
      </c>
      <c r="N748" s="1" t="s">
        <v>156</v>
      </c>
      <c r="O748" s="1" t="s">
        <v>62</v>
      </c>
      <c r="P748" s="1" t="s">
        <v>1474</v>
      </c>
      <c r="Q748" s="1" t="s">
        <v>70</v>
      </c>
      <c r="R748" s="1" t="s">
        <v>57</v>
      </c>
      <c r="S748" s="1" t="s">
        <v>1207</v>
      </c>
      <c r="T748" s="93">
        <v>5.3319999999999999</v>
      </c>
      <c r="U748" s="94">
        <v>49218</v>
      </c>
      <c r="V748" s="92">
        <v>3.3000000000000002E-2</v>
      </c>
      <c r="W748" s="92">
        <v>2.8400000000000002E-2</v>
      </c>
      <c r="X748" s="1" t="s">
        <v>636</v>
      </c>
      <c r="Y748" s="145" t="s">
        <v>3491</v>
      </c>
      <c r="Z748" s="91">
        <v>224358.97</v>
      </c>
      <c r="AA748" s="91">
        <v>1</v>
      </c>
      <c r="AB748" s="91">
        <v>112.78</v>
      </c>
      <c r="AC748" s="91">
        <v>0</v>
      </c>
      <c r="AD748" s="91">
        <v>253.03205</v>
      </c>
      <c r="AE748" s="145" t="s">
        <v>3491</v>
      </c>
      <c r="AF748" s="145" t="s">
        <v>3491</v>
      </c>
      <c r="AG748" s="1" t="s">
        <v>17</v>
      </c>
      <c r="AH748" s="92">
        <v>1.9455252500000001E-4</v>
      </c>
      <c r="AI748" s="92">
        <v>1.5875947608564582E-3</v>
      </c>
      <c r="AJ748" s="92">
        <v>2.7246457524752131E-4</v>
      </c>
    </row>
    <row r="749" spans="1:36" x14ac:dyDescent="0.25">
      <c r="A749" s="1">
        <v>13908</v>
      </c>
      <c r="B749" s="1">
        <v>13911</v>
      </c>
      <c r="C749" s="1" t="s">
        <v>1576</v>
      </c>
      <c r="D749" s="1">
        <v>520025438</v>
      </c>
      <c r="E749" s="1" t="s">
        <v>429</v>
      </c>
      <c r="F749" s="1" t="s">
        <v>1577</v>
      </c>
      <c r="G749" s="1" t="s">
        <v>1578</v>
      </c>
      <c r="H749" s="1" t="s">
        <v>76</v>
      </c>
      <c r="I749" s="1" t="s">
        <v>229</v>
      </c>
      <c r="J749" s="1" t="s">
        <v>53</v>
      </c>
      <c r="K749" s="1" t="s">
        <v>53</v>
      </c>
      <c r="L749" s="1" t="s">
        <v>821</v>
      </c>
      <c r="M749" s="1" t="s">
        <v>311</v>
      </c>
      <c r="N749" s="1" t="s">
        <v>651</v>
      </c>
      <c r="O749" s="1" t="s">
        <v>62</v>
      </c>
      <c r="P749" s="1" t="s">
        <v>1329</v>
      </c>
      <c r="Q749" s="1" t="s">
        <v>65</v>
      </c>
      <c r="R749" s="1" t="s">
        <v>57</v>
      </c>
      <c r="S749" s="1" t="s">
        <v>1207</v>
      </c>
      <c r="T749" s="93">
        <v>3.161</v>
      </c>
      <c r="U749" s="94">
        <v>47300</v>
      </c>
      <c r="V749" s="92">
        <v>3.6200000000000003E-2</v>
      </c>
      <c r="W749" s="92">
        <v>2.5899999999999999E-2</v>
      </c>
      <c r="X749" s="1" t="s">
        <v>636</v>
      </c>
      <c r="Y749" s="145" t="s">
        <v>3491</v>
      </c>
      <c r="Z749" s="91">
        <v>1032532.09</v>
      </c>
      <c r="AA749" s="91">
        <v>1</v>
      </c>
      <c r="AB749" s="91">
        <v>112.39</v>
      </c>
      <c r="AC749" s="91">
        <v>0</v>
      </c>
      <c r="AD749" s="91">
        <v>1160.46282</v>
      </c>
      <c r="AE749" s="145" t="s">
        <v>3491</v>
      </c>
      <c r="AF749" s="145" t="s">
        <v>3491</v>
      </c>
      <c r="AG749" s="1" t="s">
        <v>17</v>
      </c>
      <c r="AH749" s="92">
        <v>5.7851032099999998E-4</v>
      </c>
      <c r="AI749" s="92">
        <v>7.2810724696761187E-3</v>
      </c>
      <c r="AJ749" s="92">
        <v>1.2495848227204449E-3</v>
      </c>
    </row>
    <row r="750" spans="1:36" x14ac:dyDescent="0.25">
      <c r="A750" s="1">
        <v>13908</v>
      </c>
      <c r="B750" s="1">
        <v>13911</v>
      </c>
      <c r="C750" s="1" t="s">
        <v>1380</v>
      </c>
      <c r="D750" s="1">
        <v>515327120</v>
      </c>
      <c r="E750" s="1" t="s">
        <v>429</v>
      </c>
      <c r="F750" s="1" t="s">
        <v>1579</v>
      </c>
      <c r="G750" s="1" t="s">
        <v>1580</v>
      </c>
      <c r="H750" s="1" t="s">
        <v>76</v>
      </c>
      <c r="I750" s="1" t="s">
        <v>229</v>
      </c>
      <c r="J750" s="1" t="s">
        <v>53</v>
      </c>
      <c r="K750" s="1" t="s">
        <v>53</v>
      </c>
      <c r="L750" s="1" t="s">
        <v>821</v>
      </c>
      <c r="M750" s="1" t="s">
        <v>311</v>
      </c>
      <c r="N750" s="1" t="s">
        <v>651</v>
      </c>
      <c r="O750" s="1" t="s">
        <v>62</v>
      </c>
      <c r="P750" s="1" t="s">
        <v>1350</v>
      </c>
      <c r="Q750" s="1" t="s">
        <v>70</v>
      </c>
      <c r="R750" s="1" t="s">
        <v>57</v>
      </c>
      <c r="S750" s="1" t="s">
        <v>1207</v>
      </c>
      <c r="T750" s="93">
        <v>5.0540000000000003</v>
      </c>
      <c r="U750" s="94">
        <v>48213</v>
      </c>
      <c r="V750" s="92">
        <v>3.1800000000000002E-2</v>
      </c>
      <c r="W750" s="92">
        <v>2.63E-2</v>
      </c>
      <c r="X750" s="1" t="s">
        <v>636</v>
      </c>
      <c r="Y750" s="145" t="s">
        <v>3491</v>
      </c>
      <c r="Z750" s="91">
        <v>122550</v>
      </c>
      <c r="AA750" s="91">
        <v>1</v>
      </c>
      <c r="AB750" s="91">
        <v>111.73</v>
      </c>
      <c r="AC750" s="91">
        <v>0</v>
      </c>
      <c r="AD750" s="91">
        <v>136.92510999999999</v>
      </c>
      <c r="AE750" s="145" t="s">
        <v>3491</v>
      </c>
      <c r="AF750" s="145" t="s">
        <v>3491</v>
      </c>
      <c r="AG750" s="1" t="s">
        <v>17</v>
      </c>
      <c r="AH750" s="92">
        <v>2.6858740399999999E-4</v>
      </c>
      <c r="AI750" s="92">
        <v>8.5910692841359123E-4</v>
      </c>
      <c r="AJ750" s="92">
        <v>1.4744077652167041E-4</v>
      </c>
    </row>
    <row r="751" spans="1:36" x14ac:dyDescent="0.25">
      <c r="A751" s="1">
        <v>13908</v>
      </c>
      <c r="B751" s="1">
        <v>13911</v>
      </c>
      <c r="C751" s="1" t="s">
        <v>1581</v>
      </c>
      <c r="D751" s="1">
        <v>520038910</v>
      </c>
      <c r="E751" s="1" t="s">
        <v>429</v>
      </c>
      <c r="F751" s="1" t="s">
        <v>1582</v>
      </c>
      <c r="G751" s="1" t="s">
        <v>1583</v>
      </c>
      <c r="H751" s="1" t="s">
        <v>76</v>
      </c>
      <c r="I751" s="1" t="s">
        <v>228</v>
      </c>
      <c r="J751" s="1" t="s">
        <v>53</v>
      </c>
      <c r="K751" s="1" t="s">
        <v>53</v>
      </c>
      <c r="L751" s="1" t="s">
        <v>821</v>
      </c>
      <c r="M751" s="1" t="s">
        <v>311</v>
      </c>
      <c r="N751" s="1" t="s">
        <v>651</v>
      </c>
      <c r="O751" s="110" t="s">
        <v>55</v>
      </c>
      <c r="P751" s="1" t="s">
        <v>1319</v>
      </c>
      <c r="Q751" s="1" t="s">
        <v>65</v>
      </c>
      <c r="R751" s="1" t="s">
        <v>57</v>
      </c>
      <c r="S751" s="1" t="s">
        <v>1207</v>
      </c>
      <c r="T751" s="93">
        <v>3.6539999999999999</v>
      </c>
      <c r="U751" s="94">
        <v>48213</v>
      </c>
      <c r="V751" s="92">
        <v>4.8899999999999999E-2</v>
      </c>
      <c r="W751" s="92">
        <v>4.3200000000000002E-2</v>
      </c>
      <c r="X751" s="1" t="s">
        <v>636</v>
      </c>
      <c r="Y751" s="145" t="s">
        <v>3491</v>
      </c>
      <c r="Z751" s="91">
        <v>1380000</v>
      </c>
      <c r="AA751" s="91">
        <v>1</v>
      </c>
      <c r="AB751" s="91">
        <v>102.23</v>
      </c>
      <c r="AC751" s="91">
        <v>0</v>
      </c>
      <c r="AD751" s="91">
        <v>1410.7739999999999</v>
      </c>
      <c r="AE751" s="145" t="s">
        <v>3491</v>
      </c>
      <c r="AF751" s="145" t="s">
        <v>3491</v>
      </c>
      <c r="AG751" s="1" t="s">
        <v>17</v>
      </c>
      <c r="AH751" s="92">
        <v>3.000013043E-3</v>
      </c>
      <c r="AI751" s="92">
        <v>8.8515957213819718E-3</v>
      </c>
      <c r="AJ751" s="92">
        <v>1.5191195687670658E-3</v>
      </c>
    </row>
    <row r="752" spans="1:36" x14ac:dyDescent="0.25">
      <c r="A752" s="1">
        <v>13908</v>
      </c>
      <c r="B752" s="1">
        <v>13911</v>
      </c>
      <c r="C752" s="1" t="s">
        <v>1584</v>
      </c>
      <c r="D752" s="1" t="s">
        <v>1585</v>
      </c>
      <c r="E752" s="1" t="s">
        <v>430</v>
      </c>
      <c r="F752" s="1" t="s">
        <v>1586</v>
      </c>
      <c r="G752" s="1" t="s">
        <v>1587</v>
      </c>
      <c r="H752" s="1" t="s">
        <v>76</v>
      </c>
      <c r="I752" s="1" t="s">
        <v>230</v>
      </c>
      <c r="J752" s="1" t="s">
        <v>53</v>
      </c>
      <c r="K752" s="1" t="s">
        <v>314</v>
      </c>
      <c r="L752" s="1" t="s">
        <v>821</v>
      </c>
      <c r="M752" s="1" t="s">
        <v>311</v>
      </c>
      <c r="N752" s="1" t="s">
        <v>649</v>
      </c>
      <c r="O752" s="1" t="s">
        <v>62</v>
      </c>
      <c r="P752" s="1" t="s">
        <v>1360</v>
      </c>
      <c r="Q752" s="1" t="s">
        <v>70</v>
      </c>
      <c r="R752" s="1" t="s">
        <v>57</v>
      </c>
      <c r="S752" s="1" t="s">
        <v>1207</v>
      </c>
      <c r="T752" s="93">
        <v>0.64900000000000002</v>
      </c>
      <c r="U752" s="94">
        <v>46265</v>
      </c>
      <c r="V752" s="92">
        <v>7.5300000000000006E-2</v>
      </c>
      <c r="W752" s="92">
        <v>8.8599999999999998E-2</v>
      </c>
      <c r="X752" s="1" t="s">
        <v>636</v>
      </c>
      <c r="Y752" s="145" t="s">
        <v>3491</v>
      </c>
      <c r="Z752" s="91">
        <v>321000</v>
      </c>
      <c r="AA752" s="91">
        <v>1</v>
      </c>
      <c r="AB752" s="91">
        <v>87</v>
      </c>
      <c r="AC752" s="91">
        <v>0</v>
      </c>
      <c r="AD752" s="91">
        <v>279.27</v>
      </c>
      <c r="AE752" s="145" t="s">
        <v>3491</v>
      </c>
      <c r="AF752" s="145" t="s">
        <v>3491</v>
      </c>
      <c r="AG752" s="1" t="s">
        <v>17</v>
      </c>
      <c r="AH752" s="92">
        <v>7.6245873900000001E-4</v>
      </c>
      <c r="AI752" s="92">
        <v>1.7522190918675443E-3</v>
      </c>
      <c r="AJ752" s="92">
        <v>3.0071756494631915E-4</v>
      </c>
    </row>
    <row r="753" spans="1:36" x14ac:dyDescent="0.25">
      <c r="A753" s="1">
        <v>13908</v>
      </c>
      <c r="B753" s="1">
        <v>13911</v>
      </c>
      <c r="C753" s="1" t="s">
        <v>1588</v>
      </c>
      <c r="D753" s="1">
        <v>520037789</v>
      </c>
      <c r="E753" s="1" t="s">
        <v>429</v>
      </c>
      <c r="F753" s="1" t="s">
        <v>1589</v>
      </c>
      <c r="G753" s="1" t="s">
        <v>1590</v>
      </c>
      <c r="H753" s="1" t="s">
        <v>76</v>
      </c>
      <c r="I753" s="1" t="s">
        <v>229</v>
      </c>
      <c r="J753" s="1" t="s">
        <v>53</v>
      </c>
      <c r="K753" s="1" t="s">
        <v>53</v>
      </c>
      <c r="L753" s="1" t="s">
        <v>821</v>
      </c>
      <c r="M753" s="1" t="s">
        <v>311</v>
      </c>
      <c r="N753" s="1" t="s">
        <v>651</v>
      </c>
      <c r="O753" s="1" t="s">
        <v>62</v>
      </c>
      <c r="P753" s="1" t="s">
        <v>1319</v>
      </c>
      <c r="Q753" s="1" t="s">
        <v>65</v>
      </c>
      <c r="R753" s="1" t="s">
        <v>57</v>
      </c>
      <c r="S753" s="1" t="s">
        <v>1207</v>
      </c>
      <c r="T753" s="93">
        <v>5.32</v>
      </c>
      <c r="U753" s="94">
        <v>50041</v>
      </c>
      <c r="V753" s="92">
        <v>3.61E-2</v>
      </c>
      <c r="W753" s="92">
        <v>2.5999999999999999E-2</v>
      </c>
      <c r="X753" s="1" t="s">
        <v>636</v>
      </c>
      <c r="Y753" s="145" t="s">
        <v>3491</v>
      </c>
      <c r="Z753" s="91">
        <v>968255.76</v>
      </c>
      <c r="AA753" s="91">
        <v>1</v>
      </c>
      <c r="AB753" s="91">
        <v>114.15</v>
      </c>
      <c r="AC753" s="91">
        <v>17.74173</v>
      </c>
      <c r="AD753" s="91">
        <v>1123.00568</v>
      </c>
      <c r="AE753" s="145" t="s">
        <v>3491</v>
      </c>
      <c r="AF753" s="145" t="s">
        <v>3491</v>
      </c>
      <c r="AG753" s="1" t="s">
        <v>17</v>
      </c>
      <c r="AH753" s="92">
        <v>3.9625581199999999E-4</v>
      </c>
      <c r="AI753" s="92">
        <v>7.0460557624223664E-3</v>
      </c>
      <c r="AJ753" s="92">
        <v>1.209251024136088E-3</v>
      </c>
    </row>
    <row r="754" spans="1:36" x14ac:dyDescent="0.25">
      <c r="A754" s="1">
        <v>13908</v>
      </c>
      <c r="B754" s="1">
        <v>13911</v>
      </c>
      <c r="C754" s="1" t="s">
        <v>1320</v>
      </c>
      <c r="D754" s="1">
        <v>511659401</v>
      </c>
      <c r="E754" s="1" t="s">
        <v>429</v>
      </c>
      <c r="F754" s="1" t="s">
        <v>1591</v>
      </c>
      <c r="G754" s="1" t="s">
        <v>1592</v>
      </c>
      <c r="H754" s="1" t="s">
        <v>76</v>
      </c>
      <c r="I754" s="1" t="s">
        <v>228</v>
      </c>
      <c r="J754" s="1" t="s">
        <v>53</v>
      </c>
      <c r="K754" s="1" t="s">
        <v>53</v>
      </c>
      <c r="L754" s="1" t="s">
        <v>821</v>
      </c>
      <c r="M754" s="1" t="s">
        <v>311</v>
      </c>
      <c r="N754" s="1" t="s">
        <v>651</v>
      </c>
      <c r="O754" s="1" t="s">
        <v>62</v>
      </c>
      <c r="P754" s="1" t="s">
        <v>1319</v>
      </c>
      <c r="Q754" s="1" t="s">
        <v>65</v>
      </c>
      <c r="R754" s="1" t="s">
        <v>57</v>
      </c>
      <c r="S754" s="1" t="s">
        <v>1207</v>
      </c>
      <c r="T754" s="93">
        <v>1.9359999999999999</v>
      </c>
      <c r="U754" s="94">
        <v>47238</v>
      </c>
      <c r="V754" s="92">
        <v>0.05</v>
      </c>
      <c r="W754" s="92">
        <v>4.24E-2</v>
      </c>
      <c r="X754" s="1" t="s">
        <v>636</v>
      </c>
      <c r="Y754" s="145" t="s">
        <v>3491</v>
      </c>
      <c r="Z754" s="91">
        <v>87500</v>
      </c>
      <c r="AA754" s="91">
        <v>1</v>
      </c>
      <c r="AB754" s="91">
        <v>102.39</v>
      </c>
      <c r="AC754" s="91">
        <v>0</v>
      </c>
      <c r="AD754" s="91">
        <v>89.591250000000002</v>
      </c>
      <c r="AE754" s="145" t="s">
        <v>3491</v>
      </c>
      <c r="AF754" s="145" t="s">
        <v>3491</v>
      </c>
      <c r="AG754" s="1" t="s">
        <v>17</v>
      </c>
      <c r="AH754" s="92">
        <v>1.7743979700000001E-4</v>
      </c>
      <c r="AI754" s="92">
        <v>5.6212088199333312E-4</v>
      </c>
      <c r="AJ754" s="92">
        <v>9.6471738964073897E-5</v>
      </c>
    </row>
    <row r="755" spans="1:36" x14ac:dyDescent="0.25">
      <c r="A755" s="1">
        <v>13908</v>
      </c>
      <c r="B755" s="1">
        <v>13911</v>
      </c>
      <c r="C755" s="1" t="s">
        <v>1320</v>
      </c>
      <c r="D755" s="1">
        <v>511659401</v>
      </c>
      <c r="E755" s="1" t="s">
        <v>429</v>
      </c>
      <c r="F755" s="1" t="s">
        <v>1593</v>
      </c>
      <c r="G755" s="1" t="s">
        <v>1594</v>
      </c>
      <c r="H755" s="1" t="s">
        <v>76</v>
      </c>
      <c r="I755" s="1" t="s">
        <v>229</v>
      </c>
      <c r="J755" s="1" t="s">
        <v>53</v>
      </c>
      <c r="K755" s="1" t="s">
        <v>53</v>
      </c>
      <c r="L755" s="1" t="s">
        <v>821</v>
      </c>
      <c r="M755" s="1" t="s">
        <v>311</v>
      </c>
      <c r="N755" s="1" t="s">
        <v>651</v>
      </c>
      <c r="O755" s="1" t="s">
        <v>62</v>
      </c>
      <c r="P755" s="1" t="s">
        <v>1319</v>
      </c>
      <c r="Q755" s="1" t="s">
        <v>65</v>
      </c>
      <c r="R755" s="1" t="s">
        <v>57</v>
      </c>
      <c r="S755" s="1" t="s">
        <v>1207</v>
      </c>
      <c r="T755" s="93">
        <v>7.1840000000000002</v>
      </c>
      <c r="U755" s="94">
        <v>50891</v>
      </c>
      <c r="V755" s="92">
        <v>2.64E-2</v>
      </c>
      <c r="W755" s="92">
        <v>2.3900000000000001E-2</v>
      </c>
      <c r="X755" s="1" t="s">
        <v>636</v>
      </c>
      <c r="Y755" s="145" t="s">
        <v>3491</v>
      </c>
      <c r="Z755" s="91">
        <v>200000</v>
      </c>
      <c r="AA755" s="91">
        <v>1</v>
      </c>
      <c r="AB755" s="91">
        <v>110.34</v>
      </c>
      <c r="AC755" s="91">
        <v>0</v>
      </c>
      <c r="AD755" s="91">
        <v>220.68</v>
      </c>
      <c r="AE755" s="145" t="s">
        <v>3491</v>
      </c>
      <c r="AF755" s="145" t="s">
        <v>3491</v>
      </c>
      <c r="AG755" s="1" t="s">
        <v>17</v>
      </c>
      <c r="AH755" s="92">
        <v>6.6666666600000005E-4</v>
      </c>
      <c r="AI755" s="92">
        <v>1.3846088344373895E-3</v>
      </c>
      <c r="AJ755" s="92">
        <v>2.3762793079225736E-4</v>
      </c>
    </row>
    <row r="756" spans="1:36" x14ac:dyDescent="0.25">
      <c r="A756" s="1">
        <v>13908</v>
      </c>
      <c r="B756" s="1">
        <v>13911</v>
      </c>
      <c r="C756" s="1" t="s">
        <v>1598</v>
      </c>
      <c r="D756" s="1">
        <v>520000472</v>
      </c>
      <c r="E756" s="1" t="s">
        <v>429</v>
      </c>
      <c r="F756" s="1" t="s">
        <v>1599</v>
      </c>
      <c r="G756" s="1" t="s">
        <v>1600</v>
      </c>
      <c r="H756" s="1" t="s">
        <v>76</v>
      </c>
      <c r="I756" s="1" t="s">
        <v>229</v>
      </c>
      <c r="J756" s="1" t="s">
        <v>53</v>
      </c>
      <c r="K756" s="1" t="s">
        <v>53</v>
      </c>
      <c r="L756" s="1" t="s">
        <v>821</v>
      </c>
      <c r="M756" s="1" t="s">
        <v>311</v>
      </c>
      <c r="N756" s="1" t="s">
        <v>156</v>
      </c>
      <c r="O756" s="1" t="s">
        <v>62</v>
      </c>
      <c r="P756" s="1" t="s">
        <v>1206</v>
      </c>
      <c r="Q756" s="1" t="s">
        <v>65</v>
      </c>
      <c r="R756" s="1" t="s">
        <v>57</v>
      </c>
      <c r="S756" s="1" t="s">
        <v>1207</v>
      </c>
      <c r="T756" s="93">
        <v>6.7389999999999999</v>
      </c>
      <c r="U756" s="94">
        <v>48742</v>
      </c>
      <c r="V756" s="92">
        <v>0.03</v>
      </c>
      <c r="W756" s="92">
        <v>2.3800000000000002E-2</v>
      </c>
      <c r="X756" s="1" t="s">
        <v>636</v>
      </c>
      <c r="Y756" s="145" t="s">
        <v>3491</v>
      </c>
      <c r="Z756" s="91">
        <v>885900</v>
      </c>
      <c r="AA756" s="91">
        <v>1</v>
      </c>
      <c r="AB756" s="91">
        <v>111.73</v>
      </c>
      <c r="AC756" s="91">
        <v>0</v>
      </c>
      <c r="AD756" s="91">
        <v>989.81606999999997</v>
      </c>
      <c r="AE756" s="145" t="s">
        <v>3491</v>
      </c>
      <c r="AF756" s="145" t="s">
        <v>3491</v>
      </c>
      <c r="AG756" s="1" t="s">
        <v>17</v>
      </c>
      <c r="AH756" s="92">
        <v>2.1714278399999999E-4</v>
      </c>
      <c r="AI756" s="92">
        <v>6.2103864192047187E-3</v>
      </c>
      <c r="AJ756" s="92">
        <v>1.0658326290512242E-3</v>
      </c>
    </row>
    <row r="757" spans="1:36" x14ac:dyDescent="0.25">
      <c r="A757" s="1">
        <v>13908</v>
      </c>
      <c r="B757" s="1">
        <v>13911</v>
      </c>
      <c r="C757" s="1" t="s">
        <v>1598</v>
      </c>
      <c r="D757" s="1">
        <v>520000472</v>
      </c>
      <c r="E757" s="1" t="s">
        <v>429</v>
      </c>
      <c r="F757" s="1" t="s">
        <v>1601</v>
      </c>
      <c r="G757" s="1" t="s">
        <v>1602</v>
      </c>
      <c r="H757" s="1" t="s">
        <v>76</v>
      </c>
      <c r="I757" s="1" t="s">
        <v>229</v>
      </c>
      <c r="J757" s="1" t="s">
        <v>53</v>
      </c>
      <c r="K757" s="1" t="s">
        <v>53</v>
      </c>
      <c r="L757" s="1" t="s">
        <v>821</v>
      </c>
      <c r="M757" s="1" t="s">
        <v>311</v>
      </c>
      <c r="N757" s="1" t="s">
        <v>156</v>
      </c>
      <c r="O757" s="1" t="s">
        <v>62</v>
      </c>
      <c r="P757" s="1" t="s">
        <v>1206</v>
      </c>
      <c r="Q757" s="1" t="s">
        <v>65</v>
      </c>
      <c r="R757" s="1" t="s">
        <v>57</v>
      </c>
      <c r="S757" s="1" t="s">
        <v>1207</v>
      </c>
      <c r="T757" s="93">
        <v>9.7279999999999998</v>
      </c>
      <c r="U757" s="94">
        <v>50203</v>
      </c>
      <c r="V757" s="92">
        <v>3.2000000000000001E-2</v>
      </c>
      <c r="W757" s="92">
        <v>2.5700000000000001E-2</v>
      </c>
      <c r="X757" s="1" t="s">
        <v>636</v>
      </c>
      <c r="Y757" s="145" t="s">
        <v>3491</v>
      </c>
      <c r="Z757" s="91">
        <v>750000</v>
      </c>
      <c r="AA757" s="91">
        <v>1</v>
      </c>
      <c r="AB757" s="91">
        <v>113.96</v>
      </c>
      <c r="AC757" s="91">
        <v>0</v>
      </c>
      <c r="AD757" s="91">
        <v>854.7</v>
      </c>
      <c r="AE757" s="145" t="s">
        <v>3491</v>
      </c>
      <c r="AF757" s="145" t="s">
        <v>3491</v>
      </c>
      <c r="AG757" s="1" t="s">
        <v>17</v>
      </c>
      <c r="AH757" s="92">
        <v>1.52307365E-4</v>
      </c>
      <c r="AI757" s="92">
        <v>5.3626299202176762E-3</v>
      </c>
      <c r="AJ757" s="92">
        <v>9.203398243979626E-4</v>
      </c>
    </row>
    <row r="758" spans="1:36" x14ac:dyDescent="0.25">
      <c r="A758" s="1">
        <v>13908</v>
      </c>
      <c r="B758" s="1">
        <v>13911</v>
      </c>
      <c r="C758" s="1" t="s">
        <v>1534</v>
      </c>
      <c r="D758" s="1">
        <v>520032046</v>
      </c>
      <c r="E758" s="1" t="s">
        <v>429</v>
      </c>
      <c r="F758" s="1" t="s">
        <v>1603</v>
      </c>
      <c r="G758" s="1" t="s">
        <v>1604</v>
      </c>
      <c r="H758" s="1" t="s">
        <v>76</v>
      </c>
      <c r="I758" s="1" t="s">
        <v>229</v>
      </c>
      <c r="J758" s="1" t="s">
        <v>53</v>
      </c>
      <c r="K758" s="1" t="s">
        <v>53</v>
      </c>
      <c r="L758" s="1" t="s">
        <v>821</v>
      </c>
      <c r="M758" s="1" t="s">
        <v>311</v>
      </c>
      <c r="N758" s="1" t="s">
        <v>256</v>
      </c>
      <c r="O758" s="1" t="s">
        <v>62</v>
      </c>
      <c r="P758" s="1" t="s">
        <v>1206</v>
      </c>
      <c r="Q758" s="1" t="s">
        <v>65</v>
      </c>
      <c r="R758" s="1" t="s">
        <v>57</v>
      </c>
      <c r="S758" s="1" t="s">
        <v>1207</v>
      </c>
      <c r="T758" s="93">
        <v>3.7320000000000002</v>
      </c>
      <c r="U758" s="94">
        <v>48742</v>
      </c>
      <c r="V758" s="92">
        <v>2.06E-2</v>
      </c>
      <c r="W758" s="92">
        <v>2.2200000000000001E-2</v>
      </c>
      <c r="X758" s="1" t="s">
        <v>636</v>
      </c>
      <c r="Y758" s="145" t="s">
        <v>3491</v>
      </c>
      <c r="Z758" s="91">
        <v>368000</v>
      </c>
      <c r="AA758" s="91">
        <v>1</v>
      </c>
      <c r="AB758" s="91">
        <v>107.55</v>
      </c>
      <c r="AC758" s="91">
        <v>0</v>
      </c>
      <c r="AD758" s="91">
        <v>395.78399999999999</v>
      </c>
      <c r="AE758" s="145" t="s">
        <v>3491</v>
      </c>
      <c r="AF758" s="145" t="s">
        <v>3491</v>
      </c>
      <c r="AG758" s="1" t="s">
        <v>17</v>
      </c>
      <c r="AH758" s="92">
        <v>2.2998884499999999E-4</v>
      </c>
      <c r="AI758" s="92">
        <v>2.48326093406275E-3</v>
      </c>
      <c r="AJ758" s="92">
        <v>4.2617968533932744E-4</v>
      </c>
    </row>
    <row r="759" spans="1:36" x14ac:dyDescent="0.25">
      <c r="A759" s="1">
        <v>13908</v>
      </c>
      <c r="B759" s="1">
        <v>13911</v>
      </c>
      <c r="C759" s="1" t="s">
        <v>1605</v>
      </c>
      <c r="D759" s="1">
        <v>520042763</v>
      </c>
      <c r="E759" s="1" t="s">
        <v>429</v>
      </c>
      <c r="F759" s="1" t="s">
        <v>1606</v>
      </c>
      <c r="G759" s="1" t="s">
        <v>1607</v>
      </c>
      <c r="H759" s="1" t="s">
        <v>76</v>
      </c>
      <c r="I759" s="1" t="s">
        <v>623</v>
      </c>
      <c r="J759" s="1" t="s">
        <v>53</v>
      </c>
      <c r="K759" s="1" t="s">
        <v>53</v>
      </c>
      <c r="L759" s="1" t="s">
        <v>821</v>
      </c>
      <c r="M759" s="1" t="s">
        <v>311</v>
      </c>
      <c r="N759" s="1" t="s">
        <v>259</v>
      </c>
      <c r="O759" s="110" t="s">
        <v>55</v>
      </c>
      <c r="P759" s="1" t="s">
        <v>298</v>
      </c>
      <c r="Q759" s="1" t="s">
        <v>298</v>
      </c>
      <c r="R759" s="1" t="s">
        <v>298</v>
      </c>
      <c r="S759" s="1" t="s">
        <v>1207</v>
      </c>
      <c r="T759" s="93">
        <v>2.39</v>
      </c>
      <c r="U759" s="94">
        <v>46934</v>
      </c>
      <c r="V759" s="92">
        <v>4.8500000000000001E-2</v>
      </c>
      <c r="W759" s="92">
        <v>-1.5900000000000001E-2</v>
      </c>
      <c r="X759" s="1" t="s">
        <v>636</v>
      </c>
      <c r="Y759" s="145" t="s">
        <v>3491</v>
      </c>
      <c r="Z759" s="91">
        <v>270000</v>
      </c>
      <c r="AA759" s="91">
        <v>1</v>
      </c>
      <c r="AB759" s="91">
        <v>116.5</v>
      </c>
      <c r="AC759" s="91">
        <v>0</v>
      </c>
      <c r="AD759" s="91">
        <v>314.55</v>
      </c>
      <c r="AE759" s="145" t="s">
        <v>3491</v>
      </c>
      <c r="AF759" s="145" t="s">
        <v>3491</v>
      </c>
      <c r="AG759" s="1" t="s">
        <v>17</v>
      </c>
      <c r="AH759" s="92">
        <v>8.9999999999999998E-4</v>
      </c>
      <c r="AI759" s="92">
        <v>1.9735758060190358E-3</v>
      </c>
      <c r="AJ759" s="92">
        <v>3.3870702207134561E-4</v>
      </c>
    </row>
    <row r="760" spans="1:36" x14ac:dyDescent="0.25">
      <c r="A760" s="1">
        <v>13908</v>
      </c>
      <c r="B760" s="1">
        <v>13911</v>
      </c>
      <c r="C760" s="1" t="s">
        <v>1437</v>
      </c>
      <c r="D760" s="1">
        <v>520042847</v>
      </c>
      <c r="E760" s="1" t="s">
        <v>429</v>
      </c>
      <c r="F760" s="1" t="s">
        <v>2264</v>
      </c>
      <c r="G760" s="1" t="s">
        <v>2265</v>
      </c>
      <c r="H760" s="1" t="s">
        <v>76</v>
      </c>
      <c r="I760" s="1" t="s">
        <v>228</v>
      </c>
      <c r="J760" s="1" t="s">
        <v>53</v>
      </c>
      <c r="K760" s="1" t="s">
        <v>53</v>
      </c>
      <c r="L760" s="1" t="s">
        <v>821</v>
      </c>
      <c r="M760" s="1" t="s">
        <v>311</v>
      </c>
      <c r="N760" s="1" t="s">
        <v>708</v>
      </c>
      <c r="O760" s="1" t="s">
        <v>62</v>
      </c>
      <c r="P760" s="1" t="s">
        <v>1315</v>
      </c>
      <c r="Q760" s="1" t="s">
        <v>65</v>
      </c>
      <c r="R760" s="1" t="s">
        <v>57</v>
      </c>
      <c r="S760" s="1" t="s">
        <v>1207</v>
      </c>
      <c r="T760" s="93">
        <v>2.8809999999999998</v>
      </c>
      <c r="U760" s="94">
        <v>47664</v>
      </c>
      <c r="V760" s="92">
        <v>5.5E-2</v>
      </c>
      <c r="W760" s="92">
        <v>4.6100000000000002E-2</v>
      </c>
      <c r="X760" s="1" t="s">
        <v>636</v>
      </c>
      <c r="Y760" s="145" t="s">
        <v>3491</v>
      </c>
      <c r="Z760" s="91">
        <v>299880</v>
      </c>
      <c r="AA760" s="91">
        <v>1</v>
      </c>
      <c r="AB760" s="91">
        <v>102.7</v>
      </c>
      <c r="AC760" s="91">
        <v>0</v>
      </c>
      <c r="AD760" s="91">
        <v>307.97676000000001</v>
      </c>
      <c r="AE760" s="145" t="s">
        <v>3491</v>
      </c>
      <c r="AF760" s="145" t="s">
        <v>3491</v>
      </c>
      <c r="AG760" s="1" t="s">
        <v>17</v>
      </c>
      <c r="AH760" s="92">
        <v>2.4740374699999999E-4</v>
      </c>
      <c r="AI760" s="92">
        <v>1.9323334361854433E-3</v>
      </c>
      <c r="AJ760" s="92">
        <v>3.3162896597291851E-4</v>
      </c>
    </row>
    <row r="761" spans="1:36" x14ac:dyDescent="0.25">
      <c r="A761" s="1">
        <v>13908</v>
      </c>
      <c r="B761" s="1">
        <v>13911</v>
      </c>
      <c r="C761" s="1" t="s">
        <v>1437</v>
      </c>
      <c r="D761" s="1">
        <v>520042847</v>
      </c>
      <c r="E761" s="1" t="s">
        <v>429</v>
      </c>
      <c r="F761" s="1" t="s">
        <v>2266</v>
      </c>
      <c r="G761" s="1" t="s">
        <v>2267</v>
      </c>
      <c r="H761" s="1" t="s">
        <v>76</v>
      </c>
      <c r="I761" s="1" t="s">
        <v>229</v>
      </c>
      <c r="J761" s="1" t="s">
        <v>53</v>
      </c>
      <c r="K761" s="1" t="s">
        <v>53</v>
      </c>
      <c r="L761" s="1" t="s">
        <v>821</v>
      </c>
      <c r="M761" s="1" t="s">
        <v>311</v>
      </c>
      <c r="N761" s="1" t="s">
        <v>708</v>
      </c>
      <c r="O761" s="1" t="s">
        <v>62</v>
      </c>
      <c r="P761" s="1" t="s">
        <v>1315</v>
      </c>
      <c r="Q761" s="1" t="s">
        <v>65</v>
      </c>
      <c r="R761" s="1" t="s">
        <v>57</v>
      </c>
      <c r="S761" s="1" t="s">
        <v>1207</v>
      </c>
      <c r="T761" s="93">
        <v>2.9750000000000001</v>
      </c>
      <c r="U761" s="94">
        <v>47664</v>
      </c>
      <c r="V761" s="92">
        <v>0.03</v>
      </c>
      <c r="W761" s="92">
        <v>2.7300000000000001E-2</v>
      </c>
      <c r="X761" s="1" t="s">
        <v>636</v>
      </c>
      <c r="Y761" s="145" t="s">
        <v>3491</v>
      </c>
      <c r="Z761" s="91">
        <v>299880</v>
      </c>
      <c r="AA761" s="91">
        <v>1</v>
      </c>
      <c r="AB761" s="91">
        <v>107.69</v>
      </c>
      <c r="AC761" s="91">
        <v>0</v>
      </c>
      <c r="AD761" s="91">
        <v>322.94076999999999</v>
      </c>
      <c r="AE761" s="145" t="s">
        <v>3491</v>
      </c>
      <c r="AF761" s="145" t="s">
        <v>3491</v>
      </c>
      <c r="AG761" s="1" t="s">
        <v>17</v>
      </c>
      <c r="AH761" s="92">
        <v>2.8515019999999998E-4</v>
      </c>
      <c r="AI761" s="92">
        <v>2.0262218739442316E-3</v>
      </c>
      <c r="AJ761" s="92">
        <v>3.4774219205890112E-4</v>
      </c>
    </row>
    <row r="762" spans="1:36" x14ac:dyDescent="0.25">
      <c r="A762" s="1">
        <v>13908</v>
      </c>
      <c r="B762" s="1">
        <v>13911</v>
      </c>
      <c r="C762" s="1" t="s">
        <v>1608</v>
      </c>
      <c r="D762" s="1">
        <v>513432765</v>
      </c>
      <c r="E762" s="1" t="s">
        <v>429</v>
      </c>
      <c r="F762" s="1" t="s">
        <v>1609</v>
      </c>
      <c r="G762" s="1" t="s">
        <v>1610</v>
      </c>
      <c r="H762" s="1" t="s">
        <v>76</v>
      </c>
      <c r="I762" s="1" t="s">
        <v>228</v>
      </c>
      <c r="J762" s="1" t="s">
        <v>53</v>
      </c>
      <c r="K762" s="1" t="s">
        <v>53</v>
      </c>
      <c r="L762" s="1" t="s">
        <v>821</v>
      </c>
      <c r="M762" s="1" t="s">
        <v>311</v>
      </c>
      <c r="N762" s="1" t="s">
        <v>140</v>
      </c>
      <c r="O762" s="1" t="s">
        <v>62</v>
      </c>
      <c r="P762" s="1" t="s">
        <v>1611</v>
      </c>
      <c r="Q762" s="1" t="s">
        <v>70</v>
      </c>
      <c r="R762" s="1" t="s">
        <v>57</v>
      </c>
      <c r="S762" s="1" t="s">
        <v>1207</v>
      </c>
      <c r="T762" s="93">
        <v>1.9650000000000001</v>
      </c>
      <c r="U762" s="94">
        <v>47300</v>
      </c>
      <c r="V762" s="92">
        <v>0.08</v>
      </c>
      <c r="W762" s="92">
        <v>5.67E-2</v>
      </c>
      <c r="X762" s="1" t="s">
        <v>636</v>
      </c>
      <c r="Y762" s="145" t="s">
        <v>3491</v>
      </c>
      <c r="Z762" s="91">
        <v>1190842.08</v>
      </c>
      <c r="AA762" s="91">
        <v>1</v>
      </c>
      <c r="AB762" s="91">
        <v>104.7</v>
      </c>
      <c r="AC762" s="91">
        <v>0</v>
      </c>
      <c r="AD762" s="91">
        <v>1246.8116600000001</v>
      </c>
      <c r="AE762" s="145" t="s">
        <v>3491</v>
      </c>
      <c r="AF762" s="145" t="s">
        <v>3491</v>
      </c>
      <c r="AG762" s="1" t="s">
        <v>17</v>
      </c>
      <c r="AH762" s="92">
        <v>3.3515728670000001E-3</v>
      </c>
      <c r="AI762" s="92">
        <v>7.8228495528165076E-3</v>
      </c>
      <c r="AJ762" s="92">
        <v>1.3425651389045656E-3</v>
      </c>
    </row>
    <row r="763" spans="1:36" x14ac:dyDescent="0.25">
      <c r="A763" s="1">
        <v>13908</v>
      </c>
      <c r="B763" s="1">
        <v>13911</v>
      </c>
      <c r="C763" s="1" t="s">
        <v>1615</v>
      </c>
      <c r="D763" s="1">
        <v>513754069</v>
      </c>
      <c r="E763" s="1" t="s">
        <v>429</v>
      </c>
      <c r="F763" s="1" t="s">
        <v>1616</v>
      </c>
      <c r="G763" s="1" t="s">
        <v>1617</v>
      </c>
      <c r="H763" s="1" t="s">
        <v>76</v>
      </c>
      <c r="I763" s="1" t="s">
        <v>228</v>
      </c>
      <c r="J763" s="1" t="s">
        <v>53</v>
      </c>
      <c r="K763" s="1" t="s">
        <v>53</v>
      </c>
      <c r="L763" s="1" t="s">
        <v>821</v>
      </c>
      <c r="M763" s="1" t="s">
        <v>311</v>
      </c>
      <c r="N763" s="1" t="s">
        <v>269</v>
      </c>
      <c r="O763" s="1" t="s">
        <v>62</v>
      </c>
      <c r="P763" s="1" t="s">
        <v>1315</v>
      </c>
      <c r="Q763" s="1" t="s">
        <v>65</v>
      </c>
      <c r="R763" s="1" t="s">
        <v>57</v>
      </c>
      <c r="S763" s="1" t="s">
        <v>1207</v>
      </c>
      <c r="T763" s="93">
        <v>6.9180000000000001</v>
      </c>
      <c r="U763" s="94">
        <v>50252</v>
      </c>
      <c r="V763" s="92">
        <v>5.3100000000000001E-2</v>
      </c>
      <c r="W763" s="92">
        <v>4.4600000000000001E-2</v>
      </c>
      <c r="X763" s="1" t="s">
        <v>636</v>
      </c>
      <c r="Y763" s="145" t="s">
        <v>3491</v>
      </c>
      <c r="Z763" s="91">
        <v>200000</v>
      </c>
      <c r="AA763" s="91">
        <v>1</v>
      </c>
      <c r="AB763" s="91">
        <v>108.58</v>
      </c>
      <c r="AC763" s="91">
        <v>0</v>
      </c>
      <c r="AD763" s="91">
        <v>217.16</v>
      </c>
      <c r="AE763" s="145" t="s">
        <v>3491</v>
      </c>
      <c r="AF763" s="145" t="s">
        <v>3491</v>
      </c>
      <c r="AG763" s="1" t="s">
        <v>17</v>
      </c>
      <c r="AH763" s="92">
        <v>1.5706221099999999E-4</v>
      </c>
      <c r="AI763" s="92">
        <v>1.3625233572884877E-3</v>
      </c>
      <c r="AJ763" s="92">
        <v>2.3383759946912547E-4</v>
      </c>
    </row>
    <row r="764" spans="1:36" x14ac:dyDescent="0.25">
      <c r="A764" s="1">
        <v>13908</v>
      </c>
      <c r="B764" s="1">
        <v>13911</v>
      </c>
      <c r="C764" s="1" t="s">
        <v>1471</v>
      </c>
      <c r="D764" s="1">
        <v>514599943</v>
      </c>
      <c r="E764" s="1" t="s">
        <v>429</v>
      </c>
      <c r="F764" s="1" t="s">
        <v>1618</v>
      </c>
      <c r="G764" s="1" t="s">
        <v>1619</v>
      </c>
      <c r="H764" s="1" t="s">
        <v>76</v>
      </c>
      <c r="I764" s="1" t="s">
        <v>228</v>
      </c>
      <c r="J764" s="1" t="s">
        <v>53</v>
      </c>
      <c r="K764" s="1" t="s">
        <v>53</v>
      </c>
      <c r="L764" s="1" t="s">
        <v>821</v>
      </c>
      <c r="M764" s="1" t="s">
        <v>311</v>
      </c>
      <c r="N764" s="1" t="s">
        <v>647</v>
      </c>
      <c r="O764" s="1" t="s">
        <v>62</v>
      </c>
      <c r="P764" s="1" t="s">
        <v>1474</v>
      </c>
      <c r="Q764" s="1" t="s">
        <v>70</v>
      </c>
      <c r="R764" s="1" t="s">
        <v>57</v>
      </c>
      <c r="S764" s="1" t="s">
        <v>1207</v>
      </c>
      <c r="T764" s="93">
        <v>2.8410000000000002</v>
      </c>
      <c r="U764" s="94">
        <v>47664</v>
      </c>
      <c r="V764" s="92">
        <v>6.9500000000000006E-2</v>
      </c>
      <c r="W764" s="92">
        <v>5.57E-2</v>
      </c>
      <c r="X764" s="1" t="s">
        <v>636</v>
      </c>
      <c r="Y764" s="145" t="s">
        <v>3491</v>
      </c>
      <c r="Z764" s="91">
        <v>604200</v>
      </c>
      <c r="AA764" s="91">
        <v>1</v>
      </c>
      <c r="AB764" s="91">
        <v>104.11</v>
      </c>
      <c r="AC764" s="91">
        <v>0</v>
      </c>
      <c r="AD764" s="91">
        <v>629.03261999999995</v>
      </c>
      <c r="AE764" s="145" t="s">
        <v>3491</v>
      </c>
      <c r="AF764" s="145" t="s">
        <v>3491</v>
      </c>
      <c r="AG764" s="1" t="s">
        <v>17</v>
      </c>
      <c r="AH764" s="92">
        <v>7.5237690699999997E-4</v>
      </c>
      <c r="AI764" s="92">
        <v>3.9467288508306022E-3</v>
      </c>
      <c r="AJ764" s="92">
        <v>6.7734148944821604E-4</v>
      </c>
    </row>
    <row r="765" spans="1:36" x14ac:dyDescent="0.25">
      <c r="A765" s="1">
        <v>13908</v>
      </c>
      <c r="B765" s="1">
        <v>13911</v>
      </c>
      <c r="C765" s="1" t="s">
        <v>1620</v>
      </c>
      <c r="D765" s="1">
        <v>512623950</v>
      </c>
      <c r="E765" s="1" t="s">
        <v>429</v>
      </c>
      <c r="F765" s="1" t="s">
        <v>1621</v>
      </c>
      <c r="G765" s="1" t="s">
        <v>1622</v>
      </c>
      <c r="H765" s="1" t="s">
        <v>76</v>
      </c>
      <c r="I765" s="1" t="s">
        <v>623</v>
      </c>
      <c r="J765" s="1" t="s">
        <v>53</v>
      </c>
      <c r="K765" s="1" t="s">
        <v>53</v>
      </c>
      <c r="L765" s="1" t="s">
        <v>821</v>
      </c>
      <c r="M765" s="1" t="s">
        <v>311</v>
      </c>
      <c r="N765" s="1" t="s">
        <v>263</v>
      </c>
      <c r="O765" s="1" t="s">
        <v>62</v>
      </c>
      <c r="P765" s="1" t="s">
        <v>298</v>
      </c>
      <c r="Q765" s="1" t="s">
        <v>298</v>
      </c>
      <c r="R765" s="1" t="s">
        <v>298</v>
      </c>
      <c r="S765" s="1" t="s">
        <v>1207</v>
      </c>
      <c r="T765" s="93">
        <v>0.49299999999999999</v>
      </c>
      <c r="U765" s="94">
        <v>46203</v>
      </c>
      <c r="V765" s="92">
        <v>6.6000000000000003E-2</v>
      </c>
      <c r="W765" s="92">
        <v>-2E-3</v>
      </c>
      <c r="X765" s="1" t="s">
        <v>636</v>
      </c>
      <c r="Y765" s="145" t="s">
        <v>3491</v>
      </c>
      <c r="Z765" s="91">
        <v>96000</v>
      </c>
      <c r="AA765" s="91">
        <v>1</v>
      </c>
      <c r="AB765" s="91">
        <v>103.4</v>
      </c>
      <c r="AC765" s="91">
        <v>0</v>
      </c>
      <c r="AD765" s="91">
        <v>99.263999999999996</v>
      </c>
      <c r="AE765" s="145" t="s">
        <v>3491</v>
      </c>
      <c r="AF765" s="145" t="s">
        <v>3491</v>
      </c>
      <c r="AG765" s="1" t="s">
        <v>17</v>
      </c>
      <c r="AH765" s="92">
        <v>6.1433662010000004E-3</v>
      </c>
      <c r="AI765" s="92">
        <v>6.2281045559902585E-4</v>
      </c>
      <c r="AJ765" s="92">
        <v>1.0688734331231935E-4</v>
      </c>
    </row>
    <row r="766" spans="1:36" x14ac:dyDescent="0.25">
      <c r="A766" s="1">
        <v>13908</v>
      </c>
      <c r="B766" s="1">
        <v>13911</v>
      </c>
      <c r="C766" s="1" t="s">
        <v>1623</v>
      </c>
      <c r="D766" s="1">
        <v>510459928</v>
      </c>
      <c r="E766" s="1" t="s">
        <v>429</v>
      </c>
      <c r="F766" s="1" t="s">
        <v>1624</v>
      </c>
      <c r="G766" s="1" t="s">
        <v>1625</v>
      </c>
      <c r="H766" s="1" t="s">
        <v>76</v>
      </c>
      <c r="I766" s="1" t="s">
        <v>228</v>
      </c>
      <c r="J766" s="1" t="s">
        <v>53</v>
      </c>
      <c r="K766" s="1" t="s">
        <v>53</v>
      </c>
      <c r="L766" s="1" t="s">
        <v>821</v>
      </c>
      <c r="M766" s="1" t="s">
        <v>311</v>
      </c>
      <c r="N766" s="1" t="s">
        <v>156</v>
      </c>
      <c r="O766" s="1" t="s">
        <v>62</v>
      </c>
      <c r="P766" s="1" t="s">
        <v>1474</v>
      </c>
      <c r="Q766" s="1" t="s">
        <v>70</v>
      </c>
      <c r="R766" s="1" t="s">
        <v>57</v>
      </c>
      <c r="S766" s="1" t="s">
        <v>1207</v>
      </c>
      <c r="T766" s="93">
        <v>3.903</v>
      </c>
      <c r="U766" s="94">
        <v>49125</v>
      </c>
      <c r="V766" s="92">
        <v>6.7699999999999996E-2</v>
      </c>
      <c r="W766" s="92">
        <v>4.82E-2</v>
      </c>
      <c r="X766" s="1" t="s">
        <v>636</v>
      </c>
      <c r="Y766" s="145" t="s">
        <v>3491</v>
      </c>
      <c r="Z766" s="91">
        <v>120600</v>
      </c>
      <c r="AA766" s="91">
        <v>1</v>
      </c>
      <c r="AB766" s="91">
        <v>107.83</v>
      </c>
      <c r="AC766" s="91">
        <v>0</v>
      </c>
      <c r="AD766" s="91">
        <v>130.04298</v>
      </c>
      <c r="AE766" s="145" t="s">
        <v>3491</v>
      </c>
      <c r="AF766" s="145" t="s">
        <v>3491</v>
      </c>
      <c r="AG766" s="1" t="s">
        <v>17</v>
      </c>
      <c r="AH766" s="92">
        <v>1.7866666600000001E-4</v>
      </c>
      <c r="AI766" s="92">
        <v>8.1592649521734968E-4</v>
      </c>
      <c r="AJ766" s="92">
        <v>1.4003010808165175E-4</v>
      </c>
    </row>
    <row r="767" spans="1:36" x14ac:dyDescent="0.25">
      <c r="A767" s="1">
        <v>13908</v>
      </c>
      <c r="B767" s="1">
        <v>13911</v>
      </c>
      <c r="C767" s="1" t="s">
        <v>1411</v>
      </c>
      <c r="D767" s="1">
        <v>1665</v>
      </c>
      <c r="E767" s="1" t="s">
        <v>2</v>
      </c>
      <c r="F767" s="1" t="s">
        <v>1626</v>
      </c>
      <c r="G767" s="1" t="s">
        <v>1627</v>
      </c>
      <c r="H767" s="1" t="s">
        <v>76</v>
      </c>
      <c r="I767" s="1" t="s">
        <v>228</v>
      </c>
      <c r="J767" s="1" t="s">
        <v>53</v>
      </c>
      <c r="K767" s="1" t="s">
        <v>314</v>
      </c>
      <c r="L767" s="1" t="s">
        <v>821</v>
      </c>
      <c r="M767" s="1" t="s">
        <v>311</v>
      </c>
      <c r="N767" s="1" t="s">
        <v>652</v>
      </c>
      <c r="O767" s="1" t="s">
        <v>62</v>
      </c>
      <c r="P767" s="1" t="s">
        <v>1319</v>
      </c>
      <c r="Q767" s="1" t="s">
        <v>65</v>
      </c>
      <c r="R767" s="1" t="s">
        <v>57</v>
      </c>
      <c r="S767" s="1" t="s">
        <v>1207</v>
      </c>
      <c r="T767" s="93">
        <v>1.419</v>
      </c>
      <c r="U767" s="94">
        <v>46568</v>
      </c>
      <c r="V767" s="92">
        <v>6.3500000000000001E-2</v>
      </c>
      <c r="W767" s="92">
        <v>5.0599999999999999E-2</v>
      </c>
      <c r="X767" s="1" t="s">
        <v>636</v>
      </c>
      <c r="Y767" s="145" t="s">
        <v>3491</v>
      </c>
      <c r="Z767" s="91">
        <v>728664</v>
      </c>
      <c r="AA767" s="91">
        <v>1</v>
      </c>
      <c r="AB767" s="91">
        <v>101.93</v>
      </c>
      <c r="AC767" s="91">
        <v>0</v>
      </c>
      <c r="AD767" s="91">
        <v>742.72721999999999</v>
      </c>
      <c r="AE767" s="145" t="s">
        <v>3491</v>
      </c>
      <c r="AF767" s="145" t="s">
        <v>3491</v>
      </c>
      <c r="AG767" s="1" t="s">
        <v>17</v>
      </c>
      <c r="AH767" s="92">
        <v>1.832195121E-3</v>
      </c>
      <c r="AI767" s="92">
        <v>4.6600809787435311E-3</v>
      </c>
      <c r="AJ767" s="92">
        <v>7.9976768366723627E-4</v>
      </c>
    </row>
    <row r="768" spans="1:36" x14ac:dyDescent="0.25">
      <c r="A768" s="1">
        <v>13908</v>
      </c>
      <c r="B768" s="1">
        <v>13911</v>
      </c>
      <c r="C768" s="1" t="s">
        <v>2166</v>
      </c>
      <c r="D768" s="1">
        <v>520040304</v>
      </c>
      <c r="E768" s="1" t="s">
        <v>429</v>
      </c>
      <c r="F768" s="1" t="s">
        <v>2167</v>
      </c>
      <c r="G768" s="1" t="s">
        <v>2168</v>
      </c>
      <c r="H768" s="1" t="s">
        <v>76</v>
      </c>
      <c r="I768" s="1" t="s">
        <v>228</v>
      </c>
      <c r="J768" s="1" t="s">
        <v>53</v>
      </c>
      <c r="K768" s="1" t="s">
        <v>53</v>
      </c>
      <c r="L768" s="1" t="s">
        <v>821</v>
      </c>
      <c r="M768" s="1" t="s">
        <v>311</v>
      </c>
      <c r="N768" s="1" t="s">
        <v>140</v>
      </c>
      <c r="O768" s="1" t="s">
        <v>62</v>
      </c>
      <c r="P768" s="1" t="s">
        <v>298</v>
      </c>
      <c r="Q768" s="1" t="s">
        <v>298</v>
      </c>
      <c r="R768" s="1" t="s">
        <v>298</v>
      </c>
      <c r="S768" s="1" t="s">
        <v>1207</v>
      </c>
      <c r="T768" s="93">
        <v>1.9279999999999999</v>
      </c>
      <c r="U768" s="94">
        <v>46934</v>
      </c>
      <c r="V768" s="92">
        <v>7.7499999999999999E-2</v>
      </c>
      <c r="W768" s="92">
        <v>6.2700000000000006E-2</v>
      </c>
      <c r="X768" s="1" t="s">
        <v>636</v>
      </c>
      <c r="Y768" s="145" t="s">
        <v>3491</v>
      </c>
      <c r="Z768" s="91">
        <v>603000</v>
      </c>
      <c r="AA768" s="91">
        <v>1</v>
      </c>
      <c r="AB768" s="91">
        <v>103.01</v>
      </c>
      <c r="AC768" s="91">
        <v>0</v>
      </c>
      <c r="AD768" s="91">
        <v>621.15030000000002</v>
      </c>
      <c r="AE768" s="145" t="s">
        <v>3491</v>
      </c>
      <c r="AF768" s="145" t="s">
        <v>3491</v>
      </c>
      <c r="AG768" s="1" t="s">
        <v>17</v>
      </c>
      <c r="AH768" s="92">
        <v>5.4324324320000001E-3</v>
      </c>
      <c r="AI768" s="92">
        <v>3.8972729422395991E-3</v>
      </c>
      <c r="AJ768" s="92">
        <v>6.6885381774510564E-4</v>
      </c>
    </row>
    <row r="769" spans="1:36" x14ac:dyDescent="0.25">
      <c r="A769" s="1">
        <v>13908</v>
      </c>
      <c r="B769" s="1">
        <v>13911</v>
      </c>
      <c r="C769" s="1" t="s">
        <v>1491</v>
      </c>
      <c r="D769" s="1">
        <v>512764408</v>
      </c>
      <c r="E769" s="1" t="s">
        <v>429</v>
      </c>
      <c r="F769" s="1" t="s">
        <v>1628</v>
      </c>
      <c r="G769" s="1" t="s">
        <v>1629</v>
      </c>
      <c r="H769" s="1" t="s">
        <v>76</v>
      </c>
      <c r="I769" s="1" t="s">
        <v>228</v>
      </c>
      <c r="J769" s="1" t="s">
        <v>53</v>
      </c>
      <c r="K769" s="1" t="s">
        <v>53</v>
      </c>
      <c r="L769" s="1" t="s">
        <v>821</v>
      </c>
      <c r="M769" s="1" t="s">
        <v>311</v>
      </c>
      <c r="N769" s="1" t="s">
        <v>649</v>
      </c>
      <c r="O769" s="1" t="s">
        <v>62</v>
      </c>
      <c r="P769" s="1" t="s">
        <v>1474</v>
      </c>
      <c r="Q769" s="1" t="s">
        <v>70</v>
      </c>
      <c r="R769" s="1" t="s">
        <v>57</v>
      </c>
      <c r="S769" s="1" t="s">
        <v>1207</v>
      </c>
      <c r="T769" s="93">
        <v>1.4770000000000001</v>
      </c>
      <c r="U769" s="94">
        <v>46965</v>
      </c>
      <c r="V769" s="92">
        <v>7.22E-2</v>
      </c>
      <c r="W769" s="92">
        <v>5.5899999999999998E-2</v>
      </c>
      <c r="X769" s="1" t="s">
        <v>636</v>
      </c>
      <c r="Y769" s="145" t="s">
        <v>3491</v>
      </c>
      <c r="Z769" s="91">
        <v>100000</v>
      </c>
      <c r="AA769" s="91">
        <v>1</v>
      </c>
      <c r="AB769" s="91">
        <v>105.57</v>
      </c>
      <c r="AC769" s="91">
        <v>0</v>
      </c>
      <c r="AD769" s="91">
        <v>105.57</v>
      </c>
      <c r="AE769" s="145" t="s">
        <v>3491</v>
      </c>
      <c r="AF769" s="145" t="s">
        <v>3491</v>
      </c>
      <c r="AG769" s="1" t="s">
        <v>17</v>
      </c>
      <c r="AH769" s="92">
        <v>2.8728202399999999E-4</v>
      </c>
      <c r="AI769" s="92">
        <v>6.6237608596862057E-4</v>
      </c>
      <c r="AJ769" s="92">
        <v>1.1367763573381642E-4</v>
      </c>
    </row>
    <row r="770" spans="1:36" x14ac:dyDescent="0.25">
      <c r="A770" s="1">
        <v>13908</v>
      </c>
      <c r="B770" s="1">
        <v>13911</v>
      </c>
      <c r="C770" s="1" t="s">
        <v>1630</v>
      </c>
      <c r="D770" s="1">
        <v>515328250</v>
      </c>
      <c r="E770" s="1" t="s">
        <v>429</v>
      </c>
      <c r="F770" s="1" t="s">
        <v>1631</v>
      </c>
      <c r="G770" s="1" t="s">
        <v>1632</v>
      </c>
      <c r="H770" s="1" t="s">
        <v>76</v>
      </c>
      <c r="I770" s="1" t="s">
        <v>228</v>
      </c>
      <c r="J770" s="1" t="s">
        <v>53</v>
      </c>
      <c r="K770" s="1" t="s">
        <v>53</v>
      </c>
      <c r="L770" s="1" t="s">
        <v>821</v>
      </c>
      <c r="M770" s="1" t="s">
        <v>311</v>
      </c>
      <c r="N770" s="1" t="s">
        <v>652</v>
      </c>
      <c r="O770" s="1" t="s">
        <v>62</v>
      </c>
      <c r="P770" s="1" t="s">
        <v>1398</v>
      </c>
      <c r="Q770" s="1" t="s">
        <v>70</v>
      </c>
      <c r="R770" s="1" t="s">
        <v>57</v>
      </c>
      <c r="S770" s="1" t="s">
        <v>1207</v>
      </c>
      <c r="T770" s="93">
        <v>2.343</v>
      </c>
      <c r="U770" s="94">
        <v>47300</v>
      </c>
      <c r="V770" s="92">
        <v>6.3700000000000007E-2</v>
      </c>
      <c r="W770" s="92">
        <v>4.7600000000000003E-2</v>
      </c>
      <c r="X770" s="1" t="s">
        <v>636</v>
      </c>
      <c r="Y770" s="145" t="s">
        <v>3491</v>
      </c>
      <c r="Z770" s="91">
        <v>120000</v>
      </c>
      <c r="AA770" s="91">
        <v>1</v>
      </c>
      <c r="AB770" s="91">
        <v>103.88</v>
      </c>
      <c r="AC770" s="91">
        <v>0</v>
      </c>
      <c r="AD770" s="91">
        <v>124.65600000000001</v>
      </c>
      <c r="AE770" s="145" t="s">
        <v>3491</v>
      </c>
      <c r="AF770" s="145" t="s">
        <v>3491</v>
      </c>
      <c r="AG770" s="1" t="s">
        <v>17</v>
      </c>
      <c r="AH770" s="92">
        <v>2.8787195400000002E-4</v>
      </c>
      <c r="AI770" s="92">
        <v>7.8212705666860262E-4</v>
      </c>
      <c r="AJ770" s="92">
        <v>1.342294151750935E-4</v>
      </c>
    </row>
    <row r="771" spans="1:36" x14ac:dyDescent="0.25">
      <c r="A771" s="1">
        <v>13908</v>
      </c>
      <c r="B771" s="1">
        <v>13911</v>
      </c>
      <c r="C771" s="1" t="s">
        <v>1633</v>
      </c>
      <c r="D771" s="1">
        <v>513775163</v>
      </c>
      <c r="E771" s="1" t="s">
        <v>429</v>
      </c>
      <c r="F771" s="1" t="s">
        <v>1634</v>
      </c>
      <c r="G771" s="1" t="s">
        <v>1635</v>
      </c>
      <c r="H771" s="1" t="s">
        <v>76</v>
      </c>
      <c r="I771" s="1" t="s">
        <v>228</v>
      </c>
      <c r="J771" s="1" t="s">
        <v>53</v>
      </c>
      <c r="K771" s="1" t="s">
        <v>53</v>
      </c>
      <c r="L771" s="1" t="s">
        <v>821</v>
      </c>
      <c r="M771" s="1" t="s">
        <v>311</v>
      </c>
      <c r="N771" s="1" t="s">
        <v>156</v>
      </c>
      <c r="O771" s="110" t="s">
        <v>55</v>
      </c>
      <c r="P771" s="1" t="s">
        <v>1611</v>
      </c>
      <c r="Q771" s="1" t="s">
        <v>70</v>
      </c>
      <c r="R771" s="1" t="s">
        <v>57</v>
      </c>
      <c r="S771" s="1" t="s">
        <v>1207</v>
      </c>
      <c r="T771" s="93">
        <v>2.351</v>
      </c>
      <c r="U771" s="94">
        <v>47238</v>
      </c>
      <c r="V771" s="92">
        <v>7.4999999999999997E-2</v>
      </c>
      <c r="W771" s="92">
        <v>5.8000000000000003E-2</v>
      </c>
      <c r="X771" s="1" t="s">
        <v>636</v>
      </c>
      <c r="Y771" s="145" t="s">
        <v>3491</v>
      </c>
      <c r="Z771" s="91">
        <v>400000</v>
      </c>
      <c r="AA771" s="91">
        <v>1</v>
      </c>
      <c r="AB771" s="91">
        <v>105.31</v>
      </c>
      <c r="AC771" s="91">
        <v>0</v>
      </c>
      <c r="AD771" s="91">
        <v>421.24</v>
      </c>
      <c r="AE771" s="145" t="s">
        <v>3491</v>
      </c>
      <c r="AF771" s="145" t="s">
        <v>3491</v>
      </c>
      <c r="AG771" s="1" t="s">
        <v>17</v>
      </c>
      <c r="AH771" s="92">
        <v>6.2500000000000001E-4</v>
      </c>
      <c r="AI771" s="92">
        <v>2.6429790892623069E-3</v>
      </c>
      <c r="AJ771" s="92">
        <v>4.5359067231706766E-4</v>
      </c>
    </row>
    <row r="772" spans="1:36" x14ac:dyDescent="0.25">
      <c r="A772" s="1">
        <v>13908</v>
      </c>
      <c r="B772" s="1">
        <v>13911</v>
      </c>
      <c r="C772" s="1" t="s">
        <v>1639</v>
      </c>
      <c r="D772" s="1">
        <v>516581741</v>
      </c>
      <c r="E772" s="1" t="s">
        <v>429</v>
      </c>
      <c r="F772" s="1" t="s">
        <v>1640</v>
      </c>
      <c r="G772" s="1" t="s">
        <v>1641</v>
      </c>
      <c r="H772" s="1" t="s">
        <v>76</v>
      </c>
      <c r="I772" s="1" t="s">
        <v>229</v>
      </c>
      <c r="J772" s="1" t="s">
        <v>53</v>
      </c>
      <c r="K772" s="1" t="s">
        <v>53</v>
      </c>
      <c r="L772" s="1" t="s">
        <v>821</v>
      </c>
      <c r="M772" s="1" t="s">
        <v>311</v>
      </c>
      <c r="N772" s="1" t="s">
        <v>651</v>
      </c>
      <c r="O772" s="1" t="s">
        <v>62</v>
      </c>
      <c r="P772" s="1" t="s">
        <v>298</v>
      </c>
      <c r="Q772" s="1" t="s">
        <v>298</v>
      </c>
      <c r="R772" s="1" t="s">
        <v>298</v>
      </c>
      <c r="S772" s="1" t="s">
        <v>1207</v>
      </c>
      <c r="T772" s="93">
        <v>1.4630000000000001</v>
      </c>
      <c r="U772" s="94">
        <v>46568</v>
      </c>
      <c r="V772" s="92">
        <v>4.2000000000000003E-2</v>
      </c>
      <c r="W772" s="92">
        <v>3.2599999999999997E-2</v>
      </c>
      <c r="X772" s="1" t="s">
        <v>636</v>
      </c>
      <c r="Y772" s="145" t="s">
        <v>3491</v>
      </c>
      <c r="Z772" s="91">
        <v>557000</v>
      </c>
      <c r="AA772" s="91">
        <v>1</v>
      </c>
      <c r="AB772" s="91">
        <v>108</v>
      </c>
      <c r="AC772" s="91">
        <v>0</v>
      </c>
      <c r="AD772" s="91">
        <v>601.55999999999995</v>
      </c>
      <c r="AE772" s="145" t="s">
        <v>3491</v>
      </c>
      <c r="AF772" s="145" t="s">
        <v>3491</v>
      </c>
      <c r="AG772" s="1" t="s">
        <v>17</v>
      </c>
      <c r="AH772" s="92">
        <v>5.5700000000000003E-3</v>
      </c>
      <c r="AI772" s="92">
        <v>3.7743578504810401E-3</v>
      </c>
      <c r="AJ772" s="92">
        <v>6.4775900873386956E-4</v>
      </c>
    </row>
    <row r="773" spans="1:36" x14ac:dyDescent="0.25">
      <c r="A773" s="1">
        <v>13908</v>
      </c>
      <c r="B773" s="1">
        <v>13911</v>
      </c>
      <c r="C773" s="1" t="s">
        <v>1351</v>
      </c>
      <c r="D773" s="1">
        <v>510381601</v>
      </c>
      <c r="E773" s="1" t="s">
        <v>429</v>
      </c>
      <c r="F773" s="1" t="s">
        <v>1642</v>
      </c>
      <c r="G773" s="1" t="s">
        <v>1643</v>
      </c>
      <c r="H773" s="1" t="s">
        <v>76</v>
      </c>
      <c r="I773" s="1" t="s">
        <v>229</v>
      </c>
      <c r="J773" s="1" t="s">
        <v>53</v>
      </c>
      <c r="K773" s="1" t="s">
        <v>53</v>
      </c>
      <c r="L773" s="1" t="s">
        <v>821</v>
      </c>
      <c r="M773" s="1" t="s">
        <v>311</v>
      </c>
      <c r="N773" s="1" t="s">
        <v>140</v>
      </c>
      <c r="O773" s="1" t="s">
        <v>62</v>
      </c>
      <c r="P773" s="1" t="s">
        <v>1329</v>
      </c>
      <c r="Q773" s="1" t="s">
        <v>65</v>
      </c>
      <c r="R773" s="1" t="s">
        <v>57</v>
      </c>
      <c r="S773" s="1" t="s">
        <v>1207</v>
      </c>
      <c r="T773" s="93">
        <v>4.7859999999999996</v>
      </c>
      <c r="U773" s="94">
        <v>48579</v>
      </c>
      <c r="V773" s="92">
        <v>4.0800000000000003E-2</v>
      </c>
      <c r="W773" s="92">
        <v>2.8799999999999999E-2</v>
      </c>
      <c r="X773" s="1" t="s">
        <v>636</v>
      </c>
      <c r="Y773" s="145" t="s">
        <v>3491</v>
      </c>
      <c r="Z773" s="91">
        <v>380000</v>
      </c>
      <c r="AA773" s="91">
        <v>1</v>
      </c>
      <c r="AB773" s="91">
        <v>112.75</v>
      </c>
      <c r="AC773" s="91">
        <v>0</v>
      </c>
      <c r="AD773" s="91">
        <v>428.45</v>
      </c>
      <c r="AE773" s="145" t="s">
        <v>3491</v>
      </c>
      <c r="AF773" s="145" t="s">
        <v>3491</v>
      </c>
      <c r="AG773" s="1" t="s">
        <v>17</v>
      </c>
      <c r="AH773" s="92">
        <v>4.6056843300000002E-4</v>
      </c>
      <c r="AI773" s="92">
        <v>2.6882166717178695E-3</v>
      </c>
      <c r="AJ773" s="92">
        <v>4.6135439073745994E-4</v>
      </c>
    </row>
    <row r="774" spans="1:36" x14ac:dyDescent="0.25">
      <c r="A774" s="1">
        <v>13908</v>
      </c>
      <c r="B774" s="1">
        <v>13911</v>
      </c>
      <c r="C774" s="1" t="s">
        <v>1363</v>
      </c>
      <c r="D774" s="1">
        <v>510560188</v>
      </c>
      <c r="E774" s="1" t="s">
        <v>429</v>
      </c>
      <c r="F774" s="1" t="s">
        <v>1644</v>
      </c>
      <c r="G774" s="1" t="s">
        <v>1645</v>
      </c>
      <c r="H774" s="1" t="s">
        <v>76</v>
      </c>
      <c r="I774" s="1" t="s">
        <v>229</v>
      </c>
      <c r="J774" s="1" t="s">
        <v>53</v>
      </c>
      <c r="K774" s="1" t="s">
        <v>53</v>
      </c>
      <c r="L774" s="1" t="s">
        <v>821</v>
      </c>
      <c r="M774" s="1" t="s">
        <v>311</v>
      </c>
      <c r="N774" s="1" t="s">
        <v>652</v>
      </c>
      <c r="O774" s="1" t="s">
        <v>62</v>
      </c>
      <c r="P774" s="1" t="s">
        <v>1366</v>
      </c>
      <c r="Q774" s="1" t="s">
        <v>65</v>
      </c>
      <c r="R774" s="1" t="s">
        <v>57</v>
      </c>
      <c r="S774" s="1" t="s">
        <v>1207</v>
      </c>
      <c r="T774" s="93">
        <v>2.2799999999999998</v>
      </c>
      <c r="U774" s="94">
        <v>47406</v>
      </c>
      <c r="V774" s="92">
        <v>0.04</v>
      </c>
      <c r="W774" s="92">
        <v>2.7699999999999999E-2</v>
      </c>
      <c r="X774" s="1" t="s">
        <v>636</v>
      </c>
      <c r="Y774" s="145" t="s">
        <v>3491</v>
      </c>
      <c r="Z774" s="91">
        <v>150000</v>
      </c>
      <c r="AA774" s="91">
        <v>1</v>
      </c>
      <c r="AB774" s="91">
        <v>110.43</v>
      </c>
      <c r="AC774" s="91">
        <v>0</v>
      </c>
      <c r="AD774" s="91">
        <v>165.64500000000001</v>
      </c>
      <c r="AE774" s="145" t="s">
        <v>3491</v>
      </c>
      <c r="AF774" s="145" t="s">
        <v>3491</v>
      </c>
      <c r="AG774" s="1" t="s">
        <v>17</v>
      </c>
      <c r="AH774" s="92">
        <v>4.7392017199999998E-4</v>
      </c>
      <c r="AI774" s="92">
        <v>1.0393036540709687E-3</v>
      </c>
      <c r="AJ774" s="92">
        <v>1.783663159148245E-4</v>
      </c>
    </row>
    <row r="775" spans="1:36" x14ac:dyDescent="0.25">
      <c r="A775" s="1">
        <v>13908</v>
      </c>
      <c r="B775" s="1">
        <v>13911</v>
      </c>
      <c r="C775" s="1" t="s">
        <v>1646</v>
      </c>
      <c r="D775" s="1">
        <v>512781386</v>
      </c>
      <c r="E775" s="1" t="s">
        <v>429</v>
      </c>
      <c r="F775" s="1" t="s">
        <v>1647</v>
      </c>
      <c r="G775" s="1" t="s">
        <v>1648</v>
      </c>
      <c r="H775" s="1" t="s">
        <v>76</v>
      </c>
      <c r="I775" s="1" t="s">
        <v>623</v>
      </c>
      <c r="J775" s="1" t="s">
        <v>53</v>
      </c>
      <c r="K775" s="1" t="s">
        <v>53</v>
      </c>
      <c r="L775" s="1" t="s">
        <v>821</v>
      </c>
      <c r="M775" s="1" t="s">
        <v>311</v>
      </c>
      <c r="N775" s="1" t="s">
        <v>140</v>
      </c>
      <c r="O775" s="110" t="s">
        <v>55</v>
      </c>
      <c r="P775" s="1" t="s">
        <v>298</v>
      </c>
      <c r="Q775" s="1" t="s">
        <v>298</v>
      </c>
      <c r="R775" s="1" t="s">
        <v>298</v>
      </c>
      <c r="S775" s="1" t="s">
        <v>1207</v>
      </c>
      <c r="T775" s="93">
        <v>2.5590000000000002</v>
      </c>
      <c r="U775" s="94">
        <v>47027</v>
      </c>
      <c r="V775" s="92">
        <v>7.0000000000000007E-2</v>
      </c>
      <c r="W775" s="92">
        <v>-8.2400000000000001E-2</v>
      </c>
      <c r="X775" s="1" t="s">
        <v>636</v>
      </c>
      <c r="Y775" s="145" t="s">
        <v>3491</v>
      </c>
      <c r="Z775" s="91">
        <v>173000</v>
      </c>
      <c r="AA775" s="91">
        <v>1</v>
      </c>
      <c r="AB775" s="91">
        <v>150.6</v>
      </c>
      <c r="AC775" s="91">
        <v>0</v>
      </c>
      <c r="AD775" s="91">
        <v>260.53800000000001</v>
      </c>
      <c r="AE775" s="145" t="s">
        <v>3491</v>
      </c>
      <c r="AF775" s="145" t="s">
        <v>3491</v>
      </c>
      <c r="AG775" s="1" t="s">
        <v>17</v>
      </c>
      <c r="AH775" s="92">
        <v>3.4660720729999999E-3</v>
      </c>
      <c r="AI775" s="92">
        <v>1.6346892174490147E-3</v>
      </c>
      <c r="AJ775" s="92">
        <v>2.8054697223469798E-4</v>
      </c>
    </row>
    <row r="776" spans="1:36" x14ac:dyDescent="0.25">
      <c r="A776" s="1">
        <v>13908</v>
      </c>
      <c r="B776" s="1">
        <v>13911</v>
      </c>
      <c r="C776" s="1" t="s">
        <v>1526</v>
      </c>
      <c r="D776" s="1">
        <v>520000118</v>
      </c>
      <c r="E776" s="1" t="s">
        <v>429</v>
      </c>
      <c r="F776" s="1" t="s">
        <v>1649</v>
      </c>
      <c r="G776" s="1" t="s">
        <v>1650</v>
      </c>
      <c r="H776" s="1" t="s">
        <v>76</v>
      </c>
      <c r="I776" s="1" t="s">
        <v>229</v>
      </c>
      <c r="J776" s="1" t="s">
        <v>53</v>
      </c>
      <c r="K776" s="1" t="s">
        <v>53</v>
      </c>
      <c r="L776" s="1" t="s">
        <v>821</v>
      </c>
      <c r="M776" s="1" t="s">
        <v>311</v>
      </c>
      <c r="N776" s="1" t="s">
        <v>256</v>
      </c>
      <c r="O776" s="1" t="s">
        <v>62</v>
      </c>
      <c r="P776" s="1" t="s">
        <v>1206</v>
      </c>
      <c r="Q776" s="1" t="s">
        <v>65</v>
      </c>
      <c r="R776" s="1" t="s">
        <v>57</v>
      </c>
      <c r="S776" s="1" t="s">
        <v>1207</v>
      </c>
      <c r="T776" s="93">
        <v>2.8450000000000002</v>
      </c>
      <c r="U776" s="94">
        <v>47819</v>
      </c>
      <c r="V776" s="92">
        <v>1.7500000000000002E-2</v>
      </c>
      <c r="W776" s="92">
        <v>2.1700000000000001E-2</v>
      </c>
      <c r="X776" s="1" t="s">
        <v>636</v>
      </c>
      <c r="Y776" s="145" t="s">
        <v>3491</v>
      </c>
      <c r="Z776" s="91">
        <v>2.48</v>
      </c>
      <c r="AA776" s="91">
        <v>1</v>
      </c>
      <c r="AB776" s="91">
        <v>116.05</v>
      </c>
      <c r="AC776" s="91">
        <v>0</v>
      </c>
      <c r="AD776" s="91">
        <v>2.8800000000000002E-3</v>
      </c>
      <c r="AE776" s="145" t="s">
        <v>3491</v>
      </c>
      <c r="AF776" s="145" t="s">
        <v>3491</v>
      </c>
      <c r="AG776" s="1" t="s">
        <v>17</v>
      </c>
      <c r="AH776" s="92">
        <v>1.3348183912757001E-9</v>
      </c>
      <c r="AI776" s="92">
        <v>1.806993584910133E-8</v>
      </c>
      <c r="AJ776" s="92">
        <v>3.101180173471548E-9</v>
      </c>
    </row>
    <row r="777" spans="1:36" x14ac:dyDescent="0.25">
      <c r="A777" s="1">
        <v>13908</v>
      </c>
      <c r="B777" s="1">
        <v>13911</v>
      </c>
      <c r="C777" s="1" t="s">
        <v>1567</v>
      </c>
      <c r="D777" s="1">
        <v>520036120</v>
      </c>
      <c r="E777" s="1" t="s">
        <v>429</v>
      </c>
      <c r="F777" s="1" t="s">
        <v>1653</v>
      </c>
      <c r="G777" s="1" t="s">
        <v>1654</v>
      </c>
      <c r="H777" s="1" t="s">
        <v>76</v>
      </c>
      <c r="I777" s="1" t="s">
        <v>228</v>
      </c>
      <c r="J777" s="1" t="s">
        <v>53</v>
      </c>
      <c r="K777" s="1" t="s">
        <v>53</v>
      </c>
      <c r="L777" s="1" t="s">
        <v>821</v>
      </c>
      <c r="M777" s="1" t="s">
        <v>311</v>
      </c>
      <c r="N777" s="1" t="s">
        <v>269</v>
      </c>
      <c r="O777" s="1" t="s">
        <v>62</v>
      </c>
      <c r="P777" s="1" t="s">
        <v>1315</v>
      </c>
      <c r="Q777" s="1" t="s">
        <v>65</v>
      </c>
      <c r="R777" s="1" t="s">
        <v>57</v>
      </c>
      <c r="S777" s="1" t="s">
        <v>1207</v>
      </c>
      <c r="T777" s="93">
        <v>4.3099999999999996</v>
      </c>
      <c r="U777" s="94">
        <v>48154</v>
      </c>
      <c r="V777" s="92">
        <v>5.2499999999999998E-2</v>
      </c>
      <c r="W777" s="92">
        <v>4.2900000000000001E-2</v>
      </c>
      <c r="X777" s="1" t="s">
        <v>636</v>
      </c>
      <c r="Y777" s="145" t="s">
        <v>3491</v>
      </c>
      <c r="Z777" s="91">
        <v>193000</v>
      </c>
      <c r="AA777" s="91">
        <v>1</v>
      </c>
      <c r="AB777" s="91">
        <v>105.2</v>
      </c>
      <c r="AC777" s="91">
        <v>0</v>
      </c>
      <c r="AD777" s="91">
        <v>203.036</v>
      </c>
      <c r="AE777" s="145" t="s">
        <v>3491</v>
      </c>
      <c r="AF777" s="145" t="s">
        <v>3491</v>
      </c>
      <c r="AG777" s="1" t="s">
        <v>17</v>
      </c>
      <c r="AH777" s="92">
        <v>2.27058823E-4</v>
      </c>
      <c r="AI777" s="92">
        <v>1.27390538022852E-3</v>
      </c>
      <c r="AJ777" s="92">
        <v>2.1862889503505874E-4</v>
      </c>
    </row>
    <row r="778" spans="1:36" x14ac:dyDescent="0.25">
      <c r="A778" s="1">
        <v>13908</v>
      </c>
      <c r="B778" s="1">
        <v>13911</v>
      </c>
      <c r="C778" s="1" t="s">
        <v>1509</v>
      </c>
      <c r="D778" s="1">
        <v>513988824</v>
      </c>
      <c r="E778" s="1" t="s">
        <v>429</v>
      </c>
      <c r="F778" s="1" t="s">
        <v>1655</v>
      </c>
      <c r="G778" s="1" t="s">
        <v>1656</v>
      </c>
      <c r="H778" s="1" t="s">
        <v>76</v>
      </c>
      <c r="I778" s="1" t="s">
        <v>228</v>
      </c>
      <c r="J778" s="1" t="s">
        <v>53</v>
      </c>
      <c r="K778" s="1" t="s">
        <v>53</v>
      </c>
      <c r="L778" s="1" t="s">
        <v>821</v>
      </c>
      <c r="M778" s="1" t="s">
        <v>311</v>
      </c>
      <c r="N778" s="1" t="s">
        <v>140</v>
      </c>
      <c r="O778" s="1" t="s">
        <v>62</v>
      </c>
      <c r="P778" s="1" t="s">
        <v>298</v>
      </c>
      <c r="Q778" s="1" t="s">
        <v>298</v>
      </c>
      <c r="R778" s="1" t="s">
        <v>298</v>
      </c>
      <c r="S778" s="1" t="s">
        <v>1207</v>
      </c>
      <c r="T778" s="93">
        <v>0.49299999999999999</v>
      </c>
      <c r="U778" s="94">
        <v>46203</v>
      </c>
      <c r="V778" s="92">
        <v>8.2000000000000003E-2</v>
      </c>
      <c r="W778" s="92">
        <v>8.0299999999999996E-2</v>
      </c>
      <c r="X778" s="1" t="s">
        <v>636</v>
      </c>
      <c r="Y778" s="145" t="s">
        <v>3491</v>
      </c>
      <c r="Z778" s="91">
        <v>173500.01</v>
      </c>
      <c r="AA778" s="91">
        <v>1</v>
      </c>
      <c r="AB778" s="91">
        <v>100.21</v>
      </c>
      <c r="AC778" s="91">
        <v>0</v>
      </c>
      <c r="AD778" s="91">
        <v>173.86436</v>
      </c>
      <c r="AE778" s="145" t="s">
        <v>3491</v>
      </c>
      <c r="AF778" s="145" t="s">
        <v>3491</v>
      </c>
      <c r="AG778" s="1" t="s">
        <v>17</v>
      </c>
      <c r="AH778" s="92">
        <v>3.3689322330000002E-3</v>
      </c>
      <c r="AI778" s="92">
        <v>1.090874247098979E-3</v>
      </c>
      <c r="AJ778" s="92">
        <v>1.872169118421249E-4</v>
      </c>
    </row>
    <row r="779" spans="1:36" x14ac:dyDescent="0.25">
      <c r="A779" s="1">
        <v>13908</v>
      </c>
      <c r="B779" s="1">
        <v>13911</v>
      </c>
      <c r="C779" s="1" t="s">
        <v>1657</v>
      </c>
      <c r="D779" s="1">
        <v>520018078</v>
      </c>
      <c r="E779" s="1" t="s">
        <v>429</v>
      </c>
      <c r="F779" s="1" t="s">
        <v>1658</v>
      </c>
      <c r="G779" s="1" t="s">
        <v>1659</v>
      </c>
      <c r="H779" s="1" t="s">
        <v>76</v>
      </c>
      <c r="I779" s="1" t="s">
        <v>229</v>
      </c>
      <c r="J779" s="1" t="s">
        <v>53</v>
      </c>
      <c r="K779" s="1" t="s">
        <v>53</v>
      </c>
      <c r="L779" s="1" t="s">
        <v>821</v>
      </c>
      <c r="M779" s="1" t="s">
        <v>311</v>
      </c>
      <c r="N779" s="1" t="s">
        <v>256</v>
      </c>
      <c r="O779" s="1" t="s">
        <v>62</v>
      </c>
      <c r="P779" s="1" t="s">
        <v>1206</v>
      </c>
      <c r="Q779" s="1" t="s">
        <v>65</v>
      </c>
      <c r="R779" s="1" t="s">
        <v>57</v>
      </c>
      <c r="S779" s="1" t="s">
        <v>1207</v>
      </c>
      <c r="T779" s="93">
        <v>1.8580000000000001</v>
      </c>
      <c r="U779" s="94">
        <v>47361</v>
      </c>
      <c r="V779" s="92">
        <v>1.8599999999999998E-2</v>
      </c>
      <c r="W779" s="92">
        <v>2.3599999999999999E-2</v>
      </c>
      <c r="X779" s="1" t="s">
        <v>636</v>
      </c>
      <c r="Y779" s="145" t="s">
        <v>3491</v>
      </c>
      <c r="Z779" s="91">
        <v>2529600.0299999998</v>
      </c>
      <c r="AA779" s="91">
        <v>1</v>
      </c>
      <c r="AB779" s="91">
        <v>105.58</v>
      </c>
      <c r="AC779" s="91">
        <v>0</v>
      </c>
      <c r="AD779" s="91">
        <v>2670.75171</v>
      </c>
      <c r="AE779" s="145" t="s">
        <v>3491</v>
      </c>
      <c r="AF779" s="145" t="s">
        <v>3491</v>
      </c>
      <c r="AG779" s="1" t="s">
        <v>17</v>
      </c>
      <c r="AH779" s="92">
        <v>9.9028600099999994E-4</v>
      </c>
      <c r="AI779" s="92">
        <v>1.675705280158947E-2</v>
      </c>
      <c r="AJ779" s="92">
        <v>2.8758618928184836E-3</v>
      </c>
    </row>
    <row r="780" spans="1:36" x14ac:dyDescent="0.25">
      <c r="A780" s="1">
        <v>13908</v>
      </c>
      <c r="B780" s="1">
        <v>13911</v>
      </c>
      <c r="C780" s="1" t="s">
        <v>1657</v>
      </c>
      <c r="D780" s="1">
        <v>520018078</v>
      </c>
      <c r="E780" s="1" t="s">
        <v>429</v>
      </c>
      <c r="F780" s="1" t="s">
        <v>1660</v>
      </c>
      <c r="G780" s="1" t="s">
        <v>1661</v>
      </c>
      <c r="H780" s="1" t="s">
        <v>76</v>
      </c>
      <c r="I780" s="1" t="s">
        <v>229</v>
      </c>
      <c r="J780" s="1" t="s">
        <v>53</v>
      </c>
      <c r="K780" s="1" t="s">
        <v>53</v>
      </c>
      <c r="L780" s="1" t="s">
        <v>821</v>
      </c>
      <c r="M780" s="1" t="s">
        <v>311</v>
      </c>
      <c r="N780" s="1" t="s">
        <v>256</v>
      </c>
      <c r="O780" s="1" t="s">
        <v>62</v>
      </c>
      <c r="P780" s="1" t="s">
        <v>1206</v>
      </c>
      <c r="Q780" s="1" t="s">
        <v>65</v>
      </c>
      <c r="R780" s="1" t="s">
        <v>57</v>
      </c>
      <c r="S780" s="1" t="s">
        <v>1207</v>
      </c>
      <c r="T780" s="93">
        <v>3.9510000000000001</v>
      </c>
      <c r="U780" s="94">
        <v>48913</v>
      </c>
      <c r="V780" s="92">
        <v>2.0199999999999999E-2</v>
      </c>
      <c r="W780" s="92">
        <v>2.1899999999999999E-2</v>
      </c>
      <c r="X780" s="1" t="s">
        <v>636</v>
      </c>
      <c r="Y780" s="145" t="s">
        <v>3491</v>
      </c>
      <c r="Z780" s="91">
        <v>825000</v>
      </c>
      <c r="AA780" s="91">
        <v>1</v>
      </c>
      <c r="AB780" s="91">
        <v>105.39</v>
      </c>
      <c r="AC780" s="91">
        <v>0</v>
      </c>
      <c r="AD780" s="91">
        <v>869.46749999999997</v>
      </c>
      <c r="AE780" s="145" t="s">
        <v>3491</v>
      </c>
      <c r="AF780" s="145" t="s">
        <v>3491</v>
      </c>
      <c r="AG780" s="1" t="s">
        <v>17</v>
      </c>
      <c r="AH780" s="92">
        <v>2.31220936E-4</v>
      </c>
      <c r="AI780" s="92">
        <v>5.4552853985689268E-3</v>
      </c>
      <c r="AJ780" s="92">
        <v>9.3624144877703928E-4</v>
      </c>
    </row>
    <row r="781" spans="1:36" x14ac:dyDescent="0.25">
      <c r="A781" s="1">
        <v>13908</v>
      </c>
      <c r="B781" s="1">
        <v>13911</v>
      </c>
      <c r="C781" s="1" t="s">
        <v>1534</v>
      </c>
      <c r="D781" s="1">
        <v>520032046</v>
      </c>
      <c r="E781" s="1" t="s">
        <v>429</v>
      </c>
      <c r="F781" s="1" t="s">
        <v>1662</v>
      </c>
      <c r="G781" s="1" t="s">
        <v>1663</v>
      </c>
      <c r="H781" s="1" t="s">
        <v>76</v>
      </c>
      <c r="I781" s="1" t="s">
        <v>229</v>
      </c>
      <c r="J781" s="1" t="s">
        <v>53</v>
      </c>
      <c r="K781" s="1" t="s">
        <v>53</v>
      </c>
      <c r="L781" s="1" t="s">
        <v>821</v>
      </c>
      <c r="M781" s="1" t="s">
        <v>311</v>
      </c>
      <c r="N781" s="1" t="s">
        <v>256</v>
      </c>
      <c r="O781" s="1" t="s">
        <v>62</v>
      </c>
      <c r="P781" s="1" t="s">
        <v>1206</v>
      </c>
      <c r="Q781" s="1" t="s">
        <v>65</v>
      </c>
      <c r="R781" s="1" t="s">
        <v>57</v>
      </c>
      <c r="S781" s="1" t="s">
        <v>1207</v>
      </c>
      <c r="T781" s="93">
        <v>4.2699999999999996</v>
      </c>
      <c r="U781" s="94">
        <v>48938</v>
      </c>
      <c r="V781" s="92">
        <v>1.9900000000000001E-2</v>
      </c>
      <c r="W781" s="92">
        <v>2.2800000000000001E-2</v>
      </c>
      <c r="X781" s="1" t="s">
        <v>636</v>
      </c>
      <c r="Y781" s="145" t="s">
        <v>3491</v>
      </c>
      <c r="Z781" s="91">
        <v>797955.57</v>
      </c>
      <c r="AA781" s="91">
        <v>1</v>
      </c>
      <c r="AB781" s="91">
        <v>104.63</v>
      </c>
      <c r="AC781" s="91">
        <v>0</v>
      </c>
      <c r="AD781" s="91">
        <v>834.90090999999995</v>
      </c>
      <c r="AE781" s="145" t="s">
        <v>3491</v>
      </c>
      <c r="AF781" s="145" t="s">
        <v>3491</v>
      </c>
      <c r="AG781" s="1" t="s">
        <v>17</v>
      </c>
      <c r="AH781" s="92">
        <v>3.6942387499999999E-4</v>
      </c>
      <c r="AI781" s="92">
        <v>5.2384048208528895E-3</v>
      </c>
      <c r="AJ781" s="92">
        <v>8.9902019059213652E-4</v>
      </c>
    </row>
    <row r="782" spans="1:36" x14ac:dyDescent="0.25">
      <c r="A782" s="1">
        <v>13908</v>
      </c>
      <c r="B782" s="1">
        <v>13911</v>
      </c>
      <c r="C782" s="1" t="s">
        <v>1664</v>
      </c>
      <c r="D782" s="1">
        <v>516291754</v>
      </c>
      <c r="E782" s="1" t="s">
        <v>429</v>
      </c>
      <c r="F782" s="1" t="s">
        <v>1665</v>
      </c>
      <c r="G782" s="1" t="s">
        <v>1666</v>
      </c>
      <c r="H782" s="1" t="s">
        <v>76</v>
      </c>
      <c r="I782" s="1" t="s">
        <v>229</v>
      </c>
      <c r="J782" s="1" t="s">
        <v>53</v>
      </c>
      <c r="K782" s="1" t="s">
        <v>53</v>
      </c>
      <c r="L782" s="1" t="s">
        <v>821</v>
      </c>
      <c r="M782" s="1" t="s">
        <v>311</v>
      </c>
      <c r="N782" s="1" t="s">
        <v>651</v>
      </c>
      <c r="O782" s="1" t="s">
        <v>62</v>
      </c>
      <c r="P782" s="1" t="s">
        <v>298</v>
      </c>
      <c r="Q782" s="1" t="s">
        <v>298</v>
      </c>
      <c r="R782" s="1" t="s">
        <v>298</v>
      </c>
      <c r="S782" s="1" t="s">
        <v>1207</v>
      </c>
      <c r="T782" s="93">
        <v>1.913</v>
      </c>
      <c r="U782" s="94">
        <v>46752</v>
      </c>
      <c r="V782" s="92">
        <v>4.6098E-2</v>
      </c>
      <c r="W782" s="92">
        <v>3.1800000000000002E-2</v>
      </c>
      <c r="X782" s="1" t="s">
        <v>636</v>
      </c>
      <c r="Y782" s="145" t="s">
        <v>3491</v>
      </c>
      <c r="Z782" s="91">
        <v>2605900</v>
      </c>
      <c r="AA782" s="91">
        <v>1</v>
      </c>
      <c r="AB782" s="91">
        <v>108.81</v>
      </c>
      <c r="AC782" s="91">
        <v>0</v>
      </c>
      <c r="AD782" s="91">
        <v>2835.4797899999999</v>
      </c>
      <c r="AE782" s="145" t="s">
        <v>3491</v>
      </c>
      <c r="AF782" s="145" t="s">
        <v>3491</v>
      </c>
      <c r="AG782" s="1" t="s">
        <v>17</v>
      </c>
      <c r="AH782" s="92">
        <v>2.6600072059999999E-3</v>
      </c>
      <c r="AI782" s="92">
        <v>1.7790603439834483E-2</v>
      </c>
      <c r="AJ782" s="92">
        <v>3.0532408704955793E-3</v>
      </c>
    </row>
    <row r="783" spans="1:36" x14ac:dyDescent="0.25">
      <c r="A783" s="1">
        <v>13908</v>
      </c>
      <c r="B783" s="1">
        <v>13911</v>
      </c>
      <c r="C783" s="1" t="s">
        <v>1667</v>
      </c>
      <c r="D783" s="1">
        <v>24310225</v>
      </c>
      <c r="E783" s="1" t="s">
        <v>430</v>
      </c>
      <c r="F783" s="1" t="s">
        <v>1668</v>
      </c>
      <c r="G783" s="1" t="s">
        <v>1669</v>
      </c>
      <c r="H783" s="1" t="s">
        <v>76</v>
      </c>
      <c r="I783" s="1" t="s">
        <v>228</v>
      </c>
      <c r="J783" s="1" t="s">
        <v>53</v>
      </c>
      <c r="K783" s="1" t="s">
        <v>314</v>
      </c>
      <c r="L783" s="1" t="s">
        <v>821</v>
      </c>
      <c r="M783" s="1" t="s">
        <v>311</v>
      </c>
      <c r="N783" s="1" t="s">
        <v>140</v>
      </c>
      <c r="O783" s="1" t="s">
        <v>62</v>
      </c>
      <c r="P783" s="1" t="s">
        <v>298</v>
      </c>
      <c r="Q783" s="1" t="s">
        <v>298</v>
      </c>
      <c r="R783" s="1" t="s">
        <v>298</v>
      </c>
      <c r="S783" s="1" t="s">
        <v>1207</v>
      </c>
      <c r="T783" s="93">
        <v>2.4359999999999999</v>
      </c>
      <c r="U783" s="94">
        <v>47751</v>
      </c>
      <c r="V783" s="92">
        <v>8.1500000000000003E-2</v>
      </c>
      <c r="W783" s="92">
        <v>5.8500000000000003E-2</v>
      </c>
      <c r="X783" s="1" t="s">
        <v>636</v>
      </c>
      <c r="Y783" s="145" t="s">
        <v>3491</v>
      </c>
      <c r="Z783" s="91">
        <v>400000</v>
      </c>
      <c r="AA783" s="91">
        <v>1</v>
      </c>
      <c r="AB783" s="91">
        <v>108</v>
      </c>
      <c r="AC783" s="91">
        <v>0</v>
      </c>
      <c r="AD783" s="91">
        <v>432</v>
      </c>
      <c r="AE783" s="145" t="s">
        <v>3491</v>
      </c>
      <c r="AF783" s="145" t="s">
        <v>3491</v>
      </c>
      <c r="AG783" s="1" t="s">
        <v>17</v>
      </c>
      <c r="AH783" s="92">
        <v>1.4545454539999999E-3</v>
      </c>
      <c r="AI783" s="92">
        <v>2.7104903773651993E-3</v>
      </c>
      <c r="AJ783" s="92">
        <v>4.6517702602073217E-4</v>
      </c>
    </row>
    <row r="784" spans="1:36" x14ac:dyDescent="0.25">
      <c r="A784" s="1">
        <v>13908</v>
      </c>
      <c r="B784" s="1">
        <v>13911</v>
      </c>
      <c r="C784" s="1" t="s">
        <v>1503</v>
      </c>
      <c r="D784" s="1">
        <v>513201582</v>
      </c>
      <c r="E784" s="1" t="s">
        <v>429</v>
      </c>
      <c r="F784" s="1" t="s">
        <v>1670</v>
      </c>
      <c r="G784" s="1" t="s">
        <v>1671</v>
      </c>
      <c r="H784" s="1" t="s">
        <v>76</v>
      </c>
      <c r="I784" s="1" t="s">
        <v>228</v>
      </c>
      <c r="J784" s="1" t="s">
        <v>53</v>
      </c>
      <c r="K784" s="1" t="s">
        <v>53</v>
      </c>
      <c r="L784" s="1" t="s">
        <v>821</v>
      </c>
      <c r="M784" s="1" t="s">
        <v>311</v>
      </c>
      <c r="N784" s="1" t="s">
        <v>140</v>
      </c>
      <c r="O784" s="1" t="s">
        <v>62</v>
      </c>
      <c r="P784" s="1" t="s">
        <v>1474</v>
      </c>
      <c r="Q784" s="1" t="s">
        <v>70</v>
      </c>
      <c r="R784" s="1" t="s">
        <v>57</v>
      </c>
      <c r="S784" s="1" t="s">
        <v>1207</v>
      </c>
      <c r="T784" s="93">
        <v>1.327</v>
      </c>
      <c r="U784" s="94">
        <v>46752</v>
      </c>
      <c r="V784" s="92">
        <v>7.3999999999999996E-2</v>
      </c>
      <c r="W784" s="92">
        <v>5.1999999999999998E-2</v>
      </c>
      <c r="X784" s="1" t="s">
        <v>636</v>
      </c>
      <c r="Y784" s="145" t="s">
        <v>3491</v>
      </c>
      <c r="Z784" s="91">
        <v>160000.01</v>
      </c>
      <c r="AA784" s="91">
        <v>1</v>
      </c>
      <c r="AB784" s="91">
        <v>102.97</v>
      </c>
      <c r="AC784" s="91">
        <v>0</v>
      </c>
      <c r="AD784" s="91">
        <v>164.75201000000001</v>
      </c>
      <c r="AE784" s="145" t="s">
        <v>3491</v>
      </c>
      <c r="AF784" s="145" t="s">
        <v>3491</v>
      </c>
      <c r="AG784" s="1" t="s">
        <v>17</v>
      </c>
      <c r="AH784" s="92">
        <v>1.813039492E-3</v>
      </c>
      <c r="AI784" s="92">
        <v>1.033700781843924E-3</v>
      </c>
      <c r="AJ784" s="92">
        <v>1.7740474546930078E-4</v>
      </c>
    </row>
    <row r="785" spans="1:36" x14ac:dyDescent="0.25">
      <c r="A785" s="1">
        <v>13908</v>
      </c>
      <c r="B785" s="1">
        <v>13911</v>
      </c>
      <c r="C785" s="1" t="s">
        <v>1330</v>
      </c>
      <c r="D785" s="1">
        <v>514065283</v>
      </c>
      <c r="E785" s="1" t="s">
        <v>429</v>
      </c>
      <c r="F785" s="1" t="s">
        <v>1672</v>
      </c>
      <c r="G785" s="1" t="s">
        <v>1673</v>
      </c>
      <c r="H785" s="1" t="s">
        <v>76</v>
      </c>
      <c r="I785" s="1" t="s">
        <v>228</v>
      </c>
      <c r="J785" s="1" t="s">
        <v>53</v>
      </c>
      <c r="K785" s="1" t="s">
        <v>53</v>
      </c>
      <c r="L785" s="1" t="s">
        <v>821</v>
      </c>
      <c r="M785" s="1" t="s">
        <v>311</v>
      </c>
      <c r="N785" s="1" t="s">
        <v>75</v>
      </c>
      <c r="O785" s="1" t="s">
        <v>62</v>
      </c>
      <c r="P785" s="1" t="s">
        <v>1315</v>
      </c>
      <c r="Q785" s="1" t="s">
        <v>65</v>
      </c>
      <c r="R785" s="1" t="s">
        <v>57</v>
      </c>
      <c r="S785" s="1" t="s">
        <v>1207</v>
      </c>
      <c r="T785" s="93">
        <v>2.7719999999999998</v>
      </c>
      <c r="U785" s="94">
        <v>48026</v>
      </c>
      <c r="V785" s="92">
        <v>5.0500000000000003E-2</v>
      </c>
      <c r="W785" s="92">
        <v>4.4699999999999997E-2</v>
      </c>
      <c r="X785" s="1" t="s">
        <v>636</v>
      </c>
      <c r="Y785" s="145" t="s">
        <v>3491</v>
      </c>
      <c r="Z785" s="91">
        <v>95368</v>
      </c>
      <c r="AA785" s="91">
        <v>1</v>
      </c>
      <c r="AB785" s="91">
        <v>101.77</v>
      </c>
      <c r="AC785" s="91">
        <v>0</v>
      </c>
      <c r="AD785" s="91">
        <v>97.056010000000001</v>
      </c>
      <c r="AE785" s="145" t="s">
        <v>3491</v>
      </c>
      <c r="AF785" s="145" t="s">
        <v>3491</v>
      </c>
      <c r="AG785" s="1" t="s">
        <v>17</v>
      </c>
      <c r="AH785" s="92">
        <v>5.0763602300000002E-4</v>
      </c>
      <c r="AI785" s="92">
        <v>6.0895690085754765E-4</v>
      </c>
      <c r="AJ785" s="92">
        <v>1.0450978261397788E-4</v>
      </c>
    </row>
    <row r="786" spans="1:36" x14ac:dyDescent="0.25">
      <c r="A786" s="1">
        <v>13908</v>
      </c>
      <c r="B786" s="1">
        <v>13911</v>
      </c>
      <c r="C786" s="1" t="s">
        <v>1561</v>
      </c>
      <c r="D786" s="1">
        <v>520039868</v>
      </c>
      <c r="E786" s="1" t="s">
        <v>429</v>
      </c>
      <c r="F786" s="1" t="s">
        <v>1674</v>
      </c>
      <c r="G786" s="1" t="s">
        <v>1675</v>
      </c>
      <c r="H786" s="1" t="s">
        <v>76</v>
      </c>
      <c r="I786" s="1" t="s">
        <v>228</v>
      </c>
      <c r="J786" s="1" t="s">
        <v>53</v>
      </c>
      <c r="K786" s="1" t="s">
        <v>53</v>
      </c>
      <c r="L786" s="1" t="s">
        <v>821</v>
      </c>
      <c r="M786" s="1" t="s">
        <v>311</v>
      </c>
      <c r="N786" s="1" t="s">
        <v>647</v>
      </c>
      <c r="O786" s="1" t="s">
        <v>62</v>
      </c>
      <c r="P786" s="1" t="s">
        <v>298</v>
      </c>
      <c r="Q786" s="1" t="s">
        <v>298</v>
      </c>
      <c r="R786" s="1" t="s">
        <v>298</v>
      </c>
      <c r="S786" s="1" t="s">
        <v>1207</v>
      </c>
      <c r="T786" s="93">
        <v>2.31</v>
      </c>
      <c r="U786" s="94">
        <v>47573</v>
      </c>
      <c r="V786" s="92">
        <v>5.5E-2</v>
      </c>
      <c r="W786" s="92">
        <v>5.5300000000000002E-2</v>
      </c>
      <c r="X786" s="1" t="s">
        <v>636</v>
      </c>
      <c r="Y786" s="145" t="s">
        <v>3491</v>
      </c>
      <c r="Z786" s="91">
        <v>1138000</v>
      </c>
      <c r="AA786" s="91">
        <v>1</v>
      </c>
      <c r="AB786" s="91">
        <v>101.5</v>
      </c>
      <c r="AC786" s="91">
        <v>0</v>
      </c>
      <c r="AD786" s="91">
        <v>1155.07</v>
      </c>
      <c r="AE786" s="145" t="s">
        <v>3491</v>
      </c>
      <c r="AF786" s="145" t="s">
        <v>3491</v>
      </c>
      <c r="AG786" s="1" t="s">
        <v>17</v>
      </c>
      <c r="AH786" s="92">
        <v>3.4685526750000001E-3</v>
      </c>
      <c r="AI786" s="92">
        <v>7.2472363893130113E-3</v>
      </c>
      <c r="AJ786" s="92">
        <v>1.243777841309646E-3</v>
      </c>
    </row>
    <row r="787" spans="1:36" x14ac:dyDescent="0.25">
      <c r="A787" s="1">
        <v>13908</v>
      </c>
      <c r="B787" s="1">
        <v>13911</v>
      </c>
      <c r="C787" s="1" t="s">
        <v>1523</v>
      </c>
      <c r="D787" s="1">
        <v>520029935</v>
      </c>
      <c r="E787" s="1" t="s">
        <v>429</v>
      </c>
      <c r="F787" s="1" t="s">
        <v>1676</v>
      </c>
      <c r="G787" s="1" t="s">
        <v>1677</v>
      </c>
      <c r="H787" s="1" t="s">
        <v>76</v>
      </c>
      <c r="I787" s="1" t="s">
        <v>229</v>
      </c>
      <c r="J787" s="1" t="s">
        <v>53</v>
      </c>
      <c r="K787" s="1" t="s">
        <v>53</v>
      </c>
      <c r="L787" s="1" t="s">
        <v>821</v>
      </c>
      <c r="M787" s="1" t="s">
        <v>311</v>
      </c>
      <c r="N787" s="1" t="s">
        <v>256</v>
      </c>
      <c r="O787" s="1" t="s">
        <v>62</v>
      </c>
      <c r="P787" s="1" t="s">
        <v>1206</v>
      </c>
      <c r="Q787" s="1" t="s">
        <v>65</v>
      </c>
      <c r="R787" s="1" t="s">
        <v>57</v>
      </c>
      <c r="S787" s="1" t="s">
        <v>1207</v>
      </c>
      <c r="T787" s="93">
        <v>4.4180000000000001</v>
      </c>
      <c r="U787" s="94">
        <v>49388</v>
      </c>
      <c r="V787" s="92">
        <v>2.1100000000000001E-2</v>
      </c>
      <c r="W787" s="92">
        <v>2.29E-2</v>
      </c>
      <c r="X787" s="1" t="s">
        <v>636</v>
      </c>
      <c r="Y787" s="145" t="s">
        <v>3491</v>
      </c>
      <c r="Z787" s="91">
        <v>1284200</v>
      </c>
      <c r="AA787" s="91">
        <v>1</v>
      </c>
      <c r="AB787" s="91">
        <v>106.89</v>
      </c>
      <c r="AC787" s="91">
        <v>0</v>
      </c>
      <c r="AD787" s="91">
        <v>1372.68138</v>
      </c>
      <c r="AE787" s="145" t="s">
        <v>3491</v>
      </c>
      <c r="AF787" s="145" t="s">
        <v>3491</v>
      </c>
      <c r="AG787" s="1" t="s">
        <v>17</v>
      </c>
      <c r="AH787" s="92">
        <v>4.93613803E-4</v>
      </c>
      <c r="AI787" s="92">
        <v>8.6125918325888496E-3</v>
      </c>
      <c r="AJ787" s="92">
        <v>1.4781014861630429E-3</v>
      </c>
    </row>
    <row r="788" spans="1:36" x14ac:dyDescent="0.25">
      <c r="A788" s="1">
        <v>13908</v>
      </c>
      <c r="B788" s="1">
        <v>13911</v>
      </c>
      <c r="C788" s="1" t="s">
        <v>1570</v>
      </c>
      <c r="D788" s="1">
        <v>520038274</v>
      </c>
      <c r="E788" s="1" t="s">
        <v>429</v>
      </c>
      <c r="F788" s="1" t="s">
        <v>2169</v>
      </c>
      <c r="G788" s="1" t="s">
        <v>2170</v>
      </c>
      <c r="H788" s="1" t="s">
        <v>76</v>
      </c>
      <c r="I788" s="1" t="s">
        <v>228</v>
      </c>
      <c r="J788" s="1" t="s">
        <v>53</v>
      </c>
      <c r="K788" s="1" t="s">
        <v>53</v>
      </c>
      <c r="L788" s="1" t="s">
        <v>821</v>
      </c>
      <c r="M788" s="1" t="s">
        <v>311</v>
      </c>
      <c r="N788" s="1" t="s">
        <v>140</v>
      </c>
      <c r="O788" s="1" t="s">
        <v>62</v>
      </c>
      <c r="P788" s="1" t="s">
        <v>1398</v>
      </c>
      <c r="Q788" s="1" t="s">
        <v>70</v>
      </c>
      <c r="R788" s="1" t="s">
        <v>57</v>
      </c>
      <c r="S788" s="1" t="s">
        <v>1207</v>
      </c>
      <c r="T788" s="93">
        <v>2.7490000000000001</v>
      </c>
      <c r="U788" s="94">
        <v>47483</v>
      </c>
      <c r="V788" s="92">
        <v>6.1499999999999999E-2</v>
      </c>
      <c r="W788" s="92">
        <v>4.8500000000000001E-2</v>
      </c>
      <c r="X788" s="1" t="s">
        <v>636</v>
      </c>
      <c r="Y788" s="145" t="s">
        <v>3491</v>
      </c>
      <c r="Z788" s="91">
        <v>630000</v>
      </c>
      <c r="AA788" s="91">
        <v>1</v>
      </c>
      <c r="AB788" s="91">
        <v>103.7</v>
      </c>
      <c r="AC788" s="91">
        <v>0</v>
      </c>
      <c r="AD788" s="91">
        <v>653.30999999999995</v>
      </c>
      <c r="AE788" s="145" t="s">
        <v>3491</v>
      </c>
      <c r="AF788" s="145" t="s">
        <v>3491</v>
      </c>
      <c r="AG788" s="1" t="s">
        <v>17</v>
      </c>
      <c r="AH788" s="92">
        <v>2.3333333329999999E-3</v>
      </c>
      <c r="AI788" s="92">
        <v>4.0990520102695792E-3</v>
      </c>
      <c r="AJ788" s="92">
        <v>7.0348333997593637E-4</v>
      </c>
    </row>
    <row r="789" spans="1:36" x14ac:dyDescent="0.25">
      <c r="A789" s="1">
        <v>13908</v>
      </c>
      <c r="B789" s="1">
        <v>13911</v>
      </c>
      <c r="C789" s="1" t="s">
        <v>1681</v>
      </c>
      <c r="D789" s="1">
        <v>510607328</v>
      </c>
      <c r="E789" s="1" t="s">
        <v>429</v>
      </c>
      <c r="F789" s="1" t="s">
        <v>1682</v>
      </c>
      <c r="G789" s="1" t="s">
        <v>1683</v>
      </c>
      <c r="H789" s="1" t="s">
        <v>76</v>
      </c>
      <c r="I789" s="1" t="s">
        <v>228</v>
      </c>
      <c r="J789" s="1" t="s">
        <v>53</v>
      </c>
      <c r="K789" s="1" t="s">
        <v>53</v>
      </c>
      <c r="L789" s="1" t="s">
        <v>821</v>
      </c>
      <c r="M789" s="1" t="s">
        <v>311</v>
      </c>
      <c r="N789" s="1" t="s">
        <v>652</v>
      </c>
      <c r="O789" s="1" t="s">
        <v>62</v>
      </c>
      <c r="P789" s="1" t="s">
        <v>1474</v>
      </c>
      <c r="Q789" s="1" t="s">
        <v>70</v>
      </c>
      <c r="R789" s="1" t="s">
        <v>57</v>
      </c>
      <c r="S789" s="1" t="s">
        <v>1207</v>
      </c>
      <c r="T789" s="93">
        <v>3.907</v>
      </c>
      <c r="U789" s="94">
        <v>49278</v>
      </c>
      <c r="V789" s="92">
        <v>6.0699999999999997E-2</v>
      </c>
      <c r="W789" s="92">
        <v>5.0200000000000002E-2</v>
      </c>
      <c r="X789" s="1" t="s">
        <v>636</v>
      </c>
      <c r="Y789" s="145" t="s">
        <v>3491</v>
      </c>
      <c r="Z789" s="91">
        <v>36420</v>
      </c>
      <c r="AA789" s="91">
        <v>1</v>
      </c>
      <c r="AB789" s="91">
        <v>104.82</v>
      </c>
      <c r="AC789" s="91">
        <v>0</v>
      </c>
      <c r="AD789" s="91">
        <v>38.175440000000002</v>
      </c>
      <c r="AE789" s="145" t="s">
        <v>3491</v>
      </c>
      <c r="AF789" s="145" t="s">
        <v>3491</v>
      </c>
      <c r="AG789" s="1" t="s">
        <v>17</v>
      </c>
      <c r="AH789" s="92">
        <v>9.2892854901972799E-5</v>
      </c>
      <c r="AI789" s="92">
        <v>2.3952352493445032E-4</v>
      </c>
      <c r="AJ789" s="92">
        <v>4.1107263069983567E-5</v>
      </c>
    </row>
    <row r="790" spans="1:36" x14ac:dyDescent="0.25">
      <c r="A790" s="1">
        <v>13908</v>
      </c>
      <c r="B790" s="1">
        <v>13911</v>
      </c>
      <c r="C790" s="1" t="s">
        <v>1684</v>
      </c>
      <c r="D790" s="1">
        <v>520033234</v>
      </c>
      <c r="E790" s="1" t="s">
        <v>429</v>
      </c>
      <c r="F790" s="1" t="s">
        <v>1685</v>
      </c>
      <c r="G790" s="1" t="s">
        <v>1686</v>
      </c>
      <c r="H790" s="1" t="s">
        <v>76</v>
      </c>
      <c r="I790" s="1" t="s">
        <v>229</v>
      </c>
      <c r="J790" s="1" t="s">
        <v>53</v>
      </c>
      <c r="K790" s="1" t="s">
        <v>53</v>
      </c>
      <c r="L790" s="1" t="s">
        <v>821</v>
      </c>
      <c r="M790" s="1" t="s">
        <v>311</v>
      </c>
      <c r="N790" s="1" t="s">
        <v>652</v>
      </c>
      <c r="O790" s="1" t="s">
        <v>62</v>
      </c>
      <c r="P790" s="1" t="s">
        <v>1329</v>
      </c>
      <c r="Q790" s="1" t="s">
        <v>65</v>
      </c>
      <c r="R790" s="1" t="s">
        <v>57</v>
      </c>
      <c r="S790" s="1" t="s">
        <v>1207</v>
      </c>
      <c r="T790" s="93">
        <v>3.673</v>
      </c>
      <c r="U790" s="94">
        <v>48121</v>
      </c>
      <c r="V790" s="92">
        <v>4.8300000000000003E-2</v>
      </c>
      <c r="W790" s="92">
        <v>4.4999999999999998E-2</v>
      </c>
      <c r="X790" s="1" t="s">
        <v>636</v>
      </c>
      <c r="Y790" s="145" t="s">
        <v>3491</v>
      </c>
      <c r="Z790" s="91">
        <v>36572</v>
      </c>
      <c r="AA790" s="91">
        <v>1</v>
      </c>
      <c r="AB790" s="91">
        <v>108.73</v>
      </c>
      <c r="AC790" s="91">
        <v>0</v>
      </c>
      <c r="AD790" s="91">
        <v>39.764740000000003</v>
      </c>
      <c r="AE790" s="145" t="s">
        <v>3491</v>
      </c>
      <c r="AF790" s="145" t="s">
        <v>3491</v>
      </c>
      <c r="AG790" s="1" t="s">
        <v>17</v>
      </c>
      <c r="AH790" s="92">
        <v>8.92E-5</v>
      </c>
      <c r="AI790" s="92">
        <v>2.4949524335284501E-4</v>
      </c>
      <c r="AJ790" s="92">
        <v>4.2818619198351042E-5</v>
      </c>
    </row>
    <row r="791" spans="1:36" x14ac:dyDescent="0.25">
      <c r="A791" s="1">
        <v>13908</v>
      </c>
      <c r="B791" s="1">
        <v>13911</v>
      </c>
      <c r="C791" s="1" t="s">
        <v>1497</v>
      </c>
      <c r="D791" s="1">
        <v>514625094</v>
      </c>
      <c r="E791" s="1" t="s">
        <v>429</v>
      </c>
      <c r="F791" s="1" t="s">
        <v>2171</v>
      </c>
      <c r="G791" s="1" t="s">
        <v>2172</v>
      </c>
      <c r="H791" s="1" t="s">
        <v>76</v>
      </c>
      <c r="I791" s="1" t="s">
        <v>228</v>
      </c>
      <c r="J791" s="1" t="s">
        <v>53</v>
      </c>
      <c r="K791" s="1" t="s">
        <v>53</v>
      </c>
      <c r="L791" s="1" t="s">
        <v>821</v>
      </c>
      <c r="M791" s="1" t="s">
        <v>311</v>
      </c>
      <c r="N791" s="1" t="s">
        <v>140</v>
      </c>
      <c r="O791" s="1" t="s">
        <v>62</v>
      </c>
      <c r="P791" s="1" t="s">
        <v>298</v>
      </c>
      <c r="Q791" s="1" t="s">
        <v>298</v>
      </c>
      <c r="R791" s="1" t="s">
        <v>298</v>
      </c>
      <c r="S791" s="1" t="s">
        <v>1207</v>
      </c>
      <c r="T791" s="93">
        <v>1.77</v>
      </c>
      <c r="U791" s="94">
        <v>46757</v>
      </c>
      <c r="V791" s="92">
        <v>7.5999999999999998E-2</v>
      </c>
      <c r="W791" s="92">
        <v>6.3899999999999998E-2</v>
      </c>
      <c r="X791" s="1" t="s">
        <v>636</v>
      </c>
      <c r="Y791" s="145" t="s">
        <v>3491</v>
      </c>
      <c r="Z791" s="91">
        <v>1038000</v>
      </c>
      <c r="AA791" s="91">
        <v>1</v>
      </c>
      <c r="AB791" s="91">
        <v>102.18</v>
      </c>
      <c r="AC791" s="91">
        <v>39.444000000000003</v>
      </c>
      <c r="AD791" s="91">
        <v>1100.0724</v>
      </c>
      <c r="AE791" s="145" t="s">
        <v>3491</v>
      </c>
      <c r="AF791" s="145" t="s">
        <v>3491</v>
      </c>
      <c r="AG791" s="1" t="s">
        <v>17</v>
      </c>
      <c r="AH791" s="92">
        <v>6.7539869989999999E-3</v>
      </c>
      <c r="AI791" s="92">
        <v>6.902165867141298E-3</v>
      </c>
      <c r="AJ791" s="92">
        <v>1.1845564987025216E-3</v>
      </c>
    </row>
    <row r="792" spans="1:36" x14ac:dyDescent="0.25">
      <c r="A792" s="1">
        <v>13908</v>
      </c>
      <c r="B792" s="1">
        <v>13911</v>
      </c>
      <c r="C792" s="1" t="s">
        <v>1517</v>
      </c>
      <c r="D792" s="1">
        <v>1630</v>
      </c>
      <c r="E792" s="1" t="s">
        <v>2</v>
      </c>
      <c r="F792" s="1" t="s">
        <v>1687</v>
      </c>
      <c r="G792" s="1" t="s">
        <v>1688</v>
      </c>
      <c r="H792" s="1" t="s">
        <v>76</v>
      </c>
      <c r="I792" s="1" t="s">
        <v>228</v>
      </c>
      <c r="J792" s="1" t="s">
        <v>53</v>
      </c>
      <c r="K792" s="1" t="s">
        <v>314</v>
      </c>
      <c r="L792" s="1" t="s">
        <v>821</v>
      </c>
      <c r="M792" s="1" t="s">
        <v>311</v>
      </c>
      <c r="N792" s="1" t="s">
        <v>652</v>
      </c>
      <c r="O792" s="1" t="s">
        <v>62</v>
      </c>
      <c r="P792" s="1" t="s">
        <v>1319</v>
      </c>
      <c r="Q792" s="1" t="s">
        <v>65</v>
      </c>
      <c r="R792" s="1" t="s">
        <v>57</v>
      </c>
      <c r="S792" s="1" t="s">
        <v>1207</v>
      </c>
      <c r="T792" s="93">
        <v>1.929</v>
      </c>
      <c r="U792" s="94">
        <v>46798</v>
      </c>
      <c r="V792" s="92">
        <v>5.8999999999999997E-2</v>
      </c>
      <c r="W792" s="92">
        <v>5.0799999999999998E-2</v>
      </c>
      <c r="X792" s="1" t="s">
        <v>636</v>
      </c>
      <c r="Y792" s="145" t="s">
        <v>3491</v>
      </c>
      <c r="Z792" s="91">
        <v>217000</v>
      </c>
      <c r="AA792" s="91">
        <v>1</v>
      </c>
      <c r="AB792" s="91">
        <v>103.93</v>
      </c>
      <c r="AC792" s="91">
        <v>0</v>
      </c>
      <c r="AD792" s="91">
        <v>225.52809999999999</v>
      </c>
      <c r="AE792" s="145" t="s">
        <v>3491</v>
      </c>
      <c r="AF792" s="145" t="s">
        <v>3491</v>
      </c>
      <c r="AG792" s="1" t="s">
        <v>17</v>
      </c>
      <c r="AH792" s="92">
        <v>3.3384615299999999E-4</v>
      </c>
      <c r="AI792" s="92">
        <v>1.4150271872117046E-3</v>
      </c>
      <c r="AJ792" s="92">
        <v>2.428483584308016E-4</v>
      </c>
    </row>
    <row r="793" spans="1:36" x14ac:dyDescent="0.25">
      <c r="A793" s="1">
        <v>13908</v>
      </c>
      <c r="B793" s="1">
        <v>13911</v>
      </c>
      <c r="C793" s="1" t="s">
        <v>2268</v>
      </c>
      <c r="D793" s="1">
        <v>510291750</v>
      </c>
      <c r="E793" s="1" t="s">
        <v>429</v>
      </c>
      <c r="F793" s="1" t="s">
        <v>2269</v>
      </c>
      <c r="G793" s="1" t="s">
        <v>2270</v>
      </c>
      <c r="H793" s="1" t="s">
        <v>76</v>
      </c>
      <c r="I793" s="1" t="s">
        <v>623</v>
      </c>
      <c r="J793" s="1" t="s">
        <v>53</v>
      </c>
      <c r="K793" s="1" t="s">
        <v>53</v>
      </c>
      <c r="L793" s="1" t="s">
        <v>821</v>
      </c>
      <c r="M793" s="1" t="s">
        <v>311</v>
      </c>
      <c r="N793" s="1" t="s">
        <v>258</v>
      </c>
      <c r="O793" s="1" t="s">
        <v>62</v>
      </c>
      <c r="P793" s="1" t="s">
        <v>298</v>
      </c>
      <c r="Q793" s="1" t="s">
        <v>298</v>
      </c>
      <c r="R793" s="1" t="s">
        <v>298</v>
      </c>
      <c r="S793" s="1" t="s">
        <v>1207</v>
      </c>
      <c r="T793" s="93">
        <v>3.7839999999999998</v>
      </c>
      <c r="U793" s="94">
        <v>47542</v>
      </c>
      <c r="V793" s="92">
        <v>4.7500000000000001E-2</v>
      </c>
      <c r="W793" s="92">
        <v>2.9000000000000001E-2</v>
      </c>
      <c r="X793" s="1" t="s">
        <v>636</v>
      </c>
      <c r="Y793" s="145" t="s">
        <v>3491</v>
      </c>
      <c r="Z793" s="91">
        <v>304000</v>
      </c>
      <c r="AA793" s="91">
        <v>1</v>
      </c>
      <c r="AB793" s="91">
        <v>108.9</v>
      </c>
      <c r="AC793" s="91">
        <v>0</v>
      </c>
      <c r="AD793" s="91">
        <v>331.05599999999998</v>
      </c>
      <c r="AE793" s="145" t="s">
        <v>3491</v>
      </c>
      <c r="AF793" s="145" t="s">
        <v>3491</v>
      </c>
      <c r="AG793" s="1" t="s">
        <v>17</v>
      </c>
      <c r="AH793" s="92">
        <v>3.0400000000000002E-3</v>
      </c>
      <c r="AI793" s="92">
        <v>2.0771391258541977E-3</v>
      </c>
      <c r="AJ793" s="92">
        <v>3.564806609405544E-4</v>
      </c>
    </row>
    <row r="794" spans="1:36" x14ac:dyDescent="0.25">
      <c r="A794" s="1">
        <v>13908</v>
      </c>
      <c r="B794" s="1">
        <v>13911</v>
      </c>
      <c r="C794" s="1" t="s">
        <v>1612</v>
      </c>
      <c r="D794" s="1">
        <v>550263107</v>
      </c>
      <c r="E794" s="1" t="s">
        <v>432</v>
      </c>
      <c r="F794" s="1" t="s">
        <v>1692</v>
      </c>
      <c r="G794" s="1" t="s">
        <v>1693</v>
      </c>
      <c r="H794" s="1" t="s">
        <v>76</v>
      </c>
      <c r="I794" s="1" t="s">
        <v>228</v>
      </c>
      <c r="J794" s="1" t="s">
        <v>53</v>
      </c>
      <c r="K794" s="1" t="s">
        <v>53</v>
      </c>
      <c r="L794" s="1" t="s">
        <v>821</v>
      </c>
      <c r="M794" s="1" t="s">
        <v>311</v>
      </c>
      <c r="N794" s="1" t="s">
        <v>267</v>
      </c>
      <c r="O794" s="1" t="s">
        <v>62</v>
      </c>
      <c r="P794" s="1" t="s">
        <v>1456</v>
      </c>
      <c r="Q794" s="1" t="s">
        <v>65</v>
      </c>
      <c r="R794" s="1" t="s">
        <v>57</v>
      </c>
      <c r="S794" s="1" t="s">
        <v>1207</v>
      </c>
      <c r="T794" s="93">
        <v>2.722</v>
      </c>
      <c r="U794" s="94">
        <v>47391</v>
      </c>
      <c r="V794" s="92">
        <v>6.7000000000000004E-2</v>
      </c>
      <c r="W794" s="92">
        <v>4.8099999999999997E-2</v>
      </c>
      <c r="X794" s="1" t="s">
        <v>636</v>
      </c>
      <c r="Y794" s="145" t="s">
        <v>3491</v>
      </c>
      <c r="Z794" s="91">
        <v>2000000</v>
      </c>
      <c r="AA794" s="91">
        <v>1</v>
      </c>
      <c r="AB794" s="91">
        <v>107.03</v>
      </c>
      <c r="AC794" s="91">
        <v>0</v>
      </c>
      <c r="AD794" s="91">
        <v>2140.6</v>
      </c>
      <c r="AE794" s="145" t="s">
        <v>3491</v>
      </c>
      <c r="AF794" s="145" t="s">
        <v>3491</v>
      </c>
      <c r="AG794" s="1" t="s">
        <v>17</v>
      </c>
      <c r="AH794" s="92">
        <v>2.1978021970000001E-3</v>
      </c>
      <c r="AI794" s="92">
        <v>1.34307307911758E-2</v>
      </c>
      <c r="AJ794" s="92">
        <v>2.3049952358795817E-3</v>
      </c>
    </row>
    <row r="795" spans="1:36" x14ac:dyDescent="0.25">
      <c r="A795" s="1">
        <v>13908</v>
      </c>
      <c r="B795" s="1">
        <v>13911</v>
      </c>
      <c r="C795" s="1" t="s">
        <v>1316</v>
      </c>
      <c r="D795" s="1">
        <v>520026683</v>
      </c>
      <c r="E795" s="1" t="s">
        <v>429</v>
      </c>
      <c r="F795" s="1" t="s">
        <v>1694</v>
      </c>
      <c r="G795" s="1" t="s">
        <v>1695</v>
      </c>
      <c r="H795" s="1" t="s">
        <v>76</v>
      </c>
      <c r="I795" s="1" t="s">
        <v>229</v>
      </c>
      <c r="J795" s="1" t="s">
        <v>53</v>
      </c>
      <c r="K795" s="1" t="s">
        <v>53</v>
      </c>
      <c r="L795" s="1" t="s">
        <v>821</v>
      </c>
      <c r="M795" s="1" t="s">
        <v>311</v>
      </c>
      <c r="N795" s="1" t="s">
        <v>651</v>
      </c>
      <c r="O795" s="1" t="s">
        <v>62</v>
      </c>
      <c r="P795" s="1" t="s">
        <v>1319</v>
      </c>
      <c r="Q795" s="1" t="s">
        <v>65</v>
      </c>
      <c r="R795" s="1" t="s">
        <v>57</v>
      </c>
      <c r="S795" s="1" t="s">
        <v>1207</v>
      </c>
      <c r="T795" s="93">
        <v>7.9829999999999997</v>
      </c>
      <c r="U795" s="94">
        <v>50045</v>
      </c>
      <c r="V795" s="92">
        <v>3.2000000000000001E-2</v>
      </c>
      <c r="W795" s="92">
        <v>2.7199999999999998E-2</v>
      </c>
      <c r="X795" s="1" t="s">
        <v>636</v>
      </c>
      <c r="Y795" s="145" t="s">
        <v>3491</v>
      </c>
      <c r="Z795" s="91">
        <v>298000</v>
      </c>
      <c r="AA795" s="91">
        <v>1</v>
      </c>
      <c r="AB795" s="91">
        <v>109.53</v>
      </c>
      <c r="AC795" s="91">
        <v>10.06676</v>
      </c>
      <c r="AD795" s="91">
        <v>336.46616</v>
      </c>
      <c r="AE795" s="145" t="s">
        <v>3491</v>
      </c>
      <c r="AF795" s="145" t="s">
        <v>3491</v>
      </c>
      <c r="AG795" s="1" t="s">
        <v>17</v>
      </c>
      <c r="AH795" s="92">
        <v>3.6385836300000001E-4</v>
      </c>
      <c r="AI795" s="92">
        <v>2.111084002289397E-3</v>
      </c>
      <c r="AJ795" s="92">
        <v>3.6230631404031443E-4</v>
      </c>
    </row>
    <row r="796" spans="1:36" x14ac:dyDescent="0.25">
      <c r="A796" s="1">
        <v>13908</v>
      </c>
      <c r="B796" s="1">
        <v>13911</v>
      </c>
      <c r="C796" s="1" t="s">
        <v>1316</v>
      </c>
      <c r="D796" s="1">
        <v>520026683</v>
      </c>
      <c r="E796" s="1" t="s">
        <v>429</v>
      </c>
      <c r="F796" s="1" t="s">
        <v>1696</v>
      </c>
      <c r="G796" s="1" t="s">
        <v>1697</v>
      </c>
      <c r="H796" s="1" t="s">
        <v>76</v>
      </c>
      <c r="I796" s="1" t="s">
        <v>228</v>
      </c>
      <c r="J796" s="1" t="s">
        <v>53</v>
      </c>
      <c r="K796" s="1" t="s">
        <v>53</v>
      </c>
      <c r="L796" s="1" t="s">
        <v>821</v>
      </c>
      <c r="M796" s="1" t="s">
        <v>311</v>
      </c>
      <c r="N796" s="1" t="s">
        <v>651</v>
      </c>
      <c r="O796" s="1" t="s">
        <v>62</v>
      </c>
      <c r="P796" s="1" t="s">
        <v>1319</v>
      </c>
      <c r="Q796" s="1" t="s">
        <v>65</v>
      </c>
      <c r="R796" s="1" t="s">
        <v>57</v>
      </c>
      <c r="S796" s="1" t="s">
        <v>1207</v>
      </c>
      <c r="T796" s="93">
        <v>7.3330000000000002</v>
      </c>
      <c r="U796" s="94">
        <v>50045</v>
      </c>
      <c r="V796" s="92">
        <v>5.79E-2</v>
      </c>
      <c r="W796" s="92">
        <v>4.6199999999999998E-2</v>
      </c>
      <c r="X796" s="1" t="s">
        <v>636</v>
      </c>
      <c r="Y796" s="145" t="s">
        <v>3491</v>
      </c>
      <c r="Z796" s="91">
        <v>650000</v>
      </c>
      <c r="AA796" s="91">
        <v>1</v>
      </c>
      <c r="AB796" s="91">
        <v>108.31</v>
      </c>
      <c r="AC796" s="91">
        <v>37.634999999999998</v>
      </c>
      <c r="AD796" s="91">
        <v>741.65</v>
      </c>
      <c r="AE796" s="145" t="s">
        <v>3491</v>
      </c>
      <c r="AF796" s="145" t="s">
        <v>3491</v>
      </c>
      <c r="AG796" s="1" t="s">
        <v>17</v>
      </c>
      <c r="AH796" s="92">
        <v>7.1913922200000002E-4</v>
      </c>
      <c r="AI796" s="92">
        <v>4.6533221953076395E-3</v>
      </c>
      <c r="AJ796" s="92">
        <v>7.9860773460249082E-4</v>
      </c>
    </row>
    <row r="797" spans="1:36" x14ac:dyDescent="0.25">
      <c r="A797" s="1">
        <v>13908</v>
      </c>
      <c r="B797" s="1">
        <v>13911</v>
      </c>
      <c r="C797" s="1" t="s">
        <v>1347</v>
      </c>
      <c r="D797" s="1">
        <v>513992529</v>
      </c>
      <c r="E797" s="1" t="s">
        <v>429</v>
      </c>
      <c r="F797" s="1" t="s">
        <v>2271</v>
      </c>
      <c r="G797" s="1" t="s">
        <v>2272</v>
      </c>
      <c r="H797" s="1" t="s">
        <v>76</v>
      </c>
      <c r="I797" s="1" t="s">
        <v>229</v>
      </c>
      <c r="J797" s="1" t="s">
        <v>53</v>
      </c>
      <c r="K797" s="1" t="s">
        <v>53</v>
      </c>
      <c r="L797" s="1" t="s">
        <v>821</v>
      </c>
      <c r="M797" s="1" t="s">
        <v>311</v>
      </c>
      <c r="N797" s="1" t="s">
        <v>651</v>
      </c>
      <c r="O797" s="1" t="s">
        <v>62</v>
      </c>
      <c r="P797" s="1" t="s">
        <v>1319</v>
      </c>
      <c r="Q797" s="1" t="s">
        <v>65</v>
      </c>
      <c r="R797" s="1" t="s">
        <v>57</v>
      </c>
      <c r="S797" s="1" t="s">
        <v>1207</v>
      </c>
      <c r="T797" s="93">
        <v>6.8540000000000001</v>
      </c>
      <c r="U797" s="94">
        <v>50140</v>
      </c>
      <c r="V797" s="92">
        <v>0.03</v>
      </c>
      <c r="W797" s="92">
        <v>2.7300000000000001E-2</v>
      </c>
      <c r="X797" s="1" t="s">
        <v>636</v>
      </c>
      <c r="Y797" s="145" t="s">
        <v>3491</v>
      </c>
      <c r="Z797" s="91">
        <v>115200</v>
      </c>
      <c r="AA797" s="91">
        <v>1</v>
      </c>
      <c r="AB797" s="91">
        <v>108.37</v>
      </c>
      <c r="AC797" s="91">
        <v>0</v>
      </c>
      <c r="AD797" s="91">
        <v>124.84224</v>
      </c>
      <c r="AE797" s="145" t="s">
        <v>3491</v>
      </c>
      <c r="AF797" s="145" t="s">
        <v>3491</v>
      </c>
      <c r="AG797" s="1" t="s">
        <v>17</v>
      </c>
      <c r="AH797" s="92">
        <v>2.6088431000000003E-4</v>
      </c>
      <c r="AI797" s="92">
        <v>7.8329557918684447E-4</v>
      </c>
      <c r="AJ797" s="92">
        <v>1.3442995815964465E-4</v>
      </c>
    </row>
    <row r="798" spans="1:36" x14ac:dyDescent="0.25">
      <c r="A798" s="1">
        <v>13908</v>
      </c>
      <c r="B798" s="1">
        <v>13911</v>
      </c>
      <c r="C798" s="1" t="s">
        <v>1468</v>
      </c>
      <c r="D798" s="1">
        <v>515364891</v>
      </c>
      <c r="E798" s="1" t="s">
        <v>429</v>
      </c>
      <c r="F798" s="1" t="s">
        <v>1698</v>
      </c>
      <c r="G798" s="1" t="s">
        <v>1699</v>
      </c>
      <c r="H798" s="1" t="s">
        <v>76</v>
      </c>
      <c r="I798" s="1" t="s">
        <v>229</v>
      </c>
      <c r="J798" s="1" t="s">
        <v>53</v>
      </c>
      <c r="K798" s="1" t="s">
        <v>53</v>
      </c>
      <c r="L798" s="1" t="s">
        <v>821</v>
      </c>
      <c r="M798" s="1" t="s">
        <v>311</v>
      </c>
      <c r="N798" s="1" t="s">
        <v>647</v>
      </c>
      <c r="O798" s="1" t="s">
        <v>62</v>
      </c>
      <c r="P798" s="1" t="s">
        <v>298</v>
      </c>
      <c r="Q798" s="1" t="s">
        <v>298</v>
      </c>
      <c r="R798" s="1" t="s">
        <v>298</v>
      </c>
      <c r="S798" s="1" t="s">
        <v>1207</v>
      </c>
      <c r="T798" s="93">
        <v>3.43</v>
      </c>
      <c r="U798" s="94">
        <v>48060</v>
      </c>
      <c r="V798" s="92">
        <v>4.7E-2</v>
      </c>
      <c r="W798" s="92">
        <v>3.3700000000000001E-2</v>
      </c>
      <c r="X798" s="1" t="s">
        <v>636</v>
      </c>
      <c r="Y798" s="145" t="s">
        <v>3491</v>
      </c>
      <c r="Z798" s="91">
        <v>300000</v>
      </c>
      <c r="AA798" s="91">
        <v>1</v>
      </c>
      <c r="AB798" s="91">
        <v>112.65</v>
      </c>
      <c r="AC798" s="91">
        <v>0</v>
      </c>
      <c r="AD798" s="91">
        <v>337.95</v>
      </c>
      <c r="AE798" s="145" t="s">
        <v>3491</v>
      </c>
      <c r="AF798" s="145" t="s">
        <v>3491</v>
      </c>
      <c r="AG798" s="1" t="s">
        <v>17</v>
      </c>
      <c r="AH798" s="92">
        <v>5.4684566299999997E-4</v>
      </c>
      <c r="AI798" s="92">
        <v>2.1203940347929839E-3</v>
      </c>
      <c r="AJ798" s="92">
        <v>3.6390411098080193E-4</v>
      </c>
    </row>
    <row r="799" spans="1:36" x14ac:dyDescent="0.25">
      <c r="A799" s="1">
        <v>13908</v>
      </c>
      <c r="B799" s="1">
        <v>13911</v>
      </c>
      <c r="C799" s="1" t="s">
        <v>1576</v>
      </c>
      <c r="D799" s="1">
        <v>520025438</v>
      </c>
      <c r="E799" s="1" t="s">
        <v>429</v>
      </c>
      <c r="F799" s="1" t="s">
        <v>1700</v>
      </c>
      <c r="G799" s="1" t="s">
        <v>1701</v>
      </c>
      <c r="H799" s="1" t="s">
        <v>76</v>
      </c>
      <c r="I799" s="1" t="s">
        <v>228</v>
      </c>
      <c r="J799" s="1" t="s">
        <v>53</v>
      </c>
      <c r="K799" s="1" t="s">
        <v>53</v>
      </c>
      <c r="L799" s="1" t="s">
        <v>821</v>
      </c>
      <c r="M799" s="1" t="s">
        <v>311</v>
      </c>
      <c r="N799" s="1" t="s">
        <v>651</v>
      </c>
      <c r="O799" s="1" t="s">
        <v>62</v>
      </c>
      <c r="P799" s="1" t="s">
        <v>1366</v>
      </c>
      <c r="Q799" s="1" t="s">
        <v>65</v>
      </c>
      <c r="R799" s="1" t="s">
        <v>57</v>
      </c>
      <c r="S799" s="1" t="s">
        <v>1207</v>
      </c>
      <c r="T799" s="93">
        <v>1.8859999999999999</v>
      </c>
      <c r="U799" s="94">
        <v>46745</v>
      </c>
      <c r="V799" s="92">
        <v>6.6299999999999998E-2</v>
      </c>
      <c r="W799" s="92">
        <v>4.6300000000000001E-2</v>
      </c>
      <c r="X799" s="1" t="s">
        <v>636</v>
      </c>
      <c r="Y799" s="145" t="s">
        <v>3491</v>
      </c>
      <c r="Z799" s="91">
        <v>151000</v>
      </c>
      <c r="AA799" s="91">
        <v>1</v>
      </c>
      <c r="AB799" s="91">
        <v>103.98</v>
      </c>
      <c r="AC799" s="91">
        <v>0</v>
      </c>
      <c r="AD799" s="91">
        <v>157.00980000000001</v>
      </c>
      <c r="AE799" s="145" t="s">
        <v>3491</v>
      </c>
      <c r="AF799" s="145" t="s">
        <v>3491</v>
      </c>
      <c r="AG799" s="1" t="s">
        <v>17</v>
      </c>
      <c r="AH799" s="92">
        <v>1.1406358699999999E-4</v>
      </c>
      <c r="AI799" s="92">
        <v>9.8512396308341322E-4</v>
      </c>
      <c r="AJ799" s="92">
        <v>1.6906794402803233E-4</v>
      </c>
    </row>
    <row r="800" spans="1:36" x14ac:dyDescent="0.25">
      <c r="A800" s="1">
        <v>13908</v>
      </c>
      <c r="B800" s="1">
        <v>13911</v>
      </c>
      <c r="C800" s="1" t="s">
        <v>1529</v>
      </c>
      <c r="D800" s="1">
        <v>520020116</v>
      </c>
      <c r="E800" s="1" t="s">
        <v>429</v>
      </c>
      <c r="F800" s="1" t="s">
        <v>1702</v>
      </c>
      <c r="G800" s="1" t="s">
        <v>1703</v>
      </c>
      <c r="H800" s="1" t="s">
        <v>76</v>
      </c>
      <c r="I800" s="1" t="s">
        <v>229</v>
      </c>
      <c r="J800" s="1" t="s">
        <v>53</v>
      </c>
      <c r="K800" s="1" t="s">
        <v>53</v>
      </c>
      <c r="L800" s="1" t="s">
        <v>821</v>
      </c>
      <c r="M800" s="1" t="s">
        <v>311</v>
      </c>
      <c r="N800" s="1" t="s">
        <v>651</v>
      </c>
      <c r="O800" s="1" t="s">
        <v>62</v>
      </c>
      <c r="P800" s="1" t="s">
        <v>1456</v>
      </c>
      <c r="Q800" s="1" t="s">
        <v>65</v>
      </c>
      <c r="R800" s="1" t="s">
        <v>57</v>
      </c>
      <c r="S800" s="1" t="s">
        <v>1207</v>
      </c>
      <c r="T800" s="93">
        <v>3.8130000000000002</v>
      </c>
      <c r="U800" s="94">
        <v>48029</v>
      </c>
      <c r="V800" s="92">
        <v>4.4499999999999998E-2</v>
      </c>
      <c r="W800" s="92">
        <v>2.9399999999999999E-2</v>
      </c>
      <c r="X800" s="1" t="s">
        <v>636</v>
      </c>
      <c r="Y800" s="145" t="s">
        <v>3491</v>
      </c>
      <c r="Z800" s="91">
        <v>94000</v>
      </c>
      <c r="AA800" s="91">
        <v>1</v>
      </c>
      <c r="AB800" s="91">
        <v>111.78</v>
      </c>
      <c r="AC800" s="91">
        <v>0</v>
      </c>
      <c r="AD800" s="91">
        <v>105.0732</v>
      </c>
      <c r="AE800" s="145" t="s">
        <v>3491</v>
      </c>
      <c r="AF800" s="145" t="s">
        <v>3491</v>
      </c>
      <c r="AG800" s="1" t="s">
        <v>17</v>
      </c>
      <c r="AH800" s="92">
        <v>1.74397031E-4</v>
      </c>
      <c r="AI800" s="92">
        <v>6.5925902203465062E-4</v>
      </c>
      <c r="AJ800" s="92">
        <v>1.1314268215389259E-4</v>
      </c>
    </row>
    <row r="801" spans="1:36" x14ac:dyDescent="0.25">
      <c r="A801" s="1">
        <v>13908</v>
      </c>
      <c r="B801" s="1">
        <v>13911</v>
      </c>
      <c r="C801" s="1" t="s">
        <v>1529</v>
      </c>
      <c r="D801" s="1">
        <v>520020116</v>
      </c>
      <c r="E801" s="1" t="s">
        <v>429</v>
      </c>
      <c r="F801" s="1" t="s">
        <v>1704</v>
      </c>
      <c r="G801" s="1" t="s">
        <v>1703</v>
      </c>
      <c r="H801" s="1" t="s">
        <v>76</v>
      </c>
      <c r="I801" s="1" t="s">
        <v>229</v>
      </c>
      <c r="J801" s="1" t="s">
        <v>53</v>
      </c>
      <c r="K801" s="1" t="s">
        <v>53</v>
      </c>
      <c r="L801" s="1" t="s">
        <v>54</v>
      </c>
      <c r="M801" s="1" t="s">
        <v>311</v>
      </c>
      <c r="N801" s="1" t="s">
        <v>651</v>
      </c>
      <c r="O801" s="1" t="s">
        <v>62</v>
      </c>
      <c r="P801" s="1" t="s">
        <v>298</v>
      </c>
      <c r="Q801" s="1" t="s">
        <v>298</v>
      </c>
      <c r="R801" s="1" t="s">
        <v>298</v>
      </c>
      <c r="S801" s="1" t="s">
        <v>1207</v>
      </c>
      <c r="T801" s="93">
        <v>3.8130000000000002</v>
      </c>
      <c r="U801" s="94">
        <v>48029</v>
      </c>
      <c r="V801" s="92">
        <v>4.4499999999999998E-2</v>
      </c>
      <c r="W801" s="92">
        <v>2.9399999999999999E-2</v>
      </c>
      <c r="X801" s="1" t="s">
        <v>636</v>
      </c>
      <c r="Y801" s="145" t="s">
        <v>3491</v>
      </c>
      <c r="Z801" s="91">
        <v>500000</v>
      </c>
      <c r="AA801" s="91">
        <v>1</v>
      </c>
      <c r="AB801" s="91">
        <v>111.6965</v>
      </c>
      <c r="AC801" s="91">
        <v>0</v>
      </c>
      <c r="AD801" s="91">
        <v>558.48249999999996</v>
      </c>
      <c r="AE801" s="145" t="s">
        <v>3491</v>
      </c>
      <c r="AF801" s="145" t="s">
        <v>3491</v>
      </c>
      <c r="AG801" s="1" t="s">
        <v>17</v>
      </c>
      <c r="AH801" s="92">
        <v>9.2764378400000003E-4</v>
      </c>
      <c r="AI801" s="92">
        <v>3.5040774124464351E-3</v>
      </c>
      <c r="AJ801" s="92">
        <v>6.0137321396903595E-4</v>
      </c>
    </row>
    <row r="802" spans="1:36" x14ac:dyDescent="0.25">
      <c r="A802" s="1">
        <v>13908</v>
      </c>
      <c r="B802" s="1">
        <v>13911</v>
      </c>
      <c r="C802" s="1" t="s">
        <v>1684</v>
      </c>
      <c r="D802" s="1">
        <v>520033234</v>
      </c>
      <c r="E802" s="1" t="s">
        <v>429</v>
      </c>
      <c r="F802" s="1" t="s">
        <v>1705</v>
      </c>
      <c r="G802" s="1" t="s">
        <v>1706</v>
      </c>
      <c r="H802" s="1" t="s">
        <v>76</v>
      </c>
      <c r="I802" s="1" t="s">
        <v>229</v>
      </c>
      <c r="J802" s="1" t="s">
        <v>53</v>
      </c>
      <c r="K802" s="1" t="s">
        <v>53</v>
      </c>
      <c r="L802" s="1" t="s">
        <v>821</v>
      </c>
      <c r="M802" s="1" t="s">
        <v>311</v>
      </c>
      <c r="N802" s="1" t="s">
        <v>652</v>
      </c>
      <c r="O802" s="1" t="s">
        <v>62</v>
      </c>
      <c r="P802" s="1" t="s">
        <v>1456</v>
      </c>
      <c r="Q802" s="1" t="s">
        <v>65</v>
      </c>
      <c r="R802" s="1" t="s">
        <v>57</v>
      </c>
      <c r="S802" s="1" t="s">
        <v>1207</v>
      </c>
      <c r="T802" s="93">
        <v>4.9050000000000002</v>
      </c>
      <c r="U802" s="94">
        <v>48121</v>
      </c>
      <c r="V802" s="92">
        <v>4.1500000000000002E-2</v>
      </c>
      <c r="W802" s="92">
        <v>4.1399999999999999E-2</v>
      </c>
      <c r="X802" s="1" t="s">
        <v>636</v>
      </c>
      <c r="Y802" s="145" t="s">
        <v>3491</v>
      </c>
      <c r="Z802" s="91">
        <v>0.5</v>
      </c>
      <c r="AA802" s="91">
        <v>1</v>
      </c>
      <c r="AB802" s="91">
        <v>106.93</v>
      </c>
      <c r="AC802" s="91">
        <v>0</v>
      </c>
      <c r="AD802" s="91">
        <v>5.2999999999999998E-4</v>
      </c>
      <c r="AE802" s="145" t="s">
        <v>3491</v>
      </c>
      <c r="AF802" s="145" t="s">
        <v>3491</v>
      </c>
      <c r="AG802" s="1" t="s">
        <v>17</v>
      </c>
      <c r="AH802" s="92">
        <v>1.0327964193113401E-9</v>
      </c>
      <c r="AI802" s="92">
        <v>3.3253701388971195E-9</v>
      </c>
      <c r="AJ802" s="92">
        <v>5.7070329581247231E-10</v>
      </c>
    </row>
    <row r="803" spans="1:36" x14ac:dyDescent="0.25">
      <c r="A803" s="1">
        <v>13908</v>
      </c>
      <c r="B803" s="1">
        <v>13911</v>
      </c>
      <c r="C803" s="1" t="s">
        <v>1411</v>
      </c>
      <c r="D803" s="1">
        <v>1665</v>
      </c>
      <c r="E803" s="1" t="s">
        <v>2</v>
      </c>
      <c r="F803" s="1" t="s">
        <v>1707</v>
      </c>
      <c r="G803" s="1" t="s">
        <v>1708</v>
      </c>
      <c r="H803" s="1" t="s">
        <v>76</v>
      </c>
      <c r="I803" s="1" t="s">
        <v>228</v>
      </c>
      <c r="J803" s="1" t="s">
        <v>53</v>
      </c>
      <c r="K803" s="1" t="s">
        <v>314</v>
      </c>
      <c r="L803" s="1" t="s">
        <v>821</v>
      </c>
      <c r="M803" s="1" t="s">
        <v>311</v>
      </c>
      <c r="N803" s="1" t="s">
        <v>652</v>
      </c>
      <c r="O803" s="1" t="s">
        <v>62</v>
      </c>
      <c r="P803" s="1" t="s">
        <v>1319</v>
      </c>
      <c r="Q803" s="1" t="s">
        <v>65</v>
      </c>
      <c r="R803" s="1" t="s">
        <v>57</v>
      </c>
      <c r="S803" s="1" t="s">
        <v>1207</v>
      </c>
      <c r="T803" s="93">
        <v>2.992</v>
      </c>
      <c r="U803" s="94">
        <v>47223</v>
      </c>
      <c r="V803" s="92">
        <v>6.25E-2</v>
      </c>
      <c r="W803" s="92">
        <v>4.9700000000000001E-2</v>
      </c>
      <c r="X803" s="1" t="s">
        <v>636</v>
      </c>
      <c r="Y803" s="145" t="s">
        <v>3491</v>
      </c>
      <c r="Z803" s="91">
        <v>190000</v>
      </c>
      <c r="AA803" s="91">
        <v>1</v>
      </c>
      <c r="AB803" s="91">
        <v>105.34</v>
      </c>
      <c r="AC803" s="91">
        <v>0</v>
      </c>
      <c r="AD803" s="91">
        <v>200.14599999999999</v>
      </c>
      <c r="AE803" s="145" t="s">
        <v>3491</v>
      </c>
      <c r="AF803" s="145" t="s">
        <v>3491</v>
      </c>
      <c r="AG803" s="1" t="s">
        <v>17</v>
      </c>
      <c r="AH803" s="92">
        <v>3.4545454500000002E-4</v>
      </c>
      <c r="AI803" s="92">
        <v>1.2557727015466093E-3</v>
      </c>
      <c r="AJ803" s="92">
        <v>2.1551694687487374E-4</v>
      </c>
    </row>
    <row r="804" spans="1:36" x14ac:dyDescent="0.25">
      <c r="A804" s="1">
        <v>13908</v>
      </c>
      <c r="B804" s="1">
        <v>13911</v>
      </c>
      <c r="C804" s="1" t="s">
        <v>1799</v>
      </c>
      <c r="D804" s="1">
        <v>520033309</v>
      </c>
      <c r="E804" s="1" t="s">
        <v>429</v>
      </c>
      <c r="F804" s="1" t="s">
        <v>2273</v>
      </c>
      <c r="G804" s="1" t="s">
        <v>2274</v>
      </c>
      <c r="H804" s="1" t="s">
        <v>76</v>
      </c>
      <c r="I804" s="1" t="s">
        <v>228</v>
      </c>
      <c r="J804" s="1" t="s">
        <v>53</v>
      </c>
      <c r="K804" s="1" t="s">
        <v>53</v>
      </c>
      <c r="L804" s="1" t="s">
        <v>821</v>
      </c>
      <c r="M804" s="1" t="s">
        <v>311</v>
      </c>
      <c r="N804" s="1" t="s">
        <v>140</v>
      </c>
      <c r="O804" s="1" t="s">
        <v>62</v>
      </c>
      <c r="P804" s="1" t="s">
        <v>298</v>
      </c>
      <c r="Q804" s="1" t="s">
        <v>298</v>
      </c>
      <c r="R804" s="1" t="s">
        <v>298</v>
      </c>
      <c r="S804" s="1" t="s">
        <v>1207</v>
      </c>
      <c r="T804" s="93">
        <v>1.486</v>
      </c>
      <c r="U804" s="94">
        <v>46754</v>
      </c>
      <c r="V804" s="92">
        <v>6.5000000000000002E-2</v>
      </c>
      <c r="W804" s="92">
        <v>6.1699999999999998E-2</v>
      </c>
      <c r="X804" s="1" t="s">
        <v>636</v>
      </c>
      <c r="Y804" s="145" t="s">
        <v>3491</v>
      </c>
      <c r="Z804" s="91">
        <v>354000</v>
      </c>
      <c r="AA804" s="91">
        <v>1</v>
      </c>
      <c r="AB804" s="91">
        <v>100.62</v>
      </c>
      <c r="AC804" s="91">
        <v>11.505000000000001</v>
      </c>
      <c r="AD804" s="91">
        <v>367.69979999999998</v>
      </c>
      <c r="AE804" s="145" t="s">
        <v>3491</v>
      </c>
      <c r="AF804" s="145" t="s">
        <v>3491</v>
      </c>
      <c r="AG804" s="1" t="s">
        <v>17</v>
      </c>
      <c r="AH804" s="92">
        <v>1.204692173E-3</v>
      </c>
      <c r="AI804" s="92">
        <v>2.3070527075442324E-3</v>
      </c>
      <c r="AJ804" s="92">
        <v>3.9593865609356021E-4</v>
      </c>
    </row>
    <row r="805" spans="1:36" x14ac:dyDescent="0.25">
      <c r="A805" s="1">
        <v>13908</v>
      </c>
      <c r="B805" s="1">
        <v>13911</v>
      </c>
      <c r="C805" s="1" t="s">
        <v>1709</v>
      </c>
      <c r="D805" s="1">
        <v>2352</v>
      </c>
      <c r="E805" s="1" t="s">
        <v>2</v>
      </c>
      <c r="F805" s="1" t="s">
        <v>1710</v>
      </c>
      <c r="G805" s="1" t="s">
        <v>1711</v>
      </c>
      <c r="H805" s="1" t="s">
        <v>76</v>
      </c>
      <c r="I805" s="1" t="s">
        <v>228</v>
      </c>
      <c r="J805" s="1" t="s">
        <v>53</v>
      </c>
      <c r="K805" s="1" t="s">
        <v>314</v>
      </c>
      <c r="L805" s="1" t="s">
        <v>821</v>
      </c>
      <c r="M805" s="1" t="s">
        <v>311</v>
      </c>
      <c r="N805" s="1" t="s">
        <v>258</v>
      </c>
      <c r="O805" s="1" t="s">
        <v>62</v>
      </c>
      <c r="P805" s="1" t="s">
        <v>1611</v>
      </c>
      <c r="Q805" s="1" t="s">
        <v>70</v>
      </c>
      <c r="R805" s="1" t="s">
        <v>57</v>
      </c>
      <c r="S805" s="1" t="s">
        <v>1207</v>
      </c>
      <c r="T805" s="93">
        <v>2.4980000000000002</v>
      </c>
      <c r="U805" s="94">
        <v>47119</v>
      </c>
      <c r="V805" s="92">
        <v>9.4E-2</v>
      </c>
      <c r="W805" s="92">
        <v>7.1900000000000006E-2</v>
      </c>
      <c r="X805" s="1" t="s">
        <v>636</v>
      </c>
      <c r="Y805" s="145" t="s">
        <v>3491</v>
      </c>
      <c r="Z805" s="91">
        <v>364800</v>
      </c>
      <c r="AA805" s="91">
        <v>1</v>
      </c>
      <c r="AB805" s="91">
        <v>105.73</v>
      </c>
      <c r="AC805" s="91">
        <v>17.145600000000002</v>
      </c>
      <c r="AD805" s="91">
        <v>402.84863999999999</v>
      </c>
      <c r="AE805" s="145" t="s">
        <v>3491</v>
      </c>
      <c r="AF805" s="145" t="s">
        <v>3491</v>
      </c>
      <c r="AG805" s="1" t="s">
        <v>17</v>
      </c>
      <c r="AH805" s="92">
        <v>1.2590163929999999E-3</v>
      </c>
      <c r="AI805" s="92">
        <v>2.5275864867005957E-3</v>
      </c>
      <c r="AJ805" s="92">
        <v>4.3378688030485318E-4</v>
      </c>
    </row>
    <row r="806" spans="1:36" x14ac:dyDescent="0.25">
      <c r="A806" s="1">
        <v>13908</v>
      </c>
      <c r="B806" s="1">
        <v>13911</v>
      </c>
      <c r="C806" s="1" t="s">
        <v>2275</v>
      </c>
      <c r="D806" s="1">
        <v>515164143</v>
      </c>
      <c r="E806" s="1" t="s">
        <v>429</v>
      </c>
      <c r="F806" s="1" t="s">
        <v>2276</v>
      </c>
      <c r="G806" s="1" t="s">
        <v>2277</v>
      </c>
      <c r="H806" s="1" t="s">
        <v>76</v>
      </c>
      <c r="I806" s="1" t="s">
        <v>229</v>
      </c>
      <c r="J806" s="1" t="s">
        <v>53</v>
      </c>
      <c r="K806" s="1" t="s">
        <v>53</v>
      </c>
      <c r="L806" s="1" t="s">
        <v>821</v>
      </c>
      <c r="M806" s="1" t="s">
        <v>311</v>
      </c>
      <c r="N806" s="1" t="s">
        <v>651</v>
      </c>
      <c r="O806" s="1" t="s">
        <v>62</v>
      </c>
      <c r="P806" s="1" t="s">
        <v>298</v>
      </c>
      <c r="Q806" s="1" t="s">
        <v>298</v>
      </c>
      <c r="R806" s="1" t="s">
        <v>298</v>
      </c>
      <c r="S806" s="1" t="s">
        <v>1207</v>
      </c>
      <c r="T806" s="93">
        <v>1.883</v>
      </c>
      <c r="U806" s="94">
        <v>46752</v>
      </c>
      <c r="V806" s="92">
        <v>4.4999999999999998E-2</v>
      </c>
      <c r="W806" s="92">
        <v>5.2299999999999999E-2</v>
      </c>
      <c r="X806" s="1" t="s">
        <v>636</v>
      </c>
      <c r="Y806" s="145" t="s">
        <v>3491</v>
      </c>
      <c r="Z806" s="91">
        <v>524500</v>
      </c>
      <c r="AA806" s="91">
        <v>1</v>
      </c>
      <c r="AB806" s="91">
        <v>102.83</v>
      </c>
      <c r="AC806" s="91">
        <v>0</v>
      </c>
      <c r="AD806" s="91">
        <v>539.34334999999999</v>
      </c>
      <c r="AE806" s="145" t="s">
        <v>3491</v>
      </c>
      <c r="AF806" s="145" t="s">
        <v>3491</v>
      </c>
      <c r="AG806" s="1" t="s">
        <v>17</v>
      </c>
      <c r="AH806" s="92">
        <v>2.6224999999999998E-3</v>
      </c>
      <c r="AI806" s="92">
        <v>3.3839929635900712E-3</v>
      </c>
      <c r="AJ806" s="92">
        <v>5.8076420267837701E-4</v>
      </c>
    </row>
    <row r="807" spans="1:36" x14ac:dyDescent="0.25">
      <c r="A807" s="1">
        <v>13908</v>
      </c>
      <c r="B807" s="1">
        <v>13911</v>
      </c>
      <c r="C807" s="1" t="s">
        <v>1712</v>
      </c>
      <c r="D807" s="1">
        <v>520039660</v>
      </c>
      <c r="E807" s="1" t="s">
        <v>429</v>
      </c>
      <c r="F807" s="1" t="s">
        <v>1713</v>
      </c>
      <c r="G807" s="1" t="s">
        <v>1714</v>
      </c>
      <c r="H807" s="1" t="s">
        <v>76</v>
      </c>
      <c r="I807" s="1" t="s">
        <v>228</v>
      </c>
      <c r="J807" s="1" t="s">
        <v>53</v>
      </c>
      <c r="K807" s="1" t="s">
        <v>53</v>
      </c>
      <c r="L807" s="1" t="s">
        <v>821</v>
      </c>
      <c r="M807" s="1" t="s">
        <v>311</v>
      </c>
      <c r="N807" s="1" t="s">
        <v>140</v>
      </c>
      <c r="O807" s="1" t="s">
        <v>62</v>
      </c>
      <c r="P807" s="1" t="s">
        <v>298</v>
      </c>
      <c r="Q807" s="1" t="s">
        <v>298</v>
      </c>
      <c r="R807" s="1" t="s">
        <v>298</v>
      </c>
      <c r="S807" s="1" t="s">
        <v>1207</v>
      </c>
      <c r="T807" s="93">
        <v>3.63</v>
      </c>
      <c r="U807" s="94">
        <v>48914</v>
      </c>
      <c r="V807" s="92">
        <v>6.7299999999999999E-2</v>
      </c>
      <c r="W807" s="92">
        <v>5.1799999999999999E-2</v>
      </c>
      <c r="X807" s="1" t="s">
        <v>636</v>
      </c>
      <c r="Y807" s="145" t="s">
        <v>3491</v>
      </c>
      <c r="Z807" s="91">
        <v>110680.51</v>
      </c>
      <c r="AA807" s="91">
        <v>1</v>
      </c>
      <c r="AB807" s="91">
        <v>106.39</v>
      </c>
      <c r="AC807" s="91">
        <v>0</v>
      </c>
      <c r="AD807" s="91">
        <v>117.75299</v>
      </c>
      <c r="AE807" s="145" t="s">
        <v>3491</v>
      </c>
      <c r="AF807" s="145" t="s">
        <v>3491</v>
      </c>
      <c r="AG807" s="1" t="s">
        <v>17</v>
      </c>
      <c r="AH807" s="92">
        <v>4.2760094799999999E-4</v>
      </c>
      <c r="AI807" s="92">
        <v>7.3881561643745499E-4</v>
      </c>
      <c r="AJ807" s="92">
        <v>1.2679626317881716E-4</v>
      </c>
    </row>
    <row r="808" spans="1:36" x14ac:dyDescent="0.25">
      <c r="A808" s="1">
        <v>13908</v>
      </c>
      <c r="B808" s="1">
        <v>13911</v>
      </c>
      <c r="C808" s="1" t="s">
        <v>1715</v>
      </c>
      <c r="D808" s="1">
        <v>1963039</v>
      </c>
      <c r="E808" s="1" t="s">
        <v>430</v>
      </c>
      <c r="F808" s="1" t="s">
        <v>1716</v>
      </c>
      <c r="G808" s="1" t="s">
        <v>1717</v>
      </c>
      <c r="H808" s="1" t="s">
        <v>76</v>
      </c>
      <c r="I808" s="1" t="s">
        <v>228</v>
      </c>
      <c r="J808" s="1" t="s">
        <v>53</v>
      </c>
      <c r="K808" s="1" t="s">
        <v>314</v>
      </c>
      <c r="L808" s="1" t="s">
        <v>821</v>
      </c>
      <c r="M808" s="1" t="s">
        <v>311</v>
      </c>
      <c r="N808" s="1" t="s">
        <v>652</v>
      </c>
      <c r="O808" s="1" t="s">
        <v>62</v>
      </c>
      <c r="P808" s="1" t="s">
        <v>1329</v>
      </c>
      <c r="Q808" s="1" t="s">
        <v>65</v>
      </c>
      <c r="R808" s="1" t="s">
        <v>57</v>
      </c>
      <c r="S808" s="1" t="s">
        <v>1207</v>
      </c>
      <c r="T808" s="93">
        <v>2.5579999999999998</v>
      </c>
      <c r="U808" s="94">
        <v>47118</v>
      </c>
      <c r="V808" s="92">
        <v>7.8799999999999995E-2</v>
      </c>
      <c r="W808" s="92">
        <v>7.1999999999999995E-2</v>
      </c>
      <c r="X808" s="1" t="s">
        <v>636</v>
      </c>
      <c r="Y808" s="145" t="s">
        <v>3491</v>
      </c>
      <c r="Z808" s="91">
        <v>379270.03</v>
      </c>
      <c r="AA808" s="91">
        <v>1</v>
      </c>
      <c r="AB808" s="91">
        <v>102.2</v>
      </c>
      <c r="AC808" s="91">
        <v>0</v>
      </c>
      <c r="AD808" s="91">
        <v>387.61396999999999</v>
      </c>
      <c r="AE808" s="145" t="s">
        <v>3491</v>
      </c>
      <c r="AF808" s="145" t="s">
        <v>3491</v>
      </c>
      <c r="AG808" s="1" t="s">
        <v>17</v>
      </c>
      <c r="AH808" s="92">
        <v>1.0413545130000001E-3</v>
      </c>
      <c r="AI808" s="92">
        <v>2.4319998514289887E-3</v>
      </c>
      <c r="AJ808" s="92">
        <v>4.173822078904845E-4</v>
      </c>
    </row>
    <row r="809" spans="1:36" x14ac:dyDescent="0.25">
      <c r="A809" s="1">
        <v>13908</v>
      </c>
      <c r="B809" s="1">
        <v>13911</v>
      </c>
      <c r="C809" s="1" t="s">
        <v>1715</v>
      </c>
      <c r="D809" s="1">
        <v>1963039</v>
      </c>
      <c r="E809" s="1" t="s">
        <v>430</v>
      </c>
      <c r="F809" s="1" t="s">
        <v>1718</v>
      </c>
      <c r="G809" s="1" t="s">
        <v>1717</v>
      </c>
      <c r="H809" s="1" t="s">
        <v>76</v>
      </c>
      <c r="I809" s="1" t="s">
        <v>228</v>
      </c>
      <c r="J809" s="1" t="s">
        <v>53</v>
      </c>
      <c r="K809" s="1" t="s">
        <v>314</v>
      </c>
      <c r="L809" s="1" t="s">
        <v>54</v>
      </c>
      <c r="M809" s="1" t="s">
        <v>311</v>
      </c>
      <c r="N809" s="1" t="s">
        <v>652</v>
      </c>
      <c r="O809" s="1" t="s">
        <v>62</v>
      </c>
      <c r="P809" s="1" t="s">
        <v>298</v>
      </c>
      <c r="Q809" s="1" t="s">
        <v>298</v>
      </c>
      <c r="R809" s="1" t="s">
        <v>298</v>
      </c>
      <c r="S809" s="1" t="s">
        <v>1207</v>
      </c>
      <c r="T809" s="93">
        <v>2.5579999999999998</v>
      </c>
      <c r="U809" s="94">
        <v>47118</v>
      </c>
      <c r="V809" s="92">
        <v>7.8799999999999995E-2</v>
      </c>
      <c r="W809" s="92">
        <v>7.1999999999999995E-2</v>
      </c>
      <c r="X809" s="1" t="s">
        <v>636</v>
      </c>
      <c r="Y809" s="145" t="s">
        <v>3491</v>
      </c>
      <c r="Z809" s="91">
        <v>445408.2</v>
      </c>
      <c r="AA809" s="91">
        <v>1</v>
      </c>
      <c r="AB809" s="91">
        <v>100.9778</v>
      </c>
      <c r="AC809" s="91">
        <v>0</v>
      </c>
      <c r="AD809" s="91">
        <v>449.76339999999999</v>
      </c>
      <c r="AE809" s="145" t="s">
        <v>3491</v>
      </c>
      <c r="AF809" s="145" t="s">
        <v>3491</v>
      </c>
      <c r="AG809" s="1" t="s">
        <v>17</v>
      </c>
      <c r="AH809" s="92">
        <v>1.2229488299999999E-3</v>
      </c>
      <c r="AI809" s="92">
        <v>2.821942980997813E-3</v>
      </c>
      <c r="AJ809" s="92">
        <v>4.8430463153928931E-4</v>
      </c>
    </row>
    <row r="810" spans="1:36" x14ac:dyDescent="0.25">
      <c r="A810" s="1">
        <v>13908</v>
      </c>
      <c r="B810" s="1">
        <v>13911</v>
      </c>
      <c r="C810" s="1" t="s">
        <v>1719</v>
      </c>
      <c r="D810" s="1">
        <v>520025370</v>
      </c>
      <c r="E810" s="1" t="s">
        <v>429</v>
      </c>
      <c r="F810" s="1" t="s">
        <v>1720</v>
      </c>
      <c r="G810" s="1" t="s">
        <v>1721</v>
      </c>
      <c r="H810" s="1" t="s">
        <v>76</v>
      </c>
      <c r="I810" s="1" t="s">
        <v>228</v>
      </c>
      <c r="J810" s="1" t="s">
        <v>53</v>
      </c>
      <c r="K810" s="1" t="s">
        <v>53</v>
      </c>
      <c r="L810" s="1" t="s">
        <v>821</v>
      </c>
      <c r="M810" s="1" t="s">
        <v>311</v>
      </c>
      <c r="N810" s="1" t="s">
        <v>708</v>
      </c>
      <c r="O810" s="1" t="s">
        <v>62</v>
      </c>
      <c r="P810" s="1" t="s">
        <v>1315</v>
      </c>
      <c r="Q810" s="1" t="s">
        <v>65</v>
      </c>
      <c r="R810" s="1" t="s">
        <v>57</v>
      </c>
      <c r="S810" s="1" t="s">
        <v>1207</v>
      </c>
      <c r="T810" s="93">
        <v>3.5790000000000002</v>
      </c>
      <c r="U810" s="94">
        <v>48364</v>
      </c>
      <c r="V810" s="92">
        <v>5.9799999999999999E-2</v>
      </c>
      <c r="W810" s="92">
        <v>4.3700000000000003E-2</v>
      </c>
      <c r="X810" s="1" t="s">
        <v>636</v>
      </c>
      <c r="Y810" s="145" t="s">
        <v>3491</v>
      </c>
      <c r="Z810" s="91">
        <v>427500</v>
      </c>
      <c r="AA810" s="91">
        <v>1</v>
      </c>
      <c r="AB810" s="91">
        <v>106.45</v>
      </c>
      <c r="AC810" s="91">
        <v>0</v>
      </c>
      <c r="AD810" s="91">
        <v>455.07375000000002</v>
      </c>
      <c r="AE810" s="145" t="s">
        <v>3491</v>
      </c>
      <c r="AF810" s="145" t="s">
        <v>3491</v>
      </c>
      <c r="AG810" s="1" t="s">
        <v>17</v>
      </c>
      <c r="AH810" s="92">
        <v>1.0301204810000001E-3</v>
      </c>
      <c r="AI810" s="92">
        <v>2.8552616212187418E-3</v>
      </c>
      <c r="AJ810" s="92">
        <v>4.9002280936366247E-4</v>
      </c>
    </row>
    <row r="811" spans="1:36" x14ac:dyDescent="0.25">
      <c r="A811" s="1">
        <v>13908</v>
      </c>
      <c r="B811" s="1">
        <v>13911</v>
      </c>
      <c r="C811" s="1" t="s">
        <v>1722</v>
      </c>
      <c r="D811" s="1">
        <v>512951518</v>
      </c>
      <c r="E811" s="1" t="s">
        <v>429</v>
      </c>
      <c r="F811" s="1" t="s">
        <v>1723</v>
      </c>
      <c r="G811" s="1" t="s">
        <v>1724</v>
      </c>
      <c r="H811" s="1" t="s">
        <v>76</v>
      </c>
      <c r="I811" s="1" t="s">
        <v>228</v>
      </c>
      <c r="J811" s="1" t="s">
        <v>53</v>
      </c>
      <c r="K811" s="1" t="s">
        <v>53</v>
      </c>
      <c r="L811" s="1" t="s">
        <v>821</v>
      </c>
      <c r="M811" s="1" t="s">
        <v>311</v>
      </c>
      <c r="N811" s="1" t="s">
        <v>140</v>
      </c>
      <c r="O811" s="110" t="s">
        <v>55</v>
      </c>
      <c r="P811" s="1" t="s">
        <v>298</v>
      </c>
      <c r="Q811" s="1" t="s">
        <v>298</v>
      </c>
      <c r="R811" s="1" t="s">
        <v>298</v>
      </c>
      <c r="S811" s="1" t="s">
        <v>1207</v>
      </c>
      <c r="T811" s="93">
        <v>1.391</v>
      </c>
      <c r="U811" s="94">
        <v>46660</v>
      </c>
      <c r="V811" s="92">
        <v>7.7799999999999994E-2</v>
      </c>
      <c r="W811" s="92">
        <v>5.6800000000000003E-2</v>
      </c>
      <c r="X811" s="1" t="s">
        <v>636</v>
      </c>
      <c r="Y811" s="145" t="s">
        <v>3491</v>
      </c>
      <c r="Z811" s="91">
        <v>496000</v>
      </c>
      <c r="AA811" s="91">
        <v>1</v>
      </c>
      <c r="AB811" s="91">
        <v>105</v>
      </c>
      <c r="AC811" s="91">
        <v>0</v>
      </c>
      <c r="AD811" s="91">
        <v>520.79999999999995</v>
      </c>
      <c r="AE811" s="145" t="s">
        <v>3491</v>
      </c>
      <c r="AF811" s="145" t="s">
        <v>3491</v>
      </c>
      <c r="AG811" s="1" t="s">
        <v>17</v>
      </c>
      <c r="AH811" s="92">
        <v>3.6551215910000001E-3</v>
      </c>
      <c r="AI811" s="92">
        <v>3.26764673271249E-3</v>
      </c>
      <c r="AJ811" s="92">
        <v>5.6079674803610486E-4</v>
      </c>
    </row>
    <row r="812" spans="1:36" x14ac:dyDescent="0.25">
      <c r="A812" s="1">
        <v>13908</v>
      </c>
      <c r="B812" s="1">
        <v>13911</v>
      </c>
      <c r="C812" s="1" t="s">
        <v>1725</v>
      </c>
      <c r="D812" s="1">
        <v>520001736</v>
      </c>
      <c r="E812" s="1" t="s">
        <v>429</v>
      </c>
      <c r="F812" s="1" t="s">
        <v>1726</v>
      </c>
      <c r="G812" s="1" t="s">
        <v>1727</v>
      </c>
      <c r="H812" s="1" t="s">
        <v>76</v>
      </c>
      <c r="I812" s="1" t="s">
        <v>229</v>
      </c>
      <c r="J812" s="1" t="s">
        <v>53</v>
      </c>
      <c r="K812" s="1" t="s">
        <v>53</v>
      </c>
      <c r="L812" s="1" t="s">
        <v>821</v>
      </c>
      <c r="M812" s="1" t="s">
        <v>311</v>
      </c>
      <c r="N812" s="1" t="s">
        <v>651</v>
      </c>
      <c r="O812" s="1" t="s">
        <v>62</v>
      </c>
      <c r="P812" s="1" t="s">
        <v>1319</v>
      </c>
      <c r="Q812" s="1" t="s">
        <v>65</v>
      </c>
      <c r="R812" s="1" t="s">
        <v>57</v>
      </c>
      <c r="S812" s="1" t="s">
        <v>1207</v>
      </c>
      <c r="T812" s="93">
        <v>2.617</v>
      </c>
      <c r="U812" s="94">
        <v>47573</v>
      </c>
      <c r="V812" s="92">
        <v>3.3399999999999999E-2</v>
      </c>
      <c r="W812" s="92">
        <v>2.5600000000000001E-2</v>
      </c>
      <c r="X812" s="1" t="s">
        <v>636</v>
      </c>
      <c r="Y812" s="145" t="s">
        <v>3491</v>
      </c>
      <c r="Z812" s="91">
        <v>1735000</v>
      </c>
      <c r="AA812" s="91">
        <v>1</v>
      </c>
      <c r="AB812" s="91">
        <v>106.94</v>
      </c>
      <c r="AC812" s="91">
        <v>0</v>
      </c>
      <c r="AD812" s="91">
        <v>1855.4090000000001</v>
      </c>
      <c r="AE812" s="145" t="s">
        <v>3491</v>
      </c>
      <c r="AF812" s="145" t="s">
        <v>3491</v>
      </c>
      <c r="AG812" s="1" t="s">
        <v>17</v>
      </c>
      <c r="AH812" s="92">
        <v>1.612449035E-3</v>
      </c>
      <c r="AI812" s="92">
        <v>1.1641361668001823E-2</v>
      </c>
      <c r="AJ812" s="92">
        <v>1.9979019460002333E-3</v>
      </c>
    </row>
    <row r="813" spans="1:36" x14ac:dyDescent="0.25">
      <c r="A813" s="1">
        <v>13908</v>
      </c>
      <c r="B813" s="1">
        <v>13911</v>
      </c>
      <c r="C813" s="1" t="s">
        <v>1482</v>
      </c>
      <c r="D813" s="1">
        <v>520043720</v>
      </c>
      <c r="E813" s="1" t="s">
        <v>429</v>
      </c>
      <c r="F813" s="1" t="s">
        <v>1728</v>
      </c>
      <c r="G813" s="1" t="s">
        <v>1729</v>
      </c>
      <c r="H813" s="1" t="s">
        <v>76</v>
      </c>
      <c r="I813" s="1" t="s">
        <v>230</v>
      </c>
      <c r="J813" s="1" t="s">
        <v>53</v>
      </c>
      <c r="K813" s="1" t="s">
        <v>53</v>
      </c>
      <c r="L813" s="1" t="s">
        <v>821</v>
      </c>
      <c r="M813" s="1" t="s">
        <v>311</v>
      </c>
      <c r="N813" s="1" t="s">
        <v>652</v>
      </c>
      <c r="O813" s="1" t="s">
        <v>62</v>
      </c>
      <c r="P813" s="1" t="s">
        <v>1485</v>
      </c>
      <c r="Q813" s="1" t="s">
        <v>70</v>
      </c>
      <c r="R813" s="1" t="s">
        <v>57</v>
      </c>
      <c r="S813" s="1" t="s">
        <v>1207</v>
      </c>
      <c r="T813" s="93">
        <v>4.1150000000000002</v>
      </c>
      <c r="U813" s="94">
        <v>47818</v>
      </c>
      <c r="V813" s="92">
        <v>6.1100000000000002E-2</v>
      </c>
      <c r="W813" s="92">
        <v>4.7800000000000002E-2</v>
      </c>
      <c r="X813" s="1" t="s">
        <v>636</v>
      </c>
      <c r="Y813" s="145" t="s">
        <v>3491</v>
      </c>
      <c r="Z813" s="91">
        <v>97500</v>
      </c>
      <c r="AA813" s="91">
        <v>1</v>
      </c>
      <c r="AB813" s="91">
        <v>90</v>
      </c>
      <c r="AC813" s="91">
        <v>0</v>
      </c>
      <c r="AD813" s="91">
        <v>87.75</v>
      </c>
      <c r="AE813" s="145" t="s">
        <v>3491</v>
      </c>
      <c r="AF813" s="145" t="s">
        <v>3491</v>
      </c>
      <c r="AG813" s="1" t="s">
        <v>17</v>
      </c>
      <c r="AH813" s="92">
        <v>7.1704120100000003E-4</v>
      </c>
      <c r="AI813" s="92">
        <v>5.5056835790230619E-4</v>
      </c>
      <c r="AJ813" s="92">
        <v>9.4489083410461233E-5</v>
      </c>
    </row>
    <row r="814" spans="1:36" x14ac:dyDescent="0.25">
      <c r="A814" s="1">
        <v>13908</v>
      </c>
      <c r="B814" s="1">
        <v>13911</v>
      </c>
      <c r="C814" s="1" t="s">
        <v>1422</v>
      </c>
      <c r="D814" s="1">
        <v>1991033</v>
      </c>
      <c r="E814" s="1" t="s">
        <v>430</v>
      </c>
      <c r="F814" s="1" t="s">
        <v>1730</v>
      </c>
      <c r="G814" s="1" t="s">
        <v>1731</v>
      </c>
      <c r="H814" s="1" t="s">
        <v>76</v>
      </c>
      <c r="I814" s="1" t="s">
        <v>228</v>
      </c>
      <c r="J814" s="1" t="s">
        <v>53</v>
      </c>
      <c r="K814" s="1" t="s">
        <v>314</v>
      </c>
      <c r="L814" s="1" t="s">
        <v>821</v>
      </c>
      <c r="M814" s="1" t="s">
        <v>311</v>
      </c>
      <c r="N814" s="1" t="s">
        <v>652</v>
      </c>
      <c r="O814" s="1" t="s">
        <v>62</v>
      </c>
      <c r="P814" s="1" t="s">
        <v>1315</v>
      </c>
      <c r="Q814" s="1" t="s">
        <v>65</v>
      </c>
      <c r="R814" s="1" t="s">
        <v>57</v>
      </c>
      <c r="S814" s="1" t="s">
        <v>1207</v>
      </c>
      <c r="T814" s="93">
        <v>3.3969999999999998</v>
      </c>
      <c r="U814" s="94">
        <v>47421</v>
      </c>
      <c r="V814" s="92">
        <v>7.1099999999999997E-2</v>
      </c>
      <c r="W814" s="92">
        <v>5.33E-2</v>
      </c>
      <c r="X814" s="1" t="s">
        <v>636</v>
      </c>
      <c r="Y814" s="145" t="s">
        <v>3491</v>
      </c>
      <c r="Z814" s="91">
        <v>664000</v>
      </c>
      <c r="AA814" s="91">
        <v>1</v>
      </c>
      <c r="AB814" s="91">
        <v>107.55</v>
      </c>
      <c r="AC814" s="91">
        <v>0</v>
      </c>
      <c r="AD814" s="91">
        <v>714.13199999999995</v>
      </c>
      <c r="AE814" s="145" t="s">
        <v>3491</v>
      </c>
      <c r="AF814" s="145" t="s">
        <v>3491</v>
      </c>
      <c r="AG814" s="1" t="s">
        <v>17</v>
      </c>
      <c r="AH814" s="92">
        <v>1.5923261389999999E-3</v>
      </c>
      <c r="AI814" s="92">
        <v>4.4806664679827883E-3</v>
      </c>
      <c r="AJ814" s="92">
        <v>7.689763887644386E-4</v>
      </c>
    </row>
    <row r="815" spans="1:36" x14ac:dyDescent="0.25">
      <c r="A815" s="1">
        <v>13908</v>
      </c>
      <c r="B815" s="1">
        <v>13911</v>
      </c>
      <c r="C815" s="1" t="s">
        <v>1684</v>
      </c>
      <c r="D815" s="1">
        <v>520033234</v>
      </c>
      <c r="E815" s="1" t="s">
        <v>429</v>
      </c>
      <c r="F815" s="1" t="s">
        <v>1735</v>
      </c>
      <c r="G815" s="1" t="s">
        <v>1736</v>
      </c>
      <c r="H815" s="1" t="s">
        <v>76</v>
      </c>
      <c r="I815" s="1" t="s">
        <v>229</v>
      </c>
      <c r="J815" s="1" t="s">
        <v>53</v>
      </c>
      <c r="K815" s="1" t="s">
        <v>53</v>
      </c>
      <c r="L815" s="1" t="s">
        <v>821</v>
      </c>
      <c r="M815" s="1" t="s">
        <v>311</v>
      </c>
      <c r="N815" s="1" t="s">
        <v>652</v>
      </c>
      <c r="O815" s="1" t="s">
        <v>62</v>
      </c>
      <c r="P815" s="1" t="s">
        <v>1329</v>
      </c>
      <c r="Q815" s="1" t="s">
        <v>65</v>
      </c>
      <c r="R815" s="1" t="s">
        <v>57</v>
      </c>
      <c r="S815" s="1" t="s">
        <v>1207</v>
      </c>
      <c r="T815" s="93">
        <v>3.927</v>
      </c>
      <c r="U815" s="94">
        <v>47756</v>
      </c>
      <c r="V815" s="92">
        <v>4.24E-2</v>
      </c>
      <c r="W815" s="92">
        <v>3.44E-2</v>
      </c>
      <c r="X815" s="1" t="s">
        <v>636</v>
      </c>
      <c r="Y815" s="145" t="s">
        <v>3491</v>
      </c>
      <c r="Z815" s="91">
        <v>881000</v>
      </c>
      <c r="AA815" s="91">
        <v>1</v>
      </c>
      <c r="AB815" s="91">
        <v>108.39</v>
      </c>
      <c r="AC815" s="91">
        <v>0</v>
      </c>
      <c r="AD815" s="91">
        <v>954.91589999999997</v>
      </c>
      <c r="AE815" s="145" t="s">
        <v>3491</v>
      </c>
      <c r="AF815" s="145" t="s">
        <v>3491</v>
      </c>
      <c r="AG815" s="1" t="s">
        <v>17</v>
      </c>
      <c r="AH815" s="92">
        <v>1.365891472E-3</v>
      </c>
      <c r="AI815" s="92">
        <v>5.991412866071826E-3</v>
      </c>
      <c r="AJ815" s="92">
        <v>1.0282521723655345E-3</v>
      </c>
    </row>
    <row r="816" spans="1:36" x14ac:dyDescent="0.25">
      <c r="A816" s="1">
        <v>13908</v>
      </c>
      <c r="B816" s="1">
        <v>13911</v>
      </c>
      <c r="C816" s="1" t="s">
        <v>1340</v>
      </c>
      <c r="D816" s="1">
        <v>510960719</v>
      </c>
      <c r="E816" s="1" t="s">
        <v>429</v>
      </c>
      <c r="F816" s="1" t="s">
        <v>1737</v>
      </c>
      <c r="G816" s="1" t="s">
        <v>1738</v>
      </c>
      <c r="H816" s="1" t="s">
        <v>76</v>
      </c>
      <c r="I816" s="1" t="s">
        <v>229</v>
      </c>
      <c r="J816" s="1" t="s">
        <v>53</v>
      </c>
      <c r="K816" s="1" t="s">
        <v>53</v>
      </c>
      <c r="L816" s="1" t="s">
        <v>821</v>
      </c>
      <c r="M816" s="1" t="s">
        <v>311</v>
      </c>
      <c r="N816" s="1" t="s">
        <v>651</v>
      </c>
      <c r="O816" s="1" t="s">
        <v>62</v>
      </c>
      <c r="P816" s="1" t="s">
        <v>1343</v>
      </c>
      <c r="Q816" s="1" t="s">
        <v>70</v>
      </c>
      <c r="R816" s="1" t="s">
        <v>57</v>
      </c>
      <c r="S816" s="1" t="s">
        <v>1207</v>
      </c>
      <c r="T816" s="93">
        <v>11.696999999999999</v>
      </c>
      <c r="U816" s="94">
        <v>53329</v>
      </c>
      <c r="V816" s="92">
        <v>3.6700000000000003E-2</v>
      </c>
      <c r="W816" s="92">
        <v>2.92E-2</v>
      </c>
      <c r="X816" s="1" t="s">
        <v>636</v>
      </c>
      <c r="Y816" s="145" t="s">
        <v>3491</v>
      </c>
      <c r="Z816" s="91">
        <v>2311000</v>
      </c>
      <c r="AA816" s="91">
        <v>1</v>
      </c>
      <c r="AB816" s="91">
        <v>113.25</v>
      </c>
      <c r="AC816" s="91">
        <v>44.015439999999998</v>
      </c>
      <c r="AD816" s="91">
        <v>2661.2229400000001</v>
      </c>
      <c r="AE816" s="145" t="s">
        <v>3491</v>
      </c>
      <c r="AF816" s="145" t="s">
        <v>3491</v>
      </c>
      <c r="AG816" s="1" t="s">
        <v>17</v>
      </c>
      <c r="AH816" s="92">
        <v>4.5323207799999999E-4</v>
      </c>
      <c r="AI816" s="92">
        <v>1.6697266599290567E-2</v>
      </c>
      <c r="AJ816" s="92">
        <v>2.8656013259429386E-3</v>
      </c>
    </row>
    <row r="817" spans="1:36" x14ac:dyDescent="0.25">
      <c r="A817" s="1">
        <v>13908</v>
      </c>
      <c r="B817" s="1">
        <v>13911</v>
      </c>
      <c r="C817" s="1" t="s">
        <v>2173</v>
      </c>
      <c r="D817" s="1">
        <v>512947185</v>
      </c>
      <c r="E817" s="1" t="s">
        <v>429</v>
      </c>
      <c r="F817" s="1" t="s">
        <v>2174</v>
      </c>
      <c r="G817" s="1" t="s">
        <v>2175</v>
      </c>
      <c r="H817" s="1" t="s">
        <v>76</v>
      </c>
      <c r="I817" s="1" t="s">
        <v>228</v>
      </c>
      <c r="J817" s="1" t="s">
        <v>53</v>
      </c>
      <c r="K817" s="1" t="s">
        <v>53</v>
      </c>
      <c r="L817" s="1" t="s">
        <v>821</v>
      </c>
      <c r="M817" s="1" t="s">
        <v>311</v>
      </c>
      <c r="N817" s="1" t="s">
        <v>140</v>
      </c>
      <c r="O817" s="1" t="s">
        <v>62</v>
      </c>
      <c r="P817" s="1" t="s">
        <v>298</v>
      </c>
      <c r="Q817" s="1" t="s">
        <v>298</v>
      </c>
      <c r="R817" s="1" t="s">
        <v>298</v>
      </c>
      <c r="S817" s="1" t="s">
        <v>1207</v>
      </c>
      <c r="T817" s="93">
        <v>1.89</v>
      </c>
      <c r="U817" s="94">
        <v>46934</v>
      </c>
      <c r="V817" s="92">
        <v>7.4399999999999994E-2</v>
      </c>
      <c r="W817" s="92">
        <v>6.4199999999999993E-2</v>
      </c>
      <c r="X817" s="1" t="s">
        <v>636</v>
      </c>
      <c r="Y817" s="145" t="s">
        <v>3491</v>
      </c>
      <c r="Z817" s="91">
        <v>189000</v>
      </c>
      <c r="AA817" s="91">
        <v>1</v>
      </c>
      <c r="AB817" s="91">
        <v>102.42</v>
      </c>
      <c r="AC817" s="91">
        <v>0</v>
      </c>
      <c r="AD817" s="91">
        <v>193.57380000000001</v>
      </c>
      <c r="AE817" s="145" t="s">
        <v>3491</v>
      </c>
      <c r="AF817" s="145" t="s">
        <v>3491</v>
      </c>
      <c r="AG817" s="1" t="s">
        <v>17</v>
      </c>
      <c r="AH817" s="92">
        <v>3.1605351169999999E-3</v>
      </c>
      <c r="AI817" s="92">
        <v>1.2145368569676288E-3</v>
      </c>
      <c r="AJ817" s="92">
        <v>2.0844001064706483E-4</v>
      </c>
    </row>
    <row r="818" spans="1:36" x14ac:dyDescent="0.25">
      <c r="A818" s="1">
        <v>13908</v>
      </c>
      <c r="B818" s="1">
        <v>13911</v>
      </c>
      <c r="C818" s="1" t="s">
        <v>2176</v>
      </c>
      <c r="D818" s="1">
        <v>514160530</v>
      </c>
      <c r="E818" s="1" t="s">
        <v>429</v>
      </c>
      <c r="F818" s="1" t="s">
        <v>2177</v>
      </c>
      <c r="G818" s="1" t="s">
        <v>2178</v>
      </c>
      <c r="H818" s="1" t="s">
        <v>76</v>
      </c>
      <c r="I818" s="1" t="s">
        <v>623</v>
      </c>
      <c r="J818" s="1" t="s">
        <v>53</v>
      </c>
      <c r="K818" s="1" t="s">
        <v>53</v>
      </c>
      <c r="L818" s="1" t="s">
        <v>821</v>
      </c>
      <c r="M818" s="1" t="s">
        <v>311</v>
      </c>
      <c r="N818" s="1" t="s">
        <v>263</v>
      </c>
      <c r="O818" s="110" t="s">
        <v>55</v>
      </c>
      <c r="P818" s="1" t="s">
        <v>298</v>
      </c>
      <c r="Q818" s="1" t="s">
        <v>298</v>
      </c>
      <c r="R818" s="1" t="s">
        <v>298</v>
      </c>
      <c r="S818" s="1" t="s">
        <v>1207</v>
      </c>
      <c r="T818" s="93">
        <v>2.798</v>
      </c>
      <c r="U818" s="94">
        <v>47300</v>
      </c>
      <c r="V818" s="92">
        <v>5.5E-2</v>
      </c>
      <c r="W818" s="92">
        <v>-8.8300000000000003E-2</v>
      </c>
      <c r="X818" s="1" t="s">
        <v>636</v>
      </c>
      <c r="Y818" s="145" t="s">
        <v>3491</v>
      </c>
      <c r="Z818" s="91">
        <v>200000</v>
      </c>
      <c r="AA818" s="91">
        <v>1</v>
      </c>
      <c r="AB818" s="91">
        <v>149.80000000000001</v>
      </c>
      <c r="AC818" s="91">
        <v>0</v>
      </c>
      <c r="AD818" s="91">
        <v>299.60000000000002</v>
      </c>
      <c r="AE818" s="145" t="s">
        <v>3491</v>
      </c>
      <c r="AF818" s="145" t="s">
        <v>3491</v>
      </c>
      <c r="AG818" s="1" t="s">
        <v>17</v>
      </c>
      <c r="AH818" s="92">
        <v>3.09193394E-3</v>
      </c>
      <c r="AI818" s="92">
        <v>1.8797752709690135E-3</v>
      </c>
      <c r="AJ818" s="92">
        <v>3.2260888193474854E-4</v>
      </c>
    </row>
    <row r="819" spans="1:36" x14ac:dyDescent="0.25">
      <c r="A819" s="1">
        <v>13908</v>
      </c>
      <c r="B819" s="1">
        <v>13911</v>
      </c>
      <c r="C819" s="1" t="s">
        <v>1739</v>
      </c>
      <c r="D819" s="1">
        <v>515361442</v>
      </c>
      <c r="E819" s="1" t="s">
        <v>429</v>
      </c>
      <c r="F819" s="1" t="s">
        <v>1740</v>
      </c>
      <c r="G819" s="1" t="s">
        <v>1741</v>
      </c>
      <c r="H819" s="1" t="s">
        <v>76</v>
      </c>
      <c r="I819" s="1" t="s">
        <v>228</v>
      </c>
      <c r="J819" s="1" t="s">
        <v>53</v>
      </c>
      <c r="K819" s="1" t="s">
        <v>53</v>
      </c>
      <c r="L819" s="1" t="s">
        <v>821</v>
      </c>
      <c r="M819" s="1" t="s">
        <v>311</v>
      </c>
      <c r="N819" s="1" t="s">
        <v>140</v>
      </c>
      <c r="O819" s="1" t="s">
        <v>62</v>
      </c>
      <c r="P819" s="1" t="s">
        <v>298</v>
      </c>
      <c r="Q819" s="1" t="s">
        <v>298</v>
      </c>
      <c r="R819" s="1" t="s">
        <v>298</v>
      </c>
      <c r="S819" s="1" t="s">
        <v>1207</v>
      </c>
      <c r="T819" s="93">
        <v>2.8759999999999999</v>
      </c>
      <c r="U819" s="94">
        <v>47848</v>
      </c>
      <c r="V819" s="92">
        <v>8.3500000000000005E-2</v>
      </c>
      <c r="W819" s="92">
        <v>8.2600000000000007E-2</v>
      </c>
      <c r="X819" s="1" t="s">
        <v>636</v>
      </c>
      <c r="Y819" s="145" t="s">
        <v>3491</v>
      </c>
      <c r="Z819" s="91">
        <v>1239000</v>
      </c>
      <c r="AA819" s="91">
        <v>1</v>
      </c>
      <c r="AB819" s="91">
        <v>100.72</v>
      </c>
      <c r="AC819" s="91">
        <v>0</v>
      </c>
      <c r="AD819" s="91">
        <v>1247.9208000000001</v>
      </c>
      <c r="AE819" s="145" t="s">
        <v>3491</v>
      </c>
      <c r="AF819" s="145" t="s">
        <v>3491</v>
      </c>
      <c r="AG819" s="1" t="s">
        <v>17</v>
      </c>
      <c r="AH819" s="92">
        <v>7.2882352940000002E-3</v>
      </c>
      <c r="AI819" s="92">
        <v>7.8298086113747258E-3</v>
      </c>
      <c r="AJ819" s="92">
        <v>1.3437594593829004E-3</v>
      </c>
    </row>
    <row r="820" spans="1:36" x14ac:dyDescent="0.25">
      <c r="A820" s="1">
        <v>13908</v>
      </c>
      <c r="B820" s="1">
        <v>13911</v>
      </c>
      <c r="C820" s="1" t="s">
        <v>1363</v>
      </c>
      <c r="D820" s="1">
        <v>510560188</v>
      </c>
      <c r="E820" s="1" t="s">
        <v>429</v>
      </c>
      <c r="F820" s="1" t="s">
        <v>1742</v>
      </c>
      <c r="G820" s="1" t="s">
        <v>1743</v>
      </c>
      <c r="H820" s="1" t="s">
        <v>76</v>
      </c>
      <c r="I820" s="1" t="s">
        <v>229</v>
      </c>
      <c r="J820" s="1" t="s">
        <v>53</v>
      </c>
      <c r="K820" s="1" t="s">
        <v>53</v>
      </c>
      <c r="L820" s="1" t="s">
        <v>821</v>
      </c>
      <c r="M820" s="1" t="s">
        <v>311</v>
      </c>
      <c r="N820" s="1" t="s">
        <v>652</v>
      </c>
      <c r="O820" s="1" t="s">
        <v>62</v>
      </c>
      <c r="P820" s="1" t="s">
        <v>1366</v>
      </c>
      <c r="Q820" s="1" t="s">
        <v>65</v>
      </c>
      <c r="R820" s="1" t="s">
        <v>57</v>
      </c>
      <c r="S820" s="1" t="s">
        <v>1207</v>
      </c>
      <c r="T820" s="93">
        <v>6.2380000000000004</v>
      </c>
      <c r="U820" s="94">
        <v>49218</v>
      </c>
      <c r="V820" s="92">
        <v>4.02E-2</v>
      </c>
      <c r="W820" s="92">
        <v>2.76E-2</v>
      </c>
      <c r="X820" s="1" t="s">
        <v>636</v>
      </c>
      <c r="Y820" s="145" t="s">
        <v>3491</v>
      </c>
      <c r="Z820" s="91">
        <v>478000</v>
      </c>
      <c r="AA820" s="91">
        <v>1</v>
      </c>
      <c r="AB820" s="91">
        <v>112.72</v>
      </c>
      <c r="AC820" s="91">
        <v>0</v>
      </c>
      <c r="AD820" s="91">
        <v>538.80160000000001</v>
      </c>
      <c r="AE820" s="145" t="s">
        <v>3491</v>
      </c>
      <c r="AF820" s="145" t="s">
        <v>3491</v>
      </c>
      <c r="AG820" s="1" t="s">
        <v>17</v>
      </c>
      <c r="AH820" s="92">
        <v>5.9255218899999999E-4</v>
      </c>
      <c r="AI820" s="92">
        <v>3.3805938706226234E-3</v>
      </c>
      <c r="AJ820" s="92">
        <v>5.8018084699817626E-4</v>
      </c>
    </row>
    <row r="821" spans="1:36" x14ac:dyDescent="0.25">
      <c r="A821" s="1">
        <v>13908</v>
      </c>
      <c r="B821" s="1">
        <v>13911</v>
      </c>
      <c r="C821" s="1" t="s">
        <v>1375</v>
      </c>
      <c r="D821" s="1">
        <v>513257873</v>
      </c>
      <c r="E821" s="1" t="s">
        <v>429</v>
      </c>
      <c r="F821" s="1" t="s">
        <v>1744</v>
      </c>
      <c r="G821" s="1" t="s">
        <v>1745</v>
      </c>
      <c r="H821" s="1" t="s">
        <v>76</v>
      </c>
      <c r="I821" s="1" t="s">
        <v>229</v>
      </c>
      <c r="J821" s="1" t="s">
        <v>53</v>
      </c>
      <c r="K821" s="1" t="s">
        <v>53</v>
      </c>
      <c r="L821" s="1" t="s">
        <v>821</v>
      </c>
      <c r="M821" s="1" t="s">
        <v>311</v>
      </c>
      <c r="N821" s="1" t="s">
        <v>651</v>
      </c>
      <c r="O821" s="1" t="s">
        <v>62</v>
      </c>
      <c r="P821" s="1" t="s">
        <v>1315</v>
      </c>
      <c r="Q821" s="1" t="s">
        <v>65</v>
      </c>
      <c r="R821" s="1" t="s">
        <v>57</v>
      </c>
      <c r="S821" s="1" t="s">
        <v>1207</v>
      </c>
      <c r="T821" s="93">
        <v>4.6029999999999998</v>
      </c>
      <c r="U821" s="94">
        <v>48700</v>
      </c>
      <c r="V821" s="92">
        <v>3.1800000000000002E-2</v>
      </c>
      <c r="W821" s="92">
        <v>2.52E-2</v>
      </c>
      <c r="X821" s="1" t="s">
        <v>636</v>
      </c>
      <c r="Y821" s="145" t="s">
        <v>3491</v>
      </c>
      <c r="Z821" s="91">
        <v>746000</v>
      </c>
      <c r="AA821" s="91">
        <v>1</v>
      </c>
      <c r="AB821" s="91">
        <v>107</v>
      </c>
      <c r="AC821" s="91">
        <v>0</v>
      </c>
      <c r="AD821" s="91">
        <v>798.22</v>
      </c>
      <c r="AE821" s="145" t="s">
        <v>3491</v>
      </c>
      <c r="AF821" s="145" t="s">
        <v>3491</v>
      </c>
      <c r="AG821" s="1" t="s">
        <v>17</v>
      </c>
      <c r="AH821" s="92">
        <v>1.6320208609999999E-3</v>
      </c>
      <c r="AI821" s="92">
        <v>5.0082584005103001E-3</v>
      </c>
      <c r="AJ821" s="92">
        <v>8.5952223544043715E-4</v>
      </c>
    </row>
    <row r="822" spans="1:36" x14ac:dyDescent="0.25">
      <c r="A822" s="1">
        <v>13908</v>
      </c>
      <c r="B822" s="1">
        <v>13911</v>
      </c>
      <c r="C822" s="1" t="s">
        <v>1746</v>
      </c>
      <c r="D822" s="1">
        <v>520018482</v>
      </c>
      <c r="E822" s="1" t="s">
        <v>429</v>
      </c>
      <c r="F822" s="1" t="s">
        <v>1747</v>
      </c>
      <c r="G822" s="1" t="s">
        <v>1748</v>
      </c>
      <c r="H822" s="1" t="s">
        <v>76</v>
      </c>
      <c r="I822" s="1" t="s">
        <v>229</v>
      </c>
      <c r="J822" s="1" t="s">
        <v>53</v>
      </c>
      <c r="K822" s="1" t="s">
        <v>53</v>
      </c>
      <c r="L822" s="1" t="s">
        <v>821</v>
      </c>
      <c r="M822" s="1" t="s">
        <v>311</v>
      </c>
      <c r="N822" s="1" t="s">
        <v>261</v>
      </c>
      <c r="O822" s="1" t="s">
        <v>62</v>
      </c>
      <c r="P822" s="1" t="s">
        <v>298</v>
      </c>
      <c r="Q822" s="1" t="s">
        <v>298</v>
      </c>
      <c r="R822" s="1" t="s">
        <v>298</v>
      </c>
      <c r="S822" s="1" t="s">
        <v>1207</v>
      </c>
      <c r="T822" s="93">
        <v>3.532</v>
      </c>
      <c r="U822" s="94">
        <v>47664</v>
      </c>
      <c r="V822" s="92">
        <v>4.0899999999999999E-2</v>
      </c>
      <c r="W822" s="92">
        <v>3.0300000000000001E-2</v>
      </c>
      <c r="X822" s="1" t="s">
        <v>636</v>
      </c>
      <c r="Y822" s="145" t="s">
        <v>3491</v>
      </c>
      <c r="Z822" s="91">
        <v>378000</v>
      </c>
      <c r="AA822" s="91">
        <v>1</v>
      </c>
      <c r="AB822" s="91">
        <v>106.18</v>
      </c>
      <c r="AC822" s="91">
        <v>0</v>
      </c>
      <c r="AD822" s="91">
        <v>401.36040000000003</v>
      </c>
      <c r="AE822" s="145" t="s">
        <v>3491</v>
      </c>
      <c r="AF822" s="145" t="s">
        <v>3491</v>
      </c>
      <c r="AG822" s="1" t="s">
        <v>17</v>
      </c>
      <c r="AH822" s="92">
        <v>1.118343195E-3</v>
      </c>
      <c r="AI822" s="92">
        <v>2.5182488473505728E-3</v>
      </c>
      <c r="AJ822" s="92">
        <v>4.3218434545021179E-4</v>
      </c>
    </row>
    <row r="823" spans="1:36" x14ac:dyDescent="0.25">
      <c r="A823" s="1">
        <v>13908</v>
      </c>
      <c r="B823" s="1">
        <v>13911</v>
      </c>
      <c r="C823" s="1" t="s">
        <v>1749</v>
      </c>
      <c r="D823" s="1">
        <v>520027293</v>
      </c>
      <c r="E823" s="1" t="s">
        <v>429</v>
      </c>
      <c r="F823" s="1" t="s">
        <v>1750</v>
      </c>
      <c r="G823" s="1" t="s">
        <v>1751</v>
      </c>
      <c r="H823" s="1" t="s">
        <v>76</v>
      </c>
      <c r="I823" s="1" t="s">
        <v>229</v>
      </c>
      <c r="J823" s="1" t="s">
        <v>53</v>
      </c>
      <c r="K823" s="1" t="s">
        <v>53</v>
      </c>
      <c r="L823" s="1" t="s">
        <v>821</v>
      </c>
      <c r="M823" s="1" t="s">
        <v>311</v>
      </c>
      <c r="N823" s="1" t="s">
        <v>156</v>
      </c>
      <c r="O823" s="1" t="s">
        <v>62</v>
      </c>
      <c r="P823" s="1" t="s">
        <v>1752</v>
      </c>
      <c r="Q823" s="1" t="s">
        <v>70</v>
      </c>
      <c r="R823" s="1" t="s">
        <v>57</v>
      </c>
      <c r="S823" s="1" t="s">
        <v>1207</v>
      </c>
      <c r="T823" s="93">
        <v>11.329000000000001</v>
      </c>
      <c r="U823" s="94">
        <v>55154</v>
      </c>
      <c r="V823" s="92">
        <v>3.2899999999999999E-2</v>
      </c>
      <c r="W823" s="92">
        <v>2.53E-2</v>
      </c>
      <c r="X823" s="1" t="s">
        <v>636</v>
      </c>
      <c r="Y823" s="145" t="s">
        <v>3491</v>
      </c>
      <c r="Z823" s="91">
        <v>160000</v>
      </c>
      <c r="AA823" s="91">
        <v>1</v>
      </c>
      <c r="AB823" s="91">
        <v>111.38</v>
      </c>
      <c r="AC823" s="91">
        <v>0</v>
      </c>
      <c r="AD823" s="91">
        <v>178.208</v>
      </c>
      <c r="AE823" s="145" t="s">
        <v>3491</v>
      </c>
      <c r="AF823" s="145" t="s">
        <v>3491</v>
      </c>
      <c r="AG823" s="1" t="s">
        <v>17</v>
      </c>
      <c r="AH823" s="92">
        <v>3.2000000000000003E-4</v>
      </c>
      <c r="AI823" s="92">
        <v>1.1181274749293923E-3</v>
      </c>
      <c r="AJ823" s="92">
        <v>1.9189413762292279E-4</v>
      </c>
    </row>
    <row r="824" spans="1:36" x14ac:dyDescent="0.25">
      <c r="A824" s="1">
        <v>13908</v>
      </c>
      <c r="B824" s="1">
        <v>13911</v>
      </c>
      <c r="C824" s="1" t="s">
        <v>1753</v>
      </c>
      <c r="D824" s="1">
        <v>520036690</v>
      </c>
      <c r="E824" s="1" t="s">
        <v>429</v>
      </c>
      <c r="F824" s="1" t="s">
        <v>1754</v>
      </c>
      <c r="G824" s="1" t="s">
        <v>1755</v>
      </c>
      <c r="H824" s="1" t="s">
        <v>76</v>
      </c>
      <c r="I824" s="1" t="s">
        <v>228</v>
      </c>
      <c r="J824" s="1" t="s">
        <v>53</v>
      </c>
      <c r="K824" s="1" t="s">
        <v>53</v>
      </c>
      <c r="L824" s="1" t="s">
        <v>821</v>
      </c>
      <c r="M824" s="1" t="s">
        <v>311</v>
      </c>
      <c r="N824" s="1" t="s">
        <v>252</v>
      </c>
      <c r="O824" s="1" t="s">
        <v>62</v>
      </c>
      <c r="P824" s="1" t="s">
        <v>1315</v>
      </c>
      <c r="Q824" s="1" t="s">
        <v>65</v>
      </c>
      <c r="R824" s="1" t="s">
        <v>57</v>
      </c>
      <c r="S824" s="1" t="s">
        <v>1207</v>
      </c>
      <c r="T824" s="93">
        <v>4.7939999999999996</v>
      </c>
      <c r="U824" s="94">
        <v>49279</v>
      </c>
      <c r="V824" s="92">
        <v>5.6800000000000003E-2</v>
      </c>
      <c r="W824" s="92">
        <v>4.2799999999999998E-2</v>
      </c>
      <c r="X824" s="1" t="s">
        <v>636</v>
      </c>
      <c r="Y824" s="145" t="s">
        <v>3491</v>
      </c>
      <c r="Z824" s="91">
        <v>200000</v>
      </c>
      <c r="AA824" s="91">
        <v>1</v>
      </c>
      <c r="AB824" s="91">
        <v>107.44</v>
      </c>
      <c r="AC824" s="91">
        <v>0</v>
      </c>
      <c r="AD824" s="91">
        <v>214.88</v>
      </c>
      <c r="AE824" s="145" t="s">
        <v>3491</v>
      </c>
      <c r="AF824" s="145" t="s">
        <v>3491</v>
      </c>
      <c r="AG824" s="1" t="s">
        <v>17</v>
      </c>
      <c r="AH824" s="92">
        <v>1.3333333330000001E-3</v>
      </c>
      <c r="AI824" s="92">
        <v>1.3482179914079491E-3</v>
      </c>
      <c r="AJ824" s="92">
        <v>2.313824984984605E-4</v>
      </c>
    </row>
    <row r="825" spans="1:36" x14ac:dyDescent="0.25">
      <c r="A825" s="1">
        <v>13908</v>
      </c>
      <c r="B825" s="1">
        <v>13911</v>
      </c>
      <c r="C825" s="1" t="s">
        <v>1320</v>
      </c>
      <c r="D825" s="1">
        <v>511659401</v>
      </c>
      <c r="E825" s="1" t="s">
        <v>429</v>
      </c>
      <c r="F825" s="1" t="s">
        <v>1756</v>
      </c>
      <c r="G825" s="1" t="s">
        <v>1757</v>
      </c>
      <c r="H825" s="1" t="s">
        <v>76</v>
      </c>
      <c r="I825" s="1" t="s">
        <v>229</v>
      </c>
      <c r="J825" s="1" t="s">
        <v>53</v>
      </c>
      <c r="K825" s="1" t="s">
        <v>53</v>
      </c>
      <c r="L825" s="1" t="s">
        <v>821</v>
      </c>
      <c r="M825" s="1" t="s">
        <v>311</v>
      </c>
      <c r="N825" s="1" t="s">
        <v>651</v>
      </c>
      <c r="O825" s="1" t="s">
        <v>62</v>
      </c>
      <c r="P825" s="1" t="s">
        <v>1319</v>
      </c>
      <c r="Q825" s="1" t="s">
        <v>65</v>
      </c>
      <c r="R825" s="1" t="s">
        <v>57</v>
      </c>
      <c r="S825" s="1" t="s">
        <v>1207</v>
      </c>
      <c r="T825" s="93">
        <v>6.8630000000000004</v>
      </c>
      <c r="U825" s="94">
        <v>50160</v>
      </c>
      <c r="V825" s="92">
        <v>3.5999999999999997E-2</v>
      </c>
      <c r="W825" s="92">
        <v>2.5899999999999999E-2</v>
      </c>
      <c r="X825" s="1" t="s">
        <v>636</v>
      </c>
      <c r="Y825" s="145" t="s">
        <v>3491</v>
      </c>
      <c r="Z825" s="91">
        <v>106000</v>
      </c>
      <c r="AA825" s="91">
        <v>1</v>
      </c>
      <c r="AB825" s="91">
        <v>110.2</v>
      </c>
      <c r="AC825" s="91">
        <v>0</v>
      </c>
      <c r="AD825" s="91">
        <v>116.812</v>
      </c>
      <c r="AE825" s="145" t="s">
        <v>3491</v>
      </c>
      <c r="AF825" s="145" t="s">
        <v>3491</v>
      </c>
      <c r="AG825" s="1" t="s">
        <v>17</v>
      </c>
      <c r="AH825" s="92">
        <v>1.21129152E-4</v>
      </c>
      <c r="AI825" s="92">
        <v>7.329115786129252E-4</v>
      </c>
      <c r="AJ825" s="92">
        <v>1.2578300639706891E-4</v>
      </c>
    </row>
    <row r="826" spans="1:36" x14ac:dyDescent="0.25">
      <c r="A826" s="1">
        <v>13908</v>
      </c>
      <c r="B826" s="1">
        <v>13911</v>
      </c>
      <c r="C826" s="1" t="s">
        <v>2259</v>
      </c>
      <c r="D826" s="1">
        <v>511399388</v>
      </c>
      <c r="E826" s="1" t="s">
        <v>429</v>
      </c>
      <c r="F826" s="1" t="s">
        <v>2278</v>
      </c>
      <c r="G826" s="1" t="s">
        <v>2279</v>
      </c>
      <c r="H826" s="1" t="s">
        <v>76</v>
      </c>
      <c r="I826" s="1" t="s">
        <v>228</v>
      </c>
      <c r="J826" s="1" t="s">
        <v>53</v>
      </c>
      <c r="K826" s="1" t="s">
        <v>53</v>
      </c>
      <c r="L826" s="1" t="s">
        <v>821</v>
      </c>
      <c r="M826" s="1" t="s">
        <v>311</v>
      </c>
      <c r="N826" s="1" t="s">
        <v>140</v>
      </c>
      <c r="O826" s="1" t="s">
        <v>62</v>
      </c>
      <c r="P826" s="1" t="s">
        <v>1360</v>
      </c>
      <c r="Q826" s="1" t="s">
        <v>70</v>
      </c>
      <c r="R826" s="1" t="s">
        <v>57</v>
      </c>
      <c r="S826" s="1" t="s">
        <v>1207</v>
      </c>
      <c r="T826" s="93">
        <v>3.9780000000000002</v>
      </c>
      <c r="U826" s="94">
        <v>48395</v>
      </c>
      <c r="V826" s="92">
        <v>6.1199999999999997E-2</v>
      </c>
      <c r="W826" s="92">
        <v>4.5699999999999998E-2</v>
      </c>
      <c r="X826" s="1" t="s">
        <v>636</v>
      </c>
      <c r="Y826" s="145" t="s">
        <v>3491</v>
      </c>
      <c r="Z826" s="91">
        <v>696000</v>
      </c>
      <c r="AA826" s="91">
        <v>1</v>
      </c>
      <c r="AB826" s="91">
        <v>106.39</v>
      </c>
      <c r="AC826" s="91">
        <v>0</v>
      </c>
      <c r="AD826" s="91">
        <v>740.47439999999995</v>
      </c>
      <c r="AE826" s="145" t="s">
        <v>3491</v>
      </c>
      <c r="AF826" s="145" t="s">
        <v>3491</v>
      </c>
      <c r="AG826" s="1" t="s">
        <v>17</v>
      </c>
      <c r="AH826" s="92">
        <v>2.4493846620000002E-3</v>
      </c>
      <c r="AI826" s="92">
        <v>4.6459461478825679E-3</v>
      </c>
      <c r="AJ826" s="92">
        <v>7.9734185008445836E-4</v>
      </c>
    </row>
    <row r="827" spans="1:36" x14ac:dyDescent="0.25">
      <c r="A827" s="1">
        <v>13908</v>
      </c>
      <c r="B827" s="1">
        <v>13911</v>
      </c>
      <c r="C827" s="1" t="s">
        <v>1758</v>
      </c>
      <c r="D827" s="1">
        <v>1632</v>
      </c>
      <c r="E827" s="1" t="s">
        <v>2</v>
      </c>
      <c r="F827" s="1" t="s">
        <v>1759</v>
      </c>
      <c r="G827" s="1" t="s">
        <v>1760</v>
      </c>
      <c r="H827" s="1" t="s">
        <v>76</v>
      </c>
      <c r="I827" s="1" t="s">
        <v>228</v>
      </c>
      <c r="J827" s="1" t="s">
        <v>53</v>
      </c>
      <c r="K827" s="1" t="s">
        <v>314</v>
      </c>
      <c r="L827" s="1" t="s">
        <v>821</v>
      </c>
      <c r="M827" s="1" t="s">
        <v>311</v>
      </c>
      <c r="N827" s="1" t="s">
        <v>652</v>
      </c>
      <c r="O827" s="1" t="s">
        <v>62</v>
      </c>
      <c r="P827" s="1" t="s">
        <v>1611</v>
      </c>
      <c r="Q827" s="1" t="s">
        <v>70</v>
      </c>
      <c r="R827" s="1" t="s">
        <v>57</v>
      </c>
      <c r="S827" s="1" t="s">
        <v>1207</v>
      </c>
      <c r="T827" s="93">
        <v>1.619</v>
      </c>
      <c r="U827" s="94">
        <v>46660</v>
      </c>
      <c r="V827" s="92">
        <v>9.2999999999999999E-2</v>
      </c>
      <c r="W827" s="92">
        <v>6.6900000000000001E-2</v>
      </c>
      <c r="X827" s="1" t="s">
        <v>636</v>
      </c>
      <c r="Y827" s="145" t="s">
        <v>3491</v>
      </c>
      <c r="Z827" s="91">
        <v>448000</v>
      </c>
      <c r="AA827" s="91">
        <v>1</v>
      </c>
      <c r="AB827" s="91">
        <v>106.76</v>
      </c>
      <c r="AC827" s="91">
        <v>0</v>
      </c>
      <c r="AD827" s="91">
        <v>478.28480000000002</v>
      </c>
      <c r="AE827" s="145" t="s">
        <v>3491</v>
      </c>
      <c r="AF827" s="145" t="s">
        <v>3491</v>
      </c>
      <c r="AG827" s="1" t="s">
        <v>17</v>
      </c>
      <c r="AH827" s="92">
        <v>3.318518518E-3</v>
      </c>
      <c r="AI827" s="92">
        <v>3.0008943241667568E-3</v>
      </c>
      <c r="AJ827" s="92">
        <v>5.1501643716416834E-4</v>
      </c>
    </row>
    <row r="828" spans="1:36" x14ac:dyDescent="0.25">
      <c r="A828" s="1">
        <v>13908</v>
      </c>
      <c r="B828" s="1">
        <v>13911</v>
      </c>
      <c r="C828" s="1" t="s">
        <v>1558</v>
      </c>
      <c r="D828" s="1">
        <v>520032178</v>
      </c>
      <c r="E828" s="1" t="s">
        <v>429</v>
      </c>
      <c r="F828" s="1" t="s">
        <v>2179</v>
      </c>
      <c r="G828" s="1" t="s">
        <v>2180</v>
      </c>
      <c r="H828" s="1" t="s">
        <v>76</v>
      </c>
      <c r="I828" s="1" t="s">
        <v>228</v>
      </c>
      <c r="J828" s="1" t="s">
        <v>53</v>
      </c>
      <c r="K828" s="1" t="s">
        <v>53</v>
      </c>
      <c r="L828" s="1" t="s">
        <v>821</v>
      </c>
      <c r="M828" s="1" t="s">
        <v>311</v>
      </c>
      <c r="N828" s="1" t="s">
        <v>140</v>
      </c>
      <c r="O828" s="1" t="s">
        <v>62</v>
      </c>
      <c r="P828" s="1" t="s">
        <v>298</v>
      </c>
      <c r="Q828" s="1" t="s">
        <v>298</v>
      </c>
      <c r="R828" s="1" t="s">
        <v>298</v>
      </c>
      <c r="S828" s="1" t="s">
        <v>1207</v>
      </c>
      <c r="T828" s="93">
        <v>2.5339999999999998</v>
      </c>
      <c r="U828" s="94">
        <v>47483</v>
      </c>
      <c r="V828" s="92">
        <v>8.14E-2</v>
      </c>
      <c r="W828" s="92">
        <v>6.7199999999999996E-2</v>
      </c>
      <c r="X828" s="1" t="s">
        <v>636</v>
      </c>
      <c r="Y828" s="145" t="s">
        <v>3491</v>
      </c>
      <c r="Z828" s="91">
        <v>564400</v>
      </c>
      <c r="AA828" s="91">
        <v>1</v>
      </c>
      <c r="AB828" s="91">
        <v>103.8</v>
      </c>
      <c r="AC828" s="91">
        <v>0</v>
      </c>
      <c r="AD828" s="91">
        <v>585.84720000000004</v>
      </c>
      <c r="AE828" s="145" t="s">
        <v>3491</v>
      </c>
      <c r="AF828" s="145" t="s">
        <v>3491</v>
      </c>
      <c r="AG828" s="1" t="s">
        <v>17</v>
      </c>
      <c r="AH828" s="92">
        <v>4.426666666E-3</v>
      </c>
      <c r="AI828" s="92">
        <v>3.6757712921443187E-3</v>
      </c>
      <c r="AJ828" s="92">
        <v>6.308394865707711E-4</v>
      </c>
    </row>
    <row r="829" spans="1:36" x14ac:dyDescent="0.25">
      <c r="A829" s="1">
        <v>13908</v>
      </c>
      <c r="B829" s="1">
        <v>13911</v>
      </c>
      <c r="C829" s="1" t="s">
        <v>2181</v>
      </c>
      <c r="D829" s="1">
        <v>520036658</v>
      </c>
      <c r="E829" s="1" t="s">
        <v>429</v>
      </c>
      <c r="F829" s="1" t="s">
        <v>2182</v>
      </c>
      <c r="G829" s="1" t="s">
        <v>2183</v>
      </c>
      <c r="H829" s="1" t="s">
        <v>76</v>
      </c>
      <c r="I829" s="1" t="s">
        <v>228</v>
      </c>
      <c r="J829" s="1" t="s">
        <v>53</v>
      </c>
      <c r="K829" s="1" t="s">
        <v>53</v>
      </c>
      <c r="L829" s="1" t="s">
        <v>821</v>
      </c>
      <c r="M829" s="1" t="s">
        <v>311</v>
      </c>
      <c r="N829" s="1" t="s">
        <v>156</v>
      </c>
      <c r="O829" s="1" t="s">
        <v>62</v>
      </c>
      <c r="P829" s="1" t="s">
        <v>1366</v>
      </c>
      <c r="Q829" s="1" t="s">
        <v>65</v>
      </c>
      <c r="R829" s="1" t="s">
        <v>57</v>
      </c>
      <c r="S829" s="1" t="s">
        <v>1207</v>
      </c>
      <c r="T829" s="93">
        <v>5.6550000000000002</v>
      </c>
      <c r="U829" s="94">
        <v>49303</v>
      </c>
      <c r="V829" s="92">
        <v>5.2499999999999998E-2</v>
      </c>
      <c r="W829" s="92">
        <v>4.8899999999999999E-2</v>
      </c>
      <c r="X829" s="1" t="s">
        <v>636</v>
      </c>
      <c r="Y829" s="145" t="s">
        <v>3491</v>
      </c>
      <c r="Z829" s="91">
        <v>500000</v>
      </c>
      <c r="AA829" s="91">
        <v>1</v>
      </c>
      <c r="AB829" s="91">
        <v>102.41</v>
      </c>
      <c r="AC829" s="91">
        <v>0</v>
      </c>
      <c r="AD829" s="91">
        <v>512.04999999999995</v>
      </c>
      <c r="AE829" s="145" t="s">
        <v>3491</v>
      </c>
      <c r="AF829" s="145" t="s">
        <v>3491</v>
      </c>
      <c r="AG829" s="1" t="s">
        <v>17</v>
      </c>
      <c r="AH829" s="92">
        <v>7.6076636500000002E-4</v>
      </c>
      <c r="AI829" s="92">
        <v>3.2127467540042829E-3</v>
      </c>
      <c r="AJ829" s="92">
        <v>5.5137475966184231E-4</v>
      </c>
    </row>
    <row r="830" spans="1:36" x14ac:dyDescent="0.25">
      <c r="A830" s="1">
        <v>13908</v>
      </c>
      <c r="B830" s="1">
        <v>13911</v>
      </c>
      <c r="C830" s="1" t="s">
        <v>2184</v>
      </c>
      <c r="D830" s="1">
        <v>520038332</v>
      </c>
      <c r="E830" s="1" t="s">
        <v>429</v>
      </c>
      <c r="F830" s="1" t="s">
        <v>2185</v>
      </c>
      <c r="G830" s="1" t="s">
        <v>2186</v>
      </c>
      <c r="H830" s="1" t="s">
        <v>76</v>
      </c>
      <c r="I830" s="1" t="s">
        <v>229</v>
      </c>
      <c r="J830" s="1" t="s">
        <v>53</v>
      </c>
      <c r="K830" s="1" t="s">
        <v>53</v>
      </c>
      <c r="L830" s="1" t="s">
        <v>821</v>
      </c>
      <c r="M830" s="1" t="s">
        <v>311</v>
      </c>
      <c r="N830" s="1" t="s">
        <v>651</v>
      </c>
      <c r="O830" s="1" t="s">
        <v>62</v>
      </c>
      <c r="P830" s="1" t="s">
        <v>298</v>
      </c>
      <c r="Q830" s="1" t="s">
        <v>298</v>
      </c>
      <c r="R830" s="1" t="s">
        <v>298</v>
      </c>
      <c r="S830" s="1" t="s">
        <v>1207</v>
      </c>
      <c r="T830" s="93">
        <v>2.9009999999999998</v>
      </c>
      <c r="U830" s="94">
        <v>47330</v>
      </c>
      <c r="V830" s="92">
        <v>3.5000000000000003E-2</v>
      </c>
      <c r="W830" s="92">
        <v>3.5999999999999997E-2</v>
      </c>
      <c r="X830" s="1" t="s">
        <v>636</v>
      </c>
      <c r="Y830" s="145" t="s">
        <v>3491</v>
      </c>
      <c r="Z830" s="91">
        <v>94000</v>
      </c>
      <c r="AA830" s="91">
        <v>1</v>
      </c>
      <c r="AB830" s="91">
        <v>103.56</v>
      </c>
      <c r="AC830" s="91">
        <v>0</v>
      </c>
      <c r="AD830" s="91">
        <v>97.346400000000003</v>
      </c>
      <c r="AE830" s="145" t="s">
        <v>3491</v>
      </c>
      <c r="AF830" s="145" t="s">
        <v>3491</v>
      </c>
      <c r="AG830" s="1" t="s">
        <v>17</v>
      </c>
      <c r="AH830" s="92">
        <v>6.4496209099999997E-4</v>
      </c>
      <c r="AI830" s="92">
        <v>6.1077888997949925E-4</v>
      </c>
      <c r="AJ830" s="92">
        <v>1.0482247418014955E-4</v>
      </c>
    </row>
    <row r="831" spans="1:36" x14ac:dyDescent="0.25">
      <c r="A831" s="1">
        <v>13908</v>
      </c>
      <c r="B831" s="1">
        <v>13911</v>
      </c>
      <c r="C831" s="1" t="s">
        <v>2187</v>
      </c>
      <c r="D831" s="1">
        <v>511226136</v>
      </c>
      <c r="E831" s="1" t="s">
        <v>429</v>
      </c>
      <c r="F831" s="1" t="s">
        <v>2188</v>
      </c>
      <c r="G831" s="1" t="s">
        <v>2189</v>
      </c>
      <c r="H831" s="1" t="s">
        <v>76</v>
      </c>
      <c r="I831" s="1" t="s">
        <v>229</v>
      </c>
      <c r="J831" s="1" t="s">
        <v>53</v>
      </c>
      <c r="K831" s="1" t="s">
        <v>53</v>
      </c>
      <c r="L831" s="1" t="s">
        <v>821</v>
      </c>
      <c r="M831" s="1" t="s">
        <v>311</v>
      </c>
      <c r="N831" s="1" t="s">
        <v>75</v>
      </c>
      <c r="O831" s="110" t="s">
        <v>55</v>
      </c>
      <c r="P831" s="1" t="s">
        <v>298</v>
      </c>
      <c r="Q831" s="1" t="s">
        <v>298</v>
      </c>
      <c r="R831" s="1" t="s">
        <v>298</v>
      </c>
      <c r="S831" s="1" t="s">
        <v>1207</v>
      </c>
      <c r="T831" s="93">
        <v>3.4660000000000002</v>
      </c>
      <c r="U831" s="94">
        <v>47484</v>
      </c>
      <c r="V831" s="92">
        <v>4.2500000000000003E-2</v>
      </c>
      <c r="W831" s="92">
        <v>3.0200000000000001E-2</v>
      </c>
      <c r="X831" s="1" t="s">
        <v>636</v>
      </c>
      <c r="Y831" s="145" t="s">
        <v>3491</v>
      </c>
      <c r="Z831" s="91">
        <v>891000</v>
      </c>
      <c r="AA831" s="91">
        <v>1</v>
      </c>
      <c r="AB831" s="91">
        <v>106.69</v>
      </c>
      <c r="AC831" s="91">
        <v>19.362950000000001</v>
      </c>
      <c r="AD831" s="91">
        <v>969.97085000000004</v>
      </c>
      <c r="AE831" s="145" t="s">
        <v>3491</v>
      </c>
      <c r="AF831" s="145" t="s">
        <v>3491</v>
      </c>
      <c r="AG831" s="1" t="s">
        <v>17</v>
      </c>
      <c r="AH831" s="92">
        <v>2.97E-3</v>
      </c>
      <c r="AI831" s="92">
        <v>6.0858718871521838E-3</v>
      </c>
      <c r="AJ831" s="92">
        <v>1.0444633225226891E-3</v>
      </c>
    </row>
    <row r="832" spans="1:36" x14ac:dyDescent="0.25">
      <c r="A832" s="1">
        <v>13908</v>
      </c>
      <c r="B832" s="1">
        <v>13911</v>
      </c>
      <c r="C832" s="1" t="s">
        <v>2208</v>
      </c>
      <c r="D832" s="1">
        <v>513948216</v>
      </c>
      <c r="E832" s="1" t="s">
        <v>429</v>
      </c>
      <c r="F832" s="1" t="s">
        <v>2280</v>
      </c>
      <c r="G832" s="1" t="s">
        <v>2281</v>
      </c>
      <c r="H832" s="1" t="s">
        <v>76</v>
      </c>
      <c r="I832" s="1" t="s">
        <v>228</v>
      </c>
      <c r="J832" s="1" t="s">
        <v>53</v>
      </c>
      <c r="K832" s="1" t="s">
        <v>53</v>
      </c>
      <c r="L832" s="1" t="s">
        <v>821</v>
      </c>
      <c r="M832" s="1" t="s">
        <v>311</v>
      </c>
      <c r="N832" s="1" t="s">
        <v>140</v>
      </c>
      <c r="O832" s="110" t="s">
        <v>55</v>
      </c>
      <c r="P832" s="1" t="s">
        <v>298</v>
      </c>
      <c r="Q832" s="1" t="s">
        <v>298</v>
      </c>
      <c r="R832" s="1" t="s">
        <v>298</v>
      </c>
      <c r="S832" s="1" t="s">
        <v>1207</v>
      </c>
      <c r="T832" s="93">
        <v>2.3919999999999999</v>
      </c>
      <c r="U832" s="94">
        <v>47118</v>
      </c>
      <c r="V832" s="92">
        <v>7.17E-2</v>
      </c>
      <c r="W832" s="92">
        <v>5.8200000000000002E-2</v>
      </c>
      <c r="X832" s="1" t="s">
        <v>636</v>
      </c>
      <c r="Y832" s="145" t="s">
        <v>3491</v>
      </c>
      <c r="Z832" s="91">
        <v>353000</v>
      </c>
      <c r="AA832" s="91">
        <v>1</v>
      </c>
      <c r="AB832" s="91">
        <v>103.4</v>
      </c>
      <c r="AC832" s="91">
        <v>0</v>
      </c>
      <c r="AD832" s="91">
        <v>365.00200000000001</v>
      </c>
      <c r="AE832" s="145" t="s">
        <v>3491</v>
      </c>
      <c r="AF832" s="145" t="s">
        <v>3491</v>
      </c>
      <c r="AG832" s="1" t="s">
        <v>17</v>
      </c>
      <c r="AH832" s="92">
        <v>1.882666666E-3</v>
      </c>
      <c r="AI832" s="92">
        <v>2.2901259461089178E-3</v>
      </c>
      <c r="AJ832" s="92">
        <v>3.9303366863800764E-4</v>
      </c>
    </row>
    <row r="833" spans="1:36" x14ac:dyDescent="0.25">
      <c r="A833" s="1">
        <v>13908</v>
      </c>
      <c r="B833" s="1">
        <v>13911</v>
      </c>
      <c r="C833" s="1" t="s">
        <v>1940</v>
      </c>
      <c r="D833" s="1">
        <v>520039496</v>
      </c>
      <c r="E833" s="1" t="s">
        <v>429</v>
      </c>
      <c r="F833" s="1" t="s">
        <v>2190</v>
      </c>
      <c r="G833" s="1" t="s">
        <v>2191</v>
      </c>
      <c r="H833" s="1" t="s">
        <v>76</v>
      </c>
      <c r="I833" s="1" t="s">
        <v>229</v>
      </c>
      <c r="J833" s="1" t="s">
        <v>53</v>
      </c>
      <c r="K833" s="1" t="s">
        <v>53</v>
      </c>
      <c r="L833" s="1" t="s">
        <v>821</v>
      </c>
      <c r="M833" s="1" t="s">
        <v>311</v>
      </c>
      <c r="N833" s="1" t="s">
        <v>651</v>
      </c>
      <c r="O833" s="1" t="s">
        <v>62</v>
      </c>
      <c r="P833" s="1" t="s">
        <v>298</v>
      </c>
      <c r="Q833" s="1" t="s">
        <v>298</v>
      </c>
      <c r="R833" s="1" t="s">
        <v>298</v>
      </c>
      <c r="S833" s="1" t="s">
        <v>1207</v>
      </c>
      <c r="T833" s="93">
        <v>2.3119999999999998</v>
      </c>
      <c r="U833" s="94">
        <v>47300</v>
      </c>
      <c r="V833" s="92">
        <v>6.7400000000000002E-2</v>
      </c>
      <c r="W833" s="92">
        <v>7.85E-2</v>
      </c>
      <c r="X833" s="1" t="s">
        <v>636</v>
      </c>
      <c r="Y833" s="145" t="s">
        <v>3491</v>
      </c>
      <c r="Z833" s="91">
        <v>223000</v>
      </c>
      <c r="AA833" s="91">
        <v>1</v>
      </c>
      <c r="AB833" s="91">
        <v>100.13</v>
      </c>
      <c r="AC833" s="91">
        <v>0</v>
      </c>
      <c r="AD833" s="91">
        <v>223.28989999999999</v>
      </c>
      <c r="AE833" s="145" t="s">
        <v>3491</v>
      </c>
      <c r="AF833" s="145" t="s">
        <v>3491</v>
      </c>
      <c r="AG833" s="1" t="s">
        <v>17</v>
      </c>
      <c r="AH833" s="92">
        <v>4.4600000000000004E-3</v>
      </c>
      <c r="AI833" s="92">
        <v>1.4009840863723093E-3</v>
      </c>
      <c r="AJ833" s="92">
        <v>2.404382676445988E-4</v>
      </c>
    </row>
    <row r="834" spans="1:36" x14ac:dyDescent="0.25">
      <c r="A834" s="1">
        <v>13908</v>
      </c>
      <c r="B834" s="1">
        <v>13911</v>
      </c>
      <c r="C834" s="1" t="s">
        <v>1684</v>
      </c>
      <c r="D834" s="1">
        <v>520033234</v>
      </c>
      <c r="E834" s="1" t="s">
        <v>429</v>
      </c>
      <c r="F834" s="1" t="s">
        <v>1767</v>
      </c>
      <c r="G834" s="1" t="s">
        <v>1768</v>
      </c>
      <c r="H834" s="1" t="s">
        <v>76</v>
      </c>
      <c r="I834" s="1" t="s">
        <v>229</v>
      </c>
      <c r="J834" s="1" t="s">
        <v>53</v>
      </c>
      <c r="K834" s="1" t="s">
        <v>53</v>
      </c>
      <c r="L834" s="1" t="s">
        <v>821</v>
      </c>
      <c r="M834" s="1" t="s">
        <v>311</v>
      </c>
      <c r="N834" s="1" t="s">
        <v>652</v>
      </c>
      <c r="O834" s="1" t="s">
        <v>62</v>
      </c>
      <c r="P834" s="1" t="s">
        <v>1456</v>
      </c>
      <c r="Q834" s="1" t="s">
        <v>65</v>
      </c>
      <c r="R834" s="1" t="s">
        <v>57</v>
      </c>
      <c r="S834" s="1" t="s">
        <v>1207</v>
      </c>
      <c r="T834" s="93">
        <v>3.5350000000000001</v>
      </c>
      <c r="U834" s="94">
        <v>47938</v>
      </c>
      <c r="V834" s="92">
        <v>0.04</v>
      </c>
      <c r="W834" s="92">
        <v>5.96E-2</v>
      </c>
      <c r="X834" s="1" t="s">
        <v>636</v>
      </c>
      <c r="Y834" s="145" t="s">
        <v>3491</v>
      </c>
      <c r="Z834" s="91">
        <v>100000</v>
      </c>
      <c r="AA834" s="91">
        <v>1</v>
      </c>
      <c r="AB834" s="91">
        <v>96.99</v>
      </c>
      <c r="AC834" s="91">
        <v>0</v>
      </c>
      <c r="AD834" s="91">
        <v>96.99</v>
      </c>
      <c r="AE834" s="145" t="s">
        <v>3491</v>
      </c>
      <c r="AF834" s="145" t="s">
        <v>3491</v>
      </c>
      <c r="AG834" s="1" t="s">
        <v>17</v>
      </c>
      <c r="AH834" s="92">
        <v>1.3513513499999999E-4</v>
      </c>
      <c r="AI834" s="92">
        <v>6.0854273541817287E-4</v>
      </c>
      <c r="AJ834" s="92">
        <v>1.0443870313368244E-4</v>
      </c>
    </row>
    <row r="835" spans="1:36" x14ac:dyDescent="0.25">
      <c r="A835" s="1">
        <v>13908</v>
      </c>
      <c r="B835" s="1">
        <v>13911</v>
      </c>
      <c r="C835" s="1" t="s">
        <v>1769</v>
      </c>
      <c r="D835" s="1">
        <v>1628</v>
      </c>
      <c r="E835" s="1" t="s">
        <v>2</v>
      </c>
      <c r="F835" s="1" t="s">
        <v>1770</v>
      </c>
      <c r="G835" s="1" t="s">
        <v>1771</v>
      </c>
      <c r="H835" s="1" t="s">
        <v>76</v>
      </c>
      <c r="I835" s="1" t="s">
        <v>228</v>
      </c>
      <c r="J835" s="1" t="s">
        <v>53</v>
      </c>
      <c r="K835" s="1" t="s">
        <v>314</v>
      </c>
      <c r="L835" s="1" t="s">
        <v>821</v>
      </c>
      <c r="M835" s="1" t="s">
        <v>311</v>
      </c>
      <c r="N835" s="1" t="s">
        <v>652</v>
      </c>
      <c r="O835" s="1" t="s">
        <v>62</v>
      </c>
      <c r="P835" s="1" t="s">
        <v>1366</v>
      </c>
      <c r="Q835" s="1" t="s">
        <v>65</v>
      </c>
      <c r="R835" s="1" t="s">
        <v>57</v>
      </c>
      <c r="S835" s="1" t="s">
        <v>1207</v>
      </c>
      <c r="T835" s="93">
        <v>2.528</v>
      </c>
      <c r="U835" s="94">
        <v>47027</v>
      </c>
      <c r="V835" s="92">
        <v>6.3899999999999998E-2</v>
      </c>
      <c r="W835" s="92">
        <v>5.3999999999999999E-2</v>
      </c>
      <c r="X835" s="1" t="s">
        <v>636</v>
      </c>
      <c r="Y835" s="145" t="s">
        <v>3491</v>
      </c>
      <c r="Z835" s="91">
        <v>374000</v>
      </c>
      <c r="AA835" s="91">
        <v>1</v>
      </c>
      <c r="AB835" s="91">
        <v>104.29</v>
      </c>
      <c r="AC835" s="91">
        <v>0</v>
      </c>
      <c r="AD835" s="91">
        <v>390.0446</v>
      </c>
      <c r="AE835" s="145" t="s">
        <v>3491</v>
      </c>
      <c r="AF835" s="145" t="s">
        <v>3491</v>
      </c>
      <c r="AG835" s="1" t="s">
        <v>17</v>
      </c>
      <c r="AH835" s="92">
        <v>9.0776699000000001E-4</v>
      </c>
      <c r="AI835" s="92">
        <v>2.4472503126001348E-3</v>
      </c>
      <c r="AJ835" s="92">
        <v>4.1999950704501405E-4</v>
      </c>
    </row>
    <row r="836" spans="1:36" x14ac:dyDescent="0.25">
      <c r="A836" s="1">
        <v>13908</v>
      </c>
      <c r="B836" s="1">
        <v>13911</v>
      </c>
      <c r="C836" s="1" t="s">
        <v>1769</v>
      </c>
      <c r="D836" s="1">
        <v>1628</v>
      </c>
      <c r="E836" s="1" t="s">
        <v>2</v>
      </c>
      <c r="F836" s="1" t="s">
        <v>1772</v>
      </c>
      <c r="G836" s="1" t="s">
        <v>1773</v>
      </c>
      <c r="H836" s="1" t="s">
        <v>76</v>
      </c>
      <c r="I836" s="1" t="s">
        <v>228</v>
      </c>
      <c r="J836" s="1" t="s">
        <v>53</v>
      </c>
      <c r="K836" s="1" t="s">
        <v>314</v>
      </c>
      <c r="L836" s="1" t="s">
        <v>821</v>
      </c>
      <c r="M836" s="1" t="s">
        <v>311</v>
      </c>
      <c r="N836" s="1" t="s">
        <v>652</v>
      </c>
      <c r="O836" s="1" t="s">
        <v>62</v>
      </c>
      <c r="P836" s="1" t="s">
        <v>1366</v>
      </c>
      <c r="Q836" s="1" t="s">
        <v>65</v>
      </c>
      <c r="R836" s="1" t="s">
        <v>57</v>
      </c>
      <c r="S836" s="1" t="s">
        <v>1207</v>
      </c>
      <c r="T836" s="93">
        <v>1.6539999999999999</v>
      </c>
      <c r="U836" s="94">
        <v>46660</v>
      </c>
      <c r="V836" s="92">
        <v>6.4399999999999999E-2</v>
      </c>
      <c r="W836" s="92">
        <v>5.4600000000000003E-2</v>
      </c>
      <c r="X836" s="1" t="s">
        <v>636</v>
      </c>
      <c r="Y836" s="145" t="s">
        <v>3491</v>
      </c>
      <c r="Z836" s="91">
        <v>467210.34</v>
      </c>
      <c r="AA836" s="91">
        <v>1</v>
      </c>
      <c r="AB836" s="91">
        <v>103.37</v>
      </c>
      <c r="AC836" s="91">
        <v>0</v>
      </c>
      <c r="AD836" s="91">
        <v>482.95533</v>
      </c>
      <c r="AE836" s="145" t="s">
        <v>3491</v>
      </c>
      <c r="AF836" s="145" t="s">
        <v>3491</v>
      </c>
      <c r="AG836" s="1" t="s">
        <v>17</v>
      </c>
      <c r="AH836" s="92">
        <v>1.2716667540000001E-3</v>
      </c>
      <c r="AI836" s="92">
        <v>3.030198552458876E-3</v>
      </c>
      <c r="AJ836" s="92">
        <v>5.2004565766264191E-4</v>
      </c>
    </row>
    <row r="837" spans="1:36" x14ac:dyDescent="0.25">
      <c r="A837" s="1">
        <v>13908</v>
      </c>
      <c r="B837" s="1">
        <v>13911</v>
      </c>
      <c r="C837" s="1" t="s">
        <v>1354</v>
      </c>
      <c r="D837" s="1">
        <v>513765859</v>
      </c>
      <c r="E837" s="1" t="s">
        <v>429</v>
      </c>
      <c r="F837" s="1" t="s">
        <v>2192</v>
      </c>
      <c r="G837" s="1" t="s">
        <v>2193</v>
      </c>
      <c r="H837" s="1" t="s">
        <v>76</v>
      </c>
      <c r="I837" s="1" t="s">
        <v>229</v>
      </c>
      <c r="J837" s="1" t="s">
        <v>53</v>
      </c>
      <c r="K837" s="1" t="s">
        <v>53</v>
      </c>
      <c r="L837" s="1" t="s">
        <v>821</v>
      </c>
      <c r="M837" s="1" t="s">
        <v>311</v>
      </c>
      <c r="N837" s="1" t="s">
        <v>651</v>
      </c>
      <c r="O837" s="1" t="s">
        <v>62</v>
      </c>
      <c r="P837" s="1" t="s">
        <v>1319</v>
      </c>
      <c r="Q837" s="1" t="s">
        <v>65</v>
      </c>
      <c r="R837" s="1" t="s">
        <v>57</v>
      </c>
      <c r="S837" s="1" t="s">
        <v>1207</v>
      </c>
      <c r="T837" s="93">
        <v>5.468</v>
      </c>
      <c r="U837" s="94">
        <v>51043</v>
      </c>
      <c r="V837" s="92">
        <v>1.4999999999999999E-2</v>
      </c>
      <c r="W837" s="92">
        <v>2.5499999999999998E-2</v>
      </c>
      <c r="X837" s="1" t="s">
        <v>636</v>
      </c>
      <c r="Y837" s="145" t="s">
        <v>3491</v>
      </c>
      <c r="Z837" s="91">
        <v>976000</v>
      </c>
      <c r="AA837" s="91">
        <v>1</v>
      </c>
      <c r="AB837" s="91">
        <v>97.15</v>
      </c>
      <c r="AC837" s="91">
        <v>0</v>
      </c>
      <c r="AD837" s="91">
        <v>948.18399999999997</v>
      </c>
      <c r="AE837" s="145" t="s">
        <v>3491</v>
      </c>
      <c r="AF837" s="145" t="s">
        <v>3491</v>
      </c>
      <c r="AG837" s="1" t="s">
        <v>17</v>
      </c>
      <c r="AH837" s="92">
        <v>1.0849073379999999E-3</v>
      </c>
      <c r="AI837" s="92">
        <v>5.94917501845288E-3</v>
      </c>
      <c r="AJ837" s="92">
        <v>1.0210032713899118E-3</v>
      </c>
    </row>
    <row r="838" spans="1:36" x14ac:dyDescent="0.25">
      <c r="A838" s="1">
        <v>13908</v>
      </c>
      <c r="B838" s="1">
        <v>13911</v>
      </c>
      <c r="C838" s="1" t="s">
        <v>2194</v>
      </c>
      <c r="D838" s="1">
        <v>514328004</v>
      </c>
      <c r="E838" s="1" t="s">
        <v>429</v>
      </c>
      <c r="F838" s="1" t="s">
        <v>2195</v>
      </c>
      <c r="G838" s="1" t="s">
        <v>2196</v>
      </c>
      <c r="H838" s="1" t="s">
        <v>76</v>
      </c>
      <c r="I838" s="1" t="s">
        <v>228</v>
      </c>
      <c r="J838" s="1" t="s">
        <v>53</v>
      </c>
      <c r="K838" s="1" t="s">
        <v>53</v>
      </c>
      <c r="L838" s="1" t="s">
        <v>821</v>
      </c>
      <c r="M838" s="1" t="s">
        <v>311</v>
      </c>
      <c r="N838" s="1" t="s">
        <v>140</v>
      </c>
      <c r="O838" s="1" t="s">
        <v>62</v>
      </c>
      <c r="P838" s="1" t="s">
        <v>298</v>
      </c>
      <c r="Q838" s="1" t="s">
        <v>298</v>
      </c>
      <c r="R838" s="1" t="s">
        <v>298</v>
      </c>
      <c r="S838" s="1" t="s">
        <v>1207</v>
      </c>
      <c r="T838" s="93">
        <v>2.99</v>
      </c>
      <c r="U838" s="94">
        <v>47300</v>
      </c>
      <c r="V838" s="92">
        <v>6.9699999999999998E-2</v>
      </c>
      <c r="W838" s="92">
        <v>8.0500000000000002E-2</v>
      </c>
      <c r="X838" s="1" t="s">
        <v>636</v>
      </c>
      <c r="Y838" s="145" t="s">
        <v>3491</v>
      </c>
      <c r="Z838" s="91">
        <v>911000</v>
      </c>
      <c r="AA838" s="91">
        <v>1</v>
      </c>
      <c r="AB838" s="91">
        <v>97.39</v>
      </c>
      <c r="AC838" s="91">
        <v>0</v>
      </c>
      <c r="AD838" s="91">
        <v>887.22289999999998</v>
      </c>
      <c r="AE838" s="145" t="s">
        <v>3491</v>
      </c>
      <c r="AF838" s="145" t="s">
        <v>3491</v>
      </c>
      <c r="AG838" s="1" t="s">
        <v>17</v>
      </c>
      <c r="AH838" s="92">
        <v>1.13875E-2</v>
      </c>
      <c r="AI838" s="92">
        <v>5.5666878079352932E-3</v>
      </c>
      <c r="AJ838" s="92">
        <v>9.5536043990622564E-4</v>
      </c>
    </row>
    <row r="839" spans="1:36" x14ac:dyDescent="0.25">
      <c r="A839" s="1">
        <v>13908</v>
      </c>
      <c r="B839" s="1">
        <v>13911</v>
      </c>
      <c r="C839" s="1" t="s">
        <v>1778</v>
      </c>
      <c r="D839" s="1">
        <v>2453</v>
      </c>
      <c r="E839" s="1" t="s">
        <v>2</v>
      </c>
      <c r="F839" s="1" t="s">
        <v>1779</v>
      </c>
      <c r="G839" s="1" t="s">
        <v>1780</v>
      </c>
      <c r="H839" s="1" t="s">
        <v>76</v>
      </c>
      <c r="I839" s="1" t="s">
        <v>228</v>
      </c>
      <c r="J839" s="1" t="s">
        <v>53</v>
      </c>
      <c r="K839" s="1" t="s">
        <v>314</v>
      </c>
      <c r="L839" s="1" t="s">
        <v>821</v>
      </c>
      <c r="M839" s="1" t="s">
        <v>311</v>
      </c>
      <c r="N839" s="1" t="s">
        <v>649</v>
      </c>
      <c r="O839" s="1" t="s">
        <v>62</v>
      </c>
      <c r="P839" s="1" t="s">
        <v>1350</v>
      </c>
      <c r="Q839" s="1" t="s">
        <v>70</v>
      </c>
      <c r="R839" s="1" t="s">
        <v>57</v>
      </c>
      <c r="S839" s="1" t="s">
        <v>1207</v>
      </c>
      <c r="T839" s="93">
        <v>3.3690000000000002</v>
      </c>
      <c r="U839" s="94">
        <v>47483</v>
      </c>
      <c r="V839" s="92">
        <v>6.3500000000000001E-2</v>
      </c>
      <c r="W839" s="92">
        <v>5.5100000000000003E-2</v>
      </c>
      <c r="X839" s="1" t="s">
        <v>636</v>
      </c>
      <c r="Y839" s="145" t="s">
        <v>3491</v>
      </c>
      <c r="Z839" s="91">
        <v>872000</v>
      </c>
      <c r="AA839" s="91">
        <v>1</v>
      </c>
      <c r="AB839" s="91">
        <v>103.2</v>
      </c>
      <c r="AC839" s="91">
        <v>0</v>
      </c>
      <c r="AD839" s="91">
        <v>899.904</v>
      </c>
      <c r="AE839" s="145" t="s">
        <v>3491</v>
      </c>
      <c r="AF839" s="145" t="s">
        <v>3491</v>
      </c>
      <c r="AG839" s="1" t="s">
        <v>17</v>
      </c>
      <c r="AH839" s="92">
        <v>1.4938566850000001E-3</v>
      </c>
      <c r="AI839" s="92">
        <v>5.6462526216491957E-3</v>
      </c>
      <c r="AJ839" s="92">
        <v>9.6901543153740969E-4</v>
      </c>
    </row>
    <row r="840" spans="1:36" x14ac:dyDescent="0.25">
      <c r="A840" s="1">
        <v>13908</v>
      </c>
      <c r="B840" s="1">
        <v>13911</v>
      </c>
      <c r="C840" s="1" t="s">
        <v>1534</v>
      </c>
      <c r="D840" s="1">
        <v>520032046</v>
      </c>
      <c r="E840" s="1" t="s">
        <v>429</v>
      </c>
      <c r="F840" s="1" t="s">
        <v>1781</v>
      </c>
      <c r="G840" s="1" t="s">
        <v>1782</v>
      </c>
      <c r="H840" s="1" t="s">
        <v>76</v>
      </c>
      <c r="I840" s="1" t="s">
        <v>229</v>
      </c>
      <c r="J840" s="1" t="s">
        <v>53</v>
      </c>
      <c r="K840" s="1" t="s">
        <v>53</v>
      </c>
      <c r="L840" s="1" t="s">
        <v>821</v>
      </c>
      <c r="M840" s="1" t="s">
        <v>311</v>
      </c>
      <c r="N840" s="1" t="s">
        <v>256</v>
      </c>
      <c r="O840" s="1" t="s">
        <v>62</v>
      </c>
      <c r="P840" s="1" t="s">
        <v>1206</v>
      </c>
      <c r="Q840" s="1" t="s">
        <v>65</v>
      </c>
      <c r="R840" s="1" t="s">
        <v>57</v>
      </c>
      <c r="S840" s="1" t="s">
        <v>1207</v>
      </c>
      <c r="T840" s="93">
        <v>5.46</v>
      </c>
      <c r="U840" s="94">
        <v>50007</v>
      </c>
      <c r="V840" s="92">
        <v>2.6800000000000001E-2</v>
      </c>
      <c r="W840" s="92">
        <v>2.2599999999999999E-2</v>
      </c>
      <c r="X840" s="1" t="s">
        <v>636</v>
      </c>
      <c r="Y840" s="145" t="s">
        <v>3491</v>
      </c>
      <c r="Z840" s="91">
        <v>1456107.36</v>
      </c>
      <c r="AA840" s="91">
        <v>1</v>
      </c>
      <c r="AB840" s="91">
        <v>104.55</v>
      </c>
      <c r="AC840" s="91">
        <v>0</v>
      </c>
      <c r="AD840" s="91">
        <v>1522.36024</v>
      </c>
      <c r="AE840" s="145" t="s">
        <v>3491</v>
      </c>
      <c r="AF840" s="145" t="s">
        <v>3491</v>
      </c>
      <c r="AG840" s="1" t="s">
        <v>17</v>
      </c>
      <c r="AH840" s="92">
        <v>5.6729392599999995E-4</v>
      </c>
      <c r="AI840" s="92">
        <v>9.5517194013967025E-3</v>
      </c>
      <c r="AJ840" s="92">
        <v>1.6392754837393705E-3</v>
      </c>
    </row>
    <row r="841" spans="1:36" x14ac:dyDescent="0.25">
      <c r="A841" s="1">
        <v>13908</v>
      </c>
      <c r="B841" s="1">
        <v>13911</v>
      </c>
      <c r="C841" s="1" t="s">
        <v>1534</v>
      </c>
      <c r="D841" s="1">
        <v>520032046</v>
      </c>
      <c r="E841" s="1" t="s">
        <v>429</v>
      </c>
      <c r="F841" s="1" t="s">
        <v>1783</v>
      </c>
      <c r="G841" s="1" t="s">
        <v>1784</v>
      </c>
      <c r="H841" s="1" t="s">
        <v>76</v>
      </c>
      <c r="I841" s="1" t="s">
        <v>229</v>
      </c>
      <c r="J841" s="1" t="s">
        <v>53</v>
      </c>
      <c r="K841" s="1" t="s">
        <v>53</v>
      </c>
      <c r="L841" s="1" t="s">
        <v>821</v>
      </c>
      <c r="M841" s="1" t="s">
        <v>311</v>
      </c>
      <c r="N841" s="1" t="s">
        <v>256</v>
      </c>
      <c r="O841" s="1" t="s">
        <v>62</v>
      </c>
      <c r="P841" s="1" t="s">
        <v>1315</v>
      </c>
      <c r="Q841" s="1" t="s">
        <v>65</v>
      </c>
      <c r="R841" s="1" t="s">
        <v>57</v>
      </c>
      <c r="S841" s="1" t="s">
        <v>1207</v>
      </c>
      <c r="T841" s="93">
        <v>4.5999999999999996</v>
      </c>
      <c r="U841" s="94">
        <v>49641</v>
      </c>
      <c r="V841" s="92">
        <v>3.3799999999999997E-2</v>
      </c>
      <c r="W841" s="92">
        <v>2.5700000000000001E-2</v>
      </c>
      <c r="X841" s="1" t="s">
        <v>636</v>
      </c>
      <c r="Y841" s="145" t="s">
        <v>3491</v>
      </c>
      <c r="Z841" s="91">
        <v>162000</v>
      </c>
      <c r="AA841" s="91">
        <v>1</v>
      </c>
      <c r="AB841" s="91">
        <v>106.06</v>
      </c>
      <c r="AC841" s="91">
        <v>0</v>
      </c>
      <c r="AD841" s="91">
        <v>171.81720000000001</v>
      </c>
      <c r="AE841" s="145" t="s">
        <v>3491</v>
      </c>
      <c r="AF841" s="145" t="s">
        <v>3491</v>
      </c>
      <c r="AG841" s="1" t="s">
        <v>17</v>
      </c>
      <c r="AH841" s="92">
        <v>1.06899152E-4</v>
      </c>
      <c r="AI841" s="92">
        <v>1.0780297853375739E-3</v>
      </c>
      <c r="AJ841" s="92">
        <v>1.8501253267409572E-4</v>
      </c>
    </row>
    <row r="842" spans="1:36" x14ac:dyDescent="0.25">
      <c r="A842" s="1">
        <v>13908</v>
      </c>
      <c r="B842" s="1">
        <v>13911</v>
      </c>
      <c r="C842" s="1" t="s">
        <v>1526</v>
      </c>
      <c r="D842" s="1">
        <v>520000118</v>
      </c>
      <c r="E842" s="1" t="s">
        <v>429</v>
      </c>
      <c r="F842" s="1" t="s">
        <v>1785</v>
      </c>
      <c r="G842" s="1" t="s">
        <v>1786</v>
      </c>
      <c r="H842" s="1" t="s">
        <v>76</v>
      </c>
      <c r="I842" s="1" t="s">
        <v>229</v>
      </c>
      <c r="J842" s="1" t="s">
        <v>53</v>
      </c>
      <c r="K842" s="1" t="s">
        <v>53</v>
      </c>
      <c r="L842" s="1" t="s">
        <v>821</v>
      </c>
      <c r="M842" s="1" t="s">
        <v>311</v>
      </c>
      <c r="N842" s="1" t="s">
        <v>256</v>
      </c>
      <c r="O842" s="1" t="s">
        <v>62</v>
      </c>
      <c r="P842" s="1" t="s">
        <v>1315</v>
      </c>
      <c r="Q842" s="1" t="s">
        <v>65</v>
      </c>
      <c r="R842" s="1" t="s">
        <v>57</v>
      </c>
      <c r="S842" s="1" t="s">
        <v>1207</v>
      </c>
      <c r="T842" s="93">
        <v>6.2679999999999998</v>
      </c>
      <c r="U842" s="94">
        <v>50373</v>
      </c>
      <c r="V842" s="92">
        <v>3.4500000000000003E-2</v>
      </c>
      <c r="W842" s="92">
        <v>2.6599999999999999E-2</v>
      </c>
      <c r="X842" s="1" t="s">
        <v>636</v>
      </c>
      <c r="Y842" s="145" t="s">
        <v>3491</v>
      </c>
      <c r="Z842" s="91">
        <v>388934</v>
      </c>
      <c r="AA842" s="91">
        <v>1</v>
      </c>
      <c r="AB842" s="91">
        <v>107.34</v>
      </c>
      <c r="AC842" s="91">
        <v>0</v>
      </c>
      <c r="AD842" s="91">
        <v>417.48176000000001</v>
      </c>
      <c r="AE842" s="145" t="s">
        <v>3491</v>
      </c>
      <c r="AF842" s="145" t="s">
        <v>3491</v>
      </c>
      <c r="AG842" s="1" t="s">
        <v>17</v>
      </c>
      <c r="AH842" s="92">
        <v>2.6422415899999998E-4</v>
      </c>
      <c r="AI842" s="92">
        <v>2.6193988268645549E-3</v>
      </c>
      <c r="AJ842" s="92">
        <v>4.4954380447847472E-4</v>
      </c>
    </row>
    <row r="843" spans="1:36" x14ac:dyDescent="0.25">
      <c r="A843" s="1">
        <v>13908</v>
      </c>
      <c r="B843" s="1">
        <v>13911</v>
      </c>
      <c r="C843" s="1" t="s">
        <v>1526</v>
      </c>
      <c r="D843" s="1">
        <v>520000118</v>
      </c>
      <c r="E843" s="1" t="s">
        <v>429</v>
      </c>
      <c r="F843" s="1" t="s">
        <v>2197</v>
      </c>
      <c r="G843" s="1" t="s">
        <v>2198</v>
      </c>
      <c r="H843" s="1" t="s">
        <v>76</v>
      </c>
      <c r="I843" s="1" t="s">
        <v>229</v>
      </c>
      <c r="J843" s="1" t="s">
        <v>53</v>
      </c>
      <c r="K843" s="1" t="s">
        <v>53</v>
      </c>
      <c r="L843" s="1" t="s">
        <v>821</v>
      </c>
      <c r="M843" s="1" t="s">
        <v>311</v>
      </c>
      <c r="N843" s="1" t="s">
        <v>256</v>
      </c>
      <c r="O843" s="1" t="s">
        <v>62</v>
      </c>
      <c r="P843" s="1" t="s">
        <v>1315</v>
      </c>
      <c r="Q843" s="1" t="s">
        <v>65</v>
      </c>
      <c r="R843" s="1" t="s">
        <v>57</v>
      </c>
      <c r="S843" s="1" t="s">
        <v>1207</v>
      </c>
      <c r="T843" s="93">
        <v>13.987</v>
      </c>
      <c r="U843" s="94">
        <v>54755</v>
      </c>
      <c r="V843" s="92">
        <v>3.8800000000000001E-2</v>
      </c>
      <c r="W843" s="92">
        <v>3.1399999999999997E-2</v>
      </c>
      <c r="X843" s="1" t="s">
        <v>636</v>
      </c>
      <c r="Y843" s="145" t="s">
        <v>3491</v>
      </c>
      <c r="Z843" s="91">
        <v>899000</v>
      </c>
      <c r="AA843" s="91">
        <v>1</v>
      </c>
      <c r="AB843" s="91">
        <v>113.01</v>
      </c>
      <c r="AC843" s="91">
        <v>0</v>
      </c>
      <c r="AD843" s="91">
        <v>1015.9598999999999</v>
      </c>
      <c r="AE843" s="145" t="s">
        <v>3491</v>
      </c>
      <c r="AF843" s="145" t="s">
        <v>3491</v>
      </c>
      <c r="AG843" s="1" t="s">
        <v>17</v>
      </c>
      <c r="AH843" s="92">
        <v>6.43995724E-4</v>
      </c>
      <c r="AI843" s="92">
        <v>6.3744202146734028E-3</v>
      </c>
      <c r="AJ843" s="92">
        <v>1.0939842704590752E-3</v>
      </c>
    </row>
    <row r="844" spans="1:36" x14ac:dyDescent="0.25">
      <c r="A844" s="1">
        <v>13908</v>
      </c>
      <c r="B844" s="1">
        <v>13911</v>
      </c>
      <c r="C844" s="1" t="s">
        <v>1479</v>
      </c>
      <c r="D844" s="1">
        <v>516046307</v>
      </c>
      <c r="E844" s="1" t="s">
        <v>429</v>
      </c>
      <c r="F844" s="1" t="s">
        <v>1787</v>
      </c>
      <c r="G844" s="1" t="s">
        <v>1788</v>
      </c>
      <c r="H844" s="1" t="s">
        <v>76</v>
      </c>
      <c r="I844" s="1" t="s">
        <v>229</v>
      </c>
      <c r="J844" s="1" t="s">
        <v>53</v>
      </c>
      <c r="K844" s="1" t="s">
        <v>53</v>
      </c>
      <c r="L844" s="1" t="s">
        <v>821</v>
      </c>
      <c r="M844" s="1" t="s">
        <v>311</v>
      </c>
      <c r="N844" s="1" t="s">
        <v>647</v>
      </c>
      <c r="O844" s="110" t="s">
        <v>55</v>
      </c>
      <c r="P844" s="1" t="s">
        <v>298</v>
      </c>
      <c r="Q844" s="1" t="s">
        <v>298</v>
      </c>
      <c r="R844" s="1" t="s">
        <v>298</v>
      </c>
      <c r="S844" s="1" t="s">
        <v>1207</v>
      </c>
      <c r="T844" s="93">
        <v>3.5859999999999999</v>
      </c>
      <c r="U844" s="94">
        <v>47664</v>
      </c>
      <c r="V844" s="92">
        <v>4.9000000000000002E-2</v>
      </c>
      <c r="W844" s="92">
        <v>3.9899999999999998E-2</v>
      </c>
      <c r="X844" s="1" t="s">
        <v>636</v>
      </c>
      <c r="Y844" s="145" t="s">
        <v>3491</v>
      </c>
      <c r="Z844" s="91">
        <v>1038533.75</v>
      </c>
      <c r="AA844" s="91">
        <v>1</v>
      </c>
      <c r="AB844" s="91">
        <v>105.84</v>
      </c>
      <c r="AC844" s="91">
        <v>0</v>
      </c>
      <c r="AD844" s="91">
        <v>1099.1841199999999</v>
      </c>
      <c r="AE844" s="145" t="s">
        <v>3491</v>
      </c>
      <c r="AF844" s="145" t="s">
        <v>3491</v>
      </c>
      <c r="AG844" s="1" t="s">
        <v>17</v>
      </c>
      <c r="AH844" s="92">
        <v>2.2020281960000001E-3</v>
      </c>
      <c r="AI844" s="92">
        <v>6.8965925467885051E-3</v>
      </c>
      <c r="AJ844" s="92">
        <v>1.1835999999787398E-3</v>
      </c>
    </row>
    <row r="845" spans="1:36" x14ac:dyDescent="0.25">
      <c r="A845" s="1">
        <v>13908</v>
      </c>
      <c r="B845" s="1">
        <v>13911</v>
      </c>
      <c r="C845" s="1" t="s">
        <v>2282</v>
      </c>
      <c r="D845" s="1">
        <v>512403247</v>
      </c>
      <c r="E845" s="1" t="s">
        <v>429</v>
      </c>
      <c r="F845" s="1" t="s">
        <v>2283</v>
      </c>
      <c r="G845" s="1" t="s">
        <v>2284</v>
      </c>
      <c r="H845" s="1" t="s">
        <v>76</v>
      </c>
      <c r="I845" s="1" t="s">
        <v>228</v>
      </c>
      <c r="J845" s="1" t="s">
        <v>53</v>
      </c>
      <c r="K845" s="1" t="s">
        <v>53</v>
      </c>
      <c r="L845" s="1" t="s">
        <v>821</v>
      </c>
      <c r="M845" s="1" t="s">
        <v>311</v>
      </c>
      <c r="N845" s="1" t="s">
        <v>140</v>
      </c>
      <c r="O845" s="1" t="s">
        <v>62</v>
      </c>
      <c r="P845" s="1" t="s">
        <v>298</v>
      </c>
      <c r="Q845" s="1" t="s">
        <v>298</v>
      </c>
      <c r="R845" s="1" t="s">
        <v>298</v>
      </c>
      <c r="S845" s="1" t="s">
        <v>1207</v>
      </c>
      <c r="T845" s="93">
        <v>1.6779999999999999</v>
      </c>
      <c r="U845" s="94">
        <v>46934</v>
      </c>
      <c r="V845" s="92">
        <v>7.3999999999999996E-2</v>
      </c>
      <c r="W845" s="92">
        <v>6.4199999999999993E-2</v>
      </c>
      <c r="X845" s="1" t="s">
        <v>636</v>
      </c>
      <c r="Y845" s="145" t="s">
        <v>3491</v>
      </c>
      <c r="Z845" s="91">
        <v>4000</v>
      </c>
      <c r="AA845" s="91">
        <v>1</v>
      </c>
      <c r="AB845" s="91">
        <v>101.8</v>
      </c>
      <c r="AC845" s="91">
        <v>0</v>
      </c>
      <c r="AD845" s="91">
        <v>4.0720000000000001</v>
      </c>
      <c r="AE845" s="145" t="s">
        <v>3491</v>
      </c>
      <c r="AF845" s="145" t="s">
        <v>3491</v>
      </c>
      <c r="AG845" s="1" t="s">
        <v>17</v>
      </c>
      <c r="AH845" s="92">
        <v>5.0000000000000002E-5</v>
      </c>
      <c r="AI845" s="92">
        <v>2.5548881519979381E-5</v>
      </c>
      <c r="AJ845" s="92">
        <v>4.3847241897139388E-6</v>
      </c>
    </row>
    <row r="846" spans="1:36" x14ac:dyDescent="0.25">
      <c r="A846" s="1">
        <v>13908</v>
      </c>
      <c r="B846" s="1">
        <v>13911</v>
      </c>
      <c r="C846" s="1" t="s">
        <v>2285</v>
      </c>
      <c r="D846" s="1">
        <v>520038688</v>
      </c>
      <c r="E846" s="1" t="s">
        <v>429</v>
      </c>
      <c r="F846" s="1" t="s">
        <v>2286</v>
      </c>
      <c r="G846" s="1" t="s">
        <v>2287</v>
      </c>
      <c r="H846" s="1" t="s">
        <v>76</v>
      </c>
      <c r="I846" s="1" t="s">
        <v>228</v>
      </c>
      <c r="J846" s="1" t="s">
        <v>53</v>
      </c>
      <c r="K846" s="1" t="s">
        <v>53</v>
      </c>
      <c r="L846" s="1" t="s">
        <v>821</v>
      </c>
      <c r="M846" s="1" t="s">
        <v>311</v>
      </c>
      <c r="N846" s="1" t="s">
        <v>140</v>
      </c>
      <c r="O846" s="1" t="s">
        <v>62</v>
      </c>
      <c r="P846" s="1" t="s">
        <v>298</v>
      </c>
      <c r="Q846" s="1" t="s">
        <v>298</v>
      </c>
      <c r="R846" s="1" t="s">
        <v>298</v>
      </c>
      <c r="S846" s="1" t="s">
        <v>1207</v>
      </c>
      <c r="T846" s="93">
        <v>2.8410000000000002</v>
      </c>
      <c r="U846" s="94">
        <v>47300</v>
      </c>
      <c r="V846" s="92">
        <v>7.1099999999999997E-2</v>
      </c>
      <c r="W846" s="92">
        <v>6.54E-2</v>
      </c>
      <c r="X846" s="1" t="s">
        <v>636</v>
      </c>
      <c r="Y846" s="145" t="s">
        <v>3491</v>
      </c>
      <c r="Z846" s="91">
        <v>275000</v>
      </c>
      <c r="AA846" s="91">
        <v>1</v>
      </c>
      <c r="AB846" s="91">
        <v>101.89</v>
      </c>
      <c r="AC846" s="91">
        <v>0</v>
      </c>
      <c r="AD846" s="91">
        <v>280.19749999999999</v>
      </c>
      <c r="AE846" s="145" t="s">
        <v>3491</v>
      </c>
      <c r="AF846" s="145" t="s">
        <v>3491</v>
      </c>
      <c r="AG846" s="1" t="s">
        <v>17</v>
      </c>
      <c r="AH846" s="92">
        <v>2.1153846149999998E-3</v>
      </c>
      <c r="AI846" s="92">
        <v>1.7580384896106144E-3</v>
      </c>
      <c r="AJ846" s="92">
        <v>3.01716295713991E-4</v>
      </c>
    </row>
    <row r="847" spans="1:36" x14ac:dyDescent="0.25">
      <c r="A847" s="1">
        <v>13908</v>
      </c>
      <c r="B847" s="1">
        <v>13911</v>
      </c>
      <c r="C847" s="1" t="s">
        <v>1457</v>
      </c>
      <c r="D847" s="1">
        <v>515846558</v>
      </c>
      <c r="E847" s="1" t="s">
        <v>429</v>
      </c>
      <c r="F847" s="1" t="s">
        <v>2288</v>
      </c>
      <c r="G847" s="1" t="s">
        <v>2289</v>
      </c>
      <c r="H847" s="1" t="s">
        <v>76</v>
      </c>
      <c r="I847" s="1" t="s">
        <v>623</v>
      </c>
      <c r="J847" s="1" t="s">
        <v>53</v>
      </c>
      <c r="K847" s="1" t="s">
        <v>53</v>
      </c>
      <c r="L847" s="1" t="s">
        <v>821</v>
      </c>
      <c r="M847" s="1" t="s">
        <v>311</v>
      </c>
      <c r="N847" s="1" t="s">
        <v>708</v>
      </c>
      <c r="O847" s="110" t="s">
        <v>55</v>
      </c>
      <c r="P847" s="1" t="s">
        <v>1366</v>
      </c>
      <c r="Q847" s="1" t="s">
        <v>65</v>
      </c>
      <c r="R847" s="1" t="s">
        <v>57</v>
      </c>
      <c r="S847" s="1" t="s">
        <v>1207</v>
      </c>
      <c r="T847" s="93">
        <v>3.4020000000000001</v>
      </c>
      <c r="U847" s="94">
        <v>47483</v>
      </c>
      <c r="V847" s="92">
        <v>0.04</v>
      </c>
      <c r="W847" s="92">
        <v>-9.9299999999999999E-2</v>
      </c>
      <c r="X847" s="1" t="s">
        <v>636</v>
      </c>
      <c r="Y847" s="145" t="s">
        <v>3491</v>
      </c>
      <c r="Z847" s="91">
        <v>263000</v>
      </c>
      <c r="AA847" s="91">
        <v>1</v>
      </c>
      <c r="AB847" s="91">
        <v>162.30000000000001</v>
      </c>
      <c r="AC847" s="91">
        <v>0</v>
      </c>
      <c r="AD847" s="91">
        <v>426.84899999999999</v>
      </c>
      <c r="AE847" s="145" t="s">
        <v>3491</v>
      </c>
      <c r="AF847" s="145" t="s">
        <v>3491</v>
      </c>
      <c r="AG847" s="1" t="s">
        <v>17</v>
      </c>
      <c r="AH847" s="92">
        <v>1.211062643E-3</v>
      </c>
      <c r="AI847" s="92">
        <v>2.6781715441850881E-3</v>
      </c>
      <c r="AJ847" s="92">
        <v>4.5963043606463773E-4</v>
      </c>
    </row>
    <row r="848" spans="1:36" x14ac:dyDescent="0.25">
      <c r="A848" s="1">
        <v>13908</v>
      </c>
      <c r="B848" s="1">
        <v>13911</v>
      </c>
      <c r="C848" s="1" t="s">
        <v>1789</v>
      </c>
      <c r="D848" s="1">
        <v>515983476</v>
      </c>
      <c r="E848" s="1" t="s">
        <v>429</v>
      </c>
      <c r="F848" s="1" t="s">
        <v>1790</v>
      </c>
      <c r="G848" s="1" t="s">
        <v>1791</v>
      </c>
      <c r="H848" s="1" t="s">
        <v>76</v>
      </c>
      <c r="I848" s="1" t="s">
        <v>228</v>
      </c>
      <c r="J848" s="1" t="s">
        <v>53</v>
      </c>
      <c r="K848" s="1" t="s">
        <v>53</v>
      </c>
      <c r="L848" s="1" t="s">
        <v>821</v>
      </c>
      <c r="M848" s="1" t="s">
        <v>311</v>
      </c>
      <c r="N848" s="1" t="s">
        <v>708</v>
      </c>
      <c r="O848" s="1" t="s">
        <v>62</v>
      </c>
      <c r="P848" s="1" t="s">
        <v>1366</v>
      </c>
      <c r="Q848" s="1" t="s">
        <v>65</v>
      </c>
      <c r="R848" s="1" t="s">
        <v>57</v>
      </c>
      <c r="S848" s="1" t="s">
        <v>1207</v>
      </c>
      <c r="T848" s="93">
        <v>4.6970000000000001</v>
      </c>
      <c r="U848" s="94">
        <v>48395</v>
      </c>
      <c r="V848" s="92">
        <v>5.8799999999999998E-2</v>
      </c>
      <c r="W848" s="92">
        <v>4.7699999999999999E-2</v>
      </c>
      <c r="X848" s="1" t="s">
        <v>636</v>
      </c>
      <c r="Y848" s="145" t="s">
        <v>3491</v>
      </c>
      <c r="Z848" s="91">
        <v>1258000</v>
      </c>
      <c r="AA848" s="91">
        <v>1</v>
      </c>
      <c r="AB848" s="91">
        <v>105.46</v>
      </c>
      <c r="AC848" s="91">
        <v>0</v>
      </c>
      <c r="AD848" s="91">
        <v>1326.6867999999999</v>
      </c>
      <c r="AE848" s="145" t="s">
        <v>3491</v>
      </c>
      <c r="AF848" s="145" t="s">
        <v>3491</v>
      </c>
      <c r="AG848" s="1" t="s">
        <v>17</v>
      </c>
      <c r="AH848" s="92">
        <v>1.352074649E-3</v>
      </c>
      <c r="AI848" s="92">
        <v>8.3240088082810852E-3</v>
      </c>
      <c r="AJ848" s="92">
        <v>1.4285745835300044E-3</v>
      </c>
    </row>
    <row r="849" spans="1:36" x14ac:dyDescent="0.25">
      <c r="A849" s="1">
        <v>13908</v>
      </c>
      <c r="B849" s="1">
        <v>13911</v>
      </c>
      <c r="C849" s="1" t="s">
        <v>1633</v>
      </c>
      <c r="D849" s="1">
        <v>513775163</v>
      </c>
      <c r="E849" s="1" t="s">
        <v>429</v>
      </c>
      <c r="F849" s="1" t="s">
        <v>2199</v>
      </c>
      <c r="G849" s="1" t="s">
        <v>2200</v>
      </c>
      <c r="H849" s="1" t="s">
        <v>76</v>
      </c>
      <c r="I849" s="1" t="s">
        <v>228</v>
      </c>
      <c r="J849" s="1" t="s">
        <v>53</v>
      </c>
      <c r="K849" s="1" t="s">
        <v>53</v>
      </c>
      <c r="L849" s="1" t="s">
        <v>821</v>
      </c>
      <c r="M849" s="1" t="s">
        <v>311</v>
      </c>
      <c r="N849" s="1" t="s">
        <v>156</v>
      </c>
      <c r="O849" s="110" t="s">
        <v>55</v>
      </c>
      <c r="P849" s="1" t="s">
        <v>1611</v>
      </c>
      <c r="Q849" s="1" t="s">
        <v>70</v>
      </c>
      <c r="R849" s="1" t="s">
        <v>57</v>
      </c>
      <c r="S849" s="1" t="s">
        <v>1207</v>
      </c>
      <c r="T849" s="93">
        <v>3.87</v>
      </c>
      <c r="U849" s="94">
        <v>49125</v>
      </c>
      <c r="V849" s="92">
        <v>6.0600000000000001E-2</v>
      </c>
      <c r="W849" s="92">
        <v>5.7500000000000002E-2</v>
      </c>
      <c r="X849" s="1" t="s">
        <v>636</v>
      </c>
      <c r="Y849" s="145" t="s">
        <v>3491</v>
      </c>
      <c r="Z849" s="91">
        <v>695000</v>
      </c>
      <c r="AA849" s="91">
        <v>1</v>
      </c>
      <c r="AB849" s="91">
        <v>101.5</v>
      </c>
      <c r="AC849" s="91">
        <v>0</v>
      </c>
      <c r="AD849" s="91">
        <v>705.42499999999995</v>
      </c>
      <c r="AE849" s="145" t="s">
        <v>3491</v>
      </c>
      <c r="AF849" s="145" t="s">
        <v>3491</v>
      </c>
      <c r="AG849" s="1" t="s">
        <v>17</v>
      </c>
      <c r="AH849" s="92">
        <v>3.6578947360000002E-3</v>
      </c>
      <c r="AI849" s="92">
        <v>4.4260362834556612E-3</v>
      </c>
      <c r="AJ849" s="92">
        <v>7.5960070273304399E-4</v>
      </c>
    </row>
    <row r="850" spans="1:36" x14ac:dyDescent="0.25">
      <c r="A850" s="1">
        <v>13908</v>
      </c>
      <c r="B850" s="1">
        <v>13911</v>
      </c>
      <c r="C850" s="1" t="s">
        <v>1758</v>
      </c>
      <c r="D850" s="1">
        <v>1632</v>
      </c>
      <c r="E850" s="1" t="s">
        <v>2</v>
      </c>
      <c r="F850" s="1" t="s">
        <v>2201</v>
      </c>
      <c r="G850" s="1" t="s">
        <v>2202</v>
      </c>
      <c r="H850" s="1" t="s">
        <v>76</v>
      </c>
      <c r="I850" s="1" t="s">
        <v>228</v>
      </c>
      <c r="J850" s="1" t="s">
        <v>53</v>
      </c>
      <c r="K850" s="1" t="s">
        <v>314</v>
      </c>
      <c r="L850" s="1" t="s">
        <v>821</v>
      </c>
      <c r="M850" s="1" t="s">
        <v>311</v>
      </c>
      <c r="N850" s="1" t="s">
        <v>652</v>
      </c>
      <c r="O850" s="1" t="s">
        <v>62</v>
      </c>
      <c r="P850" s="1" t="s">
        <v>1611</v>
      </c>
      <c r="Q850" s="1" t="s">
        <v>70</v>
      </c>
      <c r="R850" s="1" t="s">
        <v>57</v>
      </c>
      <c r="S850" s="1" t="s">
        <v>1207</v>
      </c>
      <c r="T850" s="93">
        <v>3.35</v>
      </c>
      <c r="U850" s="94">
        <v>48549</v>
      </c>
      <c r="V850" s="92">
        <v>8.5999999999999993E-2</v>
      </c>
      <c r="W850" s="92">
        <v>8.8400000000000006E-2</v>
      </c>
      <c r="X850" s="1" t="s">
        <v>636</v>
      </c>
      <c r="Y850" s="145" t="s">
        <v>3491</v>
      </c>
      <c r="Z850" s="91">
        <v>164000</v>
      </c>
      <c r="AA850" s="91">
        <v>1</v>
      </c>
      <c r="AB850" s="91">
        <v>100.54</v>
      </c>
      <c r="AC850" s="91">
        <v>0</v>
      </c>
      <c r="AD850" s="91">
        <v>164.88560000000001</v>
      </c>
      <c r="AE850" s="145" t="s">
        <v>3491</v>
      </c>
      <c r="AF850" s="145" t="s">
        <v>3491</v>
      </c>
      <c r="AG850" s="1" t="s">
        <v>17</v>
      </c>
      <c r="AH850" s="92">
        <v>4.9363541400000005E-4</v>
      </c>
      <c r="AI850" s="92">
        <v>1.0345389633474244E-3</v>
      </c>
      <c r="AJ850" s="92">
        <v>1.7754859500380567E-4</v>
      </c>
    </row>
    <row r="851" spans="1:36" x14ac:dyDescent="0.25">
      <c r="A851" s="1">
        <v>13908</v>
      </c>
      <c r="B851" s="1">
        <v>13911</v>
      </c>
      <c r="C851" s="1" t="s">
        <v>1523</v>
      </c>
      <c r="D851" s="1">
        <v>520029935</v>
      </c>
      <c r="E851" s="1" t="s">
        <v>429</v>
      </c>
      <c r="F851" s="1" t="s">
        <v>1792</v>
      </c>
      <c r="G851" s="1" t="s">
        <v>1793</v>
      </c>
      <c r="H851" s="1" t="s">
        <v>76</v>
      </c>
      <c r="I851" s="1" t="s">
        <v>229</v>
      </c>
      <c r="J851" s="1" t="s">
        <v>53</v>
      </c>
      <c r="K851" s="1" t="s">
        <v>53</v>
      </c>
      <c r="L851" s="1" t="s">
        <v>821</v>
      </c>
      <c r="M851" s="1" t="s">
        <v>311</v>
      </c>
      <c r="N851" s="1" t="s">
        <v>256</v>
      </c>
      <c r="O851" s="1" t="s">
        <v>62</v>
      </c>
      <c r="P851" s="1" t="s">
        <v>1206</v>
      </c>
      <c r="Q851" s="1" t="s">
        <v>65</v>
      </c>
      <c r="R851" s="1" t="s">
        <v>57</v>
      </c>
      <c r="S851" s="1" t="s">
        <v>1207</v>
      </c>
      <c r="T851" s="93">
        <v>4.34</v>
      </c>
      <c r="U851" s="94">
        <v>49388</v>
      </c>
      <c r="V851" s="92">
        <v>2.4E-2</v>
      </c>
      <c r="W851" s="92">
        <v>2.2800000000000001E-2</v>
      </c>
      <c r="X851" s="1" t="s">
        <v>636</v>
      </c>
      <c r="Y851" s="145" t="s">
        <v>3491</v>
      </c>
      <c r="Z851" s="91">
        <v>2853000</v>
      </c>
      <c r="AA851" s="91">
        <v>1</v>
      </c>
      <c r="AB851" s="91">
        <v>105.25</v>
      </c>
      <c r="AC851" s="91">
        <v>0</v>
      </c>
      <c r="AD851" s="91">
        <v>3002.7824999999998</v>
      </c>
      <c r="AE851" s="145" t="s">
        <v>3491</v>
      </c>
      <c r="AF851" s="145" t="s">
        <v>3491</v>
      </c>
      <c r="AG851" s="1" t="s">
        <v>17</v>
      </c>
      <c r="AH851" s="92">
        <v>6.8173362400000001E-4</v>
      </c>
      <c r="AI851" s="92">
        <v>1.8840308036043092E-2</v>
      </c>
      <c r="AJ851" s="92">
        <v>3.2333922063358775E-3</v>
      </c>
    </row>
    <row r="852" spans="1:36" x14ac:dyDescent="0.25">
      <c r="A852" s="1">
        <v>13908</v>
      </c>
      <c r="B852" s="1">
        <v>13911</v>
      </c>
      <c r="C852" s="1" t="s">
        <v>1612</v>
      </c>
      <c r="D852" s="1">
        <v>550263107</v>
      </c>
      <c r="E852" s="1" t="s">
        <v>432</v>
      </c>
      <c r="F852" s="1" t="s">
        <v>1794</v>
      </c>
      <c r="G852" s="1" t="s">
        <v>1795</v>
      </c>
      <c r="H852" s="1" t="s">
        <v>76</v>
      </c>
      <c r="I852" s="1" t="s">
        <v>228</v>
      </c>
      <c r="J852" s="1" t="s">
        <v>53</v>
      </c>
      <c r="K852" s="1" t="s">
        <v>53</v>
      </c>
      <c r="L852" s="1" t="s">
        <v>821</v>
      </c>
      <c r="M852" s="1" t="s">
        <v>311</v>
      </c>
      <c r="N852" s="1" t="s">
        <v>267</v>
      </c>
      <c r="O852" s="1" t="s">
        <v>62</v>
      </c>
      <c r="P852" s="1" t="s">
        <v>1796</v>
      </c>
      <c r="Q852" s="1" t="s">
        <v>65</v>
      </c>
      <c r="R852" s="1" t="s">
        <v>57</v>
      </c>
      <c r="S852" s="1" t="s">
        <v>1207</v>
      </c>
      <c r="T852" s="93">
        <v>3.61</v>
      </c>
      <c r="U852" s="94">
        <v>47664</v>
      </c>
      <c r="V852" s="92">
        <v>0.06</v>
      </c>
      <c r="W852" s="92">
        <v>5.6399999999999999E-2</v>
      </c>
      <c r="X852" s="1" t="s">
        <v>636</v>
      </c>
      <c r="Y852" s="145" t="s">
        <v>3491</v>
      </c>
      <c r="Z852" s="91">
        <v>756700</v>
      </c>
      <c r="AA852" s="91">
        <v>1</v>
      </c>
      <c r="AB852" s="91">
        <v>101.58</v>
      </c>
      <c r="AC852" s="91">
        <v>0</v>
      </c>
      <c r="AD852" s="91">
        <v>768.65585999999996</v>
      </c>
      <c r="AE852" s="145" t="s">
        <v>3491</v>
      </c>
      <c r="AF852" s="145" t="s">
        <v>3491</v>
      </c>
      <c r="AG852" s="1" t="s">
        <v>17</v>
      </c>
      <c r="AH852" s="92">
        <v>7.5670000000000002E-4</v>
      </c>
      <c r="AI852" s="92">
        <v>4.8227646111929905E-3</v>
      </c>
      <c r="AJ852" s="92">
        <v>8.2768760876900061E-4</v>
      </c>
    </row>
    <row r="853" spans="1:36" x14ac:dyDescent="0.25">
      <c r="A853" s="1">
        <v>13908</v>
      </c>
      <c r="B853" s="1">
        <v>13911</v>
      </c>
      <c r="C853" s="1" t="s">
        <v>1514</v>
      </c>
      <c r="D853" s="1">
        <v>510488190</v>
      </c>
      <c r="E853" s="1" t="s">
        <v>429</v>
      </c>
      <c r="F853" s="1" t="s">
        <v>1797</v>
      </c>
      <c r="G853" s="1" t="s">
        <v>1798</v>
      </c>
      <c r="H853" s="1" t="s">
        <v>76</v>
      </c>
      <c r="I853" s="1" t="s">
        <v>228</v>
      </c>
      <c r="J853" s="1" t="s">
        <v>53</v>
      </c>
      <c r="K853" s="1" t="s">
        <v>53</v>
      </c>
      <c r="L853" s="1" t="s">
        <v>821</v>
      </c>
      <c r="M853" s="1" t="s">
        <v>311</v>
      </c>
      <c r="N853" s="1" t="s">
        <v>140</v>
      </c>
      <c r="O853" s="1" t="s">
        <v>62</v>
      </c>
      <c r="P853" s="1" t="s">
        <v>1329</v>
      </c>
      <c r="Q853" s="1" t="s">
        <v>65</v>
      </c>
      <c r="R853" s="1" t="s">
        <v>57</v>
      </c>
      <c r="S853" s="1" t="s">
        <v>1207</v>
      </c>
      <c r="T853" s="93">
        <v>4.8239999999999998</v>
      </c>
      <c r="U853" s="94">
        <v>48579</v>
      </c>
      <c r="V853" s="92">
        <v>5.74E-2</v>
      </c>
      <c r="W853" s="92">
        <v>4.8899999999999999E-2</v>
      </c>
      <c r="X853" s="1" t="s">
        <v>636</v>
      </c>
      <c r="Y853" s="145" t="s">
        <v>3491</v>
      </c>
      <c r="Z853" s="91">
        <v>140000</v>
      </c>
      <c r="AA853" s="91">
        <v>1</v>
      </c>
      <c r="AB853" s="91">
        <v>104.37</v>
      </c>
      <c r="AC853" s="91">
        <v>0</v>
      </c>
      <c r="AD853" s="91">
        <v>146.11799999999999</v>
      </c>
      <c r="AE853" s="145" t="s">
        <v>3491</v>
      </c>
      <c r="AF853" s="145" t="s">
        <v>3491</v>
      </c>
      <c r="AG853" s="1" t="s">
        <v>17</v>
      </c>
      <c r="AH853" s="92">
        <v>3.5E-4</v>
      </c>
      <c r="AI853" s="92">
        <v>9.1678572444409308E-4</v>
      </c>
      <c r="AJ853" s="92">
        <v>1.5733966825948461E-4</v>
      </c>
    </row>
    <row r="854" spans="1:36" x14ac:dyDescent="0.25">
      <c r="A854" s="1">
        <v>13908</v>
      </c>
      <c r="B854" s="1">
        <v>13911</v>
      </c>
      <c r="C854" s="1" t="s">
        <v>1517</v>
      </c>
      <c r="D854" s="1">
        <v>1630</v>
      </c>
      <c r="E854" s="1" t="s">
        <v>2</v>
      </c>
      <c r="F854" s="1" t="s">
        <v>2203</v>
      </c>
      <c r="G854" s="1" t="s">
        <v>2204</v>
      </c>
      <c r="H854" s="1" t="s">
        <v>76</v>
      </c>
      <c r="I854" s="1" t="s">
        <v>228</v>
      </c>
      <c r="J854" s="1" t="s">
        <v>53</v>
      </c>
      <c r="K854" s="1" t="s">
        <v>53</v>
      </c>
      <c r="L854" s="1" t="s">
        <v>821</v>
      </c>
      <c r="M854" s="1" t="s">
        <v>311</v>
      </c>
      <c r="N854" s="1" t="s">
        <v>652</v>
      </c>
      <c r="O854" s="1" t="s">
        <v>62</v>
      </c>
      <c r="P854" s="1" t="s">
        <v>1319</v>
      </c>
      <c r="Q854" s="1" t="s">
        <v>65</v>
      </c>
      <c r="R854" s="1" t="s">
        <v>57</v>
      </c>
      <c r="S854" s="1" t="s">
        <v>1207</v>
      </c>
      <c r="T854" s="93">
        <v>3.22</v>
      </c>
      <c r="U854" s="94">
        <v>47345</v>
      </c>
      <c r="V854" s="92">
        <v>5.5300000000000002E-2</v>
      </c>
      <c r="W854" s="92">
        <v>5.1999999999999998E-2</v>
      </c>
      <c r="X854" s="1" t="s">
        <v>636</v>
      </c>
      <c r="Y854" s="145" t="s">
        <v>3491</v>
      </c>
      <c r="Z854" s="91">
        <v>1401000</v>
      </c>
      <c r="AA854" s="91">
        <v>1</v>
      </c>
      <c r="AB854" s="91">
        <v>103.36</v>
      </c>
      <c r="AC854" s="91">
        <v>0</v>
      </c>
      <c r="AD854" s="91">
        <v>1448.0735999999999</v>
      </c>
      <c r="AE854" s="145" t="s">
        <v>3491</v>
      </c>
      <c r="AF854" s="145" t="s">
        <v>3491</v>
      </c>
      <c r="AG854" s="1" t="s">
        <v>17</v>
      </c>
      <c r="AH854" s="92">
        <v>1.347633705E-3</v>
      </c>
      <c r="AI854" s="92">
        <v>9.0856239780476456E-3</v>
      </c>
      <c r="AJ854" s="92">
        <v>1.5592837284887392E-3</v>
      </c>
    </row>
    <row r="855" spans="1:36" x14ac:dyDescent="0.25">
      <c r="A855" s="1">
        <v>13908</v>
      </c>
      <c r="B855" s="1">
        <v>13911</v>
      </c>
      <c r="C855" s="1" t="s">
        <v>1799</v>
      </c>
      <c r="D855" s="1">
        <v>520033309</v>
      </c>
      <c r="E855" s="1" t="s">
        <v>429</v>
      </c>
      <c r="F855" s="1" t="s">
        <v>1800</v>
      </c>
      <c r="G855" s="1" t="s">
        <v>1801</v>
      </c>
      <c r="H855" s="1" t="s">
        <v>76</v>
      </c>
      <c r="I855" s="1" t="s">
        <v>228</v>
      </c>
      <c r="J855" s="1" t="s">
        <v>53</v>
      </c>
      <c r="K855" s="1" t="s">
        <v>53</v>
      </c>
      <c r="L855" s="1" t="s">
        <v>821</v>
      </c>
      <c r="M855" s="1" t="s">
        <v>311</v>
      </c>
      <c r="N855" s="1" t="s">
        <v>140</v>
      </c>
      <c r="O855" s="1" t="s">
        <v>62</v>
      </c>
      <c r="P855" s="1" t="s">
        <v>298</v>
      </c>
      <c r="Q855" s="1" t="s">
        <v>298</v>
      </c>
      <c r="R855" s="1" t="s">
        <v>298</v>
      </c>
      <c r="S855" s="1" t="s">
        <v>1207</v>
      </c>
      <c r="T855" s="93">
        <v>3.133</v>
      </c>
      <c r="U855" s="94">
        <v>47484</v>
      </c>
      <c r="V855" s="92">
        <v>4.4999999999999998E-2</v>
      </c>
      <c r="W855" s="92">
        <v>6.3899999999999998E-2</v>
      </c>
      <c r="X855" s="1" t="s">
        <v>636</v>
      </c>
      <c r="Y855" s="145" t="s">
        <v>3491</v>
      </c>
      <c r="Z855" s="91">
        <v>494000</v>
      </c>
      <c r="AA855" s="91">
        <v>1</v>
      </c>
      <c r="AB855" s="91">
        <v>94.64</v>
      </c>
      <c r="AC855" s="91">
        <v>11.115</v>
      </c>
      <c r="AD855" s="91">
        <v>478.63659999999999</v>
      </c>
      <c r="AE855" s="145" t="s">
        <v>3491</v>
      </c>
      <c r="AF855" s="145" t="s">
        <v>3491</v>
      </c>
      <c r="AG855" s="1" t="s">
        <v>17</v>
      </c>
      <c r="AH855" s="92">
        <v>1.1923669200000001E-3</v>
      </c>
      <c r="AI855" s="92">
        <v>3.0031016170249908E-3</v>
      </c>
      <c r="AJ855" s="92">
        <v>5.1539525493674715E-4</v>
      </c>
    </row>
    <row r="856" spans="1:36" x14ac:dyDescent="0.25">
      <c r="A856" s="1">
        <v>13908</v>
      </c>
      <c r="B856" s="1">
        <v>13911</v>
      </c>
      <c r="C856" s="1" t="s">
        <v>1802</v>
      </c>
      <c r="D856" s="1">
        <v>550012405</v>
      </c>
      <c r="E856" s="1" t="s">
        <v>432</v>
      </c>
      <c r="F856" s="1" t="s">
        <v>2205</v>
      </c>
      <c r="G856" s="1" t="s">
        <v>1804</v>
      </c>
      <c r="H856" s="1" t="s">
        <v>76</v>
      </c>
      <c r="I856" s="1" t="s">
        <v>228</v>
      </c>
      <c r="J856" s="1" t="s">
        <v>53</v>
      </c>
      <c r="K856" s="1" t="s">
        <v>53</v>
      </c>
      <c r="L856" s="1" t="s">
        <v>821</v>
      </c>
      <c r="M856" s="1" t="s">
        <v>311</v>
      </c>
      <c r="N856" s="1" t="s">
        <v>267</v>
      </c>
      <c r="O856" s="1" t="s">
        <v>62</v>
      </c>
      <c r="P856" s="1" t="s">
        <v>298</v>
      </c>
      <c r="Q856" s="1" t="s">
        <v>298</v>
      </c>
      <c r="R856" s="1" t="s">
        <v>298</v>
      </c>
      <c r="S856" s="1" t="s">
        <v>1207</v>
      </c>
      <c r="T856" s="93">
        <v>2.8780000000000001</v>
      </c>
      <c r="U856" s="94">
        <v>47573</v>
      </c>
      <c r="V856" s="92">
        <v>7.8E-2</v>
      </c>
      <c r="W856" s="92">
        <v>9.4600000000000004E-2</v>
      </c>
      <c r="X856" s="1" t="s">
        <v>636</v>
      </c>
      <c r="Y856" s="145" t="s">
        <v>3491</v>
      </c>
      <c r="Z856" s="91">
        <v>764000</v>
      </c>
      <c r="AA856" s="91">
        <v>1</v>
      </c>
      <c r="AB856" s="91">
        <v>97.94</v>
      </c>
      <c r="AC856" s="91">
        <v>0</v>
      </c>
      <c r="AD856" s="91">
        <v>748.26160000000004</v>
      </c>
      <c r="AE856" s="145" t="s">
        <v>3491</v>
      </c>
      <c r="AF856" s="145" t="s">
        <v>3491</v>
      </c>
      <c r="AG856" s="1" t="s">
        <v>17</v>
      </c>
      <c r="AH856" s="92">
        <v>4.7745225469999998E-3</v>
      </c>
      <c r="AI856" s="92">
        <v>4.6948052466478886E-3</v>
      </c>
      <c r="AJ856" s="92">
        <v>8.0572709669795076E-4</v>
      </c>
    </row>
    <row r="857" spans="1:36" x14ac:dyDescent="0.25">
      <c r="A857" s="1">
        <v>13908</v>
      </c>
      <c r="B857" s="1">
        <v>13911</v>
      </c>
      <c r="C857" s="1" t="s">
        <v>2290</v>
      </c>
      <c r="D857" s="1">
        <v>510920879</v>
      </c>
      <c r="E857" s="1" t="s">
        <v>429</v>
      </c>
      <c r="F857" s="1" t="s">
        <v>2291</v>
      </c>
      <c r="G857" s="1" t="s">
        <v>2292</v>
      </c>
      <c r="H857" s="1" t="s">
        <v>76</v>
      </c>
      <c r="I857" s="1" t="s">
        <v>229</v>
      </c>
      <c r="J857" s="1" t="s">
        <v>53</v>
      </c>
      <c r="K857" s="1" t="s">
        <v>53</v>
      </c>
      <c r="L857" s="1" t="s">
        <v>821</v>
      </c>
      <c r="M857" s="1" t="s">
        <v>311</v>
      </c>
      <c r="N857" s="1" t="s">
        <v>651</v>
      </c>
      <c r="O857" s="1" t="s">
        <v>62</v>
      </c>
      <c r="P857" s="1" t="s">
        <v>298</v>
      </c>
      <c r="Q857" s="1" t="s">
        <v>298</v>
      </c>
      <c r="R857" s="1" t="s">
        <v>298</v>
      </c>
      <c r="S857" s="1" t="s">
        <v>1207</v>
      </c>
      <c r="T857" s="93">
        <v>3.726</v>
      </c>
      <c r="U857" s="94">
        <v>47573</v>
      </c>
      <c r="V857" s="92">
        <v>4.5999999999999999E-2</v>
      </c>
      <c r="W857" s="92">
        <v>5.45E-2</v>
      </c>
      <c r="X857" s="1" t="s">
        <v>636</v>
      </c>
      <c r="Y857" s="145" t="s">
        <v>3491</v>
      </c>
      <c r="Z857" s="91">
        <v>255000</v>
      </c>
      <c r="AA857" s="91">
        <v>1</v>
      </c>
      <c r="AB857" s="91">
        <v>100.93</v>
      </c>
      <c r="AC857" s="91">
        <v>0</v>
      </c>
      <c r="AD857" s="91">
        <v>257.37150000000003</v>
      </c>
      <c r="AE857" s="145" t="s">
        <v>3491</v>
      </c>
      <c r="AF857" s="145" t="s">
        <v>3491</v>
      </c>
      <c r="AG857" s="1" t="s">
        <v>17</v>
      </c>
      <c r="AH857" s="92">
        <v>1.917293233E-3</v>
      </c>
      <c r="AI857" s="92">
        <v>1.6148216994399248E-3</v>
      </c>
      <c r="AJ857" s="92">
        <v>2.771372892418863E-4</v>
      </c>
    </row>
    <row r="858" spans="1:36" x14ac:dyDescent="0.25">
      <c r="A858" s="1">
        <v>13908</v>
      </c>
      <c r="B858" s="1">
        <v>13911</v>
      </c>
      <c r="C858" s="1" t="s">
        <v>1636</v>
      </c>
      <c r="D858" s="1">
        <v>520044322</v>
      </c>
      <c r="E858" s="1" t="s">
        <v>429</v>
      </c>
      <c r="F858" s="1" t="s">
        <v>2206</v>
      </c>
      <c r="G858" s="1" t="s">
        <v>2207</v>
      </c>
      <c r="H858" s="1" t="s">
        <v>76</v>
      </c>
      <c r="I858" s="1" t="s">
        <v>228</v>
      </c>
      <c r="J858" s="1" t="s">
        <v>53</v>
      </c>
      <c r="K858" s="1" t="s">
        <v>53</v>
      </c>
      <c r="L858" s="1" t="s">
        <v>821</v>
      </c>
      <c r="M858" s="1" t="s">
        <v>311</v>
      </c>
      <c r="N858" s="1" t="s">
        <v>267</v>
      </c>
      <c r="O858" s="1" t="s">
        <v>62</v>
      </c>
      <c r="P858" s="1" t="s">
        <v>1456</v>
      </c>
      <c r="Q858" s="1" t="s">
        <v>65</v>
      </c>
      <c r="R858" s="1" t="s">
        <v>57</v>
      </c>
      <c r="S858" s="1" t="s">
        <v>1207</v>
      </c>
      <c r="T858" s="93">
        <v>5.2539999999999996</v>
      </c>
      <c r="U858" s="94">
        <v>48760</v>
      </c>
      <c r="V858" s="92">
        <v>5.6899999999999999E-2</v>
      </c>
      <c r="W858" s="92">
        <v>5.04E-2</v>
      </c>
      <c r="X858" s="1" t="s">
        <v>636</v>
      </c>
      <c r="Y858" s="145" t="s">
        <v>3491</v>
      </c>
      <c r="Z858" s="91">
        <v>188000</v>
      </c>
      <c r="AA858" s="91">
        <v>1</v>
      </c>
      <c r="AB858" s="91">
        <v>103.73</v>
      </c>
      <c r="AC858" s="91">
        <v>0</v>
      </c>
      <c r="AD858" s="91">
        <v>195.01240000000001</v>
      </c>
      <c r="AE858" s="145" t="s">
        <v>3491</v>
      </c>
      <c r="AF858" s="145" t="s">
        <v>3491</v>
      </c>
      <c r="AG858" s="1" t="s">
        <v>17</v>
      </c>
      <c r="AH858" s="92">
        <v>1.2022574299999999E-4</v>
      </c>
      <c r="AI858" s="92">
        <v>1.2235630408955862E-3</v>
      </c>
      <c r="AJ858" s="92">
        <v>2.0998909321566075E-4</v>
      </c>
    </row>
    <row r="859" spans="1:36" x14ac:dyDescent="0.25">
      <c r="A859" s="1">
        <v>13908</v>
      </c>
      <c r="B859" s="1">
        <v>13911</v>
      </c>
      <c r="C859" s="1" t="s">
        <v>2208</v>
      </c>
      <c r="D859" s="1">
        <v>513948216</v>
      </c>
      <c r="E859" s="1" t="s">
        <v>429</v>
      </c>
      <c r="F859" s="1" t="s">
        <v>2209</v>
      </c>
      <c r="G859" s="1" t="s">
        <v>2210</v>
      </c>
      <c r="H859" s="1" t="s">
        <v>76</v>
      </c>
      <c r="I859" s="1" t="s">
        <v>228</v>
      </c>
      <c r="J859" s="1" t="s">
        <v>53</v>
      </c>
      <c r="K859" s="1" t="s">
        <v>53</v>
      </c>
      <c r="L859" s="1" t="s">
        <v>821</v>
      </c>
      <c r="M859" s="1" t="s">
        <v>311</v>
      </c>
      <c r="N859" s="1" t="s">
        <v>140</v>
      </c>
      <c r="O859" s="110" t="s">
        <v>55</v>
      </c>
      <c r="P859" s="1" t="s">
        <v>298</v>
      </c>
      <c r="Q859" s="1" t="s">
        <v>298</v>
      </c>
      <c r="R859" s="1" t="s">
        <v>298</v>
      </c>
      <c r="S859" s="1" t="s">
        <v>1207</v>
      </c>
      <c r="T859" s="93">
        <v>2.8730000000000002</v>
      </c>
      <c r="U859" s="94">
        <v>47483</v>
      </c>
      <c r="V859" s="92">
        <v>6.6900000000000001E-2</v>
      </c>
      <c r="W859" s="92">
        <v>6.8500000000000005E-2</v>
      </c>
      <c r="X859" s="1" t="s">
        <v>636</v>
      </c>
      <c r="Y859" s="145" t="s">
        <v>3491</v>
      </c>
      <c r="Z859" s="91">
        <v>534000</v>
      </c>
      <c r="AA859" s="91">
        <v>1</v>
      </c>
      <c r="AB859" s="91">
        <v>99.89</v>
      </c>
      <c r="AC859" s="91">
        <v>0</v>
      </c>
      <c r="AD859" s="91">
        <v>533.4126</v>
      </c>
      <c r="AE859" s="145" t="s">
        <v>3491</v>
      </c>
      <c r="AF859" s="145" t="s">
        <v>3491</v>
      </c>
      <c r="AG859" s="1" t="s">
        <v>17</v>
      </c>
      <c r="AH859" s="92">
        <v>1.7799999999999999E-3</v>
      </c>
      <c r="AI859" s="92">
        <v>3.3467817580216485E-3</v>
      </c>
      <c r="AJ859" s="92">
        <v>5.7437797895830184E-4</v>
      </c>
    </row>
    <row r="860" spans="1:36" x14ac:dyDescent="0.25">
      <c r="A860" s="1">
        <v>13908</v>
      </c>
      <c r="B860" s="1">
        <v>13911</v>
      </c>
      <c r="C860" s="1" t="s">
        <v>1722</v>
      </c>
      <c r="D860" s="1">
        <v>512951518</v>
      </c>
      <c r="E860" s="1" t="s">
        <v>429</v>
      </c>
      <c r="F860" s="1" t="s">
        <v>2211</v>
      </c>
      <c r="G860" s="1" t="s">
        <v>2212</v>
      </c>
      <c r="H860" s="1" t="s">
        <v>76</v>
      </c>
      <c r="I860" s="1" t="s">
        <v>228</v>
      </c>
      <c r="J860" s="1" t="s">
        <v>53</v>
      </c>
      <c r="K860" s="1" t="s">
        <v>53</v>
      </c>
      <c r="L860" s="1" t="s">
        <v>821</v>
      </c>
      <c r="M860" s="1" t="s">
        <v>311</v>
      </c>
      <c r="N860" s="1" t="s">
        <v>140</v>
      </c>
      <c r="O860" s="110" t="s">
        <v>55</v>
      </c>
      <c r="P860" s="1" t="s">
        <v>298</v>
      </c>
      <c r="Q860" s="1" t="s">
        <v>298</v>
      </c>
      <c r="R860" s="1" t="s">
        <v>298</v>
      </c>
      <c r="S860" s="1" t="s">
        <v>1207</v>
      </c>
      <c r="T860" s="93">
        <v>2.7450000000000001</v>
      </c>
      <c r="U860" s="94">
        <v>47573</v>
      </c>
      <c r="V860" s="92">
        <v>6.4100000000000004E-2</v>
      </c>
      <c r="W860" s="92">
        <v>6.6799999999999998E-2</v>
      </c>
      <c r="X860" s="1" t="s">
        <v>636</v>
      </c>
      <c r="Y860" s="145" t="s">
        <v>3491</v>
      </c>
      <c r="Z860" s="91">
        <v>187000</v>
      </c>
      <c r="AA860" s="91">
        <v>1</v>
      </c>
      <c r="AB860" s="91">
        <v>101.19</v>
      </c>
      <c r="AC860" s="91">
        <v>0</v>
      </c>
      <c r="AD860" s="91">
        <v>189.2253</v>
      </c>
      <c r="AE860" s="145" t="s">
        <v>3491</v>
      </c>
      <c r="AF860" s="145" t="s">
        <v>3491</v>
      </c>
      <c r="AG860" s="1" t="s">
        <v>17</v>
      </c>
      <c r="AH860" s="92">
        <v>8.0723489599999999E-4</v>
      </c>
      <c r="AI860" s="92">
        <v>1.18725313612047E-3</v>
      </c>
      <c r="AJ860" s="92">
        <v>2.0375755162472422E-4</v>
      </c>
    </row>
    <row r="861" spans="1:36" x14ac:dyDescent="0.25">
      <c r="A861" s="1">
        <v>13908</v>
      </c>
      <c r="B861" s="1">
        <v>13911</v>
      </c>
      <c r="C861" s="1" t="s">
        <v>1561</v>
      </c>
      <c r="D861" s="1">
        <v>520039868</v>
      </c>
      <c r="E861" s="1" t="s">
        <v>429</v>
      </c>
      <c r="F861" s="1" t="s">
        <v>2213</v>
      </c>
      <c r="G861" s="1" t="s">
        <v>2214</v>
      </c>
      <c r="H861" s="1" t="s">
        <v>76</v>
      </c>
      <c r="I861" s="1" t="s">
        <v>228</v>
      </c>
      <c r="J861" s="1" t="s">
        <v>53</v>
      </c>
      <c r="K861" s="1" t="s">
        <v>53</v>
      </c>
      <c r="L861" s="1" t="s">
        <v>821</v>
      </c>
      <c r="M861" s="1" t="s">
        <v>311</v>
      </c>
      <c r="N861" s="1" t="s">
        <v>647</v>
      </c>
      <c r="O861" s="1" t="s">
        <v>62</v>
      </c>
      <c r="P861" s="1" t="s">
        <v>298</v>
      </c>
      <c r="Q861" s="1" t="s">
        <v>298</v>
      </c>
      <c r="R861" s="1" t="s">
        <v>298</v>
      </c>
      <c r="S861" s="1" t="s">
        <v>1207</v>
      </c>
      <c r="T861" s="93">
        <v>4.3849999999999998</v>
      </c>
      <c r="U861" s="94">
        <v>48579</v>
      </c>
      <c r="V861" s="92">
        <v>6.3399999999999998E-2</v>
      </c>
      <c r="W861" s="92">
        <v>6.2199999999999998E-2</v>
      </c>
      <c r="X861" s="1" t="s">
        <v>636</v>
      </c>
      <c r="Y861" s="145" t="s">
        <v>3491</v>
      </c>
      <c r="Z861" s="91">
        <v>550000</v>
      </c>
      <c r="AA861" s="91">
        <v>1</v>
      </c>
      <c r="AB861" s="91">
        <v>100.93</v>
      </c>
      <c r="AC861" s="91">
        <v>0</v>
      </c>
      <c r="AD861" s="91">
        <v>555.11500000000001</v>
      </c>
      <c r="AE861" s="145" t="s">
        <v>3491</v>
      </c>
      <c r="AF861" s="145" t="s">
        <v>3491</v>
      </c>
      <c r="AG861" s="1" t="s">
        <v>17</v>
      </c>
      <c r="AH861" s="92">
        <v>1.596614017E-3</v>
      </c>
      <c r="AI861" s="92">
        <v>3.4829487634978765E-3</v>
      </c>
      <c r="AJ861" s="92">
        <v>5.9774709444328417E-4</v>
      </c>
    </row>
    <row r="862" spans="1:36" x14ac:dyDescent="0.25">
      <c r="A862" s="1">
        <v>13908</v>
      </c>
      <c r="B862" s="1">
        <v>13911</v>
      </c>
      <c r="C862" s="1" t="s">
        <v>1828</v>
      </c>
      <c r="D862" s="1">
        <v>516167343</v>
      </c>
      <c r="E862" s="1" t="s">
        <v>429</v>
      </c>
      <c r="F862" s="1" t="s">
        <v>2293</v>
      </c>
      <c r="G862" s="1" t="s">
        <v>2294</v>
      </c>
      <c r="H862" s="1" t="s">
        <v>76</v>
      </c>
      <c r="I862" s="1" t="s">
        <v>229</v>
      </c>
      <c r="J862" s="1" t="s">
        <v>53</v>
      </c>
      <c r="K862" s="1" t="s">
        <v>53</v>
      </c>
      <c r="L862" s="1" t="s">
        <v>821</v>
      </c>
      <c r="M862" s="1" t="s">
        <v>311</v>
      </c>
      <c r="N862" s="1" t="s">
        <v>156</v>
      </c>
      <c r="O862" s="1" t="s">
        <v>62</v>
      </c>
      <c r="P862" s="1" t="s">
        <v>298</v>
      </c>
      <c r="Q862" s="1" t="s">
        <v>298</v>
      </c>
      <c r="R862" s="1" t="s">
        <v>298</v>
      </c>
      <c r="S862" s="1" t="s">
        <v>1207</v>
      </c>
      <c r="T862" s="93">
        <v>3.25</v>
      </c>
      <c r="U862" s="94">
        <v>47848</v>
      </c>
      <c r="V862" s="92">
        <v>4.1799999999999997E-2</v>
      </c>
      <c r="W862" s="92">
        <v>3.85E-2</v>
      </c>
      <c r="X862" s="1" t="s">
        <v>636</v>
      </c>
      <c r="Y862" s="145" t="s">
        <v>3491</v>
      </c>
      <c r="Z862" s="91">
        <v>1233000</v>
      </c>
      <c r="AA862" s="91">
        <v>1</v>
      </c>
      <c r="AB862" s="91">
        <v>103.85</v>
      </c>
      <c r="AC862" s="91">
        <v>0</v>
      </c>
      <c r="AD862" s="91">
        <v>1280.4704999999999</v>
      </c>
      <c r="AE862" s="145" t="s">
        <v>3491</v>
      </c>
      <c r="AF862" s="145" t="s">
        <v>3491</v>
      </c>
      <c r="AG862" s="1" t="s">
        <v>17</v>
      </c>
      <c r="AH862" s="92">
        <v>3.5338524719999999E-3</v>
      </c>
      <c r="AI862" s="92">
        <v>8.0340346498842721E-3</v>
      </c>
      <c r="AJ862" s="92">
        <v>1.3788089330955553E-3</v>
      </c>
    </row>
    <row r="863" spans="1:36" x14ac:dyDescent="0.25">
      <c r="A863" s="1">
        <v>13908</v>
      </c>
      <c r="B863" s="1">
        <v>13911</v>
      </c>
      <c r="C863" s="1" t="s">
        <v>1509</v>
      </c>
      <c r="D863" s="1">
        <v>513988824</v>
      </c>
      <c r="E863" s="1" t="s">
        <v>429</v>
      </c>
      <c r="F863" s="1" t="s">
        <v>2295</v>
      </c>
      <c r="G863" s="1" t="s">
        <v>2296</v>
      </c>
      <c r="H863" s="1" t="s">
        <v>76</v>
      </c>
      <c r="I863" s="1" t="s">
        <v>228</v>
      </c>
      <c r="J863" s="1" t="s">
        <v>53</v>
      </c>
      <c r="K863" s="1" t="s">
        <v>53</v>
      </c>
      <c r="L863" s="1" t="s">
        <v>821</v>
      </c>
      <c r="M863" s="1" t="s">
        <v>311</v>
      </c>
      <c r="N863" s="1" t="s">
        <v>140</v>
      </c>
      <c r="O863" s="1" t="s">
        <v>62</v>
      </c>
      <c r="P863" s="1" t="s">
        <v>298</v>
      </c>
      <c r="Q863" s="1" t="s">
        <v>298</v>
      </c>
      <c r="R863" s="1" t="s">
        <v>298</v>
      </c>
      <c r="S863" s="1" t="s">
        <v>1207</v>
      </c>
      <c r="T863" s="93">
        <v>3.1120000000000001</v>
      </c>
      <c r="U863" s="94">
        <v>48029</v>
      </c>
      <c r="V863" s="92">
        <v>6.59E-2</v>
      </c>
      <c r="W863" s="92">
        <v>7.3200000000000001E-2</v>
      </c>
      <c r="X863" s="1" t="s">
        <v>636</v>
      </c>
      <c r="Y863" s="145" t="s">
        <v>3491</v>
      </c>
      <c r="Z863" s="91">
        <v>707000</v>
      </c>
      <c r="AA863" s="91">
        <v>1</v>
      </c>
      <c r="AB863" s="91">
        <v>98.22</v>
      </c>
      <c r="AC863" s="91">
        <v>0</v>
      </c>
      <c r="AD863" s="91">
        <v>694.41539999999998</v>
      </c>
      <c r="AE863" s="145" t="s">
        <v>3491</v>
      </c>
      <c r="AF863" s="145" t="s">
        <v>3491</v>
      </c>
      <c r="AG863" s="1" t="s">
        <v>17</v>
      </c>
      <c r="AH863" s="92">
        <v>2.936522111E-3</v>
      </c>
      <c r="AI863" s="92">
        <v>4.3569589342458467E-3</v>
      </c>
      <c r="AJ863" s="92">
        <v>7.4774558008101194E-4</v>
      </c>
    </row>
    <row r="864" spans="1:36" x14ac:dyDescent="0.25">
      <c r="A864" s="1">
        <v>13908</v>
      </c>
      <c r="B864" s="1">
        <v>13911</v>
      </c>
      <c r="C864" s="1" t="s">
        <v>2297</v>
      </c>
      <c r="D864" s="1">
        <v>514902147</v>
      </c>
      <c r="E864" s="1" t="s">
        <v>429</v>
      </c>
      <c r="F864" s="1" t="s">
        <v>2298</v>
      </c>
      <c r="G864" s="1" t="s">
        <v>2299</v>
      </c>
      <c r="H864" s="1" t="s">
        <v>76</v>
      </c>
      <c r="I864" s="1" t="s">
        <v>228</v>
      </c>
      <c r="J864" s="1" t="s">
        <v>53</v>
      </c>
      <c r="K864" s="1" t="s">
        <v>53</v>
      </c>
      <c r="L864" s="1" t="s">
        <v>821</v>
      </c>
      <c r="M864" s="1" t="s">
        <v>311</v>
      </c>
      <c r="N864" s="1" t="s">
        <v>647</v>
      </c>
      <c r="O864" s="1" t="s">
        <v>62</v>
      </c>
      <c r="P864" s="1" t="s">
        <v>298</v>
      </c>
      <c r="Q864" s="1" t="s">
        <v>298</v>
      </c>
      <c r="R864" s="1" t="s">
        <v>298</v>
      </c>
      <c r="S864" s="1" t="s">
        <v>1207</v>
      </c>
      <c r="T864" s="93">
        <v>2.6179999999999999</v>
      </c>
      <c r="U864" s="94">
        <v>47848</v>
      </c>
      <c r="V864" s="92">
        <v>7.3499999999999996E-2</v>
      </c>
      <c r="W864" s="92">
        <v>6.6699999999999995E-2</v>
      </c>
      <c r="X864" s="1" t="s">
        <v>636</v>
      </c>
      <c r="Y864" s="145" t="s">
        <v>3491</v>
      </c>
      <c r="Z864" s="91">
        <v>708000</v>
      </c>
      <c r="AA864" s="91">
        <v>1</v>
      </c>
      <c r="AB864" s="91">
        <v>102.04</v>
      </c>
      <c r="AC864" s="91">
        <v>0</v>
      </c>
      <c r="AD864" s="91">
        <v>722.44320000000005</v>
      </c>
      <c r="AE864" s="145" t="s">
        <v>3491</v>
      </c>
      <c r="AF864" s="145" t="s">
        <v>3491</v>
      </c>
      <c r="AG864" s="1" t="s">
        <v>17</v>
      </c>
      <c r="AH864" s="92">
        <v>2.3600000000000001E-3</v>
      </c>
      <c r="AI864" s="92">
        <v>4.53281329118732E-3</v>
      </c>
      <c r="AJ864" s="92">
        <v>7.779258778817154E-4</v>
      </c>
    </row>
    <row r="865" spans="1:36" x14ac:dyDescent="0.25">
      <c r="A865" s="1">
        <v>13908</v>
      </c>
      <c r="B865" s="1">
        <v>13911</v>
      </c>
      <c r="C865" s="1" t="s">
        <v>2166</v>
      </c>
      <c r="D865" s="1">
        <v>520040304</v>
      </c>
      <c r="E865" s="1" t="s">
        <v>429</v>
      </c>
      <c r="F865" s="1" t="s">
        <v>2300</v>
      </c>
      <c r="G865" s="1" t="s">
        <v>2301</v>
      </c>
      <c r="H865" s="1" t="s">
        <v>76</v>
      </c>
      <c r="I865" s="1" t="s">
        <v>228</v>
      </c>
      <c r="J865" s="1" t="s">
        <v>53</v>
      </c>
      <c r="K865" s="1" t="s">
        <v>53</v>
      </c>
      <c r="L865" s="1" t="s">
        <v>821</v>
      </c>
      <c r="M865" s="1" t="s">
        <v>311</v>
      </c>
      <c r="N865" s="1" t="s">
        <v>140</v>
      </c>
      <c r="O865" s="1" t="s">
        <v>62</v>
      </c>
      <c r="P865" s="1" t="s">
        <v>298</v>
      </c>
      <c r="Q865" s="1" t="s">
        <v>298</v>
      </c>
      <c r="R865" s="1" t="s">
        <v>298</v>
      </c>
      <c r="S865" s="1" t="s">
        <v>1207</v>
      </c>
      <c r="T865" s="93">
        <v>2.7989999999999999</v>
      </c>
      <c r="U865" s="94">
        <v>47300</v>
      </c>
      <c r="V865" s="92">
        <v>6.7500000000000004E-2</v>
      </c>
      <c r="W865" s="92">
        <v>7.1400000000000005E-2</v>
      </c>
      <c r="X865" s="1" t="s">
        <v>636</v>
      </c>
      <c r="Y865" s="145" t="s">
        <v>3491</v>
      </c>
      <c r="Z865" s="91">
        <v>1478000</v>
      </c>
      <c r="AA865" s="91">
        <v>1</v>
      </c>
      <c r="AB865" s="91">
        <v>99.3</v>
      </c>
      <c r="AC865" s="91">
        <v>0</v>
      </c>
      <c r="AD865" s="91">
        <v>1467.654</v>
      </c>
      <c r="AE865" s="145" t="s">
        <v>3491</v>
      </c>
      <c r="AF865" s="145" t="s">
        <v>3491</v>
      </c>
      <c r="AG865" s="1" t="s">
        <v>17</v>
      </c>
      <c r="AH865" s="92">
        <v>7.3899999999999999E-3</v>
      </c>
      <c r="AI865" s="92">
        <v>9.2084769544017227E-3</v>
      </c>
      <c r="AJ865" s="92">
        <v>1.580367877193129E-3</v>
      </c>
    </row>
    <row r="866" spans="1:36" x14ac:dyDescent="0.25">
      <c r="A866" s="1">
        <v>13908</v>
      </c>
      <c r="B866" s="1">
        <v>13911</v>
      </c>
      <c r="C866" s="1" t="s">
        <v>2154</v>
      </c>
      <c r="D866" s="1">
        <v>514353671</v>
      </c>
      <c r="E866" s="1" t="s">
        <v>429</v>
      </c>
      <c r="F866" s="1" t="s">
        <v>2218</v>
      </c>
      <c r="G866" s="1" t="s">
        <v>2219</v>
      </c>
      <c r="H866" s="1" t="s">
        <v>76</v>
      </c>
      <c r="I866" s="1" t="s">
        <v>229</v>
      </c>
      <c r="J866" s="1" t="s">
        <v>53</v>
      </c>
      <c r="K866" s="1" t="s">
        <v>53</v>
      </c>
      <c r="L866" s="1" t="s">
        <v>821</v>
      </c>
      <c r="M866" s="1" t="s">
        <v>311</v>
      </c>
      <c r="N866" s="1" t="s">
        <v>651</v>
      </c>
      <c r="O866" s="1" t="s">
        <v>62</v>
      </c>
      <c r="P866" s="1" t="s">
        <v>1456</v>
      </c>
      <c r="Q866" s="1" t="s">
        <v>65</v>
      </c>
      <c r="R866" s="1" t="s">
        <v>57</v>
      </c>
      <c r="S866" s="1" t="s">
        <v>1207</v>
      </c>
      <c r="T866" s="93">
        <v>4.9740000000000002</v>
      </c>
      <c r="U866" s="94">
        <v>48029</v>
      </c>
      <c r="V866" s="92">
        <v>3.44E-2</v>
      </c>
      <c r="W866" s="92">
        <v>3.0599999999999999E-2</v>
      </c>
      <c r="X866" s="1" t="s">
        <v>636</v>
      </c>
      <c r="Y866" s="145" t="s">
        <v>3491</v>
      </c>
      <c r="Z866" s="91">
        <v>1398000</v>
      </c>
      <c r="AA866" s="91">
        <v>1</v>
      </c>
      <c r="AB866" s="91">
        <v>104.1</v>
      </c>
      <c r="AC866" s="91">
        <v>0</v>
      </c>
      <c r="AD866" s="91">
        <v>1455.318</v>
      </c>
      <c r="AE866" s="145" t="s">
        <v>3491</v>
      </c>
      <c r="AF866" s="145" t="s">
        <v>3491</v>
      </c>
      <c r="AG866" s="1" t="s">
        <v>17</v>
      </c>
      <c r="AH866" s="92">
        <v>2.8463809420000001E-3</v>
      </c>
      <c r="AI866" s="92">
        <v>9.1310773958480727E-3</v>
      </c>
      <c r="AJ866" s="92">
        <v>1.5670844887834257E-3</v>
      </c>
    </row>
    <row r="867" spans="1:36" x14ac:dyDescent="0.25">
      <c r="A867" s="1">
        <v>13908</v>
      </c>
      <c r="B867" s="1">
        <v>13911</v>
      </c>
      <c r="C867" s="1" t="s">
        <v>1630</v>
      </c>
      <c r="D867" s="1">
        <v>515328250</v>
      </c>
      <c r="E867" s="1" t="s">
        <v>429</v>
      </c>
      <c r="F867" s="1" t="s">
        <v>2302</v>
      </c>
      <c r="G867" s="1" t="s">
        <v>2303</v>
      </c>
      <c r="H867" s="1" t="s">
        <v>76</v>
      </c>
      <c r="I867" s="1" t="s">
        <v>228</v>
      </c>
      <c r="J867" s="1" t="s">
        <v>53</v>
      </c>
      <c r="K867" s="1" t="s">
        <v>53</v>
      </c>
      <c r="L867" s="1" t="s">
        <v>821</v>
      </c>
      <c r="M867" s="1" t="s">
        <v>311</v>
      </c>
      <c r="N867" s="1" t="s">
        <v>652</v>
      </c>
      <c r="O867" s="1" t="s">
        <v>62</v>
      </c>
      <c r="P867" s="1" t="s">
        <v>1398</v>
      </c>
      <c r="Q867" s="1" t="s">
        <v>70</v>
      </c>
      <c r="R867" s="1" t="s">
        <v>57</v>
      </c>
      <c r="S867" s="1" t="s">
        <v>1207</v>
      </c>
      <c r="T867" s="93">
        <v>5.3330000000000002</v>
      </c>
      <c r="U867" s="94">
        <v>49218</v>
      </c>
      <c r="V867" s="92">
        <v>5.5899999999999998E-2</v>
      </c>
      <c r="W867" s="92">
        <v>4.7600000000000003E-2</v>
      </c>
      <c r="X867" s="1" t="s">
        <v>636</v>
      </c>
      <c r="Y867" s="145" t="s">
        <v>3491</v>
      </c>
      <c r="Z867" s="91">
        <v>120000</v>
      </c>
      <c r="AA867" s="91">
        <v>1</v>
      </c>
      <c r="AB867" s="91">
        <v>106.13</v>
      </c>
      <c r="AC867" s="91">
        <v>0</v>
      </c>
      <c r="AD867" s="91">
        <v>127.35599999999999</v>
      </c>
      <c r="AE867" s="145" t="s">
        <v>3491</v>
      </c>
      <c r="AF867" s="145" t="s">
        <v>3491</v>
      </c>
      <c r="AG867" s="1" t="s">
        <v>17</v>
      </c>
      <c r="AH867" s="92">
        <v>2.7930035200000002E-4</v>
      </c>
      <c r="AI867" s="92">
        <v>7.9906762152713497E-4</v>
      </c>
      <c r="AJ867" s="92">
        <v>1.3713677158772307E-4</v>
      </c>
    </row>
    <row r="868" spans="1:36" x14ac:dyDescent="0.25">
      <c r="A868" s="1">
        <v>13908</v>
      </c>
      <c r="B868" s="1">
        <v>13911</v>
      </c>
      <c r="C868" s="1" t="s">
        <v>1450</v>
      </c>
      <c r="D868" s="1">
        <v>513893123</v>
      </c>
      <c r="E868" s="1" t="s">
        <v>429</v>
      </c>
      <c r="F868" s="1" t="s">
        <v>2220</v>
      </c>
      <c r="G868" s="1" t="s">
        <v>2221</v>
      </c>
      <c r="H868" s="1" t="s">
        <v>76</v>
      </c>
      <c r="I868" s="1" t="s">
        <v>229</v>
      </c>
      <c r="J868" s="1" t="s">
        <v>53</v>
      </c>
      <c r="K868" s="1" t="s">
        <v>53</v>
      </c>
      <c r="L868" s="1" t="s">
        <v>821</v>
      </c>
      <c r="M868" s="1" t="s">
        <v>311</v>
      </c>
      <c r="N868" s="1" t="s">
        <v>649</v>
      </c>
      <c r="O868" s="1" t="s">
        <v>62</v>
      </c>
      <c r="P868" s="1" t="s">
        <v>1360</v>
      </c>
      <c r="Q868" s="1" t="s">
        <v>70</v>
      </c>
      <c r="R868" s="1" t="s">
        <v>57</v>
      </c>
      <c r="S868" s="1" t="s">
        <v>1207</v>
      </c>
      <c r="T868" s="93">
        <v>4.93</v>
      </c>
      <c r="U868" s="94">
        <v>49400</v>
      </c>
      <c r="V868" s="92">
        <v>3.5200000000000002E-2</v>
      </c>
      <c r="W868" s="92">
        <v>2.9000000000000001E-2</v>
      </c>
      <c r="X868" s="1" t="s">
        <v>636</v>
      </c>
      <c r="Y868" s="145" t="s">
        <v>3491</v>
      </c>
      <c r="Z868" s="91">
        <v>1000000</v>
      </c>
      <c r="AA868" s="91">
        <v>1</v>
      </c>
      <c r="AB868" s="91">
        <v>106.19</v>
      </c>
      <c r="AC868" s="91">
        <v>0</v>
      </c>
      <c r="AD868" s="91">
        <v>1061.9000000000001</v>
      </c>
      <c r="AE868" s="145" t="s">
        <v>3491</v>
      </c>
      <c r="AF868" s="145" t="s">
        <v>3491</v>
      </c>
      <c r="AG868" s="1" t="s">
        <v>17</v>
      </c>
      <c r="AH868" s="92">
        <v>1.9576252430000001E-3</v>
      </c>
      <c r="AI868" s="92">
        <v>6.6626614160280222E-3</v>
      </c>
      <c r="AJ868" s="92">
        <v>1.1434525091004991E-3</v>
      </c>
    </row>
    <row r="869" spans="1:36" x14ac:dyDescent="0.25">
      <c r="A869" s="1">
        <v>13908</v>
      </c>
      <c r="B869" s="1">
        <v>13911</v>
      </c>
      <c r="C869" s="1" t="s">
        <v>1468</v>
      </c>
      <c r="D869" s="1">
        <v>515364891</v>
      </c>
      <c r="E869" s="1" t="s">
        <v>429</v>
      </c>
      <c r="F869" s="1" t="s">
        <v>2222</v>
      </c>
      <c r="G869" s="1" t="s">
        <v>2223</v>
      </c>
      <c r="H869" s="1" t="s">
        <v>76</v>
      </c>
      <c r="I869" s="1" t="s">
        <v>229</v>
      </c>
      <c r="J869" s="1" t="s">
        <v>53</v>
      </c>
      <c r="K869" s="1" t="s">
        <v>53</v>
      </c>
      <c r="L869" s="1" t="s">
        <v>821</v>
      </c>
      <c r="M869" s="1" t="s">
        <v>311</v>
      </c>
      <c r="N869" s="1" t="s">
        <v>647</v>
      </c>
      <c r="O869" s="1" t="s">
        <v>62</v>
      </c>
      <c r="P869" s="1" t="s">
        <v>298</v>
      </c>
      <c r="Q869" s="1" t="s">
        <v>298</v>
      </c>
      <c r="R869" s="1" t="s">
        <v>298</v>
      </c>
      <c r="S869" s="1" t="s">
        <v>1207</v>
      </c>
      <c r="T869" s="93">
        <v>5.26</v>
      </c>
      <c r="U869" s="94">
        <v>48395</v>
      </c>
      <c r="V869" s="92">
        <v>4.4400000000000002E-2</v>
      </c>
      <c r="W869" s="92">
        <v>3.6999999999999998E-2</v>
      </c>
      <c r="X869" s="1" t="s">
        <v>636</v>
      </c>
      <c r="Y869" s="145" t="s">
        <v>3491</v>
      </c>
      <c r="Z869" s="91">
        <v>1001000</v>
      </c>
      <c r="AA869" s="91">
        <v>1</v>
      </c>
      <c r="AB869" s="91">
        <v>106.24</v>
      </c>
      <c r="AC869" s="91">
        <v>0</v>
      </c>
      <c r="AD869" s="91">
        <v>1063.4623999999999</v>
      </c>
      <c r="AE869" s="145" t="s">
        <v>3491</v>
      </c>
      <c r="AF869" s="145" t="s">
        <v>3491</v>
      </c>
      <c r="AG869" s="1" t="s">
        <v>17</v>
      </c>
      <c r="AH869" s="92">
        <v>2.6875657790000002E-3</v>
      </c>
      <c r="AI869" s="92">
        <v>6.6724643562261583E-3</v>
      </c>
      <c r="AJ869" s="92">
        <v>1.1451348993446072E-3</v>
      </c>
    </row>
    <row r="870" spans="1:36" x14ac:dyDescent="0.25">
      <c r="A870" s="1">
        <v>13908</v>
      </c>
      <c r="B870" s="1">
        <v>13911</v>
      </c>
      <c r="C870" s="1" t="s">
        <v>1323</v>
      </c>
      <c r="D870" s="1">
        <v>514290345</v>
      </c>
      <c r="E870" s="1" t="s">
        <v>429</v>
      </c>
      <c r="F870" s="1" t="s">
        <v>1811</v>
      </c>
      <c r="G870" s="1" t="s">
        <v>1812</v>
      </c>
      <c r="H870" s="1" t="s">
        <v>76</v>
      </c>
      <c r="I870" s="1" t="s">
        <v>228</v>
      </c>
      <c r="J870" s="1" t="s">
        <v>53</v>
      </c>
      <c r="K870" s="1" t="s">
        <v>53</v>
      </c>
      <c r="L870" s="1" t="s">
        <v>821</v>
      </c>
      <c r="M870" s="1" t="s">
        <v>311</v>
      </c>
      <c r="N870" s="1" t="s">
        <v>269</v>
      </c>
      <c r="O870" s="1" t="s">
        <v>62</v>
      </c>
      <c r="P870" s="1" t="s">
        <v>1319</v>
      </c>
      <c r="Q870" s="1" t="s">
        <v>65</v>
      </c>
      <c r="R870" s="1" t="s">
        <v>57</v>
      </c>
      <c r="S870" s="1" t="s">
        <v>1207</v>
      </c>
      <c r="T870" s="93">
        <v>5.0940000000000003</v>
      </c>
      <c r="U870" s="94">
        <v>49249</v>
      </c>
      <c r="V870" s="92">
        <v>5.1499999999999997E-2</v>
      </c>
      <c r="W870" s="92">
        <v>4.2500000000000003E-2</v>
      </c>
      <c r="X870" s="1" t="s">
        <v>636</v>
      </c>
      <c r="Y870" s="145" t="s">
        <v>3491</v>
      </c>
      <c r="Z870" s="91">
        <v>600000</v>
      </c>
      <c r="AA870" s="91">
        <v>1</v>
      </c>
      <c r="AB870" s="91">
        <v>105.7</v>
      </c>
      <c r="AC870" s="91">
        <v>0</v>
      </c>
      <c r="AD870" s="91">
        <v>634.20000000000005</v>
      </c>
      <c r="AE870" s="145" t="s">
        <v>3491</v>
      </c>
      <c r="AF870" s="145" t="s">
        <v>3491</v>
      </c>
      <c r="AG870" s="1" t="s">
        <v>17</v>
      </c>
      <c r="AH870" s="92">
        <v>6.0182593899999999E-4</v>
      </c>
      <c r="AI870" s="92">
        <v>3.9791504567708554E-3</v>
      </c>
      <c r="AJ870" s="92">
        <v>6.8290571736654717E-4</v>
      </c>
    </row>
    <row r="871" spans="1:36" x14ac:dyDescent="0.25">
      <c r="A871" s="1">
        <v>13908</v>
      </c>
      <c r="B871" s="1">
        <v>13911</v>
      </c>
      <c r="C871" s="1" t="s">
        <v>1323</v>
      </c>
      <c r="D871" s="1">
        <v>514290345</v>
      </c>
      <c r="E871" s="1" t="s">
        <v>429</v>
      </c>
      <c r="F871" s="1" t="s">
        <v>2224</v>
      </c>
      <c r="G871" s="1" t="s">
        <v>2225</v>
      </c>
      <c r="H871" s="1" t="s">
        <v>76</v>
      </c>
      <c r="I871" s="1" t="s">
        <v>229</v>
      </c>
      <c r="J871" s="1" t="s">
        <v>53</v>
      </c>
      <c r="K871" s="1" t="s">
        <v>53</v>
      </c>
      <c r="L871" s="1" t="s">
        <v>821</v>
      </c>
      <c r="M871" s="1" t="s">
        <v>311</v>
      </c>
      <c r="N871" s="1" t="s">
        <v>269</v>
      </c>
      <c r="O871" s="1" t="s">
        <v>62</v>
      </c>
      <c r="P871" s="1" t="s">
        <v>1319</v>
      </c>
      <c r="Q871" s="1" t="s">
        <v>65</v>
      </c>
      <c r="R871" s="1" t="s">
        <v>57</v>
      </c>
      <c r="S871" s="1" t="s">
        <v>1207</v>
      </c>
      <c r="T871" s="93">
        <v>5.5330000000000004</v>
      </c>
      <c r="U871" s="94">
        <v>49341</v>
      </c>
      <c r="V871" s="92">
        <v>3.1399999999999997E-2</v>
      </c>
      <c r="W871" s="92">
        <v>2.4E-2</v>
      </c>
      <c r="X871" s="1" t="s">
        <v>636</v>
      </c>
      <c r="Y871" s="145" t="s">
        <v>3491</v>
      </c>
      <c r="Z871" s="91">
        <v>296000</v>
      </c>
      <c r="AA871" s="91">
        <v>1</v>
      </c>
      <c r="AB871" s="91">
        <v>107.23</v>
      </c>
      <c r="AC871" s="91">
        <v>0</v>
      </c>
      <c r="AD871" s="91">
        <v>317.4008</v>
      </c>
      <c r="AE871" s="145" t="s">
        <v>3491</v>
      </c>
      <c r="AF871" s="145" t="s">
        <v>3491</v>
      </c>
      <c r="AG871" s="1" t="s">
        <v>17</v>
      </c>
      <c r="AH871" s="92">
        <v>8.0600583199999997E-4</v>
      </c>
      <c r="AI871" s="92">
        <v>1.9914625327963338E-3</v>
      </c>
      <c r="AJ871" s="92">
        <v>3.4177675972361395E-4</v>
      </c>
    </row>
    <row r="872" spans="1:36" x14ac:dyDescent="0.25">
      <c r="A872" s="1">
        <v>13908</v>
      </c>
      <c r="B872" s="1">
        <v>13911</v>
      </c>
      <c r="C872" s="1" t="s">
        <v>1363</v>
      </c>
      <c r="D872" s="1">
        <v>510560188</v>
      </c>
      <c r="E872" s="1" t="s">
        <v>429</v>
      </c>
      <c r="F872" s="1" t="s">
        <v>1813</v>
      </c>
      <c r="G872" s="1" t="s">
        <v>1814</v>
      </c>
      <c r="H872" s="1" t="s">
        <v>76</v>
      </c>
      <c r="I872" s="1" t="s">
        <v>228</v>
      </c>
      <c r="J872" s="1" t="s">
        <v>53</v>
      </c>
      <c r="K872" s="1" t="s">
        <v>53</v>
      </c>
      <c r="L872" s="1" t="s">
        <v>821</v>
      </c>
      <c r="M872" s="1" t="s">
        <v>311</v>
      </c>
      <c r="N872" s="1" t="s">
        <v>652</v>
      </c>
      <c r="O872" s="1" t="s">
        <v>62</v>
      </c>
      <c r="P872" s="1" t="s">
        <v>1360</v>
      </c>
      <c r="Q872" s="1" t="s">
        <v>70</v>
      </c>
      <c r="R872" s="1" t="s">
        <v>57</v>
      </c>
      <c r="S872" s="1" t="s">
        <v>1207</v>
      </c>
      <c r="T872" s="93">
        <v>4.3780000000000001</v>
      </c>
      <c r="U872" s="94">
        <v>48668</v>
      </c>
      <c r="V872" s="92">
        <v>5.5E-2</v>
      </c>
      <c r="W872" s="92">
        <v>4.7199999999999999E-2</v>
      </c>
      <c r="X872" s="1" t="s">
        <v>636</v>
      </c>
      <c r="Y872" s="145" t="s">
        <v>3491</v>
      </c>
      <c r="Z872" s="91">
        <v>599000</v>
      </c>
      <c r="AA872" s="91">
        <v>1</v>
      </c>
      <c r="AB872" s="91">
        <v>105.05</v>
      </c>
      <c r="AC872" s="91">
        <v>0</v>
      </c>
      <c r="AD872" s="91">
        <v>629.24950000000001</v>
      </c>
      <c r="AE872" s="145" t="s">
        <v>3491</v>
      </c>
      <c r="AF872" s="145" t="s">
        <v>3491</v>
      </c>
      <c r="AG872" s="1" t="s">
        <v>17</v>
      </c>
      <c r="AH872" s="92">
        <v>1.9966666660000002E-3</v>
      </c>
      <c r="AI872" s="92">
        <v>3.9480896173885718E-3</v>
      </c>
      <c r="AJ872" s="92">
        <v>6.7757502554405724E-4</v>
      </c>
    </row>
    <row r="873" spans="1:36" x14ac:dyDescent="0.25">
      <c r="A873" s="1">
        <v>13908</v>
      </c>
      <c r="B873" s="1">
        <v>13911</v>
      </c>
      <c r="C873" s="1" t="s">
        <v>2226</v>
      </c>
      <c r="D873" s="1">
        <v>516537560</v>
      </c>
      <c r="E873" s="1" t="s">
        <v>429</v>
      </c>
      <c r="F873" s="1" t="s">
        <v>2227</v>
      </c>
      <c r="G873" s="1" t="s">
        <v>2228</v>
      </c>
      <c r="H873" s="1" t="s">
        <v>76</v>
      </c>
      <c r="I873" s="1" t="s">
        <v>228</v>
      </c>
      <c r="J873" s="1" t="s">
        <v>53</v>
      </c>
      <c r="K873" s="1" t="s">
        <v>53</v>
      </c>
      <c r="L873" s="1" t="s">
        <v>821</v>
      </c>
      <c r="M873" s="1" t="s">
        <v>311</v>
      </c>
      <c r="N873" s="1" t="s">
        <v>647</v>
      </c>
      <c r="O873" s="1" t="s">
        <v>62</v>
      </c>
      <c r="P873" s="1" t="s">
        <v>1474</v>
      </c>
      <c r="Q873" s="1" t="s">
        <v>70</v>
      </c>
      <c r="R873" s="1" t="s">
        <v>57</v>
      </c>
      <c r="S873" s="1" t="s">
        <v>1207</v>
      </c>
      <c r="T873" s="93">
        <v>4.4880000000000004</v>
      </c>
      <c r="U873" s="94">
        <v>48914</v>
      </c>
      <c r="V873" s="92">
        <v>5.96E-2</v>
      </c>
      <c r="W873" s="92">
        <v>4.9099999999999998E-2</v>
      </c>
      <c r="X873" s="1" t="s">
        <v>636</v>
      </c>
      <c r="Y873" s="145" t="s">
        <v>3491</v>
      </c>
      <c r="Z873" s="91">
        <v>174000</v>
      </c>
      <c r="AA873" s="91">
        <v>1</v>
      </c>
      <c r="AB873" s="91">
        <v>105.45</v>
      </c>
      <c r="AC873" s="91">
        <v>0</v>
      </c>
      <c r="AD873" s="91">
        <v>183.483</v>
      </c>
      <c r="AE873" s="145" t="s">
        <v>3491</v>
      </c>
      <c r="AF873" s="145" t="s">
        <v>3491</v>
      </c>
      <c r="AG873" s="1" t="s">
        <v>17</v>
      </c>
      <c r="AH873" s="92">
        <v>1.0235294109999999E-3</v>
      </c>
      <c r="AI873" s="92">
        <v>1.15122431923634E-3</v>
      </c>
      <c r="AJ873" s="92">
        <v>1.9757425061426391E-4</v>
      </c>
    </row>
    <row r="874" spans="1:36" x14ac:dyDescent="0.25">
      <c r="A874" s="1">
        <v>13908</v>
      </c>
      <c r="B874" s="1">
        <v>13911</v>
      </c>
      <c r="C874" s="1" t="s">
        <v>1820</v>
      </c>
      <c r="D874" s="1">
        <v>513817817</v>
      </c>
      <c r="E874" s="1" t="s">
        <v>429</v>
      </c>
      <c r="F874" s="1" t="s">
        <v>1821</v>
      </c>
      <c r="G874" s="1" t="s">
        <v>1822</v>
      </c>
      <c r="H874" s="1" t="s">
        <v>76</v>
      </c>
      <c r="I874" s="1" t="s">
        <v>228</v>
      </c>
      <c r="J874" s="1" t="s">
        <v>53</v>
      </c>
      <c r="K874" s="1" t="s">
        <v>53</v>
      </c>
      <c r="L874" s="1" t="s">
        <v>821</v>
      </c>
      <c r="M874" s="1" t="s">
        <v>311</v>
      </c>
      <c r="N874" s="1" t="s">
        <v>140</v>
      </c>
      <c r="O874" s="1" t="s">
        <v>62</v>
      </c>
      <c r="P874" s="1" t="s">
        <v>1398</v>
      </c>
      <c r="Q874" s="1" t="s">
        <v>70</v>
      </c>
      <c r="R874" s="1" t="s">
        <v>57</v>
      </c>
      <c r="S874" s="1" t="s">
        <v>1207</v>
      </c>
      <c r="T874" s="93">
        <v>4.41</v>
      </c>
      <c r="U874" s="94">
        <v>48213</v>
      </c>
      <c r="V874" s="92">
        <v>5.8799999999999998E-2</v>
      </c>
      <c r="W874" s="92">
        <v>4.9000000000000002E-2</v>
      </c>
      <c r="X874" s="1" t="s">
        <v>636</v>
      </c>
      <c r="Y874" s="145" t="s">
        <v>3491</v>
      </c>
      <c r="Z874" s="91">
        <v>68000</v>
      </c>
      <c r="AA874" s="91">
        <v>1</v>
      </c>
      <c r="AB874" s="91">
        <v>104.56</v>
      </c>
      <c r="AC874" s="91">
        <v>0</v>
      </c>
      <c r="AD874" s="91">
        <v>71.100800000000007</v>
      </c>
      <c r="AE874" s="145" t="s">
        <v>3491</v>
      </c>
      <c r="AF874" s="145" t="s">
        <v>3491</v>
      </c>
      <c r="AG874" s="1" t="s">
        <v>17</v>
      </c>
      <c r="AH874" s="92">
        <v>2.2666666600000001E-4</v>
      </c>
      <c r="AI874" s="92">
        <v>4.4610656070131387E-4</v>
      </c>
      <c r="AJ874" s="92">
        <v>7.6561246971515925E-5</v>
      </c>
    </row>
    <row r="875" spans="1:36" x14ac:dyDescent="0.25">
      <c r="A875" s="1">
        <v>13908</v>
      </c>
      <c r="B875" s="1">
        <v>13911</v>
      </c>
      <c r="C875" s="1" t="s">
        <v>1526</v>
      </c>
      <c r="D875" s="1">
        <v>520000118</v>
      </c>
      <c r="E875" s="1" t="s">
        <v>429</v>
      </c>
      <c r="F875" s="1" t="s">
        <v>1823</v>
      </c>
      <c r="G875" s="1" t="s">
        <v>1824</v>
      </c>
      <c r="H875" s="1" t="s">
        <v>76</v>
      </c>
      <c r="I875" s="1" t="s">
        <v>228</v>
      </c>
      <c r="J875" s="1" t="s">
        <v>53</v>
      </c>
      <c r="K875" s="1" t="s">
        <v>53</v>
      </c>
      <c r="L875" s="1" t="s">
        <v>821</v>
      </c>
      <c r="M875" s="1" t="s">
        <v>311</v>
      </c>
      <c r="N875" s="1" t="s">
        <v>256</v>
      </c>
      <c r="O875" s="1" t="s">
        <v>62</v>
      </c>
      <c r="P875" s="1" t="s">
        <v>1206</v>
      </c>
      <c r="Q875" s="1" t="s">
        <v>65</v>
      </c>
      <c r="R875" s="1" t="s">
        <v>57</v>
      </c>
      <c r="S875" s="1" t="s">
        <v>1207</v>
      </c>
      <c r="T875" s="93">
        <v>4.3099999999999996</v>
      </c>
      <c r="U875" s="94">
        <v>49477</v>
      </c>
      <c r="V875" s="92">
        <v>4.8800000000000003E-2</v>
      </c>
      <c r="W875" s="92">
        <v>4.2200000000000001E-2</v>
      </c>
      <c r="X875" s="1" t="s">
        <v>636</v>
      </c>
      <c r="Y875" s="145" t="s">
        <v>3491</v>
      </c>
      <c r="Z875" s="91">
        <v>2027000</v>
      </c>
      <c r="AA875" s="91">
        <v>1</v>
      </c>
      <c r="AB875" s="91">
        <v>105.44</v>
      </c>
      <c r="AC875" s="91">
        <v>0</v>
      </c>
      <c r="AD875" s="91">
        <v>2137.2687999999998</v>
      </c>
      <c r="AE875" s="145" t="s">
        <v>3491</v>
      </c>
      <c r="AF875" s="145" t="s">
        <v>3491</v>
      </c>
      <c r="AG875" s="1" t="s">
        <v>17</v>
      </c>
      <c r="AH875" s="92">
        <v>4.5553520199999997E-4</v>
      </c>
      <c r="AI875" s="92">
        <v>1.3409829898710339E-2</v>
      </c>
      <c r="AJ875" s="92">
        <v>2.3014082041455993E-3</v>
      </c>
    </row>
    <row r="876" spans="1:36" x14ac:dyDescent="0.25">
      <c r="A876" s="1">
        <v>13908</v>
      </c>
      <c r="B876" s="1">
        <v>13911</v>
      </c>
      <c r="C876" s="1" t="s">
        <v>1846</v>
      </c>
      <c r="D876" s="1">
        <v>2160207</v>
      </c>
      <c r="E876" s="1" t="s">
        <v>430</v>
      </c>
      <c r="F876" s="1" t="s">
        <v>1847</v>
      </c>
      <c r="G876" s="1" t="s">
        <v>1848</v>
      </c>
      <c r="H876" s="1" t="s">
        <v>76</v>
      </c>
      <c r="I876" s="1" t="s">
        <v>228</v>
      </c>
      <c r="J876" s="1" t="s">
        <v>53</v>
      </c>
      <c r="K876" s="1" t="s">
        <v>53</v>
      </c>
      <c r="L876" s="1" t="s">
        <v>821</v>
      </c>
      <c r="M876" s="1" t="s">
        <v>311</v>
      </c>
      <c r="N876" s="1" t="s">
        <v>652</v>
      </c>
      <c r="O876" s="1" t="s">
        <v>62</v>
      </c>
      <c r="P876" s="1" t="s">
        <v>1474</v>
      </c>
      <c r="Q876" s="1" t="s">
        <v>70</v>
      </c>
      <c r="R876" s="1" t="s">
        <v>57</v>
      </c>
      <c r="S876" s="1" t="s">
        <v>1207</v>
      </c>
      <c r="T876" s="93">
        <v>3.181</v>
      </c>
      <c r="U876" s="94">
        <v>47300</v>
      </c>
      <c r="V876" s="92">
        <v>6.6000000000000003E-2</v>
      </c>
      <c r="W876" s="92">
        <v>6.13E-2</v>
      </c>
      <c r="X876" s="1" t="s">
        <v>636</v>
      </c>
      <c r="Y876" s="145" t="s">
        <v>3491</v>
      </c>
      <c r="Z876" s="91">
        <v>750000</v>
      </c>
      <c r="AA876" s="91">
        <v>1</v>
      </c>
      <c r="AB876" s="91">
        <v>101.76</v>
      </c>
      <c r="AC876" s="91">
        <v>0</v>
      </c>
      <c r="AD876" s="91">
        <v>763.2</v>
      </c>
      <c r="AE876" s="145" t="s">
        <v>3491</v>
      </c>
      <c r="AF876" s="145" t="s">
        <v>3491</v>
      </c>
      <c r="AG876" s="1" t="s">
        <v>17</v>
      </c>
      <c r="AH876" s="92">
        <v>1.428571428E-3</v>
      </c>
      <c r="AI876" s="92">
        <v>4.7885330000118527E-3</v>
      </c>
      <c r="AJ876" s="92">
        <v>8.2181274596996028E-4</v>
      </c>
    </row>
    <row r="877" spans="1:36" x14ac:dyDescent="0.25">
      <c r="A877" s="1">
        <v>13908</v>
      </c>
      <c r="B877" s="1">
        <v>13911</v>
      </c>
      <c r="C877" s="1" t="s">
        <v>1526</v>
      </c>
      <c r="D877" s="1">
        <v>520000118</v>
      </c>
      <c r="E877" s="1" t="s">
        <v>429</v>
      </c>
      <c r="F877" s="1" t="s">
        <v>1854</v>
      </c>
      <c r="G877" s="1" t="s">
        <v>1855</v>
      </c>
      <c r="H877" s="1" t="s">
        <v>76</v>
      </c>
      <c r="I877" s="1" t="s">
        <v>229</v>
      </c>
      <c r="J877" s="1" t="s">
        <v>53</v>
      </c>
      <c r="K877" s="1" t="s">
        <v>53</v>
      </c>
      <c r="L877" s="1" t="s">
        <v>821</v>
      </c>
      <c r="M877" s="1" t="s">
        <v>311</v>
      </c>
      <c r="N877" s="1" t="s">
        <v>256</v>
      </c>
      <c r="O877" s="1" t="s">
        <v>62</v>
      </c>
      <c r="P877" s="1" t="s">
        <v>1206</v>
      </c>
      <c r="Q877" s="1" t="s">
        <v>65</v>
      </c>
      <c r="R877" s="1" t="s">
        <v>57</v>
      </c>
      <c r="S877" s="1" t="s">
        <v>1207</v>
      </c>
      <c r="T877" s="93">
        <v>4.7690000000000001</v>
      </c>
      <c r="U877" s="94">
        <v>49542</v>
      </c>
      <c r="V877" s="92">
        <v>2.6100000000000002E-2</v>
      </c>
      <c r="W877" s="92">
        <v>2.23E-2</v>
      </c>
      <c r="X877" s="1" t="s">
        <v>636</v>
      </c>
      <c r="Y877" s="145" t="s">
        <v>3491</v>
      </c>
      <c r="Z877" s="91">
        <v>1393800</v>
      </c>
      <c r="AA877" s="91">
        <v>1</v>
      </c>
      <c r="AB877" s="91">
        <v>102.82</v>
      </c>
      <c r="AC877" s="91">
        <v>0</v>
      </c>
      <c r="AD877" s="91">
        <v>1433.1051600000001</v>
      </c>
      <c r="AE877" s="145" t="s">
        <v>3491</v>
      </c>
      <c r="AF877" s="145" t="s">
        <v>3491</v>
      </c>
      <c r="AG877" s="1" t="s">
        <v>17</v>
      </c>
      <c r="AH877" s="92">
        <v>4.0762681500000001E-4</v>
      </c>
      <c r="AI877" s="92">
        <v>8.9917077452139234E-3</v>
      </c>
      <c r="AJ877" s="92">
        <v>1.5431657321846425E-3</v>
      </c>
    </row>
    <row r="878" spans="1:36" x14ac:dyDescent="0.25">
      <c r="A878" s="1">
        <v>13908</v>
      </c>
      <c r="B878" s="1">
        <v>13911</v>
      </c>
      <c r="C878" s="1" t="s">
        <v>1523</v>
      </c>
      <c r="D878" s="1">
        <v>520029935</v>
      </c>
      <c r="E878" s="1" t="s">
        <v>429</v>
      </c>
      <c r="F878" s="1" t="s">
        <v>1856</v>
      </c>
      <c r="G878" s="1" t="s">
        <v>1857</v>
      </c>
      <c r="H878" s="1" t="s">
        <v>76</v>
      </c>
      <c r="I878" s="1" t="s">
        <v>229</v>
      </c>
      <c r="J878" s="1" t="s">
        <v>53</v>
      </c>
      <c r="K878" s="1" t="s">
        <v>53</v>
      </c>
      <c r="L878" s="1" t="s">
        <v>821</v>
      </c>
      <c r="M878" s="1" t="s">
        <v>311</v>
      </c>
      <c r="N878" s="1" t="s">
        <v>256</v>
      </c>
      <c r="O878" s="1" t="s">
        <v>62</v>
      </c>
      <c r="P878" s="1" t="s">
        <v>1315</v>
      </c>
      <c r="Q878" s="1" t="s">
        <v>65</v>
      </c>
      <c r="R878" s="1" t="s">
        <v>57</v>
      </c>
      <c r="S878" s="1" t="s">
        <v>1207</v>
      </c>
      <c r="T878" s="93">
        <v>5.27</v>
      </c>
      <c r="U878" s="94">
        <v>49925</v>
      </c>
      <c r="V878" s="92">
        <v>0.03</v>
      </c>
      <c r="W878" s="92">
        <v>2.5899999999999999E-2</v>
      </c>
      <c r="X878" s="1" t="s">
        <v>636</v>
      </c>
      <c r="Y878" s="145" t="s">
        <v>3491</v>
      </c>
      <c r="Z878" s="91">
        <v>780734.13</v>
      </c>
      <c r="AA878" s="91">
        <v>1</v>
      </c>
      <c r="AB878" s="91">
        <v>103.19</v>
      </c>
      <c r="AC878" s="91">
        <v>0</v>
      </c>
      <c r="AD878" s="91">
        <v>805.63954999999999</v>
      </c>
      <c r="AE878" s="145" t="s">
        <v>3491</v>
      </c>
      <c r="AF878" s="145" t="s">
        <v>3491</v>
      </c>
      <c r="AG878" s="1" t="s">
        <v>17</v>
      </c>
      <c r="AH878" s="92">
        <v>6.45437599E-4</v>
      </c>
      <c r="AI878" s="92">
        <v>5.0548107590273833E-3</v>
      </c>
      <c r="AJ878" s="92">
        <v>8.6751159702240965E-4</v>
      </c>
    </row>
    <row r="879" spans="1:36" x14ac:dyDescent="0.25">
      <c r="A879" s="1">
        <v>13908</v>
      </c>
      <c r="B879" s="1">
        <v>13911</v>
      </c>
      <c r="C879" s="1" t="s">
        <v>1427</v>
      </c>
      <c r="D879" s="1">
        <v>513141879</v>
      </c>
      <c r="E879" s="1" t="s">
        <v>429</v>
      </c>
      <c r="F879" s="1" t="s">
        <v>1858</v>
      </c>
      <c r="G879" s="1" t="s">
        <v>1859</v>
      </c>
      <c r="H879" s="1" t="s">
        <v>76</v>
      </c>
      <c r="I879" s="1" t="s">
        <v>229</v>
      </c>
      <c r="J879" s="1" t="s">
        <v>53</v>
      </c>
      <c r="K879" s="1" t="s">
        <v>53</v>
      </c>
      <c r="L879" s="1" t="s">
        <v>821</v>
      </c>
      <c r="M879" s="1" t="s">
        <v>311</v>
      </c>
      <c r="N879" s="1" t="s">
        <v>256</v>
      </c>
      <c r="O879" s="1" t="s">
        <v>62</v>
      </c>
      <c r="P879" s="1" t="s">
        <v>1206</v>
      </c>
      <c r="Q879" s="1" t="s">
        <v>65</v>
      </c>
      <c r="R879" s="1" t="s">
        <v>57</v>
      </c>
      <c r="S879" s="1" t="s">
        <v>1207</v>
      </c>
      <c r="T879" s="93">
        <v>2.6040000000000001</v>
      </c>
      <c r="U879" s="94">
        <v>47000</v>
      </c>
      <c r="V879" s="92">
        <v>2.52E-2</v>
      </c>
      <c r="W879" s="92">
        <v>2.1700000000000001E-2</v>
      </c>
      <c r="X879" s="1" t="s">
        <v>636</v>
      </c>
      <c r="Y879" s="145" t="s">
        <v>3491</v>
      </c>
      <c r="Z879" s="91">
        <v>1200000</v>
      </c>
      <c r="AA879" s="91">
        <v>1</v>
      </c>
      <c r="AB879" s="91">
        <v>101.8</v>
      </c>
      <c r="AC879" s="91">
        <v>0</v>
      </c>
      <c r="AD879" s="91">
        <v>1221.5999999999999</v>
      </c>
      <c r="AE879" s="145" t="s">
        <v>3491</v>
      </c>
      <c r="AF879" s="145" t="s">
        <v>3491</v>
      </c>
      <c r="AG879" s="1" t="s">
        <v>17</v>
      </c>
      <c r="AH879" s="92">
        <v>7.0588235200000002E-4</v>
      </c>
      <c r="AI879" s="92">
        <v>7.6646644559938137E-3</v>
      </c>
      <c r="AJ879" s="92">
        <v>1.3154172569141815E-3</v>
      </c>
    </row>
    <row r="880" spans="1:36" x14ac:dyDescent="0.25">
      <c r="A880" s="1">
        <v>13908</v>
      </c>
      <c r="B880" s="1">
        <v>13911</v>
      </c>
      <c r="C880" s="1" t="s">
        <v>1657</v>
      </c>
      <c r="D880" s="1">
        <v>520018078</v>
      </c>
      <c r="E880" s="1" t="s">
        <v>429</v>
      </c>
      <c r="F880" s="1" t="s">
        <v>1860</v>
      </c>
      <c r="G880" s="1" t="s">
        <v>1861</v>
      </c>
      <c r="H880" s="1" t="s">
        <v>76</v>
      </c>
      <c r="I880" s="1" t="s">
        <v>228</v>
      </c>
      <c r="J880" s="1" t="s">
        <v>53</v>
      </c>
      <c r="K880" s="1" t="s">
        <v>53</v>
      </c>
      <c r="L880" s="1" t="s">
        <v>821</v>
      </c>
      <c r="M880" s="1" t="s">
        <v>311</v>
      </c>
      <c r="N880" s="1" t="s">
        <v>256</v>
      </c>
      <c r="O880" s="1" t="s">
        <v>62</v>
      </c>
      <c r="P880" s="1" t="s">
        <v>1752</v>
      </c>
      <c r="Q880" s="1" t="s">
        <v>70</v>
      </c>
      <c r="R880" s="1" t="s">
        <v>57</v>
      </c>
      <c r="S880" s="1" t="s">
        <v>1207</v>
      </c>
      <c r="T880" s="93">
        <v>5.5389999999999997</v>
      </c>
      <c r="U880" s="94">
        <v>49065</v>
      </c>
      <c r="V880" s="92">
        <v>4.5900000000000003E-2</v>
      </c>
      <c r="W880" s="92">
        <v>4.1799999999999997E-2</v>
      </c>
      <c r="X880" s="1" t="s">
        <v>636</v>
      </c>
      <c r="Y880" s="145" t="s">
        <v>3491</v>
      </c>
      <c r="Z880" s="91">
        <v>4000000</v>
      </c>
      <c r="AA880" s="91">
        <v>1</v>
      </c>
      <c r="AB880" s="91">
        <v>103.65</v>
      </c>
      <c r="AC880" s="91">
        <v>0</v>
      </c>
      <c r="AD880" s="91">
        <v>4146</v>
      </c>
      <c r="AE880" s="145" t="s">
        <v>3491</v>
      </c>
      <c r="AF880" s="145" t="s">
        <v>3491</v>
      </c>
      <c r="AG880" s="1" t="s">
        <v>17</v>
      </c>
      <c r="AH880" s="92">
        <v>2.1407397210000002E-3</v>
      </c>
      <c r="AI880" s="92">
        <v>2.6013178482768788E-2</v>
      </c>
      <c r="AJ880" s="92">
        <v>4.4644072913934156E-3</v>
      </c>
    </row>
    <row r="881" spans="1:36" x14ac:dyDescent="0.25">
      <c r="A881" s="1">
        <v>13908</v>
      </c>
      <c r="B881" s="1">
        <v>13911</v>
      </c>
      <c r="C881" s="1" t="s">
        <v>1657</v>
      </c>
      <c r="D881" s="1">
        <v>520018078</v>
      </c>
      <c r="E881" s="1" t="s">
        <v>429</v>
      </c>
      <c r="F881" s="1" t="s">
        <v>1862</v>
      </c>
      <c r="G881" s="1" t="s">
        <v>1863</v>
      </c>
      <c r="H881" s="1" t="s">
        <v>76</v>
      </c>
      <c r="I881" s="1" t="s">
        <v>229</v>
      </c>
      <c r="J881" s="1" t="s">
        <v>53</v>
      </c>
      <c r="K881" s="1" t="s">
        <v>53</v>
      </c>
      <c r="L881" s="1" t="s">
        <v>821</v>
      </c>
      <c r="M881" s="1" t="s">
        <v>311</v>
      </c>
      <c r="N881" s="1" t="s">
        <v>256</v>
      </c>
      <c r="O881" s="1" t="s">
        <v>62</v>
      </c>
      <c r="P881" s="1" t="s">
        <v>1752</v>
      </c>
      <c r="Q881" s="1" t="s">
        <v>70</v>
      </c>
      <c r="R881" s="1" t="s">
        <v>57</v>
      </c>
      <c r="S881" s="1" t="s">
        <v>1207</v>
      </c>
      <c r="T881" s="93">
        <v>6.48</v>
      </c>
      <c r="U881" s="94">
        <v>49888</v>
      </c>
      <c r="V881" s="92">
        <v>2.5999999999999999E-2</v>
      </c>
      <c r="W881" s="92">
        <v>2.2100000000000002E-2</v>
      </c>
      <c r="X881" s="1" t="s">
        <v>636</v>
      </c>
      <c r="Y881" s="145" t="s">
        <v>3491</v>
      </c>
      <c r="Z881" s="91">
        <v>2832266</v>
      </c>
      <c r="AA881" s="91">
        <v>1</v>
      </c>
      <c r="AB881" s="91">
        <v>103.41</v>
      </c>
      <c r="AC881" s="91">
        <v>0</v>
      </c>
      <c r="AD881" s="91">
        <v>2928.84627</v>
      </c>
      <c r="AE881" s="145" t="s">
        <v>3491</v>
      </c>
      <c r="AF881" s="145" t="s">
        <v>3491</v>
      </c>
      <c r="AG881" s="1" t="s">
        <v>17</v>
      </c>
      <c r="AH881" s="92">
        <v>1.5423588789999999E-3</v>
      </c>
      <c r="AI881" s="92">
        <v>1.8376411184298513E-2</v>
      </c>
      <c r="AJ881" s="92">
        <v>3.1537777721076725E-3</v>
      </c>
    </row>
    <row r="882" spans="1:36" x14ac:dyDescent="0.25">
      <c r="A882" s="1">
        <v>13908</v>
      </c>
      <c r="B882" s="1">
        <v>13911</v>
      </c>
      <c r="C882" s="1" t="s">
        <v>1864</v>
      </c>
      <c r="D882" s="1">
        <v>2507</v>
      </c>
      <c r="E882" s="1" t="s">
        <v>2</v>
      </c>
      <c r="F882" s="1" t="s">
        <v>1865</v>
      </c>
      <c r="G882" s="1" t="s">
        <v>1866</v>
      </c>
      <c r="H882" s="1" t="s">
        <v>76</v>
      </c>
      <c r="I882" s="1" t="s">
        <v>228</v>
      </c>
      <c r="J882" s="1" t="s">
        <v>53</v>
      </c>
      <c r="K882" s="1" t="s">
        <v>53</v>
      </c>
      <c r="L882" s="1" t="s">
        <v>821</v>
      </c>
      <c r="M882" s="1" t="s">
        <v>311</v>
      </c>
      <c r="N882" s="1" t="s">
        <v>652</v>
      </c>
      <c r="O882" s="1" t="s">
        <v>62</v>
      </c>
      <c r="P882" s="1" t="s">
        <v>1366</v>
      </c>
      <c r="Q882" s="1" t="s">
        <v>65</v>
      </c>
      <c r="R882" s="1" t="s">
        <v>57</v>
      </c>
      <c r="S882" s="1" t="s">
        <v>1207</v>
      </c>
      <c r="T882" s="93">
        <v>4.3739999999999997</v>
      </c>
      <c r="U882" s="94">
        <v>48852</v>
      </c>
      <c r="V882" s="92">
        <v>6.6000000000000003E-2</v>
      </c>
      <c r="W882" s="92">
        <v>6.6400000000000001E-2</v>
      </c>
      <c r="X882" s="1" t="s">
        <v>636</v>
      </c>
      <c r="Y882" s="145" t="s">
        <v>3491</v>
      </c>
      <c r="Z882" s="91">
        <v>992000</v>
      </c>
      <c r="AA882" s="91">
        <v>1</v>
      </c>
      <c r="AB882" s="91">
        <v>102.2</v>
      </c>
      <c r="AC882" s="91">
        <v>0</v>
      </c>
      <c r="AD882" s="91">
        <v>1013.824</v>
      </c>
      <c r="AE882" s="145" t="s">
        <v>3491</v>
      </c>
      <c r="AF882" s="145" t="s">
        <v>3491</v>
      </c>
      <c r="AG882" s="1" t="s">
        <v>17</v>
      </c>
      <c r="AH882" s="92">
        <v>1.2717948709999999E-3</v>
      </c>
      <c r="AI882" s="92">
        <v>6.3610189730136475E-3</v>
      </c>
      <c r="AJ882" s="92">
        <v>1.091684336176951E-3</v>
      </c>
    </row>
    <row r="883" spans="1:36" x14ac:dyDescent="0.25">
      <c r="A883" s="1">
        <v>13908</v>
      </c>
      <c r="B883" s="1">
        <v>13911</v>
      </c>
      <c r="C883" s="1" t="s">
        <v>1867</v>
      </c>
      <c r="D883" s="1">
        <v>511396046</v>
      </c>
      <c r="E883" s="1" t="s">
        <v>429</v>
      </c>
      <c r="F883" s="1" t="s">
        <v>1868</v>
      </c>
      <c r="G883" s="1" t="s">
        <v>1869</v>
      </c>
      <c r="H883" s="1" t="s">
        <v>76</v>
      </c>
      <c r="I883" s="1" t="s">
        <v>230</v>
      </c>
      <c r="J883" s="1" t="s">
        <v>53</v>
      </c>
      <c r="K883" s="1" t="s">
        <v>53</v>
      </c>
      <c r="L883" s="1" t="s">
        <v>821</v>
      </c>
      <c r="M883" s="1" t="s">
        <v>311</v>
      </c>
      <c r="N883" s="1" t="s">
        <v>260</v>
      </c>
      <c r="O883" s="1" t="s">
        <v>62</v>
      </c>
      <c r="P883" s="1" t="s">
        <v>298</v>
      </c>
      <c r="Q883" s="1" t="s">
        <v>298</v>
      </c>
      <c r="R883" s="1" t="s">
        <v>298</v>
      </c>
      <c r="S883" s="1" t="s">
        <v>1207</v>
      </c>
      <c r="T883" s="93">
        <v>4.2409999999999997</v>
      </c>
      <c r="U883" s="94">
        <v>48945</v>
      </c>
      <c r="V883" s="92">
        <v>8.7499999999999994E-2</v>
      </c>
      <c r="W883" s="92">
        <v>7.5899999999999995E-2</v>
      </c>
      <c r="X883" s="1" t="s">
        <v>636</v>
      </c>
      <c r="Y883" s="147" t="s">
        <v>3491</v>
      </c>
      <c r="Z883" s="91">
        <v>914000</v>
      </c>
      <c r="AA883" s="91">
        <v>1</v>
      </c>
      <c r="AB883" s="91">
        <v>100.66</v>
      </c>
      <c r="AC883" s="91">
        <v>0</v>
      </c>
      <c r="AD883" s="91">
        <v>920.03240000000005</v>
      </c>
      <c r="AE883" s="145" t="s">
        <v>3491</v>
      </c>
      <c r="AF883" s="145" t="s">
        <v>3491</v>
      </c>
      <c r="AG883" s="1" t="s">
        <v>17</v>
      </c>
      <c r="AH883" s="92">
        <v>2.8174745070000001E-3</v>
      </c>
      <c r="AI883" s="92">
        <v>5.7725439052412272E-3</v>
      </c>
      <c r="AJ883" s="92">
        <v>9.9068966591369604E-4</v>
      </c>
    </row>
    <row r="884" spans="1:36" x14ac:dyDescent="0.25">
      <c r="A884" s="1">
        <v>13908</v>
      </c>
      <c r="B884" s="1">
        <v>13911</v>
      </c>
      <c r="C884" s="1" t="s">
        <v>1872</v>
      </c>
      <c r="D884" s="1">
        <v>515724706</v>
      </c>
      <c r="E884" s="1" t="s">
        <v>429</v>
      </c>
      <c r="F884" s="1" t="s">
        <v>1873</v>
      </c>
      <c r="G884" s="1" t="s">
        <v>1874</v>
      </c>
      <c r="H884" s="1" t="s">
        <v>76</v>
      </c>
      <c r="I884" s="1" t="s">
        <v>229</v>
      </c>
      <c r="J884" s="1" t="s">
        <v>53</v>
      </c>
      <c r="K884" s="1" t="s">
        <v>53</v>
      </c>
      <c r="L884" s="1" t="s">
        <v>821</v>
      </c>
      <c r="M884" s="1" t="s">
        <v>311</v>
      </c>
      <c r="N884" s="1" t="s">
        <v>651</v>
      </c>
      <c r="O884" s="1" t="s">
        <v>62</v>
      </c>
      <c r="P884" s="1" t="s">
        <v>298</v>
      </c>
      <c r="Q884" s="1" t="s">
        <v>298</v>
      </c>
      <c r="R884" s="1" t="s">
        <v>298</v>
      </c>
      <c r="S884" s="1" t="s">
        <v>1207</v>
      </c>
      <c r="T884" s="93">
        <v>2.4649999999999999</v>
      </c>
      <c r="U884" s="94">
        <v>46997</v>
      </c>
      <c r="V884" s="92">
        <v>3.7400000000000003E-2</v>
      </c>
      <c r="W884" s="92">
        <v>3.4599999999999999E-2</v>
      </c>
      <c r="X884" s="1" t="s">
        <v>636</v>
      </c>
      <c r="Y884" s="145" t="s">
        <v>3491</v>
      </c>
      <c r="Z884" s="91">
        <v>251000</v>
      </c>
      <c r="AA884" s="91">
        <v>1</v>
      </c>
      <c r="AB884" s="91">
        <v>105.86</v>
      </c>
      <c r="AC884" s="91">
        <v>0</v>
      </c>
      <c r="AD884" s="91">
        <v>265.70859999999999</v>
      </c>
      <c r="AE884" s="145" t="s">
        <v>3491</v>
      </c>
      <c r="AF884" s="145" t="s">
        <v>3491</v>
      </c>
      <c r="AG884" s="1" t="s">
        <v>17</v>
      </c>
      <c r="AH884" s="92">
        <v>9.3831775700000005E-4</v>
      </c>
      <c r="AI884" s="92">
        <v>1.6671310265814324E-3</v>
      </c>
      <c r="AJ884" s="92">
        <v>2.8611466744475075E-4</v>
      </c>
    </row>
    <row r="885" spans="1:36" x14ac:dyDescent="0.25">
      <c r="A885" s="1">
        <v>13908</v>
      </c>
      <c r="B885" s="1">
        <v>13911</v>
      </c>
      <c r="C885" s="1" t="s">
        <v>1612</v>
      </c>
      <c r="D885" s="1">
        <v>550263107</v>
      </c>
      <c r="E885" s="1" t="s">
        <v>432</v>
      </c>
      <c r="F885" s="1" t="s">
        <v>1875</v>
      </c>
      <c r="G885" s="1" t="s">
        <v>1876</v>
      </c>
      <c r="H885" s="1" t="s">
        <v>76</v>
      </c>
      <c r="I885" s="1" t="s">
        <v>230</v>
      </c>
      <c r="J885" s="1" t="s">
        <v>53</v>
      </c>
      <c r="K885" s="1" t="s">
        <v>53</v>
      </c>
      <c r="L885" s="1" t="s">
        <v>821</v>
      </c>
      <c r="M885" s="1" t="s">
        <v>311</v>
      </c>
      <c r="N885" s="1" t="s">
        <v>267</v>
      </c>
      <c r="O885" s="1" t="s">
        <v>62</v>
      </c>
      <c r="P885" s="1" t="s">
        <v>1796</v>
      </c>
      <c r="Q885" s="1" t="s">
        <v>65</v>
      </c>
      <c r="R885" s="1" t="s">
        <v>57</v>
      </c>
      <c r="S885" s="1" t="s">
        <v>1207</v>
      </c>
      <c r="T885" s="93">
        <v>4.5469999999999997</v>
      </c>
      <c r="U885" s="94">
        <v>48213</v>
      </c>
      <c r="V885" s="92">
        <v>7.9500000000000001E-2</v>
      </c>
      <c r="W885" s="92">
        <v>7.0400000000000004E-2</v>
      </c>
      <c r="X885" s="1" t="s">
        <v>636</v>
      </c>
      <c r="Y885" s="145" t="s">
        <v>3491</v>
      </c>
      <c r="Z885" s="91">
        <v>850000</v>
      </c>
      <c r="AA885" s="91">
        <v>1</v>
      </c>
      <c r="AB885" s="91">
        <v>103.03</v>
      </c>
      <c r="AC885" s="91">
        <v>0</v>
      </c>
      <c r="AD885" s="91">
        <v>875.755</v>
      </c>
      <c r="AE885" s="145" t="s">
        <v>3491</v>
      </c>
      <c r="AF885" s="145" t="s">
        <v>3491</v>
      </c>
      <c r="AG885" s="1" t="s">
        <v>17</v>
      </c>
      <c r="AH885" s="92">
        <v>1.2686567159999999E-3</v>
      </c>
      <c r="AI885" s="92">
        <v>5.4947349546978245E-3</v>
      </c>
      <c r="AJ885" s="92">
        <v>9.4301182042311649E-4</v>
      </c>
    </row>
    <row r="886" spans="1:36" x14ac:dyDescent="0.25">
      <c r="A886" s="1">
        <v>13908</v>
      </c>
      <c r="B886" s="1">
        <v>13911</v>
      </c>
      <c r="C886" s="1" t="s">
        <v>1864</v>
      </c>
      <c r="D886" s="1">
        <v>2507</v>
      </c>
      <c r="E886" s="1" t="s">
        <v>2</v>
      </c>
      <c r="F886" s="1" t="s">
        <v>1877</v>
      </c>
      <c r="G886" s="1" t="s">
        <v>1878</v>
      </c>
      <c r="H886" s="1" t="s">
        <v>76</v>
      </c>
      <c r="I886" s="1" t="s">
        <v>228</v>
      </c>
      <c r="J886" s="1" t="s">
        <v>53</v>
      </c>
      <c r="K886" s="1" t="s">
        <v>53</v>
      </c>
      <c r="L886" s="1" t="s">
        <v>821</v>
      </c>
      <c r="M886" s="1" t="s">
        <v>311</v>
      </c>
      <c r="N886" s="1" t="s">
        <v>652</v>
      </c>
      <c r="O886" s="1" t="s">
        <v>62</v>
      </c>
      <c r="P886" s="1" t="s">
        <v>1315</v>
      </c>
      <c r="Q886" s="1" t="s">
        <v>65</v>
      </c>
      <c r="R886" s="1" t="s">
        <v>57</v>
      </c>
      <c r="S886" s="1" t="s">
        <v>1207</v>
      </c>
      <c r="T886" s="93">
        <v>3.9489999999999998</v>
      </c>
      <c r="U886" s="94">
        <v>47634</v>
      </c>
      <c r="V886" s="92">
        <v>5.6300000000000003E-2</v>
      </c>
      <c r="W886" s="92">
        <v>5.62E-2</v>
      </c>
      <c r="X886" s="1" t="s">
        <v>636</v>
      </c>
      <c r="Y886" s="145" t="s">
        <v>3491</v>
      </c>
      <c r="Z886" s="91">
        <v>700000</v>
      </c>
      <c r="AA886" s="91">
        <v>1</v>
      </c>
      <c r="AB886" s="91">
        <v>100.88</v>
      </c>
      <c r="AC886" s="91">
        <v>0</v>
      </c>
      <c r="AD886" s="91">
        <v>706.16</v>
      </c>
      <c r="AE886" s="145" t="s">
        <v>3491</v>
      </c>
      <c r="AF886" s="145" t="s">
        <v>3491</v>
      </c>
      <c r="AG886" s="1" t="s">
        <v>17</v>
      </c>
      <c r="AH886" s="92">
        <v>1.0769230759999999E-3</v>
      </c>
      <c r="AI886" s="92">
        <v>4.430647881667151E-3</v>
      </c>
      <c r="AJ886" s="92">
        <v>7.6039214975648199E-4</v>
      </c>
    </row>
    <row r="887" spans="1:36" x14ac:dyDescent="0.25">
      <c r="A887" s="1">
        <v>13908</v>
      </c>
      <c r="B887" s="1">
        <v>13911</v>
      </c>
      <c r="C887" s="1" t="s">
        <v>1879</v>
      </c>
      <c r="D887" s="1">
        <v>517199469</v>
      </c>
      <c r="E887" s="1" t="s">
        <v>429</v>
      </c>
      <c r="F887" s="1" t="s">
        <v>1880</v>
      </c>
      <c r="G887" s="1" t="s">
        <v>1881</v>
      </c>
      <c r="H887" s="1" t="s">
        <v>76</v>
      </c>
      <c r="I887" s="1" t="s">
        <v>229</v>
      </c>
      <c r="J887" s="1" t="s">
        <v>53</v>
      </c>
      <c r="K887" s="1" t="s">
        <v>53</v>
      </c>
      <c r="L887" s="1" t="s">
        <v>821</v>
      </c>
      <c r="M887" s="1" t="s">
        <v>311</v>
      </c>
      <c r="N887" s="1" t="s">
        <v>652</v>
      </c>
      <c r="O887" s="1" t="s">
        <v>62</v>
      </c>
      <c r="P887" s="1" t="s">
        <v>298</v>
      </c>
      <c r="Q887" s="1" t="s">
        <v>298</v>
      </c>
      <c r="R887" s="1" t="s">
        <v>298</v>
      </c>
      <c r="S887" s="1" t="s">
        <v>1207</v>
      </c>
      <c r="T887" s="93">
        <v>3.484</v>
      </c>
      <c r="U887" s="94">
        <v>47391</v>
      </c>
      <c r="V887" s="92">
        <v>4.3799999999999999E-2</v>
      </c>
      <c r="W887" s="92">
        <v>4.4699999999999997E-2</v>
      </c>
      <c r="X887" s="1" t="s">
        <v>636</v>
      </c>
      <c r="Y887" s="145" t="s">
        <v>3491</v>
      </c>
      <c r="Z887" s="91">
        <v>850000</v>
      </c>
      <c r="AA887" s="91">
        <v>1</v>
      </c>
      <c r="AB887" s="91">
        <v>100.19</v>
      </c>
      <c r="AC887" s="91">
        <v>0</v>
      </c>
      <c r="AD887" s="91">
        <v>851.61500000000001</v>
      </c>
      <c r="AE887" s="145" t="s">
        <v>3491</v>
      </c>
      <c r="AF887" s="145" t="s">
        <v>3491</v>
      </c>
      <c r="AG887" s="1" t="s">
        <v>17</v>
      </c>
      <c r="AH887" s="92">
        <v>7.2033898300000003E-4</v>
      </c>
      <c r="AI887" s="92">
        <v>5.3432737562959824E-3</v>
      </c>
      <c r="AJ887" s="92">
        <v>9.1701790049686534E-4</v>
      </c>
    </row>
    <row r="888" spans="1:36" x14ac:dyDescent="0.25">
      <c r="A888" s="1">
        <v>13908</v>
      </c>
      <c r="B888" s="1">
        <v>13911</v>
      </c>
      <c r="C888" s="1" t="s">
        <v>1882</v>
      </c>
      <c r="D888" s="1">
        <v>2515</v>
      </c>
      <c r="E888" s="1" t="s">
        <v>2</v>
      </c>
      <c r="F888" s="1" t="s">
        <v>1883</v>
      </c>
      <c r="G888" s="1" t="s">
        <v>1884</v>
      </c>
      <c r="H888" s="1" t="s">
        <v>76</v>
      </c>
      <c r="I888" s="1" t="s">
        <v>228</v>
      </c>
      <c r="J888" s="1" t="s">
        <v>53</v>
      </c>
      <c r="K888" s="1" t="s">
        <v>53</v>
      </c>
      <c r="L888" s="1" t="s">
        <v>821</v>
      </c>
      <c r="M888" s="1" t="s">
        <v>311</v>
      </c>
      <c r="N888" s="1" t="s">
        <v>259</v>
      </c>
      <c r="O888" s="1" t="s">
        <v>62</v>
      </c>
      <c r="P888" s="1" t="s">
        <v>1474</v>
      </c>
      <c r="Q888" s="1" t="s">
        <v>70</v>
      </c>
      <c r="R888" s="1" t="s">
        <v>57</v>
      </c>
      <c r="S888" s="1" t="s">
        <v>1207</v>
      </c>
      <c r="T888" s="93">
        <v>4.0149999999999997</v>
      </c>
      <c r="U888" s="94">
        <v>47818</v>
      </c>
      <c r="V888" s="92">
        <v>7.0000000000000007E-2</v>
      </c>
      <c r="W888" s="92">
        <v>7.3700000000000002E-2</v>
      </c>
      <c r="X888" s="1" t="s">
        <v>636</v>
      </c>
      <c r="Y888" s="145" t="s">
        <v>3491</v>
      </c>
      <c r="Z888" s="91">
        <v>839000</v>
      </c>
      <c r="AA888" s="91">
        <v>1</v>
      </c>
      <c r="AB888" s="91">
        <v>99.62</v>
      </c>
      <c r="AC888" s="91">
        <v>0</v>
      </c>
      <c r="AD888" s="91">
        <v>835.81179999999995</v>
      </c>
      <c r="AE888" s="145" t="s">
        <v>3491</v>
      </c>
      <c r="AF888" s="145" t="s">
        <v>3491</v>
      </c>
      <c r="AG888" s="1" t="s">
        <v>17</v>
      </c>
      <c r="AH888" s="92">
        <v>1.353225806E-3</v>
      </c>
      <c r="AI888" s="92">
        <v>5.2441200027506631E-3</v>
      </c>
      <c r="AJ888" s="92">
        <v>9.0000103573387733E-4</v>
      </c>
    </row>
    <row r="889" spans="1:36" x14ac:dyDescent="0.25">
      <c r="A889" s="1">
        <v>13908</v>
      </c>
      <c r="B889" s="1">
        <v>13911</v>
      </c>
      <c r="C889" s="1" t="s">
        <v>1664</v>
      </c>
      <c r="D889" s="1">
        <v>516291754</v>
      </c>
      <c r="E889" s="1" t="s">
        <v>429</v>
      </c>
      <c r="F889" s="1" t="s">
        <v>1885</v>
      </c>
      <c r="G889" s="1" t="s">
        <v>1886</v>
      </c>
      <c r="H889" s="1" t="s">
        <v>76</v>
      </c>
      <c r="I889" s="1" t="s">
        <v>229</v>
      </c>
      <c r="J889" s="1" t="s">
        <v>53</v>
      </c>
      <c r="K889" s="1" t="s">
        <v>53</v>
      </c>
      <c r="L889" s="1" t="s">
        <v>821</v>
      </c>
      <c r="M889" s="1" t="s">
        <v>311</v>
      </c>
      <c r="N889" s="1" t="s">
        <v>651</v>
      </c>
      <c r="O889" s="1" t="s">
        <v>62</v>
      </c>
      <c r="P889" s="1" t="s">
        <v>298</v>
      </c>
      <c r="Q889" s="1" t="s">
        <v>298</v>
      </c>
      <c r="R889" s="1" t="s">
        <v>298</v>
      </c>
      <c r="S889" s="1" t="s">
        <v>1207</v>
      </c>
      <c r="T889" s="93">
        <v>5.4509999999999996</v>
      </c>
      <c r="U889" s="94">
        <v>48487</v>
      </c>
      <c r="V889" s="92">
        <v>3.5799999999999998E-2</v>
      </c>
      <c r="W889" s="92">
        <v>3.61E-2</v>
      </c>
      <c r="X889" s="1" t="s">
        <v>636</v>
      </c>
      <c r="Y889" s="145" t="s">
        <v>3491</v>
      </c>
      <c r="Z889" s="91">
        <v>500000</v>
      </c>
      <c r="AA889" s="91">
        <v>1</v>
      </c>
      <c r="AB889" s="91">
        <v>100.24</v>
      </c>
      <c r="AC889" s="91">
        <v>0</v>
      </c>
      <c r="AD889" s="91">
        <v>501.2</v>
      </c>
      <c r="AE889" s="145" t="s">
        <v>3491</v>
      </c>
      <c r="AF889" s="145" t="s">
        <v>3491</v>
      </c>
      <c r="AG889" s="1" t="s">
        <v>17</v>
      </c>
      <c r="AH889" s="92">
        <v>6.5699309999999996E-4</v>
      </c>
      <c r="AI889" s="92">
        <v>3.1446707804061065E-3</v>
      </c>
      <c r="AJ889" s="92">
        <v>5.3969149407775692E-4</v>
      </c>
    </row>
    <row r="890" spans="1:36" x14ac:dyDescent="0.25">
      <c r="A890" s="1">
        <v>13908</v>
      </c>
      <c r="B890" s="1">
        <v>13911</v>
      </c>
      <c r="C890" s="1" t="s">
        <v>1684</v>
      </c>
      <c r="D890" s="1">
        <v>520033234</v>
      </c>
      <c r="E890" s="1" t="s">
        <v>429</v>
      </c>
      <c r="F890" s="1" t="s">
        <v>1887</v>
      </c>
      <c r="G890" s="1" t="s">
        <v>1888</v>
      </c>
      <c r="H890" s="1" t="s">
        <v>76</v>
      </c>
      <c r="I890" s="1" t="s">
        <v>229</v>
      </c>
      <c r="J890" s="1" t="s">
        <v>53</v>
      </c>
      <c r="K890" s="1" t="s">
        <v>53</v>
      </c>
      <c r="L890" s="1" t="s">
        <v>821</v>
      </c>
      <c r="M890" s="1" t="s">
        <v>311</v>
      </c>
      <c r="N890" s="1" t="s">
        <v>652</v>
      </c>
      <c r="O890" s="1" t="s">
        <v>62</v>
      </c>
      <c r="P890" s="1" t="s">
        <v>1456</v>
      </c>
      <c r="Q890" s="1" t="s">
        <v>65</v>
      </c>
      <c r="R890" s="1" t="s">
        <v>57</v>
      </c>
      <c r="S890" s="1" t="s">
        <v>1207</v>
      </c>
      <c r="T890" s="93">
        <v>0.97299999999999998</v>
      </c>
      <c r="U890" s="94">
        <v>46568</v>
      </c>
      <c r="V890" s="92">
        <v>0.04</v>
      </c>
      <c r="W890" s="92">
        <v>6.25E-2</v>
      </c>
      <c r="X890" s="1" t="s">
        <v>636</v>
      </c>
      <c r="Y890" s="145" t="s">
        <v>3491</v>
      </c>
      <c r="Z890" s="91">
        <v>134158.66</v>
      </c>
      <c r="AA890" s="91">
        <v>1</v>
      </c>
      <c r="AB890" s="91">
        <v>115.35</v>
      </c>
      <c r="AC890" s="91">
        <v>0</v>
      </c>
      <c r="AD890" s="91">
        <v>154.75201000000001</v>
      </c>
      <c r="AE890" s="145" t="s">
        <v>3491</v>
      </c>
      <c r="AF890" s="145" t="s">
        <v>3491</v>
      </c>
      <c r="AG890" s="1" t="s">
        <v>17</v>
      </c>
      <c r="AH890" s="92">
        <v>9.3829239544030796E-5</v>
      </c>
      <c r="AI890" s="92">
        <v>9.7095794903454436E-4</v>
      </c>
      <c r="AJ890" s="92">
        <v>1.666367587558579E-4</v>
      </c>
    </row>
    <row r="891" spans="1:36" x14ac:dyDescent="0.25">
      <c r="A891" s="1">
        <v>13908</v>
      </c>
      <c r="B891" s="1">
        <v>13911</v>
      </c>
      <c r="C891" s="1" t="s">
        <v>1684</v>
      </c>
      <c r="D891" s="1">
        <v>520033234</v>
      </c>
      <c r="E891" s="1" t="s">
        <v>429</v>
      </c>
      <c r="F891" s="1" t="s">
        <v>1891</v>
      </c>
      <c r="G891" s="1" t="s">
        <v>1892</v>
      </c>
      <c r="H891" s="1" t="s">
        <v>76</v>
      </c>
      <c r="I891" s="1" t="s">
        <v>229</v>
      </c>
      <c r="J891" s="1" t="s">
        <v>53</v>
      </c>
      <c r="K891" s="1" t="s">
        <v>53</v>
      </c>
      <c r="L891" s="1" t="s">
        <v>821</v>
      </c>
      <c r="M891" s="1" t="s">
        <v>311</v>
      </c>
      <c r="N891" s="1" t="s">
        <v>652</v>
      </c>
      <c r="O891" s="1" t="s">
        <v>62</v>
      </c>
      <c r="P891" s="1" t="s">
        <v>1329</v>
      </c>
      <c r="Q891" s="1" t="s">
        <v>65</v>
      </c>
      <c r="R891" s="1" t="s">
        <v>57</v>
      </c>
      <c r="S891" s="1" t="s">
        <v>1207</v>
      </c>
      <c r="T891" s="93">
        <v>1.827</v>
      </c>
      <c r="U891" s="94">
        <v>46843</v>
      </c>
      <c r="V891" s="92">
        <v>1.3299999999999999E-2</v>
      </c>
      <c r="W891" s="92">
        <v>3.0800000000000001E-2</v>
      </c>
      <c r="X891" s="1" t="s">
        <v>636</v>
      </c>
      <c r="Y891" s="145" t="s">
        <v>3491</v>
      </c>
      <c r="Z891" s="91">
        <v>115196.18</v>
      </c>
      <c r="AA891" s="91">
        <v>1</v>
      </c>
      <c r="AB891" s="91">
        <v>114.81</v>
      </c>
      <c r="AC891" s="91">
        <v>0</v>
      </c>
      <c r="AD891" s="91">
        <v>132.25673</v>
      </c>
      <c r="AE891" s="145" t="s">
        <v>3491</v>
      </c>
      <c r="AF891" s="145" t="s">
        <v>3491</v>
      </c>
      <c r="AG891" s="1" t="s">
        <v>17</v>
      </c>
      <c r="AH891" s="92">
        <v>3.9856111000000002E-4</v>
      </c>
      <c r="AI891" s="92">
        <v>8.2981618983052612E-4</v>
      </c>
      <c r="AJ891" s="92">
        <v>1.4241387114034018E-4</v>
      </c>
    </row>
    <row r="892" spans="1:36" x14ac:dyDescent="0.25">
      <c r="A892" s="1">
        <v>13908</v>
      </c>
      <c r="B892" s="1">
        <v>13911</v>
      </c>
      <c r="C892" s="1" t="s">
        <v>1684</v>
      </c>
      <c r="D892" s="1">
        <v>520033234</v>
      </c>
      <c r="E892" s="1" t="s">
        <v>429</v>
      </c>
      <c r="F892" s="1" t="s">
        <v>1893</v>
      </c>
      <c r="G892" s="1" t="s">
        <v>1894</v>
      </c>
      <c r="H892" s="1" t="s">
        <v>76</v>
      </c>
      <c r="I892" s="1" t="s">
        <v>229</v>
      </c>
      <c r="J892" s="1" t="s">
        <v>53</v>
      </c>
      <c r="K892" s="1" t="s">
        <v>53</v>
      </c>
      <c r="L892" s="1" t="s">
        <v>821</v>
      </c>
      <c r="M892" s="1" t="s">
        <v>311</v>
      </c>
      <c r="N892" s="1" t="s">
        <v>652</v>
      </c>
      <c r="O892" s="1" t="s">
        <v>62</v>
      </c>
      <c r="P892" s="1" t="s">
        <v>1456</v>
      </c>
      <c r="Q892" s="1" t="s">
        <v>65</v>
      </c>
      <c r="R892" s="1" t="s">
        <v>57</v>
      </c>
      <c r="S892" s="1" t="s">
        <v>1207</v>
      </c>
      <c r="T892" s="93">
        <v>2.3540000000000001</v>
      </c>
      <c r="U892" s="94">
        <v>47209</v>
      </c>
      <c r="V892" s="92">
        <v>1.7500000000000002E-2</v>
      </c>
      <c r="W892" s="92">
        <v>6.3700000000000007E-2</v>
      </c>
      <c r="X892" s="1" t="s">
        <v>636</v>
      </c>
      <c r="Y892" s="145" t="s">
        <v>3491</v>
      </c>
      <c r="Z892" s="91">
        <v>14000</v>
      </c>
      <c r="AA892" s="91">
        <v>1</v>
      </c>
      <c r="AB892" s="91">
        <v>104.66</v>
      </c>
      <c r="AC892" s="91">
        <v>0</v>
      </c>
      <c r="AD892" s="91">
        <v>14.6524</v>
      </c>
      <c r="AE892" s="145" t="s">
        <v>3491</v>
      </c>
      <c r="AF892" s="145" t="s">
        <v>3491</v>
      </c>
      <c r="AG892" s="1" t="s">
        <v>17</v>
      </c>
      <c r="AH892" s="92">
        <v>8.20611973043567E-6</v>
      </c>
      <c r="AI892" s="92">
        <v>9.1933308345615387E-5</v>
      </c>
      <c r="AJ892" s="92">
        <v>1.5777684852005037E-5</v>
      </c>
    </row>
    <row r="893" spans="1:36" x14ac:dyDescent="0.25">
      <c r="A893" s="1">
        <v>13908</v>
      </c>
      <c r="B893" s="1">
        <v>13911</v>
      </c>
      <c r="C893" s="1" t="s">
        <v>1817</v>
      </c>
      <c r="D893" s="1">
        <v>520024126</v>
      </c>
      <c r="E893" s="1" t="s">
        <v>429</v>
      </c>
      <c r="F893" s="1" t="s">
        <v>1898</v>
      </c>
      <c r="G893" s="1" t="s">
        <v>1899</v>
      </c>
      <c r="H893" s="1" t="s">
        <v>76</v>
      </c>
      <c r="I893" s="1" t="s">
        <v>229</v>
      </c>
      <c r="J893" s="1" t="s">
        <v>53</v>
      </c>
      <c r="K893" s="1" t="s">
        <v>53</v>
      </c>
      <c r="L893" s="1" t="s">
        <v>821</v>
      </c>
      <c r="M893" s="1" t="s">
        <v>311</v>
      </c>
      <c r="N893" s="1" t="s">
        <v>651</v>
      </c>
      <c r="O893" s="1" t="s">
        <v>62</v>
      </c>
      <c r="P893" s="1" t="s">
        <v>1319</v>
      </c>
      <c r="Q893" s="1" t="s">
        <v>65</v>
      </c>
      <c r="R893" s="1" t="s">
        <v>57</v>
      </c>
      <c r="S893" s="1" t="s">
        <v>1207</v>
      </c>
      <c r="T893" s="93">
        <v>2.6659999999999999</v>
      </c>
      <c r="U893" s="94">
        <v>47483</v>
      </c>
      <c r="V893" s="92">
        <v>2.81E-2</v>
      </c>
      <c r="W893" s="92">
        <v>2.5399999999999999E-2</v>
      </c>
      <c r="X893" s="1" t="s">
        <v>636</v>
      </c>
      <c r="Y893" s="145" t="s">
        <v>3491</v>
      </c>
      <c r="Z893" s="91">
        <v>616416.68999999994</v>
      </c>
      <c r="AA893" s="91">
        <v>1</v>
      </c>
      <c r="AB893" s="91">
        <v>120.26</v>
      </c>
      <c r="AC893" s="91">
        <v>0</v>
      </c>
      <c r="AD893" s="91">
        <v>741.30271000000005</v>
      </c>
      <c r="AE893" s="145" t="s">
        <v>3491</v>
      </c>
      <c r="AF893" s="145" t="s">
        <v>3491</v>
      </c>
      <c r="AG893" s="1" t="s">
        <v>17</v>
      </c>
      <c r="AH893" s="92">
        <v>5.1655843999999995E-4</v>
      </c>
      <c r="AI893" s="92">
        <v>4.6511431994670028E-3</v>
      </c>
      <c r="AJ893" s="92">
        <v>7.9823377319191975E-4</v>
      </c>
    </row>
    <row r="894" spans="1:36" x14ac:dyDescent="0.25">
      <c r="A894" s="1">
        <v>13908</v>
      </c>
      <c r="B894" s="1">
        <v>13911</v>
      </c>
      <c r="C894" s="1" t="s">
        <v>1817</v>
      </c>
      <c r="D894" s="1">
        <v>520024126</v>
      </c>
      <c r="E894" s="1" t="s">
        <v>429</v>
      </c>
      <c r="F894" s="1" t="s">
        <v>1900</v>
      </c>
      <c r="G894" s="1" t="s">
        <v>1901</v>
      </c>
      <c r="H894" s="1" t="s">
        <v>76</v>
      </c>
      <c r="I894" s="1" t="s">
        <v>229</v>
      </c>
      <c r="J894" s="1" t="s">
        <v>53</v>
      </c>
      <c r="K894" s="1" t="s">
        <v>53</v>
      </c>
      <c r="L894" s="1" t="s">
        <v>821</v>
      </c>
      <c r="M894" s="1" t="s">
        <v>311</v>
      </c>
      <c r="N894" s="1" t="s">
        <v>651</v>
      </c>
      <c r="O894" s="1" t="s">
        <v>62</v>
      </c>
      <c r="P894" s="1" t="s">
        <v>1319</v>
      </c>
      <c r="Q894" s="1" t="s">
        <v>65</v>
      </c>
      <c r="R894" s="1" t="s">
        <v>57</v>
      </c>
      <c r="S894" s="1" t="s">
        <v>1207</v>
      </c>
      <c r="T894" s="93">
        <v>0.73899999999999999</v>
      </c>
      <c r="U894" s="94">
        <v>46295</v>
      </c>
      <c r="V894" s="92">
        <v>2.4E-2</v>
      </c>
      <c r="W894" s="92">
        <v>2.81E-2</v>
      </c>
      <c r="X894" s="1" t="s">
        <v>636</v>
      </c>
      <c r="Y894" s="145" t="s">
        <v>3491</v>
      </c>
      <c r="Z894" s="91">
        <v>172602.74</v>
      </c>
      <c r="AA894" s="91">
        <v>1</v>
      </c>
      <c r="AB894" s="91">
        <v>119.03</v>
      </c>
      <c r="AC894" s="91">
        <v>0</v>
      </c>
      <c r="AD894" s="91">
        <v>205.44904</v>
      </c>
      <c r="AE894" s="145" t="s">
        <v>3491</v>
      </c>
      <c r="AF894" s="145" t="s">
        <v>3491</v>
      </c>
      <c r="AG894" s="1" t="s">
        <v>17</v>
      </c>
      <c r="AH894" s="92">
        <v>3.4661804600000001E-4</v>
      </c>
      <c r="AI894" s="92">
        <v>1.2890454767567545E-3</v>
      </c>
      <c r="AJ894" s="92">
        <v>2.2122725330095936E-4</v>
      </c>
    </row>
    <row r="895" spans="1:36" x14ac:dyDescent="0.25">
      <c r="A895" s="1">
        <v>13908</v>
      </c>
      <c r="B895" s="1">
        <v>13911</v>
      </c>
      <c r="C895" s="1" t="s">
        <v>1817</v>
      </c>
      <c r="D895" s="1">
        <v>520024126</v>
      </c>
      <c r="E895" s="1" t="s">
        <v>429</v>
      </c>
      <c r="F895" s="1" t="s">
        <v>1902</v>
      </c>
      <c r="G895" s="1" t="s">
        <v>1903</v>
      </c>
      <c r="H895" s="1" t="s">
        <v>76</v>
      </c>
      <c r="I895" s="1" t="s">
        <v>229</v>
      </c>
      <c r="J895" s="1" t="s">
        <v>53</v>
      </c>
      <c r="K895" s="1" t="s">
        <v>53</v>
      </c>
      <c r="L895" s="1" t="s">
        <v>821</v>
      </c>
      <c r="M895" s="1" t="s">
        <v>311</v>
      </c>
      <c r="N895" s="1" t="s">
        <v>651</v>
      </c>
      <c r="O895" s="1" t="s">
        <v>62</v>
      </c>
      <c r="P895" s="1" t="s">
        <v>1319</v>
      </c>
      <c r="Q895" s="1" t="s">
        <v>65</v>
      </c>
      <c r="R895" s="1" t="s">
        <v>57</v>
      </c>
      <c r="S895" s="1" t="s">
        <v>1207</v>
      </c>
      <c r="T895" s="93">
        <v>4.9459999999999997</v>
      </c>
      <c r="U895" s="94">
        <v>48852</v>
      </c>
      <c r="V895" s="92">
        <v>3.5000000000000001E-3</v>
      </c>
      <c r="W895" s="92">
        <v>2.5399999999999999E-2</v>
      </c>
      <c r="X895" s="1" t="s">
        <v>636</v>
      </c>
      <c r="Y895" s="145" t="s">
        <v>3491</v>
      </c>
      <c r="Z895" s="91">
        <v>1113942.29</v>
      </c>
      <c r="AA895" s="91">
        <v>1</v>
      </c>
      <c r="AB895" s="91">
        <v>103.5</v>
      </c>
      <c r="AC895" s="91">
        <v>0</v>
      </c>
      <c r="AD895" s="91">
        <v>1152.9302700000001</v>
      </c>
      <c r="AE895" s="145" t="s">
        <v>3491</v>
      </c>
      <c r="AF895" s="145" t="s">
        <v>3491</v>
      </c>
      <c r="AG895" s="1" t="s">
        <v>17</v>
      </c>
      <c r="AH895" s="92">
        <v>3.3747044899999997E-4</v>
      </c>
      <c r="AI895" s="92">
        <v>7.2338111171482908E-3</v>
      </c>
      <c r="AJ895" s="92">
        <v>1.2414737828886106E-3</v>
      </c>
    </row>
    <row r="896" spans="1:36" x14ac:dyDescent="0.25">
      <c r="A896" s="1">
        <v>13908</v>
      </c>
      <c r="B896" s="1">
        <v>13911</v>
      </c>
      <c r="C896" s="1" t="s">
        <v>1904</v>
      </c>
      <c r="D896" s="1">
        <v>520031931</v>
      </c>
      <c r="E896" s="1" t="s">
        <v>429</v>
      </c>
      <c r="F896" s="1" t="s">
        <v>1905</v>
      </c>
      <c r="G896" s="1" t="s">
        <v>1906</v>
      </c>
      <c r="H896" s="1" t="s">
        <v>76</v>
      </c>
      <c r="I896" s="1" t="s">
        <v>229</v>
      </c>
      <c r="J896" s="1" t="s">
        <v>53</v>
      </c>
      <c r="K896" s="1" t="s">
        <v>53</v>
      </c>
      <c r="L896" s="1" t="s">
        <v>821</v>
      </c>
      <c r="M896" s="1" t="s">
        <v>311</v>
      </c>
      <c r="N896" s="1" t="s">
        <v>260</v>
      </c>
      <c r="O896" s="1" t="s">
        <v>62</v>
      </c>
      <c r="P896" s="1" t="s">
        <v>1319</v>
      </c>
      <c r="Q896" s="1" t="s">
        <v>65</v>
      </c>
      <c r="R896" s="1" t="s">
        <v>57</v>
      </c>
      <c r="S896" s="1" t="s">
        <v>1207</v>
      </c>
      <c r="T896" s="93">
        <v>7.2149999999999999</v>
      </c>
      <c r="U896" s="94">
        <v>49461</v>
      </c>
      <c r="V896" s="92">
        <v>5.7999999999999996E-3</v>
      </c>
      <c r="W896" s="92">
        <v>2.41E-2</v>
      </c>
      <c r="X896" s="1" t="s">
        <v>636</v>
      </c>
      <c r="Y896" s="145" t="s">
        <v>3491</v>
      </c>
      <c r="Z896" s="91">
        <v>199000</v>
      </c>
      <c r="AA896" s="91">
        <v>1</v>
      </c>
      <c r="AB896" s="91">
        <v>101.15</v>
      </c>
      <c r="AC896" s="91">
        <v>0</v>
      </c>
      <c r="AD896" s="91">
        <v>201.2885</v>
      </c>
      <c r="AE896" s="145" t="s">
        <v>3491</v>
      </c>
      <c r="AF896" s="145" t="s">
        <v>3491</v>
      </c>
      <c r="AG896" s="1" t="s">
        <v>17</v>
      </c>
      <c r="AH896" s="92">
        <v>2.4795221299999998E-4</v>
      </c>
      <c r="AI896" s="92">
        <v>1.2629410701950809E-3</v>
      </c>
      <c r="AJ896" s="92">
        <v>2.167471893568846E-4</v>
      </c>
    </row>
    <row r="897" spans="1:36" x14ac:dyDescent="0.25">
      <c r="A897" s="1">
        <v>13908</v>
      </c>
      <c r="B897" s="1">
        <v>13911</v>
      </c>
      <c r="C897" s="1" t="s">
        <v>1534</v>
      </c>
      <c r="D897" s="1">
        <v>520032046</v>
      </c>
      <c r="E897" s="1" t="s">
        <v>429</v>
      </c>
      <c r="F897" s="1" t="s">
        <v>1907</v>
      </c>
      <c r="G897" s="1" t="s">
        <v>1908</v>
      </c>
      <c r="H897" s="1" t="s">
        <v>76</v>
      </c>
      <c r="I897" s="1" t="s">
        <v>229</v>
      </c>
      <c r="J897" s="1" t="s">
        <v>53</v>
      </c>
      <c r="K897" s="1" t="s">
        <v>53</v>
      </c>
      <c r="L897" s="1" t="s">
        <v>821</v>
      </c>
      <c r="M897" s="1" t="s">
        <v>311</v>
      </c>
      <c r="N897" s="1" t="s">
        <v>256</v>
      </c>
      <c r="O897" s="1" t="s">
        <v>62</v>
      </c>
      <c r="P897" s="1" t="s">
        <v>1206</v>
      </c>
      <c r="Q897" s="1" t="s">
        <v>65</v>
      </c>
      <c r="R897" s="1" t="s">
        <v>57</v>
      </c>
      <c r="S897" s="1" t="s">
        <v>1207</v>
      </c>
      <c r="T897" s="93">
        <v>4.4770000000000003</v>
      </c>
      <c r="U897" s="94">
        <v>47665</v>
      </c>
      <c r="V897" s="92">
        <v>2E-3</v>
      </c>
      <c r="W897" s="92">
        <v>2.2800000000000001E-2</v>
      </c>
      <c r="X897" s="1" t="s">
        <v>636</v>
      </c>
      <c r="Y897" s="145" t="s">
        <v>3491</v>
      </c>
      <c r="Z897" s="91">
        <v>981000</v>
      </c>
      <c r="AA897" s="91">
        <v>1</v>
      </c>
      <c r="AB897" s="91">
        <v>107.79</v>
      </c>
      <c r="AC897" s="91">
        <v>0</v>
      </c>
      <c r="AD897" s="91">
        <v>1057.4199000000001</v>
      </c>
      <c r="AE897" s="145" t="s">
        <v>3491</v>
      </c>
      <c r="AF897" s="145" t="s">
        <v>3491</v>
      </c>
      <c r="AG897" s="1" t="s">
        <v>17</v>
      </c>
      <c r="AH897" s="92">
        <v>2.8365619799999999E-4</v>
      </c>
      <c r="AI897" s="92">
        <v>6.634551999501092E-3</v>
      </c>
      <c r="AJ897" s="92">
        <v>1.1386283433730095E-3</v>
      </c>
    </row>
    <row r="898" spans="1:36" x14ac:dyDescent="0.25">
      <c r="A898" s="1">
        <v>13908</v>
      </c>
      <c r="B898" s="1">
        <v>13911</v>
      </c>
      <c r="C898" s="1" t="s">
        <v>1534</v>
      </c>
      <c r="D898" s="1">
        <v>520032046</v>
      </c>
      <c r="E898" s="1" t="s">
        <v>429</v>
      </c>
      <c r="F898" s="1" t="s">
        <v>1909</v>
      </c>
      <c r="G898" s="1" t="s">
        <v>1910</v>
      </c>
      <c r="H898" s="1" t="s">
        <v>76</v>
      </c>
      <c r="I898" s="1" t="s">
        <v>229</v>
      </c>
      <c r="J898" s="1" t="s">
        <v>53</v>
      </c>
      <c r="K898" s="1" t="s">
        <v>53</v>
      </c>
      <c r="L898" s="1" t="s">
        <v>821</v>
      </c>
      <c r="M898" s="1" t="s">
        <v>311</v>
      </c>
      <c r="N898" s="1" t="s">
        <v>256</v>
      </c>
      <c r="O898" s="1" t="s">
        <v>62</v>
      </c>
      <c r="P898" s="1" t="s">
        <v>1315</v>
      </c>
      <c r="Q898" s="1" t="s">
        <v>65</v>
      </c>
      <c r="R898" s="1" t="s">
        <v>57</v>
      </c>
      <c r="S898" s="1" t="s">
        <v>1207</v>
      </c>
      <c r="T898" s="93">
        <v>0.47699999999999998</v>
      </c>
      <c r="U898" s="94">
        <v>48023</v>
      </c>
      <c r="V898" s="92">
        <v>1.89E-2</v>
      </c>
      <c r="W898" s="92">
        <v>3.27E-2</v>
      </c>
      <c r="X898" s="1" t="s">
        <v>636</v>
      </c>
      <c r="Y898" s="145" t="s">
        <v>3491</v>
      </c>
      <c r="Z898" s="91">
        <v>100000</v>
      </c>
      <c r="AA898" s="91">
        <v>1</v>
      </c>
      <c r="AB898" s="91">
        <v>118.35</v>
      </c>
      <c r="AC898" s="91">
        <v>0</v>
      </c>
      <c r="AD898" s="91">
        <v>118.35</v>
      </c>
      <c r="AE898" s="145" t="s">
        <v>3491</v>
      </c>
      <c r="AF898" s="145" t="s">
        <v>3491</v>
      </c>
      <c r="AG898" s="1" t="s">
        <v>17</v>
      </c>
      <c r="AH898" s="92">
        <v>2.5000000000000001E-4</v>
      </c>
      <c r="AI898" s="92">
        <v>7.4256142629900769E-4</v>
      </c>
      <c r="AJ898" s="92">
        <v>1.2743912275359643E-4</v>
      </c>
    </row>
    <row r="899" spans="1:36" x14ac:dyDescent="0.25">
      <c r="A899" s="1">
        <v>13908</v>
      </c>
      <c r="B899" s="1">
        <v>13911</v>
      </c>
      <c r="C899" s="1" t="s">
        <v>1534</v>
      </c>
      <c r="D899" s="1">
        <v>520032046</v>
      </c>
      <c r="E899" s="1" t="s">
        <v>429</v>
      </c>
      <c r="F899" s="1" t="s">
        <v>1911</v>
      </c>
      <c r="G899" s="1" t="s">
        <v>1912</v>
      </c>
      <c r="H899" s="1" t="s">
        <v>76</v>
      </c>
      <c r="I899" s="1" t="s">
        <v>229</v>
      </c>
      <c r="J899" s="1" t="s">
        <v>53</v>
      </c>
      <c r="K899" s="1" t="s">
        <v>53</v>
      </c>
      <c r="L899" s="1" t="s">
        <v>821</v>
      </c>
      <c r="M899" s="1" t="s">
        <v>311</v>
      </c>
      <c r="N899" s="1" t="s">
        <v>256</v>
      </c>
      <c r="O899" s="1" t="s">
        <v>62</v>
      </c>
      <c r="P899" s="1" t="s">
        <v>1206</v>
      </c>
      <c r="Q899" s="1" t="s">
        <v>65</v>
      </c>
      <c r="R899" s="1" t="s">
        <v>57</v>
      </c>
      <c r="S899" s="1" t="s">
        <v>1207</v>
      </c>
      <c r="T899" s="93">
        <v>2.802</v>
      </c>
      <c r="U899" s="94">
        <v>47048</v>
      </c>
      <c r="V899" s="92">
        <v>1E-3</v>
      </c>
      <c r="W899" s="92">
        <v>2.1899999999999999E-2</v>
      </c>
      <c r="X899" s="1" t="s">
        <v>636</v>
      </c>
      <c r="Y899" s="145" t="s">
        <v>3491</v>
      </c>
      <c r="Z899" s="91">
        <v>64545</v>
      </c>
      <c r="AA899" s="91">
        <v>1</v>
      </c>
      <c r="AB899" s="91">
        <v>108.71</v>
      </c>
      <c r="AC899" s="91">
        <v>0</v>
      </c>
      <c r="AD899" s="91">
        <v>70.166870000000003</v>
      </c>
      <c r="AE899" s="145" t="s">
        <v>3491</v>
      </c>
      <c r="AF899" s="145" t="s">
        <v>3491</v>
      </c>
      <c r="AG899" s="1" t="s">
        <v>17</v>
      </c>
      <c r="AH899" s="92">
        <v>1.9112495595346299E-5</v>
      </c>
      <c r="AI899" s="92">
        <v>4.4024681931674746E-4</v>
      </c>
      <c r="AJ899" s="92">
        <v>7.5555592388387344E-5</v>
      </c>
    </row>
    <row r="900" spans="1:36" x14ac:dyDescent="0.25">
      <c r="A900" s="1">
        <v>13908</v>
      </c>
      <c r="B900" s="1">
        <v>13911</v>
      </c>
      <c r="C900" s="1" t="s">
        <v>1534</v>
      </c>
      <c r="D900" s="1">
        <v>520032046</v>
      </c>
      <c r="E900" s="1" t="s">
        <v>429</v>
      </c>
      <c r="F900" s="1" t="s">
        <v>1913</v>
      </c>
      <c r="G900" s="1" t="s">
        <v>1914</v>
      </c>
      <c r="H900" s="1" t="s">
        <v>76</v>
      </c>
      <c r="I900" s="1" t="s">
        <v>228</v>
      </c>
      <c r="J900" s="1" t="s">
        <v>53</v>
      </c>
      <c r="K900" s="1" t="s">
        <v>53</v>
      </c>
      <c r="L900" s="1" t="s">
        <v>821</v>
      </c>
      <c r="M900" s="1" t="s">
        <v>311</v>
      </c>
      <c r="N900" s="1" t="s">
        <v>256</v>
      </c>
      <c r="O900" s="1" t="s">
        <v>62</v>
      </c>
      <c r="P900" s="1" t="s">
        <v>1206</v>
      </c>
      <c r="Q900" s="1" t="s">
        <v>65</v>
      </c>
      <c r="R900" s="1" t="s">
        <v>57</v>
      </c>
      <c r="S900" s="1" t="s">
        <v>1207</v>
      </c>
      <c r="T900" s="93">
        <v>2.589</v>
      </c>
      <c r="U900" s="94">
        <v>47951</v>
      </c>
      <c r="V900" s="92">
        <v>2.7400000000000001E-2</v>
      </c>
      <c r="W900" s="92">
        <v>4.1200000000000001E-2</v>
      </c>
      <c r="X900" s="1" t="s">
        <v>636</v>
      </c>
      <c r="Y900" s="145" t="s">
        <v>3491</v>
      </c>
      <c r="Z900" s="91">
        <v>1621007</v>
      </c>
      <c r="AA900" s="91">
        <v>1</v>
      </c>
      <c r="AB900" s="91">
        <v>98.49</v>
      </c>
      <c r="AC900" s="91">
        <v>0</v>
      </c>
      <c r="AD900" s="91">
        <v>1596.52979</v>
      </c>
      <c r="AE900" s="145" t="s">
        <v>3491</v>
      </c>
      <c r="AF900" s="145" t="s">
        <v>3491</v>
      </c>
      <c r="AG900" s="1" t="s">
        <v>17</v>
      </c>
      <c r="AH900" s="92">
        <v>5.1249210700000003E-4</v>
      </c>
      <c r="AI900" s="92">
        <v>1.0017080168916396E-2</v>
      </c>
      <c r="AJ900" s="92">
        <v>1.7191411566335744E-3</v>
      </c>
    </row>
    <row r="901" spans="1:36" x14ac:dyDescent="0.25">
      <c r="A901" s="1">
        <v>13908</v>
      </c>
      <c r="B901" s="1">
        <v>13911</v>
      </c>
      <c r="C901" s="1" t="s">
        <v>1534</v>
      </c>
      <c r="D901" s="1">
        <v>520032046</v>
      </c>
      <c r="E901" s="1" t="s">
        <v>429</v>
      </c>
      <c r="F901" s="1" t="s">
        <v>1915</v>
      </c>
      <c r="G901" s="1" t="s">
        <v>1916</v>
      </c>
      <c r="H901" s="1" t="s">
        <v>76</v>
      </c>
      <c r="I901" s="1" t="s">
        <v>229</v>
      </c>
      <c r="J901" s="1" t="s">
        <v>53</v>
      </c>
      <c r="K901" s="1" t="s">
        <v>53</v>
      </c>
      <c r="L901" s="1" t="s">
        <v>821</v>
      </c>
      <c r="M901" s="1" t="s">
        <v>311</v>
      </c>
      <c r="N901" s="1" t="s">
        <v>256</v>
      </c>
      <c r="O901" s="1" t="s">
        <v>62</v>
      </c>
      <c r="P901" s="1" t="s">
        <v>1206</v>
      </c>
      <c r="Q901" s="1" t="s">
        <v>65</v>
      </c>
      <c r="R901" s="1" t="s">
        <v>57</v>
      </c>
      <c r="S901" s="1" t="s">
        <v>1207</v>
      </c>
      <c r="T901" s="93">
        <v>2.7120000000000002</v>
      </c>
      <c r="U901" s="94">
        <v>47951</v>
      </c>
      <c r="V901" s="92">
        <v>1E-3</v>
      </c>
      <c r="W901" s="92">
        <v>2.2200000000000001E-2</v>
      </c>
      <c r="X901" s="1" t="s">
        <v>636</v>
      </c>
      <c r="Y901" s="145" t="s">
        <v>3491</v>
      </c>
      <c r="Z901" s="91">
        <v>1384882.59</v>
      </c>
      <c r="AA901" s="91">
        <v>1</v>
      </c>
      <c r="AB901" s="91">
        <v>107.55</v>
      </c>
      <c r="AC901" s="91">
        <v>0</v>
      </c>
      <c r="AD901" s="91">
        <v>1489.4412299999999</v>
      </c>
      <c r="AE901" s="145" t="s">
        <v>3491</v>
      </c>
      <c r="AF901" s="145" t="s">
        <v>3491</v>
      </c>
      <c r="AG901" s="1" t="s">
        <v>17</v>
      </c>
      <c r="AH901" s="92">
        <v>6.2070746600000005E-4</v>
      </c>
      <c r="AI901" s="92">
        <v>9.3451762073286718E-3</v>
      </c>
      <c r="AJ901" s="92">
        <v>1.6038283375094011E-3</v>
      </c>
    </row>
    <row r="902" spans="1:36" x14ac:dyDescent="0.25">
      <c r="A902" s="1">
        <v>13908</v>
      </c>
      <c r="B902" s="1">
        <v>13911</v>
      </c>
      <c r="C902" s="1" t="s">
        <v>1917</v>
      </c>
      <c r="D902" s="1">
        <v>520036617</v>
      </c>
      <c r="E902" s="1" t="s">
        <v>429</v>
      </c>
      <c r="F902" s="1" t="s">
        <v>2304</v>
      </c>
      <c r="G902" s="1" t="s">
        <v>2305</v>
      </c>
      <c r="H902" s="1" t="s">
        <v>76</v>
      </c>
      <c r="I902" s="1" t="s">
        <v>229</v>
      </c>
      <c r="J902" s="1" t="s">
        <v>53</v>
      </c>
      <c r="K902" s="1" t="s">
        <v>53</v>
      </c>
      <c r="L902" s="1" t="s">
        <v>821</v>
      </c>
      <c r="M902" s="1" t="s">
        <v>311</v>
      </c>
      <c r="N902" s="1" t="s">
        <v>651</v>
      </c>
      <c r="O902" s="1" t="s">
        <v>62</v>
      </c>
      <c r="P902" s="1" t="s">
        <v>1366</v>
      </c>
      <c r="Q902" s="1" t="s">
        <v>65</v>
      </c>
      <c r="R902" s="1" t="s">
        <v>57</v>
      </c>
      <c r="S902" s="1" t="s">
        <v>1207</v>
      </c>
      <c r="T902" s="93">
        <v>3.0390000000000001</v>
      </c>
      <c r="U902" s="94">
        <v>47300</v>
      </c>
      <c r="V902" s="92">
        <v>1.5299999999999999E-2</v>
      </c>
      <c r="W902" s="92">
        <v>2.5000000000000001E-2</v>
      </c>
      <c r="X902" s="1" t="s">
        <v>636</v>
      </c>
      <c r="Y902" s="145" t="s">
        <v>3491</v>
      </c>
      <c r="Z902" s="91">
        <v>288711.78999999998</v>
      </c>
      <c r="AA902" s="91">
        <v>1</v>
      </c>
      <c r="AB902" s="91">
        <v>114.73</v>
      </c>
      <c r="AC902" s="91">
        <v>2.89608</v>
      </c>
      <c r="AD902" s="91">
        <v>334.13511999999997</v>
      </c>
      <c r="AE902" s="145" t="s">
        <v>3491</v>
      </c>
      <c r="AF902" s="145" t="s">
        <v>3491</v>
      </c>
      <c r="AG902" s="1" t="s">
        <v>17</v>
      </c>
      <c r="AH902" s="92">
        <v>5.78106596E-4</v>
      </c>
      <c r="AI902" s="92">
        <v>2.0964583969901992E-3</v>
      </c>
      <c r="AJ902" s="92">
        <v>3.59796253265464E-4</v>
      </c>
    </row>
    <row r="903" spans="1:36" x14ac:dyDescent="0.25">
      <c r="A903" s="1">
        <v>13908</v>
      </c>
      <c r="B903" s="1">
        <v>13911</v>
      </c>
      <c r="C903" s="1" t="s">
        <v>1917</v>
      </c>
      <c r="D903" s="1">
        <v>520036617</v>
      </c>
      <c r="E903" s="1" t="s">
        <v>429</v>
      </c>
      <c r="F903" s="1" t="s">
        <v>1918</v>
      </c>
      <c r="G903" s="1" t="s">
        <v>1919</v>
      </c>
      <c r="H903" s="1" t="s">
        <v>76</v>
      </c>
      <c r="I903" s="1" t="s">
        <v>229</v>
      </c>
      <c r="J903" s="1" t="s">
        <v>53</v>
      </c>
      <c r="K903" s="1" t="s">
        <v>53</v>
      </c>
      <c r="L903" s="1" t="s">
        <v>821</v>
      </c>
      <c r="M903" s="1" t="s">
        <v>311</v>
      </c>
      <c r="N903" s="1" t="s">
        <v>651</v>
      </c>
      <c r="O903" s="1" t="s">
        <v>62</v>
      </c>
      <c r="P903" s="1" t="s">
        <v>1329</v>
      </c>
      <c r="Q903" s="1" t="s">
        <v>65</v>
      </c>
      <c r="R903" s="1" t="s">
        <v>57</v>
      </c>
      <c r="S903" s="1" t="s">
        <v>1207</v>
      </c>
      <c r="T903" s="93">
        <v>3.7549999999999999</v>
      </c>
      <c r="U903" s="94">
        <v>47848</v>
      </c>
      <c r="V903" s="92">
        <v>1.2999999999999999E-2</v>
      </c>
      <c r="W903" s="92">
        <v>2.92E-2</v>
      </c>
      <c r="X903" s="1" t="s">
        <v>636</v>
      </c>
      <c r="Y903" s="145" t="s">
        <v>3491</v>
      </c>
      <c r="Z903" s="91">
        <v>180000</v>
      </c>
      <c r="AA903" s="91">
        <v>1</v>
      </c>
      <c r="AB903" s="91">
        <v>108.39</v>
      </c>
      <c r="AC903" s="91">
        <v>0</v>
      </c>
      <c r="AD903" s="91">
        <v>195.102</v>
      </c>
      <c r="AE903" s="145" t="s">
        <v>3491</v>
      </c>
      <c r="AF903" s="145" t="s">
        <v>3491</v>
      </c>
      <c r="AG903" s="1" t="s">
        <v>17</v>
      </c>
      <c r="AH903" s="92">
        <v>4.8192770999999998E-4</v>
      </c>
      <c r="AI903" s="92">
        <v>1.2241252166775582E-3</v>
      </c>
      <c r="AJ903" s="92">
        <v>2.1008557437661319E-4</v>
      </c>
    </row>
    <row r="904" spans="1:36" x14ac:dyDescent="0.25">
      <c r="A904" s="1">
        <v>13908</v>
      </c>
      <c r="B904" s="1">
        <v>13911</v>
      </c>
      <c r="C904" s="1" t="s">
        <v>1588</v>
      </c>
      <c r="D904" s="1">
        <v>520037789</v>
      </c>
      <c r="E904" s="1" t="s">
        <v>429</v>
      </c>
      <c r="F904" s="1" t="s">
        <v>1922</v>
      </c>
      <c r="G904" s="1" t="s">
        <v>1923</v>
      </c>
      <c r="H904" s="1" t="s">
        <v>76</v>
      </c>
      <c r="I904" s="1" t="s">
        <v>229</v>
      </c>
      <c r="J904" s="1" t="s">
        <v>53</v>
      </c>
      <c r="K904" s="1" t="s">
        <v>53</v>
      </c>
      <c r="L904" s="1" t="s">
        <v>821</v>
      </c>
      <c r="M904" s="1" t="s">
        <v>311</v>
      </c>
      <c r="N904" s="1" t="s">
        <v>651</v>
      </c>
      <c r="O904" s="1" t="s">
        <v>62</v>
      </c>
      <c r="P904" s="1" t="s">
        <v>1319</v>
      </c>
      <c r="Q904" s="1" t="s">
        <v>65</v>
      </c>
      <c r="R904" s="1" t="s">
        <v>57</v>
      </c>
      <c r="S904" s="1" t="s">
        <v>1207</v>
      </c>
      <c r="T904" s="93">
        <v>0.318</v>
      </c>
      <c r="U904" s="94">
        <v>46139</v>
      </c>
      <c r="V904" s="92">
        <v>2.1499999999999998E-2</v>
      </c>
      <c r="W904" s="92">
        <v>4.2000000000000003E-2</v>
      </c>
      <c r="X904" s="1" t="s">
        <v>636</v>
      </c>
      <c r="Y904" s="145" t="s">
        <v>3491</v>
      </c>
      <c r="Z904" s="91">
        <v>29985.91</v>
      </c>
      <c r="AA904" s="91">
        <v>1</v>
      </c>
      <c r="AB904" s="91">
        <v>119.81</v>
      </c>
      <c r="AC904" s="91">
        <v>0</v>
      </c>
      <c r="AD904" s="91">
        <v>35.926119999999997</v>
      </c>
      <c r="AE904" s="145" t="s">
        <v>3491</v>
      </c>
      <c r="AF904" s="145" t="s">
        <v>3491</v>
      </c>
      <c r="AG904" s="1" t="s">
        <v>17</v>
      </c>
      <c r="AH904" s="92">
        <v>5.2384253590609298E-5</v>
      </c>
      <c r="AI904" s="92">
        <v>2.2541065406497091E-4</v>
      </c>
      <c r="AJ904" s="92">
        <v>3.8685198282555434E-5</v>
      </c>
    </row>
    <row r="905" spans="1:36" x14ac:dyDescent="0.25">
      <c r="A905" s="1">
        <v>13908</v>
      </c>
      <c r="B905" s="1">
        <v>13911</v>
      </c>
      <c r="C905" s="1" t="s">
        <v>1588</v>
      </c>
      <c r="D905" s="1">
        <v>520037789</v>
      </c>
      <c r="E905" s="1" t="s">
        <v>429</v>
      </c>
      <c r="F905" s="1" t="s">
        <v>1924</v>
      </c>
      <c r="G905" s="1" t="s">
        <v>1925</v>
      </c>
      <c r="H905" s="1" t="s">
        <v>76</v>
      </c>
      <c r="I905" s="1" t="s">
        <v>229</v>
      </c>
      <c r="J905" s="1" t="s">
        <v>53</v>
      </c>
      <c r="K905" s="1" t="s">
        <v>53</v>
      </c>
      <c r="L905" s="1" t="s">
        <v>821</v>
      </c>
      <c r="M905" s="1" t="s">
        <v>311</v>
      </c>
      <c r="N905" s="1" t="s">
        <v>651</v>
      </c>
      <c r="O905" s="1" t="s">
        <v>62</v>
      </c>
      <c r="P905" s="1" t="s">
        <v>1319</v>
      </c>
      <c r="Q905" s="1" t="s">
        <v>65</v>
      </c>
      <c r="R905" s="1" t="s">
        <v>57</v>
      </c>
      <c r="S905" s="1" t="s">
        <v>1207</v>
      </c>
      <c r="T905" s="93">
        <v>1.2110000000000001</v>
      </c>
      <c r="U905" s="94">
        <v>46478</v>
      </c>
      <c r="V905" s="92">
        <v>2.35E-2</v>
      </c>
      <c r="W905" s="92">
        <v>2.8799999999999999E-2</v>
      </c>
      <c r="X905" s="1" t="s">
        <v>636</v>
      </c>
      <c r="Y905" s="145" t="s">
        <v>3491</v>
      </c>
      <c r="Z905" s="91">
        <v>188505.74</v>
      </c>
      <c r="AA905" s="91">
        <v>1</v>
      </c>
      <c r="AB905" s="91">
        <v>119.34</v>
      </c>
      <c r="AC905" s="91">
        <v>0</v>
      </c>
      <c r="AD905" s="91">
        <v>224.96275</v>
      </c>
      <c r="AE905" s="145" t="s">
        <v>3491</v>
      </c>
      <c r="AF905" s="145" t="s">
        <v>3491</v>
      </c>
      <c r="AG905" s="1" t="s">
        <v>17</v>
      </c>
      <c r="AH905" s="92">
        <v>2.08069046E-4</v>
      </c>
      <c r="AI905" s="92">
        <v>1.4114800211588265E-3</v>
      </c>
      <c r="AJ905" s="92">
        <v>2.4223959030195711E-4</v>
      </c>
    </row>
    <row r="906" spans="1:36" x14ac:dyDescent="0.25">
      <c r="A906" s="1">
        <v>13908</v>
      </c>
      <c r="B906" s="1">
        <v>13911</v>
      </c>
      <c r="C906" s="1" t="s">
        <v>1588</v>
      </c>
      <c r="D906" s="1">
        <v>520037789</v>
      </c>
      <c r="E906" s="1" t="s">
        <v>429</v>
      </c>
      <c r="F906" s="1" t="s">
        <v>1926</v>
      </c>
      <c r="G906" s="1" t="s">
        <v>1927</v>
      </c>
      <c r="H906" s="1" t="s">
        <v>76</v>
      </c>
      <c r="I906" s="1" t="s">
        <v>229</v>
      </c>
      <c r="J906" s="1" t="s">
        <v>53</v>
      </c>
      <c r="K906" s="1" t="s">
        <v>53</v>
      </c>
      <c r="L906" s="1" t="s">
        <v>821</v>
      </c>
      <c r="M906" s="1" t="s">
        <v>311</v>
      </c>
      <c r="N906" s="1" t="s">
        <v>651</v>
      </c>
      <c r="O906" s="1" t="s">
        <v>62</v>
      </c>
      <c r="P906" s="1" t="s">
        <v>1319</v>
      </c>
      <c r="Q906" s="1" t="s">
        <v>65</v>
      </c>
      <c r="R906" s="1" t="s">
        <v>57</v>
      </c>
      <c r="S906" s="1" t="s">
        <v>1207</v>
      </c>
      <c r="T906" s="93">
        <v>3.113</v>
      </c>
      <c r="U906" s="94">
        <v>48214</v>
      </c>
      <c r="V906" s="92">
        <v>2.2499999999999999E-2</v>
      </c>
      <c r="W906" s="92">
        <v>2.52E-2</v>
      </c>
      <c r="X906" s="1" t="s">
        <v>636</v>
      </c>
      <c r="Y906" s="145" t="s">
        <v>3491</v>
      </c>
      <c r="Z906" s="91">
        <v>786507.43</v>
      </c>
      <c r="AA906" s="91">
        <v>1</v>
      </c>
      <c r="AB906" s="91">
        <v>118.56</v>
      </c>
      <c r="AC906" s="91">
        <v>11.13256</v>
      </c>
      <c r="AD906" s="91">
        <v>943.61577</v>
      </c>
      <c r="AE906" s="145" t="s">
        <v>3491</v>
      </c>
      <c r="AF906" s="145" t="s">
        <v>3491</v>
      </c>
      <c r="AG906" s="1" t="s">
        <v>17</v>
      </c>
      <c r="AH906" s="92">
        <v>4.9046583800000005E-4</v>
      </c>
      <c r="AI906" s="92">
        <v>5.9205126493404011E-3</v>
      </c>
      <c r="AJ906" s="92">
        <v>1.0160842073955168E-3</v>
      </c>
    </row>
    <row r="907" spans="1:36" x14ac:dyDescent="0.25">
      <c r="A907" s="1">
        <v>13908</v>
      </c>
      <c r="B907" s="1">
        <v>13911</v>
      </c>
      <c r="C907" s="1" t="s">
        <v>1588</v>
      </c>
      <c r="D907" s="1">
        <v>520037789</v>
      </c>
      <c r="E907" s="1" t="s">
        <v>429</v>
      </c>
      <c r="F907" s="1" t="s">
        <v>1930</v>
      </c>
      <c r="G907" s="1" t="s">
        <v>1931</v>
      </c>
      <c r="H907" s="1" t="s">
        <v>76</v>
      </c>
      <c r="I907" s="1" t="s">
        <v>229</v>
      </c>
      <c r="J907" s="1" t="s">
        <v>53</v>
      </c>
      <c r="K907" s="1" t="s">
        <v>53</v>
      </c>
      <c r="L907" s="1" t="s">
        <v>821</v>
      </c>
      <c r="M907" s="1" t="s">
        <v>311</v>
      </c>
      <c r="N907" s="1" t="s">
        <v>651</v>
      </c>
      <c r="O907" s="1" t="s">
        <v>62</v>
      </c>
      <c r="P907" s="1" t="s">
        <v>1319</v>
      </c>
      <c r="Q907" s="1" t="s">
        <v>65</v>
      </c>
      <c r="R907" s="1" t="s">
        <v>57</v>
      </c>
      <c r="S907" s="1" t="s">
        <v>1207</v>
      </c>
      <c r="T907" s="93">
        <v>3.3069999999999999</v>
      </c>
      <c r="U907" s="94">
        <v>47300</v>
      </c>
      <c r="V907" s="92">
        <v>1.43E-2</v>
      </c>
      <c r="W907" s="92">
        <v>2.46E-2</v>
      </c>
      <c r="X907" s="1" t="s">
        <v>636</v>
      </c>
      <c r="Y907" s="145" t="s">
        <v>3491</v>
      </c>
      <c r="Z907" s="91">
        <v>299806.65999999997</v>
      </c>
      <c r="AA907" s="91">
        <v>1</v>
      </c>
      <c r="AB907" s="91">
        <v>114.1</v>
      </c>
      <c r="AC907" s="91">
        <v>2.6565799999999999</v>
      </c>
      <c r="AD907" s="91">
        <v>344.73597999999998</v>
      </c>
      <c r="AE907" s="145" t="s">
        <v>3491</v>
      </c>
      <c r="AF907" s="145" t="s">
        <v>3491</v>
      </c>
      <c r="AG907" s="1" t="s">
        <v>17</v>
      </c>
      <c r="AH907" s="92">
        <v>1.57240001E-4</v>
      </c>
      <c r="AI907" s="92">
        <v>2.1629711956517635E-3</v>
      </c>
      <c r="AJ907" s="92">
        <v>3.7121124522857083E-4</v>
      </c>
    </row>
    <row r="908" spans="1:36" x14ac:dyDescent="0.25">
      <c r="A908" s="1">
        <v>13908</v>
      </c>
      <c r="B908" s="1">
        <v>13911</v>
      </c>
      <c r="C908" s="1" t="s">
        <v>1588</v>
      </c>
      <c r="D908" s="1">
        <v>520037789</v>
      </c>
      <c r="E908" s="1" t="s">
        <v>429</v>
      </c>
      <c r="F908" s="1" t="s">
        <v>1932</v>
      </c>
      <c r="G908" s="1" t="s">
        <v>1933</v>
      </c>
      <c r="H908" s="1" t="s">
        <v>76</v>
      </c>
      <c r="I908" s="1" t="s">
        <v>229</v>
      </c>
      <c r="J908" s="1" t="s">
        <v>53</v>
      </c>
      <c r="K908" s="1" t="s">
        <v>53</v>
      </c>
      <c r="L908" s="1" t="s">
        <v>821</v>
      </c>
      <c r="M908" s="1" t="s">
        <v>311</v>
      </c>
      <c r="N908" s="1" t="s">
        <v>651</v>
      </c>
      <c r="O908" s="1" t="s">
        <v>62</v>
      </c>
      <c r="P908" s="1" t="s">
        <v>1319</v>
      </c>
      <c r="Q908" s="1" t="s">
        <v>65</v>
      </c>
      <c r="R908" s="1" t="s">
        <v>57</v>
      </c>
      <c r="S908" s="1" t="s">
        <v>1207</v>
      </c>
      <c r="T908" s="93">
        <v>4.2519999999999998</v>
      </c>
      <c r="U908" s="94">
        <v>47665</v>
      </c>
      <c r="V908" s="92">
        <v>2.5000000000000001E-3</v>
      </c>
      <c r="W908" s="92">
        <v>2.4899999999999999E-2</v>
      </c>
      <c r="X908" s="1" t="s">
        <v>636</v>
      </c>
      <c r="Y908" s="145" t="s">
        <v>3491</v>
      </c>
      <c r="Z908" s="91">
        <v>812622.75</v>
      </c>
      <c r="AA908" s="91">
        <v>1</v>
      </c>
      <c r="AB908" s="91">
        <v>105.36</v>
      </c>
      <c r="AC908" s="91">
        <v>2.1572800000000001</v>
      </c>
      <c r="AD908" s="91">
        <v>858.33660999999995</v>
      </c>
      <c r="AE908" s="145" t="s">
        <v>3491</v>
      </c>
      <c r="AF908" s="145" t="s">
        <v>3491</v>
      </c>
      <c r="AG908" s="1" t="s">
        <v>17</v>
      </c>
      <c r="AH908" s="92">
        <v>6.1512345000000002E-4</v>
      </c>
      <c r="AI908" s="92">
        <v>5.3854470415399674E-3</v>
      </c>
      <c r="AJ908" s="92">
        <v>9.2425572121415981E-4</v>
      </c>
    </row>
    <row r="909" spans="1:36" x14ac:dyDescent="0.25">
      <c r="A909" s="1">
        <v>13908</v>
      </c>
      <c r="B909" s="1">
        <v>13911</v>
      </c>
      <c r="C909" s="1" t="s">
        <v>1934</v>
      </c>
      <c r="D909" s="1">
        <v>520038506</v>
      </c>
      <c r="E909" s="1" t="s">
        <v>429</v>
      </c>
      <c r="F909" s="1" t="s">
        <v>1935</v>
      </c>
      <c r="G909" s="1" t="s">
        <v>1936</v>
      </c>
      <c r="H909" s="1" t="s">
        <v>76</v>
      </c>
      <c r="I909" s="1" t="s">
        <v>228</v>
      </c>
      <c r="J909" s="1" t="s">
        <v>53</v>
      </c>
      <c r="K909" s="1" t="s">
        <v>53</v>
      </c>
      <c r="L909" s="1" t="s">
        <v>821</v>
      </c>
      <c r="M909" s="1" t="s">
        <v>311</v>
      </c>
      <c r="N909" s="1" t="s">
        <v>651</v>
      </c>
      <c r="O909" s="1" t="s">
        <v>62</v>
      </c>
      <c r="P909" s="1" t="s">
        <v>1315</v>
      </c>
      <c r="Q909" s="1" t="s">
        <v>65</v>
      </c>
      <c r="R909" s="1" t="s">
        <v>57</v>
      </c>
      <c r="S909" s="1" t="s">
        <v>1207</v>
      </c>
      <c r="T909" s="93">
        <v>3.2090000000000001</v>
      </c>
      <c r="U909" s="94">
        <v>47907</v>
      </c>
      <c r="V909" s="92">
        <v>2.41E-2</v>
      </c>
      <c r="W909" s="92">
        <v>4.48E-2</v>
      </c>
      <c r="X909" s="1" t="s">
        <v>636</v>
      </c>
      <c r="Y909" s="145" t="s">
        <v>3491</v>
      </c>
      <c r="Z909" s="91">
        <v>87000</v>
      </c>
      <c r="AA909" s="91">
        <v>1</v>
      </c>
      <c r="AB909" s="91">
        <v>95.65</v>
      </c>
      <c r="AC909" s="91">
        <v>0</v>
      </c>
      <c r="AD909" s="91">
        <v>83.215500000000006</v>
      </c>
      <c r="AE909" s="145" t="s">
        <v>3491</v>
      </c>
      <c r="AF909" s="145" t="s">
        <v>3491</v>
      </c>
      <c r="AG909" s="1" t="s">
        <v>17</v>
      </c>
      <c r="AH909" s="92">
        <v>4.2336945594850599E-5</v>
      </c>
      <c r="AI909" s="92">
        <v>5.2211762036489303E-4</v>
      </c>
      <c r="AJ909" s="92">
        <v>8.9606339835250566E-5</v>
      </c>
    </row>
    <row r="910" spans="1:36" x14ac:dyDescent="0.25">
      <c r="A910" s="1">
        <v>13908</v>
      </c>
      <c r="B910" s="1">
        <v>13911</v>
      </c>
      <c r="C910" s="1" t="s">
        <v>1937</v>
      </c>
      <c r="D910" s="1">
        <v>520039298</v>
      </c>
      <c r="E910" s="1" t="s">
        <v>429</v>
      </c>
      <c r="F910" s="1" t="s">
        <v>1938</v>
      </c>
      <c r="G910" s="1" t="s">
        <v>1939</v>
      </c>
      <c r="H910" s="1" t="s">
        <v>76</v>
      </c>
      <c r="I910" s="1" t="s">
        <v>228</v>
      </c>
      <c r="J910" s="1" t="s">
        <v>53</v>
      </c>
      <c r="K910" s="1" t="s">
        <v>53</v>
      </c>
      <c r="L910" s="1" t="s">
        <v>821</v>
      </c>
      <c r="M910" s="1" t="s">
        <v>311</v>
      </c>
      <c r="N910" s="1" t="s">
        <v>140</v>
      </c>
      <c r="O910" s="1" t="s">
        <v>62</v>
      </c>
      <c r="P910" s="1" t="s">
        <v>1456</v>
      </c>
      <c r="Q910" s="1" t="s">
        <v>65</v>
      </c>
      <c r="R910" s="1" t="s">
        <v>57</v>
      </c>
      <c r="S910" s="1" t="s">
        <v>1207</v>
      </c>
      <c r="T910" s="93">
        <v>0.97599999999999998</v>
      </c>
      <c r="U910" s="94">
        <v>46568</v>
      </c>
      <c r="V910" s="92">
        <v>3.95E-2</v>
      </c>
      <c r="W910" s="92">
        <v>5.0700000000000002E-2</v>
      </c>
      <c r="X910" s="1" t="s">
        <v>636</v>
      </c>
      <c r="Y910" s="145" t="s">
        <v>3491</v>
      </c>
      <c r="Z910" s="91">
        <v>84962.5</v>
      </c>
      <c r="AA910" s="91">
        <v>1</v>
      </c>
      <c r="AB910" s="91">
        <v>99.02</v>
      </c>
      <c r="AC910" s="91">
        <v>0</v>
      </c>
      <c r="AD910" s="91">
        <v>84.129869999999997</v>
      </c>
      <c r="AE910" s="145" t="s">
        <v>3491</v>
      </c>
      <c r="AF910" s="145" t="s">
        <v>3491</v>
      </c>
      <c r="AG910" s="1" t="s">
        <v>17</v>
      </c>
      <c r="AH910" s="92">
        <v>1.4476669100000001E-4</v>
      </c>
      <c r="AI910" s="92">
        <v>5.2785463676848421E-4</v>
      </c>
      <c r="AJ910" s="92">
        <v>9.0590932236367622E-5</v>
      </c>
    </row>
    <row r="911" spans="1:36" x14ac:dyDescent="0.25">
      <c r="A911" s="1">
        <v>13908</v>
      </c>
      <c r="B911" s="1">
        <v>13911</v>
      </c>
      <c r="C911" s="1" t="s">
        <v>1940</v>
      </c>
      <c r="D911" s="1">
        <v>520039496</v>
      </c>
      <c r="E911" s="1" t="s">
        <v>429</v>
      </c>
      <c r="F911" s="1" t="s">
        <v>1941</v>
      </c>
      <c r="G911" s="1" t="s">
        <v>1942</v>
      </c>
      <c r="H911" s="1" t="s">
        <v>76</v>
      </c>
      <c r="I911" s="1" t="s">
        <v>229</v>
      </c>
      <c r="J911" s="1" t="s">
        <v>53</v>
      </c>
      <c r="K911" s="1" t="s">
        <v>53</v>
      </c>
      <c r="L911" s="1" t="s">
        <v>821</v>
      </c>
      <c r="M911" s="1" t="s">
        <v>311</v>
      </c>
      <c r="N911" s="1" t="s">
        <v>651</v>
      </c>
      <c r="O911" s="1" t="s">
        <v>62</v>
      </c>
      <c r="P911" s="1" t="s">
        <v>298</v>
      </c>
      <c r="Q911" s="1" t="s">
        <v>298</v>
      </c>
      <c r="R911" s="1" t="s">
        <v>298</v>
      </c>
      <c r="S911" s="1" t="s">
        <v>1207</v>
      </c>
      <c r="T911" s="93">
        <v>0.99199999999999999</v>
      </c>
      <c r="U911" s="94">
        <v>46387</v>
      </c>
      <c r="V911" s="92">
        <v>1.9E-2</v>
      </c>
      <c r="W911" s="92">
        <v>7.4399999999999994E-2</v>
      </c>
      <c r="X911" s="1" t="s">
        <v>636</v>
      </c>
      <c r="Y911" s="145" t="s">
        <v>3491</v>
      </c>
      <c r="Z911" s="91">
        <v>141000</v>
      </c>
      <c r="AA911" s="91">
        <v>1</v>
      </c>
      <c r="AB911" s="91">
        <v>109.19</v>
      </c>
      <c r="AC911" s="91">
        <v>0</v>
      </c>
      <c r="AD911" s="91">
        <v>153.9579</v>
      </c>
      <c r="AE911" s="145" t="s">
        <v>3491</v>
      </c>
      <c r="AF911" s="145" t="s">
        <v>3491</v>
      </c>
      <c r="AG911" s="1" t="s">
        <v>17</v>
      </c>
      <c r="AH911" s="92">
        <v>4.030390862E-3</v>
      </c>
      <c r="AI911" s="92">
        <v>9.6597547793831858E-4</v>
      </c>
      <c r="AJ911" s="92">
        <v>1.6578166216295667E-4</v>
      </c>
    </row>
    <row r="912" spans="1:36" x14ac:dyDescent="0.25">
      <c r="A912" s="1">
        <v>13908</v>
      </c>
      <c r="B912" s="1">
        <v>13911</v>
      </c>
      <c r="C912" s="1" t="s">
        <v>1943</v>
      </c>
      <c r="D912" s="1">
        <v>520028010</v>
      </c>
      <c r="E912" s="1" t="s">
        <v>429</v>
      </c>
      <c r="F912" s="1" t="s">
        <v>1944</v>
      </c>
      <c r="G912" s="1" t="s">
        <v>1945</v>
      </c>
      <c r="H912" s="1" t="s">
        <v>76</v>
      </c>
      <c r="I912" s="1" t="s">
        <v>228</v>
      </c>
      <c r="J912" s="1" t="s">
        <v>53</v>
      </c>
      <c r="K912" s="1" t="s">
        <v>53</v>
      </c>
      <c r="L912" s="1" t="s">
        <v>821</v>
      </c>
      <c r="M912" s="1" t="s">
        <v>311</v>
      </c>
      <c r="N912" s="1" t="s">
        <v>265</v>
      </c>
      <c r="O912" s="1" t="s">
        <v>62</v>
      </c>
      <c r="P912" s="1" t="s">
        <v>1366</v>
      </c>
      <c r="Q912" s="1" t="s">
        <v>65</v>
      </c>
      <c r="R912" s="1" t="s">
        <v>57</v>
      </c>
      <c r="S912" s="1" t="s">
        <v>1207</v>
      </c>
      <c r="T912" s="93">
        <v>0.73599999999999999</v>
      </c>
      <c r="U912" s="94">
        <v>46295</v>
      </c>
      <c r="V912" s="92">
        <v>3.5999999999999997E-2</v>
      </c>
      <c r="W912" s="92">
        <v>4.5900000000000003E-2</v>
      </c>
      <c r="X912" s="1" t="s">
        <v>636</v>
      </c>
      <c r="Y912" s="145" t="s">
        <v>3491</v>
      </c>
      <c r="Z912" s="91">
        <v>23110.89</v>
      </c>
      <c r="AA912" s="91">
        <v>1</v>
      </c>
      <c r="AB912" s="91">
        <v>100.23</v>
      </c>
      <c r="AC912" s="91">
        <v>0</v>
      </c>
      <c r="AD912" s="91">
        <v>23.16405</v>
      </c>
      <c r="AE912" s="145" t="s">
        <v>3491</v>
      </c>
      <c r="AF912" s="145" t="s">
        <v>3491</v>
      </c>
      <c r="AG912" s="1" t="s">
        <v>17</v>
      </c>
      <c r="AH912" s="92">
        <v>2.0875122600000001E-4</v>
      </c>
      <c r="AI912" s="92">
        <v>1.4533781163381099E-4</v>
      </c>
      <c r="AJ912" s="92">
        <v>2.4943018262952641E-5</v>
      </c>
    </row>
    <row r="913" spans="1:36" x14ac:dyDescent="0.25">
      <c r="A913" s="1">
        <v>13908</v>
      </c>
      <c r="B913" s="1">
        <v>13911</v>
      </c>
      <c r="C913" s="1" t="s">
        <v>1943</v>
      </c>
      <c r="D913" s="1">
        <v>520028010</v>
      </c>
      <c r="E913" s="1" t="s">
        <v>429</v>
      </c>
      <c r="F913" s="1" t="s">
        <v>1946</v>
      </c>
      <c r="G913" s="1" t="s">
        <v>1947</v>
      </c>
      <c r="H913" s="1" t="s">
        <v>76</v>
      </c>
      <c r="I913" s="1" t="s">
        <v>228</v>
      </c>
      <c r="J913" s="1" t="s">
        <v>53</v>
      </c>
      <c r="K913" s="1" t="s">
        <v>53</v>
      </c>
      <c r="L913" s="1" t="s">
        <v>821</v>
      </c>
      <c r="M913" s="1" t="s">
        <v>311</v>
      </c>
      <c r="N913" s="1" t="s">
        <v>265</v>
      </c>
      <c r="O913" s="1" t="s">
        <v>62</v>
      </c>
      <c r="P913" s="1" t="s">
        <v>1366</v>
      </c>
      <c r="Q913" s="1" t="s">
        <v>65</v>
      </c>
      <c r="R913" s="1" t="s">
        <v>57</v>
      </c>
      <c r="S913" s="1" t="s">
        <v>1207</v>
      </c>
      <c r="T913" s="93">
        <v>1.58</v>
      </c>
      <c r="U913" s="94">
        <v>46934</v>
      </c>
      <c r="V913" s="92">
        <v>2.1999999999999999E-2</v>
      </c>
      <c r="W913" s="92">
        <v>4.3099999999999999E-2</v>
      </c>
      <c r="X913" s="1" t="s">
        <v>636</v>
      </c>
      <c r="Y913" s="145" t="s">
        <v>3491</v>
      </c>
      <c r="Z913" s="91">
        <v>66666.66</v>
      </c>
      <c r="AA913" s="91">
        <v>1</v>
      </c>
      <c r="AB913" s="91">
        <v>96.84</v>
      </c>
      <c r="AC913" s="91">
        <v>0</v>
      </c>
      <c r="AD913" s="91">
        <v>64.559989999999999</v>
      </c>
      <c r="AE913" s="145" t="s">
        <v>3491</v>
      </c>
      <c r="AF913" s="145" t="s">
        <v>3491</v>
      </c>
      <c r="AG913" s="1" t="s">
        <v>17</v>
      </c>
      <c r="AH913" s="92">
        <v>7.6893494809688595E-5</v>
      </c>
      <c r="AI913" s="92">
        <v>4.0506766587452197E-4</v>
      </c>
      <c r="AJ913" s="92">
        <v>6.9518111454000482E-5</v>
      </c>
    </row>
    <row r="914" spans="1:36" x14ac:dyDescent="0.25">
      <c r="A914" s="1">
        <v>13908</v>
      </c>
      <c r="B914" s="1">
        <v>13911</v>
      </c>
      <c r="C914" s="1" t="s">
        <v>1948</v>
      </c>
      <c r="D914" s="1">
        <v>520033986</v>
      </c>
      <c r="E914" s="1" t="s">
        <v>429</v>
      </c>
      <c r="F914" s="1" t="s">
        <v>1949</v>
      </c>
      <c r="G914" s="1" t="s">
        <v>1950</v>
      </c>
      <c r="H914" s="1" t="s">
        <v>76</v>
      </c>
      <c r="I914" s="1" t="s">
        <v>228</v>
      </c>
      <c r="J914" s="1" t="s">
        <v>53</v>
      </c>
      <c r="K914" s="1" t="s">
        <v>53</v>
      </c>
      <c r="L914" s="1" t="s">
        <v>821</v>
      </c>
      <c r="M914" s="1" t="s">
        <v>311</v>
      </c>
      <c r="N914" s="1" t="s">
        <v>269</v>
      </c>
      <c r="O914" s="1" t="s">
        <v>62</v>
      </c>
      <c r="P914" s="1" t="s">
        <v>1485</v>
      </c>
      <c r="Q914" s="1" t="s">
        <v>70</v>
      </c>
      <c r="R914" s="1" t="s">
        <v>57</v>
      </c>
      <c r="S914" s="1" t="s">
        <v>1207</v>
      </c>
      <c r="T914" s="93">
        <v>4.7649999999999997</v>
      </c>
      <c r="U914" s="94">
        <v>49674</v>
      </c>
      <c r="V914" s="92">
        <v>1.95E-2</v>
      </c>
      <c r="W914" s="92">
        <v>4.19E-2</v>
      </c>
      <c r="X914" s="1" t="s">
        <v>636</v>
      </c>
      <c r="Y914" s="145" t="s">
        <v>3491</v>
      </c>
      <c r="Z914" s="91">
        <v>66931.73</v>
      </c>
      <c r="AA914" s="91">
        <v>1</v>
      </c>
      <c r="AB914" s="91">
        <v>90.02</v>
      </c>
      <c r="AC914" s="91">
        <v>0</v>
      </c>
      <c r="AD914" s="91">
        <v>60.251939999999998</v>
      </c>
      <c r="AE914" s="145" t="s">
        <v>3491</v>
      </c>
      <c r="AF914" s="145" t="s">
        <v>3491</v>
      </c>
      <c r="AG914" s="1" t="s">
        <v>17</v>
      </c>
      <c r="AH914" s="92">
        <v>7.3376487254606695E-5</v>
      </c>
      <c r="AI914" s="92">
        <v>3.7803773978607719E-4</v>
      </c>
      <c r="AJ914" s="92">
        <v>6.4879208937915729E-5</v>
      </c>
    </row>
    <row r="915" spans="1:36" x14ac:dyDescent="0.25">
      <c r="A915" s="1">
        <v>13908</v>
      </c>
      <c r="B915" s="1">
        <v>13911</v>
      </c>
      <c r="C915" s="1" t="s">
        <v>1598</v>
      </c>
      <c r="D915" s="1">
        <v>520000472</v>
      </c>
      <c r="E915" s="1" t="s">
        <v>429</v>
      </c>
      <c r="F915" s="1" t="s">
        <v>1955</v>
      </c>
      <c r="G915" s="1" t="s">
        <v>1956</v>
      </c>
      <c r="H915" s="1" t="s">
        <v>76</v>
      </c>
      <c r="I915" s="1" t="s">
        <v>229</v>
      </c>
      <c r="J915" s="1" t="s">
        <v>53</v>
      </c>
      <c r="K915" s="1" t="s">
        <v>53</v>
      </c>
      <c r="L915" s="1" t="s">
        <v>821</v>
      </c>
      <c r="M915" s="1" t="s">
        <v>311</v>
      </c>
      <c r="N915" s="1" t="s">
        <v>156</v>
      </c>
      <c r="O915" s="1" t="s">
        <v>62</v>
      </c>
      <c r="P915" s="1" t="s">
        <v>1206</v>
      </c>
      <c r="Q915" s="1" t="s">
        <v>65</v>
      </c>
      <c r="R915" s="1" t="s">
        <v>57</v>
      </c>
      <c r="S915" s="1" t="s">
        <v>1207</v>
      </c>
      <c r="T915" s="93">
        <v>4.6790000000000003</v>
      </c>
      <c r="U915" s="94">
        <v>48112</v>
      </c>
      <c r="V915" s="92">
        <v>2.3900000000000001E-2</v>
      </c>
      <c r="W915" s="92">
        <v>2.3099999999999999E-2</v>
      </c>
      <c r="X915" s="1" t="s">
        <v>636</v>
      </c>
      <c r="Y915" s="145" t="s">
        <v>3491</v>
      </c>
      <c r="Z915" s="91">
        <v>166763</v>
      </c>
      <c r="AA915" s="91">
        <v>1</v>
      </c>
      <c r="AB915" s="91">
        <v>118.92</v>
      </c>
      <c r="AC915" s="91">
        <v>0</v>
      </c>
      <c r="AD915" s="91">
        <v>198.31456</v>
      </c>
      <c r="AE915" s="145" t="s">
        <v>3491</v>
      </c>
      <c r="AF915" s="145" t="s">
        <v>3491</v>
      </c>
      <c r="AG915" s="1" t="s">
        <v>17</v>
      </c>
      <c r="AH915" s="92">
        <v>4.2879057315381202E-5</v>
      </c>
      <c r="AI915" s="92">
        <v>1.2442817281745682E-3</v>
      </c>
      <c r="AJ915" s="92">
        <v>2.1354485471622697E-4</v>
      </c>
    </row>
    <row r="916" spans="1:36" x14ac:dyDescent="0.25">
      <c r="A916" s="1">
        <v>13908</v>
      </c>
      <c r="B916" s="1">
        <v>13911</v>
      </c>
      <c r="C916" s="1" t="s">
        <v>1598</v>
      </c>
      <c r="D916" s="1">
        <v>520000472</v>
      </c>
      <c r="E916" s="1" t="s">
        <v>429</v>
      </c>
      <c r="F916" s="1" t="s">
        <v>1957</v>
      </c>
      <c r="G916" s="1" t="s">
        <v>1958</v>
      </c>
      <c r="H916" s="1" t="s">
        <v>76</v>
      </c>
      <c r="I916" s="1" t="s">
        <v>229</v>
      </c>
      <c r="J916" s="1" t="s">
        <v>53</v>
      </c>
      <c r="K916" s="1" t="s">
        <v>53</v>
      </c>
      <c r="L916" s="1" t="s">
        <v>821</v>
      </c>
      <c r="M916" s="1" t="s">
        <v>311</v>
      </c>
      <c r="N916" s="1" t="s">
        <v>156</v>
      </c>
      <c r="O916" s="1" t="s">
        <v>62</v>
      </c>
      <c r="P916" s="1" t="s">
        <v>1206</v>
      </c>
      <c r="Q916" s="1" t="s">
        <v>65</v>
      </c>
      <c r="R916" s="1" t="s">
        <v>57</v>
      </c>
      <c r="S916" s="1" t="s">
        <v>1207</v>
      </c>
      <c r="T916" s="93">
        <v>9.7050000000000001</v>
      </c>
      <c r="U916" s="94">
        <v>49825</v>
      </c>
      <c r="V916" s="92">
        <v>1.2500000000000001E-2</v>
      </c>
      <c r="W916" s="92">
        <v>2.5600000000000001E-2</v>
      </c>
      <c r="X916" s="1" t="s">
        <v>636</v>
      </c>
      <c r="Y916" s="145" t="s">
        <v>3491</v>
      </c>
      <c r="Z916" s="91">
        <v>241860</v>
      </c>
      <c r="AA916" s="91">
        <v>1</v>
      </c>
      <c r="AB916" s="91">
        <v>103.24</v>
      </c>
      <c r="AC916" s="91">
        <v>0</v>
      </c>
      <c r="AD916" s="91">
        <v>249.69626</v>
      </c>
      <c r="AE916" s="145" t="s">
        <v>3491</v>
      </c>
      <c r="AF916" s="145" t="s">
        <v>3491</v>
      </c>
      <c r="AG916" s="1" t="s">
        <v>17</v>
      </c>
      <c r="AH916" s="92">
        <v>5.6353071354228198E-5</v>
      </c>
      <c r="AI916" s="92">
        <v>1.5666650694307384E-3</v>
      </c>
      <c r="AJ916" s="92">
        <v>2.6887260100763778E-4</v>
      </c>
    </row>
    <row r="917" spans="1:36" x14ac:dyDescent="0.25">
      <c r="A917" s="1">
        <v>13908</v>
      </c>
      <c r="B917" s="1">
        <v>13911</v>
      </c>
      <c r="C917" s="1" t="s">
        <v>1657</v>
      </c>
      <c r="D917" s="1">
        <v>520018078</v>
      </c>
      <c r="E917" s="1" t="s">
        <v>429</v>
      </c>
      <c r="F917" s="1" t="s">
        <v>2306</v>
      </c>
      <c r="G917" s="1" t="s">
        <v>2307</v>
      </c>
      <c r="H917" s="1" t="s">
        <v>76</v>
      </c>
      <c r="I917" s="1" t="s">
        <v>229</v>
      </c>
      <c r="J917" s="1" t="s">
        <v>53</v>
      </c>
      <c r="K917" s="1" t="s">
        <v>53</v>
      </c>
      <c r="L917" s="1" t="s">
        <v>821</v>
      </c>
      <c r="M917" s="1" t="s">
        <v>311</v>
      </c>
      <c r="N917" s="1" t="s">
        <v>256</v>
      </c>
      <c r="O917" s="1" t="s">
        <v>62</v>
      </c>
      <c r="P917" s="1" t="s">
        <v>1206</v>
      </c>
      <c r="Q917" s="1" t="s">
        <v>65</v>
      </c>
      <c r="R917" s="1" t="s">
        <v>57</v>
      </c>
      <c r="S917" s="1" t="s">
        <v>1207</v>
      </c>
      <c r="T917" s="93">
        <v>0.49299999999999999</v>
      </c>
      <c r="U917" s="94">
        <v>46203</v>
      </c>
      <c r="V917" s="92">
        <v>8.3000000000000001E-3</v>
      </c>
      <c r="W917" s="92">
        <v>3.0300000000000001E-2</v>
      </c>
      <c r="X917" s="1" t="s">
        <v>636</v>
      </c>
      <c r="Y917" s="145" t="s">
        <v>3491</v>
      </c>
      <c r="Z917" s="91">
        <v>20500</v>
      </c>
      <c r="AA917" s="91">
        <v>1</v>
      </c>
      <c r="AB917" s="91">
        <v>117.19</v>
      </c>
      <c r="AC917" s="91">
        <v>0</v>
      </c>
      <c r="AD917" s="91">
        <v>24.023949999999999</v>
      </c>
      <c r="AE917" s="145" t="s">
        <v>3491</v>
      </c>
      <c r="AF917" s="145" t="s">
        <v>3491</v>
      </c>
      <c r="AG917" s="1" t="s">
        <v>17</v>
      </c>
      <c r="AH917" s="92">
        <v>1.3478435817661099E-5</v>
      </c>
      <c r="AI917" s="92">
        <v>1.5073306782708955E-4</v>
      </c>
      <c r="AJ917" s="92">
        <v>2.5868957440441593E-5</v>
      </c>
    </row>
    <row r="918" spans="1:36" x14ac:dyDescent="0.25">
      <c r="A918" s="1">
        <v>13908</v>
      </c>
      <c r="B918" s="1">
        <v>13911</v>
      </c>
      <c r="C918" s="1" t="s">
        <v>1657</v>
      </c>
      <c r="D918" s="1">
        <v>520018078</v>
      </c>
      <c r="E918" s="1" t="s">
        <v>429</v>
      </c>
      <c r="F918" s="1" t="s">
        <v>1961</v>
      </c>
      <c r="G918" s="1" t="s">
        <v>1962</v>
      </c>
      <c r="H918" s="1" t="s">
        <v>76</v>
      </c>
      <c r="I918" s="1" t="s">
        <v>229</v>
      </c>
      <c r="J918" s="1" t="s">
        <v>53</v>
      </c>
      <c r="K918" s="1" t="s">
        <v>53</v>
      </c>
      <c r="L918" s="1" t="s">
        <v>821</v>
      </c>
      <c r="M918" s="1" t="s">
        <v>311</v>
      </c>
      <c r="N918" s="1" t="s">
        <v>256</v>
      </c>
      <c r="O918" s="1" t="s">
        <v>62</v>
      </c>
      <c r="P918" s="1" t="s">
        <v>1206</v>
      </c>
      <c r="Q918" s="1" t="s">
        <v>65</v>
      </c>
      <c r="R918" s="1" t="s">
        <v>57</v>
      </c>
      <c r="S918" s="1" t="s">
        <v>1207</v>
      </c>
      <c r="T918" s="93">
        <v>3.895</v>
      </c>
      <c r="U918" s="94">
        <v>47447</v>
      </c>
      <c r="V918" s="92">
        <v>1E-3</v>
      </c>
      <c r="W918" s="92">
        <v>2.18E-2</v>
      </c>
      <c r="X918" s="1" t="s">
        <v>636</v>
      </c>
      <c r="Y918" s="145" t="s">
        <v>3491</v>
      </c>
      <c r="Z918" s="91">
        <v>594000</v>
      </c>
      <c r="AA918" s="91">
        <v>1</v>
      </c>
      <c r="AB918" s="91">
        <v>106.2</v>
      </c>
      <c r="AC918" s="91">
        <v>0</v>
      </c>
      <c r="AD918" s="91">
        <v>630.82799999999997</v>
      </c>
      <c r="AE918" s="145" t="s">
        <v>3491</v>
      </c>
      <c r="AF918" s="145" t="s">
        <v>3491</v>
      </c>
      <c r="AG918" s="1" t="s">
        <v>17</v>
      </c>
      <c r="AH918" s="92">
        <v>1.38530933E-4</v>
      </c>
      <c r="AI918" s="92">
        <v>3.9579935735475323E-3</v>
      </c>
      <c r="AJ918" s="92">
        <v>6.7927475224677421E-4</v>
      </c>
    </row>
    <row r="919" spans="1:36" x14ac:dyDescent="0.25">
      <c r="A919" s="1">
        <v>13908</v>
      </c>
      <c r="B919" s="1">
        <v>13911</v>
      </c>
      <c r="C919" s="1" t="s">
        <v>1657</v>
      </c>
      <c r="D919" s="1">
        <v>520018078</v>
      </c>
      <c r="E919" s="1" t="s">
        <v>429</v>
      </c>
      <c r="F919" s="1" t="s">
        <v>2243</v>
      </c>
      <c r="G919" s="1" t="s">
        <v>2244</v>
      </c>
      <c r="H919" s="1" t="s">
        <v>76</v>
      </c>
      <c r="I919" s="1" t="s">
        <v>228</v>
      </c>
      <c r="J919" s="1" t="s">
        <v>53</v>
      </c>
      <c r="K919" s="1" t="s">
        <v>53</v>
      </c>
      <c r="L919" s="1" t="s">
        <v>821</v>
      </c>
      <c r="M919" s="1" t="s">
        <v>311</v>
      </c>
      <c r="N919" s="1" t="s">
        <v>256</v>
      </c>
      <c r="O919" s="1" t="s">
        <v>62</v>
      </c>
      <c r="P919" s="1" t="s">
        <v>1206</v>
      </c>
      <c r="Q919" s="1" t="s">
        <v>65</v>
      </c>
      <c r="R919" s="1" t="s">
        <v>57</v>
      </c>
      <c r="S919" s="1" t="s">
        <v>1207</v>
      </c>
      <c r="T919" s="93">
        <v>2.2330000000000001</v>
      </c>
      <c r="U919" s="94">
        <v>47608</v>
      </c>
      <c r="V919" s="92">
        <v>2.76E-2</v>
      </c>
      <c r="W919" s="92">
        <v>4.1300000000000003E-2</v>
      </c>
      <c r="X919" s="1" t="s">
        <v>636</v>
      </c>
      <c r="Y919" s="145" t="s">
        <v>3491</v>
      </c>
      <c r="Z919" s="91">
        <v>214200</v>
      </c>
      <c r="AA919" s="91">
        <v>1</v>
      </c>
      <c r="AB919" s="91">
        <v>97.54</v>
      </c>
      <c r="AC919" s="91">
        <v>0</v>
      </c>
      <c r="AD919" s="91">
        <v>208.93068</v>
      </c>
      <c r="AE919" s="145" t="s">
        <v>3491</v>
      </c>
      <c r="AF919" s="145" t="s">
        <v>3491</v>
      </c>
      <c r="AG919" s="1" t="s">
        <v>17</v>
      </c>
      <c r="AH919" s="92">
        <v>1.09631091E-4</v>
      </c>
      <c r="AI919" s="92">
        <v>1.3108902723989993E-3</v>
      </c>
      <c r="AJ919" s="92">
        <v>2.2497627862705849E-4</v>
      </c>
    </row>
    <row r="920" spans="1:36" x14ac:dyDescent="0.25">
      <c r="A920" s="1">
        <v>13908</v>
      </c>
      <c r="B920" s="1">
        <v>13911</v>
      </c>
      <c r="C920" s="1" t="s">
        <v>1529</v>
      </c>
      <c r="D920" s="1">
        <v>520020116</v>
      </c>
      <c r="E920" s="1" t="s">
        <v>429</v>
      </c>
      <c r="F920" s="1" t="s">
        <v>1963</v>
      </c>
      <c r="G920" s="1" t="s">
        <v>1964</v>
      </c>
      <c r="H920" s="1" t="s">
        <v>76</v>
      </c>
      <c r="I920" s="1" t="s">
        <v>229</v>
      </c>
      <c r="J920" s="1" t="s">
        <v>53</v>
      </c>
      <c r="K920" s="1" t="s">
        <v>53</v>
      </c>
      <c r="L920" s="1" t="s">
        <v>821</v>
      </c>
      <c r="M920" s="1" t="s">
        <v>311</v>
      </c>
      <c r="N920" s="1" t="s">
        <v>651</v>
      </c>
      <c r="O920" s="1" t="s">
        <v>62</v>
      </c>
      <c r="P920" s="1" t="s">
        <v>1329</v>
      </c>
      <c r="Q920" s="1" t="s">
        <v>65</v>
      </c>
      <c r="R920" s="1" t="s">
        <v>57</v>
      </c>
      <c r="S920" s="1" t="s">
        <v>1207</v>
      </c>
      <c r="T920" s="93">
        <v>1.8959999999999999</v>
      </c>
      <c r="U920" s="94">
        <v>46752</v>
      </c>
      <c r="V920" s="92">
        <v>1.7999999999999999E-2</v>
      </c>
      <c r="W920" s="92">
        <v>2.6800000000000001E-2</v>
      </c>
      <c r="X920" s="1" t="s">
        <v>636</v>
      </c>
      <c r="Y920" s="145" t="s">
        <v>3491</v>
      </c>
      <c r="Z920" s="91">
        <v>327980.86</v>
      </c>
      <c r="AA920" s="91">
        <v>1</v>
      </c>
      <c r="AB920" s="91">
        <v>117.12</v>
      </c>
      <c r="AC920" s="91">
        <v>0</v>
      </c>
      <c r="AD920" s="91">
        <v>384.13117999999997</v>
      </c>
      <c r="AE920" s="145" t="s">
        <v>3491</v>
      </c>
      <c r="AF920" s="145" t="s">
        <v>3491</v>
      </c>
      <c r="AG920" s="1" t="s">
        <v>17</v>
      </c>
      <c r="AH920" s="92">
        <v>4.75243319E-4</v>
      </c>
      <c r="AI920" s="92">
        <v>2.4101478403609706E-3</v>
      </c>
      <c r="AJ920" s="92">
        <v>4.1363194424591331E-4</v>
      </c>
    </row>
    <row r="921" spans="1:36" x14ac:dyDescent="0.25">
      <c r="A921" s="1">
        <v>13908</v>
      </c>
      <c r="B921" s="1">
        <v>13911</v>
      </c>
      <c r="C921" s="1" t="s">
        <v>1529</v>
      </c>
      <c r="D921" s="1">
        <v>520020116</v>
      </c>
      <c r="E921" s="1" t="s">
        <v>429</v>
      </c>
      <c r="F921" s="1" t="s">
        <v>1965</v>
      </c>
      <c r="G921" s="1" t="s">
        <v>1966</v>
      </c>
      <c r="H921" s="1" t="s">
        <v>76</v>
      </c>
      <c r="I921" s="1" t="s">
        <v>229</v>
      </c>
      <c r="J921" s="1" t="s">
        <v>53</v>
      </c>
      <c r="K921" s="1" t="s">
        <v>53</v>
      </c>
      <c r="L921" s="1" t="s">
        <v>821</v>
      </c>
      <c r="M921" s="1" t="s">
        <v>311</v>
      </c>
      <c r="N921" s="1" t="s">
        <v>651</v>
      </c>
      <c r="O921" s="1" t="s">
        <v>62</v>
      </c>
      <c r="P921" s="1" t="s">
        <v>1456</v>
      </c>
      <c r="Q921" s="1" t="s">
        <v>65</v>
      </c>
      <c r="R921" s="1" t="s">
        <v>57</v>
      </c>
      <c r="S921" s="1" t="s">
        <v>1207</v>
      </c>
      <c r="T921" s="93">
        <v>0.98099999999999998</v>
      </c>
      <c r="U921" s="94">
        <v>46568</v>
      </c>
      <c r="V921" s="92">
        <v>2.2499999999999999E-2</v>
      </c>
      <c r="W921" s="92">
        <v>2.87E-2</v>
      </c>
      <c r="X921" s="1" t="s">
        <v>636</v>
      </c>
      <c r="Y921" s="145" t="s">
        <v>3491</v>
      </c>
      <c r="Z921" s="91">
        <v>12500</v>
      </c>
      <c r="AA921" s="91">
        <v>1</v>
      </c>
      <c r="AB921" s="91">
        <v>117.99</v>
      </c>
      <c r="AC921" s="91">
        <v>0</v>
      </c>
      <c r="AD921" s="91">
        <v>14.748749999999999</v>
      </c>
      <c r="AE921" s="145" t="s">
        <v>3491</v>
      </c>
      <c r="AF921" s="145" t="s">
        <v>3491</v>
      </c>
      <c r="AG921" s="1" t="s">
        <v>17</v>
      </c>
      <c r="AH921" s="92">
        <v>5.0072584818371997E-5</v>
      </c>
      <c r="AI921" s="92">
        <v>9.2537835539733754E-5</v>
      </c>
      <c r="AJ921" s="92">
        <v>1.5881434403989061E-5</v>
      </c>
    </row>
    <row r="922" spans="1:36" x14ac:dyDescent="0.25">
      <c r="A922" s="1">
        <v>13908</v>
      </c>
      <c r="B922" s="1">
        <v>13911</v>
      </c>
      <c r="C922" s="1" t="s">
        <v>1529</v>
      </c>
      <c r="D922" s="1">
        <v>520020116</v>
      </c>
      <c r="E922" s="1" t="s">
        <v>429</v>
      </c>
      <c r="F922" s="1" t="s">
        <v>1967</v>
      </c>
      <c r="G922" s="1" t="s">
        <v>1968</v>
      </c>
      <c r="H922" s="1" t="s">
        <v>76</v>
      </c>
      <c r="I922" s="1" t="s">
        <v>229</v>
      </c>
      <c r="J922" s="1" t="s">
        <v>53</v>
      </c>
      <c r="K922" s="1" t="s">
        <v>53</v>
      </c>
      <c r="L922" s="1" t="s">
        <v>821</v>
      </c>
      <c r="M922" s="1" t="s">
        <v>311</v>
      </c>
      <c r="N922" s="1" t="s">
        <v>651</v>
      </c>
      <c r="O922" s="1" t="s">
        <v>62</v>
      </c>
      <c r="P922" s="1" t="s">
        <v>1456</v>
      </c>
      <c r="Q922" s="1" t="s">
        <v>65</v>
      </c>
      <c r="R922" s="1" t="s">
        <v>57</v>
      </c>
      <c r="S922" s="1" t="s">
        <v>1207</v>
      </c>
      <c r="T922" s="93">
        <v>2.0350000000000001</v>
      </c>
      <c r="U922" s="94">
        <v>47118</v>
      </c>
      <c r="V922" s="92">
        <v>3.3000000000000002E-2</v>
      </c>
      <c r="W922" s="92">
        <v>2.75E-2</v>
      </c>
      <c r="X922" s="1" t="s">
        <v>636</v>
      </c>
      <c r="Y922" s="145" t="s">
        <v>3491</v>
      </c>
      <c r="Z922" s="91">
        <v>50000</v>
      </c>
      <c r="AA922" s="91">
        <v>1</v>
      </c>
      <c r="AB922" s="91">
        <v>119.06</v>
      </c>
      <c r="AC922" s="91">
        <v>0</v>
      </c>
      <c r="AD922" s="91">
        <v>59.53</v>
      </c>
      <c r="AE922" s="145" t="s">
        <v>3491</v>
      </c>
      <c r="AF922" s="145" t="s">
        <v>3491</v>
      </c>
      <c r="AG922" s="1" t="s">
        <v>17</v>
      </c>
      <c r="AH922" s="92">
        <v>1.4619336299999999E-4</v>
      </c>
      <c r="AI922" s="92">
        <v>3.7350808371423687E-4</v>
      </c>
      <c r="AJ922" s="92">
        <v>6.4101824905125437E-5</v>
      </c>
    </row>
    <row r="923" spans="1:36" x14ac:dyDescent="0.25">
      <c r="A923" s="1">
        <v>13908</v>
      </c>
      <c r="B923" s="1">
        <v>13911</v>
      </c>
      <c r="C923" s="1" t="s">
        <v>1969</v>
      </c>
      <c r="D923" s="1">
        <v>520017807</v>
      </c>
      <c r="E923" s="1" t="s">
        <v>429</v>
      </c>
      <c r="F923" s="1" t="s">
        <v>1972</v>
      </c>
      <c r="G923" s="1" t="s">
        <v>1973</v>
      </c>
      <c r="H923" s="1" t="s">
        <v>76</v>
      </c>
      <c r="I923" s="1" t="s">
        <v>229</v>
      </c>
      <c r="J923" s="1" t="s">
        <v>53</v>
      </c>
      <c r="K923" s="1" t="s">
        <v>53</v>
      </c>
      <c r="L923" s="1" t="s">
        <v>821</v>
      </c>
      <c r="M923" s="1" t="s">
        <v>311</v>
      </c>
      <c r="N923" s="1" t="s">
        <v>651</v>
      </c>
      <c r="O923" s="1" t="s">
        <v>62</v>
      </c>
      <c r="P923" s="1" t="s">
        <v>1350</v>
      </c>
      <c r="Q923" s="1" t="s">
        <v>70</v>
      </c>
      <c r="R923" s="1" t="s">
        <v>57</v>
      </c>
      <c r="S923" s="1" t="s">
        <v>1207</v>
      </c>
      <c r="T923" s="93">
        <v>2.984</v>
      </c>
      <c r="U923" s="94">
        <v>48059</v>
      </c>
      <c r="V923" s="92">
        <v>2.4E-2</v>
      </c>
      <c r="W923" s="92">
        <v>2.5399999999999999E-2</v>
      </c>
      <c r="X923" s="1" t="s">
        <v>636</v>
      </c>
      <c r="Y923" s="145" t="s">
        <v>3491</v>
      </c>
      <c r="Z923" s="91">
        <v>135842.1</v>
      </c>
      <c r="AA923" s="91">
        <v>1</v>
      </c>
      <c r="AB923" s="91">
        <v>119.77</v>
      </c>
      <c r="AC923" s="91">
        <v>0</v>
      </c>
      <c r="AD923" s="91">
        <v>162.69808</v>
      </c>
      <c r="AE923" s="145" t="s">
        <v>3491</v>
      </c>
      <c r="AF923" s="145" t="s">
        <v>3491</v>
      </c>
      <c r="AG923" s="1" t="s">
        <v>17</v>
      </c>
      <c r="AH923" s="92">
        <v>1.31909817E-4</v>
      </c>
      <c r="AI923" s="92">
        <v>1.0208138431847069E-3</v>
      </c>
      <c r="AJ923" s="92">
        <v>1.7519307637426659E-4</v>
      </c>
    </row>
    <row r="924" spans="1:36" x14ac:dyDescent="0.25">
      <c r="A924" s="1">
        <v>13908</v>
      </c>
      <c r="B924" s="1">
        <v>13911</v>
      </c>
      <c r="C924" s="1" t="s">
        <v>1969</v>
      </c>
      <c r="D924" s="1">
        <v>520017807</v>
      </c>
      <c r="E924" s="1" t="s">
        <v>429</v>
      </c>
      <c r="F924" s="1" t="s">
        <v>1974</v>
      </c>
      <c r="G924" s="1" t="s">
        <v>1975</v>
      </c>
      <c r="H924" s="1" t="s">
        <v>76</v>
      </c>
      <c r="I924" s="1" t="s">
        <v>229</v>
      </c>
      <c r="J924" s="1" t="s">
        <v>53</v>
      </c>
      <c r="K924" s="1" t="s">
        <v>53</v>
      </c>
      <c r="L924" s="1" t="s">
        <v>821</v>
      </c>
      <c r="M924" s="1" t="s">
        <v>311</v>
      </c>
      <c r="N924" s="1" t="s">
        <v>651</v>
      </c>
      <c r="O924" s="1" t="s">
        <v>62</v>
      </c>
      <c r="P924" s="1" t="s">
        <v>1319</v>
      </c>
      <c r="Q924" s="1" t="s">
        <v>65</v>
      </c>
      <c r="R924" s="1" t="s">
        <v>57</v>
      </c>
      <c r="S924" s="1" t="s">
        <v>1207</v>
      </c>
      <c r="T924" s="93">
        <v>3.9</v>
      </c>
      <c r="U924" s="94">
        <v>47583</v>
      </c>
      <c r="V924" s="92">
        <v>8.3999999999999995E-3</v>
      </c>
      <c r="W924" s="92">
        <v>2.4899999999999999E-2</v>
      </c>
      <c r="X924" s="1" t="s">
        <v>636</v>
      </c>
      <c r="Y924" s="145" t="s">
        <v>3491</v>
      </c>
      <c r="Z924" s="91">
        <v>135164.84</v>
      </c>
      <c r="AA924" s="91">
        <v>1</v>
      </c>
      <c r="AB924" s="91">
        <v>110.04</v>
      </c>
      <c r="AC924" s="91">
        <v>0</v>
      </c>
      <c r="AD924" s="91">
        <v>148.73539</v>
      </c>
      <c r="AE924" s="145" t="s">
        <v>3491</v>
      </c>
      <c r="AF924" s="145" t="s">
        <v>3491</v>
      </c>
      <c r="AG924" s="1" t="s">
        <v>17</v>
      </c>
      <c r="AH924" s="92">
        <v>1.8272628200000001E-4</v>
      </c>
      <c r="AI924" s="92">
        <v>9.3320797076078732E-4</v>
      </c>
      <c r="AJ924" s="92">
        <v>1.6015807033387442E-4</v>
      </c>
    </row>
    <row r="925" spans="1:36" x14ac:dyDescent="0.25">
      <c r="A925" s="1">
        <v>13908</v>
      </c>
      <c r="B925" s="1">
        <v>13911</v>
      </c>
      <c r="C925" s="1" t="s">
        <v>1969</v>
      </c>
      <c r="D925" s="1">
        <v>520017807</v>
      </c>
      <c r="E925" s="1" t="s">
        <v>429</v>
      </c>
      <c r="F925" s="1" t="s">
        <v>1976</v>
      </c>
      <c r="G925" s="1" t="s">
        <v>1977</v>
      </c>
      <c r="H925" s="1" t="s">
        <v>76</v>
      </c>
      <c r="I925" s="1" t="s">
        <v>229</v>
      </c>
      <c r="J925" s="1" t="s">
        <v>53</v>
      </c>
      <c r="K925" s="1" t="s">
        <v>53</v>
      </c>
      <c r="L925" s="1" t="s">
        <v>821</v>
      </c>
      <c r="M925" s="1" t="s">
        <v>311</v>
      </c>
      <c r="N925" s="1" t="s">
        <v>651</v>
      </c>
      <c r="O925" s="1" t="s">
        <v>62</v>
      </c>
      <c r="P925" s="1" t="s">
        <v>1350</v>
      </c>
      <c r="Q925" s="1" t="s">
        <v>70</v>
      </c>
      <c r="R925" s="1" t="s">
        <v>57</v>
      </c>
      <c r="S925" s="1" t="s">
        <v>1207</v>
      </c>
      <c r="T925" s="93">
        <v>5.1459999999999999</v>
      </c>
      <c r="U925" s="94">
        <v>49765</v>
      </c>
      <c r="V925" s="92">
        <v>1.4999999999999999E-2</v>
      </c>
      <c r="W925" s="92">
        <v>2.6599999999999999E-2</v>
      </c>
      <c r="X925" s="1" t="s">
        <v>636</v>
      </c>
      <c r="Y925" s="145" t="s">
        <v>3491</v>
      </c>
      <c r="Z925" s="91">
        <v>763909.1</v>
      </c>
      <c r="AA925" s="91">
        <v>1</v>
      </c>
      <c r="AB925" s="91">
        <v>107.77</v>
      </c>
      <c r="AC925" s="91">
        <v>0</v>
      </c>
      <c r="AD925" s="91">
        <v>823.26484000000005</v>
      </c>
      <c r="AE925" s="145" t="s">
        <v>3491</v>
      </c>
      <c r="AF925" s="145" t="s">
        <v>3491</v>
      </c>
      <c r="AG925" s="1" t="s">
        <v>17</v>
      </c>
      <c r="AH925" s="92">
        <v>7.2958791200000001E-4</v>
      </c>
      <c r="AI925" s="92">
        <v>5.1653968213960667E-3</v>
      </c>
      <c r="AJ925" s="92">
        <v>8.8649048587646751E-4</v>
      </c>
    </row>
    <row r="926" spans="1:36" x14ac:dyDescent="0.25">
      <c r="A926" s="1">
        <v>13908</v>
      </c>
      <c r="B926" s="1">
        <v>13911</v>
      </c>
      <c r="C926" s="1" t="s">
        <v>1526</v>
      </c>
      <c r="D926" s="1">
        <v>520000118</v>
      </c>
      <c r="E926" s="1" t="s">
        <v>429</v>
      </c>
      <c r="F926" s="1" t="s">
        <v>1984</v>
      </c>
      <c r="G926" s="1" t="s">
        <v>1985</v>
      </c>
      <c r="H926" s="1" t="s">
        <v>76</v>
      </c>
      <c r="I926" s="1" t="s">
        <v>229</v>
      </c>
      <c r="J926" s="1" t="s">
        <v>53</v>
      </c>
      <c r="K926" s="1" t="s">
        <v>53</v>
      </c>
      <c r="L926" s="1" t="s">
        <v>821</v>
      </c>
      <c r="M926" s="1" t="s">
        <v>311</v>
      </c>
      <c r="N926" s="1" t="s">
        <v>256</v>
      </c>
      <c r="O926" s="1" t="s">
        <v>62</v>
      </c>
      <c r="P926" s="1" t="s">
        <v>1206</v>
      </c>
      <c r="Q926" s="1" t="s">
        <v>65</v>
      </c>
      <c r="R926" s="1" t="s">
        <v>57</v>
      </c>
      <c r="S926" s="1" t="s">
        <v>1207</v>
      </c>
      <c r="T926" s="93">
        <v>3.3740000000000001</v>
      </c>
      <c r="U926" s="94">
        <v>48191</v>
      </c>
      <c r="V926" s="92">
        <v>1E-3</v>
      </c>
      <c r="W926" s="92">
        <v>2.1399999999999999E-2</v>
      </c>
      <c r="X926" s="1" t="s">
        <v>636</v>
      </c>
      <c r="Y926" s="145" t="s">
        <v>3491</v>
      </c>
      <c r="Z926" s="91">
        <v>136440.59</v>
      </c>
      <c r="AA926" s="91">
        <v>1</v>
      </c>
      <c r="AB926" s="91">
        <v>107.43</v>
      </c>
      <c r="AC926" s="91">
        <v>0</v>
      </c>
      <c r="AD926" s="91">
        <v>146.57812999999999</v>
      </c>
      <c r="AE926" s="145" t="s">
        <v>3491</v>
      </c>
      <c r="AF926" s="145" t="s">
        <v>3491</v>
      </c>
      <c r="AG926" s="1" t="s">
        <v>17</v>
      </c>
      <c r="AH926" s="92">
        <v>1.6174189599999999E-4</v>
      </c>
      <c r="AI926" s="92">
        <v>9.1967271041015102E-4</v>
      </c>
      <c r="AJ926" s="92">
        <v>1.5783513563213022E-4</v>
      </c>
    </row>
    <row r="927" spans="1:36" x14ac:dyDescent="0.25">
      <c r="A927" s="1">
        <v>13908</v>
      </c>
      <c r="B927" s="1">
        <v>13911</v>
      </c>
      <c r="C927" s="1" t="s">
        <v>1719</v>
      </c>
      <c r="D927" s="1">
        <v>520025370</v>
      </c>
      <c r="E927" s="1" t="s">
        <v>429</v>
      </c>
      <c r="F927" s="1" t="s">
        <v>1986</v>
      </c>
      <c r="G927" s="1" t="s">
        <v>1987</v>
      </c>
      <c r="H927" s="1" t="s">
        <v>76</v>
      </c>
      <c r="I927" s="1" t="s">
        <v>228</v>
      </c>
      <c r="J927" s="1" t="s">
        <v>53</v>
      </c>
      <c r="K927" s="1" t="s">
        <v>53</v>
      </c>
      <c r="L927" s="1" t="s">
        <v>821</v>
      </c>
      <c r="M927" s="1" t="s">
        <v>311</v>
      </c>
      <c r="N927" s="1" t="s">
        <v>708</v>
      </c>
      <c r="O927" s="1" t="s">
        <v>62</v>
      </c>
      <c r="P927" s="1" t="s">
        <v>1315</v>
      </c>
      <c r="Q927" s="1" t="s">
        <v>65</v>
      </c>
      <c r="R927" s="1" t="s">
        <v>57</v>
      </c>
      <c r="S927" s="1" t="s">
        <v>1207</v>
      </c>
      <c r="T927" s="93">
        <v>2.1150000000000002</v>
      </c>
      <c r="U927" s="94">
        <v>47377</v>
      </c>
      <c r="V927" s="92">
        <v>2.0400000000000001E-2</v>
      </c>
      <c r="W927" s="92">
        <v>4.36E-2</v>
      </c>
      <c r="X927" s="1" t="s">
        <v>636</v>
      </c>
      <c r="Y927" s="145" t="s">
        <v>3491</v>
      </c>
      <c r="Z927" s="91">
        <v>199999.96</v>
      </c>
      <c r="AA927" s="91">
        <v>1</v>
      </c>
      <c r="AB927" s="91">
        <v>95.91</v>
      </c>
      <c r="AC927" s="91">
        <v>0</v>
      </c>
      <c r="AD927" s="91">
        <v>191.81996000000001</v>
      </c>
      <c r="AE927" s="145" t="s">
        <v>3491</v>
      </c>
      <c r="AF927" s="145" t="s">
        <v>3491</v>
      </c>
      <c r="AG927" s="1" t="s">
        <v>17</v>
      </c>
      <c r="AH927" s="92">
        <v>6.6649919699999995E-4</v>
      </c>
      <c r="AI927" s="92">
        <v>1.2035327679781886E-3</v>
      </c>
      <c r="AJ927" s="92">
        <v>2.0655147806531438E-4</v>
      </c>
    </row>
    <row r="928" spans="1:36" x14ac:dyDescent="0.25">
      <c r="A928" s="1">
        <v>13908</v>
      </c>
      <c r="B928" s="1">
        <v>13911</v>
      </c>
      <c r="C928" s="1" t="s">
        <v>1825</v>
      </c>
      <c r="D928" s="1">
        <v>520025990</v>
      </c>
      <c r="E928" s="1" t="s">
        <v>429</v>
      </c>
      <c r="F928" s="1" t="s">
        <v>1988</v>
      </c>
      <c r="G928" s="1" t="s">
        <v>1989</v>
      </c>
      <c r="H928" s="1" t="s">
        <v>76</v>
      </c>
      <c r="I928" s="1" t="s">
        <v>228</v>
      </c>
      <c r="J928" s="1" t="s">
        <v>53</v>
      </c>
      <c r="K928" s="1" t="s">
        <v>53</v>
      </c>
      <c r="L928" s="1" t="s">
        <v>821</v>
      </c>
      <c r="M928" s="1" t="s">
        <v>311</v>
      </c>
      <c r="N928" s="1" t="s">
        <v>140</v>
      </c>
      <c r="O928" s="1" t="s">
        <v>62</v>
      </c>
      <c r="P928" s="1" t="s">
        <v>1360</v>
      </c>
      <c r="Q928" s="1" t="s">
        <v>70</v>
      </c>
      <c r="R928" s="1" t="s">
        <v>57</v>
      </c>
      <c r="S928" s="1" t="s">
        <v>1207</v>
      </c>
      <c r="T928" s="93">
        <v>0.99</v>
      </c>
      <c r="U928" s="94">
        <v>46387</v>
      </c>
      <c r="V928" s="92">
        <v>2.9499999999999998E-2</v>
      </c>
      <c r="W928" s="92">
        <v>4.6899999999999997E-2</v>
      </c>
      <c r="X928" s="1" t="s">
        <v>636</v>
      </c>
      <c r="Y928" s="145" t="s">
        <v>3491</v>
      </c>
      <c r="Z928" s="91">
        <v>45675.67</v>
      </c>
      <c r="AA928" s="91">
        <v>1</v>
      </c>
      <c r="AB928" s="91">
        <v>98.38</v>
      </c>
      <c r="AC928" s="91">
        <v>0</v>
      </c>
      <c r="AD928" s="91">
        <v>44.935720000000003</v>
      </c>
      <c r="AE928" s="145" t="s">
        <v>3491</v>
      </c>
      <c r="AF928" s="145" t="s">
        <v>3491</v>
      </c>
      <c r="AG928" s="1" t="s">
        <v>17</v>
      </c>
      <c r="AH928" s="92">
        <v>3.2921106300000001E-4</v>
      </c>
      <c r="AI928" s="92">
        <v>2.8193943671290958E-4</v>
      </c>
      <c r="AJ928" s="92">
        <v>4.8386723591898931E-5</v>
      </c>
    </row>
    <row r="929" spans="1:36" x14ac:dyDescent="0.25">
      <c r="A929" s="1">
        <v>13908</v>
      </c>
      <c r="B929" s="1">
        <v>13911</v>
      </c>
      <c r="C929" s="1" t="s">
        <v>1825</v>
      </c>
      <c r="D929" s="1">
        <v>520025990</v>
      </c>
      <c r="E929" s="1" t="s">
        <v>429</v>
      </c>
      <c r="F929" s="1" t="s">
        <v>1990</v>
      </c>
      <c r="G929" s="1" t="s">
        <v>1991</v>
      </c>
      <c r="H929" s="1" t="s">
        <v>76</v>
      </c>
      <c r="I929" s="1" t="s">
        <v>228</v>
      </c>
      <c r="J929" s="1" t="s">
        <v>53</v>
      </c>
      <c r="K929" s="1" t="s">
        <v>53</v>
      </c>
      <c r="L929" s="1" t="s">
        <v>821</v>
      </c>
      <c r="M929" s="1" t="s">
        <v>311</v>
      </c>
      <c r="N929" s="1" t="s">
        <v>140</v>
      </c>
      <c r="O929" s="1" t="s">
        <v>62</v>
      </c>
      <c r="P929" s="1" t="s">
        <v>1360</v>
      </c>
      <c r="Q929" s="1" t="s">
        <v>70</v>
      </c>
      <c r="R929" s="1" t="s">
        <v>57</v>
      </c>
      <c r="S929" s="1" t="s">
        <v>1207</v>
      </c>
      <c r="T929" s="93">
        <v>1.794</v>
      </c>
      <c r="U929" s="94">
        <v>47118</v>
      </c>
      <c r="V929" s="92">
        <v>2.5499999999999998E-2</v>
      </c>
      <c r="W929" s="92">
        <v>4.6199999999999998E-2</v>
      </c>
      <c r="X929" s="1" t="s">
        <v>636</v>
      </c>
      <c r="Y929" s="145" t="s">
        <v>3491</v>
      </c>
      <c r="Z929" s="91">
        <v>161000</v>
      </c>
      <c r="AA929" s="91">
        <v>1</v>
      </c>
      <c r="AB929" s="91">
        <v>96.5</v>
      </c>
      <c r="AC929" s="91">
        <v>0</v>
      </c>
      <c r="AD929" s="91">
        <v>155.36500000000001</v>
      </c>
      <c r="AE929" s="145" t="s">
        <v>3491</v>
      </c>
      <c r="AF929" s="145" t="s">
        <v>3491</v>
      </c>
      <c r="AG929" s="1" t="s">
        <v>17</v>
      </c>
      <c r="AH929" s="92">
        <v>2.99165977E-4</v>
      </c>
      <c r="AI929" s="92">
        <v>9.7480402194292644E-4</v>
      </c>
      <c r="AJ929" s="92">
        <v>1.6729682557340523E-4</v>
      </c>
    </row>
    <row r="930" spans="1:36" x14ac:dyDescent="0.25">
      <c r="A930" s="1">
        <v>13908</v>
      </c>
      <c r="B930" s="1">
        <v>13911</v>
      </c>
      <c r="C930" s="1" t="s">
        <v>1825</v>
      </c>
      <c r="D930" s="1">
        <v>520025990</v>
      </c>
      <c r="E930" s="1" t="s">
        <v>429</v>
      </c>
      <c r="F930" s="1" t="s">
        <v>1992</v>
      </c>
      <c r="G930" s="1" t="s">
        <v>1993</v>
      </c>
      <c r="H930" s="1" t="s">
        <v>76</v>
      </c>
      <c r="I930" s="1" t="s">
        <v>229</v>
      </c>
      <c r="J930" s="1" t="s">
        <v>53</v>
      </c>
      <c r="K930" s="1" t="s">
        <v>53</v>
      </c>
      <c r="L930" s="1" t="s">
        <v>821</v>
      </c>
      <c r="M930" s="1" t="s">
        <v>311</v>
      </c>
      <c r="N930" s="1" t="s">
        <v>140</v>
      </c>
      <c r="O930" s="1" t="s">
        <v>62</v>
      </c>
      <c r="P930" s="1" t="s">
        <v>1350</v>
      </c>
      <c r="Q930" s="1" t="s">
        <v>70</v>
      </c>
      <c r="R930" s="1" t="s">
        <v>57</v>
      </c>
      <c r="S930" s="1" t="s">
        <v>1207</v>
      </c>
      <c r="T930" s="93">
        <v>3.0990000000000002</v>
      </c>
      <c r="U930" s="94">
        <v>47300</v>
      </c>
      <c r="V930" s="92">
        <v>1E-3</v>
      </c>
      <c r="W930" s="92">
        <v>2.3599999999999999E-2</v>
      </c>
      <c r="X930" s="1" t="s">
        <v>636</v>
      </c>
      <c r="Y930" s="145" t="s">
        <v>3491</v>
      </c>
      <c r="Z930" s="91">
        <v>11989.05</v>
      </c>
      <c r="AA930" s="91">
        <v>1</v>
      </c>
      <c r="AB930" s="91">
        <v>108.95</v>
      </c>
      <c r="AC930" s="91">
        <v>0</v>
      </c>
      <c r="AD930" s="91">
        <v>13.06207</v>
      </c>
      <c r="AE930" s="145" t="s">
        <v>3491</v>
      </c>
      <c r="AF930" s="145" t="s">
        <v>3491</v>
      </c>
      <c r="AG930" s="1" t="s">
        <v>17</v>
      </c>
      <c r="AH930" s="92">
        <v>7.8038265864047697E-5</v>
      </c>
      <c r="AI930" s="92">
        <v>8.1955127415441327E-5</v>
      </c>
      <c r="AJ930" s="92">
        <v>1.4065219621006077E-5</v>
      </c>
    </row>
    <row r="931" spans="1:36" x14ac:dyDescent="0.25">
      <c r="A931" s="1">
        <v>13908</v>
      </c>
      <c r="B931" s="1">
        <v>13911</v>
      </c>
      <c r="C931" s="1" t="s">
        <v>1994</v>
      </c>
      <c r="D931" s="1">
        <v>520041146</v>
      </c>
      <c r="E931" s="1" t="s">
        <v>429</v>
      </c>
      <c r="F931" s="1" t="s">
        <v>1995</v>
      </c>
      <c r="G931" s="1" t="s">
        <v>1996</v>
      </c>
      <c r="H931" s="1" t="s">
        <v>76</v>
      </c>
      <c r="I931" s="1" t="s">
        <v>228</v>
      </c>
      <c r="J931" s="1" t="s">
        <v>53</v>
      </c>
      <c r="K931" s="1" t="s">
        <v>53</v>
      </c>
      <c r="L931" s="1" t="s">
        <v>821</v>
      </c>
      <c r="M931" s="1" t="s">
        <v>311</v>
      </c>
      <c r="N931" s="1" t="s">
        <v>647</v>
      </c>
      <c r="O931" s="1" t="s">
        <v>62</v>
      </c>
      <c r="P931" s="1" t="s">
        <v>1398</v>
      </c>
      <c r="Q931" s="1" t="s">
        <v>70</v>
      </c>
      <c r="R931" s="1" t="s">
        <v>57</v>
      </c>
      <c r="S931" s="1" t="s">
        <v>1207</v>
      </c>
      <c r="T931" s="93">
        <v>0.65700000000000003</v>
      </c>
      <c r="U931" s="94">
        <v>46266</v>
      </c>
      <c r="V931" s="92">
        <v>3.4500000000000003E-2</v>
      </c>
      <c r="W931" s="92">
        <v>4.8599999999999997E-2</v>
      </c>
      <c r="X931" s="1" t="s">
        <v>636</v>
      </c>
      <c r="Y931" s="145" t="s">
        <v>3491</v>
      </c>
      <c r="Z931" s="91">
        <v>470294.14</v>
      </c>
      <c r="AA931" s="91">
        <v>1</v>
      </c>
      <c r="AB931" s="91">
        <v>100.27</v>
      </c>
      <c r="AC931" s="91">
        <v>0</v>
      </c>
      <c r="AD931" s="91">
        <v>471.56393000000003</v>
      </c>
      <c r="AE931" s="145" t="s">
        <v>3491</v>
      </c>
      <c r="AF931" s="145" t="s">
        <v>3491</v>
      </c>
      <c r="AG931" s="1" t="s">
        <v>17</v>
      </c>
      <c r="AH931" s="92">
        <v>8.4429195600000003E-4</v>
      </c>
      <c r="AI931" s="92">
        <v>2.9587256818923995E-3</v>
      </c>
      <c r="AJ931" s="92">
        <v>5.0777941327789062E-4</v>
      </c>
    </row>
    <row r="932" spans="1:36" x14ac:dyDescent="0.25">
      <c r="A932" s="1">
        <v>13908</v>
      </c>
      <c r="B932" s="1">
        <v>13911</v>
      </c>
      <c r="C932" s="1" t="s">
        <v>1994</v>
      </c>
      <c r="D932" s="1">
        <v>520041146</v>
      </c>
      <c r="E932" s="1" t="s">
        <v>429</v>
      </c>
      <c r="F932" s="1" t="s">
        <v>1997</v>
      </c>
      <c r="G932" s="1" t="s">
        <v>1998</v>
      </c>
      <c r="H932" s="1" t="s">
        <v>76</v>
      </c>
      <c r="I932" s="1" t="s">
        <v>228</v>
      </c>
      <c r="J932" s="1" t="s">
        <v>53</v>
      </c>
      <c r="K932" s="1" t="s">
        <v>53</v>
      </c>
      <c r="L932" s="1" t="s">
        <v>821</v>
      </c>
      <c r="M932" s="1" t="s">
        <v>311</v>
      </c>
      <c r="N932" s="1" t="s">
        <v>647</v>
      </c>
      <c r="O932" s="1" t="s">
        <v>62</v>
      </c>
      <c r="P932" s="1" t="s">
        <v>1398</v>
      </c>
      <c r="Q932" s="1" t="s">
        <v>70</v>
      </c>
      <c r="R932" s="1" t="s">
        <v>57</v>
      </c>
      <c r="S932" s="1" t="s">
        <v>1207</v>
      </c>
      <c r="T932" s="93">
        <v>2.573</v>
      </c>
      <c r="U932" s="94">
        <v>47363</v>
      </c>
      <c r="V932" s="92">
        <v>1.4999999999999999E-2</v>
      </c>
      <c r="W932" s="92">
        <v>4.5499999999999999E-2</v>
      </c>
      <c r="X932" s="1" t="s">
        <v>636</v>
      </c>
      <c r="Y932" s="145" t="s">
        <v>3491</v>
      </c>
      <c r="Z932" s="91">
        <v>1277000</v>
      </c>
      <c r="AA932" s="91">
        <v>1</v>
      </c>
      <c r="AB932" s="91">
        <v>93.1</v>
      </c>
      <c r="AC932" s="91">
        <v>0</v>
      </c>
      <c r="AD932" s="91">
        <v>1188.8869999999999</v>
      </c>
      <c r="AE932" s="145" t="s">
        <v>3491</v>
      </c>
      <c r="AF932" s="145" t="s">
        <v>3491</v>
      </c>
      <c r="AG932" s="1" t="s">
        <v>17</v>
      </c>
      <c r="AH932" s="92">
        <v>1.084974672E-3</v>
      </c>
      <c r="AI932" s="92">
        <v>7.4594138270244904E-3</v>
      </c>
      <c r="AJ932" s="92">
        <v>1.2801919419784958E-3</v>
      </c>
    </row>
    <row r="933" spans="1:36" x14ac:dyDescent="0.25">
      <c r="A933" s="1">
        <v>13908</v>
      </c>
      <c r="B933" s="1">
        <v>13911</v>
      </c>
      <c r="C933" s="1" t="s">
        <v>2308</v>
      </c>
      <c r="D933" s="1">
        <v>520028911</v>
      </c>
      <c r="E933" s="1" t="s">
        <v>429</v>
      </c>
      <c r="F933" s="1" t="s">
        <v>2309</v>
      </c>
      <c r="G933" s="1" t="s">
        <v>2310</v>
      </c>
      <c r="H933" s="1" t="s">
        <v>76</v>
      </c>
      <c r="I933" s="1" t="s">
        <v>228</v>
      </c>
      <c r="J933" s="1" t="s">
        <v>53</v>
      </c>
      <c r="K933" s="1" t="s">
        <v>53</v>
      </c>
      <c r="L933" s="1" t="s">
        <v>821</v>
      </c>
      <c r="M933" s="1" t="s">
        <v>311</v>
      </c>
      <c r="N933" s="1" t="s">
        <v>708</v>
      </c>
      <c r="O933" s="1" t="s">
        <v>62</v>
      </c>
      <c r="P933" s="1" t="s">
        <v>1366</v>
      </c>
      <c r="Q933" s="1" t="s">
        <v>65</v>
      </c>
      <c r="R933" s="1" t="s">
        <v>57</v>
      </c>
      <c r="S933" s="1" t="s">
        <v>1207</v>
      </c>
      <c r="T933" s="93">
        <v>4.8570000000000002</v>
      </c>
      <c r="U933" s="94">
        <v>49653</v>
      </c>
      <c r="V933" s="92">
        <v>2.07E-2</v>
      </c>
      <c r="W933" s="92">
        <v>4.5999999999999999E-2</v>
      </c>
      <c r="X933" s="1" t="s">
        <v>636</v>
      </c>
      <c r="Y933" s="145" t="s">
        <v>3491</v>
      </c>
      <c r="Z933" s="91">
        <v>747517.65</v>
      </c>
      <c r="AA933" s="91">
        <v>1</v>
      </c>
      <c r="AB933" s="91">
        <v>88.72</v>
      </c>
      <c r="AC933" s="91">
        <v>0</v>
      </c>
      <c r="AD933" s="91">
        <v>663.19766000000004</v>
      </c>
      <c r="AE933" s="145" t="s">
        <v>3491</v>
      </c>
      <c r="AF933" s="145" t="s">
        <v>3491</v>
      </c>
      <c r="AG933" s="1" t="s">
        <v>17</v>
      </c>
      <c r="AH933" s="92">
        <v>1.133301534E-3</v>
      </c>
      <c r="AI933" s="92">
        <v>4.1610899900951792E-3</v>
      </c>
      <c r="AJ933" s="92">
        <v>7.1413035912664053E-4</v>
      </c>
    </row>
    <row r="934" spans="1:36" x14ac:dyDescent="0.25">
      <c r="A934" s="1">
        <v>13908</v>
      </c>
      <c r="B934" s="1">
        <v>13911</v>
      </c>
      <c r="C934" s="1" t="s">
        <v>1523</v>
      </c>
      <c r="D934" s="1">
        <v>520029935</v>
      </c>
      <c r="E934" s="1" t="s">
        <v>429</v>
      </c>
      <c r="F934" s="1" t="s">
        <v>2002</v>
      </c>
      <c r="G934" s="1" t="s">
        <v>2003</v>
      </c>
      <c r="H934" s="1" t="s">
        <v>76</v>
      </c>
      <c r="I934" s="1" t="s">
        <v>228</v>
      </c>
      <c r="J934" s="1" t="s">
        <v>53</v>
      </c>
      <c r="K934" s="1" t="s">
        <v>53</v>
      </c>
      <c r="L934" s="1" t="s">
        <v>821</v>
      </c>
      <c r="M934" s="1" t="s">
        <v>311</v>
      </c>
      <c r="N934" s="1" t="s">
        <v>256</v>
      </c>
      <c r="O934" s="1" t="s">
        <v>62</v>
      </c>
      <c r="P934" s="1" t="s">
        <v>1206</v>
      </c>
      <c r="Q934" s="1" t="s">
        <v>65</v>
      </c>
      <c r="R934" s="1" t="s">
        <v>57</v>
      </c>
      <c r="S934" s="1" t="s">
        <v>1207</v>
      </c>
      <c r="T934" s="93">
        <v>2.8</v>
      </c>
      <c r="U934" s="94">
        <v>47822</v>
      </c>
      <c r="V934" s="92">
        <v>2.6800000000000001E-2</v>
      </c>
      <c r="W934" s="92">
        <v>4.1000000000000002E-2</v>
      </c>
      <c r="X934" s="1" t="s">
        <v>636</v>
      </c>
      <c r="Y934" s="145" t="s">
        <v>3491</v>
      </c>
      <c r="Z934" s="91">
        <v>2083666.5</v>
      </c>
      <c r="AA934" s="91">
        <v>1</v>
      </c>
      <c r="AB934" s="91">
        <v>96.4</v>
      </c>
      <c r="AC934" s="91">
        <v>0</v>
      </c>
      <c r="AD934" s="91">
        <v>2008.6545100000001</v>
      </c>
      <c r="AE934" s="145" t="s">
        <v>3491</v>
      </c>
      <c r="AF934" s="145" t="s">
        <v>3491</v>
      </c>
      <c r="AG934" s="1" t="s">
        <v>17</v>
      </c>
      <c r="AH934" s="92">
        <v>8.8975183099999997E-4</v>
      </c>
      <c r="AI934" s="92">
        <v>1.2602867409273634E-2</v>
      </c>
      <c r="AJ934" s="92">
        <v>2.1629165075577107E-3</v>
      </c>
    </row>
    <row r="935" spans="1:36" x14ac:dyDescent="0.25">
      <c r="A935" s="1">
        <v>13908</v>
      </c>
      <c r="B935" s="1">
        <v>13911</v>
      </c>
      <c r="C935" s="1" t="s">
        <v>1523</v>
      </c>
      <c r="D935" s="1">
        <v>520029935</v>
      </c>
      <c r="E935" s="1" t="s">
        <v>429</v>
      </c>
      <c r="F935" s="1" t="s">
        <v>2004</v>
      </c>
      <c r="G935" s="1" t="s">
        <v>2005</v>
      </c>
      <c r="H935" s="1" t="s">
        <v>76</v>
      </c>
      <c r="I935" s="1" t="s">
        <v>229</v>
      </c>
      <c r="J935" s="1" t="s">
        <v>53</v>
      </c>
      <c r="K935" s="1" t="s">
        <v>53</v>
      </c>
      <c r="L935" s="1" t="s">
        <v>821</v>
      </c>
      <c r="M935" s="1" t="s">
        <v>311</v>
      </c>
      <c r="N935" s="1" t="s">
        <v>256</v>
      </c>
      <c r="O935" s="1" t="s">
        <v>62</v>
      </c>
      <c r="P935" s="1" t="s">
        <v>1315</v>
      </c>
      <c r="Q935" s="1" t="s">
        <v>65</v>
      </c>
      <c r="R935" s="1" t="s">
        <v>57</v>
      </c>
      <c r="S935" s="1" t="s">
        <v>1207</v>
      </c>
      <c r="T935" s="93">
        <v>0.496</v>
      </c>
      <c r="U935" s="94">
        <v>48030</v>
      </c>
      <c r="V935" s="92">
        <v>2.4199999999999999E-2</v>
      </c>
      <c r="W935" s="92">
        <v>3.6700000000000003E-2</v>
      </c>
      <c r="X935" s="1" t="s">
        <v>636</v>
      </c>
      <c r="Y935" s="145" t="s">
        <v>3491</v>
      </c>
      <c r="Z935" s="91">
        <v>326666</v>
      </c>
      <c r="AA935" s="91">
        <v>1</v>
      </c>
      <c r="AB935" s="91">
        <v>118.78</v>
      </c>
      <c r="AC935" s="91">
        <v>0</v>
      </c>
      <c r="AD935" s="91">
        <v>388.01387</v>
      </c>
      <c r="AE935" s="145" t="s">
        <v>3491</v>
      </c>
      <c r="AF935" s="145" t="s">
        <v>3491</v>
      </c>
      <c r="AG935" s="1" t="s">
        <v>17</v>
      </c>
      <c r="AH935" s="92">
        <v>6.5077339400000005E-4</v>
      </c>
      <c r="AI935" s="92">
        <v>2.4345089373130359E-3</v>
      </c>
      <c r="AJ935" s="92">
        <v>4.1781281967915511E-4</v>
      </c>
    </row>
    <row r="936" spans="1:36" x14ac:dyDescent="0.25">
      <c r="A936" s="1">
        <v>13908</v>
      </c>
      <c r="B936" s="1">
        <v>13911</v>
      </c>
      <c r="C936" s="1" t="s">
        <v>1523</v>
      </c>
      <c r="D936" s="1">
        <v>520029935</v>
      </c>
      <c r="E936" s="1" t="s">
        <v>429</v>
      </c>
      <c r="F936" s="1" t="s">
        <v>2006</v>
      </c>
      <c r="G936" s="1" t="s">
        <v>2007</v>
      </c>
      <c r="H936" s="1" t="s">
        <v>76</v>
      </c>
      <c r="I936" s="1" t="s">
        <v>229</v>
      </c>
      <c r="J936" s="1" t="s">
        <v>53</v>
      </c>
      <c r="K936" s="1" t="s">
        <v>53</v>
      </c>
      <c r="L936" s="1" t="s">
        <v>821</v>
      </c>
      <c r="M936" s="1" t="s">
        <v>311</v>
      </c>
      <c r="N936" s="1" t="s">
        <v>256</v>
      </c>
      <c r="O936" s="1" t="s">
        <v>62</v>
      </c>
      <c r="P936" s="1" t="s">
        <v>1206</v>
      </c>
      <c r="Q936" s="1" t="s">
        <v>65</v>
      </c>
      <c r="R936" s="1" t="s">
        <v>57</v>
      </c>
      <c r="S936" s="1" t="s">
        <v>1207</v>
      </c>
      <c r="T936" s="93">
        <v>3.2749999999999999</v>
      </c>
      <c r="U936" s="94">
        <v>48441</v>
      </c>
      <c r="V936" s="92">
        <v>2E-3</v>
      </c>
      <c r="W936" s="92">
        <v>2.24E-2</v>
      </c>
      <c r="X936" s="1" t="s">
        <v>636</v>
      </c>
      <c r="Y936" s="145" t="s">
        <v>3491</v>
      </c>
      <c r="Z936" s="91">
        <v>758323.28</v>
      </c>
      <c r="AA936" s="91">
        <v>1</v>
      </c>
      <c r="AB936" s="91">
        <v>107.7</v>
      </c>
      <c r="AC936" s="91">
        <v>0</v>
      </c>
      <c r="AD936" s="91">
        <v>816.71416999999997</v>
      </c>
      <c r="AE936" s="145" t="s">
        <v>3491</v>
      </c>
      <c r="AF936" s="145" t="s">
        <v>3491</v>
      </c>
      <c r="AG936" s="1" t="s">
        <v>17</v>
      </c>
      <c r="AH936" s="92">
        <v>2.3835573899999999E-4</v>
      </c>
      <c r="AI936" s="92">
        <v>5.1242960621361239E-3</v>
      </c>
      <c r="AJ936" s="92">
        <v>8.794367331240525E-4</v>
      </c>
    </row>
    <row r="937" spans="1:36" x14ac:dyDescent="0.25">
      <c r="A937" s="1">
        <v>13908</v>
      </c>
      <c r="B937" s="1">
        <v>13911</v>
      </c>
      <c r="C937" s="1" t="s">
        <v>1725</v>
      </c>
      <c r="D937" s="1">
        <v>520001736</v>
      </c>
      <c r="E937" s="1" t="s">
        <v>429</v>
      </c>
      <c r="F937" s="1" t="s">
        <v>2010</v>
      </c>
      <c r="G937" s="1" t="s">
        <v>2011</v>
      </c>
      <c r="H937" s="1" t="s">
        <v>76</v>
      </c>
      <c r="I937" s="1" t="s">
        <v>228</v>
      </c>
      <c r="J937" s="1" t="s">
        <v>53</v>
      </c>
      <c r="K937" s="1" t="s">
        <v>53</v>
      </c>
      <c r="L937" s="1" t="s">
        <v>821</v>
      </c>
      <c r="M937" s="1" t="s">
        <v>311</v>
      </c>
      <c r="N937" s="1" t="s">
        <v>651</v>
      </c>
      <c r="O937" s="1" t="s">
        <v>62</v>
      </c>
      <c r="P937" s="1" t="s">
        <v>1319</v>
      </c>
      <c r="Q937" s="1" t="s">
        <v>65</v>
      </c>
      <c r="R937" s="1" t="s">
        <v>57</v>
      </c>
      <c r="S937" s="1" t="s">
        <v>1207</v>
      </c>
      <c r="T937" s="93">
        <v>4.3869999999999996</v>
      </c>
      <c r="U937" s="94">
        <v>49125</v>
      </c>
      <c r="V937" s="92">
        <v>2.5499999999999998E-2</v>
      </c>
      <c r="W937" s="92">
        <v>4.4999999999999998E-2</v>
      </c>
      <c r="X937" s="1" t="s">
        <v>636</v>
      </c>
      <c r="Y937" s="145" t="s">
        <v>3491</v>
      </c>
      <c r="Z937" s="91">
        <v>1021153.89</v>
      </c>
      <c r="AA937" s="91">
        <v>1</v>
      </c>
      <c r="AB937" s="91">
        <v>92.05</v>
      </c>
      <c r="AC937" s="91">
        <v>0</v>
      </c>
      <c r="AD937" s="91">
        <v>939.97216000000003</v>
      </c>
      <c r="AE937" s="145" t="s">
        <v>3491</v>
      </c>
      <c r="AF937" s="145" t="s">
        <v>3491</v>
      </c>
      <c r="AG937" s="1" t="s">
        <v>17</v>
      </c>
      <c r="AH937" s="92">
        <v>3.6611233000000002E-4</v>
      </c>
      <c r="AI937" s="92">
        <v>5.8976516080351425E-3</v>
      </c>
      <c r="AJ937" s="92">
        <v>1.01216077298862E-3</v>
      </c>
    </row>
    <row r="938" spans="1:36" x14ac:dyDescent="0.25">
      <c r="A938" s="1">
        <v>13908</v>
      </c>
      <c r="B938" s="1">
        <v>13911</v>
      </c>
      <c r="C938" s="1" t="s">
        <v>2012</v>
      </c>
      <c r="D938" s="1">
        <v>520017450</v>
      </c>
      <c r="E938" s="1" t="s">
        <v>429</v>
      </c>
      <c r="F938" s="1" t="s">
        <v>2013</v>
      </c>
      <c r="G938" s="1" t="s">
        <v>2014</v>
      </c>
      <c r="H938" s="1" t="s">
        <v>76</v>
      </c>
      <c r="I938" s="1" t="s">
        <v>229</v>
      </c>
      <c r="J938" s="1" t="s">
        <v>53</v>
      </c>
      <c r="K938" s="1" t="s">
        <v>53</v>
      </c>
      <c r="L938" s="1" t="s">
        <v>821</v>
      </c>
      <c r="M938" s="1" t="s">
        <v>311</v>
      </c>
      <c r="N938" s="1" t="s">
        <v>269</v>
      </c>
      <c r="O938" s="1" t="s">
        <v>62</v>
      </c>
      <c r="P938" s="1" t="s">
        <v>1319</v>
      </c>
      <c r="Q938" s="1" t="s">
        <v>65</v>
      </c>
      <c r="R938" s="1" t="s">
        <v>57</v>
      </c>
      <c r="S938" s="1" t="s">
        <v>1207</v>
      </c>
      <c r="T938" s="93">
        <v>3.3159999999999998</v>
      </c>
      <c r="U938" s="94">
        <v>47604</v>
      </c>
      <c r="V938" s="92">
        <v>4.4000000000000003E-3</v>
      </c>
      <c r="W938" s="92">
        <v>2.3400000000000001E-2</v>
      </c>
      <c r="X938" s="1" t="s">
        <v>636</v>
      </c>
      <c r="Y938" s="145" t="s">
        <v>3491</v>
      </c>
      <c r="Z938" s="91">
        <v>143478.26</v>
      </c>
      <c r="AA938" s="91">
        <v>1</v>
      </c>
      <c r="AB938" s="91">
        <v>110.69</v>
      </c>
      <c r="AC938" s="91">
        <v>0</v>
      </c>
      <c r="AD938" s="91">
        <v>158.81609</v>
      </c>
      <c r="AE938" s="145" t="s">
        <v>3491</v>
      </c>
      <c r="AF938" s="145" t="s">
        <v>3491</v>
      </c>
      <c r="AG938" s="1" t="s">
        <v>17</v>
      </c>
      <c r="AH938" s="92">
        <v>1.2617653299999999E-4</v>
      </c>
      <c r="AI938" s="92">
        <v>9.964571382309387E-4</v>
      </c>
      <c r="AJ938" s="92">
        <v>1.7101295470009479E-4</v>
      </c>
    </row>
    <row r="939" spans="1:36" x14ac:dyDescent="0.25">
      <c r="A939" s="1">
        <v>13908</v>
      </c>
      <c r="B939" s="1">
        <v>13911</v>
      </c>
      <c r="C939" s="1" t="s">
        <v>2012</v>
      </c>
      <c r="D939" s="1">
        <v>520017450</v>
      </c>
      <c r="E939" s="1" t="s">
        <v>429</v>
      </c>
      <c r="F939" s="1" t="s">
        <v>2015</v>
      </c>
      <c r="G939" s="1" t="s">
        <v>2016</v>
      </c>
      <c r="H939" s="1" t="s">
        <v>76</v>
      </c>
      <c r="I939" s="1" t="s">
        <v>228</v>
      </c>
      <c r="J939" s="1" t="s">
        <v>53</v>
      </c>
      <c r="K939" s="1" t="s">
        <v>53</v>
      </c>
      <c r="L939" s="1" t="s">
        <v>821</v>
      </c>
      <c r="M939" s="1" t="s">
        <v>311</v>
      </c>
      <c r="N939" s="1" t="s">
        <v>269</v>
      </c>
      <c r="O939" s="1" t="s">
        <v>62</v>
      </c>
      <c r="P939" s="1" t="s">
        <v>1319</v>
      </c>
      <c r="Q939" s="1" t="s">
        <v>65</v>
      </c>
      <c r="R939" s="1" t="s">
        <v>57</v>
      </c>
      <c r="S939" s="1" t="s">
        <v>1207</v>
      </c>
      <c r="T939" s="93">
        <v>3.895</v>
      </c>
      <c r="U939" s="94">
        <v>48579</v>
      </c>
      <c r="V939" s="92">
        <v>1.9400000000000001E-2</v>
      </c>
      <c r="W939" s="92">
        <v>4.24E-2</v>
      </c>
      <c r="X939" s="1" t="s">
        <v>636</v>
      </c>
      <c r="Y939" s="145" t="s">
        <v>3491</v>
      </c>
      <c r="Z939" s="91">
        <v>312865</v>
      </c>
      <c r="AA939" s="91">
        <v>1</v>
      </c>
      <c r="AB939" s="91">
        <v>91.6</v>
      </c>
      <c r="AC939" s="91">
        <v>0</v>
      </c>
      <c r="AD939" s="91">
        <v>286.58434</v>
      </c>
      <c r="AE939" s="145" t="s">
        <v>3491</v>
      </c>
      <c r="AF939" s="145" t="s">
        <v>3491</v>
      </c>
      <c r="AG939" s="1" t="s">
        <v>17</v>
      </c>
      <c r="AH939" s="92">
        <v>2.41106655E-4</v>
      </c>
      <c r="AI939" s="92">
        <v>1.7981113330406402E-3</v>
      </c>
      <c r="AJ939" s="92">
        <v>3.0859363654007956E-4</v>
      </c>
    </row>
    <row r="940" spans="1:36" x14ac:dyDescent="0.25">
      <c r="A940" s="1">
        <v>13908</v>
      </c>
      <c r="B940" s="1">
        <v>13911</v>
      </c>
      <c r="C940" s="1" t="s">
        <v>1558</v>
      </c>
      <c r="D940" s="1">
        <v>520032178</v>
      </c>
      <c r="E940" s="1" t="s">
        <v>429</v>
      </c>
      <c r="F940" s="1" t="s">
        <v>2017</v>
      </c>
      <c r="G940" s="1" t="s">
        <v>2018</v>
      </c>
      <c r="H940" s="1" t="s">
        <v>76</v>
      </c>
      <c r="I940" s="1" t="s">
        <v>228</v>
      </c>
      <c r="J940" s="1" t="s">
        <v>53</v>
      </c>
      <c r="K940" s="1" t="s">
        <v>53</v>
      </c>
      <c r="L940" s="1" t="s">
        <v>821</v>
      </c>
      <c r="M940" s="1" t="s">
        <v>311</v>
      </c>
      <c r="N940" s="1" t="s">
        <v>140</v>
      </c>
      <c r="O940" s="1" t="s">
        <v>62</v>
      </c>
      <c r="P940" s="1" t="s">
        <v>298</v>
      </c>
      <c r="Q940" s="1" t="s">
        <v>298</v>
      </c>
      <c r="R940" s="1" t="s">
        <v>298</v>
      </c>
      <c r="S940" s="1" t="s">
        <v>1207</v>
      </c>
      <c r="T940" s="93">
        <v>1.9E-2</v>
      </c>
      <c r="U940" s="94">
        <v>46203</v>
      </c>
      <c r="V940" s="92">
        <v>3.8699999999999998E-2</v>
      </c>
      <c r="W940" s="92">
        <v>0.2238</v>
      </c>
      <c r="X940" s="1" t="s">
        <v>636</v>
      </c>
      <c r="Y940" s="145" t="s">
        <v>3491</v>
      </c>
      <c r="Z940" s="91">
        <v>320584.64</v>
      </c>
      <c r="AA940" s="91">
        <v>1</v>
      </c>
      <c r="AB940" s="91">
        <v>100.16</v>
      </c>
      <c r="AC940" s="91">
        <v>0</v>
      </c>
      <c r="AD940" s="91">
        <v>321.09757999999999</v>
      </c>
      <c r="AE940" s="145" t="s">
        <v>3491</v>
      </c>
      <c r="AF940" s="145" t="s">
        <v>3491</v>
      </c>
      <c r="AG940" s="1" t="s">
        <v>17</v>
      </c>
      <c r="AH940" s="92">
        <v>9.5470234300000002E-4</v>
      </c>
      <c r="AI940" s="92">
        <v>2.0146571777436397E-3</v>
      </c>
      <c r="AJ940" s="92">
        <v>3.4575744751586603E-4</v>
      </c>
    </row>
    <row r="941" spans="1:36" x14ac:dyDescent="0.25">
      <c r="A941" s="1">
        <v>13908</v>
      </c>
      <c r="B941" s="1">
        <v>13911</v>
      </c>
      <c r="C941" s="1" t="s">
        <v>1558</v>
      </c>
      <c r="D941" s="1">
        <v>520032178</v>
      </c>
      <c r="E941" s="1" t="s">
        <v>429</v>
      </c>
      <c r="F941" s="1" t="s">
        <v>2311</v>
      </c>
      <c r="G941" s="1" t="s">
        <v>2312</v>
      </c>
      <c r="H941" s="1" t="s">
        <v>76</v>
      </c>
      <c r="I941" s="1" t="s">
        <v>228</v>
      </c>
      <c r="J941" s="1" t="s">
        <v>53</v>
      </c>
      <c r="K941" s="1" t="s">
        <v>53</v>
      </c>
      <c r="L941" s="1" t="s">
        <v>821</v>
      </c>
      <c r="M941" s="1" t="s">
        <v>311</v>
      </c>
      <c r="N941" s="1" t="s">
        <v>140</v>
      </c>
      <c r="O941" s="1" t="s">
        <v>62</v>
      </c>
      <c r="P941" s="1" t="s">
        <v>298</v>
      </c>
      <c r="Q941" s="1" t="s">
        <v>298</v>
      </c>
      <c r="R941" s="1" t="s">
        <v>298</v>
      </c>
      <c r="S941" s="1" t="s">
        <v>1207</v>
      </c>
      <c r="T941" s="93">
        <v>0.96699999999999997</v>
      </c>
      <c r="U941" s="94">
        <v>46568</v>
      </c>
      <c r="V941" s="92">
        <v>4.19E-2</v>
      </c>
      <c r="W941" s="92">
        <v>8.8800000000000004E-2</v>
      </c>
      <c r="X941" s="1" t="s">
        <v>636</v>
      </c>
      <c r="Y941" s="145" t="s">
        <v>3491</v>
      </c>
      <c r="Z941" s="91">
        <v>187333.34</v>
      </c>
      <c r="AA941" s="91">
        <v>1</v>
      </c>
      <c r="AB941" s="91">
        <v>95.87</v>
      </c>
      <c r="AC941" s="91">
        <v>0</v>
      </c>
      <c r="AD941" s="91">
        <v>179.59647000000001</v>
      </c>
      <c r="AE941" s="145" t="s">
        <v>3491</v>
      </c>
      <c r="AF941" s="145" t="s">
        <v>3491</v>
      </c>
      <c r="AG941" s="1" t="s">
        <v>17</v>
      </c>
      <c r="AH941" s="92">
        <v>3.5125001459999998E-3</v>
      </c>
      <c r="AI941" s="92">
        <v>1.1268391290364763E-3</v>
      </c>
      <c r="AJ941" s="92">
        <v>1.9338924027412419E-4</v>
      </c>
    </row>
    <row r="942" spans="1:36" x14ac:dyDescent="0.25">
      <c r="A942" s="1">
        <v>13908</v>
      </c>
      <c r="B942" s="1">
        <v>13911</v>
      </c>
      <c r="C942" s="1" t="s">
        <v>1558</v>
      </c>
      <c r="D942" s="1">
        <v>520032178</v>
      </c>
      <c r="E942" s="1" t="s">
        <v>429</v>
      </c>
      <c r="F942" s="1" t="s">
        <v>2313</v>
      </c>
      <c r="G942" s="1" t="s">
        <v>2314</v>
      </c>
      <c r="H942" s="1" t="s">
        <v>76</v>
      </c>
      <c r="I942" s="1" t="s">
        <v>228</v>
      </c>
      <c r="J942" s="1" t="s">
        <v>53</v>
      </c>
      <c r="K942" s="1" t="s">
        <v>53</v>
      </c>
      <c r="L942" s="1" t="s">
        <v>821</v>
      </c>
      <c r="M942" s="1" t="s">
        <v>311</v>
      </c>
      <c r="N942" s="1" t="s">
        <v>140</v>
      </c>
      <c r="O942" s="1" t="s">
        <v>62</v>
      </c>
      <c r="P942" s="1" t="s">
        <v>298</v>
      </c>
      <c r="Q942" s="1" t="s">
        <v>298</v>
      </c>
      <c r="R942" s="1" t="s">
        <v>298</v>
      </c>
      <c r="S942" s="1" t="s">
        <v>1207</v>
      </c>
      <c r="T942" s="93">
        <v>0.97</v>
      </c>
      <c r="U942" s="94">
        <v>46568</v>
      </c>
      <c r="V942" s="92">
        <v>6.25E-2</v>
      </c>
      <c r="W942" s="92">
        <v>6.6000000000000003E-2</v>
      </c>
      <c r="X942" s="1" t="s">
        <v>636</v>
      </c>
      <c r="Y942" s="145" t="s">
        <v>3491</v>
      </c>
      <c r="Z942" s="91">
        <v>140500.01</v>
      </c>
      <c r="AA942" s="91">
        <v>1</v>
      </c>
      <c r="AB942" s="91">
        <v>98.42</v>
      </c>
      <c r="AC942" s="91">
        <v>0</v>
      </c>
      <c r="AD942" s="91">
        <v>138.28011000000001</v>
      </c>
      <c r="AE942" s="145" t="s">
        <v>3491</v>
      </c>
      <c r="AF942" s="145" t="s">
        <v>3491</v>
      </c>
      <c r="AG942" s="1" t="s">
        <v>17</v>
      </c>
      <c r="AH942" s="92">
        <v>2.8341471329999999E-3</v>
      </c>
      <c r="AI942" s="92">
        <v>8.6760858225926225E-4</v>
      </c>
      <c r="AJ942" s="92">
        <v>1.4889983872134192E-4</v>
      </c>
    </row>
    <row r="943" spans="1:36" x14ac:dyDescent="0.25">
      <c r="A943" s="1">
        <v>13908</v>
      </c>
      <c r="B943" s="1">
        <v>13911</v>
      </c>
      <c r="C943" s="1" t="s">
        <v>1799</v>
      </c>
      <c r="D943" s="1">
        <v>520033309</v>
      </c>
      <c r="E943" s="1" t="s">
        <v>429</v>
      </c>
      <c r="F943" s="1" t="s">
        <v>2019</v>
      </c>
      <c r="G943" s="1" t="s">
        <v>2020</v>
      </c>
      <c r="H943" s="1" t="s">
        <v>76</v>
      </c>
      <c r="I943" s="1" t="s">
        <v>228</v>
      </c>
      <c r="J943" s="1" t="s">
        <v>53</v>
      </c>
      <c r="K943" s="1" t="s">
        <v>53</v>
      </c>
      <c r="L943" s="1" t="s">
        <v>821</v>
      </c>
      <c r="M943" s="1" t="s">
        <v>311</v>
      </c>
      <c r="N943" s="1" t="s">
        <v>140</v>
      </c>
      <c r="O943" s="1" t="s">
        <v>62</v>
      </c>
      <c r="P943" s="1" t="s">
        <v>298</v>
      </c>
      <c r="Q943" s="1" t="s">
        <v>298</v>
      </c>
      <c r="R943" s="1" t="s">
        <v>298</v>
      </c>
      <c r="S943" s="1" t="s">
        <v>1207</v>
      </c>
      <c r="T943" s="93">
        <v>0.97599999999999998</v>
      </c>
      <c r="U943" s="94">
        <v>46569</v>
      </c>
      <c r="V943" s="92">
        <v>2.9000000000000001E-2</v>
      </c>
      <c r="W943" s="92">
        <v>6.6400000000000001E-2</v>
      </c>
      <c r="X943" s="1" t="s">
        <v>636</v>
      </c>
      <c r="Y943" s="145" t="s">
        <v>3491</v>
      </c>
      <c r="Z943" s="91">
        <v>200000</v>
      </c>
      <c r="AA943" s="91">
        <v>1</v>
      </c>
      <c r="AB943" s="91">
        <v>96.59</v>
      </c>
      <c r="AC943" s="91">
        <v>2.9</v>
      </c>
      <c r="AD943" s="91">
        <v>196.08</v>
      </c>
      <c r="AE943" s="145" t="s">
        <v>3491</v>
      </c>
      <c r="AF943" s="145" t="s">
        <v>3491</v>
      </c>
      <c r="AG943" s="1" t="s">
        <v>17</v>
      </c>
      <c r="AH943" s="92">
        <v>8.1026333600000004E-4</v>
      </c>
      <c r="AI943" s="92">
        <v>1.2302614657263157E-3</v>
      </c>
      <c r="AJ943" s="92">
        <v>2.1113868347718792E-4</v>
      </c>
    </row>
    <row r="944" spans="1:36" x14ac:dyDescent="0.25">
      <c r="A944" s="1">
        <v>13908</v>
      </c>
      <c r="B944" s="1">
        <v>13911</v>
      </c>
      <c r="C944" s="1" t="s">
        <v>2021</v>
      </c>
      <c r="D944" s="1" t="s">
        <v>2022</v>
      </c>
      <c r="E944" s="1" t="s">
        <v>430</v>
      </c>
      <c r="F944" s="1" t="s">
        <v>2023</v>
      </c>
      <c r="G944" s="1" t="s">
        <v>2024</v>
      </c>
      <c r="H944" s="1" t="s">
        <v>76</v>
      </c>
      <c r="I944" s="1" t="s">
        <v>230</v>
      </c>
      <c r="J944" s="1" t="s">
        <v>61</v>
      </c>
      <c r="K944" s="1" t="s">
        <v>53</v>
      </c>
      <c r="L944" s="1" t="s">
        <v>821</v>
      </c>
      <c r="M944" s="1" t="s">
        <v>476</v>
      </c>
      <c r="N944" s="1" t="s">
        <v>878</v>
      </c>
      <c r="O944" s="1" t="s">
        <v>62</v>
      </c>
      <c r="P944" s="1" t="s">
        <v>2025</v>
      </c>
      <c r="Q944" s="1" t="s">
        <v>84</v>
      </c>
      <c r="R944" s="1" t="s">
        <v>57</v>
      </c>
      <c r="S944" s="1" t="s">
        <v>1209</v>
      </c>
      <c r="T944" s="93">
        <v>2.4550000000000001</v>
      </c>
      <c r="U944" s="94">
        <v>46979</v>
      </c>
      <c r="V944" s="92">
        <v>4.2500000000000003E-2</v>
      </c>
      <c r="W944" s="92">
        <v>4.6890000000000001E-2</v>
      </c>
      <c r="X944" s="1" t="s">
        <v>636</v>
      </c>
      <c r="Y944" s="145" t="s">
        <v>3491</v>
      </c>
      <c r="Z944" s="91">
        <v>500000</v>
      </c>
      <c r="AA944" s="91">
        <v>3.19</v>
      </c>
      <c r="AB944" s="91">
        <v>100.1079</v>
      </c>
      <c r="AC944" s="91">
        <v>0</v>
      </c>
      <c r="AD944" s="91">
        <v>1596.721</v>
      </c>
      <c r="AE944" s="145" t="s">
        <v>3491</v>
      </c>
      <c r="AF944" s="145" t="s">
        <v>3491</v>
      </c>
      <c r="AG944" s="1" t="s">
        <v>17</v>
      </c>
      <c r="AH944" s="92">
        <v>5.0000000000000001E-4</v>
      </c>
      <c r="AI944" s="92">
        <v>1.0018279874622543E-2</v>
      </c>
      <c r="AJ944" s="92">
        <v>1.719347051307522E-3</v>
      </c>
    </row>
    <row r="945" spans="1:36" x14ac:dyDescent="0.25">
      <c r="A945" s="1">
        <v>13908</v>
      </c>
      <c r="B945" s="1">
        <v>13911</v>
      </c>
      <c r="C945" s="1" t="s">
        <v>2026</v>
      </c>
      <c r="D945" s="1" t="s">
        <v>2027</v>
      </c>
      <c r="E945" s="1" t="s">
        <v>430</v>
      </c>
      <c r="F945" s="1" t="s">
        <v>2028</v>
      </c>
      <c r="G945" s="1" t="s">
        <v>2029</v>
      </c>
      <c r="H945" s="1" t="s">
        <v>76</v>
      </c>
      <c r="I945" s="1" t="s">
        <v>228</v>
      </c>
      <c r="J945" s="1" t="s">
        <v>61</v>
      </c>
      <c r="K945" s="1" t="s">
        <v>53</v>
      </c>
      <c r="L945" s="1" t="s">
        <v>821</v>
      </c>
      <c r="M945" s="1" t="s">
        <v>486</v>
      </c>
      <c r="N945" s="1" t="s">
        <v>880</v>
      </c>
      <c r="O945" s="1" t="s">
        <v>62</v>
      </c>
      <c r="P945" s="1" t="s">
        <v>298</v>
      </c>
      <c r="Q945" s="1" t="s">
        <v>298</v>
      </c>
      <c r="R945" s="1" t="s">
        <v>298</v>
      </c>
      <c r="S945" s="1" t="s">
        <v>1209</v>
      </c>
      <c r="T945" s="93">
        <v>8.5440000000000005</v>
      </c>
      <c r="U945" s="94">
        <v>50556</v>
      </c>
      <c r="V945" s="92">
        <v>6.3750000000000001E-2</v>
      </c>
      <c r="W945" s="92">
        <v>5.9580000000000001E-2</v>
      </c>
      <c r="X945" s="1" t="s">
        <v>636</v>
      </c>
      <c r="Y945" s="145" t="s">
        <v>3491</v>
      </c>
      <c r="Z945" s="91">
        <v>195000</v>
      </c>
      <c r="AA945" s="91">
        <v>3.19</v>
      </c>
      <c r="AB945" s="91">
        <v>106.99160000000001</v>
      </c>
      <c r="AC945" s="91">
        <v>0</v>
      </c>
      <c r="AD945" s="91">
        <v>665.54124999999999</v>
      </c>
      <c r="AE945" s="145" t="s">
        <v>3491</v>
      </c>
      <c r="AF945" s="145" t="s">
        <v>3491</v>
      </c>
      <c r="AG945" s="1" t="s">
        <v>17</v>
      </c>
      <c r="AH945" s="92">
        <v>2.8134468299999998E-4</v>
      </c>
      <c r="AI945" s="92">
        <v>4.1757943376495524E-3</v>
      </c>
      <c r="AJ945" s="92">
        <v>7.1665393372481625E-4</v>
      </c>
    </row>
    <row r="946" spans="1:36" x14ac:dyDescent="0.25">
      <c r="A946" s="1">
        <v>13908</v>
      </c>
      <c r="B946" s="1">
        <v>13911</v>
      </c>
      <c r="C946" s="1" t="s">
        <v>2030</v>
      </c>
      <c r="D946" s="1" t="s">
        <v>2031</v>
      </c>
      <c r="E946" s="1" t="s">
        <v>430</v>
      </c>
      <c r="F946" s="1" t="s">
        <v>2032</v>
      </c>
      <c r="G946" s="1" t="s">
        <v>2033</v>
      </c>
      <c r="H946" s="1" t="s">
        <v>76</v>
      </c>
      <c r="I946" s="1" t="s">
        <v>230</v>
      </c>
      <c r="J946" s="1" t="s">
        <v>61</v>
      </c>
      <c r="K946" s="1" t="s">
        <v>53</v>
      </c>
      <c r="L946" s="1" t="s">
        <v>821</v>
      </c>
      <c r="M946" s="1" t="s">
        <v>476</v>
      </c>
      <c r="N946" s="1" t="s">
        <v>195</v>
      </c>
      <c r="O946" s="1" t="s">
        <v>62</v>
      </c>
      <c r="P946" s="1" t="s">
        <v>298</v>
      </c>
      <c r="Q946" s="1" t="s">
        <v>298</v>
      </c>
      <c r="R946" s="1" t="s">
        <v>298</v>
      </c>
      <c r="S946" s="1" t="s">
        <v>1209</v>
      </c>
      <c r="T946" s="93">
        <v>6.7000000000000004E-2</v>
      </c>
      <c r="U946" s="94">
        <v>47877</v>
      </c>
      <c r="V946" s="92">
        <v>3.2750000000000001E-2</v>
      </c>
      <c r="W946" s="92">
        <v>5.5300000000000002E-2</v>
      </c>
      <c r="X946" s="1" t="s">
        <v>636</v>
      </c>
      <c r="Y946" s="145" t="s">
        <v>3491</v>
      </c>
      <c r="Z946" s="91">
        <v>297000</v>
      </c>
      <c r="AA946" s="91">
        <v>3.19</v>
      </c>
      <c r="AB946" s="91">
        <v>100.34</v>
      </c>
      <c r="AC946" s="91">
        <v>0</v>
      </c>
      <c r="AD946" s="91">
        <v>950.65125999999998</v>
      </c>
      <c r="AE946" s="145" t="s">
        <v>3491</v>
      </c>
      <c r="AF946" s="145" t="s">
        <v>3491</v>
      </c>
      <c r="AG946" s="1" t="s">
        <v>17</v>
      </c>
      <c r="AH946" s="92">
        <v>3.9599999999999998E-4</v>
      </c>
      <c r="AI946" s="92">
        <v>5.9646553066206075E-3</v>
      </c>
      <c r="AJ946" s="92">
        <v>1.0236600136797728E-3</v>
      </c>
    </row>
    <row r="947" spans="1:36" x14ac:dyDescent="0.25">
      <c r="A947" s="1">
        <v>13908</v>
      </c>
      <c r="B947" s="1">
        <v>13911</v>
      </c>
      <c r="C947" s="1" t="s">
        <v>2034</v>
      </c>
      <c r="D947" s="1">
        <v>68560480</v>
      </c>
      <c r="E947" s="1" t="s">
        <v>430</v>
      </c>
      <c r="F947" s="1" t="s">
        <v>2035</v>
      </c>
      <c r="G947" s="1" t="s">
        <v>2036</v>
      </c>
      <c r="H947" s="1" t="s">
        <v>76</v>
      </c>
      <c r="I947" s="1" t="s">
        <v>228</v>
      </c>
      <c r="J947" s="1" t="s">
        <v>61</v>
      </c>
      <c r="K947" s="1" t="s">
        <v>53</v>
      </c>
      <c r="L947" s="1" t="s">
        <v>821</v>
      </c>
      <c r="M947" s="1" t="s">
        <v>488</v>
      </c>
      <c r="N947" s="1" t="s">
        <v>878</v>
      </c>
      <c r="O947" s="1" t="s">
        <v>62</v>
      </c>
      <c r="P947" s="1" t="s">
        <v>2037</v>
      </c>
      <c r="Q947" s="1" t="s">
        <v>84</v>
      </c>
      <c r="R947" s="1" t="s">
        <v>57</v>
      </c>
      <c r="S947" s="1" t="s">
        <v>1209</v>
      </c>
      <c r="T947" s="93">
        <v>0.97</v>
      </c>
      <c r="U947" s="94">
        <v>46568</v>
      </c>
      <c r="V947" s="92">
        <v>6.5000000000000002E-2</v>
      </c>
      <c r="W947" s="92">
        <v>5.9389999999999998E-2</v>
      </c>
      <c r="X947" s="1" t="s">
        <v>636</v>
      </c>
      <c r="Y947" s="145" t="s">
        <v>3491</v>
      </c>
      <c r="Z947" s="91">
        <v>30000</v>
      </c>
      <c r="AA947" s="91">
        <v>3.19</v>
      </c>
      <c r="AB947" s="91">
        <v>102.97029999999999</v>
      </c>
      <c r="AC947" s="91">
        <v>0</v>
      </c>
      <c r="AD947" s="91">
        <v>98.542580000000001</v>
      </c>
      <c r="AE947" s="145" t="s">
        <v>3491</v>
      </c>
      <c r="AF947" s="145" t="s">
        <v>3491</v>
      </c>
      <c r="AG947" s="1" t="s">
        <v>17</v>
      </c>
      <c r="AH947" s="92">
        <v>5.0000000000000002E-5</v>
      </c>
      <c r="AI947" s="92">
        <v>6.182840621544916E-4</v>
      </c>
      <c r="AJ947" s="92">
        <v>1.0611051921483816E-4</v>
      </c>
    </row>
    <row r="948" spans="1:36" x14ac:dyDescent="0.25">
      <c r="A948" s="1">
        <v>13908</v>
      </c>
      <c r="B948" s="1">
        <v>13911</v>
      </c>
      <c r="C948" s="1" t="s">
        <v>2034</v>
      </c>
      <c r="D948" s="1">
        <v>68560480</v>
      </c>
      <c r="E948" s="1" t="s">
        <v>430</v>
      </c>
      <c r="F948" s="1" t="s">
        <v>2038</v>
      </c>
      <c r="G948" s="1" t="s">
        <v>2039</v>
      </c>
      <c r="H948" s="1" t="s">
        <v>76</v>
      </c>
      <c r="I948" s="1" t="s">
        <v>228</v>
      </c>
      <c r="J948" s="1" t="s">
        <v>61</v>
      </c>
      <c r="K948" s="1" t="s">
        <v>53</v>
      </c>
      <c r="L948" s="1" t="s">
        <v>821</v>
      </c>
      <c r="M948" s="1" t="s">
        <v>476</v>
      </c>
      <c r="N948" s="1" t="s">
        <v>879</v>
      </c>
      <c r="O948" s="1" t="s">
        <v>62</v>
      </c>
      <c r="P948" s="1" t="s">
        <v>2037</v>
      </c>
      <c r="Q948" s="1" t="s">
        <v>84</v>
      </c>
      <c r="R948" s="1" t="s">
        <v>57</v>
      </c>
      <c r="S948" s="1" t="s">
        <v>1209</v>
      </c>
      <c r="T948" s="93">
        <v>3.5619999999999998</v>
      </c>
      <c r="U948" s="94">
        <v>47664</v>
      </c>
      <c r="V948" s="92">
        <v>6.7500000000000004E-2</v>
      </c>
      <c r="W948" s="92">
        <v>6.2729999999999994E-2</v>
      </c>
      <c r="X948" s="1" t="s">
        <v>636</v>
      </c>
      <c r="Y948" s="145" t="s">
        <v>3491</v>
      </c>
      <c r="Z948" s="91">
        <v>74000</v>
      </c>
      <c r="AA948" s="91">
        <v>3.19</v>
      </c>
      <c r="AB948" s="91">
        <v>103.57</v>
      </c>
      <c r="AC948" s="91">
        <v>0</v>
      </c>
      <c r="AD948" s="91">
        <v>244.48733999999999</v>
      </c>
      <c r="AE948" s="145" t="s">
        <v>3491</v>
      </c>
      <c r="AF948" s="145" t="s">
        <v>3491</v>
      </c>
      <c r="AG948" s="1" t="s">
        <v>17</v>
      </c>
      <c r="AH948" s="92">
        <v>1.34545454E-4</v>
      </c>
      <c r="AI948" s="92">
        <v>1.5339828297629948E-3</v>
      </c>
      <c r="AJ948" s="92">
        <v>2.6326364287249907E-4</v>
      </c>
    </row>
    <row r="949" spans="1:36" x14ac:dyDescent="0.25">
      <c r="A949" s="1">
        <v>13908</v>
      </c>
      <c r="B949" s="1">
        <v>13911</v>
      </c>
      <c r="C949" s="1" t="s">
        <v>2040</v>
      </c>
      <c r="D949" s="1" t="s">
        <v>2041</v>
      </c>
      <c r="E949" s="1" t="s">
        <v>430</v>
      </c>
      <c r="F949" s="1" t="s">
        <v>2042</v>
      </c>
      <c r="G949" s="1" t="s">
        <v>2043</v>
      </c>
      <c r="H949" s="1" t="s">
        <v>76</v>
      </c>
      <c r="I949" s="1" t="s">
        <v>230</v>
      </c>
      <c r="J949" s="1" t="s">
        <v>61</v>
      </c>
      <c r="K949" s="1" t="s">
        <v>53</v>
      </c>
      <c r="L949" s="1" t="s">
        <v>821</v>
      </c>
      <c r="M949" s="1" t="s">
        <v>476</v>
      </c>
      <c r="N949" s="1" t="s">
        <v>878</v>
      </c>
      <c r="O949" s="1" t="s">
        <v>62</v>
      </c>
      <c r="P949" s="1" t="s">
        <v>1329</v>
      </c>
      <c r="Q949" s="1" t="s">
        <v>65</v>
      </c>
      <c r="R949" s="1" t="s">
        <v>57</v>
      </c>
      <c r="S949" s="1" t="s">
        <v>1209</v>
      </c>
      <c r="T949" s="93">
        <v>2.1160000000000001</v>
      </c>
      <c r="U949" s="94">
        <v>46842</v>
      </c>
      <c r="V949" s="92">
        <v>5.3749999999999999E-2</v>
      </c>
      <c r="W949" s="92">
        <v>5.985E-2</v>
      </c>
      <c r="X949" s="1" t="s">
        <v>636</v>
      </c>
      <c r="Y949" s="145" t="s">
        <v>3491</v>
      </c>
      <c r="Z949" s="91">
        <v>60000</v>
      </c>
      <c r="AA949" s="91">
        <v>3.19</v>
      </c>
      <c r="AB949" s="91">
        <v>99.073300000000003</v>
      </c>
      <c r="AC949" s="91">
        <v>0</v>
      </c>
      <c r="AD949" s="91">
        <v>189.62629999999999</v>
      </c>
      <c r="AE949" s="145" t="s">
        <v>3491</v>
      </c>
      <c r="AF949" s="145" t="s">
        <v>3491</v>
      </c>
      <c r="AG949" s="1" t="s">
        <v>17</v>
      </c>
      <c r="AH949" s="92">
        <v>9.6000000000000002E-5</v>
      </c>
      <c r="AI949" s="92">
        <v>1.1897691237161261E-3</v>
      </c>
      <c r="AJ949" s="92">
        <v>2.0418934789193324E-4</v>
      </c>
    </row>
    <row r="950" spans="1:36" x14ac:dyDescent="0.25">
      <c r="A950" s="1">
        <v>13908</v>
      </c>
      <c r="B950" s="1">
        <v>13911</v>
      </c>
      <c r="C950" s="1" t="s">
        <v>2040</v>
      </c>
      <c r="D950" s="1" t="s">
        <v>2041</v>
      </c>
      <c r="E950" s="1" t="s">
        <v>430</v>
      </c>
      <c r="F950" s="1" t="s">
        <v>2044</v>
      </c>
      <c r="G950" s="1" t="s">
        <v>2045</v>
      </c>
      <c r="H950" s="1" t="s">
        <v>76</v>
      </c>
      <c r="I950" s="1" t="s">
        <v>230</v>
      </c>
      <c r="J950" s="1" t="s">
        <v>61</v>
      </c>
      <c r="K950" s="1" t="s">
        <v>53</v>
      </c>
      <c r="L950" s="1" t="s">
        <v>821</v>
      </c>
      <c r="M950" s="1" t="s">
        <v>476</v>
      </c>
      <c r="N950" s="1" t="s">
        <v>878</v>
      </c>
      <c r="O950" s="1" t="s">
        <v>62</v>
      </c>
      <c r="P950" s="1" t="s">
        <v>2037</v>
      </c>
      <c r="Q950" s="1" t="s">
        <v>84</v>
      </c>
      <c r="R950" s="1" t="s">
        <v>57</v>
      </c>
      <c r="S950" s="1" t="s">
        <v>1209</v>
      </c>
      <c r="T950" s="93">
        <v>4.5090000000000003</v>
      </c>
      <c r="U950" s="94">
        <v>47937</v>
      </c>
      <c r="V950" s="92">
        <v>5.8749999999999997E-2</v>
      </c>
      <c r="W950" s="92">
        <v>6.5530000000000005E-2</v>
      </c>
      <c r="X950" s="1" t="s">
        <v>636</v>
      </c>
      <c r="Y950" s="145" t="s">
        <v>3491</v>
      </c>
      <c r="Z950" s="91">
        <v>20000</v>
      </c>
      <c r="AA950" s="91">
        <v>3.19</v>
      </c>
      <c r="AB950" s="91">
        <v>97.328500000000005</v>
      </c>
      <c r="AC950" s="91">
        <v>0</v>
      </c>
      <c r="AD950" s="91">
        <v>62.095579999999998</v>
      </c>
      <c r="AE950" s="145" t="s">
        <v>3491</v>
      </c>
      <c r="AF950" s="145" t="s">
        <v>3491</v>
      </c>
      <c r="AG950" s="1" t="s">
        <v>17</v>
      </c>
      <c r="AH950" s="92">
        <v>3.1999999999999999E-5</v>
      </c>
      <c r="AI950" s="92">
        <v>3.8960525941414566E-4</v>
      </c>
      <c r="AJ950" s="92">
        <v>6.6864438040352907E-5</v>
      </c>
    </row>
    <row r="951" spans="1:36" x14ac:dyDescent="0.25">
      <c r="A951" s="1">
        <v>13908</v>
      </c>
      <c r="B951" s="1">
        <v>13911</v>
      </c>
      <c r="C951" s="1" t="s">
        <v>2046</v>
      </c>
      <c r="D951" s="1">
        <v>191685</v>
      </c>
      <c r="E951" s="1" t="s">
        <v>430</v>
      </c>
      <c r="F951" s="1" t="s">
        <v>2047</v>
      </c>
      <c r="G951" s="1" t="s">
        <v>2048</v>
      </c>
      <c r="H951" s="1" t="s">
        <v>76</v>
      </c>
      <c r="I951" s="1" t="s">
        <v>230</v>
      </c>
      <c r="J951" s="1" t="s">
        <v>61</v>
      </c>
      <c r="K951" s="1" t="s">
        <v>53</v>
      </c>
      <c r="L951" s="1" t="s">
        <v>821</v>
      </c>
      <c r="M951" s="1" t="s">
        <v>476</v>
      </c>
      <c r="N951" s="1" t="s">
        <v>195</v>
      </c>
      <c r="O951" s="1" t="s">
        <v>62</v>
      </c>
      <c r="P951" s="1" t="s">
        <v>298</v>
      </c>
      <c r="Q951" s="1" t="s">
        <v>298</v>
      </c>
      <c r="R951" s="1" t="s">
        <v>298</v>
      </c>
      <c r="S951" s="1" t="s">
        <v>1209</v>
      </c>
      <c r="T951" s="93">
        <v>0.26400000000000001</v>
      </c>
      <c r="U951" s="94">
        <v>47945</v>
      </c>
      <c r="V951" s="92">
        <v>3.0769999999999999E-2</v>
      </c>
      <c r="W951" s="92">
        <v>5.9769999999999997E-2</v>
      </c>
      <c r="X951" s="1" t="s">
        <v>636</v>
      </c>
      <c r="Y951" s="145" t="s">
        <v>3491</v>
      </c>
      <c r="Z951" s="91">
        <v>362000</v>
      </c>
      <c r="AA951" s="91">
        <v>3.19</v>
      </c>
      <c r="AB951" s="91">
        <v>99.194500000000005</v>
      </c>
      <c r="AC951" s="91">
        <v>0</v>
      </c>
      <c r="AD951" s="91">
        <v>1145.4782499999999</v>
      </c>
      <c r="AE951" s="145" t="s">
        <v>3491</v>
      </c>
      <c r="AF951" s="145" t="s">
        <v>3491</v>
      </c>
      <c r="AG951" s="1" t="s">
        <v>17</v>
      </c>
      <c r="AH951" s="92">
        <v>6.0333333300000003E-4</v>
      </c>
      <c r="AI951" s="92">
        <v>7.1870550326530742E-3</v>
      </c>
      <c r="AJ951" s="92">
        <v>1.2334494576537794E-3</v>
      </c>
    </row>
    <row r="952" spans="1:36" x14ac:dyDescent="0.25">
      <c r="A952" s="1">
        <v>13908</v>
      </c>
      <c r="B952" s="1">
        <v>13911</v>
      </c>
      <c r="C952" s="1" t="s">
        <v>2049</v>
      </c>
      <c r="D952" s="1">
        <v>162474</v>
      </c>
      <c r="E952" s="1" t="s">
        <v>430</v>
      </c>
      <c r="F952" s="1" t="s">
        <v>2050</v>
      </c>
      <c r="G952" s="1" t="s">
        <v>2051</v>
      </c>
      <c r="H952" s="1" t="s">
        <v>76</v>
      </c>
      <c r="I952" s="1" t="s">
        <v>230</v>
      </c>
      <c r="J952" s="1" t="s">
        <v>61</v>
      </c>
      <c r="K952" s="1" t="s">
        <v>53</v>
      </c>
      <c r="L952" s="1" t="s">
        <v>821</v>
      </c>
      <c r="M952" s="1" t="s">
        <v>476</v>
      </c>
      <c r="N952" s="1" t="s">
        <v>195</v>
      </c>
      <c r="O952" s="1" t="s">
        <v>62</v>
      </c>
      <c r="P952" s="1" t="s">
        <v>298</v>
      </c>
      <c r="Q952" s="1" t="s">
        <v>298</v>
      </c>
      <c r="R952" s="1" t="s">
        <v>298</v>
      </c>
      <c r="S952" s="1" t="s">
        <v>1209</v>
      </c>
      <c r="T952" s="93">
        <v>0.77500000000000002</v>
      </c>
      <c r="U952" s="94">
        <v>48234</v>
      </c>
      <c r="V952" s="92">
        <v>3.2550000000000003E-2</v>
      </c>
      <c r="W952" s="92">
        <v>5.7250000000000002E-2</v>
      </c>
      <c r="X952" s="1" t="s">
        <v>636</v>
      </c>
      <c r="Y952" s="145" t="s">
        <v>3491</v>
      </c>
      <c r="Z952" s="91">
        <v>226000</v>
      </c>
      <c r="AA952" s="91">
        <v>3.19</v>
      </c>
      <c r="AB952" s="91">
        <v>99.021699999999996</v>
      </c>
      <c r="AC952" s="91">
        <v>0</v>
      </c>
      <c r="AD952" s="91">
        <v>713.88703999999996</v>
      </c>
      <c r="AE952" s="145" t="s">
        <v>3491</v>
      </c>
      <c r="AF952" s="145" t="s">
        <v>3491</v>
      </c>
      <c r="AG952" s="1" t="s">
        <v>17</v>
      </c>
      <c r="AH952" s="92">
        <v>2.2599999999999999E-4</v>
      </c>
      <c r="AI952" s="92">
        <v>4.47912951955029E-3</v>
      </c>
      <c r="AJ952" s="92">
        <v>7.6871261616190617E-4</v>
      </c>
    </row>
    <row r="953" spans="1:36" x14ac:dyDescent="0.25">
      <c r="A953" s="1">
        <v>13908</v>
      </c>
      <c r="B953" s="1">
        <v>13911</v>
      </c>
      <c r="C953" s="1" t="s">
        <v>2021</v>
      </c>
      <c r="D953" s="1">
        <v>199871</v>
      </c>
      <c r="E953" s="1" t="s">
        <v>430</v>
      </c>
      <c r="F953" s="1" t="s">
        <v>2052</v>
      </c>
      <c r="G953" s="1" t="s">
        <v>2053</v>
      </c>
      <c r="H953" s="1" t="s">
        <v>76</v>
      </c>
      <c r="I953" s="1" t="s">
        <v>230</v>
      </c>
      <c r="J953" s="1" t="s">
        <v>61</v>
      </c>
      <c r="K953" s="1" t="s">
        <v>53</v>
      </c>
      <c r="L953" s="1" t="s">
        <v>821</v>
      </c>
      <c r="M953" s="1" t="s">
        <v>476</v>
      </c>
      <c r="N953" s="1" t="s">
        <v>921</v>
      </c>
      <c r="O953" s="1" t="s">
        <v>62</v>
      </c>
      <c r="P953" s="1" t="s">
        <v>2025</v>
      </c>
      <c r="Q953" s="1" t="s">
        <v>84</v>
      </c>
      <c r="R953" s="1" t="s">
        <v>57</v>
      </c>
      <c r="S953" s="1" t="s">
        <v>1209</v>
      </c>
      <c r="T953" s="93">
        <v>5.4279999999999999</v>
      </c>
      <c r="U953" s="94">
        <v>48266</v>
      </c>
      <c r="V953" s="92">
        <v>3.7499999999999999E-2</v>
      </c>
      <c r="W953" s="92">
        <v>4.9390000000000003E-2</v>
      </c>
      <c r="X953" s="1" t="s">
        <v>636</v>
      </c>
      <c r="Y953" s="145" t="s">
        <v>3491</v>
      </c>
      <c r="Z953" s="91">
        <v>100000</v>
      </c>
      <c r="AA953" s="91">
        <v>3.19</v>
      </c>
      <c r="AB953" s="91">
        <v>94.700800000000001</v>
      </c>
      <c r="AC953" s="91">
        <v>0</v>
      </c>
      <c r="AD953" s="91">
        <v>302.09555</v>
      </c>
      <c r="AE953" s="145" t="s">
        <v>3491</v>
      </c>
      <c r="AF953" s="145" t="s">
        <v>3491</v>
      </c>
      <c r="AG953" s="1" t="s">
        <v>17</v>
      </c>
      <c r="AH953" s="92">
        <v>2.0000000000000001E-4</v>
      </c>
      <c r="AI953" s="92">
        <v>1.8954330586107581E-3</v>
      </c>
      <c r="AJ953" s="92">
        <v>3.2529608685902175E-4</v>
      </c>
    </row>
    <row r="954" spans="1:36" x14ac:dyDescent="0.25">
      <c r="A954" s="1">
        <v>13908</v>
      </c>
      <c r="B954" s="1">
        <v>13911</v>
      </c>
      <c r="C954" s="1" t="s">
        <v>2054</v>
      </c>
      <c r="D954" s="1">
        <v>186044</v>
      </c>
      <c r="E954" s="1" t="s">
        <v>430</v>
      </c>
      <c r="F954" s="1" t="s">
        <v>2055</v>
      </c>
      <c r="G954" s="1" t="s">
        <v>2056</v>
      </c>
      <c r="H954" s="1" t="s">
        <v>76</v>
      </c>
      <c r="I954" s="1" t="s">
        <v>228</v>
      </c>
      <c r="J954" s="1" t="s">
        <v>61</v>
      </c>
      <c r="K954" s="1" t="s">
        <v>53</v>
      </c>
      <c r="L954" s="1" t="s">
        <v>821</v>
      </c>
      <c r="M954" s="1" t="s">
        <v>476</v>
      </c>
      <c r="N954" s="1" t="s">
        <v>195</v>
      </c>
      <c r="O954" s="1" t="s">
        <v>62</v>
      </c>
      <c r="P954" s="1" t="s">
        <v>1258</v>
      </c>
      <c r="Q954" s="1" t="s">
        <v>84</v>
      </c>
      <c r="R954" s="1" t="s">
        <v>57</v>
      </c>
      <c r="S954" s="1" t="s">
        <v>1209</v>
      </c>
      <c r="T954" s="93">
        <v>1.865</v>
      </c>
      <c r="U954" s="94">
        <v>46778</v>
      </c>
      <c r="V954" s="92">
        <v>5.3749999999999999E-2</v>
      </c>
      <c r="W954" s="92">
        <v>4.7230000000000001E-2</v>
      </c>
      <c r="X954" s="1" t="s">
        <v>636</v>
      </c>
      <c r="Y954" s="145" t="s">
        <v>3491</v>
      </c>
      <c r="Z954" s="91">
        <v>100000</v>
      </c>
      <c r="AA954" s="91">
        <v>3.19</v>
      </c>
      <c r="AB954" s="91">
        <v>102.7688</v>
      </c>
      <c r="AC954" s="91">
        <v>0</v>
      </c>
      <c r="AD954" s="91">
        <v>327.83247</v>
      </c>
      <c r="AE954" s="145" t="s">
        <v>3491</v>
      </c>
      <c r="AF954" s="145" t="s">
        <v>3491</v>
      </c>
      <c r="AG954" s="1" t="s">
        <v>17</v>
      </c>
      <c r="AH954" s="92">
        <v>1.25E-4</v>
      </c>
      <c r="AI954" s="92">
        <v>2.0569137854695961E-3</v>
      </c>
      <c r="AJ954" s="92">
        <v>3.53009568119516E-4</v>
      </c>
    </row>
    <row r="955" spans="1:36" x14ac:dyDescent="0.25">
      <c r="A955" s="1">
        <v>13908</v>
      </c>
      <c r="B955" s="1">
        <v>13911</v>
      </c>
      <c r="C955" s="1" t="s">
        <v>2057</v>
      </c>
      <c r="D955" s="1" t="s">
        <v>2058</v>
      </c>
      <c r="E955" s="1" t="s">
        <v>430</v>
      </c>
      <c r="F955" s="1" t="s">
        <v>2059</v>
      </c>
      <c r="G955" s="1" t="s">
        <v>2060</v>
      </c>
      <c r="H955" s="1" t="s">
        <v>76</v>
      </c>
      <c r="I955" s="1" t="s">
        <v>230</v>
      </c>
      <c r="J955" s="1" t="s">
        <v>61</v>
      </c>
      <c r="K955" s="1" t="s">
        <v>53</v>
      </c>
      <c r="L955" s="1" t="s">
        <v>821</v>
      </c>
      <c r="M955" s="1" t="s">
        <v>486</v>
      </c>
      <c r="N955" s="1" t="s">
        <v>910</v>
      </c>
      <c r="O955" s="1" t="s">
        <v>62</v>
      </c>
      <c r="P955" s="1" t="s">
        <v>2061</v>
      </c>
      <c r="Q955" s="1" t="s">
        <v>84</v>
      </c>
      <c r="R955" s="1" t="s">
        <v>57</v>
      </c>
      <c r="S955" s="1" t="s">
        <v>1214</v>
      </c>
      <c r="T955" s="93">
        <v>4.5330000000000004</v>
      </c>
      <c r="U955" s="94">
        <v>48106</v>
      </c>
      <c r="V955" s="92">
        <v>7.8750000000000001E-2</v>
      </c>
      <c r="W955" s="92">
        <v>3.9230000000000001E-2</v>
      </c>
      <c r="X955" s="1" t="s">
        <v>636</v>
      </c>
      <c r="Y955" s="145" t="s">
        <v>3491</v>
      </c>
      <c r="Z955" s="91">
        <v>26000</v>
      </c>
      <c r="AA955" s="91">
        <v>3.7454999999999998</v>
      </c>
      <c r="AB955" s="91">
        <v>122.38930000000001</v>
      </c>
      <c r="AC955" s="91">
        <v>0</v>
      </c>
      <c r="AD955" s="91">
        <v>119.18637</v>
      </c>
      <c r="AE955" s="145" t="s">
        <v>3491</v>
      </c>
      <c r="AF955" s="145" t="s">
        <v>3491</v>
      </c>
      <c r="AG955" s="1" t="s">
        <v>17</v>
      </c>
      <c r="AH955" s="92">
        <v>5.1999999999999997E-5</v>
      </c>
      <c r="AI955" s="92">
        <v>7.4780904860668584E-4</v>
      </c>
      <c r="AJ955" s="92">
        <v>1.2833972485834863E-4</v>
      </c>
    </row>
    <row r="956" spans="1:36" x14ac:dyDescent="0.25">
      <c r="A956" s="1">
        <v>13908</v>
      </c>
      <c r="B956" s="1">
        <v>13911</v>
      </c>
      <c r="C956" s="1" t="s">
        <v>2057</v>
      </c>
      <c r="D956" s="1" t="s">
        <v>2058</v>
      </c>
      <c r="E956" s="1" t="s">
        <v>430</v>
      </c>
      <c r="F956" s="1" t="s">
        <v>2062</v>
      </c>
      <c r="G956" s="1" t="s">
        <v>2063</v>
      </c>
      <c r="H956" s="1" t="s">
        <v>76</v>
      </c>
      <c r="I956" s="1" t="s">
        <v>230</v>
      </c>
      <c r="J956" s="1" t="s">
        <v>61</v>
      </c>
      <c r="K956" s="1" t="s">
        <v>53</v>
      </c>
      <c r="L956" s="1" t="s">
        <v>821</v>
      </c>
      <c r="M956" s="1" t="s">
        <v>486</v>
      </c>
      <c r="N956" s="1" t="s">
        <v>910</v>
      </c>
      <c r="O956" s="1" t="s">
        <v>62</v>
      </c>
      <c r="P956" s="1" t="s">
        <v>2061</v>
      </c>
      <c r="Q956" s="1" t="s">
        <v>84</v>
      </c>
      <c r="R956" s="1" t="s">
        <v>57</v>
      </c>
      <c r="S956" s="1" t="s">
        <v>1214</v>
      </c>
      <c r="T956" s="93">
        <v>3.0659999999999998</v>
      </c>
      <c r="U956" s="94">
        <v>47376</v>
      </c>
      <c r="V956" s="92">
        <v>7.3749999999999996E-2</v>
      </c>
      <c r="W956" s="92">
        <v>3.6240000000000001E-2</v>
      </c>
      <c r="X956" s="1" t="s">
        <v>636</v>
      </c>
      <c r="Y956" s="145" t="s">
        <v>3491</v>
      </c>
      <c r="Z956" s="91">
        <v>16468</v>
      </c>
      <c r="AA956" s="91">
        <v>3.7454999999999998</v>
      </c>
      <c r="AB956" s="91">
        <v>115.1075</v>
      </c>
      <c r="AC956" s="91">
        <v>0</v>
      </c>
      <c r="AD956" s="91">
        <v>70.999340000000004</v>
      </c>
      <c r="AE956" s="145" t="s">
        <v>3491</v>
      </c>
      <c r="AF956" s="145" t="s">
        <v>3491</v>
      </c>
      <c r="AG956" s="1" t="s">
        <v>17</v>
      </c>
      <c r="AH956" s="92">
        <v>2.0585E-5</v>
      </c>
      <c r="AI956" s="92">
        <v>4.4546997191962989E-4</v>
      </c>
      <c r="AJ956" s="92">
        <v>7.6451994978321322E-5</v>
      </c>
    </row>
    <row r="957" spans="1:36" x14ac:dyDescent="0.25">
      <c r="A957" s="1">
        <v>13908</v>
      </c>
      <c r="B957" s="1">
        <v>13911</v>
      </c>
      <c r="C957" s="1" t="s">
        <v>2040</v>
      </c>
      <c r="D957" s="1" t="s">
        <v>2068</v>
      </c>
      <c r="E957" s="1" t="s">
        <v>430</v>
      </c>
      <c r="F957" s="1" t="s">
        <v>2069</v>
      </c>
      <c r="G957" s="1" t="s">
        <v>2070</v>
      </c>
      <c r="H957" s="1" t="s">
        <v>76</v>
      </c>
      <c r="I957" s="1" t="s">
        <v>228</v>
      </c>
      <c r="J957" s="1" t="s">
        <v>61</v>
      </c>
      <c r="K957" s="1" t="s">
        <v>53</v>
      </c>
      <c r="L957" s="1" t="s">
        <v>821</v>
      </c>
      <c r="M957" s="1" t="s">
        <v>476</v>
      </c>
      <c r="N957" s="1" t="s">
        <v>879</v>
      </c>
      <c r="O957" s="1" t="s">
        <v>62</v>
      </c>
      <c r="P957" s="1" t="s">
        <v>2037</v>
      </c>
      <c r="Q957" s="1" t="s">
        <v>84</v>
      </c>
      <c r="R957" s="1" t="s">
        <v>57</v>
      </c>
      <c r="S957" s="1" t="s">
        <v>1209</v>
      </c>
      <c r="T957" s="93">
        <v>3.9540000000000002</v>
      </c>
      <c r="U957" s="94">
        <v>48852</v>
      </c>
      <c r="V957" s="92">
        <v>8.5000000000000006E-2</v>
      </c>
      <c r="W957" s="92">
        <v>7.2849999999999998E-2</v>
      </c>
      <c r="X957" s="1" t="s">
        <v>636</v>
      </c>
      <c r="Y957" s="145" t="s">
        <v>3491</v>
      </c>
      <c r="Z957" s="91">
        <v>340000</v>
      </c>
      <c r="AA957" s="91">
        <v>3.19</v>
      </c>
      <c r="AB957" s="91">
        <v>107.6808</v>
      </c>
      <c r="AC957" s="91">
        <v>0</v>
      </c>
      <c r="AD957" s="91">
        <v>1167.9059600000001</v>
      </c>
      <c r="AE957" s="145" t="s">
        <v>3491</v>
      </c>
      <c r="AF957" s="145" t="s">
        <v>3491</v>
      </c>
      <c r="AG957" s="1" t="s">
        <v>17</v>
      </c>
      <c r="AH957" s="92">
        <v>4.5333333300000002E-4</v>
      </c>
      <c r="AI957" s="92">
        <v>7.3277728385358004E-3</v>
      </c>
      <c r="AJ957" s="92">
        <v>1.2575995859830747E-3</v>
      </c>
    </row>
    <row r="958" spans="1:36" x14ac:dyDescent="0.25">
      <c r="A958" s="1">
        <v>13908</v>
      </c>
      <c r="B958" s="1">
        <v>13911</v>
      </c>
      <c r="C958" s="1" t="s">
        <v>2071</v>
      </c>
      <c r="D958" s="1" t="s">
        <v>2072</v>
      </c>
      <c r="E958" s="1" t="s">
        <v>430</v>
      </c>
      <c r="F958" s="1" t="s">
        <v>2073</v>
      </c>
      <c r="G958" s="1" t="s">
        <v>2074</v>
      </c>
      <c r="H958" s="1" t="s">
        <v>76</v>
      </c>
      <c r="I958" s="1" t="s">
        <v>230</v>
      </c>
      <c r="J958" s="1" t="s">
        <v>61</v>
      </c>
      <c r="K958" s="1" t="s">
        <v>314</v>
      </c>
      <c r="L958" s="1" t="s">
        <v>821</v>
      </c>
      <c r="M958" s="1" t="s">
        <v>102</v>
      </c>
      <c r="N958" s="1" t="s">
        <v>921</v>
      </c>
      <c r="O958" s="1" t="s">
        <v>62</v>
      </c>
      <c r="P958" s="1" t="s">
        <v>298</v>
      </c>
      <c r="Q958" s="1" t="s">
        <v>298</v>
      </c>
      <c r="R958" s="1" t="s">
        <v>298</v>
      </c>
      <c r="S958" s="1" t="s">
        <v>1209</v>
      </c>
      <c r="T958" s="93">
        <v>1.94</v>
      </c>
      <c r="U958" s="94">
        <v>46583</v>
      </c>
      <c r="V958" s="92">
        <v>2.5000000000000001E-2</v>
      </c>
      <c r="W958" s="92">
        <v>-3.8600000000000002E-2</v>
      </c>
      <c r="X958" s="1" t="s">
        <v>636</v>
      </c>
      <c r="Y958" s="145" t="s">
        <v>3491</v>
      </c>
      <c r="Z958" s="91">
        <v>100000</v>
      </c>
      <c r="AA958" s="91">
        <v>3.19</v>
      </c>
      <c r="AB958" s="91">
        <v>135.5642</v>
      </c>
      <c r="AC958" s="91">
        <v>0</v>
      </c>
      <c r="AD958" s="91">
        <v>432.44979999999998</v>
      </c>
      <c r="AE958" s="145" t="s">
        <v>3491</v>
      </c>
      <c r="AF958" s="145" t="s">
        <v>3491</v>
      </c>
      <c r="AG958" s="1" t="s">
        <v>17</v>
      </c>
      <c r="AH958" s="92">
        <v>2.09891339E-4</v>
      </c>
      <c r="AI958" s="92">
        <v>2.7133125499849654E-3</v>
      </c>
      <c r="AJ958" s="92">
        <v>4.6566137006310285E-4</v>
      </c>
    </row>
    <row r="959" spans="1:36" x14ac:dyDescent="0.25">
      <c r="A959" s="1">
        <v>13908</v>
      </c>
      <c r="B959" s="1">
        <v>13911</v>
      </c>
      <c r="C959" s="1" t="s">
        <v>2075</v>
      </c>
      <c r="D959" s="1" t="s">
        <v>2076</v>
      </c>
      <c r="E959" s="1" t="s">
        <v>430</v>
      </c>
      <c r="F959" s="1" t="s">
        <v>2077</v>
      </c>
      <c r="G959" s="1" t="s">
        <v>2078</v>
      </c>
      <c r="H959" s="1" t="s">
        <v>76</v>
      </c>
      <c r="I959" s="1" t="s">
        <v>230</v>
      </c>
      <c r="J959" s="1" t="s">
        <v>61</v>
      </c>
      <c r="K959" s="1" t="s">
        <v>315</v>
      </c>
      <c r="L959" s="1" t="s">
        <v>821</v>
      </c>
      <c r="M959" s="1" t="s">
        <v>102</v>
      </c>
      <c r="N959" s="1" t="s">
        <v>919</v>
      </c>
      <c r="O959" s="1" t="s">
        <v>62</v>
      </c>
      <c r="P959" s="1" t="s">
        <v>2079</v>
      </c>
      <c r="Q959" s="1" t="s">
        <v>84</v>
      </c>
      <c r="R959" s="1" t="s">
        <v>57</v>
      </c>
      <c r="S959" s="1" t="s">
        <v>1209</v>
      </c>
      <c r="T959" s="93">
        <v>2.5150000000000001</v>
      </c>
      <c r="U959" s="94">
        <v>47406</v>
      </c>
      <c r="V959" s="92">
        <v>8.1250000000000003E-2</v>
      </c>
      <c r="W959" s="92">
        <v>6.9559999999999997E-2</v>
      </c>
      <c r="X959" s="1" t="s">
        <v>636</v>
      </c>
      <c r="Y959" s="145" t="s">
        <v>3491</v>
      </c>
      <c r="Z959" s="91">
        <v>120000</v>
      </c>
      <c r="AA959" s="91">
        <v>3.19</v>
      </c>
      <c r="AB959" s="91">
        <v>105.41719999999999</v>
      </c>
      <c r="AC959" s="91">
        <v>0</v>
      </c>
      <c r="AD959" s="91">
        <v>403.53703999999999</v>
      </c>
      <c r="AE959" s="145" t="s">
        <v>3491</v>
      </c>
      <c r="AF959" s="145" t="s">
        <v>3491</v>
      </c>
      <c r="AG959" s="1" t="s">
        <v>17</v>
      </c>
      <c r="AH959" s="92">
        <v>1.6000000000000001E-4</v>
      </c>
      <c r="AI959" s="92">
        <v>2.5319057033111932E-3</v>
      </c>
      <c r="AJ959" s="92">
        <v>4.3452814851020657E-4</v>
      </c>
    </row>
    <row r="960" spans="1:36" x14ac:dyDescent="0.25">
      <c r="A960" s="1">
        <v>13908</v>
      </c>
      <c r="B960" s="1">
        <v>13911</v>
      </c>
      <c r="C960" s="1" t="s">
        <v>2080</v>
      </c>
      <c r="D960" s="1" t="s">
        <v>2081</v>
      </c>
      <c r="E960" s="1" t="s">
        <v>430</v>
      </c>
      <c r="F960" s="1" t="s">
        <v>2082</v>
      </c>
      <c r="G960" s="1" t="s">
        <v>2083</v>
      </c>
      <c r="H960" s="1" t="s">
        <v>76</v>
      </c>
      <c r="I960" s="1" t="s">
        <v>230</v>
      </c>
      <c r="J960" s="1" t="s">
        <v>61</v>
      </c>
      <c r="K960" s="1" t="s">
        <v>314</v>
      </c>
      <c r="L960" s="1" t="s">
        <v>821</v>
      </c>
      <c r="M960" s="1" t="s">
        <v>102</v>
      </c>
      <c r="N960" s="1" t="s">
        <v>910</v>
      </c>
      <c r="O960" s="1" t="s">
        <v>62</v>
      </c>
      <c r="P960" s="1" t="s">
        <v>2061</v>
      </c>
      <c r="Q960" s="1" t="s">
        <v>84</v>
      </c>
      <c r="R960" s="1" t="s">
        <v>57</v>
      </c>
      <c r="S960" s="1" t="s">
        <v>1209</v>
      </c>
      <c r="T960" s="93">
        <v>3.4510000000000001</v>
      </c>
      <c r="U960" s="94">
        <v>56683</v>
      </c>
      <c r="V960" s="92">
        <v>7.0000000000000007E-2</v>
      </c>
      <c r="W960" s="92">
        <v>6.6129999999999994E-2</v>
      </c>
      <c r="X960" s="1" t="s">
        <v>636</v>
      </c>
      <c r="Y960" s="145" t="s">
        <v>3491</v>
      </c>
      <c r="Z960" s="91">
        <v>50000</v>
      </c>
      <c r="AA960" s="91">
        <v>3.19</v>
      </c>
      <c r="AB960" s="91">
        <v>105.86069999999999</v>
      </c>
      <c r="AC960" s="91">
        <v>0</v>
      </c>
      <c r="AD960" s="91">
        <v>168.84782000000001</v>
      </c>
      <c r="AE960" s="145" t="s">
        <v>3491</v>
      </c>
      <c r="AF960" s="145" t="s">
        <v>3491</v>
      </c>
      <c r="AG960" s="1" t="s">
        <v>17</v>
      </c>
      <c r="AH960" s="92">
        <v>2.22222222222222E-5</v>
      </c>
      <c r="AI960" s="92">
        <v>1.0593990540488224E-3</v>
      </c>
      <c r="AJ960" s="92">
        <v>1.8181510823537942E-4</v>
      </c>
    </row>
    <row r="961" spans="1:36" x14ac:dyDescent="0.25">
      <c r="A961" s="1">
        <v>13908</v>
      </c>
      <c r="B961" s="1">
        <v>13911</v>
      </c>
      <c r="C961" s="1" t="s">
        <v>2106</v>
      </c>
      <c r="D961" s="1" t="s">
        <v>2107</v>
      </c>
      <c r="E961" s="1" t="s">
        <v>430</v>
      </c>
      <c r="F961" s="1" t="s">
        <v>2108</v>
      </c>
      <c r="G961" s="1" t="s">
        <v>2109</v>
      </c>
      <c r="H961" s="1" t="s">
        <v>76</v>
      </c>
      <c r="I961" s="1" t="s">
        <v>230</v>
      </c>
      <c r="J961" s="1" t="s">
        <v>61</v>
      </c>
      <c r="K961" s="1" t="s">
        <v>314</v>
      </c>
      <c r="L961" s="1" t="s">
        <v>821</v>
      </c>
      <c r="M961" s="1" t="s">
        <v>486</v>
      </c>
      <c r="N961" s="1" t="s">
        <v>1151</v>
      </c>
      <c r="O961" s="1" t="s">
        <v>62</v>
      </c>
      <c r="P961" s="1" t="s">
        <v>2110</v>
      </c>
      <c r="Q961" s="1" t="s">
        <v>84</v>
      </c>
      <c r="R961" s="1" t="s">
        <v>57</v>
      </c>
      <c r="S961" s="1" t="s">
        <v>1209</v>
      </c>
      <c r="T961" s="93">
        <v>1.5249999999999999</v>
      </c>
      <c r="U961" s="94">
        <v>46646</v>
      </c>
      <c r="V961" s="92">
        <v>7.7499999999999999E-2</v>
      </c>
      <c r="W961" s="92">
        <v>5.1790000000000003E-2</v>
      </c>
      <c r="X961" s="1" t="s">
        <v>636</v>
      </c>
      <c r="Y961" s="145" t="s">
        <v>3491</v>
      </c>
      <c r="Z961" s="91">
        <v>50000</v>
      </c>
      <c r="AA961" s="91">
        <v>3.19</v>
      </c>
      <c r="AB961" s="91">
        <v>105.7165</v>
      </c>
      <c r="AC961" s="91">
        <v>0</v>
      </c>
      <c r="AD961" s="91">
        <v>168.61781999999999</v>
      </c>
      <c r="AE961" s="145" t="s">
        <v>3491</v>
      </c>
      <c r="AF961" s="145" t="s">
        <v>3491</v>
      </c>
      <c r="AG961" s="1" t="s">
        <v>17</v>
      </c>
      <c r="AH961" s="92">
        <v>8.3362510211907505E-5</v>
      </c>
      <c r="AI961" s="92">
        <v>1.0579559688942066E-3</v>
      </c>
      <c r="AJ961" s="92">
        <v>1.8156744454097022E-4</v>
      </c>
    </row>
    <row r="962" spans="1:36" x14ac:dyDescent="0.25">
      <c r="A962" s="1">
        <v>13908</v>
      </c>
      <c r="B962" s="1">
        <v>13911</v>
      </c>
      <c r="C962" s="1" t="s">
        <v>2111</v>
      </c>
      <c r="D962" s="1" t="s">
        <v>2112</v>
      </c>
      <c r="E962" s="1" t="s">
        <v>430</v>
      </c>
      <c r="F962" s="1" t="s">
        <v>2113</v>
      </c>
      <c r="G962" s="1" t="s">
        <v>2114</v>
      </c>
      <c r="H962" s="1" t="s">
        <v>76</v>
      </c>
      <c r="I962" s="1" t="s">
        <v>230</v>
      </c>
      <c r="J962" s="1" t="s">
        <v>61</v>
      </c>
      <c r="K962" s="1" t="s">
        <v>173</v>
      </c>
      <c r="L962" s="1" t="s">
        <v>821</v>
      </c>
      <c r="M962" s="1" t="s">
        <v>486</v>
      </c>
      <c r="N962" s="1" t="s">
        <v>931</v>
      </c>
      <c r="O962" s="1" t="s">
        <v>62</v>
      </c>
      <c r="P962" s="1" t="s">
        <v>298</v>
      </c>
      <c r="Q962" s="1" t="s">
        <v>298</v>
      </c>
      <c r="R962" s="1" t="s">
        <v>298</v>
      </c>
      <c r="S962" s="1" t="s">
        <v>1214</v>
      </c>
      <c r="T962" s="93">
        <v>2.371</v>
      </c>
      <c r="U962" s="94">
        <v>46996</v>
      </c>
      <c r="V962" s="92">
        <v>7.9000000000000001E-2</v>
      </c>
      <c r="W962" s="92">
        <v>8.7010000000000004E-2</v>
      </c>
      <c r="X962" s="1" t="s">
        <v>636</v>
      </c>
      <c r="Y962" s="145" t="s">
        <v>3491</v>
      </c>
      <c r="Z962" s="91">
        <v>91097.4</v>
      </c>
      <c r="AA962" s="91">
        <v>3.7454999999999998</v>
      </c>
      <c r="AB962" s="91">
        <v>102.4534</v>
      </c>
      <c r="AC962" s="91">
        <v>0</v>
      </c>
      <c r="AD962" s="91">
        <v>349.57643999999999</v>
      </c>
      <c r="AE962" s="145" t="s">
        <v>3491</v>
      </c>
      <c r="AF962" s="145" t="s">
        <v>3491</v>
      </c>
      <c r="AG962" s="1" t="s">
        <v>17</v>
      </c>
      <c r="AH962" s="92">
        <v>1.03394118E-4</v>
      </c>
      <c r="AI962" s="92">
        <v>2.1933416129018123E-3</v>
      </c>
      <c r="AJ962" s="92">
        <v>3.7642344612526604E-4</v>
      </c>
    </row>
    <row r="963" spans="1:36" x14ac:dyDescent="0.25">
      <c r="A963" s="1">
        <v>13908</v>
      </c>
      <c r="B963" s="1">
        <v>13911</v>
      </c>
      <c r="C963" s="1" t="s">
        <v>2106</v>
      </c>
      <c r="D963" s="1" t="s">
        <v>2115</v>
      </c>
      <c r="E963" s="1" t="s">
        <v>430</v>
      </c>
      <c r="F963" s="1" t="s">
        <v>2116</v>
      </c>
      <c r="G963" s="1" t="s">
        <v>2117</v>
      </c>
      <c r="H963" s="1" t="s">
        <v>76</v>
      </c>
      <c r="I963" s="1" t="s">
        <v>230</v>
      </c>
      <c r="J963" s="1" t="s">
        <v>61</v>
      </c>
      <c r="K963" s="1" t="s">
        <v>314</v>
      </c>
      <c r="L963" s="1" t="s">
        <v>821</v>
      </c>
      <c r="M963" s="1" t="s">
        <v>476</v>
      </c>
      <c r="N963" s="1" t="s">
        <v>130</v>
      </c>
      <c r="O963" s="1" t="s">
        <v>62</v>
      </c>
      <c r="P963" s="1" t="s">
        <v>2110</v>
      </c>
      <c r="Q963" s="1" t="s">
        <v>84</v>
      </c>
      <c r="R963" s="1" t="s">
        <v>57</v>
      </c>
      <c r="S963" s="1" t="s">
        <v>1209</v>
      </c>
      <c r="T963" s="93">
        <v>2.198</v>
      </c>
      <c r="U963" s="94">
        <v>46917</v>
      </c>
      <c r="V963" s="92">
        <v>7.9500000000000001E-2</v>
      </c>
      <c r="W963" s="92">
        <v>5.3690000000000002E-2</v>
      </c>
      <c r="X963" s="1" t="s">
        <v>636</v>
      </c>
      <c r="Y963" s="145" t="s">
        <v>3491</v>
      </c>
      <c r="Z963" s="91">
        <v>10000</v>
      </c>
      <c r="AA963" s="91">
        <v>3.19</v>
      </c>
      <c r="AB963" s="91">
        <v>109.5163</v>
      </c>
      <c r="AC963" s="91">
        <v>0</v>
      </c>
      <c r="AD963" s="91">
        <v>34.935699999999997</v>
      </c>
      <c r="AE963" s="145" t="s">
        <v>3491</v>
      </c>
      <c r="AF963" s="145" t="s">
        <v>3491</v>
      </c>
      <c r="AG963" s="1" t="s">
        <v>17</v>
      </c>
      <c r="AH963" s="92">
        <v>1.5384615384615401E-5</v>
      </c>
      <c r="AI963" s="92">
        <v>2.1919647841786433E-4</v>
      </c>
      <c r="AJ963" s="92">
        <v>3.7618715342482621E-5</v>
      </c>
    </row>
    <row r="964" spans="1:36" x14ac:dyDescent="0.25">
      <c r="A964" s="1">
        <v>13908</v>
      </c>
      <c r="B964" s="1">
        <v>13911</v>
      </c>
      <c r="C964" s="1" t="s">
        <v>2118</v>
      </c>
      <c r="D964" s="1" t="s">
        <v>2119</v>
      </c>
      <c r="E964" s="1" t="s">
        <v>430</v>
      </c>
      <c r="F964" s="1" t="s">
        <v>2120</v>
      </c>
      <c r="G964" s="1" t="s">
        <v>2121</v>
      </c>
      <c r="H964" s="1" t="s">
        <v>76</v>
      </c>
      <c r="I964" s="1" t="s">
        <v>230</v>
      </c>
      <c r="J964" s="1" t="s">
        <v>61</v>
      </c>
      <c r="K964" s="1" t="s">
        <v>314</v>
      </c>
      <c r="L964" s="1" t="s">
        <v>821</v>
      </c>
      <c r="M964" s="1" t="s">
        <v>476</v>
      </c>
      <c r="N964" s="1" t="s">
        <v>1151</v>
      </c>
      <c r="O964" s="1" t="s">
        <v>62</v>
      </c>
      <c r="P964" s="1" t="s">
        <v>2025</v>
      </c>
      <c r="Q964" s="1" t="s">
        <v>84</v>
      </c>
      <c r="R964" s="1" t="s">
        <v>57</v>
      </c>
      <c r="S964" s="1" t="s">
        <v>1209</v>
      </c>
      <c r="T964" s="93">
        <v>5.0780000000000003</v>
      </c>
      <c r="U964" s="94">
        <v>48281</v>
      </c>
      <c r="V964" s="92">
        <v>5.8000000000000003E-2</v>
      </c>
      <c r="W964" s="92">
        <v>5.5829999999999998E-2</v>
      </c>
      <c r="X964" s="1" t="s">
        <v>636</v>
      </c>
      <c r="Y964" s="145" t="s">
        <v>3491</v>
      </c>
      <c r="Z964" s="91">
        <v>100000</v>
      </c>
      <c r="AA964" s="91">
        <v>3.19</v>
      </c>
      <c r="AB964" s="91">
        <v>101.6999</v>
      </c>
      <c r="AC964" s="91">
        <v>0</v>
      </c>
      <c r="AD964" s="91">
        <v>324.42268000000001</v>
      </c>
      <c r="AE964" s="145" t="s">
        <v>3491</v>
      </c>
      <c r="AF964" s="145" t="s">
        <v>3491</v>
      </c>
      <c r="AG964" s="1" t="s">
        <v>17</v>
      </c>
      <c r="AH964" s="92">
        <v>1E-4</v>
      </c>
      <c r="AI964" s="92">
        <v>2.0355197970810864E-3</v>
      </c>
      <c r="AJ964" s="92">
        <v>3.4933791077795297E-4</v>
      </c>
    </row>
    <row r="965" spans="1:36" x14ac:dyDescent="0.25">
      <c r="A965" s="1">
        <v>13908</v>
      </c>
      <c r="B965" s="1">
        <v>13911</v>
      </c>
      <c r="C965" s="1" t="s">
        <v>2249</v>
      </c>
      <c r="D965" s="1" t="s">
        <v>2250</v>
      </c>
      <c r="E965" s="1" t="s">
        <v>430</v>
      </c>
      <c r="F965" s="1" t="s">
        <v>2251</v>
      </c>
      <c r="G965" s="1" t="s">
        <v>2252</v>
      </c>
      <c r="H965" s="1" t="s">
        <v>76</v>
      </c>
      <c r="I965" s="1" t="s">
        <v>230</v>
      </c>
      <c r="J965" s="1" t="s">
        <v>61</v>
      </c>
      <c r="K965" s="1" t="s">
        <v>314</v>
      </c>
      <c r="L965" s="1" t="s">
        <v>821</v>
      </c>
      <c r="M965" s="1" t="s">
        <v>488</v>
      </c>
      <c r="N965" s="1" t="s">
        <v>1151</v>
      </c>
      <c r="O965" s="1" t="s">
        <v>62</v>
      </c>
      <c r="P965" s="1" t="s">
        <v>298</v>
      </c>
      <c r="Q965" s="1" t="s">
        <v>298</v>
      </c>
      <c r="R965" s="1" t="s">
        <v>298</v>
      </c>
      <c r="S965" s="1" t="s">
        <v>1209</v>
      </c>
      <c r="T965" s="93">
        <v>4.5279999999999996</v>
      </c>
      <c r="U965" s="94">
        <v>48058</v>
      </c>
      <c r="V965" s="92">
        <v>6.7000000000000004E-2</v>
      </c>
      <c r="W965" s="92">
        <v>5.509E-2</v>
      </c>
      <c r="X965" s="1" t="s">
        <v>636</v>
      </c>
      <c r="Y965" s="145" t="s">
        <v>3491</v>
      </c>
      <c r="Z965" s="91">
        <v>200000</v>
      </c>
      <c r="AA965" s="91">
        <v>3.19</v>
      </c>
      <c r="AB965" s="91">
        <v>106.7657</v>
      </c>
      <c r="AC965" s="91">
        <v>0</v>
      </c>
      <c r="AD965" s="91">
        <v>681.16516999999999</v>
      </c>
      <c r="AE965" s="145" t="s">
        <v>3491</v>
      </c>
      <c r="AF965" s="145" t="s">
        <v>3491</v>
      </c>
      <c r="AG965" s="1" t="s">
        <v>17</v>
      </c>
      <c r="AH965" s="92">
        <v>2.0110487000000001E-4</v>
      </c>
      <c r="AI965" s="92">
        <v>4.2738232376882644E-3</v>
      </c>
      <c r="AJ965" s="92">
        <v>7.3347775002200572E-4</v>
      </c>
    </row>
    <row r="966" spans="1:36" x14ac:dyDescent="0.25">
      <c r="A966" s="1">
        <v>13908</v>
      </c>
      <c r="B966" s="1">
        <v>13911</v>
      </c>
      <c r="C966" s="1" t="s">
        <v>2122</v>
      </c>
      <c r="D966" s="1" t="s">
        <v>2123</v>
      </c>
      <c r="E966" s="1" t="s">
        <v>430</v>
      </c>
      <c r="F966" s="1" t="s">
        <v>2124</v>
      </c>
      <c r="G966" s="1" t="s">
        <v>2125</v>
      </c>
      <c r="H966" s="1" t="s">
        <v>76</v>
      </c>
      <c r="I966" s="1" t="s">
        <v>230</v>
      </c>
      <c r="J966" s="1" t="s">
        <v>61</v>
      </c>
      <c r="K966" s="1" t="s">
        <v>314</v>
      </c>
      <c r="L966" s="1" t="s">
        <v>821</v>
      </c>
      <c r="M966" s="1" t="s">
        <v>488</v>
      </c>
      <c r="N966" s="1" t="s">
        <v>195</v>
      </c>
      <c r="O966" s="1" t="s">
        <v>62</v>
      </c>
      <c r="P966" s="1" t="s">
        <v>298</v>
      </c>
      <c r="Q966" s="1" t="s">
        <v>298</v>
      </c>
      <c r="R966" s="1" t="s">
        <v>298</v>
      </c>
      <c r="S966" s="1" t="s">
        <v>1209</v>
      </c>
      <c r="T966" s="93">
        <v>3.7269999999999999</v>
      </c>
      <c r="U966" s="94">
        <v>47557</v>
      </c>
      <c r="V966" s="92">
        <v>5.8000000000000003E-2</v>
      </c>
      <c r="W966" s="92">
        <v>5.799E-2</v>
      </c>
      <c r="X966" s="1" t="s">
        <v>636</v>
      </c>
      <c r="Y966" s="145" t="s">
        <v>3491</v>
      </c>
      <c r="Z966" s="91">
        <v>32400</v>
      </c>
      <c r="AA966" s="91">
        <v>3.19</v>
      </c>
      <c r="AB966" s="91">
        <v>101.1451</v>
      </c>
      <c r="AC966" s="91">
        <v>0</v>
      </c>
      <c r="AD966" s="91">
        <v>104.53953</v>
      </c>
      <c r="AE966" s="145" t="s">
        <v>3491</v>
      </c>
      <c r="AF966" s="145" t="s">
        <v>3491</v>
      </c>
      <c r="AG966" s="1" t="s">
        <v>17</v>
      </c>
      <c r="AH966" s="92">
        <v>3.2437757549787997E-5</v>
      </c>
      <c r="AI966" s="92">
        <v>6.5591062527611246E-4</v>
      </c>
      <c r="AJ966" s="92">
        <v>1.1256802700695628E-4</v>
      </c>
    </row>
    <row r="967" spans="1:36" x14ac:dyDescent="0.25">
      <c r="A967" s="1">
        <v>13908</v>
      </c>
      <c r="B967" s="1">
        <v>13911</v>
      </c>
      <c r="C967" s="1" t="s">
        <v>2126</v>
      </c>
      <c r="D967" s="1" t="s">
        <v>2127</v>
      </c>
      <c r="E967" s="1" t="s">
        <v>430</v>
      </c>
      <c r="F967" s="1" t="s">
        <v>2128</v>
      </c>
      <c r="G967" s="1" t="s">
        <v>2129</v>
      </c>
      <c r="H967" s="1" t="s">
        <v>76</v>
      </c>
      <c r="I967" s="1" t="s">
        <v>230</v>
      </c>
      <c r="J967" s="1" t="s">
        <v>61</v>
      </c>
      <c r="K967" s="1" t="s">
        <v>196</v>
      </c>
      <c r="L967" s="1" t="s">
        <v>821</v>
      </c>
      <c r="M967" s="1" t="s">
        <v>476</v>
      </c>
      <c r="N967" s="1" t="s">
        <v>931</v>
      </c>
      <c r="O967" s="1" t="s">
        <v>62</v>
      </c>
      <c r="P967" s="1" t="s">
        <v>298</v>
      </c>
      <c r="Q967" s="1" t="s">
        <v>298</v>
      </c>
      <c r="R967" s="1" t="s">
        <v>298</v>
      </c>
      <c r="S967" s="1" t="s">
        <v>1214</v>
      </c>
      <c r="T967" s="93">
        <v>1.4E-2</v>
      </c>
      <c r="U967" s="94">
        <v>47208</v>
      </c>
      <c r="V967" s="92">
        <v>6.25E-2</v>
      </c>
      <c r="W967" s="92">
        <v>6.0830000000000002E-2</v>
      </c>
      <c r="X967" s="1" t="s">
        <v>636</v>
      </c>
      <c r="Y967" s="145" t="s">
        <v>3491</v>
      </c>
      <c r="Z967" s="91">
        <v>160000</v>
      </c>
      <c r="AA967" s="91">
        <v>3.7454999999999998</v>
      </c>
      <c r="AB967" s="91">
        <v>89.464799999999997</v>
      </c>
      <c r="AC967" s="91">
        <v>0</v>
      </c>
      <c r="AD967" s="91">
        <v>536.14464999999996</v>
      </c>
      <c r="AE967" s="145" t="s">
        <v>3491</v>
      </c>
      <c r="AF967" s="145" t="s">
        <v>3491</v>
      </c>
      <c r="AG967" s="1" t="s">
        <v>17</v>
      </c>
      <c r="AH967" s="92">
        <v>5.20987323E-4</v>
      </c>
      <c r="AI967" s="92">
        <v>3.3639234136593347E-3</v>
      </c>
      <c r="AJ967" s="92">
        <v>5.7731984676834801E-4</v>
      </c>
    </row>
    <row r="968" spans="1:36" x14ac:dyDescent="0.25">
      <c r="A968" s="1">
        <v>13908</v>
      </c>
      <c r="B968" s="1">
        <v>13911</v>
      </c>
      <c r="C968" s="1" t="s">
        <v>2130</v>
      </c>
      <c r="D968" s="1" t="s">
        <v>2131</v>
      </c>
      <c r="E968" s="1" t="s">
        <v>430</v>
      </c>
      <c r="F968" s="1" t="s">
        <v>2132</v>
      </c>
      <c r="G968" s="1" t="s">
        <v>2133</v>
      </c>
      <c r="H968" s="1" t="s">
        <v>76</v>
      </c>
      <c r="I968" s="1" t="s">
        <v>230</v>
      </c>
      <c r="J968" s="1" t="s">
        <v>61</v>
      </c>
      <c r="K968" s="1" t="s">
        <v>67</v>
      </c>
      <c r="L968" s="1" t="s">
        <v>821</v>
      </c>
      <c r="M968" s="1" t="s">
        <v>476</v>
      </c>
      <c r="N968" s="1" t="s">
        <v>1151</v>
      </c>
      <c r="O968" s="1" t="s">
        <v>62</v>
      </c>
      <c r="P968" s="1" t="s">
        <v>2061</v>
      </c>
      <c r="Q968" s="1" t="s">
        <v>84</v>
      </c>
      <c r="R968" s="1" t="s">
        <v>57</v>
      </c>
      <c r="S968" s="1" t="s">
        <v>1209</v>
      </c>
      <c r="T968" s="93">
        <v>3.3849999999999998</v>
      </c>
      <c r="U968" s="94">
        <v>47392</v>
      </c>
      <c r="V968" s="92">
        <v>5.0259999999999999E-2</v>
      </c>
      <c r="W968" s="92">
        <v>7.3050000000000004E-2</v>
      </c>
      <c r="X968" s="1" t="s">
        <v>636</v>
      </c>
      <c r="Y968" s="145" t="s">
        <v>3491</v>
      </c>
      <c r="Z968" s="91">
        <v>20000</v>
      </c>
      <c r="AA968" s="91">
        <v>3.19</v>
      </c>
      <c r="AB968" s="91">
        <v>104.7735</v>
      </c>
      <c r="AC968" s="91">
        <v>0</v>
      </c>
      <c r="AD968" s="91">
        <v>66.845489999999998</v>
      </c>
      <c r="AE968" s="145" t="s">
        <v>3491</v>
      </c>
      <c r="AF968" s="145" t="s">
        <v>3491</v>
      </c>
      <c r="AG968" s="1" t="s">
        <v>17</v>
      </c>
      <c r="AH968" s="92">
        <v>4.48050755189548E-5</v>
      </c>
      <c r="AI968" s="92">
        <v>4.1940754031310568E-4</v>
      </c>
      <c r="AJ968" s="92">
        <v>7.1979134817357849E-5</v>
      </c>
    </row>
    <row r="969" spans="1:36" x14ac:dyDescent="0.25">
      <c r="A969" s="1">
        <v>13908</v>
      </c>
      <c r="B969" s="1">
        <v>13912</v>
      </c>
      <c r="C969" s="1" t="s">
        <v>1316</v>
      </c>
      <c r="D969" s="1">
        <v>520026683</v>
      </c>
      <c r="E969" s="1" t="s">
        <v>429</v>
      </c>
      <c r="F969" s="1" t="s">
        <v>1336</v>
      </c>
      <c r="G969" s="1" t="s">
        <v>1337</v>
      </c>
      <c r="H969" s="1" t="s">
        <v>76</v>
      </c>
      <c r="I969" s="1" t="s">
        <v>228</v>
      </c>
      <c r="J969" s="1" t="s">
        <v>53</v>
      </c>
      <c r="K969" s="1" t="s">
        <v>53</v>
      </c>
      <c r="L969" s="1" t="s">
        <v>821</v>
      </c>
      <c r="M969" s="1" t="s">
        <v>311</v>
      </c>
      <c r="N969" s="1" t="s">
        <v>651</v>
      </c>
      <c r="O969" s="1" t="s">
        <v>62</v>
      </c>
      <c r="P969" s="1" t="s">
        <v>1319</v>
      </c>
      <c r="Q969" s="1" t="s">
        <v>65</v>
      </c>
      <c r="R969" s="1" t="s">
        <v>57</v>
      </c>
      <c r="S969" s="1" t="s">
        <v>1207</v>
      </c>
      <c r="T969" s="93">
        <v>8.0000000000000002E-3</v>
      </c>
      <c r="U969" s="94">
        <v>46026</v>
      </c>
      <c r="V969" s="92">
        <v>3.39E-2</v>
      </c>
      <c r="W969" s="92">
        <v>7.3200000000000001E-2</v>
      </c>
      <c r="X969" s="1" t="s">
        <v>636</v>
      </c>
      <c r="Y969" s="145" t="s">
        <v>3491</v>
      </c>
      <c r="Z969" s="91">
        <v>2500</v>
      </c>
      <c r="AA969" s="91">
        <v>1</v>
      </c>
      <c r="AB969" s="91">
        <v>103.33</v>
      </c>
      <c r="AC969" s="91">
        <v>1.5E-3</v>
      </c>
      <c r="AD969" s="91">
        <v>2.5847500000000001</v>
      </c>
      <c r="AE969" s="145" t="s">
        <v>3491</v>
      </c>
      <c r="AF969" s="145" t="s">
        <v>3491</v>
      </c>
      <c r="AG969" s="1" t="s">
        <v>17</v>
      </c>
      <c r="AH969" s="92">
        <v>1.5301798847644801E-5</v>
      </c>
      <c r="AI969" s="92">
        <v>2.0040491153534149E-5</v>
      </c>
      <c r="AJ969" s="92">
        <v>6.3003538367286511E-7</v>
      </c>
    </row>
    <row r="970" spans="1:36" x14ac:dyDescent="0.25">
      <c r="A970" s="1">
        <v>13908</v>
      </c>
      <c r="B970" s="1">
        <v>13912</v>
      </c>
      <c r="C970" s="1" t="s">
        <v>1330</v>
      </c>
      <c r="D970" s="1">
        <v>514065283</v>
      </c>
      <c r="E970" s="1" t="s">
        <v>429</v>
      </c>
      <c r="F970" s="1" t="s">
        <v>1361</v>
      </c>
      <c r="G970" s="1" t="s">
        <v>1362</v>
      </c>
      <c r="H970" s="1" t="s">
        <v>76</v>
      </c>
      <c r="I970" s="1" t="s">
        <v>228</v>
      </c>
      <c r="J970" s="1" t="s">
        <v>53</v>
      </c>
      <c r="K970" s="1" t="s">
        <v>53</v>
      </c>
      <c r="L970" s="1" t="s">
        <v>821</v>
      </c>
      <c r="M970" s="1" t="s">
        <v>311</v>
      </c>
      <c r="N970" s="1" t="s">
        <v>75</v>
      </c>
      <c r="O970" s="1" t="s">
        <v>62</v>
      </c>
      <c r="P970" s="1" t="s">
        <v>1315</v>
      </c>
      <c r="Q970" s="1" t="s">
        <v>65</v>
      </c>
      <c r="R970" s="1" t="s">
        <v>57</v>
      </c>
      <c r="S970" s="1" t="s">
        <v>1207</v>
      </c>
      <c r="T970" s="93">
        <v>1.141</v>
      </c>
      <c r="U970" s="94">
        <v>46631</v>
      </c>
      <c r="V970" s="92">
        <v>2.3E-2</v>
      </c>
      <c r="W970" s="92">
        <v>4.41E-2</v>
      </c>
      <c r="X970" s="1" t="s">
        <v>636</v>
      </c>
      <c r="Y970" s="145" t="s">
        <v>3491</v>
      </c>
      <c r="Z970" s="91">
        <v>2461538.58</v>
      </c>
      <c r="AA970" s="91">
        <v>1</v>
      </c>
      <c r="AB970" s="91">
        <v>98.46</v>
      </c>
      <c r="AC970" s="91">
        <v>0</v>
      </c>
      <c r="AD970" s="91">
        <v>2423.6308899999999</v>
      </c>
      <c r="AE970" s="145" t="s">
        <v>3491</v>
      </c>
      <c r="AF970" s="145" t="s">
        <v>3491</v>
      </c>
      <c r="AG970" s="1" t="s">
        <v>17</v>
      </c>
      <c r="AH970" s="92">
        <v>2.9859396030000001E-3</v>
      </c>
      <c r="AI970" s="92">
        <v>1.879127707146807E-2</v>
      </c>
      <c r="AJ970" s="92">
        <v>5.90762440337579E-4</v>
      </c>
    </row>
    <row r="971" spans="1:36" x14ac:dyDescent="0.25">
      <c r="A971" s="1">
        <v>13908</v>
      </c>
      <c r="B971" s="1">
        <v>13912</v>
      </c>
      <c r="C971" s="1" t="s">
        <v>1363</v>
      </c>
      <c r="D971" s="1">
        <v>510560188</v>
      </c>
      <c r="E971" s="1" t="s">
        <v>429</v>
      </c>
      <c r="F971" s="1" t="s">
        <v>1364</v>
      </c>
      <c r="G971" s="1" t="s">
        <v>1365</v>
      </c>
      <c r="H971" s="1" t="s">
        <v>76</v>
      </c>
      <c r="I971" s="1" t="s">
        <v>229</v>
      </c>
      <c r="J971" s="1" t="s">
        <v>53</v>
      </c>
      <c r="K971" s="1" t="s">
        <v>53</v>
      </c>
      <c r="L971" s="1" t="s">
        <v>821</v>
      </c>
      <c r="M971" s="1" t="s">
        <v>311</v>
      </c>
      <c r="N971" s="1" t="s">
        <v>652</v>
      </c>
      <c r="O971" s="1" t="s">
        <v>62</v>
      </c>
      <c r="P971" s="1" t="s">
        <v>1366</v>
      </c>
      <c r="Q971" s="1" t="s">
        <v>65</v>
      </c>
      <c r="R971" s="1" t="s">
        <v>57</v>
      </c>
      <c r="S971" s="1" t="s">
        <v>1207</v>
      </c>
      <c r="T971" s="93">
        <v>0.78</v>
      </c>
      <c r="U971" s="94">
        <v>46310</v>
      </c>
      <c r="V971" s="92">
        <v>2.5700000000000001E-2</v>
      </c>
      <c r="W971" s="92">
        <v>2.98E-2</v>
      </c>
      <c r="X971" s="1" t="s">
        <v>636</v>
      </c>
      <c r="Y971" s="145" t="s">
        <v>3491</v>
      </c>
      <c r="Z971" s="91">
        <v>353571.43</v>
      </c>
      <c r="AA971" s="91">
        <v>1</v>
      </c>
      <c r="AB971" s="91">
        <v>119.3</v>
      </c>
      <c r="AC971" s="91">
        <v>0</v>
      </c>
      <c r="AD971" s="91">
        <v>421.81072</v>
      </c>
      <c r="AE971" s="145" t="s">
        <v>3491</v>
      </c>
      <c r="AF971" s="145" t="s">
        <v>3491</v>
      </c>
      <c r="AG971" s="1" t="s">
        <v>17</v>
      </c>
      <c r="AH971" s="92">
        <v>4.2609377000000001E-4</v>
      </c>
      <c r="AI971" s="92">
        <v>3.2704493674923568E-3</v>
      </c>
      <c r="AJ971" s="92">
        <v>1.0281678259503916E-4</v>
      </c>
    </row>
    <row r="972" spans="1:36" x14ac:dyDescent="0.25">
      <c r="A972" s="1">
        <v>13908</v>
      </c>
      <c r="B972" s="1">
        <v>13912</v>
      </c>
      <c r="C972" s="1" t="s">
        <v>2163</v>
      </c>
      <c r="D972" s="1">
        <v>511930125</v>
      </c>
      <c r="E972" s="1" t="s">
        <v>429</v>
      </c>
      <c r="F972" s="1" t="s">
        <v>2315</v>
      </c>
      <c r="G972" s="1" t="s">
        <v>2316</v>
      </c>
      <c r="H972" s="1" t="s">
        <v>76</v>
      </c>
      <c r="I972" s="1" t="s">
        <v>228</v>
      </c>
      <c r="J972" s="1" t="s">
        <v>53</v>
      </c>
      <c r="K972" s="1" t="s">
        <v>53</v>
      </c>
      <c r="L972" s="1" t="s">
        <v>821</v>
      </c>
      <c r="M972" s="1" t="s">
        <v>311</v>
      </c>
      <c r="N972" s="1" t="s">
        <v>260</v>
      </c>
      <c r="O972" s="110" t="s">
        <v>55</v>
      </c>
      <c r="P972" s="1" t="s">
        <v>1315</v>
      </c>
      <c r="Q972" s="1" t="s">
        <v>65</v>
      </c>
      <c r="R972" s="1" t="s">
        <v>57</v>
      </c>
      <c r="S972" s="1" t="s">
        <v>1207</v>
      </c>
      <c r="T972" s="93">
        <v>1.494</v>
      </c>
      <c r="U972" s="94">
        <v>46757</v>
      </c>
      <c r="V972" s="92">
        <v>2.5000000000000001E-2</v>
      </c>
      <c r="W972" s="92">
        <v>4.4200000000000003E-2</v>
      </c>
      <c r="X972" s="1" t="s">
        <v>636</v>
      </c>
      <c r="Y972" s="145" t="s">
        <v>3491</v>
      </c>
      <c r="Z972" s="91">
        <v>2833800</v>
      </c>
      <c r="AA972" s="91">
        <v>1</v>
      </c>
      <c r="AB972" s="91">
        <v>97.24</v>
      </c>
      <c r="AC972" s="91">
        <v>92.175780000000003</v>
      </c>
      <c r="AD972" s="91">
        <v>2847.7629000000002</v>
      </c>
      <c r="AE972" s="145" t="s">
        <v>3491</v>
      </c>
      <c r="AF972" s="145" t="s">
        <v>3491</v>
      </c>
      <c r="AG972" s="1" t="s">
        <v>17</v>
      </c>
      <c r="AH972" s="92">
        <v>5.3267773979999997E-3</v>
      </c>
      <c r="AI972" s="92">
        <v>2.2079724230510786E-2</v>
      </c>
      <c r="AJ972" s="92">
        <v>6.9414503967921495E-4</v>
      </c>
    </row>
    <row r="973" spans="1:36" x14ac:dyDescent="0.25">
      <c r="A973" s="1">
        <v>13908</v>
      </c>
      <c r="B973" s="1">
        <v>13912</v>
      </c>
      <c r="C973" s="1" t="s">
        <v>1380</v>
      </c>
      <c r="D973" s="1">
        <v>515327120</v>
      </c>
      <c r="E973" s="1" t="s">
        <v>429</v>
      </c>
      <c r="F973" s="1" t="s">
        <v>1381</v>
      </c>
      <c r="G973" s="1" t="s">
        <v>1382</v>
      </c>
      <c r="H973" s="1" t="s">
        <v>76</v>
      </c>
      <c r="I973" s="1" t="s">
        <v>229</v>
      </c>
      <c r="J973" s="1" t="s">
        <v>53</v>
      </c>
      <c r="K973" s="1" t="s">
        <v>53</v>
      </c>
      <c r="L973" s="1" t="s">
        <v>821</v>
      </c>
      <c r="M973" s="1" t="s">
        <v>311</v>
      </c>
      <c r="N973" s="1" t="s">
        <v>651</v>
      </c>
      <c r="O973" s="1" t="s">
        <v>62</v>
      </c>
      <c r="P973" s="1" t="s">
        <v>1350</v>
      </c>
      <c r="Q973" s="1" t="s">
        <v>70</v>
      </c>
      <c r="R973" s="1" t="s">
        <v>57</v>
      </c>
      <c r="S973" s="1" t="s">
        <v>1207</v>
      </c>
      <c r="T973" s="93">
        <v>1.893</v>
      </c>
      <c r="U973" s="94">
        <v>46752</v>
      </c>
      <c r="V973" s="92">
        <v>2.75E-2</v>
      </c>
      <c r="W973" s="92">
        <v>2.63E-2</v>
      </c>
      <c r="X973" s="1" t="s">
        <v>636</v>
      </c>
      <c r="Y973" s="145" t="s">
        <v>3491</v>
      </c>
      <c r="Z973" s="91">
        <v>54166.67</v>
      </c>
      <c r="AA973" s="91">
        <v>1</v>
      </c>
      <c r="AB973" s="91">
        <v>117.56</v>
      </c>
      <c r="AC973" s="91">
        <v>0</v>
      </c>
      <c r="AD973" s="91">
        <v>63.678339999999999</v>
      </c>
      <c r="AE973" s="145" t="s">
        <v>3491</v>
      </c>
      <c r="AF973" s="145" t="s">
        <v>3491</v>
      </c>
      <c r="AG973" s="1" t="s">
        <v>17</v>
      </c>
      <c r="AH973" s="92">
        <v>1.03257673E-4</v>
      </c>
      <c r="AI973" s="92">
        <v>4.9372094378247015E-4</v>
      </c>
      <c r="AJ973" s="92">
        <v>1.5521658718851396E-5</v>
      </c>
    </row>
    <row r="974" spans="1:36" x14ac:dyDescent="0.25">
      <c r="A974" s="1">
        <v>13908</v>
      </c>
      <c r="B974" s="1">
        <v>13912</v>
      </c>
      <c r="C974" s="1" t="s">
        <v>1488</v>
      </c>
      <c r="D974" s="1">
        <v>510454333</v>
      </c>
      <c r="E974" s="1" t="s">
        <v>429</v>
      </c>
      <c r="F974" s="1" t="s">
        <v>2139</v>
      </c>
      <c r="G974" s="1" t="s">
        <v>2140</v>
      </c>
      <c r="H974" s="1" t="s">
        <v>76</v>
      </c>
      <c r="I974" s="1" t="s">
        <v>228</v>
      </c>
      <c r="J974" s="1" t="s">
        <v>53</v>
      </c>
      <c r="K974" s="1" t="s">
        <v>53</v>
      </c>
      <c r="L974" s="1" t="s">
        <v>821</v>
      </c>
      <c r="M974" s="1" t="s">
        <v>311</v>
      </c>
      <c r="N974" s="1" t="s">
        <v>258</v>
      </c>
      <c r="O974" s="1" t="s">
        <v>62</v>
      </c>
      <c r="P974" s="1" t="s">
        <v>1366</v>
      </c>
      <c r="Q974" s="1" t="s">
        <v>65</v>
      </c>
      <c r="R974" s="1" t="s">
        <v>57</v>
      </c>
      <c r="S974" s="1" t="s">
        <v>1207</v>
      </c>
      <c r="T974" s="93">
        <v>0.98799999999999999</v>
      </c>
      <c r="U974" s="94">
        <v>46386</v>
      </c>
      <c r="V974" s="92">
        <v>2.8000000000000001E-2</v>
      </c>
      <c r="W974" s="92">
        <v>4.6800000000000001E-2</v>
      </c>
      <c r="X974" s="1" t="s">
        <v>636</v>
      </c>
      <c r="Y974" s="145" t="s">
        <v>3491</v>
      </c>
      <c r="Z974" s="91">
        <v>126554.38</v>
      </c>
      <c r="AA974" s="91">
        <v>1</v>
      </c>
      <c r="AB974" s="91">
        <v>98.26</v>
      </c>
      <c r="AC974" s="91">
        <v>0</v>
      </c>
      <c r="AD974" s="91">
        <v>124.35232999999999</v>
      </c>
      <c r="AE974" s="145" t="s">
        <v>3491</v>
      </c>
      <c r="AF974" s="145" t="s">
        <v>3491</v>
      </c>
      <c r="AG974" s="1" t="s">
        <v>17</v>
      </c>
      <c r="AH974" s="92">
        <v>1.463641297E-3</v>
      </c>
      <c r="AI974" s="92">
        <v>9.6414808754671007E-4</v>
      </c>
      <c r="AJ974" s="92">
        <v>3.0311004136633996E-5</v>
      </c>
    </row>
    <row r="975" spans="1:36" x14ac:dyDescent="0.25">
      <c r="A975" s="1">
        <v>13908</v>
      </c>
      <c r="B975" s="1">
        <v>13912</v>
      </c>
      <c r="C975" s="1" t="s">
        <v>1437</v>
      </c>
      <c r="D975" s="1">
        <v>520042847</v>
      </c>
      <c r="E975" s="1" t="s">
        <v>429</v>
      </c>
      <c r="F975" s="1" t="s">
        <v>1438</v>
      </c>
      <c r="G975" s="1" t="s">
        <v>1439</v>
      </c>
      <c r="H975" s="1" t="s">
        <v>76</v>
      </c>
      <c r="I975" s="1" t="s">
        <v>228</v>
      </c>
      <c r="J975" s="1" t="s">
        <v>53</v>
      </c>
      <c r="K975" s="1" t="s">
        <v>53</v>
      </c>
      <c r="L975" s="1" t="s">
        <v>821</v>
      </c>
      <c r="M975" s="1" t="s">
        <v>311</v>
      </c>
      <c r="N975" s="1" t="s">
        <v>708</v>
      </c>
      <c r="O975" s="1" t="s">
        <v>62</v>
      </c>
      <c r="P975" s="1" t="s">
        <v>1315</v>
      </c>
      <c r="Q975" s="1" t="s">
        <v>65</v>
      </c>
      <c r="R975" s="1" t="s">
        <v>57</v>
      </c>
      <c r="S975" s="1" t="s">
        <v>1207</v>
      </c>
      <c r="T975" s="93">
        <v>0.73599999999999999</v>
      </c>
      <c r="U975" s="94">
        <v>46295</v>
      </c>
      <c r="V975" s="92">
        <v>3.9E-2</v>
      </c>
      <c r="W975" s="92">
        <v>4.82E-2</v>
      </c>
      <c r="X975" s="1" t="s">
        <v>636</v>
      </c>
      <c r="Y975" s="145" t="s">
        <v>3491</v>
      </c>
      <c r="Z975" s="91">
        <v>1728702.37</v>
      </c>
      <c r="AA975" s="91">
        <v>1</v>
      </c>
      <c r="AB975" s="91">
        <v>100.36</v>
      </c>
      <c r="AC975" s="91">
        <v>0</v>
      </c>
      <c r="AD975" s="91">
        <v>1734.9257</v>
      </c>
      <c r="AE975" s="145" t="s">
        <v>3491</v>
      </c>
      <c r="AF975" s="145" t="s">
        <v>3491</v>
      </c>
      <c r="AG975" s="1" t="s">
        <v>17</v>
      </c>
      <c r="AH975" s="92">
        <v>6.0002427790000002E-3</v>
      </c>
      <c r="AI975" s="92">
        <v>1.3451499426594076E-2</v>
      </c>
      <c r="AJ975" s="92">
        <v>4.2288986518750906E-4</v>
      </c>
    </row>
    <row r="976" spans="1:36" x14ac:dyDescent="0.25">
      <c r="A976" s="1">
        <v>13908</v>
      </c>
      <c r="B976" s="1">
        <v>13912</v>
      </c>
      <c r="C976" s="1" t="s">
        <v>1450</v>
      </c>
      <c r="D976" s="1">
        <v>513893123</v>
      </c>
      <c r="E976" s="1" t="s">
        <v>429</v>
      </c>
      <c r="F976" s="1" t="s">
        <v>1451</v>
      </c>
      <c r="G976" s="1" t="s">
        <v>1452</v>
      </c>
      <c r="H976" s="1" t="s">
        <v>76</v>
      </c>
      <c r="I976" s="1" t="s">
        <v>229</v>
      </c>
      <c r="J976" s="1" t="s">
        <v>53</v>
      </c>
      <c r="K976" s="1" t="s">
        <v>53</v>
      </c>
      <c r="L976" s="1" t="s">
        <v>821</v>
      </c>
      <c r="M976" s="1" t="s">
        <v>311</v>
      </c>
      <c r="N976" s="1" t="s">
        <v>649</v>
      </c>
      <c r="O976" s="1" t="s">
        <v>62</v>
      </c>
      <c r="P976" s="1" t="s">
        <v>1360</v>
      </c>
      <c r="Q976" s="1" t="s">
        <v>70</v>
      </c>
      <c r="R976" s="1" t="s">
        <v>57</v>
      </c>
      <c r="S976" s="1" t="s">
        <v>1207</v>
      </c>
      <c r="T976" s="93">
        <v>8.5000000000000006E-2</v>
      </c>
      <c r="U976" s="94">
        <v>46054</v>
      </c>
      <c r="V976" s="92">
        <v>0.01</v>
      </c>
      <c r="W976" s="92">
        <v>7.7799999999999994E-2</v>
      </c>
      <c r="X976" s="1" t="s">
        <v>636</v>
      </c>
      <c r="Y976" s="145" t="s">
        <v>3491</v>
      </c>
      <c r="Z976" s="91">
        <v>55203.6</v>
      </c>
      <c r="AA976" s="91">
        <v>1</v>
      </c>
      <c r="AB976" s="91">
        <v>116.62</v>
      </c>
      <c r="AC976" s="91">
        <v>0</v>
      </c>
      <c r="AD976" s="91">
        <v>64.378439999999998</v>
      </c>
      <c r="AE976" s="145" t="s">
        <v>3491</v>
      </c>
      <c r="AF976" s="145" t="s">
        <v>3491</v>
      </c>
      <c r="AG976" s="1" t="s">
        <v>17</v>
      </c>
      <c r="AH976" s="92">
        <v>1.6320256329999999E-3</v>
      </c>
      <c r="AI976" s="92">
        <v>4.9914906946448543E-4</v>
      </c>
      <c r="AJ976" s="92">
        <v>1.5692308790273924E-5</v>
      </c>
    </row>
    <row r="977" spans="1:36" x14ac:dyDescent="0.25">
      <c r="A977" s="1">
        <v>13908</v>
      </c>
      <c r="B977" s="1">
        <v>13912</v>
      </c>
      <c r="C977" s="1" t="s">
        <v>2317</v>
      </c>
      <c r="D977" s="1">
        <v>520043027</v>
      </c>
      <c r="E977" s="1" t="s">
        <v>429</v>
      </c>
      <c r="F977" s="1" t="s">
        <v>2318</v>
      </c>
      <c r="G977" s="1" t="s">
        <v>2319</v>
      </c>
      <c r="H977" s="1" t="s">
        <v>76</v>
      </c>
      <c r="I977" s="1" t="s">
        <v>228</v>
      </c>
      <c r="J977" s="1" t="s">
        <v>53</v>
      </c>
      <c r="K977" s="1" t="s">
        <v>53</v>
      </c>
      <c r="L977" s="1" t="s">
        <v>821</v>
      </c>
      <c r="M977" s="1" t="s">
        <v>311</v>
      </c>
      <c r="N977" s="1" t="s">
        <v>654</v>
      </c>
      <c r="O977" s="1" t="s">
        <v>62</v>
      </c>
      <c r="P977" s="1" t="s">
        <v>1462</v>
      </c>
      <c r="Q977" s="1" t="s">
        <v>65</v>
      </c>
      <c r="R977" s="1" t="s">
        <v>57</v>
      </c>
      <c r="S977" s="1" t="s">
        <v>1207</v>
      </c>
      <c r="T977" s="93">
        <v>1.9370000000000001</v>
      </c>
      <c r="U977" s="94">
        <v>47300</v>
      </c>
      <c r="V977" s="92">
        <v>1.0800000000000001E-2</v>
      </c>
      <c r="W977" s="92">
        <v>3.9300000000000002E-2</v>
      </c>
      <c r="X977" s="1" t="s">
        <v>636</v>
      </c>
      <c r="Y977" s="145" t="s">
        <v>3491</v>
      </c>
      <c r="Z977" s="91">
        <v>144000</v>
      </c>
      <c r="AA977" s="91">
        <v>1</v>
      </c>
      <c r="AB977" s="91">
        <v>94.72</v>
      </c>
      <c r="AC977" s="91">
        <v>0</v>
      </c>
      <c r="AD977" s="91">
        <v>136.39680000000001</v>
      </c>
      <c r="AE977" s="145" t="s">
        <v>3491</v>
      </c>
      <c r="AF977" s="145" t="s">
        <v>3491</v>
      </c>
      <c r="AG977" s="1" t="s">
        <v>17</v>
      </c>
      <c r="AH977" s="92">
        <v>1.92E-4</v>
      </c>
      <c r="AI977" s="92">
        <v>1.0575331710108778E-3</v>
      </c>
      <c r="AJ977" s="92">
        <v>3.3246855680336997E-5</v>
      </c>
    </row>
    <row r="978" spans="1:36" x14ac:dyDescent="0.25">
      <c r="A978" s="1">
        <v>13908</v>
      </c>
      <c r="B978" s="1">
        <v>13912</v>
      </c>
      <c r="C978" s="1" t="s">
        <v>1320</v>
      </c>
      <c r="D978" s="1">
        <v>511659401</v>
      </c>
      <c r="E978" s="1" t="s">
        <v>429</v>
      </c>
      <c r="F978" s="1" t="s">
        <v>1591</v>
      </c>
      <c r="G978" s="1" t="s">
        <v>1592</v>
      </c>
      <c r="H978" s="1" t="s">
        <v>76</v>
      </c>
      <c r="I978" s="1" t="s">
        <v>228</v>
      </c>
      <c r="J978" s="1" t="s">
        <v>53</v>
      </c>
      <c r="K978" s="1" t="s">
        <v>53</v>
      </c>
      <c r="L978" s="1" t="s">
        <v>821</v>
      </c>
      <c r="M978" s="1" t="s">
        <v>311</v>
      </c>
      <c r="N978" s="1" t="s">
        <v>651</v>
      </c>
      <c r="O978" s="1" t="s">
        <v>62</v>
      </c>
      <c r="P978" s="1" t="s">
        <v>1319</v>
      </c>
      <c r="Q978" s="1" t="s">
        <v>65</v>
      </c>
      <c r="R978" s="1" t="s">
        <v>57</v>
      </c>
      <c r="S978" s="1" t="s">
        <v>1207</v>
      </c>
      <c r="T978" s="93">
        <v>1.9359999999999999</v>
      </c>
      <c r="U978" s="94">
        <v>47238</v>
      </c>
      <c r="V978" s="92">
        <v>0.05</v>
      </c>
      <c r="W978" s="92">
        <v>4.24E-2</v>
      </c>
      <c r="X978" s="1" t="s">
        <v>636</v>
      </c>
      <c r="Y978" s="145" t="s">
        <v>3491</v>
      </c>
      <c r="Z978" s="91">
        <v>875000</v>
      </c>
      <c r="AA978" s="91">
        <v>1</v>
      </c>
      <c r="AB978" s="91">
        <v>102.39</v>
      </c>
      <c r="AC978" s="91">
        <v>0</v>
      </c>
      <c r="AD978" s="91">
        <v>895.91250000000002</v>
      </c>
      <c r="AE978" s="145" t="s">
        <v>3491</v>
      </c>
      <c r="AF978" s="145" t="s">
        <v>3491</v>
      </c>
      <c r="AG978" s="1" t="s">
        <v>17</v>
      </c>
      <c r="AH978" s="92">
        <v>1.7743979720000001E-3</v>
      </c>
      <c r="AI978" s="92">
        <v>6.9463300244088063E-3</v>
      </c>
      <c r="AJ978" s="92">
        <v>2.1837956308146464E-4</v>
      </c>
    </row>
    <row r="979" spans="1:36" x14ac:dyDescent="0.25">
      <c r="A979" s="1">
        <v>13908</v>
      </c>
      <c r="B979" s="1">
        <v>13912</v>
      </c>
      <c r="C979" s="1" t="s">
        <v>1526</v>
      </c>
      <c r="D979" s="1">
        <v>520000118</v>
      </c>
      <c r="E979" s="1" t="s">
        <v>429</v>
      </c>
      <c r="F979" s="1" t="s">
        <v>2320</v>
      </c>
      <c r="G979" s="1" t="s">
        <v>2321</v>
      </c>
      <c r="H979" s="1" t="s">
        <v>76</v>
      </c>
      <c r="I979" s="1" t="s">
        <v>229</v>
      </c>
      <c r="J979" s="1" t="s">
        <v>53</v>
      </c>
      <c r="K979" s="1" t="s">
        <v>53</v>
      </c>
      <c r="L979" s="1" t="s">
        <v>821</v>
      </c>
      <c r="M979" s="1" t="s">
        <v>311</v>
      </c>
      <c r="N979" s="1" t="s">
        <v>256</v>
      </c>
      <c r="O979" s="1" t="s">
        <v>62</v>
      </c>
      <c r="P979" s="1" t="s">
        <v>1206</v>
      </c>
      <c r="Q979" s="1" t="s">
        <v>65</v>
      </c>
      <c r="R979" s="1" t="s">
        <v>57</v>
      </c>
      <c r="S979" s="1" t="s">
        <v>1207</v>
      </c>
      <c r="T979" s="93">
        <v>1.304</v>
      </c>
      <c r="U979" s="94">
        <v>46873</v>
      </c>
      <c r="V979" s="92">
        <v>6.0000000000000001E-3</v>
      </c>
      <c r="W979" s="92">
        <v>2.4500000000000001E-2</v>
      </c>
      <c r="X979" s="1" t="s">
        <v>636</v>
      </c>
      <c r="Y979" s="145" t="s">
        <v>3491</v>
      </c>
      <c r="Z979" s="91">
        <v>1393433</v>
      </c>
      <c r="AA979" s="91">
        <v>1</v>
      </c>
      <c r="AB979" s="91">
        <v>116.67</v>
      </c>
      <c r="AC979" s="91">
        <v>0</v>
      </c>
      <c r="AD979" s="91">
        <v>1625.71828</v>
      </c>
      <c r="AE979" s="145" t="s">
        <v>3491</v>
      </c>
      <c r="AF979" s="145" t="s">
        <v>3491</v>
      </c>
      <c r="AG979" s="1" t="s">
        <v>17</v>
      </c>
      <c r="AH979" s="92">
        <v>2.0883425609999999E-3</v>
      </c>
      <c r="AI979" s="92">
        <v>1.2604775242665152E-2</v>
      </c>
      <c r="AJ979" s="92">
        <v>3.9627044792873208E-4</v>
      </c>
    </row>
    <row r="980" spans="1:36" x14ac:dyDescent="0.25">
      <c r="A980" s="1">
        <v>13908</v>
      </c>
      <c r="B980" s="1">
        <v>13912</v>
      </c>
      <c r="C980" s="1" t="s">
        <v>1526</v>
      </c>
      <c r="D980" s="1">
        <v>520000118</v>
      </c>
      <c r="E980" s="1" t="s">
        <v>429</v>
      </c>
      <c r="F980" s="1" t="s">
        <v>1651</v>
      </c>
      <c r="G980" s="1" t="s">
        <v>1652</v>
      </c>
      <c r="H980" s="1" t="s">
        <v>76</v>
      </c>
      <c r="I980" s="1" t="s">
        <v>229</v>
      </c>
      <c r="J980" s="1" t="s">
        <v>53</v>
      </c>
      <c r="K980" s="1" t="s">
        <v>53</v>
      </c>
      <c r="L980" s="1" t="s">
        <v>821</v>
      </c>
      <c r="M980" s="1" t="s">
        <v>311</v>
      </c>
      <c r="N980" s="1" t="s">
        <v>256</v>
      </c>
      <c r="O980" s="1" t="s">
        <v>62</v>
      </c>
      <c r="P980" s="1" t="s">
        <v>1315</v>
      </c>
      <c r="Q980" s="1" t="s">
        <v>65</v>
      </c>
      <c r="R980" s="1" t="s">
        <v>57</v>
      </c>
      <c r="S980" s="1" t="s">
        <v>1207</v>
      </c>
      <c r="T980" s="93">
        <v>0.373</v>
      </c>
      <c r="U980" s="94">
        <v>47986</v>
      </c>
      <c r="V980" s="92">
        <v>2.5899999999999999E-2</v>
      </c>
      <c r="W980" s="92">
        <v>2.8799999999999999E-2</v>
      </c>
      <c r="X980" s="1" t="s">
        <v>636</v>
      </c>
      <c r="Y980" s="145" t="s">
        <v>3491</v>
      </c>
      <c r="Z980" s="91">
        <v>4200000</v>
      </c>
      <c r="AA980" s="91">
        <v>1</v>
      </c>
      <c r="AB980" s="91">
        <v>119.49</v>
      </c>
      <c r="AC980" s="91">
        <v>0</v>
      </c>
      <c r="AD980" s="91">
        <v>5018.58</v>
      </c>
      <c r="AE980" s="145" t="s">
        <v>3491</v>
      </c>
      <c r="AF980" s="145" t="s">
        <v>3491</v>
      </c>
      <c r="AG980" s="1" t="s">
        <v>17</v>
      </c>
      <c r="AH980" s="92">
        <v>3.976707853E-3</v>
      </c>
      <c r="AI980" s="92">
        <v>3.891084557241644E-2</v>
      </c>
      <c r="AJ980" s="92">
        <v>1.2232838672184803E-3</v>
      </c>
    </row>
    <row r="981" spans="1:36" x14ac:dyDescent="0.25">
      <c r="A981" s="1">
        <v>13908</v>
      </c>
      <c r="B981" s="1">
        <v>13912</v>
      </c>
      <c r="C981" s="1" t="s">
        <v>1657</v>
      </c>
      <c r="D981" s="1">
        <v>520018078</v>
      </c>
      <c r="E981" s="1" t="s">
        <v>429</v>
      </c>
      <c r="F981" s="1" t="s">
        <v>1658</v>
      </c>
      <c r="G981" s="1" t="s">
        <v>1659</v>
      </c>
      <c r="H981" s="1" t="s">
        <v>76</v>
      </c>
      <c r="I981" s="1" t="s">
        <v>229</v>
      </c>
      <c r="J981" s="1" t="s">
        <v>53</v>
      </c>
      <c r="K981" s="1" t="s">
        <v>53</v>
      </c>
      <c r="L981" s="1" t="s">
        <v>821</v>
      </c>
      <c r="M981" s="1" t="s">
        <v>311</v>
      </c>
      <c r="N981" s="1" t="s">
        <v>256</v>
      </c>
      <c r="O981" s="1" t="s">
        <v>62</v>
      </c>
      <c r="P981" s="1" t="s">
        <v>1206</v>
      </c>
      <c r="Q981" s="1" t="s">
        <v>65</v>
      </c>
      <c r="R981" s="1" t="s">
        <v>57</v>
      </c>
      <c r="S981" s="1" t="s">
        <v>1207</v>
      </c>
      <c r="T981" s="93">
        <v>1.8580000000000001</v>
      </c>
      <c r="U981" s="94">
        <v>47361</v>
      </c>
      <c r="V981" s="92">
        <v>1.8599999999999998E-2</v>
      </c>
      <c r="W981" s="92">
        <v>2.3599999999999999E-2</v>
      </c>
      <c r="X981" s="1" t="s">
        <v>636</v>
      </c>
      <c r="Y981" s="145" t="s">
        <v>3491</v>
      </c>
      <c r="Z981" s="91">
        <v>18014200.050000001</v>
      </c>
      <c r="AA981" s="91">
        <v>1</v>
      </c>
      <c r="AB981" s="91">
        <v>105.58</v>
      </c>
      <c r="AC981" s="91">
        <v>0</v>
      </c>
      <c r="AD981" s="91">
        <v>19019.39241</v>
      </c>
      <c r="AE981" s="145" t="s">
        <v>3491</v>
      </c>
      <c r="AF981" s="145" t="s">
        <v>3491</v>
      </c>
      <c r="AG981" s="1" t="s">
        <v>17</v>
      </c>
      <c r="AH981" s="92">
        <v>7.0521860859999999E-3</v>
      </c>
      <c r="AI981" s="92">
        <v>0.14746415140272734</v>
      </c>
      <c r="AJ981" s="92">
        <v>4.6359958194251392E-3</v>
      </c>
    </row>
    <row r="982" spans="1:36" x14ac:dyDescent="0.25">
      <c r="A982" s="1">
        <v>13908</v>
      </c>
      <c r="B982" s="1">
        <v>13912</v>
      </c>
      <c r="C982" s="1" t="s">
        <v>1774</v>
      </c>
      <c r="D982" s="1">
        <v>515666881</v>
      </c>
      <c r="E982" s="1" t="s">
        <v>429</v>
      </c>
      <c r="F982" s="1" t="s">
        <v>1775</v>
      </c>
      <c r="G982" s="1" t="s">
        <v>1776</v>
      </c>
      <c r="H982" s="1" t="s">
        <v>76</v>
      </c>
      <c r="I982" s="1" t="s">
        <v>228</v>
      </c>
      <c r="J982" s="1" t="s">
        <v>53</v>
      </c>
      <c r="K982" s="1" t="s">
        <v>53</v>
      </c>
      <c r="L982" s="1" t="s">
        <v>821</v>
      </c>
      <c r="M982" s="1" t="s">
        <v>311</v>
      </c>
      <c r="N982" s="1" t="s">
        <v>414</v>
      </c>
      <c r="O982" s="1" t="s">
        <v>62</v>
      </c>
      <c r="P982" s="1" t="s">
        <v>1777</v>
      </c>
      <c r="Q982" s="1" t="s">
        <v>65</v>
      </c>
      <c r="R982" s="1" t="s">
        <v>57</v>
      </c>
      <c r="S982" s="1" t="s">
        <v>1207</v>
      </c>
      <c r="T982" s="93">
        <v>9.4990000000000006</v>
      </c>
      <c r="U982" s="94">
        <v>49491</v>
      </c>
      <c r="V982" s="92">
        <v>4.3999999999999997E-2</v>
      </c>
      <c r="W982" s="92">
        <v>4.2599999999999999E-2</v>
      </c>
      <c r="X982" s="1" t="s">
        <v>636</v>
      </c>
      <c r="Y982" s="145" t="s">
        <v>3491</v>
      </c>
      <c r="Z982" s="91">
        <v>5000000</v>
      </c>
      <c r="AA982" s="91">
        <v>1</v>
      </c>
      <c r="AB982" s="91">
        <v>106.53</v>
      </c>
      <c r="AC982" s="91">
        <v>0</v>
      </c>
      <c r="AD982" s="91">
        <v>5326.5</v>
      </c>
      <c r="AE982" s="145" t="s">
        <v>3491</v>
      </c>
      <c r="AF982" s="145" t="s">
        <v>3491</v>
      </c>
      <c r="AG982" s="1" t="s">
        <v>17</v>
      </c>
      <c r="AH982" s="92">
        <v>2.8348094179999998E-3</v>
      </c>
      <c r="AI982" s="92">
        <v>4.1298259456156158E-2</v>
      </c>
      <c r="AJ982" s="92">
        <v>1.2983396735210429E-3</v>
      </c>
    </row>
    <row r="983" spans="1:36" x14ac:dyDescent="0.25">
      <c r="A983" s="1">
        <v>13908</v>
      </c>
      <c r="B983" s="1">
        <v>13912</v>
      </c>
      <c r="C983" s="1" t="s">
        <v>2322</v>
      </c>
      <c r="D983" s="1">
        <v>516561875</v>
      </c>
      <c r="E983" s="1" t="s">
        <v>429</v>
      </c>
      <c r="F983" s="1" t="s">
        <v>2323</v>
      </c>
      <c r="G983" s="1" t="s">
        <v>2324</v>
      </c>
      <c r="H983" s="1" t="s">
        <v>76</v>
      </c>
      <c r="I983" s="1" t="s">
        <v>228</v>
      </c>
      <c r="J983" s="1" t="s">
        <v>53</v>
      </c>
      <c r="K983" s="1" t="s">
        <v>53</v>
      </c>
      <c r="L983" s="1" t="s">
        <v>821</v>
      </c>
      <c r="M983" s="1" t="s">
        <v>311</v>
      </c>
      <c r="N983" s="1" t="s">
        <v>414</v>
      </c>
      <c r="O983" s="1" t="s">
        <v>62</v>
      </c>
      <c r="P983" s="1" t="s">
        <v>1752</v>
      </c>
      <c r="Q983" s="1" t="s">
        <v>70</v>
      </c>
      <c r="R983" s="1" t="s">
        <v>57</v>
      </c>
      <c r="S983" s="1" t="s">
        <v>1207</v>
      </c>
      <c r="T983" s="93">
        <v>8.9260000000000002</v>
      </c>
      <c r="U983" s="94">
        <v>49281</v>
      </c>
      <c r="V983" s="92">
        <v>4.3999999999999997E-2</v>
      </c>
      <c r="W983" s="92">
        <v>4.2799999999999998E-2</v>
      </c>
      <c r="X983" s="1" t="s">
        <v>636</v>
      </c>
      <c r="Y983" s="145" t="s">
        <v>3491</v>
      </c>
      <c r="Z983" s="91">
        <v>21600000</v>
      </c>
      <c r="AA983" s="91">
        <v>1</v>
      </c>
      <c r="AB983" s="91">
        <v>106.04</v>
      </c>
      <c r="AC983" s="91">
        <v>0</v>
      </c>
      <c r="AD983" s="91">
        <v>22904.639999999999</v>
      </c>
      <c r="AE983" s="145" t="s">
        <v>3491</v>
      </c>
      <c r="AF983" s="145" t="s">
        <v>3491</v>
      </c>
      <c r="AG983" s="1" t="s">
        <v>17</v>
      </c>
      <c r="AH983" s="92">
        <v>1.4916715007E-2</v>
      </c>
      <c r="AI983" s="92">
        <v>0.17758786547824135</v>
      </c>
      <c r="AJ983" s="92">
        <v>5.5830287843268598E-3</v>
      </c>
    </row>
    <row r="984" spans="1:36" x14ac:dyDescent="0.25">
      <c r="A984" s="1">
        <v>13908</v>
      </c>
      <c r="B984" s="1">
        <v>13912</v>
      </c>
      <c r="C984" s="1" t="s">
        <v>2325</v>
      </c>
      <c r="D984" s="1">
        <v>515742930</v>
      </c>
      <c r="E984" s="1" t="s">
        <v>429</v>
      </c>
      <c r="F984" s="1" t="s">
        <v>2326</v>
      </c>
      <c r="G984" s="1" t="s">
        <v>2327</v>
      </c>
      <c r="H984" s="1" t="s">
        <v>76</v>
      </c>
      <c r="I984" s="1" t="s">
        <v>228</v>
      </c>
      <c r="J984" s="1" t="s">
        <v>53</v>
      </c>
      <c r="K984" s="1" t="s">
        <v>53</v>
      </c>
      <c r="L984" s="1" t="s">
        <v>821</v>
      </c>
      <c r="M984" s="1" t="s">
        <v>311</v>
      </c>
      <c r="N984" s="1" t="s">
        <v>414</v>
      </c>
      <c r="O984" s="1" t="s">
        <v>62</v>
      </c>
      <c r="P984" s="1" t="s">
        <v>1777</v>
      </c>
      <c r="Q984" s="1" t="s">
        <v>65</v>
      </c>
      <c r="R984" s="1" t="s">
        <v>57</v>
      </c>
      <c r="S984" s="1" t="s">
        <v>1207</v>
      </c>
      <c r="T984" s="93">
        <v>9.4990000000000006</v>
      </c>
      <c r="U984" s="94">
        <v>49491</v>
      </c>
      <c r="V984" s="92">
        <v>4.4200000000000003E-2</v>
      </c>
      <c r="W984" s="92">
        <v>4.3999999999999997E-2</v>
      </c>
      <c r="X984" s="1" t="s">
        <v>636</v>
      </c>
      <c r="Y984" s="145" t="s">
        <v>3491</v>
      </c>
      <c r="Z984" s="91">
        <v>10800000</v>
      </c>
      <c r="AA984" s="91">
        <v>1</v>
      </c>
      <c r="AB984" s="91">
        <v>105.08</v>
      </c>
      <c r="AC984" s="91">
        <v>0</v>
      </c>
      <c r="AD984" s="91">
        <v>11348.64</v>
      </c>
      <c r="AE984" s="145" t="s">
        <v>3491</v>
      </c>
      <c r="AF984" s="145" t="s">
        <v>3491</v>
      </c>
      <c r="AG984" s="1" t="s">
        <v>17</v>
      </c>
      <c r="AH984" s="92">
        <v>5.7714659789999999E-3</v>
      </c>
      <c r="AI984" s="92">
        <v>8.7990064619264438E-2</v>
      </c>
      <c r="AJ984" s="92">
        <v>2.7662422890280388E-3</v>
      </c>
    </row>
    <row r="985" spans="1:36" x14ac:dyDescent="0.25">
      <c r="A985" s="1">
        <v>13908</v>
      </c>
      <c r="B985" s="1">
        <v>13912</v>
      </c>
      <c r="C985" s="1" t="s">
        <v>2215</v>
      </c>
      <c r="D985" s="1">
        <v>513639013</v>
      </c>
      <c r="E985" s="1" t="s">
        <v>429</v>
      </c>
      <c r="F985" s="1" t="s">
        <v>2216</v>
      </c>
      <c r="G985" s="1" t="s">
        <v>2217</v>
      </c>
      <c r="H985" s="1" t="s">
        <v>76</v>
      </c>
      <c r="I985" s="1" t="s">
        <v>228</v>
      </c>
      <c r="J985" s="1" t="s">
        <v>53</v>
      </c>
      <c r="K985" s="1" t="s">
        <v>53</v>
      </c>
      <c r="L985" s="1" t="s">
        <v>821</v>
      </c>
      <c r="M985" s="1" t="s">
        <v>311</v>
      </c>
      <c r="N985" s="1" t="s">
        <v>253</v>
      </c>
      <c r="O985" s="1" t="s">
        <v>62</v>
      </c>
      <c r="P985" s="1" t="s">
        <v>298</v>
      </c>
      <c r="Q985" s="1" t="s">
        <v>298</v>
      </c>
      <c r="R985" s="1" t="s">
        <v>298</v>
      </c>
      <c r="S985" s="1" t="s">
        <v>1207</v>
      </c>
      <c r="T985" s="93">
        <v>3.44</v>
      </c>
      <c r="U985" s="94">
        <v>47756</v>
      </c>
      <c r="V985" s="92">
        <v>5.8999999999999997E-2</v>
      </c>
      <c r="W985" s="92">
        <v>5.1299999999999998E-2</v>
      </c>
      <c r="X985" s="1" t="s">
        <v>636</v>
      </c>
      <c r="Y985" s="145" t="s">
        <v>3491</v>
      </c>
      <c r="Z985" s="91">
        <v>1009000</v>
      </c>
      <c r="AA985" s="91">
        <v>1</v>
      </c>
      <c r="AB985" s="91">
        <v>104.35</v>
      </c>
      <c r="AC985" s="91">
        <v>0</v>
      </c>
      <c r="AD985" s="91">
        <v>1052.8915</v>
      </c>
      <c r="AE985" s="145" t="s">
        <v>3491</v>
      </c>
      <c r="AF985" s="145" t="s">
        <v>3491</v>
      </c>
      <c r="AG985" s="1" t="s">
        <v>17</v>
      </c>
      <c r="AH985" s="92">
        <v>1.0043078730000001E-3</v>
      </c>
      <c r="AI985" s="92">
        <v>8.1634443529862832E-3</v>
      </c>
      <c r="AJ985" s="92">
        <v>2.5664335048588774E-4</v>
      </c>
    </row>
    <row r="986" spans="1:36" x14ac:dyDescent="0.25">
      <c r="A986" s="1">
        <v>13908</v>
      </c>
      <c r="B986" s="1">
        <v>13912</v>
      </c>
      <c r="C986" s="1" t="s">
        <v>1684</v>
      </c>
      <c r="D986" s="1">
        <v>520033234</v>
      </c>
      <c r="E986" s="1" t="s">
        <v>429</v>
      </c>
      <c r="F986" s="1" t="s">
        <v>1893</v>
      </c>
      <c r="G986" s="1" t="s">
        <v>1894</v>
      </c>
      <c r="H986" s="1" t="s">
        <v>76</v>
      </c>
      <c r="I986" s="1" t="s">
        <v>229</v>
      </c>
      <c r="J986" s="1" t="s">
        <v>53</v>
      </c>
      <c r="K986" s="1" t="s">
        <v>53</v>
      </c>
      <c r="L986" s="1" t="s">
        <v>821</v>
      </c>
      <c r="M986" s="1" t="s">
        <v>311</v>
      </c>
      <c r="N986" s="1" t="s">
        <v>652</v>
      </c>
      <c r="O986" s="1" t="s">
        <v>62</v>
      </c>
      <c r="P986" s="1" t="s">
        <v>1456</v>
      </c>
      <c r="Q986" s="1" t="s">
        <v>65</v>
      </c>
      <c r="R986" s="1" t="s">
        <v>57</v>
      </c>
      <c r="S986" s="1" t="s">
        <v>1207</v>
      </c>
      <c r="T986" s="93">
        <v>2.3540000000000001</v>
      </c>
      <c r="U986" s="94">
        <v>47209</v>
      </c>
      <c r="V986" s="92">
        <v>1.7500000000000002E-2</v>
      </c>
      <c r="W986" s="92">
        <v>6.3700000000000007E-2</v>
      </c>
      <c r="X986" s="1" t="s">
        <v>636</v>
      </c>
      <c r="Y986" s="145" t="s">
        <v>3491</v>
      </c>
      <c r="Z986" s="91">
        <v>556000</v>
      </c>
      <c r="AA986" s="91">
        <v>1</v>
      </c>
      <c r="AB986" s="91">
        <v>104.66</v>
      </c>
      <c r="AC986" s="91">
        <v>0</v>
      </c>
      <c r="AD986" s="91">
        <v>581.90959999999995</v>
      </c>
      <c r="AE986" s="145" t="s">
        <v>3491</v>
      </c>
      <c r="AF986" s="145" t="s">
        <v>3491</v>
      </c>
      <c r="AG986" s="1" t="s">
        <v>17</v>
      </c>
      <c r="AH986" s="92">
        <v>3.2590018299999998E-4</v>
      </c>
      <c r="AI986" s="92">
        <v>4.5117532414959251E-3</v>
      </c>
      <c r="AJ986" s="92">
        <v>1.4184104385295423E-4</v>
      </c>
    </row>
    <row r="987" spans="1:36" x14ac:dyDescent="0.25">
      <c r="A987" s="1">
        <v>13908</v>
      </c>
      <c r="B987" s="1">
        <v>13912</v>
      </c>
      <c r="C987" s="1" t="s">
        <v>1534</v>
      </c>
      <c r="D987" s="1">
        <v>520032046</v>
      </c>
      <c r="E987" s="1" t="s">
        <v>429</v>
      </c>
      <c r="F987" s="1" t="s">
        <v>1913</v>
      </c>
      <c r="G987" s="1" t="s">
        <v>1914</v>
      </c>
      <c r="H987" s="1" t="s">
        <v>76</v>
      </c>
      <c r="I987" s="1" t="s">
        <v>228</v>
      </c>
      <c r="J987" s="1" t="s">
        <v>53</v>
      </c>
      <c r="K987" s="1" t="s">
        <v>53</v>
      </c>
      <c r="L987" s="1" t="s">
        <v>821</v>
      </c>
      <c r="M987" s="1" t="s">
        <v>311</v>
      </c>
      <c r="N987" s="1" t="s">
        <v>256</v>
      </c>
      <c r="O987" s="1" t="s">
        <v>62</v>
      </c>
      <c r="P987" s="1" t="s">
        <v>1206</v>
      </c>
      <c r="Q987" s="1" t="s">
        <v>65</v>
      </c>
      <c r="R987" s="1" t="s">
        <v>57</v>
      </c>
      <c r="S987" s="1" t="s">
        <v>1207</v>
      </c>
      <c r="T987" s="93">
        <v>2.589</v>
      </c>
      <c r="U987" s="94">
        <v>47951</v>
      </c>
      <c r="V987" s="92">
        <v>2.7400000000000001E-2</v>
      </c>
      <c r="W987" s="92">
        <v>4.1200000000000001E-2</v>
      </c>
      <c r="X987" s="1" t="s">
        <v>636</v>
      </c>
      <c r="Y987" s="145" t="s">
        <v>3491</v>
      </c>
      <c r="Z987" s="91">
        <v>6735468.1399999997</v>
      </c>
      <c r="AA987" s="91">
        <v>1</v>
      </c>
      <c r="AB987" s="91">
        <v>98.49</v>
      </c>
      <c r="AC987" s="91">
        <v>0</v>
      </c>
      <c r="AD987" s="91">
        <v>6633.7625699999999</v>
      </c>
      <c r="AE987" s="145" t="s">
        <v>3491</v>
      </c>
      <c r="AF987" s="145" t="s">
        <v>3491</v>
      </c>
      <c r="AG987" s="1" t="s">
        <v>17</v>
      </c>
      <c r="AH987" s="92">
        <v>2.1294628949999998E-3</v>
      </c>
      <c r="AI987" s="92">
        <v>5.1433933687486583E-2</v>
      </c>
      <c r="AJ987" s="92">
        <v>1.6169862253543443E-3</v>
      </c>
    </row>
    <row r="988" spans="1:36" x14ac:dyDescent="0.25">
      <c r="A988" s="1">
        <v>13908</v>
      </c>
      <c r="B988" s="1">
        <v>13912</v>
      </c>
      <c r="C988" s="1" t="s">
        <v>1588</v>
      </c>
      <c r="D988" s="1">
        <v>520037789</v>
      </c>
      <c r="E988" s="1" t="s">
        <v>429</v>
      </c>
      <c r="F988" s="1" t="s">
        <v>1922</v>
      </c>
      <c r="G988" s="1" t="s">
        <v>1923</v>
      </c>
      <c r="H988" s="1" t="s">
        <v>76</v>
      </c>
      <c r="I988" s="1" t="s">
        <v>229</v>
      </c>
      <c r="J988" s="1" t="s">
        <v>53</v>
      </c>
      <c r="K988" s="1" t="s">
        <v>53</v>
      </c>
      <c r="L988" s="1" t="s">
        <v>821</v>
      </c>
      <c r="M988" s="1" t="s">
        <v>311</v>
      </c>
      <c r="N988" s="1" t="s">
        <v>651</v>
      </c>
      <c r="O988" s="1" t="s">
        <v>62</v>
      </c>
      <c r="P988" s="1" t="s">
        <v>1319</v>
      </c>
      <c r="Q988" s="1" t="s">
        <v>65</v>
      </c>
      <c r="R988" s="1" t="s">
        <v>57</v>
      </c>
      <c r="S988" s="1" t="s">
        <v>1207</v>
      </c>
      <c r="T988" s="93">
        <v>0.318</v>
      </c>
      <c r="U988" s="94">
        <v>46139</v>
      </c>
      <c r="V988" s="92">
        <v>2.1499999999999998E-2</v>
      </c>
      <c r="W988" s="92">
        <v>4.2000000000000003E-2</v>
      </c>
      <c r="X988" s="1" t="s">
        <v>636</v>
      </c>
      <c r="Y988" s="145" t="s">
        <v>3491</v>
      </c>
      <c r="Z988" s="91">
        <v>12018.77</v>
      </c>
      <c r="AA988" s="91">
        <v>1</v>
      </c>
      <c r="AB988" s="91">
        <v>119.81</v>
      </c>
      <c r="AC988" s="91">
        <v>0</v>
      </c>
      <c r="AD988" s="91">
        <v>14.39969</v>
      </c>
      <c r="AE988" s="145" t="s">
        <v>3491</v>
      </c>
      <c r="AF988" s="145" t="s">
        <v>3491</v>
      </c>
      <c r="AG988" s="1" t="s">
        <v>17</v>
      </c>
      <c r="AH988" s="92">
        <v>2.0996337797559202E-5</v>
      </c>
      <c r="AI988" s="92">
        <v>1.1164594643916592E-4</v>
      </c>
      <c r="AJ988" s="92">
        <v>3.5099387615515302E-6</v>
      </c>
    </row>
    <row r="989" spans="1:36" x14ac:dyDescent="0.25">
      <c r="A989" s="1">
        <v>13908</v>
      </c>
      <c r="B989" s="1">
        <v>13912</v>
      </c>
      <c r="C989" s="1" t="s">
        <v>1570</v>
      </c>
      <c r="D989" s="1">
        <v>520038274</v>
      </c>
      <c r="E989" s="1" t="s">
        <v>429</v>
      </c>
      <c r="F989" s="1" t="s">
        <v>2328</v>
      </c>
      <c r="G989" s="1" t="s">
        <v>2329</v>
      </c>
      <c r="H989" s="1" t="s">
        <v>76</v>
      </c>
      <c r="I989" s="1" t="s">
        <v>228</v>
      </c>
      <c r="J989" s="1" t="s">
        <v>53</v>
      </c>
      <c r="K989" s="1" t="s">
        <v>53</v>
      </c>
      <c r="L989" s="1" t="s">
        <v>821</v>
      </c>
      <c r="M989" s="1" t="s">
        <v>311</v>
      </c>
      <c r="N989" s="1" t="s">
        <v>140</v>
      </c>
      <c r="O989" s="1" t="s">
        <v>62</v>
      </c>
      <c r="P989" s="1" t="s">
        <v>1398</v>
      </c>
      <c r="Q989" s="1" t="s">
        <v>70</v>
      </c>
      <c r="R989" s="1" t="s">
        <v>57</v>
      </c>
      <c r="S989" s="1" t="s">
        <v>1207</v>
      </c>
      <c r="T989" s="93">
        <v>0.97099999999999997</v>
      </c>
      <c r="U989" s="94">
        <v>46660</v>
      </c>
      <c r="V989" s="92">
        <v>3.5000000000000003E-2</v>
      </c>
      <c r="W989" s="92">
        <v>4.8599999999999997E-2</v>
      </c>
      <c r="X989" s="1" t="s">
        <v>636</v>
      </c>
      <c r="Y989" s="145" t="s">
        <v>3491</v>
      </c>
      <c r="Z989" s="91">
        <v>216956.39</v>
      </c>
      <c r="AA989" s="91">
        <v>1</v>
      </c>
      <c r="AB989" s="91">
        <v>99.65</v>
      </c>
      <c r="AC989" s="91">
        <v>0</v>
      </c>
      <c r="AD989" s="91">
        <v>216.19703999999999</v>
      </c>
      <c r="AE989" s="145" t="s">
        <v>3491</v>
      </c>
      <c r="AF989" s="145" t="s">
        <v>3491</v>
      </c>
      <c r="AG989" s="1" t="s">
        <v>17</v>
      </c>
      <c r="AH989" s="92">
        <v>1.9501697969999999E-3</v>
      </c>
      <c r="AI989" s="92">
        <v>1.6762529712893966E-3</v>
      </c>
      <c r="AJ989" s="92">
        <v>5.2698243561403518E-5</v>
      </c>
    </row>
    <row r="990" spans="1:36" x14ac:dyDescent="0.25">
      <c r="A990" s="1">
        <v>13908</v>
      </c>
      <c r="B990" s="1">
        <v>13912</v>
      </c>
      <c r="C990" s="1" t="s">
        <v>1943</v>
      </c>
      <c r="D990" s="1">
        <v>520028010</v>
      </c>
      <c r="E990" s="1" t="s">
        <v>429</v>
      </c>
      <c r="F990" s="1" t="s">
        <v>1944</v>
      </c>
      <c r="G990" s="1" t="s">
        <v>1945</v>
      </c>
      <c r="H990" s="1" t="s">
        <v>76</v>
      </c>
      <c r="I990" s="1" t="s">
        <v>228</v>
      </c>
      <c r="J990" s="1" t="s">
        <v>53</v>
      </c>
      <c r="K990" s="1" t="s">
        <v>53</v>
      </c>
      <c r="L990" s="1" t="s">
        <v>821</v>
      </c>
      <c r="M990" s="1" t="s">
        <v>311</v>
      </c>
      <c r="N990" s="1" t="s">
        <v>265</v>
      </c>
      <c r="O990" s="1" t="s">
        <v>62</v>
      </c>
      <c r="P990" s="1" t="s">
        <v>1366</v>
      </c>
      <c r="Q990" s="1" t="s">
        <v>65</v>
      </c>
      <c r="R990" s="1" t="s">
        <v>57</v>
      </c>
      <c r="S990" s="1" t="s">
        <v>1207</v>
      </c>
      <c r="T990" s="93">
        <v>0.73599999999999999</v>
      </c>
      <c r="U990" s="94">
        <v>46295</v>
      </c>
      <c r="V990" s="92">
        <v>3.5999999999999997E-2</v>
      </c>
      <c r="W990" s="92">
        <v>4.5900000000000003E-2</v>
      </c>
      <c r="X990" s="1" t="s">
        <v>636</v>
      </c>
      <c r="Y990" s="145" t="s">
        <v>3491</v>
      </c>
      <c r="Z990" s="91">
        <v>25269.09</v>
      </c>
      <c r="AA990" s="91">
        <v>1</v>
      </c>
      <c r="AB990" s="91">
        <v>100.23</v>
      </c>
      <c r="AC990" s="91">
        <v>0</v>
      </c>
      <c r="AD990" s="91">
        <v>25.327210000000001</v>
      </c>
      <c r="AE990" s="145" t="s">
        <v>3491</v>
      </c>
      <c r="AF990" s="145" t="s">
        <v>3491</v>
      </c>
      <c r="AG990" s="1" t="s">
        <v>17</v>
      </c>
      <c r="AH990" s="92">
        <v>2.28245364E-4</v>
      </c>
      <c r="AI990" s="92">
        <v>1.9637091709012538E-4</v>
      </c>
      <c r="AJ990" s="92">
        <v>6.1735326316716223E-6</v>
      </c>
    </row>
    <row r="991" spans="1:36" x14ac:dyDescent="0.25">
      <c r="A991" s="1">
        <v>13908</v>
      </c>
      <c r="B991" s="1">
        <v>13912</v>
      </c>
      <c r="C991" s="1" t="s">
        <v>1598</v>
      </c>
      <c r="D991" s="1">
        <v>520000472</v>
      </c>
      <c r="E991" s="1" t="s">
        <v>429</v>
      </c>
      <c r="F991" s="1" t="s">
        <v>1953</v>
      </c>
      <c r="G991" s="1" t="s">
        <v>1954</v>
      </c>
      <c r="H991" s="1" t="s">
        <v>76</v>
      </c>
      <c r="I991" s="1" t="s">
        <v>229</v>
      </c>
      <c r="J991" s="1" t="s">
        <v>53</v>
      </c>
      <c r="K991" s="1" t="s">
        <v>53</v>
      </c>
      <c r="L991" s="1" t="s">
        <v>821</v>
      </c>
      <c r="M991" s="1" t="s">
        <v>311</v>
      </c>
      <c r="N991" s="1" t="s">
        <v>156</v>
      </c>
      <c r="O991" s="1" t="s">
        <v>62</v>
      </c>
      <c r="P991" s="1" t="s">
        <v>1206</v>
      </c>
      <c r="Q991" s="1" t="s">
        <v>65</v>
      </c>
      <c r="R991" s="1" t="s">
        <v>57</v>
      </c>
      <c r="S991" s="1" t="s">
        <v>1207</v>
      </c>
      <c r="T991" s="93">
        <v>0.16200000000000001</v>
      </c>
      <c r="U991" s="94">
        <v>46082</v>
      </c>
      <c r="V991" s="92">
        <v>4.4999999999999998E-2</v>
      </c>
      <c r="W991" s="92">
        <v>6.4399999999999999E-2</v>
      </c>
      <c r="X991" s="1" t="s">
        <v>636</v>
      </c>
      <c r="Y991" s="145" t="s">
        <v>3491</v>
      </c>
      <c r="Z991" s="91">
        <v>4000000</v>
      </c>
      <c r="AA991" s="91">
        <v>1</v>
      </c>
      <c r="AB991" s="91">
        <v>121.07</v>
      </c>
      <c r="AC991" s="91">
        <v>0</v>
      </c>
      <c r="AD991" s="91">
        <v>4842.8</v>
      </c>
      <c r="AE991" s="145" t="s">
        <v>3491</v>
      </c>
      <c r="AF991" s="145" t="s">
        <v>3491</v>
      </c>
      <c r="AG991" s="1" t="s">
        <v>17</v>
      </c>
      <c r="AH991" s="92">
        <v>2.7067223369999999E-3</v>
      </c>
      <c r="AI991" s="92">
        <v>3.7547960366896282E-2</v>
      </c>
      <c r="AJ991" s="92">
        <v>1.1804373173618149E-3</v>
      </c>
    </row>
    <row r="992" spans="1:36" x14ac:dyDescent="0.25">
      <c r="A992" s="1">
        <v>13908</v>
      </c>
      <c r="B992" s="1">
        <v>13912</v>
      </c>
      <c r="C992" s="1" t="s">
        <v>1657</v>
      </c>
      <c r="D992" s="1">
        <v>520018078</v>
      </c>
      <c r="E992" s="1" t="s">
        <v>429</v>
      </c>
      <c r="F992" s="1" t="s">
        <v>2306</v>
      </c>
      <c r="G992" s="1" t="s">
        <v>2307</v>
      </c>
      <c r="H992" s="1" t="s">
        <v>76</v>
      </c>
      <c r="I992" s="1" t="s">
        <v>229</v>
      </c>
      <c r="J992" s="1" t="s">
        <v>53</v>
      </c>
      <c r="K992" s="1" t="s">
        <v>53</v>
      </c>
      <c r="L992" s="1" t="s">
        <v>821</v>
      </c>
      <c r="M992" s="1" t="s">
        <v>311</v>
      </c>
      <c r="N992" s="1" t="s">
        <v>256</v>
      </c>
      <c r="O992" s="1" t="s">
        <v>62</v>
      </c>
      <c r="P992" s="1" t="s">
        <v>1206</v>
      </c>
      <c r="Q992" s="1" t="s">
        <v>65</v>
      </c>
      <c r="R992" s="1" t="s">
        <v>57</v>
      </c>
      <c r="S992" s="1" t="s">
        <v>1207</v>
      </c>
      <c r="T992" s="93">
        <v>0.49299999999999999</v>
      </c>
      <c r="U992" s="94">
        <v>46203</v>
      </c>
      <c r="V992" s="92">
        <v>8.3000000000000001E-3</v>
      </c>
      <c r="W992" s="92">
        <v>3.0300000000000001E-2</v>
      </c>
      <c r="X992" s="1" t="s">
        <v>636</v>
      </c>
      <c r="Y992" s="145" t="s">
        <v>3491</v>
      </c>
      <c r="Z992" s="91">
        <v>2176869</v>
      </c>
      <c r="AA992" s="91">
        <v>1</v>
      </c>
      <c r="AB992" s="91">
        <v>117.19</v>
      </c>
      <c r="AC992" s="91">
        <v>0</v>
      </c>
      <c r="AD992" s="91">
        <v>2551.07278</v>
      </c>
      <c r="AE992" s="145" t="s">
        <v>3491</v>
      </c>
      <c r="AF992" s="145" t="s">
        <v>3491</v>
      </c>
      <c r="AG992" s="1" t="s">
        <v>17</v>
      </c>
      <c r="AH992" s="92">
        <v>1.4312580039999999E-3</v>
      </c>
      <c r="AI992" s="92">
        <v>1.9779379622637299E-2</v>
      </c>
      <c r="AJ992" s="92">
        <v>6.2182652779754419E-4</v>
      </c>
    </row>
    <row r="993" spans="1:36" x14ac:dyDescent="0.25">
      <c r="A993" s="1">
        <v>13908</v>
      </c>
      <c r="B993" s="1">
        <v>13912</v>
      </c>
      <c r="C993" s="1" t="s">
        <v>1657</v>
      </c>
      <c r="D993" s="1">
        <v>520018078</v>
      </c>
      <c r="E993" s="1" t="s">
        <v>429</v>
      </c>
      <c r="F993" s="1" t="s">
        <v>2243</v>
      </c>
      <c r="G993" s="1" t="s">
        <v>2244</v>
      </c>
      <c r="H993" s="1" t="s">
        <v>76</v>
      </c>
      <c r="I993" s="1" t="s">
        <v>228</v>
      </c>
      <c r="J993" s="1" t="s">
        <v>53</v>
      </c>
      <c r="K993" s="1" t="s">
        <v>53</v>
      </c>
      <c r="L993" s="1" t="s">
        <v>821</v>
      </c>
      <c r="M993" s="1" t="s">
        <v>311</v>
      </c>
      <c r="N993" s="1" t="s">
        <v>256</v>
      </c>
      <c r="O993" s="1" t="s">
        <v>62</v>
      </c>
      <c r="P993" s="1" t="s">
        <v>1206</v>
      </c>
      <c r="Q993" s="1" t="s">
        <v>65</v>
      </c>
      <c r="R993" s="1" t="s">
        <v>57</v>
      </c>
      <c r="S993" s="1" t="s">
        <v>1207</v>
      </c>
      <c r="T993" s="93">
        <v>2.2330000000000001</v>
      </c>
      <c r="U993" s="94">
        <v>47608</v>
      </c>
      <c r="V993" s="92">
        <v>2.76E-2</v>
      </c>
      <c r="W993" s="92">
        <v>4.1300000000000003E-2</v>
      </c>
      <c r="X993" s="1" t="s">
        <v>636</v>
      </c>
      <c r="Y993" s="145" t="s">
        <v>3491</v>
      </c>
      <c r="Z993" s="91">
        <v>10710000</v>
      </c>
      <c r="AA993" s="91">
        <v>1</v>
      </c>
      <c r="AB993" s="91">
        <v>97.54</v>
      </c>
      <c r="AC993" s="91">
        <v>0</v>
      </c>
      <c r="AD993" s="91">
        <v>10446.534</v>
      </c>
      <c r="AE993" s="145" t="s">
        <v>3491</v>
      </c>
      <c r="AF993" s="145" t="s">
        <v>3491</v>
      </c>
      <c r="AG993" s="1" t="s">
        <v>17</v>
      </c>
      <c r="AH993" s="92">
        <v>5.4815545679999999E-3</v>
      </c>
      <c r="AI993" s="92">
        <v>8.0995714174327757E-2</v>
      </c>
      <c r="AJ993" s="92">
        <v>2.5463530541606073E-3</v>
      </c>
    </row>
    <row r="994" spans="1:36" x14ac:dyDescent="0.25">
      <c r="A994" s="1">
        <v>13908</v>
      </c>
      <c r="B994" s="1">
        <v>13912</v>
      </c>
      <c r="C994" s="1" t="s">
        <v>1526</v>
      </c>
      <c r="D994" s="1">
        <v>520000118</v>
      </c>
      <c r="E994" s="1" t="s">
        <v>429</v>
      </c>
      <c r="F994" s="1" t="s">
        <v>1982</v>
      </c>
      <c r="G994" s="1" t="s">
        <v>1983</v>
      </c>
      <c r="H994" s="1" t="s">
        <v>76</v>
      </c>
      <c r="I994" s="1" t="s">
        <v>229</v>
      </c>
      <c r="J994" s="1" t="s">
        <v>53</v>
      </c>
      <c r="K994" s="1" t="s">
        <v>53</v>
      </c>
      <c r="L994" s="1" t="s">
        <v>821</v>
      </c>
      <c r="M994" s="1" t="s">
        <v>311</v>
      </c>
      <c r="N994" s="1" t="s">
        <v>256</v>
      </c>
      <c r="O994" s="1" t="s">
        <v>62</v>
      </c>
      <c r="P994" s="1" t="s">
        <v>1315</v>
      </c>
      <c r="Q994" s="1" t="s">
        <v>65</v>
      </c>
      <c r="R994" s="1" t="s">
        <v>57</v>
      </c>
      <c r="S994" s="1" t="s">
        <v>1207</v>
      </c>
      <c r="T994" s="93">
        <v>0.625</v>
      </c>
      <c r="U994" s="94">
        <v>48077</v>
      </c>
      <c r="V994" s="92">
        <v>2.9700000000000001E-2</v>
      </c>
      <c r="W994" s="92">
        <v>2.76E-2</v>
      </c>
      <c r="X994" s="1" t="s">
        <v>636</v>
      </c>
      <c r="Y994" s="145" t="s">
        <v>3491</v>
      </c>
      <c r="Z994" s="91">
        <v>2700000</v>
      </c>
      <c r="AA994" s="91">
        <v>1</v>
      </c>
      <c r="AB994" s="91">
        <v>119.4</v>
      </c>
      <c r="AC994" s="91">
        <v>0</v>
      </c>
      <c r="AD994" s="91">
        <v>3223.8</v>
      </c>
      <c r="AE994" s="145" t="s">
        <v>3491</v>
      </c>
      <c r="AF994" s="145" t="s">
        <v>3491</v>
      </c>
      <c r="AG994" s="1" t="s">
        <v>17</v>
      </c>
      <c r="AH994" s="92">
        <v>3.8571428570000001E-3</v>
      </c>
      <c r="AI994" s="92">
        <v>2.4995274351780013E-2</v>
      </c>
      <c r="AJ994" s="92">
        <v>7.8580445686607316E-4</v>
      </c>
    </row>
    <row r="995" spans="1:36" x14ac:dyDescent="0.25">
      <c r="A995" s="1">
        <v>13908</v>
      </c>
      <c r="B995" s="1">
        <v>13912</v>
      </c>
      <c r="C995" s="1" t="s">
        <v>1526</v>
      </c>
      <c r="D995" s="1">
        <v>520000118</v>
      </c>
      <c r="E995" s="1" t="s">
        <v>429</v>
      </c>
      <c r="F995" s="1" t="s">
        <v>2330</v>
      </c>
      <c r="G995" s="1" t="s">
        <v>2331</v>
      </c>
      <c r="H995" s="1" t="s">
        <v>76</v>
      </c>
      <c r="I995" s="1" t="s">
        <v>228</v>
      </c>
      <c r="J995" s="1" t="s">
        <v>53</v>
      </c>
      <c r="K995" s="1" t="s">
        <v>53</v>
      </c>
      <c r="L995" s="1" t="s">
        <v>821</v>
      </c>
      <c r="M995" s="1" t="s">
        <v>311</v>
      </c>
      <c r="N995" s="1" t="s">
        <v>256</v>
      </c>
      <c r="O995" s="1" t="s">
        <v>62</v>
      </c>
      <c r="P995" s="1" t="s">
        <v>1206</v>
      </c>
      <c r="Q995" s="1" t="s">
        <v>65</v>
      </c>
      <c r="R995" s="1" t="s">
        <v>57</v>
      </c>
      <c r="S995" s="1" t="s">
        <v>1207</v>
      </c>
      <c r="T995" s="93">
        <v>3.254</v>
      </c>
      <c r="U995" s="94">
        <v>48191</v>
      </c>
      <c r="V995" s="92">
        <v>2.5000000000000001E-2</v>
      </c>
      <c r="W995" s="92">
        <v>4.1200000000000001E-2</v>
      </c>
      <c r="X995" s="1" t="s">
        <v>636</v>
      </c>
      <c r="Y995" s="145" t="s">
        <v>3491</v>
      </c>
      <c r="Z995" s="91">
        <v>3085714.44</v>
      </c>
      <c r="AA995" s="91">
        <v>1</v>
      </c>
      <c r="AB995" s="91">
        <v>95.13</v>
      </c>
      <c r="AC995" s="91">
        <v>0</v>
      </c>
      <c r="AD995" s="91">
        <v>2935.4401499999999</v>
      </c>
      <c r="AE995" s="145" t="s">
        <v>3491</v>
      </c>
      <c r="AF995" s="145" t="s">
        <v>3491</v>
      </c>
      <c r="AG995" s="1" t="s">
        <v>17</v>
      </c>
      <c r="AH995" s="92">
        <v>1.775095113E-3</v>
      </c>
      <c r="AI995" s="92">
        <v>2.2759517306433483E-2</v>
      </c>
      <c r="AJ995" s="92">
        <v>7.155164565834152E-4</v>
      </c>
    </row>
    <row r="996" spans="1:36" x14ac:dyDescent="0.25">
      <c r="A996" s="1">
        <v>13908</v>
      </c>
      <c r="B996" s="1">
        <v>13912</v>
      </c>
      <c r="C996" s="1" t="s">
        <v>1994</v>
      </c>
      <c r="D996" s="1">
        <v>520041146</v>
      </c>
      <c r="E996" s="1" t="s">
        <v>429</v>
      </c>
      <c r="F996" s="1" t="s">
        <v>1995</v>
      </c>
      <c r="G996" s="1" t="s">
        <v>1996</v>
      </c>
      <c r="H996" s="1" t="s">
        <v>76</v>
      </c>
      <c r="I996" s="1" t="s">
        <v>228</v>
      </c>
      <c r="J996" s="1" t="s">
        <v>53</v>
      </c>
      <c r="K996" s="1" t="s">
        <v>53</v>
      </c>
      <c r="L996" s="1" t="s">
        <v>821</v>
      </c>
      <c r="M996" s="1" t="s">
        <v>311</v>
      </c>
      <c r="N996" s="1" t="s">
        <v>647</v>
      </c>
      <c r="O996" s="1" t="s">
        <v>62</v>
      </c>
      <c r="P996" s="1" t="s">
        <v>1398</v>
      </c>
      <c r="Q996" s="1" t="s">
        <v>70</v>
      </c>
      <c r="R996" s="1" t="s">
        <v>57</v>
      </c>
      <c r="S996" s="1" t="s">
        <v>1207</v>
      </c>
      <c r="T996" s="93">
        <v>0.65700000000000003</v>
      </c>
      <c r="U996" s="94">
        <v>46266</v>
      </c>
      <c r="V996" s="92">
        <v>3.4500000000000003E-2</v>
      </c>
      <c r="W996" s="92">
        <v>4.8599999999999997E-2</v>
      </c>
      <c r="X996" s="1" t="s">
        <v>636</v>
      </c>
      <c r="Y996" s="145" t="s">
        <v>3491</v>
      </c>
      <c r="Z996" s="91">
        <v>5886947.54</v>
      </c>
      <c r="AA996" s="91">
        <v>1</v>
      </c>
      <c r="AB996" s="91">
        <v>100.27</v>
      </c>
      <c r="AC996" s="91">
        <v>0</v>
      </c>
      <c r="AD996" s="91">
        <v>5902.8423000000003</v>
      </c>
      <c r="AE996" s="145" t="s">
        <v>3491</v>
      </c>
      <c r="AF996" s="145" t="s">
        <v>3491</v>
      </c>
      <c r="AG996" s="1" t="s">
        <v>17</v>
      </c>
      <c r="AH996" s="92">
        <v>1.0568497527000001E-2</v>
      </c>
      <c r="AI996" s="92">
        <v>4.5766847429676821E-2</v>
      </c>
      <c r="AJ996" s="92">
        <v>1.4388236824609412E-3</v>
      </c>
    </row>
    <row r="997" spans="1:36" x14ac:dyDescent="0.25">
      <c r="A997" s="1">
        <v>13908</v>
      </c>
      <c r="B997" s="1">
        <v>13912</v>
      </c>
      <c r="C997" s="1" t="s">
        <v>1523</v>
      </c>
      <c r="D997" s="1">
        <v>520029935</v>
      </c>
      <c r="E997" s="1" t="s">
        <v>429</v>
      </c>
      <c r="F997" s="1" t="s">
        <v>2002</v>
      </c>
      <c r="G997" s="1" t="s">
        <v>2003</v>
      </c>
      <c r="H997" s="1" t="s">
        <v>76</v>
      </c>
      <c r="I997" s="1" t="s">
        <v>228</v>
      </c>
      <c r="J997" s="1" t="s">
        <v>53</v>
      </c>
      <c r="K997" s="1" t="s">
        <v>53</v>
      </c>
      <c r="L997" s="1" t="s">
        <v>821</v>
      </c>
      <c r="M997" s="1" t="s">
        <v>311</v>
      </c>
      <c r="N997" s="1" t="s">
        <v>256</v>
      </c>
      <c r="O997" s="1" t="s">
        <v>62</v>
      </c>
      <c r="P997" s="1" t="s">
        <v>1206</v>
      </c>
      <c r="Q997" s="1" t="s">
        <v>65</v>
      </c>
      <c r="R997" s="1" t="s">
        <v>57</v>
      </c>
      <c r="S997" s="1" t="s">
        <v>1207</v>
      </c>
      <c r="T997" s="93">
        <v>2.8</v>
      </c>
      <c r="U997" s="94">
        <v>47822</v>
      </c>
      <c r="V997" s="92">
        <v>2.6800000000000001E-2</v>
      </c>
      <c r="W997" s="92">
        <v>4.1000000000000002E-2</v>
      </c>
      <c r="X997" s="1" t="s">
        <v>636</v>
      </c>
      <c r="Y997" s="145" t="s">
        <v>3491</v>
      </c>
      <c r="Z997" s="91">
        <v>6401023.4900000002</v>
      </c>
      <c r="AA997" s="91">
        <v>1</v>
      </c>
      <c r="AB997" s="91">
        <v>96.4</v>
      </c>
      <c r="AC997" s="91">
        <v>0</v>
      </c>
      <c r="AD997" s="91">
        <v>6170.5866400000004</v>
      </c>
      <c r="AE997" s="145" t="s">
        <v>3491</v>
      </c>
      <c r="AF997" s="145" t="s">
        <v>3491</v>
      </c>
      <c r="AG997" s="1" t="s">
        <v>17</v>
      </c>
      <c r="AH997" s="92">
        <v>2.733317626E-3</v>
      </c>
      <c r="AI997" s="92">
        <v>4.7842765053113842E-2</v>
      </c>
      <c r="AJ997" s="92">
        <v>1.5040866316738779E-3</v>
      </c>
    </row>
    <row r="998" spans="1:36" x14ac:dyDescent="0.25">
      <c r="A998" s="1">
        <v>13908</v>
      </c>
      <c r="B998" s="1">
        <v>13912</v>
      </c>
      <c r="C998" s="1" t="s">
        <v>1725</v>
      </c>
      <c r="D998" s="1">
        <v>520001736</v>
      </c>
      <c r="E998" s="1" t="s">
        <v>429</v>
      </c>
      <c r="F998" s="1" t="s">
        <v>2008</v>
      </c>
      <c r="G998" s="1" t="s">
        <v>2009</v>
      </c>
      <c r="H998" s="1" t="s">
        <v>76</v>
      </c>
      <c r="I998" s="1" t="s">
        <v>229</v>
      </c>
      <c r="J998" s="1" t="s">
        <v>53</v>
      </c>
      <c r="K998" s="1" t="s">
        <v>53</v>
      </c>
      <c r="L998" s="1" t="s">
        <v>821</v>
      </c>
      <c r="M998" s="1" t="s">
        <v>311</v>
      </c>
      <c r="N998" s="1" t="s">
        <v>651</v>
      </c>
      <c r="O998" s="1" t="s">
        <v>62</v>
      </c>
      <c r="P998" s="1" t="s">
        <v>1319</v>
      </c>
      <c r="Q998" s="1" t="s">
        <v>65</v>
      </c>
      <c r="R998" s="1" t="s">
        <v>57</v>
      </c>
      <c r="S998" s="1" t="s">
        <v>1207</v>
      </c>
      <c r="T998" s="93">
        <v>0.24399999999999999</v>
      </c>
      <c r="U998" s="94">
        <v>46112</v>
      </c>
      <c r="V998" s="92">
        <v>4.7500000000000001E-2</v>
      </c>
      <c r="W998" s="92">
        <v>5.3999999999999999E-2</v>
      </c>
      <c r="X998" s="1" t="s">
        <v>636</v>
      </c>
      <c r="Y998" s="145" t="s">
        <v>3491</v>
      </c>
      <c r="Z998" s="91">
        <v>852948.72</v>
      </c>
      <c r="AA998" s="91">
        <v>1</v>
      </c>
      <c r="AB998" s="91">
        <v>144.65</v>
      </c>
      <c r="AC998" s="91">
        <v>0</v>
      </c>
      <c r="AD998" s="91">
        <v>1233.7903200000001</v>
      </c>
      <c r="AE998" s="145" t="s">
        <v>3491</v>
      </c>
      <c r="AF998" s="145" t="s">
        <v>3491</v>
      </c>
      <c r="AG998" s="1" t="s">
        <v>17</v>
      </c>
      <c r="AH998" s="92">
        <v>1.785219591E-3</v>
      </c>
      <c r="AI998" s="92">
        <v>9.5660176006484438E-3</v>
      </c>
      <c r="AJ998" s="92">
        <v>3.0073761780948524E-4</v>
      </c>
    </row>
    <row r="999" spans="1:36" x14ac:dyDescent="0.25">
      <c r="A999" s="1">
        <v>13908</v>
      </c>
      <c r="B999" s="1">
        <v>13912</v>
      </c>
      <c r="C999" s="1" t="s">
        <v>2071</v>
      </c>
      <c r="D999" s="1" t="s">
        <v>2072</v>
      </c>
      <c r="E999" s="1" t="s">
        <v>430</v>
      </c>
      <c r="F999" s="1" t="s">
        <v>2073</v>
      </c>
      <c r="G999" s="1" t="s">
        <v>2074</v>
      </c>
      <c r="H999" s="1" t="s">
        <v>76</v>
      </c>
      <c r="I999" s="1" t="s">
        <v>230</v>
      </c>
      <c r="J999" s="1" t="s">
        <v>61</v>
      </c>
      <c r="K999" s="1" t="s">
        <v>314</v>
      </c>
      <c r="L999" s="1" t="s">
        <v>821</v>
      </c>
      <c r="M999" s="1" t="s">
        <v>102</v>
      </c>
      <c r="N999" s="1" t="s">
        <v>921</v>
      </c>
      <c r="O999" s="1" t="s">
        <v>62</v>
      </c>
      <c r="P999" s="1" t="s">
        <v>298</v>
      </c>
      <c r="Q999" s="1" t="s">
        <v>298</v>
      </c>
      <c r="R999" s="1" t="s">
        <v>298</v>
      </c>
      <c r="S999" s="1" t="s">
        <v>1209</v>
      </c>
      <c r="T999" s="93">
        <v>1.94</v>
      </c>
      <c r="U999" s="94">
        <v>46583</v>
      </c>
      <c r="V999" s="92">
        <v>2.5000000000000001E-2</v>
      </c>
      <c r="W999" s="92">
        <v>-3.8600000000000002E-2</v>
      </c>
      <c r="X999" s="1" t="s">
        <v>636</v>
      </c>
      <c r="Y999" s="145" t="s">
        <v>3491</v>
      </c>
      <c r="Z999" s="91">
        <v>1000000</v>
      </c>
      <c r="AA999" s="91">
        <v>3.19</v>
      </c>
      <c r="AB999" s="91">
        <v>135.5642</v>
      </c>
      <c r="AC999" s="91">
        <v>0</v>
      </c>
      <c r="AD999" s="91">
        <v>4324.4979800000001</v>
      </c>
      <c r="AE999" s="145" t="s">
        <v>3491</v>
      </c>
      <c r="AF999" s="145" t="s">
        <v>3491</v>
      </c>
      <c r="AG999" s="1" t="s">
        <v>17</v>
      </c>
      <c r="AH999" s="92">
        <v>2.0989133920000002E-3</v>
      </c>
      <c r="AI999" s="92">
        <v>3.3529379441596396E-2</v>
      </c>
      <c r="AJ999" s="92">
        <v>1.0541006844073237E-3</v>
      </c>
    </row>
    <row r="1000" spans="1:36" x14ac:dyDescent="0.25">
      <c r="A1000" s="1">
        <v>13908</v>
      </c>
      <c r="B1000" s="1">
        <v>13912</v>
      </c>
      <c r="C1000" s="1" t="s">
        <v>2103</v>
      </c>
      <c r="D1000" s="1" t="s">
        <v>2104</v>
      </c>
      <c r="E1000" s="1" t="s">
        <v>430</v>
      </c>
      <c r="F1000" s="1" t="s">
        <v>2103</v>
      </c>
      <c r="G1000" s="1" t="s">
        <v>2105</v>
      </c>
      <c r="H1000" s="1" t="s">
        <v>76</v>
      </c>
      <c r="I1000" s="1" t="s">
        <v>230</v>
      </c>
      <c r="J1000" s="1" t="s">
        <v>61</v>
      </c>
      <c r="K1000" s="1" t="s">
        <v>53</v>
      </c>
      <c r="L1000" s="1" t="s">
        <v>821</v>
      </c>
      <c r="M1000" s="1" t="s">
        <v>102</v>
      </c>
      <c r="N1000" s="1" t="s">
        <v>917</v>
      </c>
      <c r="O1000" s="1" t="s">
        <v>62</v>
      </c>
      <c r="P1000" s="1" t="s">
        <v>298</v>
      </c>
      <c r="Q1000" s="1" t="s">
        <v>298</v>
      </c>
      <c r="R1000" s="1" t="s">
        <v>298</v>
      </c>
      <c r="S1000" s="1" t="s">
        <v>1209</v>
      </c>
      <c r="T1000" s="93">
        <v>2.9529999999999998</v>
      </c>
      <c r="U1000" s="94">
        <v>47832</v>
      </c>
      <c r="V1000" s="92">
        <v>0</v>
      </c>
      <c r="W1000" s="92">
        <v>-4.0000000000000001E-3</v>
      </c>
      <c r="X1000" s="1" t="s">
        <v>636</v>
      </c>
      <c r="Y1000" s="145" t="s">
        <v>3491</v>
      </c>
      <c r="Z1000" s="91">
        <v>1000000</v>
      </c>
      <c r="AA1000" s="91">
        <v>3.19</v>
      </c>
      <c r="AB1000" s="91">
        <v>99.88</v>
      </c>
      <c r="AC1000" s="91">
        <v>0</v>
      </c>
      <c r="AD1000" s="91">
        <v>3186.172</v>
      </c>
      <c r="AE1000" s="145" t="s">
        <v>3491</v>
      </c>
      <c r="AF1000" s="145" t="s">
        <v>3491</v>
      </c>
      <c r="AG1000" s="1" t="s">
        <v>17</v>
      </c>
      <c r="AH1000" s="92">
        <v>5.0000000000000001E-4</v>
      </c>
      <c r="AI1000" s="92">
        <v>2.4703531010596073E-2</v>
      </c>
      <c r="AJ1000" s="92">
        <v>7.766325944357249E-4</v>
      </c>
    </row>
    <row r="1001" spans="1:36" x14ac:dyDescent="0.25">
      <c r="A1001" s="1">
        <v>13908</v>
      </c>
      <c r="B1001" s="1">
        <v>13912</v>
      </c>
      <c r="C1001" s="1" t="s">
        <v>2126</v>
      </c>
      <c r="D1001" s="1" t="s">
        <v>2127</v>
      </c>
      <c r="E1001" s="1" t="s">
        <v>430</v>
      </c>
      <c r="F1001" s="1" t="s">
        <v>2128</v>
      </c>
      <c r="G1001" s="1" t="s">
        <v>2129</v>
      </c>
      <c r="H1001" s="1" t="s">
        <v>76</v>
      </c>
      <c r="I1001" s="1" t="s">
        <v>230</v>
      </c>
      <c r="J1001" s="1" t="s">
        <v>61</v>
      </c>
      <c r="K1001" s="1" t="s">
        <v>196</v>
      </c>
      <c r="L1001" s="1" t="s">
        <v>821</v>
      </c>
      <c r="M1001" s="1" t="s">
        <v>476</v>
      </c>
      <c r="N1001" s="1" t="s">
        <v>931</v>
      </c>
      <c r="O1001" s="1" t="s">
        <v>62</v>
      </c>
      <c r="P1001" s="1" t="s">
        <v>298</v>
      </c>
      <c r="Q1001" s="1" t="s">
        <v>298</v>
      </c>
      <c r="R1001" s="1" t="s">
        <v>298</v>
      </c>
      <c r="S1001" s="1" t="s">
        <v>1214</v>
      </c>
      <c r="T1001" s="93">
        <v>1.4E-2</v>
      </c>
      <c r="U1001" s="94">
        <v>47208</v>
      </c>
      <c r="V1001" s="92">
        <v>6.25E-2</v>
      </c>
      <c r="W1001" s="92">
        <v>6.0830000000000002E-2</v>
      </c>
      <c r="X1001" s="1" t="s">
        <v>636</v>
      </c>
      <c r="Y1001" s="145" t="s">
        <v>3491</v>
      </c>
      <c r="Z1001" s="91">
        <v>500000</v>
      </c>
      <c r="AA1001" s="91">
        <v>3.7454999999999998</v>
      </c>
      <c r="AB1001" s="91">
        <v>89.464799999999997</v>
      </c>
      <c r="AC1001" s="91">
        <v>0</v>
      </c>
      <c r="AD1001" s="91">
        <v>1675.4520399999999</v>
      </c>
      <c r="AE1001" s="145" t="s">
        <v>3491</v>
      </c>
      <c r="AF1001" s="145" t="s">
        <v>3491</v>
      </c>
      <c r="AG1001" s="1" t="s">
        <v>17</v>
      </c>
      <c r="AH1001" s="92">
        <v>1.628085384E-3</v>
      </c>
      <c r="AI1001" s="92">
        <v>1.2990378870602858E-2</v>
      </c>
      <c r="AJ1001" s="92">
        <v>4.0839310140125133E-4</v>
      </c>
    </row>
    <row r="1002" spans="1:36" x14ac:dyDescent="0.25">
      <c r="A1002" s="1">
        <v>13908</v>
      </c>
      <c r="B1002" s="1">
        <v>13913</v>
      </c>
      <c r="C1002" s="1" t="s">
        <v>1312</v>
      </c>
      <c r="D1002" s="1">
        <v>520043605</v>
      </c>
      <c r="E1002" s="1" t="s">
        <v>429</v>
      </c>
      <c r="F1002" s="1" t="s">
        <v>1313</v>
      </c>
      <c r="G1002" s="1" t="s">
        <v>1314</v>
      </c>
      <c r="H1002" s="1" t="s">
        <v>76</v>
      </c>
      <c r="I1002" s="1" t="s">
        <v>229</v>
      </c>
      <c r="J1002" s="1" t="s">
        <v>53</v>
      </c>
      <c r="K1002" s="1" t="s">
        <v>53</v>
      </c>
      <c r="L1002" s="1" t="s">
        <v>821</v>
      </c>
      <c r="M1002" s="1" t="s">
        <v>311</v>
      </c>
      <c r="N1002" s="1" t="s">
        <v>265</v>
      </c>
      <c r="O1002" s="1" t="s">
        <v>62</v>
      </c>
      <c r="P1002" s="1" t="s">
        <v>1315</v>
      </c>
      <c r="Q1002" s="1" t="s">
        <v>65</v>
      </c>
      <c r="R1002" s="1" t="s">
        <v>57</v>
      </c>
      <c r="S1002" s="1" t="s">
        <v>1207</v>
      </c>
      <c r="T1002" s="93">
        <v>5.1340000000000003</v>
      </c>
      <c r="U1002" s="94">
        <v>50009</v>
      </c>
      <c r="V1002" s="92">
        <v>5.1499999999999997E-2</v>
      </c>
      <c r="W1002" s="92">
        <v>3.3700000000000001E-2</v>
      </c>
      <c r="X1002" s="1" t="s">
        <v>636</v>
      </c>
      <c r="Y1002" s="145" t="s">
        <v>3491</v>
      </c>
      <c r="Z1002" s="91">
        <v>10837.03</v>
      </c>
      <c r="AA1002" s="91">
        <v>1</v>
      </c>
      <c r="AB1002" s="91">
        <v>156.16999999999999</v>
      </c>
      <c r="AC1002" s="91">
        <v>0</v>
      </c>
      <c r="AD1002" s="91">
        <v>16.924189999999999</v>
      </c>
      <c r="AE1002" s="145" t="s">
        <v>3491</v>
      </c>
      <c r="AF1002" s="145" t="s">
        <v>3491</v>
      </c>
      <c r="AG1002" s="1" t="s">
        <v>17</v>
      </c>
      <c r="AH1002" s="92">
        <v>6.1605999729001396E-6</v>
      </c>
      <c r="AI1002" s="92">
        <v>1.1899272233310823E-3</v>
      </c>
      <c r="AJ1002" s="92">
        <v>4.7421172773699468E-4</v>
      </c>
    </row>
    <row r="1003" spans="1:36" x14ac:dyDescent="0.25">
      <c r="A1003" s="1">
        <v>13908</v>
      </c>
      <c r="B1003" s="1">
        <v>13913</v>
      </c>
      <c r="C1003" s="1" t="s">
        <v>1333</v>
      </c>
      <c r="D1003" s="1">
        <v>513821488</v>
      </c>
      <c r="E1003" s="1" t="s">
        <v>429</v>
      </c>
      <c r="F1003" s="1" t="s">
        <v>1334</v>
      </c>
      <c r="G1003" s="1" t="s">
        <v>1335</v>
      </c>
      <c r="H1003" s="1" t="s">
        <v>76</v>
      </c>
      <c r="I1003" s="1" t="s">
        <v>229</v>
      </c>
      <c r="J1003" s="1" t="s">
        <v>53</v>
      </c>
      <c r="K1003" s="1" t="s">
        <v>53</v>
      </c>
      <c r="L1003" s="1" t="s">
        <v>821</v>
      </c>
      <c r="M1003" s="1" t="s">
        <v>311</v>
      </c>
      <c r="N1003" s="1" t="s">
        <v>651</v>
      </c>
      <c r="O1003" s="1" t="s">
        <v>62</v>
      </c>
      <c r="P1003" s="1" t="s">
        <v>1319</v>
      </c>
      <c r="Q1003" s="1" t="s">
        <v>65</v>
      </c>
      <c r="R1003" s="1" t="s">
        <v>57</v>
      </c>
      <c r="S1003" s="1" t="s">
        <v>1207</v>
      </c>
      <c r="T1003" s="93">
        <v>1.421</v>
      </c>
      <c r="U1003" s="94">
        <v>47016</v>
      </c>
      <c r="V1003" s="92">
        <v>0.04</v>
      </c>
      <c r="W1003" s="92">
        <v>2.6100000000000002E-2</v>
      </c>
      <c r="X1003" s="1" t="s">
        <v>636</v>
      </c>
      <c r="Y1003" s="145" t="s">
        <v>3491</v>
      </c>
      <c r="Z1003" s="91">
        <v>23375.01</v>
      </c>
      <c r="AA1003" s="91">
        <v>1</v>
      </c>
      <c r="AB1003" s="91">
        <v>122.36</v>
      </c>
      <c r="AC1003" s="91">
        <v>0</v>
      </c>
      <c r="AD1003" s="91">
        <v>28.601659999999999</v>
      </c>
      <c r="AE1003" s="145" t="s">
        <v>3491</v>
      </c>
      <c r="AF1003" s="145" t="s">
        <v>3491</v>
      </c>
      <c r="AG1003" s="1" t="s">
        <v>17</v>
      </c>
      <c r="AH1003" s="92">
        <v>3.237918273792E-5</v>
      </c>
      <c r="AI1003" s="92">
        <v>2.0109614620528178E-3</v>
      </c>
      <c r="AJ1003" s="92">
        <v>8.0141162470677126E-4</v>
      </c>
    </row>
    <row r="1004" spans="1:36" x14ac:dyDescent="0.25">
      <c r="A1004" s="1">
        <v>13908</v>
      </c>
      <c r="B1004" s="1">
        <v>13913</v>
      </c>
      <c r="C1004" s="1" t="s">
        <v>1340</v>
      </c>
      <c r="D1004" s="1">
        <v>510960719</v>
      </c>
      <c r="E1004" s="1" t="s">
        <v>429</v>
      </c>
      <c r="F1004" s="1" t="s">
        <v>1341</v>
      </c>
      <c r="G1004" s="1" t="s">
        <v>1342</v>
      </c>
      <c r="H1004" s="1" t="s">
        <v>76</v>
      </c>
      <c r="I1004" s="1" t="s">
        <v>229</v>
      </c>
      <c r="J1004" s="1" t="s">
        <v>53</v>
      </c>
      <c r="K1004" s="1" t="s">
        <v>53</v>
      </c>
      <c r="L1004" s="1" t="s">
        <v>624</v>
      </c>
      <c r="M1004" s="1" t="s">
        <v>311</v>
      </c>
      <c r="N1004" s="1" t="s">
        <v>651</v>
      </c>
      <c r="O1004" s="1" t="s">
        <v>62</v>
      </c>
      <c r="P1004" s="1" t="s">
        <v>1343</v>
      </c>
      <c r="Q1004" s="1" t="s">
        <v>70</v>
      </c>
      <c r="R1004" s="1" t="s">
        <v>57</v>
      </c>
      <c r="S1004" s="1" t="s">
        <v>1207</v>
      </c>
      <c r="T1004" s="93">
        <v>2.4470000000000001</v>
      </c>
      <c r="U1004" s="94">
        <v>47669</v>
      </c>
      <c r="V1004" s="92">
        <v>1.34E-2</v>
      </c>
      <c r="W1004" s="92">
        <v>2.5499999999999998E-2</v>
      </c>
      <c r="X1004" s="1" t="s">
        <v>636</v>
      </c>
      <c r="Y1004" s="145" t="s">
        <v>3491</v>
      </c>
      <c r="Z1004" s="91">
        <v>0.35</v>
      </c>
      <c r="AA1004" s="91">
        <v>1</v>
      </c>
      <c r="AB1004" s="91">
        <v>-116.05</v>
      </c>
      <c r="AC1004" s="91">
        <v>1.0000000000000001E-5</v>
      </c>
      <c r="AD1004" s="91">
        <v>-4.0000000000000002E-4</v>
      </c>
      <c r="AE1004" s="145" t="s">
        <v>3491</v>
      </c>
      <c r="AF1004" s="145" t="s">
        <v>3491</v>
      </c>
      <c r="AG1004" s="1" t="s">
        <v>17</v>
      </c>
      <c r="AH1004" s="92">
        <v>1.7605647370146799E-10</v>
      </c>
      <c r="AI1004" s="92">
        <v>-2.8123702778829175E-8</v>
      </c>
      <c r="AJ1004" s="92">
        <v>-1.1207903663028948E-8</v>
      </c>
    </row>
    <row r="1005" spans="1:36" x14ac:dyDescent="0.25">
      <c r="A1005" s="1">
        <v>13908</v>
      </c>
      <c r="B1005" s="1">
        <v>13913</v>
      </c>
      <c r="C1005" s="1" t="s">
        <v>1344</v>
      </c>
      <c r="D1005" s="1">
        <v>513623314</v>
      </c>
      <c r="E1005" s="1" t="s">
        <v>429</v>
      </c>
      <c r="F1005" s="1" t="s">
        <v>1345</v>
      </c>
      <c r="G1005" s="1" t="s">
        <v>1346</v>
      </c>
      <c r="H1005" s="1" t="s">
        <v>76</v>
      </c>
      <c r="I1005" s="1" t="s">
        <v>229</v>
      </c>
      <c r="J1005" s="1" t="s">
        <v>53</v>
      </c>
      <c r="K1005" s="1" t="s">
        <v>53</v>
      </c>
      <c r="L1005" s="1" t="s">
        <v>821</v>
      </c>
      <c r="M1005" s="1" t="s">
        <v>311</v>
      </c>
      <c r="N1005" s="1" t="s">
        <v>651</v>
      </c>
      <c r="O1005" s="1" t="s">
        <v>62</v>
      </c>
      <c r="P1005" s="1" t="s">
        <v>1319</v>
      </c>
      <c r="Q1005" s="1" t="s">
        <v>65</v>
      </c>
      <c r="R1005" s="1" t="s">
        <v>57</v>
      </c>
      <c r="S1005" s="1" t="s">
        <v>1207</v>
      </c>
      <c r="T1005" s="93">
        <v>0.27700000000000002</v>
      </c>
      <c r="U1005" s="94">
        <v>46124</v>
      </c>
      <c r="V1005" s="92">
        <v>1.34E-2</v>
      </c>
      <c r="W1005" s="92">
        <v>5.1799999999999999E-2</v>
      </c>
      <c r="X1005" s="1" t="s">
        <v>636</v>
      </c>
      <c r="Y1005" s="145" t="s">
        <v>3491</v>
      </c>
      <c r="Z1005" s="91">
        <v>26230.78</v>
      </c>
      <c r="AA1005" s="91">
        <v>1</v>
      </c>
      <c r="AB1005" s="91">
        <v>118.26</v>
      </c>
      <c r="AC1005" s="91">
        <v>0</v>
      </c>
      <c r="AD1005" s="91">
        <v>31.020520000000001</v>
      </c>
      <c r="AE1005" s="145" t="s">
        <v>3491</v>
      </c>
      <c r="AF1005" s="145" t="s">
        <v>3491</v>
      </c>
      <c r="AG1005" s="1" t="s">
        <v>17</v>
      </c>
      <c r="AH1005" s="92">
        <v>5.81414242214958E-5</v>
      </c>
      <c r="AI1005" s="92">
        <v>2.1810297113118147E-3</v>
      </c>
      <c r="AJ1005" s="92">
        <v>8.6918749934265685E-4</v>
      </c>
    </row>
    <row r="1006" spans="1:36" x14ac:dyDescent="0.25">
      <c r="A1006" s="1">
        <v>13908</v>
      </c>
      <c r="B1006" s="1">
        <v>13913</v>
      </c>
      <c r="C1006" s="1" t="s">
        <v>1347</v>
      </c>
      <c r="D1006" s="1">
        <v>513992529</v>
      </c>
      <c r="E1006" s="1" t="s">
        <v>429</v>
      </c>
      <c r="F1006" s="1" t="s">
        <v>1348</v>
      </c>
      <c r="G1006" s="1" t="s">
        <v>1349</v>
      </c>
      <c r="H1006" s="1" t="s">
        <v>76</v>
      </c>
      <c r="I1006" s="1" t="s">
        <v>229</v>
      </c>
      <c r="J1006" s="1" t="s">
        <v>53</v>
      </c>
      <c r="K1006" s="1" t="s">
        <v>53</v>
      </c>
      <c r="L1006" s="1" t="s">
        <v>821</v>
      </c>
      <c r="M1006" s="1" t="s">
        <v>311</v>
      </c>
      <c r="N1006" s="1" t="s">
        <v>651</v>
      </c>
      <c r="O1006" s="1" t="s">
        <v>62</v>
      </c>
      <c r="P1006" s="1" t="s">
        <v>1350</v>
      </c>
      <c r="Q1006" s="1" t="s">
        <v>70</v>
      </c>
      <c r="R1006" s="1" t="s">
        <v>57</v>
      </c>
      <c r="S1006" s="1" t="s">
        <v>1207</v>
      </c>
      <c r="T1006" s="93">
        <v>1.7310000000000001</v>
      </c>
      <c r="U1006" s="94">
        <v>47221</v>
      </c>
      <c r="V1006" s="92">
        <v>1.9599999999999999E-2</v>
      </c>
      <c r="W1006" s="92">
        <v>2.69E-2</v>
      </c>
      <c r="X1006" s="1" t="s">
        <v>636</v>
      </c>
      <c r="Y1006" s="145" t="s">
        <v>3491</v>
      </c>
      <c r="Z1006" s="91">
        <v>200</v>
      </c>
      <c r="AA1006" s="91">
        <v>1</v>
      </c>
      <c r="AB1006" s="91">
        <v>117.7</v>
      </c>
      <c r="AC1006" s="91">
        <v>0</v>
      </c>
      <c r="AD1006" s="91">
        <v>0.2354</v>
      </c>
      <c r="AE1006" s="145" t="s">
        <v>3491</v>
      </c>
      <c r="AF1006" s="145" t="s">
        <v>3491</v>
      </c>
      <c r="AG1006" s="1" t="s">
        <v>17</v>
      </c>
      <c r="AH1006" s="92">
        <v>1.74658371042607E-7</v>
      </c>
      <c r="AI1006" s="92">
        <v>1.6550799085340966E-5</v>
      </c>
      <c r="AJ1006" s="92">
        <v>6.5958513056925355E-6</v>
      </c>
    </row>
    <row r="1007" spans="1:36" x14ac:dyDescent="0.25">
      <c r="A1007" s="1">
        <v>13908</v>
      </c>
      <c r="B1007" s="1">
        <v>13913</v>
      </c>
      <c r="C1007" s="1" t="s">
        <v>1354</v>
      </c>
      <c r="D1007" s="1">
        <v>513765859</v>
      </c>
      <c r="E1007" s="1" t="s">
        <v>429</v>
      </c>
      <c r="F1007" s="1" t="s">
        <v>1355</v>
      </c>
      <c r="G1007" s="1" t="s">
        <v>1356</v>
      </c>
      <c r="H1007" s="1" t="s">
        <v>76</v>
      </c>
      <c r="I1007" s="1" t="s">
        <v>229</v>
      </c>
      <c r="J1007" s="1" t="s">
        <v>53</v>
      </c>
      <c r="K1007" s="1" t="s">
        <v>53</v>
      </c>
      <c r="L1007" s="1" t="s">
        <v>821</v>
      </c>
      <c r="M1007" s="1" t="s">
        <v>311</v>
      </c>
      <c r="N1007" s="1" t="s">
        <v>651</v>
      </c>
      <c r="O1007" s="1" t="s">
        <v>62</v>
      </c>
      <c r="P1007" s="1" t="s">
        <v>1319</v>
      </c>
      <c r="Q1007" s="1" t="s">
        <v>65</v>
      </c>
      <c r="R1007" s="1" t="s">
        <v>57</v>
      </c>
      <c r="S1007" s="1" t="s">
        <v>1207</v>
      </c>
      <c r="T1007" s="93">
        <v>0.90700000000000003</v>
      </c>
      <c r="U1007" s="94">
        <v>46356</v>
      </c>
      <c r="V1007" s="92">
        <v>2.1499999999999998E-2</v>
      </c>
      <c r="W1007" s="92">
        <v>2.7900000000000001E-2</v>
      </c>
      <c r="X1007" s="1" t="s">
        <v>636</v>
      </c>
      <c r="Y1007" s="145" t="s">
        <v>3491</v>
      </c>
      <c r="Z1007" s="91">
        <v>2142.85</v>
      </c>
      <c r="AA1007" s="91">
        <v>1</v>
      </c>
      <c r="AB1007" s="91">
        <v>119.17</v>
      </c>
      <c r="AC1007" s="91">
        <v>0</v>
      </c>
      <c r="AD1007" s="91">
        <v>2.5536300000000001</v>
      </c>
      <c r="AE1007" s="145" t="s">
        <v>3491</v>
      </c>
      <c r="AF1007" s="145" t="s">
        <v>3491</v>
      </c>
      <c r="AG1007" s="1" t="s">
        <v>17</v>
      </c>
      <c r="AH1007" s="92">
        <v>3.0591864821032899E-6</v>
      </c>
      <c r="AI1007" s="92">
        <v>1.7954382781775385E-4</v>
      </c>
      <c r="AJ1007" s="92">
        <v>7.155209757755153E-5</v>
      </c>
    </row>
    <row r="1008" spans="1:36" x14ac:dyDescent="0.25">
      <c r="A1008" s="1">
        <v>13908</v>
      </c>
      <c r="B1008" s="1">
        <v>13913</v>
      </c>
      <c r="C1008" s="1" t="s">
        <v>1357</v>
      </c>
      <c r="D1008" s="1">
        <v>515334662</v>
      </c>
      <c r="E1008" s="1" t="s">
        <v>429</v>
      </c>
      <c r="F1008" s="1" t="s">
        <v>1358</v>
      </c>
      <c r="G1008" s="1" t="s">
        <v>1359</v>
      </c>
      <c r="H1008" s="1" t="s">
        <v>76</v>
      </c>
      <c r="I1008" s="1" t="s">
        <v>230</v>
      </c>
      <c r="J1008" s="1" t="s">
        <v>53</v>
      </c>
      <c r="K1008" s="1" t="s">
        <v>53</v>
      </c>
      <c r="L1008" s="1" t="s">
        <v>821</v>
      </c>
      <c r="M1008" s="1" t="s">
        <v>311</v>
      </c>
      <c r="N1008" s="1" t="s">
        <v>267</v>
      </c>
      <c r="O1008" s="1" t="s">
        <v>62</v>
      </c>
      <c r="P1008" s="1" t="s">
        <v>1360</v>
      </c>
      <c r="Q1008" s="1" t="s">
        <v>70</v>
      </c>
      <c r="R1008" s="1" t="s">
        <v>57</v>
      </c>
      <c r="S1008" s="1" t="s">
        <v>1207</v>
      </c>
      <c r="T1008" s="93">
        <v>2.105</v>
      </c>
      <c r="U1008" s="94">
        <v>46995</v>
      </c>
      <c r="V1008" s="92">
        <v>4.6899999999999997E-2</v>
      </c>
      <c r="W1008" s="92">
        <v>5.8999999999999997E-2</v>
      </c>
      <c r="X1008" s="1" t="s">
        <v>636</v>
      </c>
      <c r="Y1008" s="145" t="s">
        <v>3491</v>
      </c>
      <c r="Z1008" s="91">
        <v>1652.31</v>
      </c>
      <c r="AA1008" s="91">
        <v>1</v>
      </c>
      <c r="AB1008" s="91">
        <v>89.9</v>
      </c>
      <c r="AC1008" s="91">
        <v>0</v>
      </c>
      <c r="AD1008" s="91">
        <v>1.48543</v>
      </c>
      <c r="AE1008" s="145" t="s">
        <v>3491</v>
      </c>
      <c r="AF1008" s="145" t="s">
        <v>3491</v>
      </c>
      <c r="AG1008" s="1" t="s">
        <v>17</v>
      </c>
      <c r="AH1008" s="92">
        <v>1.3422609128242801E-6</v>
      </c>
      <c r="AI1008" s="92">
        <v>1.0443947954689054E-4</v>
      </c>
      <c r="AJ1008" s="92">
        <v>4.1621390845432726E-5</v>
      </c>
    </row>
    <row r="1009" spans="1:36" x14ac:dyDescent="0.25">
      <c r="A1009" s="1">
        <v>13908</v>
      </c>
      <c r="B1009" s="1">
        <v>13913</v>
      </c>
      <c r="C1009" s="1" t="s">
        <v>1330</v>
      </c>
      <c r="D1009" s="1">
        <v>514065283</v>
      </c>
      <c r="E1009" s="1" t="s">
        <v>429</v>
      </c>
      <c r="F1009" s="1" t="s">
        <v>1361</v>
      </c>
      <c r="G1009" s="1" t="s">
        <v>1362</v>
      </c>
      <c r="H1009" s="1" t="s">
        <v>76</v>
      </c>
      <c r="I1009" s="1" t="s">
        <v>228</v>
      </c>
      <c r="J1009" s="1" t="s">
        <v>53</v>
      </c>
      <c r="K1009" s="1" t="s">
        <v>53</v>
      </c>
      <c r="L1009" s="1" t="s">
        <v>821</v>
      </c>
      <c r="M1009" s="1" t="s">
        <v>311</v>
      </c>
      <c r="N1009" s="1" t="s">
        <v>75</v>
      </c>
      <c r="O1009" s="1" t="s">
        <v>62</v>
      </c>
      <c r="P1009" s="1" t="s">
        <v>1315</v>
      </c>
      <c r="Q1009" s="1" t="s">
        <v>65</v>
      </c>
      <c r="R1009" s="1" t="s">
        <v>57</v>
      </c>
      <c r="S1009" s="1" t="s">
        <v>1207</v>
      </c>
      <c r="T1009" s="93">
        <v>1.141</v>
      </c>
      <c r="U1009" s="94">
        <v>46631</v>
      </c>
      <c r="V1009" s="92">
        <v>2.3E-2</v>
      </c>
      <c r="W1009" s="92">
        <v>4.41E-2</v>
      </c>
      <c r="X1009" s="1" t="s">
        <v>636</v>
      </c>
      <c r="Y1009" s="145" t="s">
        <v>3491</v>
      </c>
      <c r="Z1009" s="91">
        <v>13100.79</v>
      </c>
      <c r="AA1009" s="91">
        <v>1</v>
      </c>
      <c r="AB1009" s="91">
        <v>98.46</v>
      </c>
      <c r="AC1009" s="91">
        <v>0</v>
      </c>
      <c r="AD1009" s="91">
        <v>12.899039999999999</v>
      </c>
      <c r="AE1009" s="145" t="s">
        <v>3491</v>
      </c>
      <c r="AF1009" s="145" t="s">
        <v>3491</v>
      </c>
      <c r="AG1009" s="1" t="s">
        <v>17</v>
      </c>
      <c r="AH1009" s="92">
        <v>1.5891754863327002E-5</v>
      </c>
      <c r="AI1009" s="92">
        <v>9.0692191773057154E-4</v>
      </c>
      <c r="AJ1009" s="92">
        <v>3.6142799416389226E-4</v>
      </c>
    </row>
    <row r="1010" spans="1:36" x14ac:dyDescent="0.25">
      <c r="A1010" s="1">
        <v>13908</v>
      </c>
      <c r="B1010" s="1">
        <v>13913</v>
      </c>
      <c r="C1010" s="1" t="s">
        <v>1357</v>
      </c>
      <c r="D1010" s="1">
        <v>515334662</v>
      </c>
      <c r="E1010" s="1" t="s">
        <v>429</v>
      </c>
      <c r="F1010" s="1" t="s">
        <v>1367</v>
      </c>
      <c r="G1010" s="1" t="s">
        <v>1368</v>
      </c>
      <c r="H1010" s="1" t="s">
        <v>76</v>
      </c>
      <c r="I1010" s="1" t="s">
        <v>230</v>
      </c>
      <c r="J1010" s="1" t="s">
        <v>53</v>
      </c>
      <c r="K1010" s="1" t="s">
        <v>53</v>
      </c>
      <c r="L1010" s="1" t="s">
        <v>821</v>
      </c>
      <c r="M1010" s="1" t="s">
        <v>311</v>
      </c>
      <c r="N1010" s="1" t="s">
        <v>267</v>
      </c>
      <c r="O1010" s="1" t="s">
        <v>62</v>
      </c>
      <c r="P1010" s="1" t="s">
        <v>1360</v>
      </c>
      <c r="Q1010" s="1" t="s">
        <v>70</v>
      </c>
      <c r="R1010" s="1" t="s">
        <v>57</v>
      </c>
      <c r="S1010" s="1" t="s">
        <v>1207</v>
      </c>
      <c r="T1010" s="93">
        <v>2.2570000000000001</v>
      </c>
      <c r="U1010" s="94">
        <v>46995</v>
      </c>
      <c r="V1010" s="92">
        <v>4.6899999999999997E-2</v>
      </c>
      <c r="W1010" s="92">
        <v>5.9499999999999997E-2</v>
      </c>
      <c r="X1010" s="1" t="s">
        <v>636</v>
      </c>
      <c r="Y1010" s="145" t="s">
        <v>3491</v>
      </c>
      <c r="Z1010" s="91">
        <v>5932.16</v>
      </c>
      <c r="AA1010" s="91">
        <v>1</v>
      </c>
      <c r="AB1010" s="91">
        <v>91.28</v>
      </c>
      <c r="AC1010" s="91">
        <v>0</v>
      </c>
      <c r="AD1010" s="91">
        <v>5.4148800000000001</v>
      </c>
      <c r="AE1010" s="145" t="s">
        <v>3491</v>
      </c>
      <c r="AF1010" s="145" t="s">
        <v>3491</v>
      </c>
      <c r="AG1010" s="1" t="s">
        <v>17</v>
      </c>
      <c r="AH1010" s="92">
        <v>5.6168441795783096E-6</v>
      </c>
      <c r="AI1010" s="92">
        <v>3.8071618925756629E-4</v>
      </c>
      <c r="AJ1010" s="92">
        <v>1.5172363346715548E-4</v>
      </c>
    </row>
    <row r="1011" spans="1:36" x14ac:dyDescent="0.25">
      <c r="A1011" s="1">
        <v>13908</v>
      </c>
      <c r="B1011" s="1">
        <v>13913</v>
      </c>
      <c r="C1011" s="1" t="s">
        <v>1344</v>
      </c>
      <c r="D1011" s="1">
        <v>513623314</v>
      </c>
      <c r="E1011" s="1" t="s">
        <v>429</v>
      </c>
      <c r="F1011" s="1" t="s">
        <v>1378</v>
      </c>
      <c r="G1011" s="1" t="s">
        <v>1379</v>
      </c>
      <c r="H1011" s="1" t="s">
        <v>76</v>
      </c>
      <c r="I1011" s="1" t="s">
        <v>229</v>
      </c>
      <c r="J1011" s="1" t="s">
        <v>53</v>
      </c>
      <c r="K1011" s="1" t="s">
        <v>53</v>
      </c>
      <c r="L1011" s="1" t="s">
        <v>821</v>
      </c>
      <c r="M1011" s="1" t="s">
        <v>311</v>
      </c>
      <c r="N1011" s="1" t="s">
        <v>651</v>
      </c>
      <c r="O1011" s="1" t="s">
        <v>62</v>
      </c>
      <c r="P1011" s="1" t="s">
        <v>1319</v>
      </c>
      <c r="Q1011" s="1" t="s">
        <v>65</v>
      </c>
      <c r="R1011" s="1" t="s">
        <v>57</v>
      </c>
      <c r="S1011" s="1" t="s">
        <v>1207</v>
      </c>
      <c r="T1011" s="93">
        <v>1.7070000000000001</v>
      </c>
      <c r="U1011" s="94">
        <v>46680</v>
      </c>
      <c r="V1011" s="92">
        <v>1.8200000000000001E-2</v>
      </c>
      <c r="W1011" s="92">
        <v>2.5100000000000001E-2</v>
      </c>
      <c r="X1011" s="1" t="s">
        <v>636</v>
      </c>
      <c r="Y1011" s="145" t="s">
        <v>3491</v>
      </c>
      <c r="Z1011" s="91">
        <v>30937.5</v>
      </c>
      <c r="AA1011" s="91">
        <v>1</v>
      </c>
      <c r="AB1011" s="91">
        <v>116.93</v>
      </c>
      <c r="AC1011" s="91">
        <v>0</v>
      </c>
      <c r="AD1011" s="91">
        <v>36.175220000000003</v>
      </c>
      <c r="AE1011" s="145" t="s">
        <v>3491</v>
      </c>
      <c r="AF1011" s="145" t="s">
        <v>3491</v>
      </c>
      <c r="AG1011" s="1" t="s">
        <v>17</v>
      </c>
      <c r="AH1011" s="92">
        <v>6.1817895718829696E-5</v>
      </c>
      <c r="AI1011" s="92">
        <v>2.5434528380968917E-3</v>
      </c>
      <c r="AJ1011" s="92">
        <v>1.0136209518721952E-3</v>
      </c>
    </row>
    <row r="1012" spans="1:36" x14ac:dyDescent="0.25">
      <c r="A1012" s="1">
        <v>13908</v>
      </c>
      <c r="B1012" s="1">
        <v>13913</v>
      </c>
      <c r="C1012" s="1" t="s">
        <v>1380</v>
      </c>
      <c r="D1012" s="1">
        <v>515327120</v>
      </c>
      <c r="E1012" s="1" t="s">
        <v>429</v>
      </c>
      <c r="F1012" s="1" t="s">
        <v>1381</v>
      </c>
      <c r="G1012" s="1" t="s">
        <v>1382</v>
      </c>
      <c r="H1012" s="1" t="s">
        <v>76</v>
      </c>
      <c r="I1012" s="1" t="s">
        <v>229</v>
      </c>
      <c r="J1012" s="1" t="s">
        <v>53</v>
      </c>
      <c r="K1012" s="1" t="s">
        <v>53</v>
      </c>
      <c r="L1012" s="1" t="s">
        <v>821</v>
      </c>
      <c r="M1012" s="1" t="s">
        <v>311</v>
      </c>
      <c r="N1012" s="1" t="s">
        <v>651</v>
      </c>
      <c r="O1012" s="1" t="s">
        <v>62</v>
      </c>
      <c r="P1012" s="1" t="s">
        <v>1350</v>
      </c>
      <c r="Q1012" s="1" t="s">
        <v>70</v>
      </c>
      <c r="R1012" s="1" t="s">
        <v>57</v>
      </c>
      <c r="S1012" s="1" t="s">
        <v>1207</v>
      </c>
      <c r="T1012" s="93">
        <v>1.893</v>
      </c>
      <c r="U1012" s="94">
        <v>46752</v>
      </c>
      <c r="V1012" s="92">
        <v>2.75E-2</v>
      </c>
      <c r="W1012" s="92">
        <v>2.63E-2</v>
      </c>
      <c r="X1012" s="1" t="s">
        <v>636</v>
      </c>
      <c r="Y1012" s="145" t="s">
        <v>3491</v>
      </c>
      <c r="Z1012" s="91">
        <v>5000.01</v>
      </c>
      <c r="AA1012" s="91">
        <v>1</v>
      </c>
      <c r="AB1012" s="91">
        <v>117.56</v>
      </c>
      <c r="AC1012" s="91">
        <v>0</v>
      </c>
      <c r="AD1012" s="91">
        <v>5.8780099999999997</v>
      </c>
      <c r="AE1012" s="145" t="s">
        <v>3491</v>
      </c>
      <c r="AF1012" s="145" t="s">
        <v>3491</v>
      </c>
      <c r="AG1012" s="1" t="s">
        <v>17</v>
      </c>
      <c r="AH1012" s="92">
        <v>9.5314960699718697E-6</v>
      </c>
      <c r="AI1012" s="92">
        <v>4.1327851542746416E-4</v>
      </c>
      <c r="AJ1012" s="92">
        <v>1.6470042452580195E-4</v>
      </c>
    </row>
    <row r="1013" spans="1:36" x14ac:dyDescent="0.25">
      <c r="A1013" s="1">
        <v>13908</v>
      </c>
      <c r="B1013" s="1">
        <v>13913</v>
      </c>
      <c r="C1013" s="1" t="s">
        <v>1386</v>
      </c>
      <c r="D1013" s="1">
        <v>520044314</v>
      </c>
      <c r="E1013" s="1" t="s">
        <v>429</v>
      </c>
      <c r="F1013" s="1" t="s">
        <v>1387</v>
      </c>
      <c r="G1013" s="1" t="s">
        <v>1388</v>
      </c>
      <c r="H1013" s="1" t="s">
        <v>76</v>
      </c>
      <c r="I1013" s="1" t="s">
        <v>228</v>
      </c>
      <c r="J1013" s="1" t="s">
        <v>53</v>
      </c>
      <c r="K1013" s="1" t="s">
        <v>53</v>
      </c>
      <c r="L1013" s="1" t="s">
        <v>821</v>
      </c>
      <c r="M1013" s="1" t="s">
        <v>311</v>
      </c>
      <c r="N1013" s="1" t="s">
        <v>260</v>
      </c>
      <c r="O1013" s="1" t="s">
        <v>62</v>
      </c>
      <c r="P1013" s="1" t="s">
        <v>1315</v>
      </c>
      <c r="Q1013" s="1" t="s">
        <v>65</v>
      </c>
      <c r="R1013" s="1" t="s">
        <v>57</v>
      </c>
      <c r="S1013" s="1" t="s">
        <v>1207</v>
      </c>
      <c r="T1013" s="93">
        <v>1.1200000000000001</v>
      </c>
      <c r="U1013" s="94">
        <v>46563</v>
      </c>
      <c r="V1013" s="92">
        <v>0.04</v>
      </c>
      <c r="W1013" s="92">
        <v>4.1799999999999997E-2</v>
      </c>
      <c r="X1013" s="1" t="s">
        <v>636</v>
      </c>
      <c r="Y1013" s="145" t="s">
        <v>3491</v>
      </c>
      <c r="Z1013" s="91">
        <v>7430.67</v>
      </c>
      <c r="AA1013" s="91">
        <v>1</v>
      </c>
      <c r="AB1013" s="91">
        <v>101.86</v>
      </c>
      <c r="AC1013" s="91">
        <v>0</v>
      </c>
      <c r="AD1013" s="91">
        <v>7.5688800000000001</v>
      </c>
      <c r="AE1013" s="145" t="s">
        <v>3491</v>
      </c>
      <c r="AF1013" s="145" t="s">
        <v>3491</v>
      </c>
      <c r="AG1013" s="1" t="s">
        <v>17</v>
      </c>
      <c r="AH1013" s="92">
        <v>1.45556492413449E-5</v>
      </c>
      <c r="AI1013" s="92">
        <v>5.3216232872156134E-4</v>
      </c>
      <c r="AJ1013" s="92">
        <v>2.1207819469256633E-4</v>
      </c>
    </row>
    <row r="1014" spans="1:36" x14ac:dyDescent="0.25">
      <c r="A1014" s="1">
        <v>13908</v>
      </c>
      <c r="B1014" s="1">
        <v>13913</v>
      </c>
      <c r="C1014" s="1" t="s">
        <v>1354</v>
      </c>
      <c r="D1014" s="1">
        <v>513765859</v>
      </c>
      <c r="E1014" s="1" t="s">
        <v>429</v>
      </c>
      <c r="F1014" s="1" t="s">
        <v>1393</v>
      </c>
      <c r="G1014" s="1" t="s">
        <v>1394</v>
      </c>
      <c r="H1014" s="1" t="s">
        <v>76</v>
      </c>
      <c r="I1014" s="1" t="s">
        <v>229</v>
      </c>
      <c r="J1014" s="1" t="s">
        <v>53</v>
      </c>
      <c r="K1014" s="1" t="s">
        <v>53</v>
      </c>
      <c r="L1014" s="1" t="s">
        <v>821</v>
      </c>
      <c r="M1014" s="1" t="s">
        <v>311</v>
      </c>
      <c r="N1014" s="1" t="s">
        <v>651</v>
      </c>
      <c r="O1014" s="1" t="s">
        <v>62</v>
      </c>
      <c r="P1014" s="1" t="s">
        <v>1319</v>
      </c>
      <c r="Q1014" s="1" t="s">
        <v>65</v>
      </c>
      <c r="R1014" s="1" t="s">
        <v>57</v>
      </c>
      <c r="S1014" s="1" t="s">
        <v>1207</v>
      </c>
      <c r="T1014" s="93">
        <v>1.962</v>
      </c>
      <c r="U1014" s="94">
        <v>47057</v>
      </c>
      <c r="V1014" s="92">
        <v>1.4200000000000001E-2</v>
      </c>
      <c r="W1014" s="92">
        <v>2.4799999999999999E-2</v>
      </c>
      <c r="X1014" s="1" t="s">
        <v>636</v>
      </c>
      <c r="Y1014" s="145" t="s">
        <v>3491</v>
      </c>
      <c r="Z1014" s="91">
        <v>8602.4599999999991</v>
      </c>
      <c r="AA1014" s="91">
        <v>1</v>
      </c>
      <c r="AB1014" s="91">
        <v>115.85</v>
      </c>
      <c r="AC1014" s="91">
        <v>0</v>
      </c>
      <c r="AD1014" s="91">
        <v>9.9659499999999994</v>
      </c>
      <c r="AE1014" s="145" t="s">
        <v>3491</v>
      </c>
      <c r="AF1014" s="145" t="s">
        <v>3491</v>
      </c>
      <c r="AG1014" s="1" t="s">
        <v>17</v>
      </c>
      <c r="AH1014" s="92">
        <v>1.03540101580744E-5</v>
      </c>
      <c r="AI1014" s="92">
        <v>7.0069853927168149E-4</v>
      </c>
      <c r="AJ1014" s="92">
        <v>2.7924351877640832E-4</v>
      </c>
    </row>
    <row r="1015" spans="1:36" x14ac:dyDescent="0.25">
      <c r="A1015" s="1">
        <v>13908</v>
      </c>
      <c r="B1015" s="1">
        <v>13913</v>
      </c>
      <c r="C1015" s="1" t="s">
        <v>1395</v>
      </c>
      <c r="D1015" s="1">
        <v>513957472</v>
      </c>
      <c r="E1015" s="1" t="s">
        <v>429</v>
      </c>
      <c r="F1015" s="1" t="s">
        <v>1396</v>
      </c>
      <c r="G1015" s="1" t="s">
        <v>1397</v>
      </c>
      <c r="H1015" s="1" t="s">
        <v>76</v>
      </c>
      <c r="I1015" s="1" t="s">
        <v>228</v>
      </c>
      <c r="J1015" s="1" t="s">
        <v>53</v>
      </c>
      <c r="K1015" s="1" t="s">
        <v>53</v>
      </c>
      <c r="L1015" s="1" t="s">
        <v>821</v>
      </c>
      <c r="M1015" s="1" t="s">
        <v>311</v>
      </c>
      <c r="N1015" s="1" t="s">
        <v>651</v>
      </c>
      <c r="O1015" s="1" t="s">
        <v>62</v>
      </c>
      <c r="P1015" s="1" t="s">
        <v>1398</v>
      </c>
      <c r="Q1015" s="1" t="s">
        <v>70</v>
      </c>
      <c r="R1015" s="1" t="s">
        <v>57</v>
      </c>
      <c r="S1015" s="1" t="s">
        <v>1207</v>
      </c>
      <c r="T1015" s="93">
        <v>2.6349999999999998</v>
      </c>
      <c r="U1015" s="94">
        <v>47787</v>
      </c>
      <c r="V1015" s="92">
        <v>4.1000000000000002E-2</v>
      </c>
      <c r="W1015" s="92">
        <v>4.8099999999999997E-2</v>
      </c>
      <c r="X1015" s="1" t="s">
        <v>636</v>
      </c>
      <c r="Y1015" s="145" t="s">
        <v>3491</v>
      </c>
      <c r="Z1015" s="91">
        <v>4291.67</v>
      </c>
      <c r="AA1015" s="91">
        <v>1</v>
      </c>
      <c r="AB1015" s="91">
        <v>98.99</v>
      </c>
      <c r="AC1015" s="91">
        <v>0</v>
      </c>
      <c r="AD1015" s="91">
        <v>4.2483199999999997</v>
      </c>
      <c r="AE1015" s="145" t="s">
        <v>3491</v>
      </c>
      <c r="AF1015" s="145" t="s">
        <v>3491</v>
      </c>
      <c r="AG1015" s="1" t="s">
        <v>17</v>
      </c>
      <c r="AH1015" s="92">
        <v>7.9484204156504595E-6</v>
      </c>
      <c r="AI1015" s="92">
        <v>2.9869622247338887E-4</v>
      </c>
      <c r="AJ1015" s="92">
        <v>1.1903690322429783E-4</v>
      </c>
    </row>
    <row r="1016" spans="1:36" x14ac:dyDescent="0.25">
      <c r="A1016" s="1">
        <v>13908</v>
      </c>
      <c r="B1016" s="1">
        <v>13913</v>
      </c>
      <c r="C1016" s="1" t="s">
        <v>2136</v>
      </c>
      <c r="D1016" s="1">
        <v>520043878</v>
      </c>
      <c r="E1016" s="1" t="s">
        <v>429</v>
      </c>
      <c r="F1016" s="1" t="s">
        <v>2137</v>
      </c>
      <c r="G1016" s="1" t="s">
        <v>2138</v>
      </c>
      <c r="H1016" s="1" t="s">
        <v>76</v>
      </c>
      <c r="I1016" s="1" t="s">
        <v>228</v>
      </c>
      <c r="J1016" s="1" t="s">
        <v>53</v>
      </c>
      <c r="K1016" s="1" t="s">
        <v>53</v>
      </c>
      <c r="L1016" s="1" t="s">
        <v>821</v>
      </c>
      <c r="M1016" s="1" t="s">
        <v>311</v>
      </c>
      <c r="N1016" s="1" t="s">
        <v>156</v>
      </c>
      <c r="O1016" s="1" t="s">
        <v>62</v>
      </c>
      <c r="P1016" s="1" t="s">
        <v>1398</v>
      </c>
      <c r="Q1016" s="1" t="s">
        <v>70</v>
      </c>
      <c r="R1016" s="1" t="s">
        <v>57</v>
      </c>
      <c r="S1016" s="1" t="s">
        <v>1207</v>
      </c>
      <c r="T1016" s="93">
        <v>1.214</v>
      </c>
      <c r="U1016" s="94">
        <v>46660</v>
      </c>
      <c r="V1016" s="92">
        <v>3.2899999999999999E-2</v>
      </c>
      <c r="W1016" s="92">
        <v>4.53E-2</v>
      </c>
      <c r="X1016" s="1" t="s">
        <v>636</v>
      </c>
      <c r="Y1016" s="145" t="s">
        <v>3491</v>
      </c>
      <c r="Z1016" s="91">
        <v>22666.67</v>
      </c>
      <c r="AA1016" s="91">
        <v>1</v>
      </c>
      <c r="AB1016" s="91">
        <v>99.42</v>
      </c>
      <c r="AC1016" s="91">
        <v>0</v>
      </c>
      <c r="AD1016" s="91">
        <v>22.5352</v>
      </c>
      <c r="AE1016" s="145" t="s">
        <v>3491</v>
      </c>
      <c r="AF1016" s="145" t="s">
        <v>3491</v>
      </c>
      <c r="AG1016" s="1" t="s">
        <v>17</v>
      </c>
      <c r="AH1016" s="92">
        <v>4.7523265988115999E-5</v>
      </c>
      <c r="AI1016" s="92">
        <v>1.5844331671536779E-3</v>
      </c>
      <c r="AJ1016" s="92">
        <v>6.3143087656772486E-4</v>
      </c>
    </row>
    <row r="1017" spans="1:36" x14ac:dyDescent="0.25">
      <c r="A1017" s="1">
        <v>13908</v>
      </c>
      <c r="B1017" s="1">
        <v>13913</v>
      </c>
      <c r="C1017" s="1" t="s">
        <v>1399</v>
      </c>
      <c r="D1017" s="1">
        <v>520010869</v>
      </c>
      <c r="E1017" s="1" t="s">
        <v>429</v>
      </c>
      <c r="F1017" s="1" t="s">
        <v>1400</v>
      </c>
      <c r="G1017" s="1" t="s">
        <v>1401</v>
      </c>
      <c r="H1017" s="1" t="s">
        <v>76</v>
      </c>
      <c r="I1017" s="1" t="s">
        <v>229</v>
      </c>
      <c r="J1017" s="1" t="s">
        <v>53</v>
      </c>
      <c r="K1017" s="1" t="s">
        <v>53</v>
      </c>
      <c r="L1017" s="1" t="s">
        <v>821</v>
      </c>
      <c r="M1017" s="1" t="s">
        <v>311</v>
      </c>
      <c r="N1017" s="1" t="s">
        <v>258</v>
      </c>
      <c r="O1017" s="1" t="s">
        <v>62</v>
      </c>
      <c r="P1017" s="1" t="s">
        <v>1206</v>
      </c>
      <c r="Q1017" s="1" t="s">
        <v>65</v>
      </c>
      <c r="R1017" s="1" t="s">
        <v>57</v>
      </c>
      <c r="S1017" s="1" t="s">
        <v>1207</v>
      </c>
      <c r="T1017" s="93">
        <v>11.851000000000001</v>
      </c>
      <c r="U1017" s="94">
        <v>56249</v>
      </c>
      <c r="V1017" s="92">
        <v>2.07E-2</v>
      </c>
      <c r="W1017" s="92">
        <v>2.6700000000000002E-2</v>
      </c>
      <c r="X1017" s="1" t="s">
        <v>636</v>
      </c>
      <c r="Y1017" s="145" t="s">
        <v>3491</v>
      </c>
      <c r="Z1017" s="91">
        <v>72273.36</v>
      </c>
      <c r="AA1017" s="91">
        <v>1</v>
      </c>
      <c r="AB1017" s="91">
        <v>108.47</v>
      </c>
      <c r="AC1017" s="91">
        <v>0</v>
      </c>
      <c r="AD1017" s="91">
        <v>78.394909999999996</v>
      </c>
      <c r="AE1017" s="145" t="s">
        <v>3491</v>
      </c>
      <c r="AF1017" s="145" t="s">
        <v>3491</v>
      </c>
      <c r="AG1017" s="1" t="s">
        <v>17</v>
      </c>
      <c r="AH1017" s="92">
        <v>1.09540445336779E-5</v>
      </c>
      <c r="AI1017" s="92">
        <v>5.5118878705326573E-3</v>
      </c>
      <c r="AJ1017" s="92">
        <v>2.1966064973795614E-3</v>
      </c>
    </row>
    <row r="1018" spans="1:36" x14ac:dyDescent="0.25">
      <c r="A1018" s="1">
        <v>13908</v>
      </c>
      <c r="B1018" s="1">
        <v>13913</v>
      </c>
      <c r="C1018" s="1" t="s">
        <v>1344</v>
      </c>
      <c r="D1018" s="1">
        <v>513623314</v>
      </c>
      <c r="E1018" s="1" t="s">
        <v>429</v>
      </c>
      <c r="F1018" s="1" t="s">
        <v>1409</v>
      </c>
      <c r="G1018" s="1" t="s">
        <v>1410</v>
      </c>
      <c r="H1018" s="1" t="s">
        <v>76</v>
      </c>
      <c r="I1018" s="1" t="s">
        <v>229</v>
      </c>
      <c r="J1018" s="1" t="s">
        <v>53</v>
      </c>
      <c r="K1018" s="1" t="s">
        <v>53</v>
      </c>
      <c r="L1018" s="1" t="s">
        <v>821</v>
      </c>
      <c r="M1018" s="1" t="s">
        <v>311</v>
      </c>
      <c r="N1018" s="1" t="s">
        <v>651</v>
      </c>
      <c r="O1018" s="1" t="s">
        <v>62</v>
      </c>
      <c r="P1018" s="1" t="s">
        <v>1319</v>
      </c>
      <c r="Q1018" s="1" t="s">
        <v>65</v>
      </c>
      <c r="R1018" s="1" t="s">
        <v>57</v>
      </c>
      <c r="S1018" s="1" t="s">
        <v>1207</v>
      </c>
      <c r="T1018" s="93">
        <v>2.4510000000000001</v>
      </c>
      <c r="U1018" s="94">
        <v>47202</v>
      </c>
      <c r="V1018" s="92">
        <v>7.7999999999999996E-3</v>
      </c>
      <c r="W1018" s="92">
        <v>2.4899999999999999E-2</v>
      </c>
      <c r="X1018" s="1" t="s">
        <v>636</v>
      </c>
      <c r="Y1018" s="145" t="s">
        <v>3491</v>
      </c>
      <c r="Z1018" s="91">
        <v>5000</v>
      </c>
      <c r="AA1018" s="91">
        <v>1</v>
      </c>
      <c r="AB1018" s="91">
        <v>112.4</v>
      </c>
      <c r="AC1018" s="91">
        <v>0</v>
      </c>
      <c r="AD1018" s="91">
        <v>5.62</v>
      </c>
      <c r="AE1018" s="145" t="s">
        <v>3491</v>
      </c>
      <c r="AF1018" s="145" t="s">
        <v>3491</v>
      </c>
      <c r="AG1018" s="1" t="s">
        <v>17</v>
      </c>
      <c r="AH1018" s="92">
        <v>8.6213139572175905E-6</v>
      </c>
      <c r="AI1018" s="92">
        <v>3.9513802404254986E-4</v>
      </c>
      <c r="AJ1018" s="92">
        <v>1.574710464655567E-4</v>
      </c>
    </row>
    <row r="1019" spans="1:36" x14ac:dyDescent="0.25">
      <c r="A1019" s="1">
        <v>13908</v>
      </c>
      <c r="B1019" s="1">
        <v>13913</v>
      </c>
      <c r="C1019" s="1" t="s">
        <v>1411</v>
      </c>
      <c r="D1019" s="1">
        <v>1665</v>
      </c>
      <c r="E1019" s="1" t="s">
        <v>2</v>
      </c>
      <c r="F1019" s="1" t="s">
        <v>1412</v>
      </c>
      <c r="G1019" s="1" t="s">
        <v>1413</v>
      </c>
      <c r="H1019" s="1" t="s">
        <v>76</v>
      </c>
      <c r="I1019" s="1" t="s">
        <v>228</v>
      </c>
      <c r="J1019" s="1" t="s">
        <v>53</v>
      </c>
      <c r="K1019" s="1" t="s">
        <v>314</v>
      </c>
      <c r="L1019" s="1" t="s">
        <v>821</v>
      </c>
      <c r="M1019" s="1" t="s">
        <v>311</v>
      </c>
      <c r="N1019" s="1" t="s">
        <v>652</v>
      </c>
      <c r="O1019" s="1" t="s">
        <v>62</v>
      </c>
      <c r="P1019" s="1" t="s">
        <v>1315</v>
      </c>
      <c r="Q1019" s="1" t="s">
        <v>65</v>
      </c>
      <c r="R1019" s="1" t="s">
        <v>57</v>
      </c>
      <c r="S1019" s="1" t="s">
        <v>1207</v>
      </c>
      <c r="T1019" s="93">
        <v>3.173</v>
      </c>
      <c r="U1019" s="94">
        <v>48502</v>
      </c>
      <c r="V1019" s="92">
        <v>4.4999999999999998E-2</v>
      </c>
      <c r="W1019" s="92">
        <v>5.1900000000000002E-2</v>
      </c>
      <c r="X1019" s="1" t="s">
        <v>636</v>
      </c>
      <c r="Y1019" s="145" t="s">
        <v>3491</v>
      </c>
      <c r="Z1019" s="91">
        <v>41914.9</v>
      </c>
      <c r="AA1019" s="91">
        <v>1</v>
      </c>
      <c r="AB1019" s="91">
        <v>99</v>
      </c>
      <c r="AC1019" s="91">
        <v>0</v>
      </c>
      <c r="AD1019" s="91">
        <v>41.495750000000001</v>
      </c>
      <c r="AE1019" s="145" t="s">
        <v>3491</v>
      </c>
      <c r="AF1019" s="145" t="s">
        <v>3491</v>
      </c>
      <c r="AG1019" s="1" t="s">
        <v>17</v>
      </c>
      <c r="AH1019" s="92">
        <v>5.5474370888030999E-5</v>
      </c>
      <c r="AI1019" s="92">
        <v>2.9175353489615018E-3</v>
      </c>
      <c r="AJ1019" s="92">
        <v>1.1627009210628337E-3</v>
      </c>
    </row>
    <row r="1020" spans="1:36" x14ac:dyDescent="0.25">
      <c r="A1020" s="1">
        <v>13908</v>
      </c>
      <c r="B1020" s="1">
        <v>13913</v>
      </c>
      <c r="C1020" s="1" t="s">
        <v>1414</v>
      </c>
      <c r="D1020" s="1">
        <v>1737</v>
      </c>
      <c r="E1020" s="1" t="s">
        <v>2</v>
      </c>
      <c r="F1020" s="1" t="s">
        <v>1415</v>
      </c>
      <c r="G1020" s="1" t="s">
        <v>1416</v>
      </c>
      <c r="H1020" s="1" t="s">
        <v>76</v>
      </c>
      <c r="I1020" s="1" t="s">
        <v>228</v>
      </c>
      <c r="J1020" s="1" t="s">
        <v>53</v>
      </c>
      <c r="K1020" s="1" t="s">
        <v>314</v>
      </c>
      <c r="L1020" s="1" t="s">
        <v>821</v>
      </c>
      <c r="M1020" s="1" t="s">
        <v>311</v>
      </c>
      <c r="N1020" s="1" t="s">
        <v>652</v>
      </c>
      <c r="O1020" s="1" t="s">
        <v>62</v>
      </c>
      <c r="P1020" s="1" t="s">
        <v>1319</v>
      </c>
      <c r="Q1020" s="1" t="s">
        <v>65</v>
      </c>
      <c r="R1020" s="1" t="s">
        <v>57</v>
      </c>
      <c r="S1020" s="1" t="s">
        <v>1207</v>
      </c>
      <c r="T1020" s="93">
        <v>1.464</v>
      </c>
      <c r="U1020" s="94">
        <v>46752</v>
      </c>
      <c r="V1020" s="92">
        <v>3.49E-2</v>
      </c>
      <c r="W1020" s="92">
        <v>5.1799999999999999E-2</v>
      </c>
      <c r="X1020" s="1" t="s">
        <v>636</v>
      </c>
      <c r="Y1020" s="145" t="s">
        <v>3491</v>
      </c>
      <c r="Z1020" s="91">
        <v>2668</v>
      </c>
      <c r="AA1020" s="91">
        <v>1</v>
      </c>
      <c r="AB1020" s="91">
        <v>97.7</v>
      </c>
      <c r="AC1020" s="91">
        <v>0</v>
      </c>
      <c r="AD1020" s="91">
        <v>2.6066400000000001</v>
      </c>
      <c r="AE1020" s="145" t="s">
        <v>3491</v>
      </c>
      <c r="AF1020" s="145" t="s">
        <v>3491</v>
      </c>
      <c r="AG1020" s="1" t="s">
        <v>17</v>
      </c>
      <c r="AH1020" s="92">
        <v>4.2305554403745799E-6</v>
      </c>
      <c r="AI1020" s="92">
        <v>1.8327092152851818E-4</v>
      </c>
      <c r="AJ1020" s="92">
        <v>7.3037425010494435E-5</v>
      </c>
    </row>
    <row r="1021" spans="1:36" x14ac:dyDescent="0.25">
      <c r="A1021" s="1">
        <v>13908</v>
      </c>
      <c r="B1021" s="1">
        <v>13913</v>
      </c>
      <c r="C1021" s="1" t="s">
        <v>1417</v>
      </c>
      <c r="D1021" s="1">
        <v>511809071</v>
      </c>
      <c r="E1021" s="1" t="s">
        <v>429</v>
      </c>
      <c r="F1021" s="1" t="s">
        <v>1418</v>
      </c>
      <c r="G1021" s="1" t="s">
        <v>1419</v>
      </c>
      <c r="H1021" s="1" t="s">
        <v>76</v>
      </c>
      <c r="I1021" s="1" t="s">
        <v>229</v>
      </c>
      <c r="J1021" s="1" t="s">
        <v>53</v>
      </c>
      <c r="K1021" s="1" t="s">
        <v>53</v>
      </c>
      <c r="L1021" s="1" t="s">
        <v>821</v>
      </c>
      <c r="M1021" s="1" t="s">
        <v>311</v>
      </c>
      <c r="N1021" s="1" t="s">
        <v>75</v>
      </c>
      <c r="O1021" s="1" t="s">
        <v>62</v>
      </c>
      <c r="P1021" s="1" t="s">
        <v>1315</v>
      </c>
      <c r="Q1021" s="1" t="s">
        <v>65</v>
      </c>
      <c r="R1021" s="1" t="s">
        <v>57</v>
      </c>
      <c r="S1021" s="1" t="s">
        <v>1207</v>
      </c>
      <c r="T1021" s="93">
        <v>0.84599999999999997</v>
      </c>
      <c r="U1021" s="94">
        <v>46609</v>
      </c>
      <c r="V1021" s="92">
        <v>1.0500000000000001E-2</v>
      </c>
      <c r="W1021" s="92">
        <v>2.9700000000000001E-2</v>
      </c>
      <c r="X1021" s="1" t="s">
        <v>636</v>
      </c>
      <c r="Y1021" s="145" t="s">
        <v>3491</v>
      </c>
      <c r="Z1021" s="91">
        <v>23333.34</v>
      </c>
      <c r="AA1021" s="91">
        <v>1</v>
      </c>
      <c r="AB1021" s="91">
        <v>115.34</v>
      </c>
      <c r="AC1021" s="91">
        <v>0</v>
      </c>
      <c r="AD1021" s="91">
        <v>26.912669999999999</v>
      </c>
      <c r="AE1021" s="145" t="s">
        <v>3491</v>
      </c>
      <c r="AF1021" s="145" t="s">
        <v>3491</v>
      </c>
      <c r="AG1021" s="1" t="s">
        <v>17</v>
      </c>
      <c r="AH1021" s="92">
        <v>7.2798098487587501E-5</v>
      </c>
      <c r="AI1021" s="92">
        <v>1.8922098301617811E-3</v>
      </c>
      <c r="AJ1021" s="92">
        <v>7.5408653168722306E-4</v>
      </c>
    </row>
    <row r="1022" spans="1:36" x14ac:dyDescent="0.25">
      <c r="A1022" s="1">
        <v>13908</v>
      </c>
      <c r="B1022" s="1">
        <v>13913</v>
      </c>
      <c r="C1022" s="1" t="s">
        <v>1320</v>
      </c>
      <c r="D1022" s="1">
        <v>511659401</v>
      </c>
      <c r="E1022" s="1" t="s">
        <v>429</v>
      </c>
      <c r="F1022" s="1" t="s">
        <v>1420</v>
      </c>
      <c r="G1022" s="1" t="s">
        <v>1421</v>
      </c>
      <c r="H1022" s="1" t="s">
        <v>76</v>
      </c>
      <c r="I1022" s="1" t="s">
        <v>229</v>
      </c>
      <c r="J1022" s="1" t="s">
        <v>53</v>
      </c>
      <c r="K1022" s="1" t="s">
        <v>53</v>
      </c>
      <c r="L1022" s="1" t="s">
        <v>821</v>
      </c>
      <c r="M1022" s="1" t="s">
        <v>311</v>
      </c>
      <c r="N1022" s="1" t="s">
        <v>651</v>
      </c>
      <c r="O1022" s="1" t="s">
        <v>62</v>
      </c>
      <c r="P1022" s="1" t="s">
        <v>1319</v>
      </c>
      <c r="Q1022" s="1" t="s">
        <v>65</v>
      </c>
      <c r="R1022" s="1" t="s">
        <v>57</v>
      </c>
      <c r="S1022" s="1" t="s">
        <v>1207</v>
      </c>
      <c r="T1022" s="93">
        <v>4.6379999999999999</v>
      </c>
      <c r="U1022" s="94">
        <v>49551</v>
      </c>
      <c r="V1022" s="92">
        <v>6.4999999999999997E-3</v>
      </c>
      <c r="W1022" s="92">
        <v>2.4899999999999999E-2</v>
      </c>
      <c r="X1022" s="1" t="s">
        <v>636</v>
      </c>
      <c r="Y1022" s="145" t="s">
        <v>3491</v>
      </c>
      <c r="Z1022" s="91">
        <v>0.95</v>
      </c>
      <c r="AA1022" s="91">
        <v>1</v>
      </c>
      <c r="AB1022" s="91">
        <v>107.91</v>
      </c>
      <c r="AC1022" s="91">
        <v>0</v>
      </c>
      <c r="AD1022" s="91">
        <v>1.0300000000000001E-3</v>
      </c>
      <c r="AE1022" s="145" t="s">
        <v>3491</v>
      </c>
      <c r="AF1022" s="145" t="s">
        <v>3491</v>
      </c>
      <c r="AG1022" s="1" t="s">
        <v>17</v>
      </c>
      <c r="AH1022" s="92">
        <v>4.5614137426806201E-10</v>
      </c>
      <c r="AI1022" s="92">
        <v>7.2418534655485127E-8</v>
      </c>
      <c r="AJ1022" s="92">
        <v>2.886035193229954E-8</v>
      </c>
    </row>
    <row r="1023" spans="1:36" x14ac:dyDescent="0.25">
      <c r="A1023" s="1">
        <v>13908</v>
      </c>
      <c r="B1023" s="1">
        <v>13913</v>
      </c>
      <c r="C1023" s="1" t="s">
        <v>1422</v>
      </c>
      <c r="D1023" s="1">
        <v>1991033</v>
      </c>
      <c r="E1023" s="1" t="s">
        <v>430</v>
      </c>
      <c r="F1023" s="1" t="s">
        <v>1423</v>
      </c>
      <c r="G1023" s="1" t="s">
        <v>1424</v>
      </c>
      <c r="H1023" s="1" t="s">
        <v>76</v>
      </c>
      <c r="I1023" s="1" t="s">
        <v>228</v>
      </c>
      <c r="J1023" s="1" t="s">
        <v>53</v>
      </c>
      <c r="K1023" s="1" t="s">
        <v>314</v>
      </c>
      <c r="L1023" s="1" t="s">
        <v>821</v>
      </c>
      <c r="M1023" s="1" t="s">
        <v>311</v>
      </c>
      <c r="N1023" s="1" t="s">
        <v>652</v>
      </c>
      <c r="O1023" s="1" t="s">
        <v>62</v>
      </c>
      <c r="P1023" s="1" t="s">
        <v>1366</v>
      </c>
      <c r="Q1023" s="1" t="s">
        <v>65</v>
      </c>
      <c r="R1023" s="1" t="s">
        <v>57</v>
      </c>
      <c r="S1023" s="1" t="s">
        <v>1207</v>
      </c>
      <c r="T1023" s="93">
        <v>1.498</v>
      </c>
      <c r="U1023" s="94">
        <v>46965</v>
      </c>
      <c r="V1023" s="92">
        <v>4.3499999999999997E-2</v>
      </c>
      <c r="W1023" s="92">
        <v>5.1799999999999999E-2</v>
      </c>
      <c r="X1023" s="1" t="s">
        <v>636</v>
      </c>
      <c r="Y1023" s="145" t="s">
        <v>3491</v>
      </c>
      <c r="Z1023" s="91">
        <v>3600</v>
      </c>
      <c r="AA1023" s="91">
        <v>1</v>
      </c>
      <c r="AB1023" s="91">
        <v>100.7</v>
      </c>
      <c r="AC1023" s="91">
        <v>0</v>
      </c>
      <c r="AD1023" s="91">
        <v>3.6252</v>
      </c>
      <c r="AE1023" s="145" t="s">
        <v>3491</v>
      </c>
      <c r="AF1023" s="145" t="s">
        <v>3491</v>
      </c>
      <c r="AG1023" s="1" t="s">
        <v>17</v>
      </c>
      <c r="AH1023" s="92">
        <v>1.23711340206186E-5</v>
      </c>
      <c r="AI1023" s="92">
        <v>2.5488511828452882E-4</v>
      </c>
      <c r="AJ1023" s="92">
        <v>1.0157723089803135E-4</v>
      </c>
    </row>
    <row r="1024" spans="1:36" x14ac:dyDescent="0.25">
      <c r="A1024" s="1">
        <v>13908</v>
      </c>
      <c r="B1024" s="1">
        <v>13913</v>
      </c>
      <c r="C1024" s="1" t="s">
        <v>1488</v>
      </c>
      <c r="D1024" s="1">
        <v>510454333</v>
      </c>
      <c r="E1024" s="1" t="s">
        <v>429</v>
      </c>
      <c r="F1024" s="1" t="s">
        <v>2139</v>
      </c>
      <c r="G1024" s="1" t="s">
        <v>2140</v>
      </c>
      <c r="H1024" s="1" t="s">
        <v>76</v>
      </c>
      <c r="I1024" s="1" t="s">
        <v>228</v>
      </c>
      <c r="J1024" s="1" t="s">
        <v>53</v>
      </c>
      <c r="K1024" s="1" t="s">
        <v>53</v>
      </c>
      <c r="L1024" s="1" t="s">
        <v>821</v>
      </c>
      <c r="M1024" s="1" t="s">
        <v>311</v>
      </c>
      <c r="N1024" s="1" t="s">
        <v>258</v>
      </c>
      <c r="O1024" s="1" t="s">
        <v>62</v>
      </c>
      <c r="P1024" s="1" t="s">
        <v>1366</v>
      </c>
      <c r="Q1024" s="1" t="s">
        <v>65</v>
      </c>
      <c r="R1024" s="1" t="s">
        <v>57</v>
      </c>
      <c r="S1024" s="1" t="s">
        <v>1207</v>
      </c>
      <c r="T1024" s="93">
        <v>0.98799999999999999</v>
      </c>
      <c r="U1024" s="94">
        <v>46386</v>
      </c>
      <c r="V1024" s="92">
        <v>2.8000000000000001E-2</v>
      </c>
      <c r="W1024" s="92">
        <v>4.6800000000000001E-2</v>
      </c>
      <c r="X1024" s="1" t="s">
        <v>636</v>
      </c>
      <c r="Y1024" s="145" t="s">
        <v>3491</v>
      </c>
      <c r="Z1024" s="91">
        <v>12434.33</v>
      </c>
      <c r="AA1024" s="91">
        <v>1</v>
      </c>
      <c r="AB1024" s="91">
        <v>98.26</v>
      </c>
      <c r="AC1024" s="91">
        <v>0</v>
      </c>
      <c r="AD1024" s="91">
        <v>12.217969999999999</v>
      </c>
      <c r="AE1024" s="145" t="s">
        <v>3491</v>
      </c>
      <c r="AF1024" s="145" t="s">
        <v>3491</v>
      </c>
      <c r="AG1024" s="1" t="s">
        <v>17</v>
      </c>
      <c r="AH1024" s="92">
        <v>1.43806946E-4</v>
      </c>
      <c r="AI1024" s="92">
        <v>8.590363921016286E-4</v>
      </c>
      <c r="AJ1024" s="92">
        <v>3.4234457679444442E-4</v>
      </c>
    </row>
    <row r="1025" spans="1:36" x14ac:dyDescent="0.25">
      <c r="A1025" s="1">
        <v>13908</v>
      </c>
      <c r="B1025" s="1">
        <v>13913</v>
      </c>
      <c r="C1025" s="1" t="s">
        <v>1434</v>
      </c>
      <c r="D1025" s="1">
        <v>513901371</v>
      </c>
      <c r="E1025" s="1" t="s">
        <v>429</v>
      </c>
      <c r="F1025" s="1" t="s">
        <v>2257</v>
      </c>
      <c r="G1025" s="1" t="s">
        <v>2258</v>
      </c>
      <c r="H1025" s="1" t="s">
        <v>76</v>
      </c>
      <c r="I1025" s="1" t="s">
        <v>228</v>
      </c>
      <c r="J1025" s="1" t="s">
        <v>53</v>
      </c>
      <c r="K1025" s="1" t="s">
        <v>53</v>
      </c>
      <c r="L1025" s="1" t="s">
        <v>821</v>
      </c>
      <c r="M1025" s="1" t="s">
        <v>311</v>
      </c>
      <c r="N1025" s="1" t="s">
        <v>647</v>
      </c>
      <c r="O1025" s="1" t="s">
        <v>62</v>
      </c>
      <c r="P1025" s="1" t="s">
        <v>1329</v>
      </c>
      <c r="Q1025" s="1" t="s">
        <v>65</v>
      </c>
      <c r="R1025" s="1" t="s">
        <v>57</v>
      </c>
      <c r="S1025" s="1" t="s">
        <v>1207</v>
      </c>
      <c r="T1025" s="93">
        <v>2.2000000000000002</v>
      </c>
      <c r="U1025" s="94">
        <v>47696</v>
      </c>
      <c r="V1025" s="92">
        <v>2.0500000000000001E-2</v>
      </c>
      <c r="W1025" s="92">
        <v>4.6800000000000001E-2</v>
      </c>
      <c r="X1025" s="1" t="s">
        <v>636</v>
      </c>
      <c r="Y1025" s="145" t="s">
        <v>3491</v>
      </c>
      <c r="Z1025" s="91">
        <v>63636.38</v>
      </c>
      <c r="AA1025" s="91">
        <v>1</v>
      </c>
      <c r="AB1025" s="91">
        <v>95.33</v>
      </c>
      <c r="AC1025" s="91">
        <v>0</v>
      </c>
      <c r="AD1025" s="91">
        <v>60.664560000000002</v>
      </c>
      <c r="AE1025" s="145" t="s">
        <v>3491</v>
      </c>
      <c r="AF1025" s="145" t="s">
        <v>3491</v>
      </c>
      <c r="AG1025" s="1" t="s">
        <v>17</v>
      </c>
      <c r="AH1025" s="92">
        <v>7.3009884907572394E-5</v>
      </c>
      <c r="AI1025" s="92">
        <v>4.265280136621123E-3</v>
      </c>
      <c r="AJ1025" s="92">
        <v>1.6998063606000985E-3</v>
      </c>
    </row>
    <row r="1026" spans="1:36" x14ac:dyDescent="0.25">
      <c r="A1026" s="1">
        <v>13908</v>
      </c>
      <c r="B1026" s="1">
        <v>13913</v>
      </c>
      <c r="C1026" s="1" t="s">
        <v>1316</v>
      </c>
      <c r="D1026" s="1">
        <v>520026683</v>
      </c>
      <c r="E1026" s="1" t="s">
        <v>429</v>
      </c>
      <c r="F1026" s="1" t="s">
        <v>1425</v>
      </c>
      <c r="G1026" s="1" t="s">
        <v>1426</v>
      </c>
      <c r="H1026" s="1" t="s">
        <v>76</v>
      </c>
      <c r="I1026" s="1" t="s">
        <v>228</v>
      </c>
      <c r="J1026" s="1" t="s">
        <v>53</v>
      </c>
      <c r="K1026" s="1" t="s">
        <v>53</v>
      </c>
      <c r="L1026" s="1" t="s">
        <v>821</v>
      </c>
      <c r="M1026" s="1" t="s">
        <v>311</v>
      </c>
      <c r="N1026" s="1" t="s">
        <v>651</v>
      </c>
      <c r="O1026" s="1" t="s">
        <v>62</v>
      </c>
      <c r="P1026" s="1" t="s">
        <v>1319</v>
      </c>
      <c r="Q1026" s="1" t="s">
        <v>65</v>
      </c>
      <c r="R1026" s="1" t="s">
        <v>57</v>
      </c>
      <c r="S1026" s="1" t="s">
        <v>1207</v>
      </c>
      <c r="T1026" s="93">
        <v>4.2859999999999996</v>
      </c>
      <c r="U1026" s="94">
        <v>48218</v>
      </c>
      <c r="V1026" s="92">
        <v>2.4400000000000002E-2</v>
      </c>
      <c r="W1026" s="92">
        <v>4.3700000000000003E-2</v>
      </c>
      <c r="X1026" s="1" t="s">
        <v>636</v>
      </c>
      <c r="Y1026" s="145" t="s">
        <v>3491</v>
      </c>
      <c r="Z1026" s="91">
        <v>60000</v>
      </c>
      <c r="AA1026" s="91">
        <v>1</v>
      </c>
      <c r="AB1026" s="91">
        <v>92.24</v>
      </c>
      <c r="AC1026" s="91">
        <v>1.464</v>
      </c>
      <c r="AD1026" s="91">
        <v>56.808</v>
      </c>
      <c r="AE1026" s="145" t="s">
        <v>3491</v>
      </c>
      <c r="AF1026" s="145" t="s">
        <v>3491</v>
      </c>
      <c r="AG1026" s="1" t="s">
        <v>17</v>
      </c>
      <c r="AH1026" s="92">
        <v>4.9368982126782799E-5</v>
      </c>
      <c r="AI1026" s="92">
        <v>3.9941282686493194E-3</v>
      </c>
      <c r="AJ1026" s="92">
        <v>1.5917464782233711E-3</v>
      </c>
    </row>
    <row r="1027" spans="1:36" x14ac:dyDescent="0.25">
      <c r="A1027" s="1">
        <v>13908</v>
      </c>
      <c r="B1027" s="1">
        <v>13913</v>
      </c>
      <c r="C1027" s="1" t="s">
        <v>1326</v>
      </c>
      <c r="D1027" s="1">
        <v>520036104</v>
      </c>
      <c r="E1027" s="1" t="s">
        <v>429</v>
      </c>
      <c r="F1027" s="1" t="s">
        <v>1432</v>
      </c>
      <c r="G1027" s="1" t="s">
        <v>1433</v>
      </c>
      <c r="H1027" s="1" t="s">
        <v>76</v>
      </c>
      <c r="I1027" s="1" t="s">
        <v>229</v>
      </c>
      <c r="J1027" s="1" t="s">
        <v>53</v>
      </c>
      <c r="K1027" s="1" t="s">
        <v>53</v>
      </c>
      <c r="L1027" s="1" t="s">
        <v>821</v>
      </c>
      <c r="M1027" s="1" t="s">
        <v>311</v>
      </c>
      <c r="N1027" s="1" t="s">
        <v>140</v>
      </c>
      <c r="O1027" s="1" t="s">
        <v>62</v>
      </c>
      <c r="P1027" s="1" t="s">
        <v>1329</v>
      </c>
      <c r="Q1027" s="1" t="s">
        <v>65</v>
      </c>
      <c r="R1027" s="1" t="s">
        <v>57</v>
      </c>
      <c r="S1027" s="1" t="s">
        <v>1207</v>
      </c>
      <c r="T1027" s="93">
        <v>3.3130000000000002</v>
      </c>
      <c r="U1027" s="94">
        <v>47938</v>
      </c>
      <c r="V1027" s="92">
        <v>3.2500000000000001E-2</v>
      </c>
      <c r="W1027" s="92">
        <v>2.9100000000000001E-2</v>
      </c>
      <c r="X1027" s="1" t="s">
        <v>636</v>
      </c>
      <c r="Y1027" s="145" t="s">
        <v>3491</v>
      </c>
      <c r="Z1027" s="91">
        <v>18925.22</v>
      </c>
      <c r="AA1027" s="91">
        <v>1</v>
      </c>
      <c r="AB1027" s="91">
        <v>120.46</v>
      </c>
      <c r="AC1027" s="91">
        <v>0</v>
      </c>
      <c r="AD1027" s="91">
        <v>22.797319999999999</v>
      </c>
      <c r="AE1027" s="145" t="s">
        <v>3491</v>
      </c>
      <c r="AF1027" s="145" t="s">
        <v>3491</v>
      </c>
      <c r="AG1027" s="1" t="s">
        <v>17</v>
      </c>
      <c r="AH1027" s="92">
        <v>5.5419075568734002E-5</v>
      </c>
      <c r="AI1027" s="92">
        <v>1.6028626295846447E-3</v>
      </c>
      <c r="AJ1027" s="92">
        <v>6.3877541583810761E-4</v>
      </c>
    </row>
    <row r="1028" spans="1:36" x14ac:dyDescent="0.25">
      <c r="A1028" s="1">
        <v>13908</v>
      </c>
      <c r="B1028" s="1">
        <v>13913</v>
      </c>
      <c r="C1028" s="1" t="s">
        <v>2259</v>
      </c>
      <c r="D1028" s="1">
        <v>511399388</v>
      </c>
      <c r="E1028" s="1" t="s">
        <v>429</v>
      </c>
      <c r="F1028" s="1" t="s">
        <v>2260</v>
      </c>
      <c r="G1028" s="1" t="s">
        <v>2261</v>
      </c>
      <c r="H1028" s="1" t="s">
        <v>76</v>
      </c>
      <c r="I1028" s="1" t="s">
        <v>228</v>
      </c>
      <c r="J1028" s="1" t="s">
        <v>53</v>
      </c>
      <c r="K1028" s="1" t="s">
        <v>53</v>
      </c>
      <c r="L1028" s="1" t="s">
        <v>821</v>
      </c>
      <c r="M1028" s="1" t="s">
        <v>311</v>
      </c>
      <c r="N1028" s="1" t="s">
        <v>140</v>
      </c>
      <c r="O1028" s="1" t="s">
        <v>62</v>
      </c>
      <c r="P1028" s="1" t="s">
        <v>1360</v>
      </c>
      <c r="Q1028" s="1" t="s">
        <v>70</v>
      </c>
      <c r="R1028" s="1" t="s">
        <v>57</v>
      </c>
      <c r="S1028" s="1" t="s">
        <v>1207</v>
      </c>
      <c r="T1028" s="93">
        <v>1.47</v>
      </c>
      <c r="U1028" s="94">
        <v>46752</v>
      </c>
      <c r="V1028" s="92">
        <v>2.58E-2</v>
      </c>
      <c r="W1028" s="92">
        <v>4.4999999999999998E-2</v>
      </c>
      <c r="X1028" s="1" t="s">
        <v>636</v>
      </c>
      <c r="Y1028" s="145" t="s">
        <v>3491</v>
      </c>
      <c r="Z1028" s="91">
        <v>6304.35</v>
      </c>
      <c r="AA1028" s="91">
        <v>1</v>
      </c>
      <c r="AB1028" s="91">
        <v>97.33</v>
      </c>
      <c r="AC1028" s="91">
        <v>0</v>
      </c>
      <c r="AD1028" s="91">
        <v>6.1360200000000003</v>
      </c>
      <c r="AE1028" s="145" t="s">
        <v>3491</v>
      </c>
      <c r="AF1028" s="145" t="s">
        <v>3491</v>
      </c>
      <c r="AG1028" s="1" t="s">
        <v>17</v>
      </c>
      <c r="AH1028" s="92">
        <v>3.3054038023917001E-5</v>
      </c>
      <c r="AI1028" s="92">
        <v>4.3141900681237846E-4</v>
      </c>
      <c r="AJ1028" s="92">
        <v>1.7192980258604721E-4</v>
      </c>
    </row>
    <row r="1029" spans="1:36" x14ac:dyDescent="0.25">
      <c r="A1029" s="1">
        <v>13908</v>
      </c>
      <c r="B1029" s="1">
        <v>13913</v>
      </c>
      <c r="C1029" s="1" t="s">
        <v>1434</v>
      </c>
      <c r="D1029" s="1">
        <v>513901371</v>
      </c>
      <c r="E1029" s="1" t="s">
        <v>429</v>
      </c>
      <c r="F1029" s="1" t="s">
        <v>1435</v>
      </c>
      <c r="G1029" s="1" t="s">
        <v>1436</v>
      </c>
      <c r="H1029" s="1" t="s">
        <v>76</v>
      </c>
      <c r="I1029" s="1" t="s">
        <v>623</v>
      </c>
      <c r="J1029" s="1" t="s">
        <v>53</v>
      </c>
      <c r="K1029" s="1" t="s">
        <v>53</v>
      </c>
      <c r="L1029" s="1" t="s">
        <v>821</v>
      </c>
      <c r="M1029" s="1" t="s">
        <v>311</v>
      </c>
      <c r="N1029" s="1" t="s">
        <v>647</v>
      </c>
      <c r="O1029" s="1" t="s">
        <v>62</v>
      </c>
      <c r="P1029" s="1" t="s">
        <v>1329</v>
      </c>
      <c r="Q1029" s="1" t="s">
        <v>65</v>
      </c>
      <c r="R1029" s="1" t="s">
        <v>57</v>
      </c>
      <c r="S1029" s="1" t="s">
        <v>1207</v>
      </c>
      <c r="T1029" s="93">
        <v>1.577</v>
      </c>
      <c r="U1029" s="94">
        <v>46600</v>
      </c>
      <c r="V1029" s="92">
        <v>2.5000000000000001E-3</v>
      </c>
      <c r="W1029" s="92">
        <v>4.9000000000000002E-2</v>
      </c>
      <c r="X1029" s="1" t="s">
        <v>636</v>
      </c>
      <c r="Y1029" s="145" t="s">
        <v>3491</v>
      </c>
      <c r="Z1029" s="91">
        <v>100000</v>
      </c>
      <c r="AA1029" s="91">
        <v>1</v>
      </c>
      <c r="AB1029" s="91">
        <v>93.2</v>
      </c>
      <c r="AC1029" s="91">
        <v>0</v>
      </c>
      <c r="AD1029" s="91">
        <v>93.2</v>
      </c>
      <c r="AE1029" s="145" t="s">
        <v>3491</v>
      </c>
      <c r="AF1029" s="145" t="s">
        <v>3491</v>
      </c>
      <c r="AG1029" s="1" t="s">
        <v>17</v>
      </c>
      <c r="AH1029" s="92">
        <v>1.76490728E-4</v>
      </c>
      <c r="AI1029" s="92">
        <v>6.5528227474671973E-3</v>
      </c>
      <c r="AJ1029" s="92">
        <v>2.6114415534857446E-3</v>
      </c>
    </row>
    <row r="1030" spans="1:36" x14ac:dyDescent="0.25">
      <c r="A1030" s="1">
        <v>13908</v>
      </c>
      <c r="B1030" s="1">
        <v>13913</v>
      </c>
      <c r="C1030" s="1" t="s">
        <v>1437</v>
      </c>
      <c r="D1030" s="1">
        <v>520042847</v>
      </c>
      <c r="E1030" s="1" t="s">
        <v>429</v>
      </c>
      <c r="F1030" s="1" t="s">
        <v>1438</v>
      </c>
      <c r="G1030" s="1" t="s">
        <v>1439</v>
      </c>
      <c r="H1030" s="1" t="s">
        <v>76</v>
      </c>
      <c r="I1030" s="1" t="s">
        <v>228</v>
      </c>
      <c r="J1030" s="1" t="s">
        <v>53</v>
      </c>
      <c r="K1030" s="1" t="s">
        <v>53</v>
      </c>
      <c r="L1030" s="1" t="s">
        <v>821</v>
      </c>
      <c r="M1030" s="1" t="s">
        <v>311</v>
      </c>
      <c r="N1030" s="1" t="s">
        <v>708</v>
      </c>
      <c r="O1030" s="1" t="s">
        <v>62</v>
      </c>
      <c r="P1030" s="1" t="s">
        <v>1315</v>
      </c>
      <c r="Q1030" s="1" t="s">
        <v>65</v>
      </c>
      <c r="R1030" s="1" t="s">
        <v>57</v>
      </c>
      <c r="S1030" s="1" t="s">
        <v>1207</v>
      </c>
      <c r="T1030" s="93">
        <v>0.73599999999999999</v>
      </c>
      <c r="U1030" s="94">
        <v>46295</v>
      </c>
      <c r="V1030" s="92">
        <v>3.9E-2</v>
      </c>
      <c r="W1030" s="92">
        <v>4.82E-2</v>
      </c>
      <c r="X1030" s="1" t="s">
        <v>636</v>
      </c>
      <c r="Y1030" s="145" t="s">
        <v>3491</v>
      </c>
      <c r="Z1030" s="91">
        <v>1500</v>
      </c>
      <c r="AA1030" s="91">
        <v>1</v>
      </c>
      <c r="AB1030" s="91">
        <v>100.36</v>
      </c>
      <c r="AC1030" s="91">
        <v>0</v>
      </c>
      <c r="AD1030" s="91">
        <v>1.5054000000000001</v>
      </c>
      <c r="AE1030" s="145" t="s">
        <v>3491</v>
      </c>
      <c r="AF1030" s="145" t="s">
        <v>3491</v>
      </c>
      <c r="AG1030" s="1" t="s">
        <v>17</v>
      </c>
      <c r="AH1030" s="92">
        <v>5.2064278530506102E-6</v>
      </c>
      <c r="AI1030" s="92">
        <v>1.058435554081236E-4</v>
      </c>
      <c r="AJ1030" s="92">
        <v>4.2180945435809447E-5</v>
      </c>
    </row>
    <row r="1031" spans="1:36" x14ac:dyDescent="0.25">
      <c r="A1031" s="1">
        <v>13908</v>
      </c>
      <c r="B1031" s="1">
        <v>13913</v>
      </c>
      <c r="C1031" s="1" t="s">
        <v>1333</v>
      </c>
      <c r="D1031" s="1">
        <v>513821488</v>
      </c>
      <c r="E1031" s="1" t="s">
        <v>429</v>
      </c>
      <c r="F1031" s="1" t="s">
        <v>1440</v>
      </c>
      <c r="G1031" s="1" t="s">
        <v>1441</v>
      </c>
      <c r="H1031" s="1" t="s">
        <v>76</v>
      </c>
      <c r="I1031" s="1" t="s">
        <v>229</v>
      </c>
      <c r="J1031" s="1" t="s">
        <v>53</v>
      </c>
      <c r="K1031" s="1" t="s">
        <v>53</v>
      </c>
      <c r="L1031" s="1" t="s">
        <v>821</v>
      </c>
      <c r="M1031" s="1" t="s">
        <v>311</v>
      </c>
      <c r="N1031" s="1" t="s">
        <v>651</v>
      </c>
      <c r="O1031" s="1" t="s">
        <v>62</v>
      </c>
      <c r="P1031" s="1" t="s">
        <v>1319</v>
      </c>
      <c r="Q1031" s="1" t="s">
        <v>65</v>
      </c>
      <c r="R1031" s="1" t="s">
        <v>57</v>
      </c>
      <c r="S1031" s="1" t="s">
        <v>1207</v>
      </c>
      <c r="T1031" s="93">
        <v>5.5910000000000002</v>
      </c>
      <c r="U1031" s="94">
        <v>49207</v>
      </c>
      <c r="V1031" s="92">
        <v>2.5000000000000001E-2</v>
      </c>
      <c r="W1031" s="92">
        <v>2.53E-2</v>
      </c>
      <c r="X1031" s="1" t="s">
        <v>636</v>
      </c>
      <c r="Y1031" s="145" t="s">
        <v>3491</v>
      </c>
      <c r="Z1031" s="91">
        <v>71152.38</v>
      </c>
      <c r="AA1031" s="91">
        <v>1</v>
      </c>
      <c r="AB1031" s="91">
        <v>118.69</v>
      </c>
      <c r="AC1031" s="91">
        <v>0</v>
      </c>
      <c r="AD1031" s="91">
        <v>84.450760000000002</v>
      </c>
      <c r="AE1031" s="145" t="s">
        <v>3491</v>
      </c>
      <c r="AF1031" s="145" t="s">
        <v>3491</v>
      </c>
      <c r="AG1031" s="1" t="s">
        <v>17</v>
      </c>
      <c r="AH1031" s="92">
        <v>5.2725558033475102E-5</v>
      </c>
      <c r="AI1031" s="92">
        <v>5.9376701842155889E-3</v>
      </c>
      <c r="AJ1031" s="92">
        <v>2.3662899558739461E-3</v>
      </c>
    </row>
    <row r="1032" spans="1:36" x14ac:dyDescent="0.25">
      <c r="A1032" s="1">
        <v>13908</v>
      </c>
      <c r="B1032" s="1">
        <v>13913</v>
      </c>
      <c r="C1032" s="1" t="s">
        <v>1316</v>
      </c>
      <c r="D1032" s="1">
        <v>520026683</v>
      </c>
      <c r="E1032" s="1" t="s">
        <v>429</v>
      </c>
      <c r="F1032" s="1" t="s">
        <v>1442</v>
      </c>
      <c r="G1032" s="1" t="s">
        <v>1443</v>
      </c>
      <c r="H1032" s="1" t="s">
        <v>76</v>
      </c>
      <c r="I1032" s="1" t="s">
        <v>229</v>
      </c>
      <c r="J1032" s="1" t="s">
        <v>53</v>
      </c>
      <c r="K1032" s="1" t="s">
        <v>53</v>
      </c>
      <c r="L1032" s="1" t="s">
        <v>821</v>
      </c>
      <c r="M1032" s="1" t="s">
        <v>311</v>
      </c>
      <c r="N1032" s="1" t="s">
        <v>651</v>
      </c>
      <c r="O1032" s="1" t="s">
        <v>62</v>
      </c>
      <c r="P1032" s="1" t="s">
        <v>1319</v>
      </c>
      <c r="Q1032" s="1" t="s">
        <v>65</v>
      </c>
      <c r="R1032" s="1" t="s">
        <v>57</v>
      </c>
      <c r="S1032" s="1" t="s">
        <v>1207</v>
      </c>
      <c r="T1032" s="93">
        <v>4.415</v>
      </c>
      <c r="U1032" s="94">
        <v>48218</v>
      </c>
      <c r="V1032" s="92">
        <v>9.1999999999999998E-3</v>
      </c>
      <c r="W1032" s="92">
        <v>2.4899999999999999E-2</v>
      </c>
      <c r="X1032" s="1" t="s">
        <v>636</v>
      </c>
      <c r="Y1032" s="145" t="s">
        <v>3491</v>
      </c>
      <c r="Z1032" s="91">
        <v>11540</v>
      </c>
      <c r="AA1032" s="91">
        <v>1</v>
      </c>
      <c r="AB1032" s="91">
        <v>110.35</v>
      </c>
      <c r="AC1032" s="91">
        <v>0.12548000000000001</v>
      </c>
      <c r="AD1032" s="91">
        <v>12.859870000000001</v>
      </c>
      <c r="AE1032" s="145" t="s">
        <v>3491</v>
      </c>
      <c r="AF1032" s="145" t="s">
        <v>3491</v>
      </c>
      <c r="AG1032" s="1" t="s">
        <v>17</v>
      </c>
      <c r="AH1032" s="92">
        <v>4.4612602944354496E-6</v>
      </c>
      <c r="AI1032" s="92">
        <v>9.0416790413595479E-4</v>
      </c>
      <c r="AJ1032" s="92">
        <v>3.6033046019769019E-4</v>
      </c>
    </row>
    <row r="1033" spans="1:36" x14ac:dyDescent="0.25">
      <c r="A1033" s="1">
        <v>13908</v>
      </c>
      <c r="B1033" s="1">
        <v>13913</v>
      </c>
      <c r="C1033" s="1" t="s">
        <v>1330</v>
      </c>
      <c r="D1033" s="1">
        <v>514065283</v>
      </c>
      <c r="E1033" s="1" t="s">
        <v>429</v>
      </c>
      <c r="F1033" s="1" t="s">
        <v>1444</v>
      </c>
      <c r="G1033" s="1" t="s">
        <v>1445</v>
      </c>
      <c r="H1033" s="1" t="s">
        <v>76</v>
      </c>
      <c r="I1033" s="1" t="s">
        <v>228</v>
      </c>
      <c r="J1033" s="1" t="s">
        <v>53</v>
      </c>
      <c r="K1033" s="1" t="s">
        <v>53</v>
      </c>
      <c r="L1033" s="1" t="s">
        <v>821</v>
      </c>
      <c r="M1033" s="1" t="s">
        <v>311</v>
      </c>
      <c r="N1033" s="1" t="s">
        <v>75</v>
      </c>
      <c r="O1033" s="1" t="s">
        <v>62</v>
      </c>
      <c r="P1033" s="1" t="s">
        <v>1315</v>
      </c>
      <c r="Q1033" s="1" t="s">
        <v>65</v>
      </c>
      <c r="R1033" s="1" t="s">
        <v>57</v>
      </c>
      <c r="S1033" s="1" t="s">
        <v>1207</v>
      </c>
      <c r="T1033" s="93">
        <v>1.4610000000000001</v>
      </c>
      <c r="U1033" s="94">
        <v>47027</v>
      </c>
      <c r="V1033" s="92">
        <v>2.1499999999999998E-2</v>
      </c>
      <c r="W1033" s="92">
        <v>4.4900000000000002E-2</v>
      </c>
      <c r="X1033" s="1" t="s">
        <v>636</v>
      </c>
      <c r="Y1033" s="145" t="s">
        <v>3491</v>
      </c>
      <c r="Z1033" s="91">
        <v>14111.83</v>
      </c>
      <c r="AA1033" s="91">
        <v>1</v>
      </c>
      <c r="AB1033" s="91">
        <v>96.76</v>
      </c>
      <c r="AC1033" s="91">
        <v>0.11386</v>
      </c>
      <c r="AD1033" s="91">
        <v>13.768470000000001</v>
      </c>
      <c r="AE1033" s="145" t="s">
        <v>3491</v>
      </c>
      <c r="AF1033" s="145" t="s">
        <v>3491</v>
      </c>
      <c r="AG1033" s="1" t="s">
        <v>17</v>
      </c>
      <c r="AH1033" s="92">
        <v>2.3626452552530901E-5</v>
      </c>
      <c r="AI1033" s="92">
        <v>9.6805089499806527E-4</v>
      </c>
      <c r="AJ1033" s="92">
        <v>3.8578921336826044E-4</v>
      </c>
    </row>
    <row r="1034" spans="1:36" x14ac:dyDescent="0.25">
      <c r="A1034" s="1">
        <v>13908</v>
      </c>
      <c r="B1034" s="1">
        <v>13913</v>
      </c>
      <c r="C1034" s="1" t="s">
        <v>1363</v>
      </c>
      <c r="D1034" s="1">
        <v>510560188</v>
      </c>
      <c r="E1034" s="1" t="s">
        <v>429</v>
      </c>
      <c r="F1034" s="1" t="s">
        <v>1446</v>
      </c>
      <c r="G1034" s="1" t="s">
        <v>1447</v>
      </c>
      <c r="H1034" s="1" t="s">
        <v>76</v>
      </c>
      <c r="I1034" s="1" t="s">
        <v>228</v>
      </c>
      <c r="J1034" s="1" t="s">
        <v>53</v>
      </c>
      <c r="K1034" s="1" t="s">
        <v>53</v>
      </c>
      <c r="L1034" s="1" t="s">
        <v>821</v>
      </c>
      <c r="M1034" s="1" t="s">
        <v>311</v>
      </c>
      <c r="N1034" s="1" t="s">
        <v>652</v>
      </c>
      <c r="O1034" s="1" t="s">
        <v>62</v>
      </c>
      <c r="P1034" s="1" t="s">
        <v>1366</v>
      </c>
      <c r="Q1034" s="1" t="s">
        <v>65</v>
      </c>
      <c r="R1034" s="1" t="s">
        <v>57</v>
      </c>
      <c r="S1034" s="1" t="s">
        <v>1207</v>
      </c>
      <c r="T1034" s="93">
        <v>1.579</v>
      </c>
      <c r="U1034" s="94">
        <v>46645</v>
      </c>
      <c r="V1034" s="92">
        <v>2.3E-2</v>
      </c>
      <c r="W1034" s="92">
        <v>4.5400000000000003E-2</v>
      </c>
      <c r="X1034" s="1" t="s">
        <v>636</v>
      </c>
      <c r="Y1034" s="145" t="s">
        <v>3491</v>
      </c>
      <c r="Z1034" s="91">
        <v>35375.69</v>
      </c>
      <c r="AA1034" s="91">
        <v>1</v>
      </c>
      <c r="AB1034" s="91">
        <v>97.31</v>
      </c>
      <c r="AC1034" s="91">
        <v>0</v>
      </c>
      <c r="AD1034" s="91">
        <v>34.424079999999996</v>
      </c>
      <c r="AE1034" s="145" t="s">
        <v>3491</v>
      </c>
      <c r="AF1034" s="145" t="s">
        <v>3491</v>
      </c>
      <c r="AG1034" s="1" t="s">
        <v>17</v>
      </c>
      <c r="AH1034" s="92">
        <v>5.0528125304952701E-5</v>
      </c>
      <c r="AI1034" s="92">
        <v>2.4203314858865939E-3</v>
      </c>
      <c r="AJ1034" s="92">
        <v>9.6455443082100372E-4</v>
      </c>
    </row>
    <row r="1035" spans="1:36" x14ac:dyDescent="0.25">
      <c r="A1035" s="1">
        <v>13908</v>
      </c>
      <c r="B1035" s="1">
        <v>13913</v>
      </c>
      <c r="C1035" s="1" t="s">
        <v>1354</v>
      </c>
      <c r="D1035" s="1">
        <v>513765859</v>
      </c>
      <c r="E1035" s="1" t="s">
        <v>429</v>
      </c>
      <c r="F1035" s="1" t="s">
        <v>2143</v>
      </c>
      <c r="G1035" s="1" t="s">
        <v>2144</v>
      </c>
      <c r="H1035" s="1" t="s">
        <v>76</v>
      </c>
      <c r="I1035" s="1" t="s">
        <v>229</v>
      </c>
      <c r="J1035" s="1" t="s">
        <v>53</v>
      </c>
      <c r="K1035" s="1" t="s">
        <v>53</v>
      </c>
      <c r="L1035" s="1" t="s">
        <v>821</v>
      </c>
      <c r="M1035" s="1" t="s">
        <v>311</v>
      </c>
      <c r="N1035" s="1" t="s">
        <v>651</v>
      </c>
      <c r="O1035" s="1" t="s">
        <v>62</v>
      </c>
      <c r="P1035" s="1" t="s">
        <v>1319</v>
      </c>
      <c r="Q1035" s="1" t="s">
        <v>65</v>
      </c>
      <c r="R1035" s="1" t="s">
        <v>57</v>
      </c>
      <c r="S1035" s="1" t="s">
        <v>1207</v>
      </c>
      <c r="T1035" s="93">
        <v>5.2009999999999996</v>
      </c>
      <c r="U1035" s="94">
        <v>49491</v>
      </c>
      <c r="V1035" s="92">
        <v>1.15E-2</v>
      </c>
      <c r="W1035" s="92">
        <v>2.7300000000000001E-2</v>
      </c>
      <c r="X1035" s="1" t="s">
        <v>636</v>
      </c>
      <c r="Y1035" s="145" t="s">
        <v>3491</v>
      </c>
      <c r="Z1035" s="91">
        <v>10000</v>
      </c>
      <c r="AA1035" s="91">
        <v>1</v>
      </c>
      <c r="AB1035" s="91">
        <v>108.66</v>
      </c>
      <c r="AC1035" s="91">
        <v>0</v>
      </c>
      <c r="AD1035" s="91">
        <v>10.866</v>
      </c>
      <c r="AE1035" s="145" t="s">
        <v>3491</v>
      </c>
      <c r="AF1035" s="145" t="s">
        <v>3491</v>
      </c>
      <c r="AG1035" s="1" t="s">
        <v>17</v>
      </c>
      <c r="AH1035" s="92">
        <v>4.1845537596578297E-6</v>
      </c>
      <c r="AI1035" s="92">
        <v>7.639803859868944E-4</v>
      </c>
      <c r="AJ1035" s="92">
        <v>3.0446270300618134E-4</v>
      </c>
    </row>
    <row r="1036" spans="1:36" x14ac:dyDescent="0.25">
      <c r="A1036" s="1">
        <v>13908</v>
      </c>
      <c r="B1036" s="1">
        <v>13913</v>
      </c>
      <c r="C1036" s="1" t="s">
        <v>1326</v>
      </c>
      <c r="D1036" s="1">
        <v>520036104</v>
      </c>
      <c r="E1036" s="1" t="s">
        <v>429</v>
      </c>
      <c r="F1036" s="1" t="s">
        <v>1448</v>
      </c>
      <c r="G1036" s="1" t="s">
        <v>1449</v>
      </c>
      <c r="H1036" s="1" t="s">
        <v>76</v>
      </c>
      <c r="I1036" s="1" t="s">
        <v>228</v>
      </c>
      <c r="J1036" s="1" t="s">
        <v>53</v>
      </c>
      <c r="K1036" s="1" t="s">
        <v>53</v>
      </c>
      <c r="L1036" s="1" t="s">
        <v>821</v>
      </c>
      <c r="M1036" s="1" t="s">
        <v>311</v>
      </c>
      <c r="N1036" s="1" t="s">
        <v>140</v>
      </c>
      <c r="O1036" s="1" t="s">
        <v>62</v>
      </c>
      <c r="P1036" s="1" t="s">
        <v>1329</v>
      </c>
      <c r="Q1036" s="1" t="s">
        <v>65</v>
      </c>
      <c r="R1036" s="1" t="s">
        <v>57</v>
      </c>
      <c r="S1036" s="1" t="s">
        <v>1207</v>
      </c>
      <c r="T1036" s="93">
        <v>2.1960000000000002</v>
      </c>
      <c r="U1036" s="94">
        <v>47603</v>
      </c>
      <c r="V1036" s="92">
        <v>2.8000000000000001E-2</v>
      </c>
      <c r="W1036" s="92">
        <v>4.8099999999999997E-2</v>
      </c>
      <c r="X1036" s="1" t="s">
        <v>636</v>
      </c>
      <c r="Y1036" s="145" t="s">
        <v>3491</v>
      </c>
      <c r="Z1036" s="91">
        <v>45000</v>
      </c>
      <c r="AA1036" s="91">
        <v>1</v>
      </c>
      <c r="AB1036" s="91">
        <v>96.3</v>
      </c>
      <c r="AC1036" s="91">
        <v>0</v>
      </c>
      <c r="AD1036" s="91">
        <v>43.335000000000001</v>
      </c>
      <c r="AE1036" s="145" t="s">
        <v>3491</v>
      </c>
      <c r="AF1036" s="145" t="s">
        <v>3491</v>
      </c>
      <c r="AG1036" s="1" t="s">
        <v>17</v>
      </c>
      <c r="AH1036" s="92">
        <v>2.8878012217324398E-5</v>
      </c>
      <c r="AI1036" s="92">
        <v>3.0468516498014056E-3</v>
      </c>
      <c r="AJ1036" s="92">
        <v>1.2142362630933987E-3</v>
      </c>
    </row>
    <row r="1037" spans="1:36" x14ac:dyDescent="0.25">
      <c r="A1037" s="1">
        <v>13908</v>
      </c>
      <c r="B1037" s="1">
        <v>13913</v>
      </c>
      <c r="C1037" s="1" t="s">
        <v>1450</v>
      </c>
      <c r="D1037" s="1">
        <v>513893123</v>
      </c>
      <c r="E1037" s="1" t="s">
        <v>429</v>
      </c>
      <c r="F1037" s="1" t="s">
        <v>1451</v>
      </c>
      <c r="G1037" s="1" t="s">
        <v>1452</v>
      </c>
      <c r="H1037" s="1" t="s">
        <v>76</v>
      </c>
      <c r="I1037" s="1" t="s">
        <v>229</v>
      </c>
      <c r="J1037" s="1" t="s">
        <v>53</v>
      </c>
      <c r="K1037" s="1" t="s">
        <v>53</v>
      </c>
      <c r="L1037" s="1" t="s">
        <v>821</v>
      </c>
      <c r="M1037" s="1" t="s">
        <v>311</v>
      </c>
      <c r="N1037" s="1" t="s">
        <v>649</v>
      </c>
      <c r="O1037" s="1" t="s">
        <v>62</v>
      </c>
      <c r="P1037" s="1" t="s">
        <v>1360</v>
      </c>
      <c r="Q1037" s="1" t="s">
        <v>70</v>
      </c>
      <c r="R1037" s="1" t="s">
        <v>57</v>
      </c>
      <c r="S1037" s="1" t="s">
        <v>1207</v>
      </c>
      <c r="T1037" s="93">
        <v>8.5000000000000006E-2</v>
      </c>
      <c r="U1037" s="94">
        <v>46054</v>
      </c>
      <c r="V1037" s="92">
        <v>0.01</v>
      </c>
      <c r="W1037" s="92">
        <v>7.7799999999999994E-2</v>
      </c>
      <c r="X1037" s="1" t="s">
        <v>636</v>
      </c>
      <c r="Y1037" s="145" t="s">
        <v>3491</v>
      </c>
      <c r="Z1037" s="91">
        <v>625.46</v>
      </c>
      <c r="AA1037" s="91">
        <v>1</v>
      </c>
      <c r="AB1037" s="91">
        <v>116.62</v>
      </c>
      <c r="AC1037" s="91">
        <v>0</v>
      </c>
      <c r="AD1037" s="91">
        <v>0.72941</v>
      </c>
      <c r="AE1037" s="145" t="s">
        <v>3491</v>
      </c>
      <c r="AF1037" s="145" t="s">
        <v>3491</v>
      </c>
      <c r="AG1037" s="1" t="s">
        <v>17</v>
      </c>
      <c r="AH1037" s="92">
        <v>1.8490945390898501E-5</v>
      </c>
      <c r="AI1037" s="92">
        <v>5.128427510976447E-5</v>
      </c>
      <c r="AJ1037" s="92">
        <v>2.043789252712486E-5</v>
      </c>
    </row>
    <row r="1038" spans="1:36" x14ac:dyDescent="0.25">
      <c r="A1038" s="1">
        <v>13908</v>
      </c>
      <c r="B1038" s="1">
        <v>13913</v>
      </c>
      <c r="C1038" s="1" t="s">
        <v>2147</v>
      </c>
      <c r="D1038" s="1">
        <v>516117181</v>
      </c>
      <c r="E1038" s="1" t="s">
        <v>429</v>
      </c>
      <c r="F1038" s="1" t="s">
        <v>2148</v>
      </c>
      <c r="G1038" s="1" t="s">
        <v>2149</v>
      </c>
      <c r="H1038" s="1" t="s">
        <v>76</v>
      </c>
      <c r="I1038" s="1" t="s">
        <v>229</v>
      </c>
      <c r="J1038" s="1" t="s">
        <v>53</v>
      </c>
      <c r="K1038" s="1" t="s">
        <v>53</v>
      </c>
      <c r="L1038" s="1" t="s">
        <v>821</v>
      </c>
      <c r="M1038" s="1" t="s">
        <v>311</v>
      </c>
      <c r="N1038" s="1" t="s">
        <v>651</v>
      </c>
      <c r="O1038" s="1" t="s">
        <v>62</v>
      </c>
      <c r="P1038" s="1" t="s">
        <v>1456</v>
      </c>
      <c r="Q1038" s="1" t="s">
        <v>65</v>
      </c>
      <c r="R1038" s="1" t="s">
        <v>57</v>
      </c>
      <c r="S1038" s="1" t="s">
        <v>1207</v>
      </c>
      <c r="T1038" s="93">
        <v>4.234</v>
      </c>
      <c r="U1038" s="94">
        <v>47664</v>
      </c>
      <c r="V1038" s="92">
        <v>6.4000000000000003E-3</v>
      </c>
      <c r="W1038" s="92">
        <v>2.8799999999999999E-2</v>
      </c>
      <c r="X1038" s="1" t="s">
        <v>636</v>
      </c>
      <c r="Y1038" s="145" t="s">
        <v>3491</v>
      </c>
      <c r="Z1038" s="91">
        <v>21606.080000000002</v>
      </c>
      <c r="AA1038" s="91">
        <v>1</v>
      </c>
      <c r="AB1038" s="91">
        <v>106.36</v>
      </c>
      <c r="AC1038" s="91">
        <v>0</v>
      </c>
      <c r="AD1038" s="91">
        <v>22.980229999999999</v>
      </c>
      <c r="AE1038" s="145" t="s">
        <v>3491</v>
      </c>
      <c r="AF1038" s="145" t="s">
        <v>3491</v>
      </c>
      <c r="AG1038" s="1" t="s">
        <v>17</v>
      </c>
      <c r="AH1038" s="92">
        <v>7.1503594089730599E-5</v>
      </c>
      <c r="AI1038" s="92">
        <v>1.6157228957728337E-3</v>
      </c>
      <c r="AJ1038" s="92">
        <v>6.4390050998561926E-4</v>
      </c>
    </row>
    <row r="1039" spans="1:36" x14ac:dyDescent="0.25">
      <c r="A1039" s="1">
        <v>13908</v>
      </c>
      <c r="B1039" s="1">
        <v>13913</v>
      </c>
      <c r="C1039" s="1" t="s">
        <v>1375</v>
      </c>
      <c r="D1039" s="1">
        <v>513257873</v>
      </c>
      <c r="E1039" s="1" t="s">
        <v>429</v>
      </c>
      <c r="F1039" s="1" t="s">
        <v>2150</v>
      </c>
      <c r="G1039" s="1" t="s">
        <v>2151</v>
      </c>
      <c r="H1039" s="1" t="s">
        <v>76</v>
      </c>
      <c r="I1039" s="1" t="s">
        <v>229</v>
      </c>
      <c r="J1039" s="1" t="s">
        <v>53</v>
      </c>
      <c r="K1039" s="1" t="s">
        <v>53</v>
      </c>
      <c r="L1039" s="1" t="s">
        <v>821</v>
      </c>
      <c r="M1039" s="1" t="s">
        <v>311</v>
      </c>
      <c r="N1039" s="1" t="s">
        <v>651</v>
      </c>
      <c r="O1039" s="1" t="s">
        <v>62</v>
      </c>
      <c r="P1039" s="1" t="s">
        <v>1366</v>
      </c>
      <c r="Q1039" s="1" t="s">
        <v>65</v>
      </c>
      <c r="R1039" s="1" t="s">
        <v>57</v>
      </c>
      <c r="S1039" s="1" t="s">
        <v>1207</v>
      </c>
      <c r="T1039" s="93">
        <v>4.8230000000000004</v>
      </c>
      <c r="U1039" s="94">
        <v>48304</v>
      </c>
      <c r="V1039" s="92">
        <v>9.7000000000000003E-3</v>
      </c>
      <c r="W1039" s="92">
        <v>2.76E-2</v>
      </c>
      <c r="X1039" s="1" t="s">
        <v>636</v>
      </c>
      <c r="Y1039" s="145" t="s">
        <v>3491</v>
      </c>
      <c r="Z1039" s="91">
        <v>47058.82</v>
      </c>
      <c r="AA1039" s="91">
        <v>1</v>
      </c>
      <c r="AB1039" s="91">
        <v>107.07</v>
      </c>
      <c r="AC1039" s="91">
        <v>0</v>
      </c>
      <c r="AD1039" s="91">
        <v>50.38588</v>
      </c>
      <c r="AE1039" s="145" t="s">
        <v>3491</v>
      </c>
      <c r="AF1039" s="145" t="s">
        <v>3491</v>
      </c>
      <c r="AG1039" s="1" t="s">
        <v>17</v>
      </c>
      <c r="AH1039" s="92">
        <v>8.06352058654717E-5</v>
      </c>
      <c r="AI1039" s="92">
        <v>3.5425937834243832E-3</v>
      </c>
      <c r="AJ1039" s="92">
        <v>1.4118002225423424E-3</v>
      </c>
    </row>
    <row r="1040" spans="1:36" x14ac:dyDescent="0.25">
      <c r="A1040" s="1">
        <v>13908</v>
      </c>
      <c r="B1040" s="1">
        <v>13913</v>
      </c>
      <c r="C1040" s="1" t="s">
        <v>2332</v>
      </c>
      <c r="D1040" s="1">
        <v>514892801</v>
      </c>
      <c r="E1040" s="1" t="s">
        <v>429</v>
      </c>
      <c r="F1040" s="1" t="s">
        <v>2333</v>
      </c>
      <c r="G1040" s="1" t="s">
        <v>2334</v>
      </c>
      <c r="H1040" s="1" t="s">
        <v>76</v>
      </c>
      <c r="I1040" s="1" t="s">
        <v>228</v>
      </c>
      <c r="J1040" s="1" t="s">
        <v>53</v>
      </c>
      <c r="K1040" s="1" t="s">
        <v>53</v>
      </c>
      <c r="L1040" s="1" t="s">
        <v>821</v>
      </c>
      <c r="M1040" s="1" t="s">
        <v>311</v>
      </c>
      <c r="N1040" s="1" t="s">
        <v>263</v>
      </c>
      <c r="O1040" s="1" t="s">
        <v>62</v>
      </c>
      <c r="P1040" s="1" t="s">
        <v>1366</v>
      </c>
      <c r="Q1040" s="1" t="s">
        <v>65</v>
      </c>
      <c r="R1040" s="1" t="s">
        <v>57</v>
      </c>
      <c r="S1040" s="1" t="s">
        <v>1207</v>
      </c>
      <c r="T1040" s="93">
        <v>5.63</v>
      </c>
      <c r="U1040" s="94">
        <v>50374</v>
      </c>
      <c r="V1040" s="92">
        <v>2.3400000000000001E-2</v>
      </c>
      <c r="W1040" s="92">
        <v>4.3999999999999997E-2</v>
      </c>
      <c r="X1040" s="1" t="s">
        <v>636</v>
      </c>
      <c r="Y1040" s="145" t="s">
        <v>3491</v>
      </c>
      <c r="Z1040" s="91">
        <v>17600</v>
      </c>
      <c r="AA1040" s="91">
        <v>1</v>
      </c>
      <c r="AB1040" s="91">
        <v>89.42</v>
      </c>
      <c r="AC1040" s="91">
        <v>0</v>
      </c>
      <c r="AD1040" s="91">
        <v>15.737920000000001</v>
      </c>
      <c r="AE1040" s="145" t="s">
        <v>3491</v>
      </c>
      <c r="AF1040" s="145" t="s">
        <v>3491</v>
      </c>
      <c r="AG1040" s="1" t="s">
        <v>17</v>
      </c>
      <c r="AH1040" s="92">
        <v>1.8392386093060801E-5</v>
      </c>
      <c r="AI1040" s="92">
        <v>1.1065214610924781E-3</v>
      </c>
      <c r="AJ1040" s="92">
        <v>4.4097272804114135E-4</v>
      </c>
    </row>
    <row r="1041" spans="1:36" x14ac:dyDescent="0.25">
      <c r="A1041" s="1">
        <v>13908</v>
      </c>
      <c r="B1041" s="1">
        <v>13913</v>
      </c>
      <c r="C1041" s="1" t="s">
        <v>1340</v>
      </c>
      <c r="D1041" s="1">
        <v>510960719</v>
      </c>
      <c r="E1041" s="1" t="s">
        <v>429</v>
      </c>
      <c r="F1041" s="1" t="s">
        <v>1460</v>
      </c>
      <c r="G1041" s="1" t="s">
        <v>1461</v>
      </c>
      <c r="H1041" s="1" t="s">
        <v>76</v>
      </c>
      <c r="I1041" s="1" t="s">
        <v>229</v>
      </c>
      <c r="J1041" s="1" t="s">
        <v>53</v>
      </c>
      <c r="K1041" s="1" t="s">
        <v>53</v>
      </c>
      <c r="L1041" s="1" t="s">
        <v>821</v>
      </c>
      <c r="M1041" s="1" t="s">
        <v>311</v>
      </c>
      <c r="N1041" s="1" t="s">
        <v>651</v>
      </c>
      <c r="O1041" s="1" t="s">
        <v>62</v>
      </c>
      <c r="P1041" s="1" t="s">
        <v>1462</v>
      </c>
      <c r="Q1041" s="1" t="s">
        <v>65</v>
      </c>
      <c r="R1041" s="1" t="s">
        <v>57</v>
      </c>
      <c r="S1041" s="1" t="s">
        <v>1207</v>
      </c>
      <c r="T1041" s="93">
        <v>5.9690000000000003</v>
      </c>
      <c r="U1041" s="94">
        <v>49858</v>
      </c>
      <c r="V1041" s="92">
        <v>8.9999999999999993E-3</v>
      </c>
      <c r="W1041" s="92">
        <v>2.4199999999999999E-2</v>
      </c>
      <c r="X1041" s="1" t="s">
        <v>636</v>
      </c>
      <c r="Y1041" s="145" t="s">
        <v>3491</v>
      </c>
      <c r="Z1041" s="91">
        <v>28208.33</v>
      </c>
      <c r="AA1041" s="91">
        <v>1</v>
      </c>
      <c r="AB1041" s="91">
        <v>106.24</v>
      </c>
      <c r="AC1041" s="91">
        <v>0.14751</v>
      </c>
      <c r="AD1041" s="91">
        <v>30.116040000000002</v>
      </c>
      <c r="AE1041" s="145" t="s">
        <v>3491</v>
      </c>
      <c r="AF1041" s="145" t="s">
        <v>3491</v>
      </c>
      <c r="AG1041" s="1" t="s">
        <v>17</v>
      </c>
      <c r="AH1041" s="92">
        <v>1.04645357676236E-5</v>
      </c>
      <c r="AI1041" s="92">
        <v>2.1174363945883263E-3</v>
      </c>
      <c r="AJ1041" s="92">
        <v>8.4384418757981578E-4</v>
      </c>
    </row>
    <row r="1042" spans="1:36" x14ac:dyDescent="0.25">
      <c r="A1042" s="1">
        <v>13908</v>
      </c>
      <c r="B1042" s="1">
        <v>13913</v>
      </c>
      <c r="C1042" s="1" t="s">
        <v>1465</v>
      </c>
      <c r="D1042" s="1">
        <v>1863501</v>
      </c>
      <c r="E1042" s="1" t="s">
        <v>430</v>
      </c>
      <c r="F1042" s="1" t="s">
        <v>1466</v>
      </c>
      <c r="G1042" s="1" t="s">
        <v>1467</v>
      </c>
      <c r="H1042" s="1" t="s">
        <v>76</v>
      </c>
      <c r="I1042" s="1" t="s">
        <v>228</v>
      </c>
      <c r="J1042" s="1" t="s">
        <v>53</v>
      </c>
      <c r="K1042" s="1" t="s">
        <v>314</v>
      </c>
      <c r="L1042" s="1" t="s">
        <v>821</v>
      </c>
      <c r="M1042" s="1" t="s">
        <v>311</v>
      </c>
      <c r="N1042" s="1" t="s">
        <v>652</v>
      </c>
      <c r="O1042" s="1" t="s">
        <v>62</v>
      </c>
      <c r="P1042" s="1" t="s">
        <v>1315</v>
      </c>
      <c r="Q1042" s="1" t="s">
        <v>65</v>
      </c>
      <c r="R1042" s="1" t="s">
        <v>57</v>
      </c>
      <c r="S1042" s="1" t="s">
        <v>1207</v>
      </c>
      <c r="T1042" s="93">
        <v>0.56399999999999995</v>
      </c>
      <c r="U1042" s="94">
        <v>46234</v>
      </c>
      <c r="V1042" s="92">
        <v>5.7000000000000002E-2</v>
      </c>
      <c r="W1042" s="92">
        <v>0.06</v>
      </c>
      <c r="X1042" s="1" t="s">
        <v>636</v>
      </c>
      <c r="Y1042" s="145" t="s">
        <v>3491</v>
      </c>
      <c r="Z1042" s="91">
        <v>45158.27</v>
      </c>
      <c r="AA1042" s="91">
        <v>1</v>
      </c>
      <c r="AB1042" s="91">
        <v>102.28</v>
      </c>
      <c r="AC1042" s="91">
        <v>0</v>
      </c>
      <c r="AD1042" s="91">
        <v>46.18788</v>
      </c>
      <c r="AE1042" s="145" t="s">
        <v>3491</v>
      </c>
      <c r="AF1042" s="145" t="s">
        <v>3491</v>
      </c>
      <c r="AG1042" s="1" t="s">
        <v>17</v>
      </c>
      <c r="AH1042" s="92">
        <v>1.8217512600000001E-4</v>
      </c>
      <c r="AI1042" s="92">
        <v>3.2474355227605708E-3</v>
      </c>
      <c r="AJ1042" s="92">
        <v>1.2941732735988537E-3</v>
      </c>
    </row>
    <row r="1043" spans="1:36" x14ac:dyDescent="0.25">
      <c r="A1043" s="1">
        <v>13908</v>
      </c>
      <c r="B1043" s="1">
        <v>13913</v>
      </c>
      <c r="C1043" s="1" t="s">
        <v>1468</v>
      </c>
      <c r="D1043" s="1">
        <v>515364891</v>
      </c>
      <c r="E1043" s="1" t="s">
        <v>429</v>
      </c>
      <c r="F1043" s="1" t="s">
        <v>1469</v>
      </c>
      <c r="G1043" s="1" t="s">
        <v>1470</v>
      </c>
      <c r="H1043" s="1" t="s">
        <v>76</v>
      </c>
      <c r="I1043" s="1" t="s">
        <v>229</v>
      </c>
      <c r="J1043" s="1" t="s">
        <v>53</v>
      </c>
      <c r="K1043" s="1" t="s">
        <v>53</v>
      </c>
      <c r="L1043" s="1" t="s">
        <v>821</v>
      </c>
      <c r="M1043" s="1" t="s">
        <v>311</v>
      </c>
      <c r="N1043" s="1" t="s">
        <v>647</v>
      </c>
      <c r="O1043" s="1" t="s">
        <v>62</v>
      </c>
      <c r="P1043" s="1" t="s">
        <v>298</v>
      </c>
      <c r="Q1043" s="1" t="s">
        <v>298</v>
      </c>
      <c r="R1043" s="1" t="s">
        <v>298</v>
      </c>
      <c r="S1043" s="1" t="s">
        <v>1207</v>
      </c>
      <c r="T1043" s="93">
        <v>1.956</v>
      </c>
      <c r="U1043" s="94">
        <v>46934</v>
      </c>
      <c r="V1043" s="92">
        <v>1.5800000000000002E-2</v>
      </c>
      <c r="W1043" s="92">
        <v>3.4500000000000003E-2</v>
      </c>
      <c r="X1043" s="1" t="s">
        <v>636</v>
      </c>
      <c r="Y1043" s="145" t="s">
        <v>3491</v>
      </c>
      <c r="Z1043" s="91">
        <v>9240</v>
      </c>
      <c r="AA1043" s="91">
        <v>1</v>
      </c>
      <c r="AB1043" s="91">
        <v>112.14</v>
      </c>
      <c r="AC1043" s="91">
        <v>0</v>
      </c>
      <c r="AD1043" s="91">
        <v>10.361739999999999</v>
      </c>
      <c r="AE1043" s="145" t="s">
        <v>3491</v>
      </c>
      <c r="AF1043" s="145" t="s">
        <v>3491</v>
      </c>
      <c r="AG1043" s="1" t="s">
        <v>17</v>
      </c>
      <c r="AH1043" s="92">
        <v>2.9811358562522599E-5</v>
      </c>
      <c r="AI1043" s="92">
        <v>7.2852624007876347E-4</v>
      </c>
      <c r="AJ1043" s="92">
        <v>2.903334592533839E-4</v>
      </c>
    </row>
    <row r="1044" spans="1:36" x14ac:dyDescent="0.25">
      <c r="A1044" s="1">
        <v>13908</v>
      </c>
      <c r="B1044" s="1">
        <v>13913</v>
      </c>
      <c r="C1044" s="1" t="s">
        <v>1344</v>
      </c>
      <c r="D1044" s="1">
        <v>513623314</v>
      </c>
      <c r="E1044" s="1" t="s">
        <v>429</v>
      </c>
      <c r="F1044" s="1" t="s">
        <v>1475</v>
      </c>
      <c r="G1044" s="1" t="s">
        <v>1476</v>
      </c>
      <c r="H1044" s="1" t="s">
        <v>76</v>
      </c>
      <c r="I1044" s="1" t="s">
        <v>228</v>
      </c>
      <c r="J1044" s="1" t="s">
        <v>53</v>
      </c>
      <c r="K1044" s="1" t="s">
        <v>53</v>
      </c>
      <c r="L1044" s="1" t="s">
        <v>821</v>
      </c>
      <c r="M1044" s="1" t="s">
        <v>311</v>
      </c>
      <c r="N1044" s="1" t="s">
        <v>651</v>
      </c>
      <c r="O1044" s="1" t="s">
        <v>62</v>
      </c>
      <c r="P1044" s="1" t="s">
        <v>1315</v>
      </c>
      <c r="Q1044" s="1" t="s">
        <v>65</v>
      </c>
      <c r="R1044" s="1" t="s">
        <v>57</v>
      </c>
      <c r="S1044" s="1" t="s">
        <v>1207</v>
      </c>
      <c r="T1044" s="93">
        <v>3.4129999999999998</v>
      </c>
      <c r="U1044" s="94">
        <v>47421</v>
      </c>
      <c r="V1044" s="92">
        <v>2.0899999999999998E-2</v>
      </c>
      <c r="W1044" s="92">
        <v>4.1599999999999998E-2</v>
      </c>
      <c r="X1044" s="1" t="s">
        <v>636</v>
      </c>
      <c r="Y1044" s="145" t="s">
        <v>3491</v>
      </c>
      <c r="Z1044" s="91">
        <v>150000</v>
      </c>
      <c r="AA1044" s="91">
        <v>1</v>
      </c>
      <c r="AB1044" s="91">
        <v>93.74</v>
      </c>
      <c r="AC1044" s="91">
        <v>0</v>
      </c>
      <c r="AD1044" s="91">
        <v>140.61000000000001</v>
      </c>
      <c r="AE1044" s="145" t="s">
        <v>3491</v>
      </c>
      <c r="AF1044" s="145" t="s">
        <v>3491</v>
      </c>
      <c r="AG1044" s="1" t="s">
        <v>17</v>
      </c>
      <c r="AH1044" s="92">
        <v>4.7110552699999999E-4</v>
      </c>
      <c r="AI1044" s="92">
        <v>9.886184619327925E-3</v>
      </c>
      <c r="AJ1044" s="92">
        <v>3.9398583351462511E-3</v>
      </c>
    </row>
    <row r="1045" spans="1:36" x14ac:dyDescent="0.25">
      <c r="A1045" s="1">
        <v>13908</v>
      </c>
      <c r="B1045" s="1">
        <v>13913</v>
      </c>
      <c r="C1045" s="1" t="s">
        <v>2194</v>
      </c>
      <c r="D1045" s="1">
        <v>514328004</v>
      </c>
      <c r="E1045" s="1" t="s">
        <v>429</v>
      </c>
      <c r="F1045" s="1" t="s">
        <v>2262</v>
      </c>
      <c r="G1045" s="1" t="s">
        <v>2263</v>
      </c>
      <c r="H1045" s="1" t="s">
        <v>76</v>
      </c>
      <c r="I1045" s="1" t="s">
        <v>228</v>
      </c>
      <c r="J1045" s="1" t="s">
        <v>53</v>
      </c>
      <c r="K1045" s="1" t="s">
        <v>53</v>
      </c>
      <c r="L1045" s="1" t="s">
        <v>821</v>
      </c>
      <c r="M1045" s="1" t="s">
        <v>311</v>
      </c>
      <c r="N1045" s="1" t="s">
        <v>140</v>
      </c>
      <c r="O1045" s="1" t="s">
        <v>62</v>
      </c>
      <c r="P1045" s="1" t="s">
        <v>298</v>
      </c>
      <c r="Q1045" s="1" t="s">
        <v>298</v>
      </c>
      <c r="R1045" s="1" t="s">
        <v>298</v>
      </c>
      <c r="S1045" s="1" t="s">
        <v>1207</v>
      </c>
      <c r="T1045" s="93">
        <v>0.49299999999999999</v>
      </c>
      <c r="U1045" s="94">
        <v>46203</v>
      </c>
      <c r="V1045" s="92">
        <v>3.3500000000000002E-2</v>
      </c>
      <c r="W1045" s="92">
        <v>7.0199999999999999E-2</v>
      </c>
      <c r="X1045" s="1" t="s">
        <v>636</v>
      </c>
      <c r="Y1045" s="145" t="s">
        <v>3491</v>
      </c>
      <c r="Z1045" s="91">
        <v>36750</v>
      </c>
      <c r="AA1045" s="91">
        <v>1</v>
      </c>
      <c r="AB1045" s="91">
        <v>98.33</v>
      </c>
      <c r="AC1045" s="91">
        <v>0</v>
      </c>
      <c r="AD1045" s="91">
        <v>36.136270000000003</v>
      </c>
      <c r="AE1045" s="145" t="s">
        <v>3491</v>
      </c>
      <c r="AF1045" s="145" t="s">
        <v>3491</v>
      </c>
      <c r="AG1045" s="1" t="s">
        <v>17</v>
      </c>
      <c r="AH1045" s="92">
        <v>3.76923076E-4</v>
      </c>
      <c r="AI1045" s="92">
        <v>2.5407142925388034E-3</v>
      </c>
      <c r="AJ1045" s="92">
        <v>1.0125295822530076E-3</v>
      </c>
    </row>
    <row r="1046" spans="1:36" x14ac:dyDescent="0.25">
      <c r="A1046" s="1">
        <v>13908</v>
      </c>
      <c r="B1046" s="1">
        <v>13913</v>
      </c>
      <c r="C1046" s="1" t="s">
        <v>1450</v>
      </c>
      <c r="D1046" s="1">
        <v>513893123</v>
      </c>
      <c r="E1046" s="1" t="s">
        <v>429</v>
      </c>
      <c r="F1046" s="1" t="s">
        <v>1477</v>
      </c>
      <c r="G1046" s="1" t="s">
        <v>1478</v>
      </c>
      <c r="H1046" s="1" t="s">
        <v>76</v>
      </c>
      <c r="I1046" s="1" t="s">
        <v>229</v>
      </c>
      <c r="J1046" s="1" t="s">
        <v>53</v>
      </c>
      <c r="K1046" s="1" t="s">
        <v>53</v>
      </c>
      <c r="L1046" s="1" t="s">
        <v>821</v>
      </c>
      <c r="M1046" s="1" t="s">
        <v>311</v>
      </c>
      <c r="N1046" s="1" t="s">
        <v>649</v>
      </c>
      <c r="O1046" s="1" t="s">
        <v>62</v>
      </c>
      <c r="P1046" s="1" t="s">
        <v>1360</v>
      </c>
      <c r="Q1046" s="1" t="s">
        <v>70</v>
      </c>
      <c r="R1046" s="1" t="s">
        <v>57</v>
      </c>
      <c r="S1046" s="1" t="s">
        <v>1207</v>
      </c>
      <c r="T1046" s="93">
        <v>2.5609999999999999</v>
      </c>
      <c r="U1046" s="94">
        <v>48060</v>
      </c>
      <c r="V1046" s="92">
        <v>0.01</v>
      </c>
      <c r="W1046" s="92">
        <v>2.7400000000000001E-2</v>
      </c>
      <c r="X1046" s="1" t="s">
        <v>636</v>
      </c>
      <c r="Y1046" s="145" t="s">
        <v>3491</v>
      </c>
      <c r="Z1046" s="91">
        <v>0.81</v>
      </c>
      <c r="AA1046" s="91">
        <v>1</v>
      </c>
      <c r="AB1046" s="91">
        <v>110.57</v>
      </c>
      <c r="AC1046" s="91">
        <v>0</v>
      </c>
      <c r="AD1046" s="91">
        <v>8.9999999999999998E-4</v>
      </c>
      <c r="AE1046" s="145" t="s">
        <v>3491</v>
      </c>
      <c r="AF1046" s="145" t="s">
        <v>3491</v>
      </c>
      <c r="AG1046" s="1" t="s">
        <v>17</v>
      </c>
      <c r="AH1046" s="92">
        <v>4.3704656479603298E-10</v>
      </c>
      <c r="AI1046" s="92">
        <v>6.3278331252365634E-8</v>
      </c>
      <c r="AJ1046" s="92">
        <v>2.521778324181513E-8</v>
      </c>
    </row>
    <row r="1047" spans="1:36" x14ac:dyDescent="0.25">
      <c r="A1047" s="1">
        <v>13908</v>
      </c>
      <c r="B1047" s="1">
        <v>13913</v>
      </c>
      <c r="C1047" s="1" t="s">
        <v>1820</v>
      </c>
      <c r="D1047" s="1">
        <v>513817817</v>
      </c>
      <c r="E1047" s="1" t="s">
        <v>429</v>
      </c>
      <c r="F1047" s="1" t="s">
        <v>2335</v>
      </c>
      <c r="G1047" s="1" t="s">
        <v>2336</v>
      </c>
      <c r="H1047" s="1" t="s">
        <v>76</v>
      </c>
      <c r="I1047" s="1" t="s">
        <v>228</v>
      </c>
      <c r="J1047" s="1" t="s">
        <v>53</v>
      </c>
      <c r="K1047" s="1" t="s">
        <v>53</v>
      </c>
      <c r="L1047" s="1" t="s">
        <v>821</v>
      </c>
      <c r="M1047" s="1" t="s">
        <v>311</v>
      </c>
      <c r="N1047" s="1" t="s">
        <v>140</v>
      </c>
      <c r="O1047" s="1" t="s">
        <v>62</v>
      </c>
      <c r="P1047" s="1" t="s">
        <v>1398</v>
      </c>
      <c r="Q1047" s="1" t="s">
        <v>70</v>
      </c>
      <c r="R1047" s="1" t="s">
        <v>57</v>
      </c>
      <c r="S1047" s="1" t="s">
        <v>1207</v>
      </c>
      <c r="T1047" s="93">
        <v>0.99199999999999999</v>
      </c>
      <c r="U1047" s="94">
        <v>46387</v>
      </c>
      <c r="V1047" s="92">
        <v>0.02</v>
      </c>
      <c r="W1047" s="92">
        <v>4.6100000000000002E-2</v>
      </c>
      <c r="X1047" s="1" t="s">
        <v>636</v>
      </c>
      <c r="Y1047" s="145" t="s">
        <v>3491</v>
      </c>
      <c r="Z1047" s="91">
        <v>16786.82</v>
      </c>
      <c r="AA1047" s="91">
        <v>1</v>
      </c>
      <c r="AB1047" s="91">
        <v>97.54</v>
      </c>
      <c r="AC1047" s="91">
        <v>0</v>
      </c>
      <c r="AD1047" s="91">
        <v>16.373860000000001</v>
      </c>
      <c r="AE1047" s="145" t="s">
        <v>3491</v>
      </c>
      <c r="AF1047" s="145" t="s">
        <v>3491</v>
      </c>
      <c r="AG1047" s="1" t="s">
        <v>17</v>
      </c>
      <c r="AH1047" s="92">
        <v>1.41065714E-4</v>
      </c>
      <c r="AI1047" s="92">
        <v>1.1512339299553996E-3</v>
      </c>
      <c r="AJ1047" s="92">
        <v>4.5879161367980788E-4</v>
      </c>
    </row>
    <row r="1048" spans="1:36" x14ac:dyDescent="0.25">
      <c r="A1048" s="1">
        <v>13908</v>
      </c>
      <c r="B1048" s="1">
        <v>13913</v>
      </c>
      <c r="C1048" s="1" t="s">
        <v>1482</v>
      </c>
      <c r="D1048" s="1">
        <v>520043720</v>
      </c>
      <c r="E1048" s="1" t="s">
        <v>429</v>
      </c>
      <c r="F1048" s="1" t="s">
        <v>1483</v>
      </c>
      <c r="G1048" s="1" t="s">
        <v>1484</v>
      </c>
      <c r="H1048" s="1" t="s">
        <v>76</v>
      </c>
      <c r="I1048" s="1" t="s">
        <v>228</v>
      </c>
      <c r="J1048" s="1" t="s">
        <v>53</v>
      </c>
      <c r="K1048" s="1" t="s">
        <v>53</v>
      </c>
      <c r="L1048" s="1" t="s">
        <v>821</v>
      </c>
      <c r="M1048" s="1" t="s">
        <v>311</v>
      </c>
      <c r="N1048" s="1" t="s">
        <v>652</v>
      </c>
      <c r="O1048" s="1" t="s">
        <v>62</v>
      </c>
      <c r="P1048" s="1" t="s">
        <v>1485</v>
      </c>
      <c r="Q1048" s="1" t="s">
        <v>70</v>
      </c>
      <c r="R1048" s="1" t="s">
        <v>57</v>
      </c>
      <c r="S1048" s="1" t="s">
        <v>1207</v>
      </c>
      <c r="T1048" s="93">
        <v>4.984</v>
      </c>
      <c r="U1048" s="94">
        <v>48122</v>
      </c>
      <c r="V1048" s="92">
        <v>2.8000000000000001E-2</v>
      </c>
      <c r="W1048" s="92">
        <v>4.5400000000000003E-2</v>
      </c>
      <c r="X1048" s="1" t="s">
        <v>636</v>
      </c>
      <c r="Y1048" s="145" t="s">
        <v>3491</v>
      </c>
      <c r="Z1048" s="91">
        <v>91780.31</v>
      </c>
      <c r="AA1048" s="91">
        <v>1</v>
      </c>
      <c r="AB1048" s="91">
        <v>92.65</v>
      </c>
      <c r="AC1048" s="91">
        <v>0</v>
      </c>
      <c r="AD1048" s="91">
        <v>85.034459999999996</v>
      </c>
      <c r="AE1048" s="145" t="s">
        <v>3491</v>
      </c>
      <c r="AF1048" s="145" t="s">
        <v>3491</v>
      </c>
      <c r="AG1048" s="1" t="s">
        <v>17</v>
      </c>
      <c r="AH1048" s="92">
        <v>1.14707711E-4</v>
      </c>
      <c r="AI1048" s="92">
        <v>5.9787096974955947E-3</v>
      </c>
      <c r="AJ1048" s="92">
        <v>2.382645089294221E-3</v>
      </c>
    </row>
    <row r="1049" spans="1:36" x14ac:dyDescent="0.25">
      <c r="A1049" s="1">
        <v>13908</v>
      </c>
      <c r="B1049" s="1">
        <v>13913</v>
      </c>
      <c r="C1049" s="1" t="s">
        <v>1363</v>
      </c>
      <c r="D1049" s="1">
        <v>510560188</v>
      </c>
      <c r="E1049" s="1" t="s">
        <v>429</v>
      </c>
      <c r="F1049" s="1" t="s">
        <v>1486</v>
      </c>
      <c r="G1049" s="1" t="s">
        <v>1487</v>
      </c>
      <c r="H1049" s="1" t="s">
        <v>76</v>
      </c>
      <c r="I1049" s="1" t="s">
        <v>229</v>
      </c>
      <c r="J1049" s="1" t="s">
        <v>53</v>
      </c>
      <c r="K1049" s="1" t="s">
        <v>53</v>
      </c>
      <c r="L1049" s="1" t="s">
        <v>821</v>
      </c>
      <c r="M1049" s="1" t="s">
        <v>311</v>
      </c>
      <c r="N1049" s="1" t="s">
        <v>652</v>
      </c>
      <c r="O1049" s="1" t="s">
        <v>62</v>
      </c>
      <c r="P1049" s="1" t="s">
        <v>1366</v>
      </c>
      <c r="Q1049" s="1" t="s">
        <v>65</v>
      </c>
      <c r="R1049" s="1" t="s">
        <v>57</v>
      </c>
      <c r="S1049" s="1" t="s">
        <v>1207</v>
      </c>
      <c r="T1049" s="93">
        <v>3.9910000000000001</v>
      </c>
      <c r="U1049" s="94">
        <v>47937</v>
      </c>
      <c r="V1049" s="92">
        <v>1.54E-2</v>
      </c>
      <c r="W1049" s="92">
        <v>2.7300000000000001E-2</v>
      </c>
      <c r="X1049" s="1" t="s">
        <v>636</v>
      </c>
      <c r="Y1049" s="145" t="s">
        <v>3491</v>
      </c>
      <c r="Z1049" s="91">
        <v>9000</v>
      </c>
      <c r="AA1049" s="91">
        <v>1</v>
      </c>
      <c r="AB1049" s="91">
        <v>109.86</v>
      </c>
      <c r="AC1049" s="91">
        <v>0</v>
      </c>
      <c r="AD1049" s="91">
        <v>9.8873999999999995</v>
      </c>
      <c r="AE1049" s="145" t="s">
        <v>3491</v>
      </c>
      <c r="AF1049" s="145" t="s">
        <v>3491</v>
      </c>
      <c r="AG1049" s="1" t="s">
        <v>17</v>
      </c>
      <c r="AH1049" s="92">
        <v>1.5089505919277901E-5</v>
      </c>
      <c r="AI1049" s="92">
        <v>6.9517574713848891E-4</v>
      </c>
      <c r="AJ1049" s="92">
        <v>2.7704256669458104E-4</v>
      </c>
    </row>
    <row r="1050" spans="1:36" x14ac:dyDescent="0.25">
      <c r="A1050" s="1">
        <v>13908</v>
      </c>
      <c r="B1050" s="1">
        <v>13913</v>
      </c>
      <c r="C1050" s="1" t="s">
        <v>2157</v>
      </c>
      <c r="D1050" s="1">
        <v>1983001</v>
      </c>
      <c r="E1050" s="1" t="s">
        <v>430</v>
      </c>
      <c r="F1050" s="1" t="s">
        <v>2158</v>
      </c>
      <c r="G1050" s="1" t="s">
        <v>2159</v>
      </c>
      <c r="H1050" s="1" t="s">
        <v>76</v>
      </c>
      <c r="I1050" s="1" t="s">
        <v>228</v>
      </c>
      <c r="J1050" s="1" t="s">
        <v>53</v>
      </c>
      <c r="K1050" s="1" t="s">
        <v>314</v>
      </c>
      <c r="L1050" s="1" t="s">
        <v>821</v>
      </c>
      <c r="M1050" s="1" t="s">
        <v>311</v>
      </c>
      <c r="N1050" s="1" t="s">
        <v>652</v>
      </c>
      <c r="O1050" s="1" t="s">
        <v>62</v>
      </c>
      <c r="P1050" s="1" t="s">
        <v>298</v>
      </c>
      <c r="Q1050" s="1" t="s">
        <v>298</v>
      </c>
      <c r="R1050" s="1" t="s">
        <v>298</v>
      </c>
      <c r="S1050" s="1" t="s">
        <v>1207</v>
      </c>
      <c r="T1050" s="93">
        <v>0.49299999999999999</v>
      </c>
      <c r="U1050" s="94">
        <v>46203</v>
      </c>
      <c r="V1050" s="92">
        <v>4.4999999999999998E-2</v>
      </c>
      <c r="W1050" s="92">
        <v>7.2700000000000001E-2</v>
      </c>
      <c r="X1050" s="1" t="s">
        <v>636</v>
      </c>
      <c r="Y1050" s="145" t="s">
        <v>3491</v>
      </c>
      <c r="Z1050" s="91">
        <v>50000</v>
      </c>
      <c r="AA1050" s="91">
        <v>1</v>
      </c>
      <c r="AB1050" s="91">
        <v>98.77</v>
      </c>
      <c r="AC1050" s="91">
        <v>0</v>
      </c>
      <c r="AD1050" s="91">
        <v>49.384999999999998</v>
      </c>
      <c r="AE1050" s="145" t="s">
        <v>3491</v>
      </c>
      <c r="AF1050" s="145" t="s">
        <v>3491</v>
      </c>
      <c r="AG1050" s="1" t="s">
        <v>17</v>
      </c>
      <c r="AH1050" s="92">
        <v>1.3888888799999999E-4</v>
      </c>
      <c r="AI1050" s="92">
        <v>3.4722226543311965E-3</v>
      </c>
      <c r="AJ1050" s="92">
        <v>1.3837558059967114E-3</v>
      </c>
    </row>
    <row r="1051" spans="1:36" x14ac:dyDescent="0.25">
      <c r="A1051" s="1">
        <v>13908</v>
      </c>
      <c r="B1051" s="1">
        <v>13913</v>
      </c>
      <c r="C1051" s="1" t="s">
        <v>1488</v>
      </c>
      <c r="D1051" s="1">
        <v>510454333</v>
      </c>
      <c r="E1051" s="1" t="s">
        <v>429</v>
      </c>
      <c r="F1051" s="1" t="s">
        <v>1489</v>
      </c>
      <c r="G1051" s="1" t="s">
        <v>1490</v>
      </c>
      <c r="H1051" s="1" t="s">
        <v>76</v>
      </c>
      <c r="I1051" s="1" t="s">
        <v>229</v>
      </c>
      <c r="J1051" s="1" t="s">
        <v>53</v>
      </c>
      <c r="K1051" s="1" t="s">
        <v>53</v>
      </c>
      <c r="L1051" s="1" t="s">
        <v>821</v>
      </c>
      <c r="M1051" s="1" t="s">
        <v>311</v>
      </c>
      <c r="N1051" s="1" t="s">
        <v>258</v>
      </c>
      <c r="O1051" s="1" t="s">
        <v>62</v>
      </c>
      <c r="P1051" s="1" t="s">
        <v>1366</v>
      </c>
      <c r="Q1051" s="1" t="s">
        <v>65</v>
      </c>
      <c r="R1051" s="1" t="s">
        <v>57</v>
      </c>
      <c r="S1051" s="1" t="s">
        <v>1207</v>
      </c>
      <c r="T1051" s="93">
        <v>1.661</v>
      </c>
      <c r="U1051" s="94">
        <v>47300</v>
      </c>
      <c r="V1051" s="92">
        <v>0.01</v>
      </c>
      <c r="W1051" s="92">
        <v>2.9399999999999999E-2</v>
      </c>
      <c r="X1051" s="1" t="s">
        <v>636</v>
      </c>
      <c r="Y1051" s="145" t="s">
        <v>3491</v>
      </c>
      <c r="Z1051" s="91">
        <v>3500</v>
      </c>
      <c r="AA1051" s="91">
        <v>1</v>
      </c>
      <c r="AB1051" s="91">
        <v>111.05</v>
      </c>
      <c r="AC1051" s="91">
        <v>0</v>
      </c>
      <c r="AD1051" s="91">
        <v>3.8867500000000001</v>
      </c>
      <c r="AE1051" s="145" t="s">
        <v>3491</v>
      </c>
      <c r="AF1051" s="145" t="s">
        <v>3491</v>
      </c>
      <c r="AG1051" s="1" t="s">
        <v>17</v>
      </c>
      <c r="AH1051" s="92">
        <v>1.51649732446543E-5</v>
      </c>
      <c r="AI1051" s="92">
        <v>2.7327450443903573E-4</v>
      </c>
      <c r="AJ1051" s="92">
        <v>1.0890579890569441E-4</v>
      </c>
    </row>
    <row r="1052" spans="1:36" x14ac:dyDescent="0.25">
      <c r="A1052" s="1">
        <v>13908</v>
      </c>
      <c r="B1052" s="1">
        <v>13913</v>
      </c>
      <c r="C1052" s="1" t="s">
        <v>1491</v>
      </c>
      <c r="D1052" s="1">
        <v>512764408</v>
      </c>
      <c r="E1052" s="1" t="s">
        <v>429</v>
      </c>
      <c r="F1052" s="1" t="s">
        <v>1492</v>
      </c>
      <c r="G1052" s="1" t="s">
        <v>1493</v>
      </c>
      <c r="H1052" s="1" t="s">
        <v>76</v>
      </c>
      <c r="I1052" s="1" t="s">
        <v>228</v>
      </c>
      <c r="J1052" s="1" t="s">
        <v>53</v>
      </c>
      <c r="K1052" s="1" t="s">
        <v>53</v>
      </c>
      <c r="L1052" s="1" t="s">
        <v>821</v>
      </c>
      <c r="M1052" s="1" t="s">
        <v>311</v>
      </c>
      <c r="N1052" s="1" t="s">
        <v>649</v>
      </c>
      <c r="O1052" s="1" t="s">
        <v>62</v>
      </c>
      <c r="P1052" s="1" t="s">
        <v>1474</v>
      </c>
      <c r="Q1052" s="1" t="s">
        <v>70</v>
      </c>
      <c r="R1052" s="1" t="s">
        <v>57</v>
      </c>
      <c r="S1052" s="1" t="s">
        <v>1207</v>
      </c>
      <c r="T1052" s="93">
        <v>0.72899999999999998</v>
      </c>
      <c r="U1052" s="94">
        <v>46295</v>
      </c>
      <c r="V1052" s="92">
        <v>6.6500000000000004E-2</v>
      </c>
      <c r="W1052" s="92">
        <v>6.1499999999999999E-2</v>
      </c>
      <c r="X1052" s="1" t="s">
        <v>636</v>
      </c>
      <c r="Y1052" s="145" t="s">
        <v>3491</v>
      </c>
      <c r="Z1052" s="91">
        <v>2040</v>
      </c>
      <c r="AA1052" s="91">
        <v>1</v>
      </c>
      <c r="AB1052" s="91">
        <v>102.14</v>
      </c>
      <c r="AC1052" s="91">
        <v>0</v>
      </c>
      <c r="AD1052" s="91">
        <v>2.0836600000000001</v>
      </c>
      <c r="AE1052" s="145" t="s">
        <v>3491</v>
      </c>
      <c r="AF1052" s="145" t="s">
        <v>3491</v>
      </c>
      <c r="AG1052" s="1" t="s">
        <v>17</v>
      </c>
      <c r="AH1052" s="92">
        <v>1.6629711751663002E-5</v>
      </c>
      <c r="AI1052" s="92">
        <v>1.46500586330338E-4</v>
      </c>
      <c r="AJ1052" s="92">
        <v>5.8383651366267239E-5</v>
      </c>
    </row>
    <row r="1053" spans="1:36" x14ac:dyDescent="0.25">
      <c r="A1053" s="1">
        <v>13908</v>
      </c>
      <c r="B1053" s="1">
        <v>13913</v>
      </c>
      <c r="C1053" s="1" t="s">
        <v>1494</v>
      </c>
      <c r="D1053" s="1">
        <v>512882747</v>
      </c>
      <c r="E1053" s="1" t="s">
        <v>429</v>
      </c>
      <c r="F1053" s="1" t="s">
        <v>1495</v>
      </c>
      <c r="G1053" s="1" t="s">
        <v>1496</v>
      </c>
      <c r="H1053" s="1" t="s">
        <v>76</v>
      </c>
      <c r="I1053" s="1" t="s">
        <v>229</v>
      </c>
      <c r="J1053" s="1" t="s">
        <v>53</v>
      </c>
      <c r="K1053" s="1" t="s">
        <v>53</v>
      </c>
      <c r="L1053" s="1" t="s">
        <v>821</v>
      </c>
      <c r="M1053" s="1" t="s">
        <v>311</v>
      </c>
      <c r="N1053" s="1" t="s">
        <v>647</v>
      </c>
      <c r="O1053" s="1" t="s">
        <v>62</v>
      </c>
      <c r="P1053" s="1" t="s">
        <v>298</v>
      </c>
      <c r="Q1053" s="1" t="s">
        <v>298</v>
      </c>
      <c r="R1053" s="1" t="s">
        <v>298</v>
      </c>
      <c r="S1053" s="1" t="s">
        <v>1207</v>
      </c>
      <c r="T1053" s="93">
        <v>1.5820000000000001</v>
      </c>
      <c r="U1053" s="94">
        <v>46752</v>
      </c>
      <c r="V1053" s="92">
        <v>2.9499999999999998E-2</v>
      </c>
      <c r="W1053" s="92">
        <v>3.5700000000000003E-2</v>
      </c>
      <c r="X1053" s="1" t="s">
        <v>636</v>
      </c>
      <c r="Y1053" s="145" t="s">
        <v>3491</v>
      </c>
      <c r="Z1053" s="91">
        <v>38288.42</v>
      </c>
      <c r="AA1053" s="91">
        <v>1</v>
      </c>
      <c r="AB1053" s="91">
        <v>112.17</v>
      </c>
      <c r="AC1053" s="91">
        <v>0</v>
      </c>
      <c r="AD1053" s="91">
        <v>42.948120000000003</v>
      </c>
      <c r="AE1053" s="145" t="s">
        <v>3491</v>
      </c>
      <c r="AF1053" s="145" t="s">
        <v>3491</v>
      </c>
      <c r="AG1053" s="1" t="s">
        <v>17</v>
      </c>
      <c r="AH1053" s="92">
        <v>1.93346727E-4</v>
      </c>
      <c r="AI1053" s="92">
        <v>3.0196504044737219E-3</v>
      </c>
      <c r="AJ1053" s="92">
        <v>1.2033959786705171E-3</v>
      </c>
    </row>
    <row r="1054" spans="1:36" x14ac:dyDescent="0.25">
      <c r="A1054" s="1">
        <v>13908</v>
      </c>
      <c r="B1054" s="1">
        <v>13913</v>
      </c>
      <c r="C1054" s="1" t="s">
        <v>1500</v>
      </c>
      <c r="D1054" s="1">
        <v>515763845</v>
      </c>
      <c r="E1054" s="1" t="s">
        <v>429</v>
      </c>
      <c r="F1054" s="1" t="s">
        <v>1501</v>
      </c>
      <c r="G1054" s="1" t="s">
        <v>1502</v>
      </c>
      <c r="H1054" s="1" t="s">
        <v>76</v>
      </c>
      <c r="I1054" s="1" t="s">
        <v>228</v>
      </c>
      <c r="J1054" s="1" t="s">
        <v>53</v>
      </c>
      <c r="K1054" s="1" t="s">
        <v>53</v>
      </c>
      <c r="L1054" s="1" t="s">
        <v>821</v>
      </c>
      <c r="M1054" s="1" t="s">
        <v>311</v>
      </c>
      <c r="N1054" s="1" t="s">
        <v>649</v>
      </c>
      <c r="O1054" s="1" t="s">
        <v>62</v>
      </c>
      <c r="P1054" s="1" t="s">
        <v>1398</v>
      </c>
      <c r="Q1054" s="1" t="s">
        <v>70</v>
      </c>
      <c r="R1054" s="1" t="s">
        <v>57</v>
      </c>
      <c r="S1054" s="1" t="s">
        <v>1207</v>
      </c>
      <c r="T1054" s="93">
        <v>0.48799999999999999</v>
      </c>
      <c r="U1054" s="94">
        <v>46203</v>
      </c>
      <c r="V1054" s="92">
        <v>9.1999999999999998E-2</v>
      </c>
      <c r="W1054" s="92">
        <v>7.0099999999999996E-2</v>
      </c>
      <c r="X1054" s="1" t="s">
        <v>636</v>
      </c>
      <c r="Y1054" s="145" t="s">
        <v>3491</v>
      </c>
      <c r="Z1054" s="91">
        <v>1050</v>
      </c>
      <c r="AA1054" s="91">
        <v>1</v>
      </c>
      <c r="AB1054" s="91">
        <v>101.2</v>
      </c>
      <c r="AC1054" s="91">
        <v>0</v>
      </c>
      <c r="AD1054" s="91">
        <v>1.0626</v>
      </c>
      <c r="AE1054" s="145" t="s">
        <v>3491</v>
      </c>
      <c r="AF1054" s="145" t="s">
        <v>3491</v>
      </c>
      <c r="AG1054" s="1" t="s">
        <v>17</v>
      </c>
      <c r="AH1054" s="92">
        <v>4.5161290322580602E-5</v>
      </c>
      <c r="AI1054" s="92">
        <v>7.4710616431959698E-5</v>
      </c>
      <c r="AJ1054" s="92">
        <v>2.9773796080836398E-5</v>
      </c>
    </row>
    <row r="1055" spans="1:36" x14ac:dyDescent="0.25">
      <c r="A1055" s="1">
        <v>13908</v>
      </c>
      <c r="B1055" s="1">
        <v>13913</v>
      </c>
      <c r="C1055" s="1" t="s">
        <v>2337</v>
      </c>
      <c r="D1055" s="1">
        <v>512287517</v>
      </c>
      <c r="E1055" s="1" t="s">
        <v>429</v>
      </c>
      <c r="F1055" s="1" t="s">
        <v>2338</v>
      </c>
      <c r="G1055" s="1" t="s">
        <v>2339</v>
      </c>
      <c r="H1055" s="1" t="s">
        <v>76</v>
      </c>
      <c r="I1055" s="1" t="s">
        <v>228</v>
      </c>
      <c r="J1055" s="1" t="s">
        <v>53</v>
      </c>
      <c r="K1055" s="1" t="s">
        <v>53</v>
      </c>
      <c r="L1055" s="1" t="s">
        <v>821</v>
      </c>
      <c r="M1055" s="1" t="s">
        <v>311</v>
      </c>
      <c r="N1055" s="1" t="s">
        <v>140</v>
      </c>
      <c r="O1055" s="1" t="s">
        <v>62</v>
      </c>
      <c r="P1055" s="1" t="s">
        <v>298</v>
      </c>
      <c r="Q1055" s="1" t="s">
        <v>298</v>
      </c>
      <c r="R1055" s="1" t="s">
        <v>298</v>
      </c>
      <c r="S1055" s="1" t="s">
        <v>1207</v>
      </c>
      <c r="T1055" s="93">
        <v>0.24399999999999999</v>
      </c>
      <c r="U1055" s="94">
        <v>46112</v>
      </c>
      <c r="V1055" s="92">
        <v>5.9700000000000003E-2</v>
      </c>
      <c r="W1055" s="92">
        <v>7.7399999999999997E-2</v>
      </c>
      <c r="X1055" s="1" t="s">
        <v>636</v>
      </c>
      <c r="Y1055" s="145" t="s">
        <v>3491</v>
      </c>
      <c r="Z1055" s="91">
        <v>3000</v>
      </c>
      <c r="AA1055" s="91">
        <v>1</v>
      </c>
      <c r="AB1055" s="91">
        <v>101.13</v>
      </c>
      <c r="AC1055" s="91">
        <v>0</v>
      </c>
      <c r="AD1055" s="91">
        <v>3.0339</v>
      </c>
      <c r="AE1055" s="145" t="s">
        <v>3491</v>
      </c>
      <c r="AF1055" s="145" t="s">
        <v>3491</v>
      </c>
      <c r="AG1055" s="1" t="s">
        <v>17</v>
      </c>
      <c r="AH1055" s="92">
        <v>1.7568722900000001E-4</v>
      </c>
      <c r="AI1055" s="92">
        <v>2.1331125465172456E-4</v>
      </c>
      <c r="AJ1055" s="92">
        <v>8.5009147308158807E-5</v>
      </c>
    </row>
    <row r="1056" spans="1:36" x14ac:dyDescent="0.25">
      <c r="A1056" s="1">
        <v>13908</v>
      </c>
      <c r="B1056" s="1">
        <v>13913</v>
      </c>
      <c r="C1056" s="1" t="s">
        <v>1503</v>
      </c>
      <c r="D1056" s="1">
        <v>513201582</v>
      </c>
      <c r="E1056" s="1" t="s">
        <v>429</v>
      </c>
      <c r="F1056" s="1" t="s">
        <v>1504</v>
      </c>
      <c r="G1056" s="1" t="s">
        <v>1505</v>
      </c>
      <c r="H1056" s="1" t="s">
        <v>76</v>
      </c>
      <c r="I1056" s="1" t="s">
        <v>228</v>
      </c>
      <c r="J1056" s="1" t="s">
        <v>53</v>
      </c>
      <c r="K1056" s="1" t="s">
        <v>53</v>
      </c>
      <c r="L1056" s="1" t="s">
        <v>821</v>
      </c>
      <c r="M1056" s="1" t="s">
        <v>311</v>
      </c>
      <c r="N1056" s="1" t="s">
        <v>140</v>
      </c>
      <c r="O1056" s="1" t="s">
        <v>62</v>
      </c>
      <c r="P1056" s="1" t="s">
        <v>1474</v>
      </c>
      <c r="Q1056" s="1" t="s">
        <v>70</v>
      </c>
      <c r="R1056" s="1" t="s">
        <v>57</v>
      </c>
      <c r="S1056" s="1" t="s">
        <v>1207</v>
      </c>
      <c r="T1056" s="93">
        <v>0.91300000000000003</v>
      </c>
      <c r="U1056" s="94">
        <v>46538</v>
      </c>
      <c r="V1056" s="92">
        <v>0.06</v>
      </c>
      <c r="W1056" s="92">
        <v>4.87E-2</v>
      </c>
      <c r="X1056" s="1" t="s">
        <v>636</v>
      </c>
      <c r="Y1056" s="145" t="s">
        <v>3491</v>
      </c>
      <c r="Z1056" s="91">
        <v>18732.22</v>
      </c>
      <c r="AA1056" s="91">
        <v>1</v>
      </c>
      <c r="AB1056" s="91">
        <v>101.59</v>
      </c>
      <c r="AC1056" s="91">
        <v>0</v>
      </c>
      <c r="AD1056" s="91">
        <v>19.030059999999999</v>
      </c>
      <c r="AE1056" s="145" t="s">
        <v>3491</v>
      </c>
      <c r="AF1056" s="145" t="s">
        <v>3491</v>
      </c>
      <c r="AG1056" s="1" t="s">
        <v>17</v>
      </c>
      <c r="AH1056" s="92">
        <v>1.1081501199999999E-4</v>
      </c>
      <c r="AI1056" s="92">
        <v>1.3379893782582146E-3</v>
      </c>
      <c r="AJ1056" s="92">
        <v>5.3321769795415161E-4</v>
      </c>
    </row>
    <row r="1057" spans="1:36" x14ac:dyDescent="0.25">
      <c r="A1057" s="1">
        <v>13908</v>
      </c>
      <c r="B1057" s="1">
        <v>13913</v>
      </c>
      <c r="C1057" s="1" t="s">
        <v>1506</v>
      </c>
      <c r="D1057" s="1">
        <v>511996803</v>
      </c>
      <c r="E1057" s="1" t="s">
        <v>429</v>
      </c>
      <c r="F1057" s="1" t="s">
        <v>1507</v>
      </c>
      <c r="G1057" s="1" t="s">
        <v>1508</v>
      </c>
      <c r="H1057" s="1" t="s">
        <v>76</v>
      </c>
      <c r="I1057" s="1" t="s">
        <v>228</v>
      </c>
      <c r="J1057" s="1" t="s">
        <v>53</v>
      </c>
      <c r="K1057" s="1" t="s">
        <v>53</v>
      </c>
      <c r="L1057" s="1" t="s">
        <v>821</v>
      </c>
      <c r="M1057" s="1" t="s">
        <v>311</v>
      </c>
      <c r="N1057" s="1" t="s">
        <v>140</v>
      </c>
      <c r="O1057" s="1" t="s">
        <v>62</v>
      </c>
      <c r="P1057" s="1" t="s">
        <v>1474</v>
      </c>
      <c r="Q1057" s="1" t="s">
        <v>70</v>
      </c>
      <c r="R1057" s="1" t="s">
        <v>57</v>
      </c>
      <c r="S1057" s="1" t="s">
        <v>1207</v>
      </c>
      <c r="T1057" s="93">
        <v>1.5169999999999999</v>
      </c>
      <c r="U1057" s="94">
        <v>46752</v>
      </c>
      <c r="V1057" s="92">
        <v>4.53E-2</v>
      </c>
      <c r="W1057" s="92">
        <v>4.9099999999999998E-2</v>
      </c>
      <c r="X1057" s="1" t="s">
        <v>636</v>
      </c>
      <c r="Y1057" s="145" t="s">
        <v>3491</v>
      </c>
      <c r="Z1057" s="91">
        <v>65333.33</v>
      </c>
      <c r="AA1057" s="91">
        <v>1</v>
      </c>
      <c r="AB1057" s="91">
        <v>99.54</v>
      </c>
      <c r="AC1057" s="91">
        <v>0</v>
      </c>
      <c r="AD1057" s="91">
        <v>65.032799999999995</v>
      </c>
      <c r="AE1057" s="145" t="s">
        <v>3491</v>
      </c>
      <c r="AF1057" s="145" t="s">
        <v>3491</v>
      </c>
      <c r="AG1057" s="1" t="s">
        <v>17</v>
      </c>
      <c r="AH1057" s="92">
        <v>1.1666666E-4</v>
      </c>
      <c r="AI1057" s="92">
        <v>4.5724078451876045E-3</v>
      </c>
      <c r="AJ1057" s="92">
        <v>1.8222033933425722E-3</v>
      </c>
    </row>
    <row r="1058" spans="1:36" x14ac:dyDescent="0.25">
      <c r="A1058" s="1">
        <v>13908</v>
      </c>
      <c r="B1058" s="1">
        <v>13913</v>
      </c>
      <c r="C1058" s="1" t="s">
        <v>2163</v>
      </c>
      <c r="D1058" s="1">
        <v>511930125</v>
      </c>
      <c r="E1058" s="1" t="s">
        <v>429</v>
      </c>
      <c r="F1058" s="1" t="s">
        <v>2164</v>
      </c>
      <c r="G1058" s="1" t="s">
        <v>2165</v>
      </c>
      <c r="H1058" s="1" t="s">
        <v>76</v>
      </c>
      <c r="I1058" s="1" t="s">
        <v>228</v>
      </c>
      <c r="J1058" s="1" t="s">
        <v>53</v>
      </c>
      <c r="K1058" s="1" t="s">
        <v>53</v>
      </c>
      <c r="L1058" s="1" t="s">
        <v>821</v>
      </c>
      <c r="M1058" s="1" t="s">
        <v>311</v>
      </c>
      <c r="N1058" s="1" t="s">
        <v>260</v>
      </c>
      <c r="O1058" s="110" t="s">
        <v>55</v>
      </c>
      <c r="P1058" s="1" t="s">
        <v>1315</v>
      </c>
      <c r="Q1058" s="1" t="s">
        <v>65</v>
      </c>
      <c r="R1058" s="1" t="s">
        <v>57</v>
      </c>
      <c r="S1058" s="1" t="s">
        <v>1207</v>
      </c>
      <c r="T1058" s="93">
        <v>2.6429999999999998</v>
      </c>
      <c r="U1058" s="94">
        <v>47489</v>
      </c>
      <c r="V1058" s="92">
        <v>4.7300000000000002E-2</v>
      </c>
      <c r="W1058" s="92">
        <v>4.3999999999999997E-2</v>
      </c>
      <c r="X1058" s="1" t="s">
        <v>636</v>
      </c>
      <c r="Y1058" s="145" t="s">
        <v>3491</v>
      </c>
      <c r="Z1058" s="91">
        <v>33250</v>
      </c>
      <c r="AA1058" s="91">
        <v>1</v>
      </c>
      <c r="AB1058" s="91">
        <v>100.91</v>
      </c>
      <c r="AC1058" s="91">
        <v>0.75451000000000001</v>
      </c>
      <c r="AD1058" s="91">
        <v>34.307079999999999</v>
      </c>
      <c r="AE1058" s="145" t="s">
        <v>3491</v>
      </c>
      <c r="AF1058" s="145" t="s">
        <v>3491</v>
      </c>
      <c r="AG1058" s="1" t="s">
        <v>17</v>
      </c>
      <c r="AH1058" s="92">
        <v>7.90391219882677E-5</v>
      </c>
      <c r="AI1058" s="92">
        <v>2.4121053028237868E-3</v>
      </c>
      <c r="AJ1058" s="92">
        <v>9.6127611899956774E-4</v>
      </c>
    </row>
    <row r="1059" spans="1:36" x14ac:dyDescent="0.25">
      <c r="A1059" s="1">
        <v>13908</v>
      </c>
      <c r="B1059" s="1">
        <v>13913</v>
      </c>
      <c r="C1059" s="1" t="s">
        <v>1509</v>
      </c>
      <c r="D1059" s="1">
        <v>513988824</v>
      </c>
      <c r="E1059" s="1" t="s">
        <v>429</v>
      </c>
      <c r="F1059" s="1" t="s">
        <v>1510</v>
      </c>
      <c r="G1059" s="1" t="s">
        <v>1511</v>
      </c>
      <c r="H1059" s="1" t="s">
        <v>76</v>
      </c>
      <c r="I1059" s="1" t="s">
        <v>228</v>
      </c>
      <c r="J1059" s="1" t="s">
        <v>53</v>
      </c>
      <c r="K1059" s="1" t="s">
        <v>53</v>
      </c>
      <c r="L1059" s="1" t="s">
        <v>821</v>
      </c>
      <c r="M1059" s="1" t="s">
        <v>311</v>
      </c>
      <c r="N1059" s="1" t="s">
        <v>140</v>
      </c>
      <c r="O1059" s="1" t="s">
        <v>62</v>
      </c>
      <c r="P1059" s="1" t="s">
        <v>298</v>
      </c>
      <c r="Q1059" s="1" t="s">
        <v>298</v>
      </c>
      <c r="R1059" s="1" t="s">
        <v>298</v>
      </c>
      <c r="S1059" s="1" t="s">
        <v>1207</v>
      </c>
      <c r="T1059" s="93">
        <v>0.68799999999999994</v>
      </c>
      <c r="U1059" s="94">
        <v>46477</v>
      </c>
      <c r="V1059" s="92">
        <v>6.7000000000000004E-2</v>
      </c>
      <c r="W1059" s="92">
        <v>7.4099999999999999E-2</v>
      </c>
      <c r="X1059" s="1" t="s">
        <v>636</v>
      </c>
      <c r="Y1059" s="145" t="s">
        <v>3491</v>
      </c>
      <c r="Z1059" s="91">
        <v>23800</v>
      </c>
      <c r="AA1059" s="91">
        <v>1</v>
      </c>
      <c r="AB1059" s="91">
        <v>101.31</v>
      </c>
      <c r="AC1059" s="91">
        <v>0</v>
      </c>
      <c r="AD1059" s="91">
        <v>24.11178</v>
      </c>
      <c r="AE1059" s="145" t="s">
        <v>3491</v>
      </c>
      <c r="AF1059" s="145" t="s">
        <v>3491</v>
      </c>
      <c r="AG1059" s="1" t="s">
        <v>17</v>
      </c>
      <c r="AH1059" s="92">
        <v>2.9166956899999999E-4</v>
      </c>
      <c r="AI1059" s="92">
        <v>1.6952813354712941E-3</v>
      </c>
      <c r="AJ1059" s="92">
        <v>6.7560626846037029E-4</v>
      </c>
    </row>
    <row r="1060" spans="1:36" x14ac:dyDescent="0.25">
      <c r="A1060" s="1">
        <v>13908</v>
      </c>
      <c r="B1060" s="1">
        <v>13913</v>
      </c>
      <c r="C1060" s="1" t="s">
        <v>1514</v>
      </c>
      <c r="D1060" s="1">
        <v>510488190</v>
      </c>
      <c r="E1060" s="1" t="s">
        <v>429</v>
      </c>
      <c r="F1060" s="1" t="s">
        <v>1515</v>
      </c>
      <c r="G1060" s="1" t="s">
        <v>1516</v>
      </c>
      <c r="H1060" s="1" t="s">
        <v>76</v>
      </c>
      <c r="I1060" s="1" t="s">
        <v>228</v>
      </c>
      <c r="J1060" s="1" t="s">
        <v>53</v>
      </c>
      <c r="K1060" s="1" t="s">
        <v>53</v>
      </c>
      <c r="L1060" s="1" t="s">
        <v>821</v>
      </c>
      <c r="M1060" s="1" t="s">
        <v>311</v>
      </c>
      <c r="N1060" s="1" t="s">
        <v>140</v>
      </c>
      <c r="O1060" s="1" t="s">
        <v>62</v>
      </c>
      <c r="P1060" s="1" t="s">
        <v>1329</v>
      </c>
      <c r="Q1060" s="1" t="s">
        <v>65</v>
      </c>
      <c r="R1060" s="1" t="s">
        <v>57</v>
      </c>
      <c r="S1060" s="1" t="s">
        <v>1207</v>
      </c>
      <c r="T1060" s="93">
        <v>2.266</v>
      </c>
      <c r="U1060" s="94">
        <v>47452</v>
      </c>
      <c r="V1060" s="92">
        <v>5.3400000000000003E-2</v>
      </c>
      <c r="W1060" s="92">
        <v>4.7100000000000003E-2</v>
      </c>
      <c r="X1060" s="1" t="s">
        <v>636</v>
      </c>
      <c r="Y1060" s="145" t="s">
        <v>3491</v>
      </c>
      <c r="Z1060" s="91">
        <v>2400</v>
      </c>
      <c r="AA1060" s="91">
        <v>1</v>
      </c>
      <c r="AB1060" s="91">
        <v>101.99</v>
      </c>
      <c r="AC1060" s="91">
        <v>0</v>
      </c>
      <c r="AD1060" s="91">
        <v>2.4477600000000002</v>
      </c>
      <c r="AE1060" s="145" t="s">
        <v>3491</v>
      </c>
      <c r="AF1060" s="145" t="s">
        <v>3491</v>
      </c>
      <c r="AG1060" s="1" t="s">
        <v>17</v>
      </c>
      <c r="AH1060" s="92">
        <v>4.30644675078593E-6</v>
      </c>
      <c r="AI1060" s="92">
        <v>1.7210018678476724E-4</v>
      </c>
      <c r="AJ1060" s="92">
        <v>6.8585645675539342E-5</v>
      </c>
    </row>
    <row r="1061" spans="1:36" x14ac:dyDescent="0.25">
      <c r="A1061" s="1">
        <v>13908</v>
      </c>
      <c r="B1061" s="1">
        <v>13913</v>
      </c>
      <c r="C1061" s="1" t="s">
        <v>1517</v>
      </c>
      <c r="D1061" s="1">
        <v>1630</v>
      </c>
      <c r="E1061" s="1" t="s">
        <v>2</v>
      </c>
      <c r="F1061" s="1" t="s">
        <v>1518</v>
      </c>
      <c r="G1061" s="1" t="s">
        <v>1519</v>
      </c>
      <c r="H1061" s="1" t="s">
        <v>76</v>
      </c>
      <c r="I1061" s="1" t="s">
        <v>228</v>
      </c>
      <c r="J1061" s="1" t="s">
        <v>53</v>
      </c>
      <c r="K1061" s="1" t="s">
        <v>314</v>
      </c>
      <c r="L1061" s="1" t="s">
        <v>821</v>
      </c>
      <c r="M1061" s="1" t="s">
        <v>311</v>
      </c>
      <c r="N1061" s="1" t="s">
        <v>652</v>
      </c>
      <c r="O1061" s="1" t="s">
        <v>62</v>
      </c>
      <c r="P1061" s="1" t="s">
        <v>1366</v>
      </c>
      <c r="Q1061" s="1" t="s">
        <v>65</v>
      </c>
      <c r="R1061" s="1" t="s">
        <v>57</v>
      </c>
      <c r="S1061" s="1" t="s">
        <v>1207</v>
      </c>
      <c r="T1061" s="93">
        <v>1.26</v>
      </c>
      <c r="U1061" s="94">
        <v>46873</v>
      </c>
      <c r="V1061" s="92">
        <v>5.7500000000000002E-2</v>
      </c>
      <c r="W1061" s="92">
        <v>5.5500000000000001E-2</v>
      </c>
      <c r="X1061" s="1" t="s">
        <v>636</v>
      </c>
      <c r="Y1061" s="145" t="s">
        <v>3491</v>
      </c>
      <c r="Z1061" s="91">
        <v>43097</v>
      </c>
      <c r="AA1061" s="91">
        <v>1</v>
      </c>
      <c r="AB1061" s="91">
        <v>101.33</v>
      </c>
      <c r="AC1061" s="91">
        <v>0</v>
      </c>
      <c r="AD1061" s="91">
        <v>43.670189999999998</v>
      </c>
      <c r="AE1061" s="145" t="s">
        <v>3491</v>
      </c>
      <c r="AF1061" s="145" t="s">
        <v>3491</v>
      </c>
      <c r="AG1061" s="1" t="s">
        <v>17</v>
      </c>
      <c r="AH1061" s="92">
        <v>4.7885555555555599E-5</v>
      </c>
      <c r="AI1061" s="92">
        <v>3.0704186096374947E-3</v>
      </c>
      <c r="AJ1061" s="92">
        <v>1.2236282061654253E-3</v>
      </c>
    </row>
    <row r="1062" spans="1:36" x14ac:dyDescent="0.25">
      <c r="A1062" s="1">
        <v>13908</v>
      </c>
      <c r="B1062" s="1">
        <v>13913</v>
      </c>
      <c r="C1062" s="1" t="s">
        <v>2340</v>
      </c>
      <c r="D1062" s="1">
        <v>515682292</v>
      </c>
      <c r="E1062" s="1" t="s">
        <v>429</v>
      </c>
      <c r="F1062" s="1" t="s">
        <v>2341</v>
      </c>
      <c r="G1062" s="1" t="s">
        <v>2342</v>
      </c>
      <c r="H1062" s="1" t="s">
        <v>76</v>
      </c>
      <c r="I1062" s="1" t="s">
        <v>228</v>
      </c>
      <c r="J1062" s="1" t="s">
        <v>53</v>
      </c>
      <c r="K1062" s="1" t="s">
        <v>53</v>
      </c>
      <c r="L1062" s="1" t="s">
        <v>821</v>
      </c>
      <c r="M1062" s="1" t="s">
        <v>311</v>
      </c>
      <c r="N1062" s="1" t="s">
        <v>140</v>
      </c>
      <c r="O1062" s="1" t="s">
        <v>62</v>
      </c>
      <c r="P1062" s="1" t="s">
        <v>298</v>
      </c>
      <c r="Q1062" s="1" t="s">
        <v>298</v>
      </c>
      <c r="R1062" s="1" t="s">
        <v>298</v>
      </c>
      <c r="S1062" s="1" t="s">
        <v>1207</v>
      </c>
      <c r="T1062" s="93">
        <v>0.5</v>
      </c>
      <c r="U1062" s="94">
        <v>46204</v>
      </c>
      <c r="V1062" s="92">
        <v>8.2400000000000001E-2</v>
      </c>
      <c r="W1062" s="92">
        <v>3.9300000000000002E-2</v>
      </c>
      <c r="X1062" s="1" t="s">
        <v>636</v>
      </c>
      <c r="Y1062" s="145" t="s">
        <v>3491</v>
      </c>
      <c r="Z1062" s="91">
        <v>16000</v>
      </c>
      <c r="AA1062" s="91">
        <v>1</v>
      </c>
      <c r="AB1062" s="91">
        <v>99.89</v>
      </c>
      <c r="AC1062" s="91">
        <v>0</v>
      </c>
      <c r="AD1062" s="91">
        <v>15.9824</v>
      </c>
      <c r="AE1062" s="145" t="s">
        <v>3491</v>
      </c>
      <c r="AF1062" s="145" t="s">
        <v>3491</v>
      </c>
      <c r="AG1062" s="1" t="s">
        <v>17</v>
      </c>
      <c r="AH1062" s="92">
        <v>3.3764961999999999E-4</v>
      </c>
      <c r="AI1062" s="92">
        <v>1.1237106682308983E-3</v>
      </c>
      <c r="AJ1062" s="92">
        <v>4.4782299875998461E-4</v>
      </c>
    </row>
    <row r="1063" spans="1:36" x14ac:dyDescent="0.25">
      <c r="A1063" s="1">
        <v>13908</v>
      </c>
      <c r="B1063" s="1">
        <v>13913</v>
      </c>
      <c r="C1063" s="1" t="s">
        <v>1520</v>
      </c>
      <c r="D1063" s="1">
        <v>520033424</v>
      </c>
      <c r="E1063" s="1" t="s">
        <v>429</v>
      </c>
      <c r="F1063" s="1" t="s">
        <v>1521</v>
      </c>
      <c r="G1063" s="1" t="s">
        <v>1522</v>
      </c>
      <c r="H1063" s="1" t="s">
        <v>76</v>
      </c>
      <c r="I1063" s="1" t="s">
        <v>228</v>
      </c>
      <c r="J1063" s="1" t="s">
        <v>53</v>
      </c>
      <c r="K1063" s="1" t="s">
        <v>53</v>
      </c>
      <c r="L1063" s="1" t="s">
        <v>821</v>
      </c>
      <c r="M1063" s="1" t="s">
        <v>311</v>
      </c>
      <c r="N1063" s="1" t="s">
        <v>140</v>
      </c>
      <c r="O1063" s="1" t="s">
        <v>62</v>
      </c>
      <c r="P1063" s="1" t="s">
        <v>1366</v>
      </c>
      <c r="Q1063" s="1" t="s">
        <v>65</v>
      </c>
      <c r="R1063" s="1" t="s">
        <v>57</v>
      </c>
      <c r="S1063" s="1" t="s">
        <v>1207</v>
      </c>
      <c r="T1063" s="93">
        <v>2.5499999999999998</v>
      </c>
      <c r="U1063" s="94">
        <v>48029</v>
      </c>
      <c r="V1063" s="92">
        <v>0.05</v>
      </c>
      <c r="W1063" s="92">
        <v>4.6399999999999997E-2</v>
      </c>
      <c r="X1063" s="1" t="s">
        <v>636</v>
      </c>
      <c r="Y1063" s="145" t="s">
        <v>3491</v>
      </c>
      <c r="Z1063" s="91">
        <v>16800</v>
      </c>
      <c r="AA1063" s="91">
        <v>1</v>
      </c>
      <c r="AB1063" s="91">
        <v>101.05</v>
      </c>
      <c r="AC1063" s="91">
        <v>0</v>
      </c>
      <c r="AD1063" s="91">
        <v>16.976400000000002</v>
      </c>
      <c r="AE1063" s="145" t="s">
        <v>3491</v>
      </c>
      <c r="AF1063" s="145" t="s">
        <v>3491</v>
      </c>
      <c r="AG1063" s="1" t="s">
        <v>17</v>
      </c>
      <c r="AH1063" s="92">
        <v>7.1106897369044802E-5</v>
      </c>
      <c r="AI1063" s="92">
        <v>1.1935980696362891E-3</v>
      </c>
      <c r="AJ1063" s="92">
        <v>4.7567463936261161E-4</v>
      </c>
    </row>
    <row r="1064" spans="1:36" x14ac:dyDescent="0.25">
      <c r="A1064" s="1">
        <v>13908</v>
      </c>
      <c r="B1064" s="1">
        <v>13913</v>
      </c>
      <c r="C1064" s="1" t="s">
        <v>1529</v>
      </c>
      <c r="D1064" s="1">
        <v>520020116</v>
      </c>
      <c r="E1064" s="1" t="s">
        <v>429</v>
      </c>
      <c r="F1064" s="1" t="s">
        <v>1530</v>
      </c>
      <c r="G1064" s="1" t="s">
        <v>1531</v>
      </c>
      <c r="H1064" s="1" t="s">
        <v>76</v>
      </c>
      <c r="I1064" s="1" t="s">
        <v>229</v>
      </c>
      <c r="J1064" s="1" t="s">
        <v>53</v>
      </c>
      <c r="K1064" s="1" t="s">
        <v>53</v>
      </c>
      <c r="L1064" s="1" t="s">
        <v>821</v>
      </c>
      <c r="M1064" s="1" t="s">
        <v>311</v>
      </c>
      <c r="N1064" s="1" t="s">
        <v>651</v>
      </c>
      <c r="O1064" s="1" t="s">
        <v>62</v>
      </c>
      <c r="P1064" s="1" t="s">
        <v>1329</v>
      </c>
      <c r="Q1064" s="1" t="s">
        <v>65</v>
      </c>
      <c r="R1064" s="1" t="s">
        <v>57</v>
      </c>
      <c r="S1064" s="1" t="s">
        <v>1207</v>
      </c>
      <c r="T1064" s="93">
        <v>2.7090000000000001</v>
      </c>
      <c r="U1064" s="94">
        <v>47483</v>
      </c>
      <c r="V1064" s="92">
        <v>2.7E-2</v>
      </c>
      <c r="W1064" s="92">
        <v>2.63E-2</v>
      </c>
      <c r="X1064" s="1" t="s">
        <v>636</v>
      </c>
      <c r="Y1064" s="145" t="s">
        <v>3491</v>
      </c>
      <c r="Z1064" s="91">
        <v>65777.78</v>
      </c>
      <c r="AA1064" s="91">
        <v>1</v>
      </c>
      <c r="AB1064" s="91">
        <v>109.76</v>
      </c>
      <c r="AC1064" s="91">
        <v>0</v>
      </c>
      <c r="AD1064" s="91">
        <v>72.197689999999994</v>
      </c>
      <c r="AE1064" s="145" t="s">
        <v>3491</v>
      </c>
      <c r="AF1064" s="145" t="s">
        <v>3491</v>
      </c>
      <c r="AG1064" s="1" t="s">
        <v>17</v>
      </c>
      <c r="AH1064" s="92">
        <v>1.5593904900000001E-4</v>
      </c>
      <c r="AI1064" s="92">
        <v>5.0761659371951172E-3</v>
      </c>
      <c r="AJ1064" s="92">
        <v>2.0229618855330707E-3</v>
      </c>
    </row>
    <row r="1065" spans="1:36" x14ac:dyDescent="0.25">
      <c r="A1065" s="1">
        <v>13908</v>
      </c>
      <c r="B1065" s="1">
        <v>13913</v>
      </c>
      <c r="C1065" s="1" t="s">
        <v>1450</v>
      </c>
      <c r="D1065" s="1">
        <v>513893123</v>
      </c>
      <c r="E1065" s="1" t="s">
        <v>429</v>
      </c>
      <c r="F1065" s="1" t="s">
        <v>1532</v>
      </c>
      <c r="G1065" s="1" t="s">
        <v>1533</v>
      </c>
      <c r="H1065" s="1" t="s">
        <v>76</v>
      </c>
      <c r="I1065" s="1" t="s">
        <v>229</v>
      </c>
      <c r="J1065" s="1" t="s">
        <v>53</v>
      </c>
      <c r="K1065" s="1" t="s">
        <v>53</v>
      </c>
      <c r="L1065" s="1" t="s">
        <v>821</v>
      </c>
      <c r="M1065" s="1" t="s">
        <v>311</v>
      </c>
      <c r="N1065" s="1" t="s">
        <v>649</v>
      </c>
      <c r="O1065" s="1" t="s">
        <v>62</v>
      </c>
      <c r="P1065" s="1" t="s">
        <v>1360</v>
      </c>
      <c r="Q1065" s="1" t="s">
        <v>70</v>
      </c>
      <c r="R1065" s="1" t="s">
        <v>57</v>
      </c>
      <c r="S1065" s="1" t="s">
        <v>1207</v>
      </c>
      <c r="T1065" s="93">
        <v>0.73299999999999998</v>
      </c>
      <c r="U1065" s="94">
        <v>46477</v>
      </c>
      <c r="V1065" s="92">
        <v>3.5400000000000001E-2</v>
      </c>
      <c r="W1065" s="92">
        <v>3.2099999999999997E-2</v>
      </c>
      <c r="X1065" s="1" t="s">
        <v>636</v>
      </c>
      <c r="Y1065" s="145" t="s">
        <v>3491</v>
      </c>
      <c r="Z1065" s="91">
        <v>39567.75</v>
      </c>
      <c r="AA1065" s="91">
        <v>1</v>
      </c>
      <c r="AB1065" s="91">
        <v>110.78</v>
      </c>
      <c r="AC1065" s="91">
        <v>0</v>
      </c>
      <c r="AD1065" s="91">
        <v>43.833150000000003</v>
      </c>
      <c r="AE1065" s="145" t="s">
        <v>3491</v>
      </c>
      <c r="AF1065" s="145" t="s">
        <v>3491</v>
      </c>
      <c r="AG1065" s="1" t="s">
        <v>17</v>
      </c>
      <c r="AH1065" s="92">
        <v>4.7230552994154002E-5</v>
      </c>
      <c r="AI1065" s="92">
        <v>3.0818762061495899E-3</v>
      </c>
      <c r="AJ1065" s="92">
        <v>1.2281943061177433E-3</v>
      </c>
    </row>
    <row r="1066" spans="1:36" x14ac:dyDescent="0.25">
      <c r="A1066" s="1">
        <v>13908</v>
      </c>
      <c r="B1066" s="1">
        <v>13913</v>
      </c>
      <c r="C1066" s="1" t="s">
        <v>1534</v>
      </c>
      <c r="D1066" s="1">
        <v>520032046</v>
      </c>
      <c r="E1066" s="1" t="s">
        <v>429</v>
      </c>
      <c r="F1066" s="1" t="s">
        <v>1535</v>
      </c>
      <c r="G1066" s="1" t="s">
        <v>1536</v>
      </c>
      <c r="H1066" s="1" t="s">
        <v>76</v>
      </c>
      <c r="I1066" s="1" t="s">
        <v>229</v>
      </c>
      <c r="J1066" s="1" t="s">
        <v>53</v>
      </c>
      <c r="K1066" s="1" t="s">
        <v>53</v>
      </c>
      <c r="L1066" s="1" t="s">
        <v>821</v>
      </c>
      <c r="M1066" s="1" t="s">
        <v>311</v>
      </c>
      <c r="N1066" s="1" t="s">
        <v>256</v>
      </c>
      <c r="O1066" s="1" t="s">
        <v>62</v>
      </c>
      <c r="P1066" s="1" t="s">
        <v>1206</v>
      </c>
      <c r="Q1066" s="1" t="s">
        <v>65</v>
      </c>
      <c r="R1066" s="1" t="s">
        <v>57</v>
      </c>
      <c r="S1066" s="1" t="s">
        <v>1207</v>
      </c>
      <c r="T1066" s="93">
        <v>3.3279999999999998</v>
      </c>
      <c r="U1066" s="94">
        <v>48190</v>
      </c>
      <c r="V1066" s="92">
        <v>1.6400000000000001E-2</v>
      </c>
      <c r="W1066" s="92">
        <v>2.1899999999999999E-2</v>
      </c>
      <c r="X1066" s="1" t="s">
        <v>636</v>
      </c>
      <c r="Y1066" s="145" t="s">
        <v>3491</v>
      </c>
      <c r="Z1066" s="91">
        <v>7000.35</v>
      </c>
      <c r="AA1066" s="91">
        <v>1</v>
      </c>
      <c r="AB1066" s="91">
        <v>107.68</v>
      </c>
      <c r="AC1066" s="91">
        <v>0</v>
      </c>
      <c r="AD1066" s="91">
        <v>7.5379800000000001</v>
      </c>
      <c r="AE1066" s="145" t="s">
        <v>3491</v>
      </c>
      <c r="AF1066" s="145" t="s">
        <v>3491</v>
      </c>
      <c r="AG1066" s="1" t="s">
        <v>17</v>
      </c>
      <c r="AH1066" s="92">
        <v>8.6776859504132208E-6</v>
      </c>
      <c r="AI1066" s="92">
        <v>5.2998977268189679E-4</v>
      </c>
      <c r="AJ1066" s="92">
        <v>2.1121238413459735E-4</v>
      </c>
    </row>
    <row r="1067" spans="1:36" x14ac:dyDescent="0.25">
      <c r="A1067" s="1">
        <v>13908</v>
      </c>
      <c r="B1067" s="1">
        <v>13913</v>
      </c>
      <c r="C1067" s="1" t="s">
        <v>1488</v>
      </c>
      <c r="D1067" s="1">
        <v>510454333</v>
      </c>
      <c r="E1067" s="1" t="s">
        <v>429</v>
      </c>
      <c r="F1067" s="1" t="s">
        <v>1545</v>
      </c>
      <c r="G1067" s="1" t="s">
        <v>1546</v>
      </c>
      <c r="H1067" s="1" t="s">
        <v>76</v>
      </c>
      <c r="I1067" s="1" t="s">
        <v>229</v>
      </c>
      <c r="J1067" s="1" t="s">
        <v>53</v>
      </c>
      <c r="K1067" s="1" t="s">
        <v>53</v>
      </c>
      <c r="L1067" s="1" t="s">
        <v>821</v>
      </c>
      <c r="M1067" s="1" t="s">
        <v>311</v>
      </c>
      <c r="N1067" s="1" t="s">
        <v>258</v>
      </c>
      <c r="O1067" s="1" t="s">
        <v>62</v>
      </c>
      <c r="P1067" s="1" t="s">
        <v>1366</v>
      </c>
      <c r="Q1067" s="1" t="s">
        <v>65</v>
      </c>
      <c r="R1067" s="1" t="s">
        <v>57</v>
      </c>
      <c r="S1067" s="1" t="s">
        <v>1207</v>
      </c>
      <c r="T1067" s="93">
        <v>2.1579999999999999</v>
      </c>
      <c r="U1067" s="94">
        <v>47391</v>
      </c>
      <c r="V1067" s="92">
        <v>3.2300000000000002E-2</v>
      </c>
      <c r="W1067" s="92">
        <v>2.5999999999999999E-2</v>
      </c>
      <c r="X1067" s="1" t="s">
        <v>636</v>
      </c>
      <c r="Y1067" s="145" t="s">
        <v>3491</v>
      </c>
      <c r="Z1067" s="91">
        <v>10200</v>
      </c>
      <c r="AA1067" s="91">
        <v>1</v>
      </c>
      <c r="AB1067" s="91">
        <v>111.83</v>
      </c>
      <c r="AC1067" s="91">
        <v>0</v>
      </c>
      <c r="AD1067" s="91">
        <v>11.40666</v>
      </c>
      <c r="AE1067" s="145" t="s">
        <v>3491</v>
      </c>
      <c r="AF1067" s="145" t="s">
        <v>3491</v>
      </c>
      <c r="AG1067" s="1" t="s">
        <v>17</v>
      </c>
      <c r="AH1067" s="92">
        <v>2.4415999804672001E-5</v>
      </c>
      <c r="AI1067" s="92">
        <v>8.0199378884789898E-4</v>
      </c>
      <c r="AJ1067" s="92">
        <v>3.1961186599231445E-4</v>
      </c>
    </row>
    <row r="1068" spans="1:36" x14ac:dyDescent="0.25">
      <c r="A1068" s="1">
        <v>13908</v>
      </c>
      <c r="B1068" s="1">
        <v>13913</v>
      </c>
      <c r="C1068" s="1" t="s">
        <v>1488</v>
      </c>
      <c r="D1068" s="1">
        <v>510454333</v>
      </c>
      <c r="E1068" s="1" t="s">
        <v>429</v>
      </c>
      <c r="F1068" s="1" t="s">
        <v>1547</v>
      </c>
      <c r="G1068" s="1" t="s">
        <v>1548</v>
      </c>
      <c r="H1068" s="1" t="s">
        <v>76</v>
      </c>
      <c r="I1068" s="1" t="s">
        <v>228</v>
      </c>
      <c r="J1068" s="1" t="s">
        <v>53</v>
      </c>
      <c r="K1068" s="1" t="s">
        <v>53</v>
      </c>
      <c r="L1068" s="1" t="s">
        <v>821</v>
      </c>
      <c r="M1068" s="1" t="s">
        <v>311</v>
      </c>
      <c r="N1068" s="1" t="s">
        <v>258</v>
      </c>
      <c r="O1068" s="1" t="s">
        <v>62</v>
      </c>
      <c r="P1068" s="1" t="s">
        <v>1366</v>
      </c>
      <c r="Q1068" s="1" t="s">
        <v>65</v>
      </c>
      <c r="R1068" s="1" t="s">
        <v>57</v>
      </c>
      <c r="S1068" s="1" t="s">
        <v>1207</v>
      </c>
      <c r="T1068" s="93">
        <v>2.306</v>
      </c>
      <c r="U1068" s="94">
        <v>47756</v>
      </c>
      <c r="V1068" s="92">
        <v>5.6500000000000002E-2</v>
      </c>
      <c r="W1068" s="92">
        <v>4.6199999999999998E-2</v>
      </c>
      <c r="X1068" s="1" t="s">
        <v>636</v>
      </c>
      <c r="Y1068" s="145" t="s">
        <v>3491</v>
      </c>
      <c r="Z1068" s="91">
        <v>26675.72</v>
      </c>
      <c r="AA1068" s="91">
        <v>1</v>
      </c>
      <c r="AB1068" s="91">
        <v>103.91</v>
      </c>
      <c r="AC1068" s="91">
        <v>0</v>
      </c>
      <c r="AD1068" s="91">
        <v>27.71874</v>
      </c>
      <c r="AE1068" s="145" t="s">
        <v>3491</v>
      </c>
      <c r="AF1068" s="145" t="s">
        <v>3491</v>
      </c>
      <c r="AG1068" s="1" t="s">
        <v>17</v>
      </c>
      <c r="AH1068" s="92">
        <v>6.8423999607078594E-5</v>
      </c>
      <c r="AI1068" s="92">
        <v>1.9488840129091084E-3</v>
      </c>
      <c r="AJ1068" s="92">
        <v>7.7667241895136747E-4</v>
      </c>
    </row>
    <row r="1069" spans="1:36" x14ac:dyDescent="0.25">
      <c r="A1069" s="1">
        <v>13908</v>
      </c>
      <c r="B1069" s="1">
        <v>13913</v>
      </c>
      <c r="C1069" s="1" t="s">
        <v>1417</v>
      </c>
      <c r="D1069" s="1">
        <v>511809071</v>
      </c>
      <c r="E1069" s="1" t="s">
        <v>429</v>
      </c>
      <c r="F1069" s="1" t="s">
        <v>1549</v>
      </c>
      <c r="G1069" s="1" t="s">
        <v>1550</v>
      </c>
      <c r="H1069" s="1" t="s">
        <v>76</v>
      </c>
      <c r="I1069" s="1" t="s">
        <v>229</v>
      </c>
      <c r="J1069" s="1" t="s">
        <v>53</v>
      </c>
      <c r="K1069" s="1" t="s">
        <v>53</v>
      </c>
      <c r="L1069" s="1" t="s">
        <v>821</v>
      </c>
      <c r="M1069" s="1" t="s">
        <v>311</v>
      </c>
      <c r="N1069" s="1" t="s">
        <v>75</v>
      </c>
      <c r="O1069" s="1" t="s">
        <v>62</v>
      </c>
      <c r="P1069" s="1" t="s">
        <v>1315</v>
      </c>
      <c r="Q1069" s="1" t="s">
        <v>65</v>
      </c>
      <c r="R1069" s="1" t="s">
        <v>57</v>
      </c>
      <c r="S1069" s="1" t="s">
        <v>1207</v>
      </c>
      <c r="T1069" s="93">
        <v>2.5009999999999999</v>
      </c>
      <c r="U1069" s="94">
        <v>47889</v>
      </c>
      <c r="V1069" s="92">
        <v>2.1999999999999999E-2</v>
      </c>
      <c r="W1069" s="92">
        <v>2.6200000000000001E-2</v>
      </c>
      <c r="X1069" s="1" t="s">
        <v>636</v>
      </c>
      <c r="Y1069" s="145" t="s">
        <v>3491</v>
      </c>
      <c r="Z1069" s="91">
        <v>14671.97</v>
      </c>
      <c r="AA1069" s="91">
        <v>1</v>
      </c>
      <c r="AB1069" s="91">
        <v>108.67</v>
      </c>
      <c r="AC1069" s="91">
        <v>0</v>
      </c>
      <c r="AD1069" s="91">
        <v>15.94403</v>
      </c>
      <c r="AE1069" s="145" t="s">
        <v>3491</v>
      </c>
      <c r="AF1069" s="145" t="s">
        <v>3491</v>
      </c>
      <c r="AG1069" s="1" t="s">
        <v>17</v>
      </c>
      <c r="AH1069" s="92">
        <v>5.3779713196513702E-5</v>
      </c>
      <c r="AI1069" s="92">
        <v>1.1210129020418392E-3</v>
      </c>
      <c r="AJ1069" s="92">
        <v>4.4674788060110852E-4</v>
      </c>
    </row>
    <row r="1070" spans="1:36" x14ac:dyDescent="0.25">
      <c r="A1070" s="1">
        <v>13908</v>
      </c>
      <c r="B1070" s="1">
        <v>13913</v>
      </c>
      <c r="C1070" s="1" t="s">
        <v>1417</v>
      </c>
      <c r="D1070" s="1">
        <v>511809071</v>
      </c>
      <c r="E1070" s="1" t="s">
        <v>429</v>
      </c>
      <c r="F1070" s="1" t="s">
        <v>1551</v>
      </c>
      <c r="G1070" s="1" t="s">
        <v>1552</v>
      </c>
      <c r="H1070" s="1" t="s">
        <v>76</v>
      </c>
      <c r="I1070" s="1" t="s">
        <v>228</v>
      </c>
      <c r="J1070" s="1" t="s">
        <v>53</v>
      </c>
      <c r="K1070" s="1" t="s">
        <v>53</v>
      </c>
      <c r="L1070" s="1" t="s">
        <v>821</v>
      </c>
      <c r="M1070" s="1" t="s">
        <v>311</v>
      </c>
      <c r="N1070" s="1" t="s">
        <v>75</v>
      </c>
      <c r="O1070" s="1" t="s">
        <v>62</v>
      </c>
      <c r="P1070" s="1" t="s">
        <v>1315</v>
      </c>
      <c r="Q1070" s="1" t="s">
        <v>65</v>
      </c>
      <c r="R1070" s="1" t="s">
        <v>57</v>
      </c>
      <c r="S1070" s="1" t="s">
        <v>1207</v>
      </c>
      <c r="T1070" s="93">
        <v>2.4119999999999999</v>
      </c>
      <c r="U1070" s="94">
        <v>47889</v>
      </c>
      <c r="V1070" s="92">
        <v>4.6800000000000001E-2</v>
      </c>
      <c r="W1070" s="92">
        <v>4.53E-2</v>
      </c>
      <c r="X1070" s="1" t="s">
        <v>636</v>
      </c>
      <c r="Y1070" s="145" t="s">
        <v>3491</v>
      </c>
      <c r="Z1070" s="91">
        <v>7.52</v>
      </c>
      <c r="AA1070" s="91">
        <v>1</v>
      </c>
      <c r="AB1070" s="91">
        <v>101.21</v>
      </c>
      <c r="AC1070" s="91">
        <v>0</v>
      </c>
      <c r="AD1070" s="91">
        <v>7.6099999999999996E-3</v>
      </c>
      <c r="AE1070" s="145" t="s">
        <v>3491</v>
      </c>
      <c r="AF1070" s="145" t="s">
        <v>3491</v>
      </c>
      <c r="AG1070" s="1" t="s">
        <v>17</v>
      </c>
      <c r="AH1070" s="92">
        <v>2.2150992511450499E-8</v>
      </c>
      <c r="AI1070" s="92">
        <v>5.3505344536722496E-7</v>
      </c>
      <c r="AJ1070" s="92">
        <v>2.1323036718912569E-7</v>
      </c>
    </row>
    <row r="1071" spans="1:36" x14ac:dyDescent="0.25">
      <c r="A1071" s="1">
        <v>13908</v>
      </c>
      <c r="B1071" s="1">
        <v>13913</v>
      </c>
      <c r="C1071" s="1" t="s">
        <v>1553</v>
      </c>
      <c r="D1071" s="1">
        <v>520034372</v>
      </c>
      <c r="E1071" s="1" t="s">
        <v>429</v>
      </c>
      <c r="F1071" s="1" t="s">
        <v>1554</v>
      </c>
      <c r="G1071" s="1" t="s">
        <v>1555</v>
      </c>
      <c r="H1071" s="1" t="s">
        <v>76</v>
      </c>
      <c r="I1071" s="1" t="s">
        <v>228</v>
      </c>
      <c r="J1071" s="1" t="s">
        <v>53</v>
      </c>
      <c r="K1071" s="1" t="s">
        <v>53</v>
      </c>
      <c r="L1071" s="1" t="s">
        <v>821</v>
      </c>
      <c r="M1071" s="1" t="s">
        <v>311</v>
      </c>
      <c r="N1071" s="1" t="s">
        <v>258</v>
      </c>
      <c r="O1071" s="1" t="s">
        <v>62</v>
      </c>
      <c r="P1071" s="1" t="s">
        <v>1319</v>
      </c>
      <c r="Q1071" s="1" t="s">
        <v>65</v>
      </c>
      <c r="R1071" s="1" t="s">
        <v>57</v>
      </c>
      <c r="S1071" s="1" t="s">
        <v>1207</v>
      </c>
      <c r="T1071" s="93">
        <v>2.8460000000000001</v>
      </c>
      <c r="U1071" s="94">
        <v>48203</v>
      </c>
      <c r="V1071" s="92">
        <v>4.5600000000000002E-2</v>
      </c>
      <c r="W1071" s="92">
        <v>4.3799999999999999E-2</v>
      </c>
      <c r="X1071" s="1" t="s">
        <v>636</v>
      </c>
      <c r="Y1071" s="145" t="s">
        <v>3491</v>
      </c>
      <c r="Z1071" s="91">
        <v>27650</v>
      </c>
      <c r="AA1071" s="91">
        <v>1</v>
      </c>
      <c r="AB1071" s="91">
        <v>100.86</v>
      </c>
      <c r="AC1071" s="91">
        <v>0</v>
      </c>
      <c r="AD1071" s="91">
        <v>27.887789999999999</v>
      </c>
      <c r="AE1071" s="145" t="s">
        <v>3491</v>
      </c>
      <c r="AF1071" s="145" t="s">
        <v>3491</v>
      </c>
      <c r="AG1071" s="1" t="s">
        <v>17</v>
      </c>
      <c r="AH1071" s="92">
        <v>3.6593148301029599E-5</v>
      </c>
      <c r="AI1071" s="92">
        <v>1.9607697927960109E-3</v>
      </c>
      <c r="AJ1071" s="92">
        <v>7.8140915923695506E-4</v>
      </c>
    </row>
    <row r="1072" spans="1:36" x14ac:dyDescent="0.25">
      <c r="A1072" s="1">
        <v>13908</v>
      </c>
      <c r="B1072" s="1">
        <v>13913</v>
      </c>
      <c r="C1072" s="1" t="s">
        <v>1553</v>
      </c>
      <c r="D1072" s="1">
        <v>520034372</v>
      </c>
      <c r="E1072" s="1" t="s">
        <v>429</v>
      </c>
      <c r="F1072" s="1" t="s">
        <v>1556</v>
      </c>
      <c r="G1072" s="1" t="s">
        <v>1557</v>
      </c>
      <c r="H1072" s="1" t="s">
        <v>76</v>
      </c>
      <c r="I1072" s="1" t="s">
        <v>229</v>
      </c>
      <c r="J1072" s="1" t="s">
        <v>53</v>
      </c>
      <c r="K1072" s="1" t="s">
        <v>53</v>
      </c>
      <c r="L1072" s="1" t="s">
        <v>821</v>
      </c>
      <c r="M1072" s="1" t="s">
        <v>311</v>
      </c>
      <c r="N1072" s="1" t="s">
        <v>258</v>
      </c>
      <c r="O1072" s="1" t="s">
        <v>62</v>
      </c>
      <c r="P1072" s="1" t="s">
        <v>1319</v>
      </c>
      <c r="Q1072" s="1" t="s">
        <v>65</v>
      </c>
      <c r="R1072" s="1" t="s">
        <v>57</v>
      </c>
      <c r="S1072" s="1" t="s">
        <v>1207</v>
      </c>
      <c r="T1072" s="93">
        <v>2.9569999999999999</v>
      </c>
      <c r="U1072" s="94">
        <v>48203</v>
      </c>
      <c r="V1072" s="92">
        <v>2.1999999999999999E-2</v>
      </c>
      <c r="W1072" s="92">
        <v>2.53E-2</v>
      </c>
      <c r="X1072" s="1" t="s">
        <v>636</v>
      </c>
      <c r="Y1072" s="145" t="s">
        <v>3491</v>
      </c>
      <c r="Z1072" s="91">
        <v>26835.65</v>
      </c>
      <c r="AA1072" s="91">
        <v>1</v>
      </c>
      <c r="AB1072" s="91">
        <v>108.21</v>
      </c>
      <c r="AC1072" s="91">
        <v>0</v>
      </c>
      <c r="AD1072" s="91">
        <v>29.03886</v>
      </c>
      <c r="AE1072" s="145" t="s">
        <v>3491</v>
      </c>
      <c r="AF1072" s="145" t="s">
        <v>3491</v>
      </c>
      <c r="AG1072" s="1" t="s">
        <v>17</v>
      </c>
      <c r="AH1072" s="92">
        <v>3.7470867594813102E-5</v>
      </c>
      <c r="AI1072" s="92">
        <v>2.0417006691900784E-3</v>
      </c>
      <c r="AJ1072" s="92">
        <v>8.1366186341046186E-4</v>
      </c>
    </row>
    <row r="1073" spans="1:36" x14ac:dyDescent="0.25">
      <c r="A1073" s="1">
        <v>13908</v>
      </c>
      <c r="B1073" s="1">
        <v>13913</v>
      </c>
      <c r="C1073" s="1" t="s">
        <v>2343</v>
      </c>
      <c r="D1073" s="1">
        <v>512096793</v>
      </c>
      <c r="E1073" s="1" t="s">
        <v>429</v>
      </c>
      <c r="F1073" s="1" t="s">
        <v>2344</v>
      </c>
      <c r="G1073" s="1" t="s">
        <v>2345</v>
      </c>
      <c r="H1073" s="1" t="s">
        <v>76</v>
      </c>
      <c r="I1073" s="1" t="s">
        <v>229</v>
      </c>
      <c r="J1073" s="1" t="s">
        <v>53</v>
      </c>
      <c r="K1073" s="1" t="s">
        <v>53</v>
      </c>
      <c r="L1073" s="1" t="s">
        <v>821</v>
      </c>
      <c r="M1073" s="1" t="s">
        <v>311</v>
      </c>
      <c r="N1073" s="1" t="s">
        <v>651</v>
      </c>
      <c r="O1073" s="1" t="s">
        <v>62</v>
      </c>
      <c r="P1073" s="1" t="s">
        <v>1398</v>
      </c>
      <c r="Q1073" s="1" t="s">
        <v>70</v>
      </c>
      <c r="R1073" s="1" t="s">
        <v>57</v>
      </c>
      <c r="S1073" s="1" t="s">
        <v>1207</v>
      </c>
      <c r="T1073" s="93">
        <v>2.9350000000000001</v>
      </c>
      <c r="U1073" s="94">
        <v>47483</v>
      </c>
      <c r="V1073" s="92">
        <v>2.8899999999999999E-2</v>
      </c>
      <c r="W1073" s="92">
        <v>2.52E-2</v>
      </c>
      <c r="X1073" s="1" t="s">
        <v>636</v>
      </c>
      <c r="Y1073" s="145" t="s">
        <v>3491</v>
      </c>
      <c r="Z1073" s="91">
        <v>23800</v>
      </c>
      <c r="AA1073" s="91">
        <v>1</v>
      </c>
      <c r="AB1073" s="91">
        <v>110.32</v>
      </c>
      <c r="AC1073" s="91">
        <v>0</v>
      </c>
      <c r="AD1073" s="91">
        <v>26.256160000000001</v>
      </c>
      <c r="AE1073" s="145" t="s">
        <v>3491</v>
      </c>
      <c r="AF1073" s="145" t="s">
        <v>3491</v>
      </c>
      <c r="AG1073" s="1" t="s">
        <v>17</v>
      </c>
      <c r="AH1073" s="92">
        <v>9.4915254237288105E-5</v>
      </c>
      <c r="AI1073" s="92">
        <v>1.8460510998834585E-3</v>
      </c>
      <c r="AJ1073" s="92">
        <v>7.3569127960268531E-4</v>
      </c>
    </row>
    <row r="1074" spans="1:36" x14ac:dyDescent="0.25">
      <c r="A1074" s="1">
        <v>13908</v>
      </c>
      <c r="B1074" s="1">
        <v>13913</v>
      </c>
      <c r="C1074" s="1" t="s">
        <v>1558</v>
      </c>
      <c r="D1074" s="1">
        <v>520032178</v>
      </c>
      <c r="E1074" s="1" t="s">
        <v>429</v>
      </c>
      <c r="F1074" s="1" t="s">
        <v>1559</v>
      </c>
      <c r="G1074" s="1" t="s">
        <v>1560</v>
      </c>
      <c r="H1074" s="1" t="s">
        <v>76</v>
      </c>
      <c r="I1074" s="1" t="s">
        <v>228</v>
      </c>
      <c r="J1074" s="1" t="s">
        <v>53</v>
      </c>
      <c r="K1074" s="1" t="s">
        <v>53</v>
      </c>
      <c r="L1074" s="1" t="s">
        <v>821</v>
      </c>
      <c r="M1074" s="1" t="s">
        <v>311</v>
      </c>
      <c r="N1074" s="1" t="s">
        <v>140</v>
      </c>
      <c r="O1074" s="1" t="s">
        <v>62</v>
      </c>
      <c r="P1074" s="1" t="s">
        <v>298</v>
      </c>
      <c r="Q1074" s="1" t="s">
        <v>298</v>
      </c>
      <c r="R1074" s="1" t="s">
        <v>298</v>
      </c>
      <c r="S1074" s="1" t="s">
        <v>1207</v>
      </c>
      <c r="T1074" s="93">
        <v>1.867</v>
      </c>
      <c r="U1074" s="94">
        <v>46752</v>
      </c>
      <c r="V1074" s="92">
        <v>6.3E-2</v>
      </c>
      <c r="W1074" s="92">
        <v>5.33E-2</v>
      </c>
      <c r="X1074" s="1" t="s">
        <v>636</v>
      </c>
      <c r="Y1074" s="145" t="s">
        <v>3491</v>
      </c>
      <c r="Z1074" s="91">
        <v>18900</v>
      </c>
      <c r="AA1074" s="91">
        <v>1</v>
      </c>
      <c r="AB1074" s="91">
        <v>101.92</v>
      </c>
      <c r="AC1074" s="91">
        <v>0</v>
      </c>
      <c r="AD1074" s="91">
        <v>19.262879999999999</v>
      </c>
      <c r="AE1074" s="145" t="s">
        <v>3491</v>
      </c>
      <c r="AF1074" s="145" t="s">
        <v>3491</v>
      </c>
      <c r="AG1074" s="1" t="s">
        <v>17</v>
      </c>
      <c r="AH1074" s="92">
        <v>1.06186658E-4</v>
      </c>
      <c r="AI1074" s="92">
        <v>1.3543587794606321E-3</v>
      </c>
      <c r="AJ1074" s="92">
        <v>5.3974125828121753E-4</v>
      </c>
    </row>
    <row r="1075" spans="1:36" x14ac:dyDescent="0.25">
      <c r="A1075" s="1">
        <v>13908</v>
      </c>
      <c r="B1075" s="1">
        <v>13913</v>
      </c>
      <c r="C1075" s="1" t="s">
        <v>1561</v>
      </c>
      <c r="D1075" s="1">
        <v>520039868</v>
      </c>
      <c r="E1075" s="1" t="s">
        <v>429</v>
      </c>
      <c r="F1075" s="1" t="s">
        <v>1562</v>
      </c>
      <c r="G1075" s="1" t="s">
        <v>1563</v>
      </c>
      <c r="H1075" s="1" t="s">
        <v>76</v>
      </c>
      <c r="I1075" s="1" t="s">
        <v>228</v>
      </c>
      <c r="J1075" s="1" t="s">
        <v>53</v>
      </c>
      <c r="K1075" s="1" t="s">
        <v>53</v>
      </c>
      <c r="L1075" s="1" t="s">
        <v>821</v>
      </c>
      <c r="M1075" s="1" t="s">
        <v>311</v>
      </c>
      <c r="N1075" s="1" t="s">
        <v>647</v>
      </c>
      <c r="O1075" s="1" t="s">
        <v>62</v>
      </c>
      <c r="P1075" s="1" t="s">
        <v>298</v>
      </c>
      <c r="Q1075" s="1" t="s">
        <v>298</v>
      </c>
      <c r="R1075" s="1" t="s">
        <v>298</v>
      </c>
      <c r="S1075" s="1" t="s">
        <v>1207</v>
      </c>
      <c r="T1075" s="93">
        <v>1.637</v>
      </c>
      <c r="U1075" s="94">
        <v>47209</v>
      </c>
      <c r="V1075" s="92">
        <v>6.0499999999999998E-2</v>
      </c>
      <c r="W1075" s="92">
        <v>5.1499999999999997E-2</v>
      </c>
      <c r="X1075" s="1" t="s">
        <v>636</v>
      </c>
      <c r="Y1075" s="145" t="s">
        <v>3491</v>
      </c>
      <c r="Z1075" s="91">
        <v>4000</v>
      </c>
      <c r="AA1075" s="91">
        <v>1</v>
      </c>
      <c r="AB1075" s="91">
        <v>103.1</v>
      </c>
      <c r="AC1075" s="91">
        <v>0</v>
      </c>
      <c r="AD1075" s="91">
        <v>4.1239999999999997</v>
      </c>
      <c r="AE1075" s="145" t="s">
        <v>3491</v>
      </c>
      <c r="AF1075" s="145" t="s">
        <v>3491</v>
      </c>
      <c r="AG1075" s="1" t="s">
        <v>17</v>
      </c>
      <c r="AH1075" s="92">
        <v>1.8181818181818199E-5</v>
      </c>
      <c r="AI1075" s="92">
        <v>2.8995537564972877E-4</v>
      </c>
      <c r="AJ1075" s="92">
        <v>1.1555348676582843E-4</v>
      </c>
    </row>
    <row r="1076" spans="1:36" x14ac:dyDescent="0.25">
      <c r="A1076" s="1">
        <v>13908</v>
      </c>
      <c r="B1076" s="1">
        <v>13913</v>
      </c>
      <c r="C1076" s="1" t="s">
        <v>1564</v>
      </c>
      <c r="D1076" s="1">
        <v>520034257</v>
      </c>
      <c r="E1076" s="1" t="s">
        <v>429</v>
      </c>
      <c r="F1076" s="1" t="s">
        <v>1565</v>
      </c>
      <c r="G1076" s="1" t="s">
        <v>1566</v>
      </c>
      <c r="H1076" s="1" t="s">
        <v>76</v>
      </c>
      <c r="I1076" s="1" t="s">
        <v>229</v>
      </c>
      <c r="J1076" s="1" t="s">
        <v>53</v>
      </c>
      <c r="K1076" s="1" t="s">
        <v>53</v>
      </c>
      <c r="L1076" s="1" t="s">
        <v>821</v>
      </c>
      <c r="M1076" s="1" t="s">
        <v>311</v>
      </c>
      <c r="N1076" s="1" t="s">
        <v>708</v>
      </c>
      <c r="O1076" s="110" t="s">
        <v>55</v>
      </c>
      <c r="P1076" s="1" t="s">
        <v>1398</v>
      </c>
      <c r="Q1076" s="1" t="s">
        <v>70</v>
      </c>
      <c r="R1076" s="1" t="s">
        <v>57</v>
      </c>
      <c r="S1076" s="1" t="s">
        <v>1207</v>
      </c>
      <c r="T1076" s="93">
        <v>2.0910000000000002</v>
      </c>
      <c r="U1076" s="94">
        <v>46944</v>
      </c>
      <c r="V1076" s="92">
        <v>3.73E-2</v>
      </c>
      <c r="W1076" s="92">
        <v>2.75E-2</v>
      </c>
      <c r="X1076" s="1" t="s">
        <v>636</v>
      </c>
      <c r="Y1076" s="145" t="s">
        <v>3491</v>
      </c>
      <c r="Z1076" s="91">
        <v>43700</v>
      </c>
      <c r="AA1076" s="91">
        <v>1</v>
      </c>
      <c r="AB1076" s="91">
        <v>113.35</v>
      </c>
      <c r="AC1076" s="91">
        <v>0</v>
      </c>
      <c r="AD1076" s="91">
        <v>49.533949999999997</v>
      </c>
      <c r="AE1076" s="145" t="s">
        <v>3491</v>
      </c>
      <c r="AF1076" s="145" t="s">
        <v>3491</v>
      </c>
      <c r="AG1076" s="1" t="s">
        <v>17</v>
      </c>
      <c r="AH1076" s="92">
        <v>1.03941915E-4</v>
      </c>
      <c r="AI1076" s="92">
        <v>3.4826952181534632E-3</v>
      </c>
      <c r="AJ1076" s="92">
        <v>1.3879293491232316E-3</v>
      </c>
    </row>
    <row r="1077" spans="1:36" x14ac:dyDescent="0.25">
      <c r="A1077" s="1">
        <v>13908</v>
      </c>
      <c r="B1077" s="1">
        <v>13913</v>
      </c>
      <c r="C1077" s="1" t="s">
        <v>1567</v>
      </c>
      <c r="D1077" s="1">
        <v>520036120</v>
      </c>
      <c r="E1077" s="1" t="s">
        <v>429</v>
      </c>
      <c r="F1077" s="1" t="s">
        <v>1568</v>
      </c>
      <c r="G1077" s="1" t="s">
        <v>1569</v>
      </c>
      <c r="H1077" s="1" t="s">
        <v>76</v>
      </c>
      <c r="I1077" s="1" t="s">
        <v>228</v>
      </c>
      <c r="J1077" s="1" t="s">
        <v>53</v>
      </c>
      <c r="K1077" s="1" t="s">
        <v>53</v>
      </c>
      <c r="L1077" s="1" t="s">
        <v>821</v>
      </c>
      <c r="M1077" s="1" t="s">
        <v>311</v>
      </c>
      <c r="N1077" s="1" t="s">
        <v>269</v>
      </c>
      <c r="O1077" s="1" t="s">
        <v>62</v>
      </c>
      <c r="P1077" s="1" t="s">
        <v>1315</v>
      </c>
      <c r="Q1077" s="1" t="s">
        <v>65</v>
      </c>
      <c r="R1077" s="1" t="s">
        <v>57</v>
      </c>
      <c r="S1077" s="1" t="s">
        <v>1207</v>
      </c>
      <c r="T1077" s="93">
        <v>2.0270000000000001</v>
      </c>
      <c r="U1077" s="94">
        <v>46811</v>
      </c>
      <c r="V1077" s="92">
        <v>4.7E-2</v>
      </c>
      <c r="W1077" s="92">
        <v>4.1799999999999997E-2</v>
      </c>
      <c r="X1077" s="1" t="s">
        <v>636</v>
      </c>
      <c r="Y1077" s="145" t="s">
        <v>3491</v>
      </c>
      <c r="Z1077" s="91">
        <v>6107.22</v>
      </c>
      <c r="AA1077" s="91">
        <v>1</v>
      </c>
      <c r="AB1077" s="91">
        <v>105</v>
      </c>
      <c r="AC1077" s="91">
        <v>0</v>
      </c>
      <c r="AD1077" s="91">
        <v>6.4125800000000002</v>
      </c>
      <c r="AE1077" s="145" t="s">
        <v>3491</v>
      </c>
      <c r="AF1077" s="145" t="s">
        <v>3491</v>
      </c>
      <c r="AG1077" s="1" t="s">
        <v>17</v>
      </c>
      <c r="AH1077" s="92">
        <v>1.1122235171491299E-5</v>
      </c>
      <c r="AI1077" s="92">
        <v>4.5086373491366093E-4</v>
      </c>
      <c r="AJ1077" s="92">
        <v>1.7967894717866543E-4</v>
      </c>
    </row>
    <row r="1078" spans="1:36" x14ac:dyDescent="0.25">
      <c r="A1078" s="1">
        <v>13908</v>
      </c>
      <c r="B1078" s="1">
        <v>13913</v>
      </c>
      <c r="C1078" s="1" t="s">
        <v>1570</v>
      </c>
      <c r="D1078" s="1">
        <v>520038274</v>
      </c>
      <c r="E1078" s="1" t="s">
        <v>429</v>
      </c>
      <c r="F1078" s="1" t="s">
        <v>1571</v>
      </c>
      <c r="G1078" s="1" t="s">
        <v>1572</v>
      </c>
      <c r="H1078" s="1" t="s">
        <v>76</v>
      </c>
      <c r="I1078" s="1" t="s">
        <v>229</v>
      </c>
      <c r="J1078" s="1" t="s">
        <v>53</v>
      </c>
      <c r="K1078" s="1" t="s">
        <v>53</v>
      </c>
      <c r="L1078" s="1" t="s">
        <v>821</v>
      </c>
      <c r="M1078" s="1" t="s">
        <v>311</v>
      </c>
      <c r="N1078" s="1" t="s">
        <v>140</v>
      </c>
      <c r="O1078" s="1" t="s">
        <v>62</v>
      </c>
      <c r="P1078" s="1" t="s">
        <v>1398</v>
      </c>
      <c r="Q1078" s="1" t="s">
        <v>70</v>
      </c>
      <c r="R1078" s="1" t="s">
        <v>57</v>
      </c>
      <c r="S1078" s="1" t="s">
        <v>1207</v>
      </c>
      <c r="T1078" s="93">
        <v>1.6559999999999999</v>
      </c>
      <c r="U1078" s="94">
        <v>47149</v>
      </c>
      <c r="V1078" s="92">
        <v>3.85E-2</v>
      </c>
      <c r="W1078" s="92">
        <v>2.9600000000000001E-2</v>
      </c>
      <c r="X1078" s="1" t="s">
        <v>636</v>
      </c>
      <c r="Y1078" s="145" t="s">
        <v>3491</v>
      </c>
      <c r="Z1078" s="91">
        <v>35000</v>
      </c>
      <c r="AA1078" s="91">
        <v>1</v>
      </c>
      <c r="AB1078" s="91">
        <v>112.15</v>
      </c>
      <c r="AC1078" s="91">
        <v>0</v>
      </c>
      <c r="AD1078" s="91">
        <v>39.252499999999998</v>
      </c>
      <c r="AE1078" s="145" t="s">
        <v>3491</v>
      </c>
      <c r="AF1078" s="145" t="s">
        <v>3491</v>
      </c>
      <c r="AG1078" s="1" t="s">
        <v>17</v>
      </c>
      <c r="AH1078" s="92">
        <v>1.1666666600000001E-4</v>
      </c>
      <c r="AI1078" s="92">
        <v>2.75981410831498E-3</v>
      </c>
      <c r="AJ1078" s="92">
        <v>1.0998455963326093E-3</v>
      </c>
    </row>
    <row r="1079" spans="1:36" x14ac:dyDescent="0.25">
      <c r="A1079" s="1">
        <v>13908</v>
      </c>
      <c r="B1079" s="1">
        <v>13913</v>
      </c>
      <c r="C1079" s="1" t="s">
        <v>1573</v>
      </c>
      <c r="D1079" s="1">
        <v>516269248</v>
      </c>
      <c r="E1079" s="1" t="s">
        <v>429</v>
      </c>
      <c r="F1079" s="1" t="s">
        <v>1574</v>
      </c>
      <c r="G1079" s="1" t="s">
        <v>1575</v>
      </c>
      <c r="H1079" s="1" t="s">
        <v>76</v>
      </c>
      <c r="I1079" s="1" t="s">
        <v>229</v>
      </c>
      <c r="J1079" s="1" t="s">
        <v>53</v>
      </c>
      <c r="K1079" s="1" t="s">
        <v>53</v>
      </c>
      <c r="L1079" s="1" t="s">
        <v>821</v>
      </c>
      <c r="M1079" s="1" t="s">
        <v>311</v>
      </c>
      <c r="N1079" s="1" t="s">
        <v>156</v>
      </c>
      <c r="O1079" s="1" t="s">
        <v>62</v>
      </c>
      <c r="P1079" s="1" t="s">
        <v>1474</v>
      </c>
      <c r="Q1079" s="1" t="s">
        <v>70</v>
      </c>
      <c r="R1079" s="1" t="s">
        <v>57</v>
      </c>
      <c r="S1079" s="1" t="s">
        <v>1207</v>
      </c>
      <c r="T1079" s="93">
        <v>5.3319999999999999</v>
      </c>
      <c r="U1079" s="94">
        <v>49218</v>
      </c>
      <c r="V1079" s="92">
        <v>3.3000000000000002E-2</v>
      </c>
      <c r="W1079" s="92">
        <v>2.8400000000000002E-2</v>
      </c>
      <c r="X1079" s="1" t="s">
        <v>636</v>
      </c>
      <c r="Y1079" s="145" t="s">
        <v>3491</v>
      </c>
      <c r="Z1079" s="91">
        <v>33205.120000000003</v>
      </c>
      <c r="AA1079" s="91">
        <v>1</v>
      </c>
      <c r="AB1079" s="91">
        <v>112.78</v>
      </c>
      <c r="AC1079" s="91">
        <v>0</v>
      </c>
      <c r="AD1079" s="91">
        <v>37.448729999999998</v>
      </c>
      <c r="AE1079" s="145" t="s">
        <v>3491</v>
      </c>
      <c r="AF1079" s="145" t="s">
        <v>3491</v>
      </c>
      <c r="AG1079" s="1" t="s">
        <v>17</v>
      </c>
      <c r="AH1079" s="92">
        <v>2.8793767159187E-5</v>
      </c>
      <c r="AI1079" s="92">
        <v>2.6329923799115582E-3</v>
      </c>
      <c r="AJ1079" s="92">
        <v>1.0493043953569549E-3</v>
      </c>
    </row>
    <row r="1080" spans="1:36" x14ac:dyDescent="0.25">
      <c r="A1080" s="1">
        <v>13908</v>
      </c>
      <c r="B1080" s="1">
        <v>13913</v>
      </c>
      <c r="C1080" s="1" t="s">
        <v>1576</v>
      </c>
      <c r="D1080" s="1">
        <v>520025438</v>
      </c>
      <c r="E1080" s="1" t="s">
        <v>429</v>
      </c>
      <c r="F1080" s="1" t="s">
        <v>1577</v>
      </c>
      <c r="G1080" s="1" t="s">
        <v>1578</v>
      </c>
      <c r="H1080" s="1" t="s">
        <v>76</v>
      </c>
      <c r="I1080" s="1" t="s">
        <v>229</v>
      </c>
      <c r="J1080" s="1" t="s">
        <v>53</v>
      </c>
      <c r="K1080" s="1" t="s">
        <v>53</v>
      </c>
      <c r="L1080" s="1" t="s">
        <v>821</v>
      </c>
      <c r="M1080" s="1" t="s">
        <v>311</v>
      </c>
      <c r="N1080" s="1" t="s">
        <v>651</v>
      </c>
      <c r="O1080" s="1" t="s">
        <v>62</v>
      </c>
      <c r="P1080" s="1" t="s">
        <v>1329</v>
      </c>
      <c r="Q1080" s="1" t="s">
        <v>65</v>
      </c>
      <c r="R1080" s="1" t="s">
        <v>57</v>
      </c>
      <c r="S1080" s="1" t="s">
        <v>1207</v>
      </c>
      <c r="T1080" s="93">
        <v>3.161</v>
      </c>
      <c r="U1080" s="94">
        <v>47300</v>
      </c>
      <c r="V1080" s="92">
        <v>3.6200000000000003E-2</v>
      </c>
      <c r="W1080" s="92">
        <v>2.5899999999999999E-2</v>
      </c>
      <c r="X1080" s="1" t="s">
        <v>636</v>
      </c>
      <c r="Y1080" s="145" t="s">
        <v>3491</v>
      </c>
      <c r="Z1080" s="91">
        <v>58030.38</v>
      </c>
      <c r="AA1080" s="91">
        <v>1</v>
      </c>
      <c r="AB1080" s="91">
        <v>112.39</v>
      </c>
      <c r="AC1080" s="91">
        <v>0</v>
      </c>
      <c r="AD1080" s="91">
        <v>65.220339999999993</v>
      </c>
      <c r="AE1080" s="145" t="s">
        <v>3491</v>
      </c>
      <c r="AF1080" s="145" t="s">
        <v>3491</v>
      </c>
      <c r="AG1080" s="1" t="s">
        <v>17</v>
      </c>
      <c r="AH1080" s="92">
        <v>3.2513443505090399E-5</v>
      </c>
      <c r="AI1080" s="92">
        <v>4.5855936432354577E-3</v>
      </c>
      <c r="AJ1080" s="92">
        <v>1.8274582189749832E-3</v>
      </c>
    </row>
    <row r="1081" spans="1:36" x14ac:dyDescent="0.25">
      <c r="A1081" s="1">
        <v>13908</v>
      </c>
      <c r="B1081" s="1">
        <v>13913</v>
      </c>
      <c r="C1081" s="1" t="s">
        <v>1380</v>
      </c>
      <c r="D1081" s="1">
        <v>515327120</v>
      </c>
      <c r="E1081" s="1" t="s">
        <v>429</v>
      </c>
      <c r="F1081" s="1" t="s">
        <v>1579</v>
      </c>
      <c r="G1081" s="1" t="s">
        <v>1580</v>
      </c>
      <c r="H1081" s="1" t="s">
        <v>76</v>
      </c>
      <c r="I1081" s="1" t="s">
        <v>229</v>
      </c>
      <c r="J1081" s="1" t="s">
        <v>53</v>
      </c>
      <c r="K1081" s="1" t="s">
        <v>53</v>
      </c>
      <c r="L1081" s="1" t="s">
        <v>821</v>
      </c>
      <c r="M1081" s="1" t="s">
        <v>311</v>
      </c>
      <c r="N1081" s="1" t="s">
        <v>651</v>
      </c>
      <c r="O1081" s="1" t="s">
        <v>62</v>
      </c>
      <c r="P1081" s="1" t="s">
        <v>1350</v>
      </c>
      <c r="Q1081" s="1" t="s">
        <v>70</v>
      </c>
      <c r="R1081" s="1" t="s">
        <v>57</v>
      </c>
      <c r="S1081" s="1" t="s">
        <v>1207</v>
      </c>
      <c r="T1081" s="93">
        <v>5.0540000000000003</v>
      </c>
      <c r="U1081" s="94">
        <v>48213</v>
      </c>
      <c r="V1081" s="92">
        <v>3.1800000000000002E-2</v>
      </c>
      <c r="W1081" s="92">
        <v>2.63E-2</v>
      </c>
      <c r="X1081" s="1" t="s">
        <v>636</v>
      </c>
      <c r="Y1081" s="145" t="s">
        <v>3491</v>
      </c>
      <c r="Z1081" s="91">
        <v>4750</v>
      </c>
      <c r="AA1081" s="91">
        <v>1</v>
      </c>
      <c r="AB1081" s="91">
        <v>111.73</v>
      </c>
      <c r="AC1081" s="91">
        <v>0</v>
      </c>
      <c r="AD1081" s="91">
        <v>5.3071700000000002</v>
      </c>
      <c r="AE1081" s="145" t="s">
        <v>3491</v>
      </c>
      <c r="AF1081" s="145" t="s">
        <v>3491</v>
      </c>
      <c r="AG1081" s="1" t="s">
        <v>17</v>
      </c>
      <c r="AH1081" s="92">
        <v>1.04103645150781E-5</v>
      </c>
      <c r="AI1081" s="92">
        <v>3.7314317919179708E-4</v>
      </c>
      <c r="AJ1081" s="92">
        <v>1.4870562520829335E-4</v>
      </c>
    </row>
    <row r="1082" spans="1:36" x14ac:dyDescent="0.25">
      <c r="A1082" s="1">
        <v>13908</v>
      </c>
      <c r="B1082" s="1">
        <v>13913</v>
      </c>
      <c r="C1082" s="1" t="s">
        <v>1581</v>
      </c>
      <c r="D1082" s="1">
        <v>520038910</v>
      </c>
      <c r="E1082" s="1" t="s">
        <v>429</v>
      </c>
      <c r="F1082" s="1" t="s">
        <v>1582</v>
      </c>
      <c r="G1082" s="1" t="s">
        <v>1583</v>
      </c>
      <c r="H1082" s="1" t="s">
        <v>76</v>
      </c>
      <c r="I1082" s="1" t="s">
        <v>228</v>
      </c>
      <c r="J1082" s="1" t="s">
        <v>53</v>
      </c>
      <c r="K1082" s="1" t="s">
        <v>53</v>
      </c>
      <c r="L1082" s="1" t="s">
        <v>821</v>
      </c>
      <c r="M1082" s="1" t="s">
        <v>311</v>
      </c>
      <c r="N1082" s="1" t="s">
        <v>651</v>
      </c>
      <c r="O1082" s="110" t="s">
        <v>55</v>
      </c>
      <c r="P1082" s="1" t="s">
        <v>1319</v>
      </c>
      <c r="Q1082" s="1" t="s">
        <v>65</v>
      </c>
      <c r="R1082" s="1" t="s">
        <v>57</v>
      </c>
      <c r="S1082" s="1" t="s">
        <v>1207</v>
      </c>
      <c r="T1082" s="93">
        <v>3.6539999999999999</v>
      </c>
      <c r="U1082" s="94">
        <v>48213</v>
      </c>
      <c r="V1082" s="92">
        <v>4.8899999999999999E-2</v>
      </c>
      <c r="W1082" s="92">
        <v>4.3200000000000002E-2</v>
      </c>
      <c r="X1082" s="1" t="s">
        <v>636</v>
      </c>
      <c r="Y1082" s="145" t="s">
        <v>3491</v>
      </c>
      <c r="Z1082" s="91">
        <v>135000</v>
      </c>
      <c r="AA1082" s="91">
        <v>1</v>
      </c>
      <c r="AB1082" s="91">
        <v>102.23</v>
      </c>
      <c r="AC1082" s="91">
        <v>0</v>
      </c>
      <c r="AD1082" s="91">
        <v>138.01050000000001</v>
      </c>
      <c r="AE1082" s="145" t="s">
        <v>3491</v>
      </c>
      <c r="AF1082" s="145" t="s">
        <v>3491</v>
      </c>
      <c r="AG1082" s="1" t="s">
        <v>17</v>
      </c>
      <c r="AH1082" s="92">
        <v>2.93479536E-4</v>
      </c>
      <c r="AI1082" s="92">
        <v>9.7034157058940099E-3</v>
      </c>
      <c r="AJ1082" s="92">
        <v>3.8670209712161415E-3</v>
      </c>
    </row>
    <row r="1083" spans="1:36" x14ac:dyDescent="0.25">
      <c r="A1083" s="1">
        <v>13908</v>
      </c>
      <c r="B1083" s="1">
        <v>13913</v>
      </c>
      <c r="C1083" s="1" t="s">
        <v>1584</v>
      </c>
      <c r="D1083" s="1" t="s">
        <v>1585</v>
      </c>
      <c r="E1083" s="1" t="s">
        <v>430</v>
      </c>
      <c r="F1083" s="1" t="s">
        <v>1586</v>
      </c>
      <c r="G1083" s="1" t="s">
        <v>1587</v>
      </c>
      <c r="H1083" s="1" t="s">
        <v>76</v>
      </c>
      <c r="I1083" s="1" t="s">
        <v>230</v>
      </c>
      <c r="J1083" s="1" t="s">
        <v>53</v>
      </c>
      <c r="K1083" s="1" t="s">
        <v>314</v>
      </c>
      <c r="L1083" s="1" t="s">
        <v>821</v>
      </c>
      <c r="M1083" s="1" t="s">
        <v>311</v>
      </c>
      <c r="N1083" s="1" t="s">
        <v>649</v>
      </c>
      <c r="O1083" s="1" t="s">
        <v>62</v>
      </c>
      <c r="P1083" s="1" t="s">
        <v>1360</v>
      </c>
      <c r="Q1083" s="1" t="s">
        <v>70</v>
      </c>
      <c r="R1083" s="1" t="s">
        <v>57</v>
      </c>
      <c r="S1083" s="1" t="s">
        <v>1207</v>
      </c>
      <c r="T1083" s="93">
        <v>0.64900000000000002</v>
      </c>
      <c r="U1083" s="94">
        <v>46265</v>
      </c>
      <c r="V1083" s="92">
        <v>7.5300000000000006E-2</v>
      </c>
      <c r="W1083" s="92">
        <v>8.8599999999999998E-2</v>
      </c>
      <c r="X1083" s="1" t="s">
        <v>636</v>
      </c>
      <c r="Y1083" s="145" t="s">
        <v>3491</v>
      </c>
      <c r="Z1083" s="91">
        <v>6000</v>
      </c>
      <c r="AA1083" s="91">
        <v>1</v>
      </c>
      <c r="AB1083" s="91">
        <v>87</v>
      </c>
      <c r="AC1083" s="91">
        <v>0</v>
      </c>
      <c r="AD1083" s="91">
        <v>5.22</v>
      </c>
      <c r="AE1083" s="145" t="s">
        <v>3491</v>
      </c>
      <c r="AF1083" s="145" t="s">
        <v>3491</v>
      </c>
      <c r="AG1083" s="1" t="s">
        <v>17</v>
      </c>
      <c r="AH1083" s="92">
        <v>1.42515652280316E-5</v>
      </c>
      <c r="AI1083" s="92">
        <v>3.6701432126372068E-4</v>
      </c>
      <c r="AJ1083" s="92">
        <v>1.4626314280252774E-4</v>
      </c>
    </row>
    <row r="1084" spans="1:36" x14ac:dyDescent="0.25">
      <c r="A1084" s="1">
        <v>13908</v>
      </c>
      <c r="B1084" s="1">
        <v>13913</v>
      </c>
      <c r="C1084" s="1" t="s">
        <v>1588</v>
      </c>
      <c r="D1084" s="1">
        <v>520037789</v>
      </c>
      <c r="E1084" s="1" t="s">
        <v>429</v>
      </c>
      <c r="F1084" s="1" t="s">
        <v>1589</v>
      </c>
      <c r="G1084" s="1" t="s">
        <v>1590</v>
      </c>
      <c r="H1084" s="1" t="s">
        <v>76</v>
      </c>
      <c r="I1084" s="1" t="s">
        <v>229</v>
      </c>
      <c r="J1084" s="1" t="s">
        <v>53</v>
      </c>
      <c r="K1084" s="1" t="s">
        <v>53</v>
      </c>
      <c r="L1084" s="1" t="s">
        <v>821</v>
      </c>
      <c r="M1084" s="1" t="s">
        <v>311</v>
      </c>
      <c r="N1084" s="1" t="s">
        <v>651</v>
      </c>
      <c r="O1084" s="1" t="s">
        <v>62</v>
      </c>
      <c r="P1084" s="1" t="s">
        <v>1319</v>
      </c>
      <c r="Q1084" s="1" t="s">
        <v>65</v>
      </c>
      <c r="R1084" s="1" t="s">
        <v>57</v>
      </c>
      <c r="S1084" s="1" t="s">
        <v>1207</v>
      </c>
      <c r="T1084" s="93">
        <v>5.32</v>
      </c>
      <c r="U1084" s="94">
        <v>50041</v>
      </c>
      <c r="V1084" s="92">
        <v>3.61E-2</v>
      </c>
      <c r="W1084" s="92">
        <v>2.5999999999999999E-2</v>
      </c>
      <c r="X1084" s="1" t="s">
        <v>636</v>
      </c>
      <c r="Y1084" s="145" t="s">
        <v>3491</v>
      </c>
      <c r="Z1084" s="91">
        <v>0.11</v>
      </c>
      <c r="AA1084" s="91">
        <v>1</v>
      </c>
      <c r="AB1084" s="91">
        <v>114.15</v>
      </c>
      <c r="AC1084" s="91">
        <v>0</v>
      </c>
      <c r="AD1084" s="91">
        <v>1.2999999999999999E-4</v>
      </c>
      <c r="AE1084" s="145" t="s">
        <v>3491</v>
      </c>
      <c r="AF1084" s="145" t="s">
        <v>3491</v>
      </c>
      <c r="AG1084" s="1" t="s">
        <v>17</v>
      </c>
      <c r="AH1084" s="92">
        <v>4.5017175431589699E-11</v>
      </c>
      <c r="AI1084" s="92">
        <v>9.1402034031194798E-9</v>
      </c>
      <c r="AJ1084" s="92">
        <v>3.6425686904844076E-9</v>
      </c>
    </row>
    <row r="1085" spans="1:36" x14ac:dyDescent="0.25">
      <c r="A1085" s="1">
        <v>13908</v>
      </c>
      <c r="B1085" s="1">
        <v>13913</v>
      </c>
      <c r="C1085" s="1" t="s">
        <v>1320</v>
      </c>
      <c r="D1085" s="1">
        <v>511659401</v>
      </c>
      <c r="E1085" s="1" t="s">
        <v>429</v>
      </c>
      <c r="F1085" s="1" t="s">
        <v>1591</v>
      </c>
      <c r="G1085" s="1" t="s">
        <v>1592</v>
      </c>
      <c r="H1085" s="1" t="s">
        <v>76</v>
      </c>
      <c r="I1085" s="1" t="s">
        <v>228</v>
      </c>
      <c r="J1085" s="1" t="s">
        <v>53</v>
      </c>
      <c r="K1085" s="1" t="s">
        <v>53</v>
      </c>
      <c r="L1085" s="1" t="s">
        <v>821</v>
      </c>
      <c r="M1085" s="1" t="s">
        <v>311</v>
      </c>
      <c r="N1085" s="1" t="s">
        <v>651</v>
      </c>
      <c r="O1085" s="1" t="s">
        <v>62</v>
      </c>
      <c r="P1085" s="1" t="s">
        <v>1319</v>
      </c>
      <c r="Q1085" s="1" t="s">
        <v>65</v>
      </c>
      <c r="R1085" s="1" t="s">
        <v>57</v>
      </c>
      <c r="S1085" s="1" t="s">
        <v>1207</v>
      </c>
      <c r="T1085" s="93">
        <v>1.9359999999999999</v>
      </c>
      <c r="U1085" s="94">
        <v>47238</v>
      </c>
      <c r="V1085" s="92">
        <v>0.05</v>
      </c>
      <c r="W1085" s="92">
        <v>4.24E-2</v>
      </c>
      <c r="X1085" s="1" t="s">
        <v>636</v>
      </c>
      <c r="Y1085" s="145" t="s">
        <v>3491</v>
      </c>
      <c r="Z1085" s="91">
        <v>86000</v>
      </c>
      <c r="AA1085" s="91">
        <v>1</v>
      </c>
      <c r="AB1085" s="91">
        <v>102.39</v>
      </c>
      <c r="AC1085" s="91">
        <v>0</v>
      </c>
      <c r="AD1085" s="91">
        <v>88.055400000000006</v>
      </c>
      <c r="AE1085" s="145" t="s">
        <v>3491</v>
      </c>
      <c r="AF1085" s="145" t="s">
        <v>3491</v>
      </c>
      <c r="AG1085" s="1" t="s">
        <v>17</v>
      </c>
      <c r="AH1085" s="92">
        <v>1.7439797200000001E-4</v>
      </c>
      <c r="AI1085" s="92">
        <v>6.191109744177286E-3</v>
      </c>
      <c r="AJ1085" s="92">
        <v>2.4672911005236982E-3</v>
      </c>
    </row>
    <row r="1086" spans="1:36" x14ac:dyDescent="0.25">
      <c r="A1086" s="1">
        <v>13908</v>
      </c>
      <c r="B1086" s="1">
        <v>13913</v>
      </c>
      <c r="C1086" s="1" t="s">
        <v>1598</v>
      </c>
      <c r="D1086" s="1">
        <v>520000472</v>
      </c>
      <c r="E1086" s="1" t="s">
        <v>429</v>
      </c>
      <c r="F1086" s="1" t="s">
        <v>1601</v>
      </c>
      <c r="G1086" s="1" t="s">
        <v>1602</v>
      </c>
      <c r="H1086" s="1" t="s">
        <v>76</v>
      </c>
      <c r="I1086" s="1" t="s">
        <v>229</v>
      </c>
      <c r="J1086" s="1" t="s">
        <v>53</v>
      </c>
      <c r="K1086" s="1" t="s">
        <v>53</v>
      </c>
      <c r="L1086" s="1" t="s">
        <v>821</v>
      </c>
      <c r="M1086" s="1" t="s">
        <v>311</v>
      </c>
      <c r="N1086" s="1" t="s">
        <v>156</v>
      </c>
      <c r="O1086" s="1" t="s">
        <v>62</v>
      </c>
      <c r="P1086" s="1" t="s">
        <v>1206</v>
      </c>
      <c r="Q1086" s="1" t="s">
        <v>65</v>
      </c>
      <c r="R1086" s="1" t="s">
        <v>57</v>
      </c>
      <c r="S1086" s="1" t="s">
        <v>1207</v>
      </c>
      <c r="T1086" s="93">
        <v>9.7279999999999998</v>
      </c>
      <c r="U1086" s="94">
        <v>50203</v>
      </c>
      <c r="V1086" s="92">
        <v>3.2000000000000001E-2</v>
      </c>
      <c r="W1086" s="92">
        <v>2.5700000000000001E-2</v>
      </c>
      <c r="X1086" s="1" t="s">
        <v>636</v>
      </c>
      <c r="Y1086" s="145" t="s">
        <v>3491</v>
      </c>
      <c r="Z1086" s="91">
        <v>23000</v>
      </c>
      <c r="AA1086" s="91">
        <v>1</v>
      </c>
      <c r="AB1086" s="91">
        <v>113.96</v>
      </c>
      <c r="AC1086" s="91">
        <v>0</v>
      </c>
      <c r="AD1086" s="91">
        <v>26.210799999999999</v>
      </c>
      <c r="AE1086" s="145" t="s">
        <v>3491</v>
      </c>
      <c r="AF1086" s="145" t="s">
        <v>3491</v>
      </c>
      <c r="AG1086" s="1" t="s">
        <v>17</v>
      </c>
      <c r="AH1086" s="92">
        <v>4.6707591994156299E-6</v>
      </c>
      <c r="AI1086" s="92">
        <v>1.8428618719883391E-3</v>
      </c>
      <c r="AJ1086" s="92">
        <v>7.344203033272978E-4</v>
      </c>
    </row>
    <row r="1087" spans="1:36" x14ac:dyDescent="0.25">
      <c r="A1087" s="1">
        <v>13908</v>
      </c>
      <c r="B1087" s="1">
        <v>13913</v>
      </c>
      <c r="C1087" s="1" t="s">
        <v>1534</v>
      </c>
      <c r="D1087" s="1">
        <v>520032046</v>
      </c>
      <c r="E1087" s="1" t="s">
        <v>429</v>
      </c>
      <c r="F1087" s="1" t="s">
        <v>1603</v>
      </c>
      <c r="G1087" s="1" t="s">
        <v>1604</v>
      </c>
      <c r="H1087" s="1" t="s">
        <v>76</v>
      </c>
      <c r="I1087" s="1" t="s">
        <v>229</v>
      </c>
      <c r="J1087" s="1" t="s">
        <v>53</v>
      </c>
      <c r="K1087" s="1" t="s">
        <v>53</v>
      </c>
      <c r="L1087" s="1" t="s">
        <v>821</v>
      </c>
      <c r="M1087" s="1" t="s">
        <v>311</v>
      </c>
      <c r="N1087" s="1" t="s">
        <v>256</v>
      </c>
      <c r="O1087" s="1" t="s">
        <v>62</v>
      </c>
      <c r="P1087" s="1" t="s">
        <v>1206</v>
      </c>
      <c r="Q1087" s="1" t="s">
        <v>65</v>
      </c>
      <c r="R1087" s="1" t="s">
        <v>57</v>
      </c>
      <c r="S1087" s="1" t="s">
        <v>1207</v>
      </c>
      <c r="T1087" s="93">
        <v>3.7320000000000002</v>
      </c>
      <c r="U1087" s="94">
        <v>48742</v>
      </c>
      <c r="V1087" s="92">
        <v>2.06E-2</v>
      </c>
      <c r="W1087" s="92">
        <v>2.2200000000000001E-2</v>
      </c>
      <c r="X1087" s="1" t="s">
        <v>636</v>
      </c>
      <c r="Y1087" s="145" t="s">
        <v>3491</v>
      </c>
      <c r="Z1087" s="91">
        <v>3200</v>
      </c>
      <c r="AA1087" s="91">
        <v>1</v>
      </c>
      <c r="AB1087" s="91">
        <v>107.55</v>
      </c>
      <c r="AC1087" s="91">
        <v>0</v>
      </c>
      <c r="AD1087" s="91">
        <v>3.4416000000000002</v>
      </c>
      <c r="AE1087" s="145" t="s">
        <v>3491</v>
      </c>
      <c r="AF1087" s="145" t="s">
        <v>3491</v>
      </c>
      <c r="AG1087" s="1" t="s">
        <v>17</v>
      </c>
      <c r="AH1087" s="92">
        <v>1.9999030047042702E-6</v>
      </c>
      <c r="AI1087" s="92">
        <v>2.4197633870904622E-4</v>
      </c>
      <c r="AJ1087" s="92">
        <v>9.643280311670106E-5</v>
      </c>
    </row>
    <row r="1088" spans="1:36" x14ac:dyDescent="0.25">
      <c r="A1088" s="1">
        <v>13908</v>
      </c>
      <c r="B1088" s="1">
        <v>13913</v>
      </c>
      <c r="C1088" s="1" t="s">
        <v>1605</v>
      </c>
      <c r="D1088" s="1">
        <v>520042763</v>
      </c>
      <c r="E1088" s="1" t="s">
        <v>429</v>
      </c>
      <c r="F1088" s="1" t="s">
        <v>1606</v>
      </c>
      <c r="G1088" s="1" t="s">
        <v>1607</v>
      </c>
      <c r="H1088" s="1" t="s">
        <v>76</v>
      </c>
      <c r="I1088" s="1" t="s">
        <v>623</v>
      </c>
      <c r="J1088" s="1" t="s">
        <v>53</v>
      </c>
      <c r="K1088" s="1" t="s">
        <v>53</v>
      </c>
      <c r="L1088" s="1" t="s">
        <v>821</v>
      </c>
      <c r="M1088" s="1" t="s">
        <v>311</v>
      </c>
      <c r="N1088" s="1" t="s">
        <v>259</v>
      </c>
      <c r="O1088" s="110" t="s">
        <v>55</v>
      </c>
      <c r="P1088" s="1" t="s">
        <v>298</v>
      </c>
      <c r="Q1088" s="1" t="s">
        <v>298</v>
      </c>
      <c r="R1088" s="1" t="s">
        <v>298</v>
      </c>
      <c r="S1088" s="1" t="s">
        <v>1207</v>
      </c>
      <c r="T1088" s="93">
        <v>2.39</v>
      </c>
      <c r="U1088" s="94">
        <v>46934</v>
      </c>
      <c r="V1088" s="92">
        <v>4.8500000000000001E-2</v>
      </c>
      <c r="W1088" s="92">
        <v>-1.5900000000000001E-2</v>
      </c>
      <c r="X1088" s="1" t="s">
        <v>636</v>
      </c>
      <c r="Y1088" s="145" t="s">
        <v>3491</v>
      </c>
      <c r="Z1088" s="91">
        <v>12000</v>
      </c>
      <c r="AA1088" s="91">
        <v>1</v>
      </c>
      <c r="AB1088" s="91">
        <v>116.5</v>
      </c>
      <c r="AC1088" s="91">
        <v>0</v>
      </c>
      <c r="AD1088" s="91">
        <v>13.98</v>
      </c>
      <c r="AE1088" s="145" t="s">
        <v>3491</v>
      </c>
      <c r="AF1088" s="145" t="s">
        <v>3491</v>
      </c>
      <c r="AG1088" s="1" t="s">
        <v>17</v>
      </c>
      <c r="AH1088" s="92">
        <v>4.0000000000000003E-5</v>
      </c>
      <c r="AI1088" s="92">
        <v>9.8292341212007951E-4</v>
      </c>
      <c r="AJ1088" s="92">
        <v>3.9171623302286171E-4</v>
      </c>
    </row>
    <row r="1089" spans="1:36" x14ac:dyDescent="0.25">
      <c r="A1089" s="1">
        <v>13908</v>
      </c>
      <c r="B1089" s="1">
        <v>13913</v>
      </c>
      <c r="C1089" s="1" t="s">
        <v>1437</v>
      </c>
      <c r="D1089" s="1">
        <v>520042847</v>
      </c>
      <c r="E1089" s="1" t="s">
        <v>429</v>
      </c>
      <c r="F1089" s="1" t="s">
        <v>2264</v>
      </c>
      <c r="G1089" s="1" t="s">
        <v>2265</v>
      </c>
      <c r="H1089" s="1" t="s">
        <v>76</v>
      </c>
      <c r="I1089" s="1" t="s">
        <v>228</v>
      </c>
      <c r="J1089" s="1" t="s">
        <v>53</v>
      </c>
      <c r="K1089" s="1" t="s">
        <v>53</v>
      </c>
      <c r="L1089" s="1" t="s">
        <v>821</v>
      </c>
      <c r="M1089" s="1" t="s">
        <v>311</v>
      </c>
      <c r="N1089" s="1" t="s">
        <v>708</v>
      </c>
      <c r="O1089" s="1" t="s">
        <v>62</v>
      </c>
      <c r="P1089" s="1" t="s">
        <v>1315</v>
      </c>
      <c r="Q1089" s="1" t="s">
        <v>65</v>
      </c>
      <c r="R1089" s="1" t="s">
        <v>57</v>
      </c>
      <c r="S1089" s="1" t="s">
        <v>1207</v>
      </c>
      <c r="T1089" s="93">
        <v>2.8809999999999998</v>
      </c>
      <c r="U1089" s="94">
        <v>47664</v>
      </c>
      <c r="V1089" s="92">
        <v>5.5E-2</v>
      </c>
      <c r="W1089" s="92">
        <v>4.6100000000000002E-2</v>
      </c>
      <c r="X1089" s="1" t="s">
        <v>636</v>
      </c>
      <c r="Y1089" s="145" t="s">
        <v>3491</v>
      </c>
      <c r="Z1089" s="91">
        <v>102553.54</v>
      </c>
      <c r="AA1089" s="91">
        <v>1</v>
      </c>
      <c r="AB1089" s="91">
        <v>102.7</v>
      </c>
      <c r="AC1089" s="91">
        <v>0</v>
      </c>
      <c r="AD1089" s="91">
        <v>105.32249</v>
      </c>
      <c r="AE1089" s="145" t="s">
        <v>3491</v>
      </c>
      <c r="AF1089" s="145" t="s">
        <v>3491</v>
      </c>
      <c r="AG1089" s="1" t="s">
        <v>17</v>
      </c>
      <c r="AH1089" s="92">
        <v>8.4607609963864301E-5</v>
      </c>
      <c r="AI1089" s="92">
        <v>7.4051460117155197E-3</v>
      </c>
      <c r="AJ1089" s="92">
        <v>2.9511108036758241E-3</v>
      </c>
    </row>
    <row r="1090" spans="1:36" x14ac:dyDescent="0.25">
      <c r="A1090" s="1">
        <v>13908</v>
      </c>
      <c r="B1090" s="1">
        <v>13913</v>
      </c>
      <c r="C1090" s="1" t="s">
        <v>1437</v>
      </c>
      <c r="D1090" s="1">
        <v>520042847</v>
      </c>
      <c r="E1090" s="1" t="s">
        <v>429</v>
      </c>
      <c r="F1090" s="1" t="s">
        <v>2266</v>
      </c>
      <c r="G1090" s="1" t="s">
        <v>2267</v>
      </c>
      <c r="H1090" s="1" t="s">
        <v>76</v>
      </c>
      <c r="I1090" s="1" t="s">
        <v>229</v>
      </c>
      <c r="J1090" s="1" t="s">
        <v>53</v>
      </c>
      <c r="K1090" s="1" t="s">
        <v>53</v>
      </c>
      <c r="L1090" s="1" t="s">
        <v>821</v>
      </c>
      <c r="M1090" s="1" t="s">
        <v>311</v>
      </c>
      <c r="N1090" s="1" t="s">
        <v>708</v>
      </c>
      <c r="O1090" s="1" t="s">
        <v>62</v>
      </c>
      <c r="P1090" s="1" t="s">
        <v>1315</v>
      </c>
      <c r="Q1090" s="1" t="s">
        <v>65</v>
      </c>
      <c r="R1090" s="1" t="s">
        <v>57</v>
      </c>
      <c r="S1090" s="1" t="s">
        <v>1207</v>
      </c>
      <c r="T1090" s="93">
        <v>2.9750000000000001</v>
      </c>
      <c r="U1090" s="94">
        <v>47664</v>
      </c>
      <c r="V1090" s="92">
        <v>0.03</v>
      </c>
      <c r="W1090" s="92">
        <v>2.7300000000000001E-2</v>
      </c>
      <c r="X1090" s="1" t="s">
        <v>636</v>
      </c>
      <c r="Y1090" s="145" t="s">
        <v>3491</v>
      </c>
      <c r="Z1090" s="91">
        <v>39200</v>
      </c>
      <c r="AA1090" s="91">
        <v>1</v>
      </c>
      <c r="AB1090" s="91">
        <v>107.69</v>
      </c>
      <c r="AC1090" s="91">
        <v>0</v>
      </c>
      <c r="AD1090" s="91">
        <v>42.214480000000002</v>
      </c>
      <c r="AE1090" s="145" t="s">
        <v>3491</v>
      </c>
      <c r="AF1090" s="145" t="s">
        <v>3491</v>
      </c>
      <c r="AG1090" s="1" t="s">
        <v>17</v>
      </c>
      <c r="AH1090" s="92">
        <v>3.7274536018723103E-5</v>
      </c>
      <c r="AI1090" s="92">
        <v>2.9680687212070714E-3</v>
      </c>
      <c r="AJ1090" s="92">
        <v>1.1828395625621557E-3</v>
      </c>
    </row>
    <row r="1091" spans="1:36" x14ac:dyDescent="0.25">
      <c r="A1091" s="1">
        <v>13908</v>
      </c>
      <c r="B1091" s="1">
        <v>13913</v>
      </c>
      <c r="C1091" s="1" t="s">
        <v>1608</v>
      </c>
      <c r="D1091" s="1">
        <v>513432765</v>
      </c>
      <c r="E1091" s="1" t="s">
        <v>429</v>
      </c>
      <c r="F1091" s="1" t="s">
        <v>1609</v>
      </c>
      <c r="G1091" s="1" t="s">
        <v>1610</v>
      </c>
      <c r="H1091" s="1" t="s">
        <v>76</v>
      </c>
      <c r="I1091" s="1" t="s">
        <v>228</v>
      </c>
      <c r="J1091" s="1" t="s">
        <v>53</v>
      </c>
      <c r="K1091" s="1" t="s">
        <v>53</v>
      </c>
      <c r="L1091" s="1" t="s">
        <v>821</v>
      </c>
      <c r="M1091" s="1" t="s">
        <v>311</v>
      </c>
      <c r="N1091" s="1" t="s">
        <v>140</v>
      </c>
      <c r="O1091" s="1" t="s">
        <v>62</v>
      </c>
      <c r="P1091" s="1" t="s">
        <v>1611</v>
      </c>
      <c r="Q1091" s="1" t="s">
        <v>70</v>
      </c>
      <c r="R1091" s="1" t="s">
        <v>57</v>
      </c>
      <c r="S1091" s="1" t="s">
        <v>1207</v>
      </c>
      <c r="T1091" s="93">
        <v>1.9650000000000001</v>
      </c>
      <c r="U1091" s="94">
        <v>47300</v>
      </c>
      <c r="V1091" s="92">
        <v>0.08</v>
      </c>
      <c r="W1091" s="92">
        <v>5.67E-2</v>
      </c>
      <c r="X1091" s="1" t="s">
        <v>636</v>
      </c>
      <c r="Y1091" s="145" t="s">
        <v>3491</v>
      </c>
      <c r="Z1091" s="91">
        <v>95684.21</v>
      </c>
      <c r="AA1091" s="91">
        <v>1</v>
      </c>
      <c r="AB1091" s="91">
        <v>104.7</v>
      </c>
      <c r="AC1091" s="91">
        <v>0</v>
      </c>
      <c r="AD1091" s="91">
        <v>100.18137</v>
      </c>
      <c r="AE1091" s="145" t="s">
        <v>3491</v>
      </c>
      <c r="AF1091" s="145" t="s">
        <v>3491</v>
      </c>
      <c r="AG1091" s="1" t="s">
        <v>17</v>
      </c>
      <c r="AH1091" s="92">
        <v>2.6929901700000001E-4</v>
      </c>
      <c r="AI1091" s="92">
        <v>7.043677684639784E-3</v>
      </c>
      <c r="AJ1091" s="92">
        <v>2.8070578594756456E-3</v>
      </c>
    </row>
    <row r="1092" spans="1:36" x14ac:dyDescent="0.25">
      <c r="A1092" s="1">
        <v>13908</v>
      </c>
      <c r="B1092" s="1">
        <v>13913</v>
      </c>
      <c r="C1092" s="1" t="s">
        <v>1612</v>
      </c>
      <c r="D1092" s="1">
        <v>550263107</v>
      </c>
      <c r="E1092" s="1" t="s">
        <v>432</v>
      </c>
      <c r="F1092" s="1" t="s">
        <v>1613</v>
      </c>
      <c r="G1092" s="1" t="s">
        <v>1614</v>
      </c>
      <c r="H1092" s="1" t="s">
        <v>76</v>
      </c>
      <c r="I1092" s="1" t="s">
        <v>228</v>
      </c>
      <c r="J1092" s="1" t="s">
        <v>53</v>
      </c>
      <c r="K1092" s="1" t="s">
        <v>53</v>
      </c>
      <c r="L1092" s="1" t="s">
        <v>821</v>
      </c>
      <c r="M1092" s="1" t="s">
        <v>311</v>
      </c>
      <c r="N1092" s="1" t="s">
        <v>267</v>
      </c>
      <c r="O1092" s="1" t="s">
        <v>62</v>
      </c>
      <c r="P1092" s="1" t="s">
        <v>1456</v>
      </c>
      <c r="Q1092" s="1" t="s">
        <v>65</v>
      </c>
      <c r="R1092" s="1" t="s">
        <v>57</v>
      </c>
      <c r="S1092" s="1" t="s">
        <v>1207</v>
      </c>
      <c r="T1092" s="93">
        <v>2.121</v>
      </c>
      <c r="U1092" s="94">
        <v>47118</v>
      </c>
      <c r="V1092" s="92">
        <v>6.5000000000000002E-2</v>
      </c>
      <c r="W1092" s="92">
        <v>4.8099999999999997E-2</v>
      </c>
      <c r="X1092" s="1" t="s">
        <v>636</v>
      </c>
      <c r="Y1092" s="145" t="s">
        <v>3491</v>
      </c>
      <c r="Z1092" s="91">
        <v>11000</v>
      </c>
      <c r="AA1092" s="91">
        <v>1</v>
      </c>
      <c r="AB1092" s="91">
        <v>103.66</v>
      </c>
      <c r="AC1092" s="91">
        <v>0</v>
      </c>
      <c r="AD1092" s="91">
        <v>11.4026</v>
      </c>
      <c r="AE1092" s="145" t="s">
        <v>3491</v>
      </c>
      <c r="AF1092" s="145" t="s">
        <v>3491</v>
      </c>
      <c r="AG1092" s="1" t="s">
        <v>17</v>
      </c>
      <c r="AH1092" s="92">
        <v>2.1999999999999999E-5</v>
      </c>
      <c r="AI1092" s="92">
        <v>8.0170833326469377E-4</v>
      </c>
      <c r="AJ1092" s="92">
        <v>3.1949810577013466E-4</v>
      </c>
    </row>
    <row r="1093" spans="1:36" x14ac:dyDescent="0.25">
      <c r="A1093" s="1">
        <v>13908</v>
      </c>
      <c r="B1093" s="1">
        <v>13913</v>
      </c>
      <c r="C1093" s="1" t="s">
        <v>1615</v>
      </c>
      <c r="D1093" s="1">
        <v>513754069</v>
      </c>
      <c r="E1093" s="1" t="s">
        <v>429</v>
      </c>
      <c r="F1093" s="1" t="s">
        <v>1616</v>
      </c>
      <c r="G1093" s="1" t="s">
        <v>1617</v>
      </c>
      <c r="H1093" s="1" t="s">
        <v>76</v>
      </c>
      <c r="I1093" s="1" t="s">
        <v>228</v>
      </c>
      <c r="J1093" s="1" t="s">
        <v>53</v>
      </c>
      <c r="K1093" s="1" t="s">
        <v>53</v>
      </c>
      <c r="L1093" s="1" t="s">
        <v>821</v>
      </c>
      <c r="M1093" s="1" t="s">
        <v>311</v>
      </c>
      <c r="N1093" s="1" t="s">
        <v>269</v>
      </c>
      <c r="O1093" s="1" t="s">
        <v>62</v>
      </c>
      <c r="P1093" s="1" t="s">
        <v>1315</v>
      </c>
      <c r="Q1093" s="1" t="s">
        <v>65</v>
      </c>
      <c r="R1093" s="1" t="s">
        <v>57</v>
      </c>
      <c r="S1093" s="1" t="s">
        <v>1207</v>
      </c>
      <c r="T1093" s="93">
        <v>6.9180000000000001</v>
      </c>
      <c r="U1093" s="94">
        <v>50252</v>
      </c>
      <c r="V1093" s="92">
        <v>5.3100000000000001E-2</v>
      </c>
      <c r="W1093" s="92">
        <v>4.4600000000000001E-2</v>
      </c>
      <c r="X1093" s="1" t="s">
        <v>636</v>
      </c>
      <c r="Y1093" s="145" t="s">
        <v>3491</v>
      </c>
      <c r="Z1093" s="91">
        <v>25000</v>
      </c>
      <c r="AA1093" s="91">
        <v>1</v>
      </c>
      <c r="AB1093" s="91">
        <v>108.58</v>
      </c>
      <c r="AC1093" s="91">
        <v>0</v>
      </c>
      <c r="AD1093" s="91">
        <v>27.145</v>
      </c>
      <c r="AE1093" s="145" t="s">
        <v>3491</v>
      </c>
      <c r="AF1093" s="145" t="s">
        <v>3491</v>
      </c>
      <c r="AG1093" s="1" t="s">
        <v>17</v>
      </c>
      <c r="AH1093" s="92">
        <v>1.9632776378298901E-5</v>
      </c>
      <c r="AI1093" s="92">
        <v>1.9085447798282947E-3</v>
      </c>
      <c r="AJ1093" s="92">
        <v>7.6059636233230196E-4</v>
      </c>
    </row>
    <row r="1094" spans="1:36" x14ac:dyDescent="0.25">
      <c r="A1094" s="1">
        <v>13908</v>
      </c>
      <c r="B1094" s="1">
        <v>13913</v>
      </c>
      <c r="C1094" s="1" t="s">
        <v>1620</v>
      </c>
      <c r="D1094" s="1">
        <v>512623950</v>
      </c>
      <c r="E1094" s="1" t="s">
        <v>429</v>
      </c>
      <c r="F1094" s="1" t="s">
        <v>1621</v>
      </c>
      <c r="G1094" s="1" t="s">
        <v>1622</v>
      </c>
      <c r="H1094" s="1" t="s">
        <v>76</v>
      </c>
      <c r="I1094" s="1" t="s">
        <v>623</v>
      </c>
      <c r="J1094" s="1" t="s">
        <v>53</v>
      </c>
      <c r="K1094" s="1" t="s">
        <v>53</v>
      </c>
      <c r="L1094" s="1" t="s">
        <v>821</v>
      </c>
      <c r="M1094" s="1" t="s">
        <v>311</v>
      </c>
      <c r="N1094" s="1" t="s">
        <v>263</v>
      </c>
      <c r="O1094" s="1" t="s">
        <v>62</v>
      </c>
      <c r="P1094" s="1" t="s">
        <v>298</v>
      </c>
      <c r="Q1094" s="1" t="s">
        <v>298</v>
      </c>
      <c r="R1094" s="1" t="s">
        <v>298</v>
      </c>
      <c r="S1094" s="1" t="s">
        <v>1207</v>
      </c>
      <c r="T1094" s="93">
        <v>0.49299999999999999</v>
      </c>
      <c r="U1094" s="94">
        <v>46203</v>
      </c>
      <c r="V1094" s="92">
        <v>6.6000000000000003E-2</v>
      </c>
      <c r="W1094" s="92">
        <v>-2E-3</v>
      </c>
      <c r="X1094" s="1" t="s">
        <v>636</v>
      </c>
      <c r="Y1094" s="145" t="s">
        <v>3491</v>
      </c>
      <c r="Z1094" s="91">
        <v>19700</v>
      </c>
      <c r="AA1094" s="91">
        <v>1</v>
      </c>
      <c r="AB1094" s="91">
        <v>103.4</v>
      </c>
      <c r="AC1094" s="91">
        <v>0</v>
      </c>
      <c r="AD1094" s="91">
        <v>20.369800000000001</v>
      </c>
      <c r="AE1094" s="145" t="s">
        <v>3491</v>
      </c>
      <c r="AF1094" s="145" t="s">
        <v>3491</v>
      </c>
      <c r="AG1094" s="1" t="s">
        <v>17</v>
      </c>
      <c r="AH1094" s="92">
        <v>1.260669939E-3</v>
      </c>
      <c r="AI1094" s="92">
        <v>1.4321855021604863E-3</v>
      </c>
      <c r="AJ1094" s="92">
        <v>5.707568900879176E-4</v>
      </c>
    </row>
    <row r="1095" spans="1:36" x14ac:dyDescent="0.25">
      <c r="A1095" s="1">
        <v>13908</v>
      </c>
      <c r="B1095" s="1">
        <v>13913</v>
      </c>
      <c r="C1095" s="1" t="s">
        <v>1623</v>
      </c>
      <c r="D1095" s="1">
        <v>510459928</v>
      </c>
      <c r="E1095" s="1" t="s">
        <v>429</v>
      </c>
      <c r="F1095" s="1" t="s">
        <v>1624</v>
      </c>
      <c r="G1095" s="1" t="s">
        <v>1625</v>
      </c>
      <c r="H1095" s="1" t="s">
        <v>76</v>
      </c>
      <c r="I1095" s="1" t="s">
        <v>228</v>
      </c>
      <c r="J1095" s="1" t="s">
        <v>53</v>
      </c>
      <c r="K1095" s="1" t="s">
        <v>53</v>
      </c>
      <c r="L1095" s="1" t="s">
        <v>821</v>
      </c>
      <c r="M1095" s="1" t="s">
        <v>311</v>
      </c>
      <c r="N1095" s="1" t="s">
        <v>156</v>
      </c>
      <c r="O1095" s="1" t="s">
        <v>62</v>
      </c>
      <c r="P1095" s="1" t="s">
        <v>1474</v>
      </c>
      <c r="Q1095" s="1" t="s">
        <v>70</v>
      </c>
      <c r="R1095" s="1" t="s">
        <v>57</v>
      </c>
      <c r="S1095" s="1" t="s">
        <v>1207</v>
      </c>
      <c r="T1095" s="93">
        <v>3.903</v>
      </c>
      <c r="U1095" s="94">
        <v>49125</v>
      </c>
      <c r="V1095" s="92">
        <v>6.7699999999999996E-2</v>
      </c>
      <c r="W1095" s="92">
        <v>4.82E-2</v>
      </c>
      <c r="X1095" s="1" t="s">
        <v>636</v>
      </c>
      <c r="Y1095" s="145" t="s">
        <v>3491</v>
      </c>
      <c r="Z1095" s="91">
        <v>26100</v>
      </c>
      <c r="AA1095" s="91">
        <v>1</v>
      </c>
      <c r="AB1095" s="91">
        <v>107.83</v>
      </c>
      <c r="AC1095" s="91">
        <v>0</v>
      </c>
      <c r="AD1095" s="91">
        <v>28.143630000000002</v>
      </c>
      <c r="AE1095" s="145" t="s">
        <v>3491</v>
      </c>
      <c r="AF1095" s="145" t="s">
        <v>3491</v>
      </c>
      <c r="AG1095" s="1" t="s">
        <v>17</v>
      </c>
      <c r="AH1095" s="92">
        <v>3.8666666666666701E-5</v>
      </c>
      <c r="AI1095" s="92">
        <v>1.9787577130933503E-3</v>
      </c>
      <c r="AJ1095" s="92">
        <v>7.885777344198285E-4</v>
      </c>
    </row>
    <row r="1096" spans="1:36" x14ac:dyDescent="0.25">
      <c r="A1096" s="1">
        <v>13908</v>
      </c>
      <c r="B1096" s="1">
        <v>13913</v>
      </c>
      <c r="C1096" s="1" t="s">
        <v>1411</v>
      </c>
      <c r="D1096" s="1">
        <v>1665</v>
      </c>
      <c r="E1096" s="1" t="s">
        <v>2</v>
      </c>
      <c r="F1096" s="1" t="s">
        <v>1626</v>
      </c>
      <c r="G1096" s="1" t="s">
        <v>1627</v>
      </c>
      <c r="H1096" s="1" t="s">
        <v>76</v>
      </c>
      <c r="I1096" s="1" t="s">
        <v>228</v>
      </c>
      <c r="J1096" s="1" t="s">
        <v>53</v>
      </c>
      <c r="K1096" s="1" t="s">
        <v>314</v>
      </c>
      <c r="L1096" s="1" t="s">
        <v>821</v>
      </c>
      <c r="M1096" s="1" t="s">
        <v>311</v>
      </c>
      <c r="N1096" s="1" t="s">
        <v>652</v>
      </c>
      <c r="O1096" s="1" t="s">
        <v>62</v>
      </c>
      <c r="P1096" s="1" t="s">
        <v>1319</v>
      </c>
      <c r="Q1096" s="1" t="s">
        <v>65</v>
      </c>
      <c r="R1096" s="1" t="s">
        <v>57</v>
      </c>
      <c r="S1096" s="1" t="s">
        <v>1207</v>
      </c>
      <c r="T1096" s="93">
        <v>1.419</v>
      </c>
      <c r="U1096" s="94">
        <v>46568</v>
      </c>
      <c r="V1096" s="92">
        <v>6.3500000000000001E-2</v>
      </c>
      <c r="W1096" s="92">
        <v>5.0599999999999999E-2</v>
      </c>
      <c r="X1096" s="1" t="s">
        <v>636</v>
      </c>
      <c r="Y1096" s="145" t="s">
        <v>3491</v>
      </c>
      <c r="Z1096" s="91">
        <v>87300</v>
      </c>
      <c r="AA1096" s="91">
        <v>1</v>
      </c>
      <c r="AB1096" s="91">
        <v>101.93</v>
      </c>
      <c r="AC1096" s="91">
        <v>0</v>
      </c>
      <c r="AD1096" s="91">
        <v>88.984889999999993</v>
      </c>
      <c r="AE1096" s="145" t="s">
        <v>3491</v>
      </c>
      <c r="AF1096" s="145" t="s">
        <v>3491</v>
      </c>
      <c r="AG1096" s="1" t="s">
        <v>17</v>
      </c>
      <c r="AH1096" s="92">
        <v>2.19512195E-4</v>
      </c>
      <c r="AI1096" s="92">
        <v>6.2564614954170204E-3</v>
      </c>
      <c r="AJ1096" s="92">
        <v>2.4933351864630695E-3</v>
      </c>
    </row>
    <row r="1097" spans="1:36" x14ac:dyDescent="0.25">
      <c r="A1097" s="1">
        <v>13908</v>
      </c>
      <c r="B1097" s="1">
        <v>13913</v>
      </c>
      <c r="C1097" s="1" t="s">
        <v>2166</v>
      </c>
      <c r="D1097" s="1">
        <v>520040304</v>
      </c>
      <c r="E1097" s="1" t="s">
        <v>429</v>
      </c>
      <c r="F1097" s="1" t="s">
        <v>2167</v>
      </c>
      <c r="G1097" s="1" t="s">
        <v>2168</v>
      </c>
      <c r="H1097" s="1" t="s">
        <v>76</v>
      </c>
      <c r="I1097" s="1" t="s">
        <v>228</v>
      </c>
      <c r="J1097" s="1" t="s">
        <v>53</v>
      </c>
      <c r="K1097" s="1" t="s">
        <v>53</v>
      </c>
      <c r="L1097" s="1" t="s">
        <v>821</v>
      </c>
      <c r="M1097" s="1" t="s">
        <v>311</v>
      </c>
      <c r="N1097" s="1" t="s">
        <v>140</v>
      </c>
      <c r="O1097" s="1" t="s">
        <v>62</v>
      </c>
      <c r="P1097" s="1" t="s">
        <v>298</v>
      </c>
      <c r="Q1097" s="1" t="s">
        <v>298</v>
      </c>
      <c r="R1097" s="1" t="s">
        <v>298</v>
      </c>
      <c r="S1097" s="1" t="s">
        <v>1207</v>
      </c>
      <c r="T1097" s="93">
        <v>1.9279999999999999</v>
      </c>
      <c r="U1097" s="94">
        <v>46934</v>
      </c>
      <c r="V1097" s="92">
        <v>7.7499999999999999E-2</v>
      </c>
      <c r="W1097" s="92">
        <v>6.2700000000000006E-2</v>
      </c>
      <c r="X1097" s="1" t="s">
        <v>636</v>
      </c>
      <c r="Y1097" s="145" t="s">
        <v>3491</v>
      </c>
      <c r="Z1097" s="91">
        <v>10000</v>
      </c>
      <c r="AA1097" s="91">
        <v>1</v>
      </c>
      <c r="AB1097" s="91">
        <v>103.01</v>
      </c>
      <c r="AC1097" s="91">
        <v>0</v>
      </c>
      <c r="AD1097" s="91">
        <v>10.301</v>
      </c>
      <c r="AE1097" s="145" t="s">
        <v>3491</v>
      </c>
      <c r="AF1097" s="145" t="s">
        <v>3491</v>
      </c>
      <c r="AG1097" s="1" t="s">
        <v>17</v>
      </c>
      <c r="AH1097" s="92">
        <v>9.0090090090090105E-5</v>
      </c>
      <c r="AI1097" s="92">
        <v>7.2425565581179824E-4</v>
      </c>
      <c r="AJ1097" s="92">
        <v>2.8863153908215296E-4</v>
      </c>
    </row>
    <row r="1098" spans="1:36" x14ac:dyDescent="0.25">
      <c r="A1098" s="1">
        <v>13908</v>
      </c>
      <c r="B1098" s="1">
        <v>13913</v>
      </c>
      <c r="C1098" s="1" t="s">
        <v>1491</v>
      </c>
      <c r="D1098" s="1">
        <v>512764408</v>
      </c>
      <c r="E1098" s="1" t="s">
        <v>429</v>
      </c>
      <c r="F1098" s="1" t="s">
        <v>1628</v>
      </c>
      <c r="G1098" s="1" t="s">
        <v>1629</v>
      </c>
      <c r="H1098" s="1" t="s">
        <v>76</v>
      </c>
      <c r="I1098" s="1" t="s">
        <v>228</v>
      </c>
      <c r="J1098" s="1" t="s">
        <v>53</v>
      </c>
      <c r="K1098" s="1" t="s">
        <v>53</v>
      </c>
      <c r="L1098" s="1" t="s">
        <v>821</v>
      </c>
      <c r="M1098" s="1" t="s">
        <v>311</v>
      </c>
      <c r="N1098" s="1" t="s">
        <v>649</v>
      </c>
      <c r="O1098" s="1" t="s">
        <v>62</v>
      </c>
      <c r="P1098" s="1" t="s">
        <v>1474</v>
      </c>
      <c r="Q1098" s="1" t="s">
        <v>70</v>
      </c>
      <c r="R1098" s="1" t="s">
        <v>57</v>
      </c>
      <c r="S1098" s="1" t="s">
        <v>1207</v>
      </c>
      <c r="T1098" s="93">
        <v>1.4770000000000001</v>
      </c>
      <c r="U1098" s="94">
        <v>46965</v>
      </c>
      <c r="V1098" s="92">
        <v>7.22E-2</v>
      </c>
      <c r="W1098" s="92">
        <v>5.5899999999999998E-2</v>
      </c>
      <c r="X1098" s="1" t="s">
        <v>636</v>
      </c>
      <c r="Y1098" s="145" t="s">
        <v>3491</v>
      </c>
      <c r="Z1098" s="91">
        <v>17859</v>
      </c>
      <c r="AA1098" s="91">
        <v>1</v>
      </c>
      <c r="AB1098" s="91">
        <v>105.57</v>
      </c>
      <c r="AC1098" s="91">
        <v>0</v>
      </c>
      <c r="AD1098" s="91">
        <v>18.853750000000002</v>
      </c>
      <c r="AE1098" s="145" t="s">
        <v>3491</v>
      </c>
      <c r="AF1098" s="145" t="s">
        <v>3491</v>
      </c>
      <c r="AG1098" s="1" t="s">
        <v>17</v>
      </c>
      <c r="AH1098" s="92">
        <v>5.1305696802551102E-5</v>
      </c>
      <c r="AI1098" s="92">
        <v>1.3255931531658764E-3</v>
      </c>
      <c r="AJ1098" s="92">
        <v>5.2827753421708003E-4</v>
      </c>
    </row>
    <row r="1099" spans="1:36" x14ac:dyDescent="0.25">
      <c r="A1099" s="1">
        <v>13908</v>
      </c>
      <c r="B1099" s="1">
        <v>13913</v>
      </c>
      <c r="C1099" s="1" t="s">
        <v>1630</v>
      </c>
      <c r="D1099" s="1">
        <v>515328250</v>
      </c>
      <c r="E1099" s="1" t="s">
        <v>429</v>
      </c>
      <c r="F1099" s="1" t="s">
        <v>1631</v>
      </c>
      <c r="G1099" s="1" t="s">
        <v>1632</v>
      </c>
      <c r="H1099" s="1" t="s">
        <v>76</v>
      </c>
      <c r="I1099" s="1" t="s">
        <v>228</v>
      </c>
      <c r="J1099" s="1" t="s">
        <v>53</v>
      </c>
      <c r="K1099" s="1" t="s">
        <v>53</v>
      </c>
      <c r="L1099" s="1" t="s">
        <v>821</v>
      </c>
      <c r="M1099" s="1" t="s">
        <v>311</v>
      </c>
      <c r="N1099" s="1" t="s">
        <v>652</v>
      </c>
      <c r="O1099" s="1" t="s">
        <v>62</v>
      </c>
      <c r="P1099" s="1" t="s">
        <v>1398</v>
      </c>
      <c r="Q1099" s="1" t="s">
        <v>70</v>
      </c>
      <c r="R1099" s="1" t="s">
        <v>57</v>
      </c>
      <c r="S1099" s="1" t="s">
        <v>1207</v>
      </c>
      <c r="T1099" s="93">
        <v>2.343</v>
      </c>
      <c r="U1099" s="94">
        <v>47300</v>
      </c>
      <c r="V1099" s="92">
        <v>6.3700000000000007E-2</v>
      </c>
      <c r="W1099" s="92">
        <v>4.7600000000000003E-2</v>
      </c>
      <c r="X1099" s="1" t="s">
        <v>636</v>
      </c>
      <c r="Y1099" s="145" t="s">
        <v>3491</v>
      </c>
      <c r="Z1099" s="91">
        <v>16000</v>
      </c>
      <c r="AA1099" s="91">
        <v>1</v>
      </c>
      <c r="AB1099" s="91">
        <v>103.88</v>
      </c>
      <c r="AC1099" s="91">
        <v>0</v>
      </c>
      <c r="AD1099" s="91">
        <v>16.620799999999999</v>
      </c>
      <c r="AE1099" s="145" t="s">
        <v>3491</v>
      </c>
      <c r="AF1099" s="145" t="s">
        <v>3491</v>
      </c>
      <c r="AG1099" s="1" t="s">
        <v>17</v>
      </c>
      <c r="AH1099" s="92">
        <v>3.8382927273948502E-5</v>
      </c>
      <c r="AI1099" s="92">
        <v>1.1685960978659096E-3</v>
      </c>
      <c r="AJ1099" s="92">
        <v>4.657108130061788E-4</v>
      </c>
    </row>
    <row r="1100" spans="1:36" x14ac:dyDescent="0.25">
      <c r="A1100" s="1">
        <v>13908</v>
      </c>
      <c r="B1100" s="1">
        <v>13913</v>
      </c>
      <c r="C1100" s="1" t="s">
        <v>1633</v>
      </c>
      <c r="D1100" s="1">
        <v>513775163</v>
      </c>
      <c r="E1100" s="1" t="s">
        <v>429</v>
      </c>
      <c r="F1100" s="1" t="s">
        <v>1634</v>
      </c>
      <c r="G1100" s="1" t="s">
        <v>1635</v>
      </c>
      <c r="H1100" s="1" t="s">
        <v>76</v>
      </c>
      <c r="I1100" s="1" t="s">
        <v>228</v>
      </c>
      <c r="J1100" s="1" t="s">
        <v>53</v>
      </c>
      <c r="K1100" s="1" t="s">
        <v>53</v>
      </c>
      <c r="L1100" s="1" t="s">
        <v>821</v>
      </c>
      <c r="M1100" s="1" t="s">
        <v>311</v>
      </c>
      <c r="N1100" s="1" t="s">
        <v>156</v>
      </c>
      <c r="O1100" s="110" t="s">
        <v>55</v>
      </c>
      <c r="P1100" s="1" t="s">
        <v>1611</v>
      </c>
      <c r="Q1100" s="1" t="s">
        <v>70</v>
      </c>
      <c r="R1100" s="1" t="s">
        <v>57</v>
      </c>
      <c r="S1100" s="1" t="s">
        <v>1207</v>
      </c>
      <c r="T1100" s="93">
        <v>2.351</v>
      </c>
      <c r="U1100" s="94">
        <v>47238</v>
      </c>
      <c r="V1100" s="92">
        <v>7.4999999999999997E-2</v>
      </c>
      <c r="W1100" s="92">
        <v>5.8000000000000003E-2</v>
      </c>
      <c r="X1100" s="1" t="s">
        <v>636</v>
      </c>
      <c r="Y1100" s="145" t="s">
        <v>3491</v>
      </c>
      <c r="Z1100" s="91">
        <v>9600</v>
      </c>
      <c r="AA1100" s="91">
        <v>1</v>
      </c>
      <c r="AB1100" s="91">
        <v>105.31</v>
      </c>
      <c r="AC1100" s="91">
        <v>0</v>
      </c>
      <c r="AD1100" s="91">
        <v>10.10976</v>
      </c>
      <c r="AE1100" s="145" t="s">
        <v>3491</v>
      </c>
      <c r="AF1100" s="145" t="s">
        <v>3491</v>
      </c>
      <c r="AG1100" s="1" t="s">
        <v>17</v>
      </c>
      <c r="AH1100" s="92">
        <v>1.5E-5</v>
      </c>
      <c r="AI1100" s="92">
        <v>7.1080971351323999E-4</v>
      </c>
      <c r="AJ1100" s="92">
        <v>2.8327304034085881E-4</v>
      </c>
    </row>
    <row r="1101" spans="1:36" x14ac:dyDescent="0.25">
      <c r="A1101" s="1">
        <v>13908</v>
      </c>
      <c r="B1101" s="1">
        <v>13913</v>
      </c>
      <c r="C1101" s="1" t="s">
        <v>1351</v>
      </c>
      <c r="D1101" s="1">
        <v>510381601</v>
      </c>
      <c r="E1101" s="1" t="s">
        <v>429</v>
      </c>
      <c r="F1101" s="1" t="s">
        <v>1642</v>
      </c>
      <c r="G1101" s="1" t="s">
        <v>1643</v>
      </c>
      <c r="H1101" s="1" t="s">
        <v>76</v>
      </c>
      <c r="I1101" s="1" t="s">
        <v>229</v>
      </c>
      <c r="J1101" s="1" t="s">
        <v>53</v>
      </c>
      <c r="K1101" s="1" t="s">
        <v>53</v>
      </c>
      <c r="L1101" s="1" t="s">
        <v>821</v>
      </c>
      <c r="M1101" s="1" t="s">
        <v>311</v>
      </c>
      <c r="N1101" s="1" t="s">
        <v>140</v>
      </c>
      <c r="O1101" s="1" t="s">
        <v>62</v>
      </c>
      <c r="P1101" s="1" t="s">
        <v>1329</v>
      </c>
      <c r="Q1101" s="1" t="s">
        <v>65</v>
      </c>
      <c r="R1101" s="1" t="s">
        <v>57</v>
      </c>
      <c r="S1101" s="1" t="s">
        <v>1207</v>
      </c>
      <c r="T1101" s="93">
        <v>4.7859999999999996</v>
      </c>
      <c r="U1101" s="94">
        <v>48579</v>
      </c>
      <c r="V1101" s="92">
        <v>4.0800000000000003E-2</v>
      </c>
      <c r="W1101" s="92">
        <v>2.8799999999999999E-2</v>
      </c>
      <c r="X1101" s="1" t="s">
        <v>636</v>
      </c>
      <c r="Y1101" s="145" t="s">
        <v>3491</v>
      </c>
      <c r="Z1101" s="91">
        <v>30400</v>
      </c>
      <c r="AA1101" s="91">
        <v>1</v>
      </c>
      <c r="AB1101" s="91">
        <v>112.75</v>
      </c>
      <c r="AC1101" s="91">
        <v>0</v>
      </c>
      <c r="AD1101" s="91">
        <v>34.276000000000003</v>
      </c>
      <c r="AE1101" s="145" t="s">
        <v>3491</v>
      </c>
      <c r="AF1101" s="145" t="s">
        <v>3491</v>
      </c>
      <c r="AG1101" s="1" t="s">
        <v>17</v>
      </c>
      <c r="AH1101" s="92">
        <v>3.6845474684856001E-5</v>
      </c>
      <c r="AI1101" s="92">
        <v>2.4099200911178722E-3</v>
      </c>
      <c r="AJ1101" s="92">
        <v>9.6040526488495057E-4</v>
      </c>
    </row>
    <row r="1102" spans="1:36" x14ac:dyDescent="0.25">
      <c r="A1102" s="1">
        <v>13908</v>
      </c>
      <c r="B1102" s="1">
        <v>13913</v>
      </c>
      <c r="C1102" s="1" t="s">
        <v>1363</v>
      </c>
      <c r="D1102" s="1">
        <v>510560188</v>
      </c>
      <c r="E1102" s="1" t="s">
        <v>429</v>
      </c>
      <c r="F1102" s="1" t="s">
        <v>1644</v>
      </c>
      <c r="G1102" s="1" t="s">
        <v>1645</v>
      </c>
      <c r="H1102" s="1" t="s">
        <v>76</v>
      </c>
      <c r="I1102" s="1" t="s">
        <v>229</v>
      </c>
      <c r="J1102" s="1" t="s">
        <v>53</v>
      </c>
      <c r="K1102" s="1" t="s">
        <v>53</v>
      </c>
      <c r="L1102" s="1" t="s">
        <v>821</v>
      </c>
      <c r="M1102" s="1" t="s">
        <v>311</v>
      </c>
      <c r="N1102" s="1" t="s">
        <v>652</v>
      </c>
      <c r="O1102" s="1" t="s">
        <v>62</v>
      </c>
      <c r="P1102" s="1" t="s">
        <v>1366</v>
      </c>
      <c r="Q1102" s="1" t="s">
        <v>65</v>
      </c>
      <c r="R1102" s="1" t="s">
        <v>57</v>
      </c>
      <c r="S1102" s="1" t="s">
        <v>1207</v>
      </c>
      <c r="T1102" s="93">
        <v>2.2799999999999998</v>
      </c>
      <c r="U1102" s="94">
        <v>47406</v>
      </c>
      <c r="V1102" s="92">
        <v>0.04</v>
      </c>
      <c r="W1102" s="92">
        <v>2.7699999999999999E-2</v>
      </c>
      <c r="X1102" s="1" t="s">
        <v>636</v>
      </c>
      <c r="Y1102" s="145" t="s">
        <v>3491</v>
      </c>
      <c r="Z1102" s="91">
        <v>27000</v>
      </c>
      <c r="AA1102" s="91">
        <v>1</v>
      </c>
      <c r="AB1102" s="91">
        <v>110.43</v>
      </c>
      <c r="AC1102" s="91">
        <v>0</v>
      </c>
      <c r="AD1102" s="91">
        <v>29.816099999999999</v>
      </c>
      <c r="AE1102" s="145" t="s">
        <v>3491</v>
      </c>
      <c r="AF1102" s="145" t="s">
        <v>3491</v>
      </c>
      <c r="AG1102" s="1" t="s">
        <v>17</v>
      </c>
      <c r="AH1102" s="92">
        <v>8.5305631119494201E-5</v>
      </c>
      <c r="AI1102" s="92">
        <v>2.096347836059621E-3</v>
      </c>
      <c r="AJ1102" s="92">
        <v>8.3543994101809341E-4</v>
      </c>
    </row>
    <row r="1103" spans="1:36" x14ac:dyDescent="0.25">
      <c r="A1103" s="1">
        <v>13908</v>
      </c>
      <c r="B1103" s="1">
        <v>13913</v>
      </c>
      <c r="C1103" s="1" t="s">
        <v>1646</v>
      </c>
      <c r="D1103" s="1">
        <v>512781386</v>
      </c>
      <c r="E1103" s="1" t="s">
        <v>429</v>
      </c>
      <c r="F1103" s="1" t="s">
        <v>1647</v>
      </c>
      <c r="G1103" s="1" t="s">
        <v>1648</v>
      </c>
      <c r="H1103" s="1" t="s">
        <v>76</v>
      </c>
      <c r="I1103" s="1" t="s">
        <v>623</v>
      </c>
      <c r="J1103" s="1" t="s">
        <v>53</v>
      </c>
      <c r="K1103" s="1" t="s">
        <v>53</v>
      </c>
      <c r="L1103" s="1" t="s">
        <v>821</v>
      </c>
      <c r="M1103" s="1" t="s">
        <v>311</v>
      </c>
      <c r="N1103" s="1" t="s">
        <v>140</v>
      </c>
      <c r="O1103" s="110" t="s">
        <v>55</v>
      </c>
      <c r="P1103" s="1" t="s">
        <v>298</v>
      </c>
      <c r="Q1103" s="1" t="s">
        <v>298</v>
      </c>
      <c r="R1103" s="1" t="s">
        <v>298</v>
      </c>
      <c r="S1103" s="1" t="s">
        <v>1207</v>
      </c>
      <c r="T1103" s="93">
        <v>2.5590000000000002</v>
      </c>
      <c r="U1103" s="94">
        <v>47027</v>
      </c>
      <c r="V1103" s="92">
        <v>7.0000000000000007E-2</v>
      </c>
      <c r="W1103" s="92">
        <v>-8.2400000000000001E-2</v>
      </c>
      <c r="X1103" s="1" t="s">
        <v>636</v>
      </c>
      <c r="Y1103" s="145" t="s">
        <v>3491</v>
      </c>
      <c r="Z1103" s="91">
        <v>33000</v>
      </c>
      <c r="AA1103" s="91">
        <v>1</v>
      </c>
      <c r="AB1103" s="91">
        <v>150.6</v>
      </c>
      <c r="AC1103" s="91">
        <v>0</v>
      </c>
      <c r="AD1103" s="91">
        <v>49.698</v>
      </c>
      <c r="AE1103" s="145" t="s">
        <v>3491</v>
      </c>
      <c r="AF1103" s="145" t="s">
        <v>3491</v>
      </c>
      <c r="AG1103" s="1" t="s">
        <v>17</v>
      </c>
      <c r="AH1103" s="92">
        <v>6.6115825599999997E-4</v>
      </c>
      <c r="AI1103" s="92">
        <v>3.4942294517556305E-3</v>
      </c>
      <c r="AJ1103" s="92">
        <v>1.3925259906130316E-3</v>
      </c>
    </row>
    <row r="1104" spans="1:36" x14ac:dyDescent="0.25">
      <c r="A1104" s="1">
        <v>13908</v>
      </c>
      <c r="B1104" s="1">
        <v>13913</v>
      </c>
      <c r="C1104" s="1" t="s">
        <v>2208</v>
      </c>
      <c r="D1104" s="1">
        <v>513948216</v>
      </c>
      <c r="E1104" s="1" t="s">
        <v>429</v>
      </c>
      <c r="F1104" s="1" t="s">
        <v>2346</v>
      </c>
      <c r="G1104" s="1" t="s">
        <v>2347</v>
      </c>
      <c r="H1104" s="1" t="s">
        <v>76</v>
      </c>
      <c r="I1104" s="1" t="s">
        <v>228</v>
      </c>
      <c r="J1104" s="1" t="s">
        <v>53</v>
      </c>
      <c r="K1104" s="1" t="s">
        <v>53</v>
      </c>
      <c r="L1104" s="1" t="s">
        <v>821</v>
      </c>
      <c r="M1104" s="1" t="s">
        <v>311</v>
      </c>
      <c r="N1104" s="1" t="s">
        <v>140</v>
      </c>
      <c r="O1104" s="110" t="s">
        <v>55</v>
      </c>
      <c r="P1104" s="1" t="s">
        <v>298</v>
      </c>
      <c r="Q1104" s="1" t="s">
        <v>298</v>
      </c>
      <c r="R1104" s="1" t="s">
        <v>298</v>
      </c>
      <c r="S1104" s="1" t="s">
        <v>1207</v>
      </c>
      <c r="T1104" s="93">
        <v>0.97299999999999998</v>
      </c>
      <c r="U1104" s="94">
        <v>46568</v>
      </c>
      <c r="V1104" s="92">
        <v>8.5000000000000006E-2</v>
      </c>
      <c r="W1104" s="92">
        <v>5.57E-2</v>
      </c>
      <c r="X1104" s="1" t="s">
        <v>636</v>
      </c>
      <c r="Y1104" s="145" t="s">
        <v>3491</v>
      </c>
      <c r="Z1104" s="91">
        <v>11400</v>
      </c>
      <c r="AA1104" s="91">
        <v>1</v>
      </c>
      <c r="AB1104" s="91">
        <v>102.9</v>
      </c>
      <c r="AC1104" s="91">
        <v>0</v>
      </c>
      <c r="AD1104" s="91">
        <v>11.730600000000001</v>
      </c>
      <c r="AE1104" s="145" t="s">
        <v>3491</v>
      </c>
      <c r="AF1104" s="145" t="s">
        <v>3491</v>
      </c>
      <c r="AG1104" s="1" t="s">
        <v>17</v>
      </c>
      <c r="AH1104" s="92">
        <v>8.7685562649027004E-5</v>
      </c>
      <c r="AI1104" s="92">
        <v>8.2476976954333383E-4</v>
      </c>
      <c r="AJ1104" s="92">
        <v>3.2868858677381844E-4</v>
      </c>
    </row>
    <row r="1105" spans="1:36" x14ac:dyDescent="0.25">
      <c r="A1105" s="1">
        <v>13908</v>
      </c>
      <c r="B1105" s="1">
        <v>13913</v>
      </c>
      <c r="C1105" s="1" t="s">
        <v>1526</v>
      </c>
      <c r="D1105" s="1">
        <v>520000118</v>
      </c>
      <c r="E1105" s="1" t="s">
        <v>429</v>
      </c>
      <c r="F1105" s="1" t="s">
        <v>2320</v>
      </c>
      <c r="G1105" s="1" t="s">
        <v>2321</v>
      </c>
      <c r="H1105" s="1" t="s">
        <v>76</v>
      </c>
      <c r="I1105" s="1" t="s">
        <v>229</v>
      </c>
      <c r="J1105" s="1" t="s">
        <v>53</v>
      </c>
      <c r="K1105" s="1" t="s">
        <v>53</v>
      </c>
      <c r="L1105" s="1" t="s">
        <v>821</v>
      </c>
      <c r="M1105" s="1" t="s">
        <v>311</v>
      </c>
      <c r="N1105" s="1" t="s">
        <v>256</v>
      </c>
      <c r="O1105" s="1" t="s">
        <v>62</v>
      </c>
      <c r="P1105" s="1" t="s">
        <v>1206</v>
      </c>
      <c r="Q1105" s="1" t="s">
        <v>65</v>
      </c>
      <c r="R1105" s="1" t="s">
        <v>57</v>
      </c>
      <c r="S1105" s="1" t="s">
        <v>1207</v>
      </c>
      <c r="T1105" s="93">
        <v>1.304</v>
      </c>
      <c r="U1105" s="94">
        <v>46873</v>
      </c>
      <c r="V1105" s="92">
        <v>6.0000000000000001E-3</v>
      </c>
      <c r="W1105" s="92">
        <v>2.4500000000000001E-2</v>
      </c>
      <c r="X1105" s="1" t="s">
        <v>636</v>
      </c>
      <c r="Y1105" s="145" t="s">
        <v>3491</v>
      </c>
      <c r="Z1105" s="91">
        <v>17250</v>
      </c>
      <c r="AA1105" s="91">
        <v>1</v>
      </c>
      <c r="AB1105" s="91">
        <v>116.67</v>
      </c>
      <c r="AC1105" s="91">
        <v>0</v>
      </c>
      <c r="AD1105" s="91">
        <v>20.12557</v>
      </c>
      <c r="AE1105" s="145" t="s">
        <v>3491</v>
      </c>
      <c r="AF1105" s="145" t="s">
        <v>3491</v>
      </c>
      <c r="AG1105" s="1" t="s">
        <v>17</v>
      </c>
      <c r="AH1105" s="92">
        <v>2.5852631011017702E-5</v>
      </c>
      <c r="AI1105" s="92">
        <v>1.4150138723363025E-3</v>
      </c>
      <c r="AJ1105" s="92">
        <v>5.639136243088637E-4</v>
      </c>
    </row>
    <row r="1106" spans="1:36" x14ac:dyDescent="0.25">
      <c r="A1106" s="1">
        <v>13908</v>
      </c>
      <c r="B1106" s="1">
        <v>13913</v>
      </c>
      <c r="C1106" s="1" t="s">
        <v>1526</v>
      </c>
      <c r="D1106" s="1">
        <v>520000118</v>
      </c>
      <c r="E1106" s="1" t="s">
        <v>429</v>
      </c>
      <c r="F1106" s="1" t="s">
        <v>1649</v>
      </c>
      <c r="G1106" s="1" t="s">
        <v>1650</v>
      </c>
      <c r="H1106" s="1" t="s">
        <v>76</v>
      </c>
      <c r="I1106" s="1" t="s">
        <v>229</v>
      </c>
      <c r="J1106" s="1" t="s">
        <v>53</v>
      </c>
      <c r="K1106" s="1" t="s">
        <v>53</v>
      </c>
      <c r="L1106" s="1" t="s">
        <v>821</v>
      </c>
      <c r="M1106" s="1" t="s">
        <v>311</v>
      </c>
      <c r="N1106" s="1" t="s">
        <v>256</v>
      </c>
      <c r="O1106" s="1" t="s">
        <v>62</v>
      </c>
      <c r="P1106" s="1" t="s">
        <v>1206</v>
      </c>
      <c r="Q1106" s="1" t="s">
        <v>65</v>
      </c>
      <c r="R1106" s="1" t="s">
        <v>57</v>
      </c>
      <c r="S1106" s="1" t="s">
        <v>1207</v>
      </c>
      <c r="T1106" s="93">
        <v>2.8450000000000002</v>
      </c>
      <c r="U1106" s="94">
        <v>47819</v>
      </c>
      <c r="V1106" s="92">
        <v>1.7500000000000002E-2</v>
      </c>
      <c r="W1106" s="92">
        <v>2.1700000000000001E-2</v>
      </c>
      <c r="X1106" s="1" t="s">
        <v>636</v>
      </c>
      <c r="Y1106" s="145" t="s">
        <v>3491</v>
      </c>
      <c r="Z1106" s="91">
        <v>3.36</v>
      </c>
      <c r="AA1106" s="91">
        <v>1</v>
      </c>
      <c r="AB1106" s="91">
        <v>116.05</v>
      </c>
      <c r="AC1106" s="91">
        <v>0</v>
      </c>
      <c r="AD1106" s="91">
        <v>3.8999999999999998E-3</v>
      </c>
      <c r="AE1106" s="145" t="s">
        <v>3491</v>
      </c>
      <c r="AF1106" s="145" t="s">
        <v>3491</v>
      </c>
      <c r="AG1106" s="1" t="s">
        <v>17</v>
      </c>
      <c r="AH1106" s="92">
        <v>1.8084636268896601E-9</v>
      </c>
      <c r="AI1106" s="92">
        <v>2.742061020935844E-7</v>
      </c>
      <c r="AJ1106" s="92">
        <v>1.0927706071453223E-7</v>
      </c>
    </row>
    <row r="1107" spans="1:36" x14ac:dyDescent="0.25">
      <c r="A1107" s="1">
        <v>13908</v>
      </c>
      <c r="B1107" s="1">
        <v>13913</v>
      </c>
      <c r="C1107" s="1" t="s">
        <v>1567</v>
      </c>
      <c r="D1107" s="1">
        <v>520036120</v>
      </c>
      <c r="E1107" s="1" t="s">
        <v>429</v>
      </c>
      <c r="F1107" s="1" t="s">
        <v>1653</v>
      </c>
      <c r="G1107" s="1" t="s">
        <v>1654</v>
      </c>
      <c r="H1107" s="1" t="s">
        <v>76</v>
      </c>
      <c r="I1107" s="1" t="s">
        <v>228</v>
      </c>
      <c r="J1107" s="1" t="s">
        <v>53</v>
      </c>
      <c r="K1107" s="1" t="s">
        <v>53</v>
      </c>
      <c r="L1107" s="1" t="s">
        <v>821</v>
      </c>
      <c r="M1107" s="1" t="s">
        <v>311</v>
      </c>
      <c r="N1107" s="1" t="s">
        <v>269</v>
      </c>
      <c r="O1107" s="1" t="s">
        <v>62</v>
      </c>
      <c r="P1107" s="1" t="s">
        <v>1315</v>
      </c>
      <c r="Q1107" s="1" t="s">
        <v>65</v>
      </c>
      <c r="R1107" s="1" t="s">
        <v>57</v>
      </c>
      <c r="S1107" s="1" t="s">
        <v>1207</v>
      </c>
      <c r="T1107" s="93">
        <v>4.3099999999999996</v>
      </c>
      <c r="U1107" s="94">
        <v>48154</v>
      </c>
      <c r="V1107" s="92">
        <v>5.2499999999999998E-2</v>
      </c>
      <c r="W1107" s="92">
        <v>4.2900000000000001E-2</v>
      </c>
      <c r="X1107" s="1" t="s">
        <v>636</v>
      </c>
      <c r="Y1107" s="145" t="s">
        <v>3491</v>
      </c>
      <c r="Z1107" s="91">
        <v>30000</v>
      </c>
      <c r="AA1107" s="91">
        <v>1</v>
      </c>
      <c r="AB1107" s="91">
        <v>105.2</v>
      </c>
      <c r="AC1107" s="91">
        <v>0</v>
      </c>
      <c r="AD1107" s="91">
        <v>31.56</v>
      </c>
      <c r="AE1107" s="145" t="s">
        <v>3491</v>
      </c>
      <c r="AF1107" s="145" t="s">
        <v>3491</v>
      </c>
      <c r="AG1107" s="1" t="s">
        <v>17</v>
      </c>
      <c r="AH1107" s="92">
        <v>3.52941176470588E-5</v>
      </c>
      <c r="AI1107" s="92">
        <v>2.2189601492496216E-3</v>
      </c>
      <c r="AJ1107" s="92">
        <v>8.8430359901298388E-4</v>
      </c>
    </row>
    <row r="1108" spans="1:36" x14ac:dyDescent="0.25">
      <c r="A1108" s="1">
        <v>13908</v>
      </c>
      <c r="B1108" s="1">
        <v>13913</v>
      </c>
      <c r="C1108" s="1" t="s">
        <v>1509</v>
      </c>
      <c r="D1108" s="1">
        <v>513988824</v>
      </c>
      <c r="E1108" s="1" t="s">
        <v>429</v>
      </c>
      <c r="F1108" s="1" t="s">
        <v>1655</v>
      </c>
      <c r="G1108" s="1" t="s">
        <v>1656</v>
      </c>
      <c r="H1108" s="1" t="s">
        <v>76</v>
      </c>
      <c r="I1108" s="1" t="s">
        <v>228</v>
      </c>
      <c r="J1108" s="1" t="s">
        <v>53</v>
      </c>
      <c r="K1108" s="1" t="s">
        <v>53</v>
      </c>
      <c r="L1108" s="1" t="s">
        <v>821</v>
      </c>
      <c r="M1108" s="1" t="s">
        <v>311</v>
      </c>
      <c r="N1108" s="1" t="s">
        <v>140</v>
      </c>
      <c r="O1108" s="1" t="s">
        <v>62</v>
      </c>
      <c r="P1108" s="1" t="s">
        <v>298</v>
      </c>
      <c r="Q1108" s="1" t="s">
        <v>298</v>
      </c>
      <c r="R1108" s="1" t="s">
        <v>298</v>
      </c>
      <c r="S1108" s="1" t="s">
        <v>1207</v>
      </c>
      <c r="T1108" s="93">
        <v>0.49299999999999999</v>
      </c>
      <c r="U1108" s="94">
        <v>46203</v>
      </c>
      <c r="V1108" s="92">
        <v>8.2000000000000003E-2</v>
      </c>
      <c r="W1108" s="92">
        <v>8.0299999999999996E-2</v>
      </c>
      <c r="X1108" s="1" t="s">
        <v>636</v>
      </c>
      <c r="Y1108" s="145" t="s">
        <v>3491</v>
      </c>
      <c r="Z1108" s="91">
        <v>21500</v>
      </c>
      <c r="AA1108" s="91">
        <v>1</v>
      </c>
      <c r="AB1108" s="91">
        <v>100.21</v>
      </c>
      <c r="AC1108" s="91">
        <v>0</v>
      </c>
      <c r="AD1108" s="91">
        <v>21.54515</v>
      </c>
      <c r="AE1108" s="145" t="s">
        <v>3491</v>
      </c>
      <c r="AF1108" s="145" t="s">
        <v>3491</v>
      </c>
      <c r="AG1108" s="1" t="s">
        <v>17</v>
      </c>
      <c r="AH1108" s="92">
        <v>4.1747572800000002E-4</v>
      </c>
      <c r="AI1108" s="92">
        <v>1.5148234873132284E-3</v>
      </c>
      <c r="AJ1108" s="92">
        <v>6.036899140137703E-4</v>
      </c>
    </row>
    <row r="1109" spans="1:36" x14ac:dyDescent="0.25">
      <c r="A1109" s="1">
        <v>13908</v>
      </c>
      <c r="B1109" s="1">
        <v>13913</v>
      </c>
      <c r="C1109" s="1" t="s">
        <v>1657</v>
      </c>
      <c r="D1109" s="1">
        <v>520018078</v>
      </c>
      <c r="E1109" s="1" t="s">
        <v>429</v>
      </c>
      <c r="F1109" s="1" t="s">
        <v>1660</v>
      </c>
      <c r="G1109" s="1" t="s">
        <v>1661</v>
      </c>
      <c r="H1109" s="1" t="s">
        <v>76</v>
      </c>
      <c r="I1109" s="1" t="s">
        <v>229</v>
      </c>
      <c r="J1109" s="1" t="s">
        <v>53</v>
      </c>
      <c r="K1109" s="1" t="s">
        <v>53</v>
      </c>
      <c r="L1109" s="1" t="s">
        <v>821</v>
      </c>
      <c r="M1109" s="1" t="s">
        <v>311</v>
      </c>
      <c r="N1109" s="1" t="s">
        <v>256</v>
      </c>
      <c r="O1109" s="1" t="s">
        <v>62</v>
      </c>
      <c r="P1109" s="1" t="s">
        <v>1206</v>
      </c>
      <c r="Q1109" s="1" t="s">
        <v>65</v>
      </c>
      <c r="R1109" s="1" t="s">
        <v>57</v>
      </c>
      <c r="S1109" s="1" t="s">
        <v>1207</v>
      </c>
      <c r="T1109" s="93">
        <v>3.9510000000000001</v>
      </c>
      <c r="U1109" s="94">
        <v>48913</v>
      </c>
      <c r="V1109" s="92">
        <v>2.0199999999999999E-2</v>
      </c>
      <c r="W1109" s="92">
        <v>2.1899999999999999E-2</v>
      </c>
      <c r="X1109" s="1" t="s">
        <v>636</v>
      </c>
      <c r="Y1109" s="145" t="s">
        <v>3491</v>
      </c>
      <c r="Z1109" s="91">
        <v>22000</v>
      </c>
      <c r="AA1109" s="91">
        <v>1</v>
      </c>
      <c r="AB1109" s="91">
        <v>105.39</v>
      </c>
      <c r="AC1109" s="91">
        <v>0</v>
      </c>
      <c r="AD1109" s="91">
        <v>23.1858</v>
      </c>
      <c r="AE1109" s="145" t="s">
        <v>3491</v>
      </c>
      <c r="AF1109" s="145" t="s">
        <v>3491</v>
      </c>
      <c r="AG1109" s="1" t="s">
        <v>17</v>
      </c>
      <c r="AH1109" s="92">
        <v>6.1658916327729496E-6</v>
      </c>
      <c r="AI1109" s="92">
        <v>1.6301763697234436E-3</v>
      </c>
      <c r="AJ1109" s="92">
        <v>6.4966053187564144E-4</v>
      </c>
    </row>
    <row r="1110" spans="1:36" x14ac:dyDescent="0.25">
      <c r="A1110" s="1">
        <v>13908</v>
      </c>
      <c r="B1110" s="1">
        <v>13913</v>
      </c>
      <c r="C1110" s="1" t="s">
        <v>1534</v>
      </c>
      <c r="D1110" s="1">
        <v>520032046</v>
      </c>
      <c r="E1110" s="1" t="s">
        <v>429</v>
      </c>
      <c r="F1110" s="1" t="s">
        <v>1662</v>
      </c>
      <c r="G1110" s="1" t="s">
        <v>1663</v>
      </c>
      <c r="H1110" s="1" t="s">
        <v>76</v>
      </c>
      <c r="I1110" s="1" t="s">
        <v>229</v>
      </c>
      <c r="J1110" s="1" t="s">
        <v>53</v>
      </c>
      <c r="K1110" s="1" t="s">
        <v>53</v>
      </c>
      <c r="L1110" s="1" t="s">
        <v>821</v>
      </c>
      <c r="M1110" s="1" t="s">
        <v>311</v>
      </c>
      <c r="N1110" s="1" t="s">
        <v>256</v>
      </c>
      <c r="O1110" s="1" t="s">
        <v>62</v>
      </c>
      <c r="P1110" s="1" t="s">
        <v>1206</v>
      </c>
      <c r="Q1110" s="1" t="s">
        <v>65</v>
      </c>
      <c r="R1110" s="1" t="s">
        <v>57</v>
      </c>
      <c r="S1110" s="1" t="s">
        <v>1207</v>
      </c>
      <c r="T1110" s="93">
        <v>4.2699999999999996</v>
      </c>
      <c r="U1110" s="94">
        <v>48938</v>
      </c>
      <c r="V1110" s="92">
        <v>1.9900000000000001E-2</v>
      </c>
      <c r="W1110" s="92">
        <v>2.2800000000000001E-2</v>
      </c>
      <c r="X1110" s="1" t="s">
        <v>636</v>
      </c>
      <c r="Y1110" s="145" t="s">
        <v>3491</v>
      </c>
      <c r="Z1110" s="91">
        <v>5600</v>
      </c>
      <c r="AA1110" s="91">
        <v>1</v>
      </c>
      <c r="AB1110" s="91">
        <v>104.63</v>
      </c>
      <c r="AC1110" s="91">
        <v>0</v>
      </c>
      <c r="AD1110" s="91">
        <v>5.85928</v>
      </c>
      <c r="AE1110" s="145" t="s">
        <v>3491</v>
      </c>
      <c r="AF1110" s="145" t="s">
        <v>3491</v>
      </c>
      <c r="AG1110" s="1" t="s">
        <v>17</v>
      </c>
      <c r="AH1110" s="92">
        <v>2.5925925925925899E-6</v>
      </c>
      <c r="AI1110" s="92">
        <v>4.119616230448455E-4</v>
      </c>
      <c r="AJ1110" s="92">
        <v>1.6417561443678064E-4</v>
      </c>
    </row>
    <row r="1111" spans="1:36" x14ac:dyDescent="0.25">
      <c r="A1111" s="1">
        <v>13908</v>
      </c>
      <c r="B1111" s="1">
        <v>13913</v>
      </c>
      <c r="C1111" s="1" t="s">
        <v>1664</v>
      </c>
      <c r="D1111" s="1">
        <v>516291754</v>
      </c>
      <c r="E1111" s="1" t="s">
        <v>429</v>
      </c>
      <c r="F1111" s="1" t="s">
        <v>1665</v>
      </c>
      <c r="G1111" s="1" t="s">
        <v>1666</v>
      </c>
      <c r="H1111" s="1" t="s">
        <v>76</v>
      </c>
      <c r="I1111" s="1" t="s">
        <v>229</v>
      </c>
      <c r="J1111" s="1" t="s">
        <v>53</v>
      </c>
      <c r="K1111" s="1" t="s">
        <v>53</v>
      </c>
      <c r="L1111" s="1" t="s">
        <v>821</v>
      </c>
      <c r="M1111" s="1" t="s">
        <v>311</v>
      </c>
      <c r="N1111" s="1" t="s">
        <v>651</v>
      </c>
      <c r="O1111" s="1" t="s">
        <v>62</v>
      </c>
      <c r="P1111" s="1" t="s">
        <v>298</v>
      </c>
      <c r="Q1111" s="1" t="s">
        <v>298</v>
      </c>
      <c r="R1111" s="1" t="s">
        <v>298</v>
      </c>
      <c r="S1111" s="1" t="s">
        <v>1207</v>
      </c>
      <c r="T1111" s="93">
        <v>1.913</v>
      </c>
      <c r="U1111" s="94">
        <v>46752</v>
      </c>
      <c r="V1111" s="92">
        <v>4.6098E-2</v>
      </c>
      <c r="W1111" s="92">
        <v>3.1800000000000002E-2</v>
      </c>
      <c r="X1111" s="1" t="s">
        <v>636</v>
      </c>
      <c r="Y1111" s="145" t="s">
        <v>3491</v>
      </c>
      <c r="Z1111" s="91">
        <v>55000</v>
      </c>
      <c r="AA1111" s="91">
        <v>1</v>
      </c>
      <c r="AB1111" s="91">
        <v>108.81</v>
      </c>
      <c r="AC1111" s="91">
        <v>0</v>
      </c>
      <c r="AD1111" s="91">
        <v>59.845500000000001</v>
      </c>
      <c r="AE1111" s="145" t="s">
        <v>3491</v>
      </c>
      <c r="AF1111" s="145" t="s">
        <v>3491</v>
      </c>
      <c r="AG1111" s="1" t="s">
        <v>17</v>
      </c>
      <c r="AH1111" s="92">
        <v>5.6141984098548599E-5</v>
      </c>
      <c r="AI1111" s="92">
        <v>4.2076926366260529E-3</v>
      </c>
      <c r="AJ1111" s="92">
        <v>1.6768564966644971E-3</v>
      </c>
    </row>
    <row r="1112" spans="1:36" x14ac:dyDescent="0.25">
      <c r="A1112" s="1">
        <v>13908</v>
      </c>
      <c r="B1112" s="1">
        <v>13913</v>
      </c>
      <c r="C1112" s="1" t="s">
        <v>1667</v>
      </c>
      <c r="D1112" s="1">
        <v>24310225</v>
      </c>
      <c r="E1112" s="1" t="s">
        <v>430</v>
      </c>
      <c r="F1112" s="1" t="s">
        <v>1668</v>
      </c>
      <c r="G1112" s="1" t="s">
        <v>1669</v>
      </c>
      <c r="H1112" s="1" t="s">
        <v>76</v>
      </c>
      <c r="I1112" s="1" t="s">
        <v>228</v>
      </c>
      <c r="J1112" s="1" t="s">
        <v>53</v>
      </c>
      <c r="K1112" s="1" t="s">
        <v>314</v>
      </c>
      <c r="L1112" s="1" t="s">
        <v>821</v>
      </c>
      <c r="M1112" s="1" t="s">
        <v>311</v>
      </c>
      <c r="N1112" s="1" t="s">
        <v>140</v>
      </c>
      <c r="O1112" s="1" t="s">
        <v>62</v>
      </c>
      <c r="P1112" s="1" t="s">
        <v>298</v>
      </c>
      <c r="Q1112" s="1" t="s">
        <v>298</v>
      </c>
      <c r="R1112" s="1" t="s">
        <v>298</v>
      </c>
      <c r="S1112" s="1" t="s">
        <v>1207</v>
      </c>
      <c r="T1112" s="93">
        <v>2.4359999999999999</v>
      </c>
      <c r="U1112" s="94">
        <v>47751</v>
      </c>
      <c r="V1112" s="92">
        <v>8.1500000000000003E-2</v>
      </c>
      <c r="W1112" s="92">
        <v>5.8500000000000003E-2</v>
      </c>
      <c r="X1112" s="1" t="s">
        <v>636</v>
      </c>
      <c r="Y1112" s="145" t="s">
        <v>3491</v>
      </c>
      <c r="Z1112" s="91">
        <v>38004</v>
      </c>
      <c r="AA1112" s="91">
        <v>1</v>
      </c>
      <c r="AB1112" s="91">
        <v>108</v>
      </c>
      <c r="AC1112" s="91">
        <v>0</v>
      </c>
      <c r="AD1112" s="91">
        <v>41.044319999999999</v>
      </c>
      <c r="AE1112" s="145" t="s">
        <v>3491</v>
      </c>
      <c r="AF1112" s="145" t="s">
        <v>3491</v>
      </c>
      <c r="AG1112" s="1" t="s">
        <v>17</v>
      </c>
      <c r="AH1112" s="92">
        <v>1.38196363E-4</v>
      </c>
      <c r="AI1112" s="92">
        <v>2.8857956410978844E-3</v>
      </c>
      <c r="AJ1112" s="92">
        <v>1.1500519611863306E-3</v>
      </c>
    </row>
    <row r="1113" spans="1:36" x14ac:dyDescent="0.25">
      <c r="A1113" s="1">
        <v>13908</v>
      </c>
      <c r="B1113" s="1">
        <v>13913</v>
      </c>
      <c r="C1113" s="1" t="s">
        <v>1503</v>
      </c>
      <c r="D1113" s="1">
        <v>513201582</v>
      </c>
      <c r="E1113" s="1" t="s">
        <v>429</v>
      </c>
      <c r="F1113" s="1" t="s">
        <v>1670</v>
      </c>
      <c r="G1113" s="1" t="s">
        <v>1671</v>
      </c>
      <c r="H1113" s="1" t="s">
        <v>76</v>
      </c>
      <c r="I1113" s="1" t="s">
        <v>228</v>
      </c>
      <c r="J1113" s="1" t="s">
        <v>53</v>
      </c>
      <c r="K1113" s="1" t="s">
        <v>53</v>
      </c>
      <c r="L1113" s="1" t="s">
        <v>821</v>
      </c>
      <c r="M1113" s="1" t="s">
        <v>311</v>
      </c>
      <c r="N1113" s="1" t="s">
        <v>140</v>
      </c>
      <c r="O1113" s="1" t="s">
        <v>62</v>
      </c>
      <c r="P1113" s="1" t="s">
        <v>1474</v>
      </c>
      <c r="Q1113" s="1" t="s">
        <v>70</v>
      </c>
      <c r="R1113" s="1" t="s">
        <v>57</v>
      </c>
      <c r="S1113" s="1" t="s">
        <v>1207</v>
      </c>
      <c r="T1113" s="93">
        <v>1.327</v>
      </c>
      <c r="U1113" s="94">
        <v>46752</v>
      </c>
      <c r="V1113" s="92">
        <v>7.3999999999999996E-2</v>
      </c>
      <c r="W1113" s="92">
        <v>5.1999999999999998E-2</v>
      </c>
      <c r="X1113" s="1" t="s">
        <v>636</v>
      </c>
      <c r="Y1113" s="145" t="s">
        <v>3491</v>
      </c>
      <c r="Z1113" s="91">
        <v>27200</v>
      </c>
      <c r="AA1113" s="91">
        <v>1</v>
      </c>
      <c r="AB1113" s="91">
        <v>102.97</v>
      </c>
      <c r="AC1113" s="91">
        <v>0</v>
      </c>
      <c r="AD1113" s="91">
        <v>28.007840000000002</v>
      </c>
      <c r="AE1113" s="145" t="s">
        <v>3491</v>
      </c>
      <c r="AF1113" s="145" t="s">
        <v>3491</v>
      </c>
      <c r="AG1113" s="1" t="s">
        <v>17</v>
      </c>
      <c r="AH1113" s="92">
        <v>3.0821669399999998E-4</v>
      </c>
      <c r="AI1113" s="92">
        <v>1.9692104190925071E-3</v>
      </c>
      <c r="AJ1113" s="92">
        <v>7.8477293132382165E-4</v>
      </c>
    </row>
    <row r="1114" spans="1:36" x14ac:dyDescent="0.25">
      <c r="A1114" s="1">
        <v>13908</v>
      </c>
      <c r="B1114" s="1">
        <v>13913</v>
      </c>
      <c r="C1114" s="1" t="s">
        <v>1330</v>
      </c>
      <c r="D1114" s="1">
        <v>514065283</v>
      </c>
      <c r="E1114" s="1" t="s">
        <v>429</v>
      </c>
      <c r="F1114" s="1" t="s">
        <v>1672</v>
      </c>
      <c r="G1114" s="1" t="s">
        <v>1673</v>
      </c>
      <c r="H1114" s="1" t="s">
        <v>76</v>
      </c>
      <c r="I1114" s="1" t="s">
        <v>228</v>
      </c>
      <c r="J1114" s="1" t="s">
        <v>53</v>
      </c>
      <c r="K1114" s="1" t="s">
        <v>53</v>
      </c>
      <c r="L1114" s="1" t="s">
        <v>821</v>
      </c>
      <c r="M1114" s="1" t="s">
        <v>311</v>
      </c>
      <c r="N1114" s="1" t="s">
        <v>75</v>
      </c>
      <c r="O1114" s="1" t="s">
        <v>62</v>
      </c>
      <c r="P1114" s="1" t="s">
        <v>1315</v>
      </c>
      <c r="Q1114" s="1" t="s">
        <v>65</v>
      </c>
      <c r="R1114" s="1" t="s">
        <v>57</v>
      </c>
      <c r="S1114" s="1" t="s">
        <v>1207</v>
      </c>
      <c r="T1114" s="93">
        <v>2.7719999999999998</v>
      </c>
      <c r="U1114" s="94">
        <v>48026</v>
      </c>
      <c r="V1114" s="92">
        <v>5.0500000000000003E-2</v>
      </c>
      <c r="W1114" s="92">
        <v>4.4699999999999997E-2</v>
      </c>
      <c r="X1114" s="1" t="s">
        <v>636</v>
      </c>
      <c r="Y1114" s="145" t="s">
        <v>3491</v>
      </c>
      <c r="Z1114" s="91">
        <v>10270.4</v>
      </c>
      <c r="AA1114" s="91">
        <v>1</v>
      </c>
      <c r="AB1114" s="91">
        <v>101.77</v>
      </c>
      <c r="AC1114" s="91">
        <v>0</v>
      </c>
      <c r="AD1114" s="91">
        <v>10.45219</v>
      </c>
      <c r="AE1114" s="145" t="s">
        <v>3491</v>
      </c>
      <c r="AF1114" s="145" t="s">
        <v>3491</v>
      </c>
      <c r="AG1114" s="1" t="s">
        <v>17</v>
      </c>
      <c r="AH1114" s="92">
        <v>5.4668494854718603E-5</v>
      </c>
      <c r="AI1114" s="92">
        <v>7.3488571236962619E-4</v>
      </c>
      <c r="AJ1114" s="92">
        <v>2.9286784646918634E-4</v>
      </c>
    </row>
    <row r="1115" spans="1:36" x14ac:dyDescent="0.25">
      <c r="A1115" s="1">
        <v>13908</v>
      </c>
      <c r="B1115" s="1">
        <v>13913</v>
      </c>
      <c r="C1115" s="1" t="s">
        <v>1561</v>
      </c>
      <c r="D1115" s="1">
        <v>520039868</v>
      </c>
      <c r="E1115" s="1" t="s">
        <v>429</v>
      </c>
      <c r="F1115" s="1" t="s">
        <v>1674</v>
      </c>
      <c r="G1115" s="1" t="s">
        <v>1675</v>
      </c>
      <c r="H1115" s="1" t="s">
        <v>76</v>
      </c>
      <c r="I1115" s="1" t="s">
        <v>228</v>
      </c>
      <c r="J1115" s="1" t="s">
        <v>53</v>
      </c>
      <c r="K1115" s="1" t="s">
        <v>53</v>
      </c>
      <c r="L1115" s="1" t="s">
        <v>821</v>
      </c>
      <c r="M1115" s="1" t="s">
        <v>311</v>
      </c>
      <c r="N1115" s="1" t="s">
        <v>647</v>
      </c>
      <c r="O1115" s="1" t="s">
        <v>62</v>
      </c>
      <c r="P1115" s="1" t="s">
        <v>298</v>
      </c>
      <c r="Q1115" s="1" t="s">
        <v>298</v>
      </c>
      <c r="R1115" s="1" t="s">
        <v>298</v>
      </c>
      <c r="S1115" s="1" t="s">
        <v>1207</v>
      </c>
      <c r="T1115" s="93">
        <v>2.31</v>
      </c>
      <c r="U1115" s="94">
        <v>47573</v>
      </c>
      <c r="V1115" s="92">
        <v>5.5E-2</v>
      </c>
      <c r="W1115" s="92">
        <v>5.5300000000000002E-2</v>
      </c>
      <c r="X1115" s="1" t="s">
        <v>636</v>
      </c>
      <c r="Y1115" s="145" t="s">
        <v>3491</v>
      </c>
      <c r="Z1115" s="91">
        <v>20000</v>
      </c>
      <c r="AA1115" s="91">
        <v>1</v>
      </c>
      <c r="AB1115" s="91">
        <v>101.5</v>
      </c>
      <c r="AC1115" s="91">
        <v>0</v>
      </c>
      <c r="AD1115" s="91">
        <v>20.3</v>
      </c>
      <c r="AE1115" s="145" t="s">
        <v>3491</v>
      </c>
      <c r="AF1115" s="145" t="s">
        <v>3491</v>
      </c>
      <c r="AG1115" s="1" t="s">
        <v>17</v>
      </c>
      <c r="AH1115" s="92">
        <v>6.09587464853016E-5</v>
      </c>
      <c r="AI1115" s="92">
        <v>1.4272779160255805E-3</v>
      </c>
      <c r="AJ1115" s="92">
        <v>5.688011108987191E-4</v>
      </c>
    </row>
    <row r="1116" spans="1:36" x14ac:dyDescent="0.25">
      <c r="A1116" s="1">
        <v>13908</v>
      </c>
      <c r="B1116" s="1">
        <v>13913</v>
      </c>
      <c r="C1116" s="1" t="s">
        <v>1523</v>
      </c>
      <c r="D1116" s="1">
        <v>520029935</v>
      </c>
      <c r="E1116" s="1" t="s">
        <v>429</v>
      </c>
      <c r="F1116" s="1" t="s">
        <v>1676</v>
      </c>
      <c r="G1116" s="1" t="s">
        <v>1677</v>
      </c>
      <c r="H1116" s="1" t="s">
        <v>76</v>
      </c>
      <c r="I1116" s="1" t="s">
        <v>229</v>
      </c>
      <c r="J1116" s="1" t="s">
        <v>53</v>
      </c>
      <c r="K1116" s="1" t="s">
        <v>53</v>
      </c>
      <c r="L1116" s="1" t="s">
        <v>821</v>
      </c>
      <c r="M1116" s="1" t="s">
        <v>311</v>
      </c>
      <c r="N1116" s="1" t="s">
        <v>256</v>
      </c>
      <c r="O1116" s="1" t="s">
        <v>62</v>
      </c>
      <c r="P1116" s="1" t="s">
        <v>1206</v>
      </c>
      <c r="Q1116" s="1" t="s">
        <v>65</v>
      </c>
      <c r="R1116" s="1" t="s">
        <v>57</v>
      </c>
      <c r="S1116" s="1" t="s">
        <v>1207</v>
      </c>
      <c r="T1116" s="93">
        <v>4.4180000000000001</v>
      </c>
      <c r="U1116" s="94">
        <v>49388</v>
      </c>
      <c r="V1116" s="92">
        <v>2.1100000000000001E-2</v>
      </c>
      <c r="W1116" s="92">
        <v>2.29E-2</v>
      </c>
      <c r="X1116" s="1" t="s">
        <v>636</v>
      </c>
      <c r="Y1116" s="145" t="s">
        <v>3491</v>
      </c>
      <c r="Z1116" s="91">
        <v>5460</v>
      </c>
      <c r="AA1116" s="91">
        <v>1</v>
      </c>
      <c r="AB1116" s="91">
        <v>106.89</v>
      </c>
      <c r="AC1116" s="91">
        <v>0</v>
      </c>
      <c r="AD1116" s="91">
        <v>5.8361900000000002</v>
      </c>
      <c r="AE1116" s="145" t="s">
        <v>3491</v>
      </c>
      <c r="AF1116" s="145" t="s">
        <v>3491</v>
      </c>
      <c r="AG1116" s="1" t="s">
        <v>17</v>
      </c>
      <c r="AH1116" s="92">
        <v>2.0986850688701002E-6</v>
      </c>
      <c r="AI1116" s="92">
        <v>4.103381823019376E-4</v>
      </c>
      <c r="AJ1116" s="92">
        <v>1.6352863819783228E-4</v>
      </c>
    </row>
    <row r="1117" spans="1:36" x14ac:dyDescent="0.25">
      <c r="A1117" s="1">
        <v>13908</v>
      </c>
      <c r="B1117" s="1">
        <v>13913</v>
      </c>
      <c r="C1117" s="1" t="s">
        <v>1678</v>
      </c>
      <c r="D1117" s="1">
        <v>514401702</v>
      </c>
      <c r="E1117" s="1" t="s">
        <v>429</v>
      </c>
      <c r="F1117" s="1" t="s">
        <v>1679</v>
      </c>
      <c r="G1117" s="1" t="s">
        <v>1680</v>
      </c>
      <c r="H1117" s="1" t="s">
        <v>76</v>
      </c>
      <c r="I1117" s="1" t="s">
        <v>228</v>
      </c>
      <c r="J1117" s="1" t="s">
        <v>53</v>
      </c>
      <c r="K1117" s="1" t="s">
        <v>53</v>
      </c>
      <c r="L1117" s="1" t="s">
        <v>821</v>
      </c>
      <c r="M1117" s="1" t="s">
        <v>311</v>
      </c>
      <c r="N1117" s="1" t="s">
        <v>156</v>
      </c>
      <c r="O1117" s="1" t="s">
        <v>62</v>
      </c>
      <c r="P1117" s="1" t="s">
        <v>1366</v>
      </c>
      <c r="Q1117" s="1" t="s">
        <v>65</v>
      </c>
      <c r="R1117" s="1" t="s">
        <v>57</v>
      </c>
      <c r="S1117" s="1" t="s">
        <v>1207</v>
      </c>
      <c r="T1117" s="93">
        <v>5.1130000000000004</v>
      </c>
      <c r="U1117" s="94">
        <v>49212</v>
      </c>
      <c r="V1117" s="92">
        <v>6.2E-2</v>
      </c>
      <c r="W1117" s="92">
        <v>4.6699999999999998E-2</v>
      </c>
      <c r="X1117" s="1" t="s">
        <v>636</v>
      </c>
      <c r="Y1117" s="145" t="s">
        <v>3491</v>
      </c>
      <c r="Z1117" s="91">
        <v>22000</v>
      </c>
      <c r="AA1117" s="91">
        <v>1</v>
      </c>
      <c r="AB1117" s="91">
        <v>109.88</v>
      </c>
      <c r="AC1117" s="91">
        <v>0</v>
      </c>
      <c r="AD1117" s="91">
        <v>24.1736</v>
      </c>
      <c r="AE1117" s="145" t="s">
        <v>3491</v>
      </c>
      <c r="AF1117" s="145" t="s">
        <v>3491</v>
      </c>
      <c r="AG1117" s="1" t="s">
        <v>17</v>
      </c>
      <c r="AH1117" s="92">
        <v>3.3419616707377799E-5</v>
      </c>
      <c r="AI1117" s="92">
        <v>1.6996278537357622E-3</v>
      </c>
      <c r="AJ1117" s="92">
        <v>6.7733844997149137E-4</v>
      </c>
    </row>
    <row r="1118" spans="1:36" x14ac:dyDescent="0.25">
      <c r="A1118" s="1">
        <v>13908</v>
      </c>
      <c r="B1118" s="1">
        <v>13913</v>
      </c>
      <c r="C1118" s="1" t="s">
        <v>1570</v>
      </c>
      <c r="D1118" s="1">
        <v>520038274</v>
      </c>
      <c r="E1118" s="1" t="s">
        <v>429</v>
      </c>
      <c r="F1118" s="1" t="s">
        <v>2169</v>
      </c>
      <c r="G1118" s="1" t="s">
        <v>2170</v>
      </c>
      <c r="H1118" s="1" t="s">
        <v>76</v>
      </c>
      <c r="I1118" s="1" t="s">
        <v>228</v>
      </c>
      <c r="J1118" s="1" t="s">
        <v>53</v>
      </c>
      <c r="K1118" s="1" t="s">
        <v>53</v>
      </c>
      <c r="L1118" s="1" t="s">
        <v>821</v>
      </c>
      <c r="M1118" s="1" t="s">
        <v>311</v>
      </c>
      <c r="N1118" s="1" t="s">
        <v>140</v>
      </c>
      <c r="O1118" s="1" t="s">
        <v>62</v>
      </c>
      <c r="P1118" s="1" t="s">
        <v>1398</v>
      </c>
      <c r="Q1118" s="1" t="s">
        <v>70</v>
      </c>
      <c r="R1118" s="1" t="s">
        <v>57</v>
      </c>
      <c r="S1118" s="1" t="s">
        <v>1207</v>
      </c>
      <c r="T1118" s="93">
        <v>2.7490000000000001</v>
      </c>
      <c r="U1118" s="94">
        <v>47483</v>
      </c>
      <c r="V1118" s="92">
        <v>6.1499999999999999E-2</v>
      </c>
      <c r="W1118" s="92">
        <v>4.8500000000000001E-2</v>
      </c>
      <c r="X1118" s="1" t="s">
        <v>636</v>
      </c>
      <c r="Y1118" s="145" t="s">
        <v>3491</v>
      </c>
      <c r="Z1118" s="91">
        <v>36000</v>
      </c>
      <c r="AA1118" s="91">
        <v>1</v>
      </c>
      <c r="AB1118" s="91">
        <v>103.7</v>
      </c>
      <c r="AC1118" s="91">
        <v>0</v>
      </c>
      <c r="AD1118" s="91">
        <v>37.332000000000001</v>
      </c>
      <c r="AE1118" s="145" t="s">
        <v>3491</v>
      </c>
      <c r="AF1118" s="145" t="s">
        <v>3491</v>
      </c>
      <c r="AG1118" s="1" t="s">
        <v>17</v>
      </c>
      <c r="AH1118" s="92">
        <v>1.3333333299999999E-4</v>
      </c>
      <c r="AI1118" s="92">
        <v>2.6247851803481268E-3</v>
      </c>
      <c r="AJ1118" s="92">
        <v>1.0460336488704917E-3</v>
      </c>
    </row>
    <row r="1119" spans="1:36" x14ac:dyDescent="0.25">
      <c r="A1119" s="1">
        <v>13908</v>
      </c>
      <c r="B1119" s="1">
        <v>13913</v>
      </c>
      <c r="C1119" s="1" t="s">
        <v>1681</v>
      </c>
      <c r="D1119" s="1">
        <v>510607328</v>
      </c>
      <c r="E1119" s="1" t="s">
        <v>429</v>
      </c>
      <c r="F1119" s="1" t="s">
        <v>1682</v>
      </c>
      <c r="G1119" s="1" t="s">
        <v>1683</v>
      </c>
      <c r="H1119" s="1" t="s">
        <v>76</v>
      </c>
      <c r="I1119" s="1" t="s">
        <v>228</v>
      </c>
      <c r="J1119" s="1" t="s">
        <v>53</v>
      </c>
      <c r="K1119" s="1" t="s">
        <v>53</v>
      </c>
      <c r="L1119" s="1" t="s">
        <v>821</v>
      </c>
      <c r="M1119" s="1" t="s">
        <v>311</v>
      </c>
      <c r="N1119" s="1" t="s">
        <v>652</v>
      </c>
      <c r="O1119" s="1" t="s">
        <v>62</v>
      </c>
      <c r="P1119" s="1" t="s">
        <v>1474</v>
      </c>
      <c r="Q1119" s="1" t="s">
        <v>70</v>
      </c>
      <c r="R1119" s="1" t="s">
        <v>57</v>
      </c>
      <c r="S1119" s="1" t="s">
        <v>1207</v>
      </c>
      <c r="T1119" s="93">
        <v>3.907</v>
      </c>
      <c r="U1119" s="94">
        <v>49278</v>
      </c>
      <c r="V1119" s="92">
        <v>6.0699999999999997E-2</v>
      </c>
      <c r="W1119" s="92">
        <v>5.0200000000000002E-2</v>
      </c>
      <c r="X1119" s="1" t="s">
        <v>636</v>
      </c>
      <c r="Y1119" s="145" t="s">
        <v>3491</v>
      </c>
      <c r="Z1119" s="91">
        <v>16280</v>
      </c>
      <c r="AA1119" s="91">
        <v>1</v>
      </c>
      <c r="AB1119" s="91">
        <v>104.82</v>
      </c>
      <c r="AC1119" s="91">
        <v>0</v>
      </c>
      <c r="AD1119" s="91">
        <v>17.064699999999998</v>
      </c>
      <c r="AE1119" s="145" t="s">
        <v>3491</v>
      </c>
      <c r="AF1119" s="145" t="s">
        <v>3491</v>
      </c>
      <c r="AG1119" s="1" t="s">
        <v>17</v>
      </c>
      <c r="AH1119" s="92">
        <v>4.1523769297202603E-5</v>
      </c>
      <c r="AI1119" s="92">
        <v>1.1998063770247154E-3</v>
      </c>
      <c r="AJ1119" s="92">
        <v>4.7814878409622514E-4</v>
      </c>
    </row>
    <row r="1120" spans="1:36" x14ac:dyDescent="0.25">
      <c r="A1120" s="1">
        <v>13908</v>
      </c>
      <c r="B1120" s="1">
        <v>13913</v>
      </c>
      <c r="C1120" s="1" t="s">
        <v>1684</v>
      </c>
      <c r="D1120" s="1">
        <v>520033234</v>
      </c>
      <c r="E1120" s="1" t="s">
        <v>429</v>
      </c>
      <c r="F1120" s="1" t="s">
        <v>1685</v>
      </c>
      <c r="G1120" s="1" t="s">
        <v>1686</v>
      </c>
      <c r="H1120" s="1" t="s">
        <v>76</v>
      </c>
      <c r="I1120" s="1" t="s">
        <v>229</v>
      </c>
      <c r="J1120" s="1" t="s">
        <v>53</v>
      </c>
      <c r="K1120" s="1" t="s">
        <v>53</v>
      </c>
      <c r="L1120" s="1" t="s">
        <v>821</v>
      </c>
      <c r="M1120" s="1" t="s">
        <v>311</v>
      </c>
      <c r="N1120" s="1" t="s">
        <v>652</v>
      </c>
      <c r="O1120" s="1" t="s">
        <v>62</v>
      </c>
      <c r="P1120" s="1" t="s">
        <v>1329</v>
      </c>
      <c r="Q1120" s="1" t="s">
        <v>65</v>
      </c>
      <c r="R1120" s="1" t="s">
        <v>57</v>
      </c>
      <c r="S1120" s="1" t="s">
        <v>1207</v>
      </c>
      <c r="T1120" s="93">
        <v>3.673</v>
      </c>
      <c r="U1120" s="94">
        <v>48121</v>
      </c>
      <c r="V1120" s="92">
        <v>4.8300000000000003E-2</v>
      </c>
      <c r="W1120" s="92">
        <v>4.4999999999999998E-2</v>
      </c>
      <c r="X1120" s="1" t="s">
        <v>636</v>
      </c>
      <c r="Y1120" s="145" t="s">
        <v>3491</v>
      </c>
      <c r="Z1120" s="91">
        <v>8000</v>
      </c>
      <c r="AA1120" s="91">
        <v>1</v>
      </c>
      <c r="AB1120" s="91">
        <v>108.73</v>
      </c>
      <c r="AC1120" s="91">
        <v>0</v>
      </c>
      <c r="AD1120" s="91">
        <v>8.6983999999999995</v>
      </c>
      <c r="AE1120" s="145" t="s">
        <v>3491</v>
      </c>
      <c r="AF1120" s="145" t="s">
        <v>3491</v>
      </c>
      <c r="AG1120" s="1" t="s">
        <v>17</v>
      </c>
      <c r="AH1120" s="92">
        <v>1.9512195121951202E-5</v>
      </c>
      <c r="AI1120" s="92">
        <v>6.1157804062841913E-4</v>
      </c>
      <c r="AJ1120" s="92">
        <v>2.4372707305622747E-4</v>
      </c>
    </row>
    <row r="1121" spans="1:36" x14ac:dyDescent="0.25">
      <c r="A1121" s="1">
        <v>13908</v>
      </c>
      <c r="B1121" s="1">
        <v>13913</v>
      </c>
      <c r="C1121" s="1" t="s">
        <v>2348</v>
      </c>
      <c r="D1121" s="1">
        <v>512607888</v>
      </c>
      <c r="E1121" s="1" t="s">
        <v>429</v>
      </c>
      <c r="F1121" s="1" t="s">
        <v>2349</v>
      </c>
      <c r="G1121" s="1" t="s">
        <v>2350</v>
      </c>
      <c r="H1121" s="1" t="s">
        <v>76</v>
      </c>
      <c r="I1121" s="1" t="s">
        <v>228</v>
      </c>
      <c r="J1121" s="1" t="s">
        <v>53</v>
      </c>
      <c r="K1121" s="1" t="s">
        <v>53</v>
      </c>
      <c r="L1121" s="1" t="s">
        <v>821</v>
      </c>
      <c r="M1121" s="1" t="s">
        <v>311</v>
      </c>
      <c r="N1121" s="1" t="s">
        <v>259</v>
      </c>
      <c r="O1121" s="1" t="s">
        <v>62</v>
      </c>
      <c r="P1121" s="1" t="s">
        <v>1398</v>
      </c>
      <c r="Q1121" s="1" t="s">
        <v>70</v>
      </c>
      <c r="R1121" s="1" t="s">
        <v>57</v>
      </c>
      <c r="S1121" s="1" t="s">
        <v>1207</v>
      </c>
      <c r="T1121" s="93">
        <v>3.5139999999999998</v>
      </c>
      <c r="U1121" s="94">
        <v>48457</v>
      </c>
      <c r="V1121" s="92">
        <v>6.3299999999999995E-2</v>
      </c>
      <c r="W1121" s="92">
        <v>4.7199999999999999E-2</v>
      </c>
      <c r="X1121" s="1" t="s">
        <v>636</v>
      </c>
      <c r="Y1121" s="145" t="s">
        <v>3491</v>
      </c>
      <c r="Z1121" s="91">
        <v>50000</v>
      </c>
      <c r="AA1121" s="91">
        <v>1</v>
      </c>
      <c r="AB1121" s="91">
        <v>108.04</v>
      </c>
      <c r="AC1121" s="91">
        <v>0</v>
      </c>
      <c r="AD1121" s="91">
        <v>54.02</v>
      </c>
      <c r="AE1121" s="145" t="s">
        <v>3491</v>
      </c>
      <c r="AF1121" s="145" t="s">
        <v>3491</v>
      </c>
      <c r="AG1121" s="1" t="s">
        <v>17</v>
      </c>
      <c r="AH1121" s="92">
        <v>7.6109872211524603E-5</v>
      </c>
      <c r="AI1121" s="92">
        <v>3.79810606028088E-3</v>
      </c>
      <c r="AJ1121" s="92">
        <v>1.5136273896920595E-3</v>
      </c>
    </row>
    <row r="1122" spans="1:36" x14ac:dyDescent="0.25">
      <c r="A1122" s="1">
        <v>13908</v>
      </c>
      <c r="B1122" s="1">
        <v>13913</v>
      </c>
      <c r="C1122" s="1" t="s">
        <v>1497</v>
      </c>
      <c r="D1122" s="1">
        <v>514625094</v>
      </c>
      <c r="E1122" s="1" t="s">
        <v>429</v>
      </c>
      <c r="F1122" s="1" t="s">
        <v>2171</v>
      </c>
      <c r="G1122" s="1" t="s">
        <v>2172</v>
      </c>
      <c r="H1122" s="1" t="s">
        <v>76</v>
      </c>
      <c r="I1122" s="1" t="s">
        <v>228</v>
      </c>
      <c r="J1122" s="1" t="s">
        <v>53</v>
      </c>
      <c r="K1122" s="1" t="s">
        <v>53</v>
      </c>
      <c r="L1122" s="1" t="s">
        <v>821</v>
      </c>
      <c r="M1122" s="1" t="s">
        <v>311</v>
      </c>
      <c r="N1122" s="1" t="s">
        <v>140</v>
      </c>
      <c r="O1122" s="1" t="s">
        <v>62</v>
      </c>
      <c r="P1122" s="1" t="s">
        <v>298</v>
      </c>
      <c r="Q1122" s="1" t="s">
        <v>298</v>
      </c>
      <c r="R1122" s="1" t="s">
        <v>298</v>
      </c>
      <c r="S1122" s="1" t="s">
        <v>1207</v>
      </c>
      <c r="T1122" s="93">
        <v>1.77</v>
      </c>
      <c r="U1122" s="94">
        <v>46757</v>
      </c>
      <c r="V1122" s="92">
        <v>7.5999999999999998E-2</v>
      </c>
      <c r="W1122" s="92">
        <v>6.3899999999999998E-2</v>
      </c>
      <c r="X1122" s="1" t="s">
        <v>636</v>
      </c>
      <c r="Y1122" s="145" t="s">
        <v>3491</v>
      </c>
      <c r="Z1122" s="91">
        <v>38000</v>
      </c>
      <c r="AA1122" s="91">
        <v>1</v>
      </c>
      <c r="AB1122" s="91">
        <v>102.18</v>
      </c>
      <c r="AC1122" s="91">
        <v>1.444</v>
      </c>
      <c r="AD1122" s="91">
        <v>40.272399999999998</v>
      </c>
      <c r="AE1122" s="145" t="s">
        <v>3491</v>
      </c>
      <c r="AF1122" s="145" t="s">
        <v>3491</v>
      </c>
      <c r="AG1122" s="1" t="s">
        <v>17</v>
      </c>
      <c r="AH1122" s="92">
        <v>2.4725578599999999E-4</v>
      </c>
      <c r="AI1122" s="92">
        <v>2.8315225194752995E-3</v>
      </c>
      <c r="AJ1122" s="92">
        <v>1.1284229486974173E-3</v>
      </c>
    </row>
    <row r="1123" spans="1:36" x14ac:dyDescent="0.25">
      <c r="A1123" s="1">
        <v>13908</v>
      </c>
      <c r="B1123" s="1">
        <v>13913</v>
      </c>
      <c r="C1123" s="1" t="s">
        <v>1517</v>
      </c>
      <c r="D1123" s="1">
        <v>1630</v>
      </c>
      <c r="E1123" s="1" t="s">
        <v>2</v>
      </c>
      <c r="F1123" s="1" t="s">
        <v>1687</v>
      </c>
      <c r="G1123" s="1" t="s">
        <v>1688</v>
      </c>
      <c r="H1123" s="1" t="s">
        <v>76</v>
      </c>
      <c r="I1123" s="1" t="s">
        <v>228</v>
      </c>
      <c r="J1123" s="1" t="s">
        <v>53</v>
      </c>
      <c r="K1123" s="1" t="s">
        <v>314</v>
      </c>
      <c r="L1123" s="1" t="s">
        <v>821</v>
      </c>
      <c r="M1123" s="1" t="s">
        <v>311</v>
      </c>
      <c r="N1123" s="1" t="s">
        <v>652</v>
      </c>
      <c r="O1123" s="1" t="s">
        <v>62</v>
      </c>
      <c r="P1123" s="1" t="s">
        <v>1319</v>
      </c>
      <c r="Q1123" s="1" t="s">
        <v>65</v>
      </c>
      <c r="R1123" s="1" t="s">
        <v>57</v>
      </c>
      <c r="S1123" s="1" t="s">
        <v>1207</v>
      </c>
      <c r="T1123" s="93">
        <v>1.929</v>
      </c>
      <c r="U1123" s="94">
        <v>46798</v>
      </c>
      <c r="V1123" s="92">
        <v>5.8999999999999997E-2</v>
      </c>
      <c r="W1123" s="92">
        <v>5.0799999999999998E-2</v>
      </c>
      <c r="X1123" s="1" t="s">
        <v>636</v>
      </c>
      <c r="Y1123" s="145" t="s">
        <v>3491</v>
      </c>
      <c r="Z1123" s="91">
        <v>19000</v>
      </c>
      <c r="AA1123" s="91">
        <v>1</v>
      </c>
      <c r="AB1123" s="91">
        <v>103.93</v>
      </c>
      <c r="AC1123" s="91">
        <v>0</v>
      </c>
      <c r="AD1123" s="91">
        <v>19.746700000000001</v>
      </c>
      <c r="AE1123" s="145" t="s">
        <v>3491</v>
      </c>
      <c r="AF1123" s="145" t="s">
        <v>3491</v>
      </c>
      <c r="AG1123" s="1" t="s">
        <v>17</v>
      </c>
      <c r="AH1123" s="92">
        <v>2.92307692307692E-5</v>
      </c>
      <c r="AI1123" s="92">
        <v>1.3883758041567651E-3</v>
      </c>
      <c r="AJ1123" s="92">
        <v>5.5329777815683434E-4</v>
      </c>
    </row>
    <row r="1124" spans="1:36" x14ac:dyDescent="0.25">
      <c r="A1124" s="1">
        <v>13908</v>
      </c>
      <c r="B1124" s="1">
        <v>13913</v>
      </c>
      <c r="C1124" s="1" t="s">
        <v>1689</v>
      </c>
      <c r="D1124" s="1">
        <v>520039090</v>
      </c>
      <c r="E1124" s="1" t="s">
        <v>429</v>
      </c>
      <c r="F1124" s="1" t="s">
        <v>1690</v>
      </c>
      <c r="G1124" s="1" t="s">
        <v>1691</v>
      </c>
      <c r="H1124" s="1" t="s">
        <v>76</v>
      </c>
      <c r="I1124" s="1" t="s">
        <v>228</v>
      </c>
      <c r="J1124" s="1" t="s">
        <v>53</v>
      </c>
      <c r="K1124" s="1" t="s">
        <v>53</v>
      </c>
      <c r="L1124" s="1" t="s">
        <v>821</v>
      </c>
      <c r="M1124" s="1" t="s">
        <v>311</v>
      </c>
      <c r="N1124" s="1" t="s">
        <v>140</v>
      </c>
      <c r="O1124" s="1" t="s">
        <v>62</v>
      </c>
      <c r="P1124" s="1" t="s">
        <v>1456</v>
      </c>
      <c r="Q1124" s="1" t="s">
        <v>65</v>
      </c>
      <c r="R1124" s="1" t="s">
        <v>57</v>
      </c>
      <c r="S1124" s="1" t="s">
        <v>1207</v>
      </c>
      <c r="T1124" s="93">
        <v>2.5</v>
      </c>
      <c r="U1124" s="94">
        <v>47300</v>
      </c>
      <c r="V1124" s="92">
        <v>5.79E-2</v>
      </c>
      <c r="W1124" s="92">
        <v>5.0099999999999999E-2</v>
      </c>
      <c r="X1124" s="1" t="s">
        <v>636</v>
      </c>
      <c r="Y1124" s="145" t="s">
        <v>3491</v>
      </c>
      <c r="Z1124" s="91">
        <v>93000</v>
      </c>
      <c r="AA1124" s="91">
        <v>1</v>
      </c>
      <c r="AB1124" s="91">
        <v>102.08</v>
      </c>
      <c r="AC1124" s="91">
        <v>0</v>
      </c>
      <c r="AD1124" s="91">
        <v>94.934399999999997</v>
      </c>
      <c r="AE1124" s="145" t="s">
        <v>3491</v>
      </c>
      <c r="AF1124" s="145" t="s">
        <v>3491</v>
      </c>
      <c r="AG1124" s="1" t="s">
        <v>17</v>
      </c>
      <c r="AH1124" s="92">
        <v>4.3255813899999997E-4</v>
      </c>
      <c r="AI1124" s="92">
        <v>6.6747671227161999E-3</v>
      </c>
      <c r="AJ1124" s="92">
        <v>2.660039023768638E-3</v>
      </c>
    </row>
    <row r="1125" spans="1:36" x14ac:dyDescent="0.25">
      <c r="A1125" s="1">
        <v>13908</v>
      </c>
      <c r="B1125" s="1">
        <v>13913</v>
      </c>
      <c r="C1125" s="1" t="s">
        <v>2268</v>
      </c>
      <c r="D1125" s="1">
        <v>510291750</v>
      </c>
      <c r="E1125" s="1" t="s">
        <v>429</v>
      </c>
      <c r="F1125" s="1" t="s">
        <v>2269</v>
      </c>
      <c r="G1125" s="1" t="s">
        <v>2270</v>
      </c>
      <c r="H1125" s="1" t="s">
        <v>76</v>
      </c>
      <c r="I1125" s="1" t="s">
        <v>623</v>
      </c>
      <c r="J1125" s="1" t="s">
        <v>53</v>
      </c>
      <c r="K1125" s="1" t="s">
        <v>53</v>
      </c>
      <c r="L1125" s="1" t="s">
        <v>821</v>
      </c>
      <c r="M1125" s="1" t="s">
        <v>311</v>
      </c>
      <c r="N1125" s="1" t="s">
        <v>258</v>
      </c>
      <c r="O1125" s="1" t="s">
        <v>62</v>
      </c>
      <c r="P1125" s="1" t="s">
        <v>298</v>
      </c>
      <c r="Q1125" s="1" t="s">
        <v>298</v>
      </c>
      <c r="R1125" s="1" t="s">
        <v>298</v>
      </c>
      <c r="S1125" s="1" t="s">
        <v>1207</v>
      </c>
      <c r="T1125" s="93">
        <v>3.7839999999999998</v>
      </c>
      <c r="U1125" s="94">
        <v>47542</v>
      </c>
      <c r="V1125" s="92">
        <v>4.7500000000000001E-2</v>
      </c>
      <c r="W1125" s="92">
        <v>2.9000000000000001E-2</v>
      </c>
      <c r="X1125" s="1" t="s">
        <v>636</v>
      </c>
      <c r="Y1125" s="145" t="s">
        <v>3491</v>
      </c>
      <c r="Z1125" s="91">
        <v>30000</v>
      </c>
      <c r="AA1125" s="91">
        <v>1</v>
      </c>
      <c r="AB1125" s="91">
        <v>108.9</v>
      </c>
      <c r="AC1125" s="91">
        <v>0</v>
      </c>
      <c r="AD1125" s="91">
        <v>32.67</v>
      </c>
      <c r="AE1125" s="145" t="s">
        <v>3491</v>
      </c>
      <c r="AF1125" s="145" t="s">
        <v>3491</v>
      </c>
      <c r="AG1125" s="1" t="s">
        <v>17</v>
      </c>
      <c r="AH1125" s="92">
        <v>2.9999999999999997E-4</v>
      </c>
      <c r="AI1125" s="92">
        <v>2.2970034244608729E-3</v>
      </c>
      <c r="AJ1125" s="92">
        <v>9.1540553167788932E-4</v>
      </c>
    </row>
    <row r="1126" spans="1:36" x14ac:dyDescent="0.25">
      <c r="A1126" s="1">
        <v>13908</v>
      </c>
      <c r="B1126" s="1">
        <v>13913</v>
      </c>
      <c r="C1126" s="1" t="s">
        <v>1612</v>
      </c>
      <c r="D1126" s="1">
        <v>550263107</v>
      </c>
      <c r="E1126" s="1" t="s">
        <v>432</v>
      </c>
      <c r="F1126" s="1" t="s">
        <v>1692</v>
      </c>
      <c r="G1126" s="1" t="s">
        <v>1693</v>
      </c>
      <c r="H1126" s="1" t="s">
        <v>76</v>
      </c>
      <c r="I1126" s="1" t="s">
        <v>228</v>
      </c>
      <c r="J1126" s="1" t="s">
        <v>53</v>
      </c>
      <c r="K1126" s="1" t="s">
        <v>53</v>
      </c>
      <c r="L1126" s="1" t="s">
        <v>821</v>
      </c>
      <c r="M1126" s="1" t="s">
        <v>311</v>
      </c>
      <c r="N1126" s="1" t="s">
        <v>267</v>
      </c>
      <c r="O1126" s="1" t="s">
        <v>62</v>
      </c>
      <c r="P1126" s="1" t="s">
        <v>1456</v>
      </c>
      <c r="Q1126" s="1" t="s">
        <v>65</v>
      </c>
      <c r="R1126" s="1" t="s">
        <v>57</v>
      </c>
      <c r="S1126" s="1" t="s">
        <v>1207</v>
      </c>
      <c r="T1126" s="93">
        <v>2.722</v>
      </c>
      <c r="U1126" s="94">
        <v>47391</v>
      </c>
      <c r="V1126" s="92">
        <v>6.7000000000000004E-2</v>
      </c>
      <c r="W1126" s="92">
        <v>4.8099999999999997E-2</v>
      </c>
      <c r="X1126" s="1" t="s">
        <v>636</v>
      </c>
      <c r="Y1126" s="145" t="s">
        <v>3491</v>
      </c>
      <c r="Z1126" s="91">
        <v>15000</v>
      </c>
      <c r="AA1126" s="91">
        <v>1</v>
      </c>
      <c r="AB1126" s="91">
        <v>107.03</v>
      </c>
      <c r="AC1126" s="91">
        <v>0</v>
      </c>
      <c r="AD1126" s="91">
        <v>16.054500000000001</v>
      </c>
      <c r="AE1126" s="145" t="s">
        <v>3491</v>
      </c>
      <c r="AF1126" s="145" t="s">
        <v>3491</v>
      </c>
      <c r="AG1126" s="1" t="s">
        <v>17</v>
      </c>
      <c r="AH1126" s="92">
        <v>1.6483516483516499E-5</v>
      </c>
      <c r="AI1126" s="92">
        <v>1.1287799656567825E-3</v>
      </c>
      <c r="AJ1126" s="92">
        <v>4.4984322339524562E-4</v>
      </c>
    </row>
    <row r="1127" spans="1:36" x14ac:dyDescent="0.25">
      <c r="A1127" s="1">
        <v>13908</v>
      </c>
      <c r="B1127" s="1">
        <v>13913</v>
      </c>
      <c r="C1127" s="1" t="s">
        <v>1316</v>
      </c>
      <c r="D1127" s="1">
        <v>520026683</v>
      </c>
      <c r="E1127" s="1" t="s">
        <v>429</v>
      </c>
      <c r="F1127" s="1" t="s">
        <v>1694</v>
      </c>
      <c r="G1127" s="1" t="s">
        <v>1695</v>
      </c>
      <c r="H1127" s="1" t="s">
        <v>76</v>
      </c>
      <c r="I1127" s="1" t="s">
        <v>229</v>
      </c>
      <c r="J1127" s="1" t="s">
        <v>53</v>
      </c>
      <c r="K1127" s="1" t="s">
        <v>53</v>
      </c>
      <c r="L1127" s="1" t="s">
        <v>821</v>
      </c>
      <c r="M1127" s="1" t="s">
        <v>311</v>
      </c>
      <c r="N1127" s="1" t="s">
        <v>651</v>
      </c>
      <c r="O1127" s="1" t="s">
        <v>62</v>
      </c>
      <c r="P1127" s="1" t="s">
        <v>1319</v>
      </c>
      <c r="Q1127" s="1" t="s">
        <v>65</v>
      </c>
      <c r="R1127" s="1" t="s">
        <v>57</v>
      </c>
      <c r="S1127" s="1" t="s">
        <v>1207</v>
      </c>
      <c r="T1127" s="93">
        <v>7.9829999999999997</v>
      </c>
      <c r="U1127" s="94">
        <v>50045</v>
      </c>
      <c r="V1127" s="92">
        <v>3.2000000000000001E-2</v>
      </c>
      <c r="W1127" s="92">
        <v>2.7199999999999998E-2</v>
      </c>
      <c r="X1127" s="1" t="s">
        <v>636</v>
      </c>
      <c r="Y1127" s="145" t="s">
        <v>3491</v>
      </c>
      <c r="Z1127" s="91">
        <v>25000</v>
      </c>
      <c r="AA1127" s="91">
        <v>1</v>
      </c>
      <c r="AB1127" s="91">
        <v>109.53</v>
      </c>
      <c r="AC1127" s="91">
        <v>0.84453</v>
      </c>
      <c r="AD1127" s="91">
        <v>28.227029999999999</v>
      </c>
      <c r="AE1127" s="145" t="s">
        <v>3491</v>
      </c>
      <c r="AF1127" s="145" t="s">
        <v>3491</v>
      </c>
      <c r="AG1127" s="1" t="s">
        <v>17</v>
      </c>
      <c r="AH1127" s="92">
        <v>3.0525030525030498E-5</v>
      </c>
      <c r="AI1127" s="92">
        <v>1.984621505122736E-3</v>
      </c>
      <c r="AJ1127" s="92">
        <v>7.9091458233356991E-4</v>
      </c>
    </row>
    <row r="1128" spans="1:36" x14ac:dyDescent="0.25">
      <c r="A1128" s="1">
        <v>13908</v>
      </c>
      <c r="B1128" s="1">
        <v>13913</v>
      </c>
      <c r="C1128" s="1" t="s">
        <v>1316</v>
      </c>
      <c r="D1128" s="1">
        <v>520026683</v>
      </c>
      <c r="E1128" s="1" t="s">
        <v>429</v>
      </c>
      <c r="F1128" s="1" t="s">
        <v>1696</v>
      </c>
      <c r="G1128" s="1" t="s">
        <v>1697</v>
      </c>
      <c r="H1128" s="1" t="s">
        <v>76</v>
      </c>
      <c r="I1128" s="1" t="s">
        <v>228</v>
      </c>
      <c r="J1128" s="1" t="s">
        <v>53</v>
      </c>
      <c r="K1128" s="1" t="s">
        <v>53</v>
      </c>
      <c r="L1128" s="1" t="s">
        <v>821</v>
      </c>
      <c r="M1128" s="1" t="s">
        <v>311</v>
      </c>
      <c r="N1128" s="1" t="s">
        <v>651</v>
      </c>
      <c r="O1128" s="1" t="s">
        <v>62</v>
      </c>
      <c r="P1128" s="1" t="s">
        <v>1319</v>
      </c>
      <c r="Q1128" s="1" t="s">
        <v>65</v>
      </c>
      <c r="R1128" s="1" t="s">
        <v>57</v>
      </c>
      <c r="S1128" s="1" t="s">
        <v>1207</v>
      </c>
      <c r="T1128" s="93">
        <v>7.3330000000000002</v>
      </c>
      <c r="U1128" s="94">
        <v>50045</v>
      </c>
      <c r="V1128" s="92">
        <v>5.79E-2</v>
      </c>
      <c r="W1128" s="92">
        <v>4.6199999999999998E-2</v>
      </c>
      <c r="X1128" s="1" t="s">
        <v>636</v>
      </c>
      <c r="Y1128" s="145" t="s">
        <v>3491</v>
      </c>
      <c r="Z1128" s="91">
        <v>88000</v>
      </c>
      <c r="AA1128" s="91">
        <v>1</v>
      </c>
      <c r="AB1128" s="91">
        <v>108.31</v>
      </c>
      <c r="AC1128" s="91">
        <v>5.0952000000000002</v>
      </c>
      <c r="AD1128" s="91">
        <v>100.408</v>
      </c>
      <c r="AE1128" s="145" t="s">
        <v>3491</v>
      </c>
      <c r="AF1128" s="145" t="s">
        <v>3491</v>
      </c>
      <c r="AG1128" s="1" t="s">
        <v>17</v>
      </c>
      <c r="AH1128" s="92">
        <v>9.7360387091268601E-5</v>
      </c>
      <c r="AI1128" s="92">
        <v>7.0596118715416985E-3</v>
      </c>
      <c r="AJ1128" s="92">
        <v>2.8134079774935262E-3</v>
      </c>
    </row>
    <row r="1129" spans="1:36" x14ac:dyDescent="0.25">
      <c r="A1129" s="1">
        <v>13908</v>
      </c>
      <c r="B1129" s="1">
        <v>13913</v>
      </c>
      <c r="C1129" s="1" t="s">
        <v>1347</v>
      </c>
      <c r="D1129" s="1">
        <v>513992529</v>
      </c>
      <c r="E1129" s="1" t="s">
        <v>429</v>
      </c>
      <c r="F1129" s="1" t="s">
        <v>2271</v>
      </c>
      <c r="G1129" s="1" t="s">
        <v>2272</v>
      </c>
      <c r="H1129" s="1" t="s">
        <v>76</v>
      </c>
      <c r="I1129" s="1" t="s">
        <v>229</v>
      </c>
      <c r="J1129" s="1" t="s">
        <v>53</v>
      </c>
      <c r="K1129" s="1" t="s">
        <v>53</v>
      </c>
      <c r="L1129" s="1" t="s">
        <v>821</v>
      </c>
      <c r="M1129" s="1" t="s">
        <v>311</v>
      </c>
      <c r="N1129" s="1" t="s">
        <v>651</v>
      </c>
      <c r="O1129" s="1" t="s">
        <v>62</v>
      </c>
      <c r="P1129" s="1" t="s">
        <v>1319</v>
      </c>
      <c r="Q1129" s="1" t="s">
        <v>65</v>
      </c>
      <c r="R1129" s="1" t="s">
        <v>57</v>
      </c>
      <c r="S1129" s="1" t="s">
        <v>1207</v>
      </c>
      <c r="T1129" s="93">
        <v>6.8540000000000001</v>
      </c>
      <c r="U1129" s="94">
        <v>50140</v>
      </c>
      <c r="V1129" s="92">
        <v>0.03</v>
      </c>
      <c r="W1129" s="92">
        <v>2.7300000000000001E-2</v>
      </c>
      <c r="X1129" s="1" t="s">
        <v>636</v>
      </c>
      <c r="Y1129" s="145" t="s">
        <v>3491</v>
      </c>
      <c r="Z1129" s="91">
        <v>19200</v>
      </c>
      <c r="AA1129" s="91">
        <v>1</v>
      </c>
      <c r="AB1129" s="91">
        <v>108.37</v>
      </c>
      <c r="AC1129" s="91">
        <v>0</v>
      </c>
      <c r="AD1129" s="91">
        <v>20.807040000000001</v>
      </c>
      <c r="AE1129" s="145" t="s">
        <v>3491</v>
      </c>
      <c r="AF1129" s="145" t="s">
        <v>3491</v>
      </c>
      <c r="AG1129" s="1" t="s">
        <v>17</v>
      </c>
      <c r="AH1129" s="92">
        <v>4.34807184753921E-5</v>
      </c>
      <c r="AI1129" s="92">
        <v>1.4629275216680245E-3</v>
      </c>
      <c r="AJ1129" s="92">
        <v>5.8300824958197454E-4</v>
      </c>
    </row>
    <row r="1130" spans="1:36" x14ac:dyDescent="0.25">
      <c r="A1130" s="1">
        <v>13908</v>
      </c>
      <c r="B1130" s="1">
        <v>13913</v>
      </c>
      <c r="C1130" s="1" t="s">
        <v>1468</v>
      </c>
      <c r="D1130" s="1">
        <v>515364891</v>
      </c>
      <c r="E1130" s="1" t="s">
        <v>429</v>
      </c>
      <c r="F1130" s="1" t="s">
        <v>1698</v>
      </c>
      <c r="G1130" s="1" t="s">
        <v>1699</v>
      </c>
      <c r="H1130" s="1" t="s">
        <v>76</v>
      </c>
      <c r="I1130" s="1" t="s">
        <v>229</v>
      </c>
      <c r="J1130" s="1" t="s">
        <v>53</v>
      </c>
      <c r="K1130" s="1" t="s">
        <v>53</v>
      </c>
      <c r="L1130" s="1" t="s">
        <v>821</v>
      </c>
      <c r="M1130" s="1" t="s">
        <v>311</v>
      </c>
      <c r="N1130" s="1" t="s">
        <v>647</v>
      </c>
      <c r="O1130" s="1" t="s">
        <v>62</v>
      </c>
      <c r="P1130" s="1" t="s">
        <v>298</v>
      </c>
      <c r="Q1130" s="1" t="s">
        <v>298</v>
      </c>
      <c r="R1130" s="1" t="s">
        <v>298</v>
      </c>
      <c r="S1130" s="1" t="s">
        <v>1207</v>
      </c>
      <c r="T1130" s="93">
        <v>3.43</v>
      </c>
      <c r="U1130" s="94">
        <v>48060</v>
      </c>
      <c r="V1130" s="92">
        <v>4.7E-2</v>
      </c>
      <c r="W1130" s="92">
        <v>3.3700000000000001E-2</v>
      </c>
      <c r="X1130" s="1" t="s">
        <v>636</v>
      </c>
      <c r="Y1130" s="145" t="s">
        <v>3491</v>
      </c>
      <c r="Z1130" s="91">
        <v>50000</v>
      </c>
      <c r="AA1130" s="91">
        <v>1</v>
      </c>
      <c r="AB1130" s="91">
        <v>112.65</v>
      </c>
      <c r="AC1130" s="91">
        <v>0</v>
      </c>
      <c r="AD1130" s="91">
        <v>56.325000000000003</v>
      </c>
      <c r="AE1130" s="145" t="s">
        <v>3491</v>
      </c>
      <c r="AF1130" s="145" t="s">
        <v>3491</v>
      </c>
      <c r="AG1130" s="1" t="s">
        <v>17</v>
      </c>
      <c r="AH1130" s="92">
        <v>9.11409438590415E-5</v>
      </c>
      <c r="AI1130" s="92">
        <v>3.960168897543883E-3</v>
      </c>
      <c r="AJ1130" s="92">
        <v>1.5782129345502636E-3</v>
      </c>
    </row>
    <row r="1131" spans="1:36" x14ac:dyDescent="0.25">
      <c r="A1131" s="1">
        <v>13908</v>
      </c>
      <c r="B1131" s="1">
        <v>13913</v>
      </c>
      <c r="C1131" s="1" t="s">
        <v>1529</v>
      </c>
      <c r="D1131" s="1">
        <v>520020116</v>
      </c>
      <c r="E1131" s="1" t="s">
        <v>429</v>
      </c>
      <c r="F1131" s="1" t="s">
        <v>1702</v>
      </c>
      <c r="G1131" s="1" t="s">
        <v>1703</v>
      </c>
      <c r="H1131" s="1" t="s">
        <v>76</v>
      </c>
      <c r="I1131" s="1" t="s">
        <v>229</v>
      </c>
      <c r="J1131" s="1" t="s">
        <v>53</v>
      </c>
      <c r="K1131" s="1" t="s">
        <v>53</v>
      </c>
      <c r="L1131" s="1" t="s">
        <v>821</v>
      </c>
      <c r="M1131" s="1" t="s">
        <v>311</v>
      </c>
      <c r="N1131" s="1" t="s">
        <v>651</v>
      </c>
      <c r="O1131" s="1" t="s">
        <v>62</v>
      </c>
      <c r="P1131" s="1" t="s">
        <v>1456</v>
      </c>
      <c r="Q1131" s="1" t="s">
        <v>65</v>
      </c>
      <c r="R1131" s="1" t="s">
        <v>57</v>
      </c>
      <c r="S1131" s="1" t="s">
        <v>1207</v>
      </c>
      <c r="T1131" s="93">
        <v>3.8130000000000002</v>
      </c>
      <c r="U1131" s="94">
        <v>48029</v>
      </c>
      <c r="V1131" s="92">
        <v>4.4499999999999998E-2</v>
      </c>
      <c r="W1131" s="92">
        <v>2.9399999999999999E-2</v>
      </c>
      <c r="X1131" s="1" t="s">
        <v>636</v>
      </c>
      <c r="Y1131" s="145" t="s">
        <v>3491</v>
      </c>
      <c r="Z1131" s="91">
        <v>32000</v>
      </c>
      <c r="AA1131" s="91">
        <v>1</v>
      </c>
      <c r="AB1131" s="91">
        <v>111.78</v>
      </c>
      <c r="AC1131" s="91">
        <v>0</v>
      </c>
      <c r="AD1131" s="91">
        <v>35.769599999999997</v>
      </c>
      <c r="AE1131" s="145" t="s">
        <v>3491</v>
      </c>
      <c r="AF1131" s="145" t="s">
        <v>3491</v>
      </c>
      <c r="AG1131" s="1" t="s">
        <v>17</v>
      </c>
      <c r="AH1131" s="92">
        <v>5.9369202226345099E-5</v>
      </c>
      <c r="AI1131" s="92">
        <v>2.5149339972940195E-3</v>
      </c>
      <c r="AJ1131" s="92">
        <v>1.0022555771627005E-3</v>
      </c>
    </row>
    <row r="1132" spans="1:36" x14ac:dyDescent="0.25">
      <c r="A1132" s="1">
        <v>13908</v>
      </c>
      <c r="B1132" s="1">
        <v>13913</v>
      </c>
      <c r="C1132" s="1" t="s">
        <v>1529</v>
      </c>
      <c r="D1132" s="1">
        <v>520020116</v>
      </c>
      <c r="E1132" s="1" t="s">
        <v>429</v>
      </c>
      <c r="F1132" s="1" t="s">
        <v>1704</v>
      </c>
      <c r="G1132" s="1" t="s">
        <v>1703</v>
      </c>
      <c r="H1132" s="1" t="s">
        <v>76</v>
      </c>
      <c r="I1132" s="1" t="s">
        <v>229</v>
      </c>
      <c r="J1132" s="1" t="s">
        <v>53</v>
      </c>
      <c r="K1132" s="1" t="s">
        <v>53</v>
      </c>
      <c r="L1132" s="1" t="s">
        <v>54</v>
      </c>
      <c r="M1132" s="1" t="s">
        <v>311</v>
      </c>
      <c r="N1132" s="1" t="s">
        <v>651</v>
      </c>
      <c r="O1132" s="1" t="s">
        <v>62</v>
      </c>
      <c r="P1132" s="1" t="s">
        <v>298</v>
      </c>
      <c r="Q1132" s="1" t="s">
        <v>298</v>
      </c>
      <c r="R1132" s="1" t="s">
        <v>298</v>
      </c>
      <c r="S1132" s="1" t="s">
        <v>1207</v>
      </c>
      <c r="T1132" s="93">
        <v>3.8130000000000002</v>
      </c>
      <c r="U1132" s="94">
        <v>48029</v>
      </c>
      <c r="V1132" s="92">
        <v>4.4499999999999998E-2</v>
      </c>
      <c r="W1132" s="92">
        <v>2.9399999999999999E-2</v>
      </c>
      <c r="X1132" s="1" t="s">
        <v>636</v>
      </c>
      <c r="Y1132" s="145" t="s">
        <v>3491</v>
      </c>
      <c r="Z1132" s="91">
        <v>95000</v>
      </c>
      <c r="AA1132" s="91">
        <v>1</v>
      </c>
      <c r="AB1132" s="91">
        <v>111.6965</v>
      </c>
      <c r="AC1132" s="91">
        <v>0</v>
      </c>
      <c r="AD1132" s="91">
        <v>106.11167</v>
      </c>
      <c r="AE1132" s="145" t="s">
        <v>3491</v>
      </c>
      <c r="AF1132" s="145" t="s">
        <v>3491</v>
      </c>
      <c r="AG1132" s="1" t="s">
        <v>17</v>
      </c>
      <c r="AH1132" s="92">
        <v>1.7625231900000001E-4</v>
      </c>
      <c r="AI1132" s="92">
        <v>7.4606326711130107E-3</v>
      </c>
      <c r="AJ1132" s="92">
        <v>2.973223437207797E-3</v>
      </c>
    </row>
    <row r="1133" spans="1:36" x14ac:dyDescent="0.25">
      <c r="A1133" s="1">
        <v>13908</v>
      </c>
      <c r="B1133" s="1">
        <v>13913</v>
      </c>
      <c r="C1133" s="1" t="s">
        <v>1684</v>
      </c>
      <c r="D1133" s="1">
        <v>520033234</v>
      </c>
      <c r="E1133" s="1" t="s">
        <v>429</v>
      </c>
      <c r="F1133" s="1" t="s">
        <v>1705</v>
      </c>
      <c r="G1133" s="1" t="s">
        <v>1706</v>
      </c>
      <c r="H1133" s="1" t="s">
        <v>76</v>
      </c>
      <c r="I1133" s="1" t="s">
        <v>229</v>
      </c>
      <c r="J1133" s="1" t="s">
        <v>53</v>
      </c>
      <c r="K1133" s="1" t="s">
        <v>53</v>
      </c>
      <c r="L1133" s="1" t="s">
        <v>821</v>
      </c>
      <c r="M1133" s="1" t="s">
        <v>311</v>
      </c>
      <c r="N1133" s="1" t="s">
        <v>652</v>
      </c>
      <c r="O1133" s="1" t="s">
        <v>62</v>
      </c>
      <c r="P1133" s="1" t="s">
        <v>1456</v>
      </c>
      <c r="Q1133" s="1" t="s">
        <v>65</v>
      </c>
      <c r="R1133" s="1" t="s">
        <v>57</v>
      </c>
      <c r="S1133" s="1" t="s">
        <v>1207</v>
      </c>
      <c r="T1133" s="93">
        <v>4.9050000000000002</v>
      </c>
      <c r="U1133" s="94">
        <v>48121</v>
      </c>
      <c r="V1133" s="92">
        <v>4.1500000000000002E-2</v>
      </c>
      <c r="W1133" s="92">
        <v>4.1399999999999999E-2</v>
      </c>
      <c r="X1133" s="1" t="s">
        <v>636</v>
      </c>
      <c r="Y1133" s="145" t="s">
        <v>3491</v>
      </c>
      <c r="Z1133" s="91">
        <v>0.5</v>
      </c>
      <c r="AA1133" s="91">
        <v>1</v>
      </c>
      <c r="AB1133" s="91">
        <v>106.93</v>
      </c>
      <c r="AC1133" s="91">
        <v>0</v>
      </c>
      <c r="AD1133" s="91">
        <v>5.2999999999999998E-4</v>
      </c>
      <c r="AE1133" s="145" t="s">
        <v>3491</v>
      </c>
      <c r="AF1133" s="145" t="s">
        <v>3491</v>
      </c>
      <c r="AG1133" s="1" t="s">
        <v>17</v>
      </c>
      <c r="AH1133" s="92">
        <v>1.0327964193113401E-9</v>
      </c>
      <c r="AI1133" s="92">
        <v>3.7263906181948651E-8</v>
      </c>
      <c r="AJ1133" s="92">
        <v>1.4850472353513354E-8</v>
      </c>
    </row>
    <row r="1134" spans="1:36" x14ac:dyDescent="0.25">
      <c r="A1134" s="1">
        <v>13908</v>
      </c>
      <c r="B1134" s="1">
        <v>13913</v>
      </c>
      <c r="C1134" s="1" t="s">
        <v>1411</v>
      </c>
      <c r="D1134" s="1">
        <v>1665</v>
      </c>
      <c r="E1134" s="1" t="s">
        <v>2</v>
      </c>
      <c r="F1134" s="1" t="s">
        <v>1707</v>
      </c>
      <c r="G1134" s="1" t="s">
        <v>1708</v>
      </c>
      <c r="H1134" s="1" t="s">
        <v>76</v>
      </c>
      <c r="I1134" s="1" t="s">
        <v>228</v>
      </c>
      <c r="J1134" s="1" t="s">
        <v>53</v>
      </c>
      <c r="K1134" s="1" t="s">
        <v>314</v>
      </c>
      <c r="L1134" s="1" t="s">
        <v>821</v>
      </c>
      <c r="M1134" s="1" t="s">
        <v>311</v>
      </c>
      <c r="N1134" s="1" t="s">
        <v>652</v>
      </c>
      <c r="O1134" s="1" t="s">
        <v>62</v>
      </c>
      <c r="P1134" s="1" t="s">
        <v>1319</v>
      </c>
      <c r="Q1134" s="1" t="s">
        <v>65</v>
      </c>
      <c r="R1134" s="1" t="s">
        <v>57</v>
      </c>
      <c r="S1134" s="1" t="s">
        <v>1207</v>
      </c>
      <c r="T1134" s="93">
        <v>2.992</v>
      </c>
      <c r="U1134" s="94">
        <v>47223</v>
      </c>
      <c r="V1134" s="92">
        <v>6.25E-2</v>
      </c>
      <c r="W1134" s="92">
        <v>4.9700000000000001E-2</v>
      </c>
      <c r="X1134" s="1" t="s">
        <v>636</v>
      </c>
      <c r="Y1134" s="145" t="s">
        <v>3491</v>
      </c>
      <c r="Z1134" s="91">
        <v>84000</v>
      </c>
      <c r="AA1134" s="91">
        <v>1</v>
      </c>
      <c r="AB1134" s="91">
        <v>105.34</v>
      </c>
      <c r="AC1134" s="91">
        <v>0</v>
      </c>
      <c r="AD1134" s="91">
        <v>88.485600000000005</v>
      </c>
      <c r="AE1134" s="145" t="s">
        <v>3491</v>
      </c>
      <c r="AF1134" s="145" t="s">
        <v>3491</v>
      </c>
      <c r="AG1134" s="1" t="s">
        <v>17</v>
      </c>
      <c r="AH1134" s="92">
        <v>1.5272727199999999E-4</v>
      </c>
      <c r="AI1134" s="92">
        <v>6.2213567865159166E-3</v>
      </c>
      <c r="AJ1134" s="92">
        <v>2.4793452009132856E-3</v>
      </c>
    </row>
    <row r="1135" spans="1:36" x14ac:dyDescent="0.25">
      <c r="A1135" s="1">
        <v>13908</v>
      </c>
      <c r="B1135" s="1">
        <v>13913</v>
      </c>
      <c r="C1135" s="1" t="s">
        <v>1799</v>
      </c>
      <c r="D1135" s="1">
        <v>520033309</v>
      </c>
      <c r="E1135" s="1" t="s">
        <v>429</v>
      </c>
      <c r="F1135" s="1" t="s">
        <v>2273</v>
      </c>
      <c r="G1135" s="1" t="s">
        <v>2274</v>
      </c>
      <c r="H1135" s="1" t="s">
        <v>76</v>
      </c>
      <c r="I1135" s="1" t="s">
        <v>228</v>
      </c>
      <c r="J1135" s="1" t="s">
        <v>53</v>
      </c>
      <c r="K1135" s="1" t="s">
        <v>53</v>
      </c>
      <c r="L1135" s="1" t="s">
        <v>821</v>
      </c>
      <c r="M1135" s="1" t="s">
        <v>311</v>
      </c>
      <c r="N1135" s="1" t="s">
        <v>140</v>
      </c>
      <c r="O1135" s="1" t="s">
        <v>62</v>
      </c>
      <c r="P1135" s="1" t="s">
        <v>298</v>
      </c>
      <c r="Q1135" s="1" t="s">
        <v>298</v>
      </c>
      <c r="R1135" s="1" t="s">
        <v>298</v>
      </c>
      <c r="S1135" s="1" t="s">
        <v>1207</v>
      </c>
      <c r="T1135" s="93">
        <v>1.486</v>
      </c>
      <c r="U1135" s="94">
        <v>46754</v>
      </c>
      <c r="V1135" s="92">
        <v>6.5000000000000002E-2</v>
      </c>
      <c r="W1135" s="92">
        <v>6.1699999999999998E-2</v>
      </c>
      <c r="X1135" s="1" t="s">
        <v>636</v>
      </c>
      <c r="Y1135" s="145" t="s">
        <v>3491</v>
      </c>
      <c r="Z1135" s="91">
        <v>50000</v>
      </c>
      <c r="AA1135" s="91">
        <v>1</v>
      </c>
      <c r="AB1135" s="91">
        <v>100.62</v>
      </c>
      <c r="AC1135" s="91">
        <v>1.625</v>
      </c>
      <c r="AD1135" s="91">
        <v>51.935000000000002</v>
      </c>
      <c r="AE1135" s="145" t="s">
        <v>3491</v>
      </c>
      <c r="AF1135" s="145" t="s">
        <v>3491</v>
      </c>
      <c r="AG1135" s="1" t="s">
        <v>17</v>
      </c>
      <c r="AH1135" s="92">
        <v>1.7015426100000001E-4</v>
      </c>
      <c r="AI1135" s="92">
        <v>3.6515112595462327E-3</v>
      </c>
      <c r="AJ1135" s="92">
        <v>1.4552061918485209E-3</v>
      </c>
    </row>
    <row r="1136" spans="1:36" x14ac:dyDescent="0.25">
      <c r="A1136" s="1">
        <v>13908</v>
      </c>
      <c r="B1136" s="1">
        <v>13913</v>
      </c>
      <c r="C1136" s="1" t="s">
        <v>1709</v>
      </c>
      <c r="D1136" s="1">
        <v>2352</v>
      </c>
      <c r="E1136" s="1" t="s">
        <v>2</v>
      </c>
      <c r="F1136" s="1" t="s">
        <v>1710</v>
      </c>
      <c r="G1136" s="1" t="s">
        <v>1711</v>
      </c>
      <c r="H1136" s="1" t="s">
        <v>76</v>
      </c>
      <c r="I1136" s="1" t="s">
        <v>228</v>
      </c>
      <c r="J1136" s="1" t="s">
        <v>53</v>
      </c>
      <c r="K1136" s="1" t="s">
        <v>314</v>
      </c>
      <c r="L1136" s="1" t="s">
        <v>821</v>
      </c>
      <c r="M1136" s="1" t="s">
        <v>311</v>
      </c>
      <c r="N1136" s="1" t="s">
        <v>258</v>
      </c>
      <c r="O1136" s="1" t="s">
        <v>62</v>
      </c>
      <c r="P1136" s="1" t="s">
        <v>1611</v>
      </c>
      <c r="Q1136" s="1" t="s">
        <v>70</v>
      </c>
      <c r="R1136" s="1" t="s">
        <v>57</v>
      </c>
      <c r="S1136" s="1" t="s">
        <v>1207</v>
      </c>
      <c r="T1136" s="93">
        <v>2.4980000000000002</v>
      </c>
      <c r="U1136" s="94">
        <v>47119</v>
      </c>
      <c r="V1136" s="92">
        <v>9.4E-2</v>
      </c>
      <c r="W1136" s="92">
        <v>7.1900000000000006E-2</v>
      </c>
      <c r="X1136" s="1" t="s">
        <v>636</v>
      </c>
      <c r="Y1136" s="145" t="s">
        <v>3491</v>
      </c>
      <c r="Z1136" s="91">
        <v>50350</v>
      </c>
      <c r="AA1136" s="91">
        <v>1</v>
      </c>
      <c r="AB1136" s="91">
        <v>105.73</v>
      </c>
      <c r="AC1136" s="91">
        <v>2.3664499999999999</v>
      </c>
      <c r="AD1136" s="91">
        <v>55.601500000000001</v>
      </c>
      <c r="AE1136" s="145" t="s">
        <v>3491</v>
      </c>
      <c r="AF1136" s="145" t="s">
        <v>3491</v>
      </c>
      <c r="AG1136" s="1" t="s">
        <v>17</v>
      </c>
      <c r="AH1136" s="92">
        <v>1.73770491E-4</v>
      </c>
      <c r="AI1136" s="92">
        <v>3.9093001501426753E-3</v>
      </c>
      <c r="AJ1136" s="92">
        <v>1.5579406387997601E-3</v>
      </c>
    </row>
    <row r="1137" spans="1:36" x14ac:dyDescent="0.25">
      <c r="A1137" s="1">
        <v>13908</v>
      </c>
      <c r="B1137" s="1">
        <v>13913</v>
      </c>
      <c r="C1137" s="1" t="s">
        <v>2275</v>
      </c>
      <c r="D1137" s="1">
        <v>515164143</v>
      </c>
      <c r="E1137" s="1" t="s">
        <v>429</v>
      </c>
      <c r="F1137" s="1" t="s">
        <v>2276</v>
      </c>
      <c r="G1137" s="1" t="s">
        <v>2277</v>
      </c>
      <c r="H1137" s="1" t="s">
        <v>76</v>
      </c>
      <c r="I1137" s="1" t="s">
        <v>229</v>
      </c>
      <c r="J1137" s="1" t="s">
        <v>53</v>
      </c>
      <c r="K1137" s="1" t="s">
        <v>53</v>
      </c>
      <c r="L1137" s="1" t="s">
        <v>821</v>
      </c>
      <c r="M1137" s="1" t="s">
        <v>311</v>
      </c>
      <c r="N1137" s="1" t="s">
        <v>651</v>
      </c>
      <c r="O1137" s="1" t="s">
        <v>62</v>
      </c>
      <c r="P1137" s="1" t="s">
        <v>298</v>
      </c>
      <c r="Q1137" s="1" t="s">
        <v>298</v>
      </c>
      <c r="R1137" s="1" t="s">
        <v>298</v>
      </c>
      <c r="S1137" s="1" t="s">
        <v>1207</v>
      </c>
      <c r="T1137" s="93">
        <v>1.883</v>
      </c>
      <c r="U1137" s="94">
        <v>46752</v>
      </c>
      <c r="V1137" s="92">
        <v>4.4999999999999998E-2</v>
      </c>
      <c r="W1137" s="92">
        <v>5.2299999999999999E-2</v>
      </c>
      <c r="X1137" s="1" t="s">
        <v>636</v>
      </c>
      <c r="Y1137" s="145" t="s">
        <v>3491</v>
      </c>
      <c r="Z1137" s="91">
        <v>31000</v>
      </c>
      <c r="AA1137" s="91">
        <v>1</v>
      </c>
      <c r="AB1137" s="91">
        <v>102.83</v>
      </c>
      <c r="AC1137" s="91">
        <v>0</v>
      </c>
      <c r="AD1137" s="91">
        <v>31.877300000000002</v>
      </c>
      <c r="AE1137" s="145" t="s">
        <v>3491</v>
      </c>
      <c r="AF1137" s="145" t="s">
        <v>3491</v>
      </c>
      <c r="AG1137" s="1" t="s">
        <v>17</v>
      </c>
      <c r="AH1137" s="92">
        <v>1.55E-4</v>
      </c>
      <c r="AI1137" s="92">
        <v>2.241269276478928E-3</v>
      </c>
      <c r="AJ1137" s="92">
        <v>8.9319426859368173E-4</v>
      </c>
    </row>
    <row r="1138" spans="1:36" x14ac:dyDescent="0.25">
      <c r="A1138" s="1">
        <v>13908</v>
      </c>
      <c r="B1138" s="1">
        <v>13913</v>
      </c>
      <c r="C1138" s="1" t="s">
        <v>1712</v>
      </c>
      <c r="D1138" s="1">
        <v>520039660</v>
      </c>
      <c r="E1138" s="1" t="s">
        <v>429</v>
      </c>
      <c r="F1138" s="1" t="s">
        <v>1713</v>
      </c>
      <c r="G1138" s="1" t="s">
        <v>1714</v>
      </c>
      <c r="H1138" s="1" t="s">
        <v>76</v>
      </c>
      <c r="I1138" s="1" t="s">
        <v>228</v>
      </c>
      <c r="J1138" s="1" t="s">
        <v>53</v>
      </c>
      <c r="K1138" s="1" t="s">
        <v>53</v>
      </c>
      <c r="L1138" s="1" t="s">
        <v>821</v>
      </c>
      <c r="M1138" s="1" t="s">
        <v>311</v>
      </c>
      <c r="N1138" s="1" t="s">
        <v>140</v>
      </c>
      <c r="O1138" s="1" t="s">
        <v>62</v>
      </c>
      <c r="P1138" s="1" t="s">
        <v>298</v>
      </c>
      <c r="Q1138" s="1" t="s">
        <v>298</v>
      </c>
      <c r="R1138" s="1" t="s">
        <v>298</v>
      </c>
      <c r="S1138" s="1" t="s">
        <v>1207</v>
      </c>
      <c r="T1138" s="93">
        <v>3.63</v>
      </c>
      <c r="U1138" s="94">
        <v>48914</v>
      </c>
      <c r="V1138" s="92">
        <v>6.7299999999999999E-2</v>
      </c>
      <c r="W1138" s="92">
        <v>5.1799999999999999E-2</v>
      </c>
      <c r="X1138" s="1" t="s">
        <v>636</v>
      </c>
      <c r="Y1138" s="145" t="s">
        <v>3491</v>
      </c>
      <c r="Z1138" s="91">
        <v>7112</v>
      </c>
      <c r="AA1138" s="91">
        <v>1</v>
      </c>
      <c r="AB1138" s="91">
        <v>106.39</v>
      </c>
      <c r="AC1138" s="91">
        <v>0</v>
      </c>
      <c r="AD1138" s="91">
        <v>7.5664600000000002</v>
      </c>
      <c r="AE1138" s="145" t="s">
        <v>3491</v>
      </c>
      <c r="AF1138" s="145" t="s">
        <v>3491</v>
      </c>
      <c r="AG1138" s="1" t="s">
        <v>17</v>
      </c>
      <c r="AH1138" s="92">
        <v>2.7476363682218498E-5</v>
      </c>
      <c r="AI1138" s="92">
        <v>5.3199218031974949E-4</v>
      </c>
      <c r="AJ1138" s="92">
        <v>2.1201038687540503E-4</v>
      </c>
    </row>
    <row r="1139" spans="1:36" x14ac:dyDescent="0.25">
      <c r="A1139" s="1">
        <v>13908</v>
      </c>
      <c r="B1139" s="1">
        <v>13913</v>
      </c>
      <c r="C1139" s="1" t="s">
        <v>1715</v>
      </c>
      <c r="D1139" s="1">
        <v>1963039</v>
      </c>
      <c r="E1139" s="1" t="s">
        <v>430</v>
      </c>
      <c r="F1139" s="1" t="s">
        <v>1716</v>
      </c>
      <c r="G1139" s="1" t="s">
        <v>1717</v>
      </c>
      <c r="H1139" s="1" t="s">
        <v>76</v>
      </c>
      <c r="I1139" s="1" t="s">
        <v>228</v>
      </c>
      <c r="J1139" s="1" t="s">
        <v>53</v>
      </c>
      <c r="K1139" s="1" t="s">
        <v>314</v>
      </c>
      <c r="L1139" s="1" t="s">
        <v>821</v>
      </c>
      <c r="M1139" s="1" t="s">
        <v>311</v>
      </c>
      <c r="N1139" s="1" t="s">
        <v>652</v>
      </c>
      <c r="O1139" s="1" t="s">
        <v>62</v>
      </c>
      <c r="P1139" s="1" t="s">
        <v>1329</v>
      </c>
      <c r="Q1139" s="1" t="s">
        <v>65</v>
      </c>
      <c r="R1139" s="1" t="s">
        <v>57</v>
      </c>
      <c r="S1139" s="1" t="s">
        <v>1207</v>
      </c>
      <c r="T1139" s="93">
        <v>2.5579999999999998</v>
      </c>
      <c r="U1139" s="94">
        <v>47118</v>
      </c>
      <c r="V1139" s="92">
        <v>7.8799999999999995E-2</v>
      </c>
      <c r="W1139" s="92">
        <v>7.1999999999999995E-2</v>
      </c>
      <c r="X1139" s="1" t="s">
        <v>636</v>
      </c>
      <c r="Y1139" s="145" t="s">
        <v>3491</v>
      </c>
      <c r="Z1139" s="91">
        <v>27984.5</v>
      </c>
      <c r="AA1139" s="91">
        <v>1</v>
      </c>
      <c r="AB1139" s="91">
        <v>102.2</v>
      </c>
      <c r="AC1139" s="91">
        <v>0</v>
      </c>
      <c r="AD1139" s="91">
        <v>28.600159999999999</v>
      </c>
      <c r="AE1139" s="145" t="s">
        <v>3491</v>
      </c>
      <c r="AF1139" s="145" t="s">
        <v>3491</v>
      </c>
      <c r="AG1139" s="1" t="s">
        <v>17</v>
      </c>
      <c r="AH1139" s="92">
        <v>7.6836509825405696E-5</v>
      </c>
      <c r="AI1139" s="92">
        <v>2.0108559981673975E-3</v>
      </c>
      <c r="AJ1139" s="92">
        <v>8.013695950680349E-4</v>
      </c>
    </row>
    <row r="1140" spans="1:36" x14ac:dyDescent="0.25">
      <c r="A1140" s="1">
        <v>13908</v>
      </c>
      <c r="B1140" s="1">
        <v>13913</v>
      </c>
      <c r="C1140" s="1" t="s">
        <v>1719</v>
      </c>
      <c r="D1140" s="1">
        <v>520025370</v>
      </c>
      <c r="E1140" s="1" t="s">
        <v>429</v>
      </c>
      <c r="F1140" s="1" t="s">
        <v>1720</v>
      </c>
      <c r="G1140" s="1" t="s">
        <v>1721</v>
      </c>
      <c r="H1140" s="1" t="s">
        <v>76</v>
      </c>
      <c r="I1140" s="1" t="s">
        <v>228</v>
      </c>
      <c r="J1140" s="1" t="s">
        <v>53</v>
      </c>
      <c r="K1140" s="1" t="s">
        <v>53</v>
      </c>
      <c r="L1140" s="1" t="s">
        <v>821</v>
      </c>
      <c r="M1140" s="1" t="s">
        <v>311</v>
      </c>
      <c r="N1140" s="1" t="s">
        <v>708</v>
      </c>
      <c r="O1140" s="1" t="s">
        <v>62</v>
      </c>
      <c r="P1140" s="1" t="s">
        <v>1315</v>
      </c>
      <c r="Q1140" s="1" t="s">
        <v>65</v>
      </c>
      <c r="R1140" s="1" t="s">
        <v>57</v>
      </c>
      <c r="S1140" s="1" t="s">
        <v>1207</v>
      </c>
      <c r="T1140" s="93">
        <v>3.5790000000000002</v>
      </c>
      <c r="U1140" s="94">
        <v>48364</v>
      </c>
      <c r="V1140" s="92">
        <v>5.9799999999999999E-2</v>
      </c>
      <c r="W1140" s="92">
        <v>4.3700000000000003E-2</v>
      </c>
      <c r="X1140" s="1" t="s">
        <v>636</v>
      </c>
      <c r="Y1140" s="145" t="s">
        <v>3491</v>
      </c>
      <c r="Z1140" s="91">
        <v>110000</v>
      </c>
      <c r="AA1140" s="91">
        <v>1</v>
      </c>
      <c r="AB1140" s="91">
        <v>106.45</v>
      </c>
      <c r="AC1140" s="91">
        <v>0</v>
      </c>
      <c r="AD1140" s="91">
        <v>117.095</v>
      </c>
      <c r="AE1140" s="145" t="s">
        <v>3491</v>
      </c>
      <c r="AF1140" s="145" t="s">
        <v>3491</v>
      </c>
      <c r="AG1140" s="1" t="s">
        <v>17</v>
      </c>
      <c r="AH1140" s="92">
        <v>2.6506023999999998E-4</v>
      </c>
      <c r="AI1140" s="92">
        <v>8.2328624422175044E-3</v>
      </c>
      <c r="AJ1140" s="92">
        <v>3.2809736985559361E-3</v>
      </c>
    </row>
    <row r="1141" spans="1:36" x14ac:dyDescent="0.25">
      <c r="A1141" s="1">
        <v>13908</v>
      </c>
      <c r="B1141" s="1">
        <v>13913</v>
      </c>
      <c r="C1141" s="1" t="s">
        <v>1722</v>
      </c>
      <c r="D1141" s="1">
        <v>512951518</v>
      </c>
      <c r="E1141" s="1" t="s">
        <v>429</v>
      </c>
      <c r="F1141" s="1" t="s">
        <v>1723</v>
      </c>
      <c r="G1141" s="1" t="s">
        <v>1724</v>
      </c>
      <c r="H1141" s="1" t="s">
        <v>76</v>
      </c>
      <c r="I1141" s="1" t="s">
        <v>228</v>
      </c>
      <c r="J1141" s="1" t="s">
        <v>53</v>
      </c>
      <c r="K1141" s="1" t="s">
        <v>53</v>
      </c>
      <c r="L1141" s="1" t="s">
        <v>821</v>
      </c>
      <c r="M1141" s="1" t="s">
        <v>311</v>
      </c>
      <c r="N1141" s="1" t="s">
        <v>140</v>
      </c>
      <c r="O1141" s="110" t="s">
        <v>55</v>
      </c>
      <c r="P1141" s="1" t="s">
        <v>298</v>
      </c>
      <c r="Q1141" s="1" t="s">
        <v>298</v>
      </c>
      <c r="R1141" s="1" t="s">
        <v>298</v>
      </c>
      <c r="S1141" s="1" t="s">
        <v>1207</v>
      </c>
      <c r="T1141" s="93">
        <v>1.391</v>
      </c>
      <c r="U1141" s="94">
        <v>46660</v>
      </c>
      <c r="V1141" s="92">
        <v>7.7799999999999994E-2</v>
      </c>
      <c r="W1141" s="92">
        <v>5.6800000000000003E-2</v>
      </c>
      <c r="X1141" s="1" t="s">
        <v>636</v>
      </c>
      <c r="Y1141" s="145" t="s">
        <v>3491</v>
      </c>
      <c r="Z1141" s="91">
        <v>39500</v>
      </c>
      <c r="AA1141" s="91">
        <v>1</v>
      </c>
      <c r="AB1141" s="91">
        <v>105</v>
      </c>
      <c r="AC1141" s="91">
        <v>0</v>
      </c>
      <c r="AD1141" s="91">
        <v>41.475000000000001</v>
      </c>
      <c r="AE1141" s="145" t="s">
        <v>3491</v>
      </c>
      <c r="AF1141" s="145" t="s">
        <v>3491</v>
      </c>
      <c r="AG1141" s="1" t="s">
        <v>17</v>
      </c>
      <c r="AH1141" s="92">
        <v>2.9108327099999998E-4</v>
      </c>
      <c r="AI1141" s="92">
        <v>2.9160764318798501E-3</v>
      </c>
      <c r="AJ1141" s="92">
        <v>1.1621195110603139E-3</v>
      </c>
    </row>
    <row r="1142" spans="1:36" x14ac:dyDescent="0.25">
      <c r="A1142" s="1">
        <v>13908</v>
      </c>
      <c r="B1142" s="1">
        <v>13913</v>
      </c>
      <c r="C1142" s="1" t="s">
        <v>2351</v>
      </c>
      <c r="D1142" s="1">
        <v>520039074</v>
      </c>
      <c r="E1142" s="1" t="s">
        <v>429</v>
      </c>
      <c r="F1142" s="1" t="s">
        <v>2352</v>
      </c>
      <c r="G1142" s="1" t="s">
        <v>2353</v>
      </c>
      <c r="H1142" s="1" t="s">
        <v>76</v>
      </c>
      <c r="I1142" s="1" t="s">
        <v>228</v>
      </c>
      <c r="J1142" s="1" t="s">
        <v>53</v>
      </c>
      <c r="K1142" s="1" t="s">
        <v>53</v>
      </c>
      <c r="L1142" s="1" t="s">
        <v>821</v>
      </c>
      <c r="M1142" s="1" t="s">
        <v>311</v>
      </c>
      <c r="N1142" s="1" t="s">
        <v>140</v>
      </c>
      <c r="O1142" s="1" t="s">
        <v>62</v>
      </c>
      <c r="P1142" s="1" t="s">
        <v>298</v>
      </c>
      <c r="Q1142" s="1" t="s">
        <v>298</v>
      </c>
      <c r="R1142" s="1" t="s">
        <v>298</v>
      </c>
      <c r="S1142" s="1" t="s">
        <v>1207</v>
      </c>
      <c r="T1142" s="93">
        <v>2.33</v>
      </c>
      <c r="U1142" s="94">
        <v>47300</v>
      </c>
      <c r="V1142" s="92">
        <v>6.5000000000000002E-2</v>
      </c>
      <c r="W1142" s="92">
        <v>6.6199999999999995E-2</v>
      </c>
      <c r="X1142" s="1" t="s">
        <v>636</v>
      </c>
      <c r="Y1142" s="145" t="s">
        <v>3491</v>
      </c>
      <c r="Z1142" s="91">
        <v>79000</v>
      </c>
      <c r="AA1142" s="91">
        <v>1</v>
      </c>
      <c r="AB1142" s="91">
        <v>100</v>
      </c>
      <c r="AC1142" s="91">
        <v>0</v>
      </c>
      <c r="AD1142" s="91">
        <v>79</v>
      </c>
      <c r="AE1142" s="145" t="s">
        <v>3491</v>
      </c>
      <c r="AF1142" s="145" t="s">
        <v>3491</v>
      </c>
      <c r="AG1142" s="1" t="s">
        <v>17</v>
      </c>
      <c r="AH1142" s="92">
        <v>4.2702702700000002E-4</v>
      </c>
      <c r="AI1142" s="92">
        <v>5.5544312988187617E-3</v>
      </c>
      <c r="AJ1142" s="92">
        <v>2.2135609734482168E-3</v>
      </c>
    </row>
    <row r="1143" spans="1:36" x14ac:dyDescent="0.25">
      <c r="A1143" s="1">
        <v>13908</v>
      </c>
      <c r="B1143" s="1">
        <v>13913</v>
      </c>
      <c r="C1143" s="1" t="s">
        <v>1482</v>
      </c>
      <c r="D1143" s="1">
        <v>520043720</v>
      </c>
      <c r="E1143" s="1" t="s">
        <v>429</v>
      </c>
      <c r="F1143" s="1" t="s">
        <v>1728</v>
      </c>
      <c r="G1143" s="1" t="s">
        <v>1729</v>
      </c>
      <c r="H1143" s="1" t="s">
        <v>76</v>
      </c>
      <c r="I1143" s="1" t="s">
        <v>230</v>
      </c>
      <c r="J1143" s="1" t="s">
        <v>53</v>
      </c>
      <c r="K1143" s="1" t="s">
        <v>53</v>
      </c>
      <c r="L1143" s="1" t="s">
        <v>821</v>
      </c>
      <c r="M1143" s="1" t="s">
        <v>311</v>
      </c>
      <c r="N1143" s="1" t="s">
        <v>652</v>
      </c>
      <c r="O1143" s="1" t="s">
        <v>62</v>
      </c>
      <c r="P1143" s="1" t="s">
        <v>1485</v>
      </c>
      <c r="Q1143" s="1" t="s">
        <v>70</v>
      </c>
      <c r="R1143" s="1" t="s">
        <v>57</v>
      </c>
      <c r="S1143" s="1" t="s">
        <v>1207</v>
      </c>
      <c r="T1143" s="93">
        <v>4.1150000000000002</v>
      </c>
      <c r="U1143" s="94">
        <v>47818</v>
      </c>
      <c r="V1143" s="92">
        <v>6.1100000000000002E-2</v>
      </c>
      <c r="W1143" s="92">
        <v>4.7800000000000002E-2</v>
      </c>
      <c r="X1143" s="1" t="s">
        <v>636</v>
      </c>
      <c r="Y1143" s="145" t="s">
        <v>3491</v>
      </c>
      <c r="Z1143" s="91">
        <v>4875</v>
      </c>
      <c r="AA1143" s="91">
        <v>1</v>
      </c>
      <c r="AB1143" s="91">
        <v>90</v>
      </c>
      <c r="AC1143" s="91">
        <v>0</v>
      </c>
      <c r="AD1143" s="91">
        <v>4.3875000000000002</v>
      </c>
      <c r="AE1143" s="145" t="s">
        <v>3491</v>
      </c>
      <c r="AF1143" s="145" t="s">
        <v>3491</v>
      </c>
      <c r="AG1143" s="1" t="s">
        <v>17</v>
      </c>
      <c r="AH1143" s="92">
        <v>3.5852060059370998E-5</v>
      </c>
      <c r="AI1143" s="92">
        <v>3.0848186485528249E-4</v>
      </c>
      <c r="AJ1143" s="92">
        <v>1.2293669330384877E-4</v>
      </c>
    </row>
    <row r="1144" spans="1:36" x14ac:dyDescent="0.25">
      <c r="A1144" s="1">
        <v>13908</v>
      </c>
      <c r="B1144" s="1">
        <v>13913</v>
      </c>
      <c r="C1144" s="1" t="s">
        <v>1422</v>
      </c>
      <c r="D1144" s="1">
        <v>1991033</v>
      </c>
      <c r="E1144" s="1" t="s">
        <v>430</v>
      </c>
      <c r="F1144" s="1" t="s">
        <v>1730</v>
      </c>
      <c r="G1144" s="1" t="s">
        <v>1731</v>
      </c>
      <c r="H1144" s="1" t="s">
        <v>76</v>
      </c>
      <c r="I1144" s="1" t="s">
        <v>228</v>
      </c>
      <c r="J1144" s="1" t="s">
        <v>53</v>
      </c>
      <c r="K1144" s="1" t="s">
        <v>314</v>
      </c>
      <c r="L1144" s="1" t="s">
        <v>821</v>
      </c>
      <c r="M1144" s="1" t="s">
        <v>311</v>
      </c>
      <c r="N1144" s="1" t="s">
        <v>652</v>
      </c>
      <c r="O1144" s="1" t="s">
        <v>62</v>
      </c>
      <c r="P1144" s="1" t="s">
        <v>1315</v>
      </c>
      <c r="Q1144" s="1" t="s">
        <v>65</v>
      </c>
      <c r="R1144" s="1" t="s">
        <v>57</v>
      </c>
      <c r="S1144" s="1" t="s">
        <v>1207</v>
      </c>
      <c r="T1144" s="93">
        <v>3.3969999999999998</v>
      </c>
      <c r="U1144" s="94">
        <v>47421</v>
      </c>
      <c r="V1144" s="92">
        <v>7.1099999999999997E-2</v>
      </c>
      <c r="W1144" s="92">
        <v>5.33E-2</v>
      </c>
      <c r="X1144" s="1" t="s">
        <v>636</v>
      </c>
      <c r="Y1144" s="145" t="s">
        <v>3491</v>
      </c>
      <c r="Z1144" s="91">
        <v>48000</v>
      </c>
      <c r="AA1144" s="91">
        <v>1</v>
      </c>
      <c r="AB1144" s="91">
        <v>107.55</v>
      </c>
      <c r="AC1144" s="91">
        <v>0</v>
      </c>
      <c r="AD1144" s="91">
        <v>51.624000000000002</v>
      </c>
      <c r="AE1144" s="145" t="s">
        <v>3491</v>
      </c>
      <c r="AF1144" s="145" t="s">
        <v>3491</v>
      </c>
      <c r="AG1144" s="1" t="s">
        <v>17</v>
      </c>
      <c r="AH1144" s="92">
        <v>1.1510791300000001E-4</v>
      </c>
      <c r="AI1144" s="92">
        <v>3.6296450806356934E-3</v>
      </c>
      <c r="AJ1144" s="92">
        <v>1.446492046750516E-3</v>
      </c>
    </row>
    <row r="1145" spans="1:36" x14ac:dyDescent="0.25">
      <c r="A1145" s="1">
        <v>13908</v>
      </c>
      <c r="B1145" s="1">
        <v>13913</v>
      </c>
      <c r="C1145" s="1" t="s">
        <v>1732</v>
      </c>
      <c r="D1145" s="1">
        <v>520036732</v>
      </c>
      <c r="E1145" s="1" t="s">
        <v>429</v>
      </c>
      <c r="F1145" s="1" t="s">
        <v>1733</v>
      </c>
      <c r="G1145" s="1" t="s">
        <v>1734</v>
      </c>
      <c r="H1145" s="1" t="s">
        <v>76</v>
      </c>
      <c r="I1145" s="1" t="s">
        <v>228</v>
      </c>
      <c r="J1145" s="1" t="s">
        <v>53</v>
      </c>
      <c r="K1145" s="1" t="s">
        <v>53</v>
      </c>
      <c r="L1145" s="1" t="s">
        <v>821</v>
      </c>
      <c r="M1145" s="1" t="s">
        <v>311</v>
      </c>
      <c r="N1145" s="1" t="s">
        <v>75</v>
      </c>
      <c r="O1145" s="1" t="s">
        <v>62</v>
      </c>
      <c r="P1145" s="1" t="s">
        <v>1360</v>
      </c>
      <c r="Q1145" s="1" t="s">
        <v>70</v>
      </c>
      <c r="R1145" s="1" t="s">
        <v>57</v>
      </c>
      <c r="S1145" s="1" t="s">
        <v>1207</v>
      </c>
      <c r="T1145" s="93">
        <v>4.306</v>
      </c>
      <c r="U1145" s="94">
        <v>49125</v>
      </c>
      <c r="V1145" s="92">
        <v>5.8500000000000003E-2</v>
      </c>
      <c r="W1145" s="92">
        <v>4.65E-2</v>
      </c>
      <c r="X1145" s="1" t="s">
        <v>636</v>
      </c>
      <c r="Y1145" s="145" t="s">
        <v>3491</v>
      </c>
      <c r="Z1145" s="91">
        <v>20000</v>
      </c>
      <c r="AA1145" s="91">
        <v>1</v>
      </c>
      <c r="AB1145" s="91">
        <v>108.03</v>
      </c>
      <c r="AC1145" s="91">
        <v>0</v>
      </c>
      <c r="AD1145" s="91">
        <v>21.606000000000002</v>
      </c>
      <c r="AE1145" s="145" t="s">
        <v>3491</v>
      </c>
      <c r="AF1145" s="145" t="s">
        <v>3491</v>
      </c>
      <c r="AG1145" s="1" t="s">
        <v>17</v>
      </c>
      <c r="AH1145" s="92">
        <v>1.2903225800000001E-4</v>
      </c>
      <c r="AI1145" s="92">
        <v>1.5191018055984579E-3</v>
      </c>
      <c r="AJ1145" s="92">
        <v>6.0539491635850859E-4</v>
      </c>
    </row>
    <row r="1146" spans="1:36" x14ac:dyDescent="0.25">
      <c r="A1146" s="1">
        <v>13908</v>
      </c>
      <c r="B1146" s="1">
        <v>13913</v>
      </c>
      <c r="C1146" s="1" t="s">
        <v>1684</v>
      </c>
      <c r="D1146" s="1">
        <v>520033234</v>
      </c>
      <c r="E1146" s="1" t="s">
        <v>429</v>
      </c>
      <c r="F1146" s="1" t="s">
        <v>1735</v>
      </c>
      <c r="G1146" s="1" t="s">
        <v>1736</v>
      </c>
      <c r="H1146" s="1" t="s">
        <v>76</v>
      </c>
      <c r="I1146" s="1" t="s">
        <v>229</v>
      </c>
      <c r="J1146" s="1" t="s">
        <v>53</v>
      </c>
      <c r="K1146" s="1" t="s">
        <v>53</v>
      </c>
      <c r="L1146" s="1" t="s">
        <v>821</v>
      </c>
      <c r="M1146" s="1" t="s">
        <v>311</v>
      </c>
      <c r="N1146" s="1" t="s">
        <v>652</v>
      </c>
      <c r="O1146" s="1" t="s">
        <v>62</v>
      </c>
      <c r="P1146" s="1" t="s">
        <v>1329</v>
      </c>
      <c r="Q1146" s="1" t="s">
        <v>65</v>
      </c>
      <c r="R1146" s="1" t="s">
        <v>57</v>
      </c>
      <c r="S1146" s="1" t="s">
        <v>1207</v>
      </c>
      <c r="T1146" s="93">
        <v>3.927</v>
      </c>
      <c r="U1146" s="94">
        <v>47756</v>
      </c>
      <c r="V1146" s="92">
        <v>4.24E-2</v>
      </c>
      <c r="W1146" s="92">
        <v>3.44E-2</v>
      </c>
      <c r="X1146" s="1" t="s">
        <v>636</v>
      </c>
      <c r="Y1146" s="145" t="s">
        <v>3491</v>
      </c>
      <c r="Z1146" s="91">
        <v>56000</v>
      </c>
      <c r="AA1146" s="91">
        <v>1</v>
      </c>
      <c r="AB1146" s="91">
        <v>108.39</v>
      </c>
      <c r="AC1146" s="91">
        <v>0</v>
      </c>
      <c r="AD1146" s="91">
        <v>60.698399999999999</v>
      </c>
      <c r="AE1146" s="145" t="s">
        <v>3491</v>
      </c>
      <c r="AF1146" s="145" t="s">
        <v>3491</v>
      </c>
      <c r="AG1146" s="1" t="s">
        <v>17</v>
      </c>
      <c r="AH1146" s="92">
        <v>8.6821705426356598E-5</v>
      </c>
      <c r="AI1146" s="92">
        <v>4.2676594018762112E-3</v>
      </c>
      <c r="AJ1146" s="92">
        <v>1.7007545492499906E-3</v>
      </c>
    </row>
    <row r="1147" spans="1:36" x14ac:dyDescent="0.25">
      <c r="A1147" s="1">
        <v>13908</v>
      </c>
      <c r="B1147" s="1">
        <v>13913</v>
      </c>
      <c r="C1147" s="1" t="s">
        <v>2354</v>
      </c>
      <c r="D1147" s="1">
        <v>515541415</v>
      </c>
      <c r="E1147" s="1" t="s">
        <v>429</v>
      </c>
      <c r="F1147" s="1" t="s">
        <v>2355</v>
      </c>
      <c r="G1147" s="1" t="s">
        <v>2356</v>
      </c>
      <c r="H1147" s="1" t="s">
        <v>76</v>
      </c>
      <c r="I1147" s="1" t="s">
        <v>228</v>
      </c>
      <c r="J1147" s="1" t="s">
        <v>53</v>
      </c>
      <c r="K1147" s="1" t="s">
        <v>53</v>
      </c>
      <c r="L1147" s="1" t="s">
        <v>821</v>
      </c>
      <c r="M1147" s="1" t="s">
        <v>311</v>
      </c>
      <c r="N1147" s="1" t="s">
        <v>140</v>
      </c>
      <c r="O1147" s="1" t="s">
        <v>62</v>
      </c>
      <c r="P1147" s="1" t="s">
        <v>298</v>
      </c>
      <c r="Q1147" s="1" t="s">
        <v>298</v>
      </c>
      <c r="R1147" s="1" t="s">
        <v>298</v>
      </c>
      <c r="S1147" s="1" t="s">
        <v>1207</v>
      </c>
      <c r="T1147" s="93">
        <v>0.64</v>
      </c>
      <c r="U1147" s="94">
        <v>46477</v>
      </c>
      <c r="V1147" s="92">
        <v>9.1399999999999995E-2</v>
      </c>
      <c r="W1147" s="92">
        <v>6.2899999999999998E-2</v>
      </c>
      <c r="X1147" s="1" t="s">
        <v>636</v>
      </c>
      <c r="Y1147" s="145" t="s">
        <v>3491</v>
      </c>
      <c r="Z1147" s="91">
        <v>25800</v>
      </c>
      <c r="AA1147" s="91">
        <v>1</v>
      </c>
      <c r="AB1147" s="91">
        <v>104.18</v>
      </c>
      <c r="AC1147" s="91">
        <v>0</v>
      </c>
      <c r="AD1147" s="91">
        <v>26.878440000000001</v>
      </c>
      <c r="AE1147" s="145" t="s">
        <v>3491</v>
      </c>
      <c r="AF1147" s="145" t="s">
        <v>3491</v>
      </c>
      <c r="AG1147" s="1" t="s">
        <v>17</v>
      </c>
      <c r="AH1147" s="92">
        <v>5.375E-4</v>
      </c>
      <c r="AI1147" s="92">
        <v>1.889803144296483E-3</v>
      </c>
      <c r="AJ1147" s="92">
        <v>7.5312741533125943E-4</v>
      </c>
    </row>
    <row r="1148" spans="1:36" x14ac:dyDescent="0.25">
      <c r="A1148" s="1">
        <v>13908</v>
      </c>
      <c r="B1148" s="1">
        <v>13913</v>
      </c>
      <c r="C1148" s="1" t="s">
        <v>2275</v>
      </c>
      <c r="D1148" s="1">
        <v>515164143</v>
      </c>
      <c r="E1148" s="1" t="s">
        <v>429</v>
      </c>
      <c r="F1148" s="1" t="s">
        <v>2357</v>
      </c>
      <c r="G1148" s="1" t="s">
        <v>2358</v>
      </c>
      <c r="H1148" s="1" t="s">
        <v>76</v>
      </c>
      <c r="I1148" s="1" t="s">
        <v>229</v>
      </c>
      <c r="J1148" s="1" t="s">
        <v>53</v>
      </c>
      <c r="K1148" s="1" t="s">
        <v>53</v>
      </c>
      <c r="L1148" s="1" t="s">
        <v>821</v>
      </c>
      <c r="M1148" s="1" t="s">
        <v>311</v>
      </c>
      <c r="N1148" s="1" t="s">
        <v>651</v>
      </c>
      <c r="O1148" s="1" t="s">
        <v>62</v>
      </c>
      <c r="P1148" s="1" t="s">
        <v>298</v>
      </c>
      <c r="Q1148" s="1" t="s">
        <v>298</v>
      </c>
      <c r="R1148" s="1" t="s">
        <v>298</v>
      </c>
      <c r="S1148" s="1" t="s">
        <v>1207</v>
      </c>
      <c r="T1148" s="93">
        <v>2.77</v>
      </c>
      <c r="U1148" s="94">
        <v>47118</v>
      </c>
      <c r="V1148" s="92">
        <v>5.7500000000000002E-2</v>
      </c>
      <c r="W1148" s="92">
        <v>3.9699999999999999E-2</v>
      </c>
      <c r="X1148" s="1" t="s">
        <v>636</v>
      </c>
      <c r="Y1148" s="145" t="s">
        <v>3491</v>
      </c>
      <c r="Z1148" s="91">
        <v>20000</v>
      </c>
      <c r="AA1148" s="91">
        <v>1</v>
      </c>
      <c r="AB1148" s="91">
        <v>109.02</v>
      </c>
      <c r="AC1148" s="91">
        <v>0</v>
      </c>
      <c r="AD1148" s="91">
        <v>21.803999999999998</v>
      </c>
      <c r="AE1148" s="145" t="s">
        <v>3491</v>
      </c>
      <c r="AF1148" s="145" t="s">
        <v>3491</v>
      </c>
      <c r="AG1148" s="1" t="s">
        <v>17</v>
      </c>
      <c r="AH1148" s="92">
        <v>3.2520325200000001E-4</v>
      </c>
      <c r="AI1148" s="92">
        <v>1.533023038473978E-3</v>
      </c>
      <c r="AJ1148" s="92">
        <v>6.1094282867170781E-4</v>
      </c>
    </row>
    <row r="1149" spans="1:36" x14ac:dyDescent="0.25">
      <c r="A1149" s="1">
        <v>13908</v>
      </c>
      <c r="B1149" s="1">
        <v>13913</v>
      </c>
      <c r="C1149" s="1" t="s">
        <v>1340</v>
      </c>
      <c r="D1149" s="1">
        <v>510960719</v>
      </c>
      <c r="E1149" s="1" t="s">
        <v>429</v>
      </c>
      <c r="F1149" s="1" t="s">
        <v>1737</v>
      </c>
      <c r="G1149" s="1" t="s">
        <v>1738</v>
      </c>
      <c r="H1149" s="1" t="s">
        <v>76</v>
      </c>
      <c r="I1149" s="1" t="s">
        <v>229</v>
      </c>
      <c r="J1149" s="1" t="s">
        <v>53</v>
      </c>
      <c r="K1149" s="1" t="s">
        <v>53</v>
      </c>
      <c r="L1149" s="1" t="s">
        <v>821</v>
      </c>
      <c r="M1149" s="1" t="s">
        <v>311</v>
      </c>
      <c r="N1149" s="1" t="s">
        <v>651</v>
      </c>
      <c r="O1149" s="1" t="s">
        <v>62</v>
      </c>
      <c r="P1149" s="1" t="s">
        <v>1343</v>
      </c>
      <c r="Q1149" s="1" t="s">
        <v>70</v>
      </c>
      <c r="R1149" s="1" t="s">
        <v>57</v>
      </c>
      <c r="S1149" s="1" t="s">
        <v>1207</v>
      </c>
      <c r="T1149" s="93">
        <v>11.696999999999999</v>
      </c>
      <c r="U1149" s="94">
        <v>53329</v>
      </c>
      <c r="V1149" s="92">
        <v>3.6700000000000003E-2</v>
      </c>
      <c r="W1149" s="92">
        <v>2.92E-2</v>
      </c>
      <c r="X1149" s="1" t="s">
        <v>636</v>
      </c>
      <c r="Y1149" s="145" t="s">
        <v>3491</v>
      </c>
      <c r="Z1149" s="91">
        <v>44000</v>
      </c>
      <c r="AA1149" s="91">
        <v>1</v>
      </c>
      <c r="AB1149" s="91">
        <v>113.25</v>
      </c>
      <c r="AC1149" s="91">
        <v>0.83803000000000005</v>
      </c>
      <c r="AD1149" s="91">
        <v>50.668030000000002</v>
      </c>
      <c r="AE1149" s="145" t="s">
        <v>3491</v>
      </c>
      <c r="AF1149" s="145" t="s">
        <v>3491</v>
      </c>
      <c r="AG1149" s="1" t="s">
        <v>17</v>
      </c>
      <c r="AH1149" s="92">
        <v>8.6292563561827501E-6</v>
      </c>
      <c r="AI1149" s="92">
        <v>3.5624315402719999E-3</v>
      </c>
      <c r="AJ1149" s="92">
        <v>1.4197059975886515E-3</v>
      </c>
    </row>
    <row r="1150" spans="1:36" x14ac:dyDescent="0.25">
      <c r="A1150" s="1">
        <v>13908</v>
      </c>
      <c r="B1150" s="1">
        <v>13913</v>
      </c>
      <c r="C1150" s="1" t="s">
        <v>2173</v>
      </c>
      <c r="D1150" s="1">
        <v>512947185</v>
      </c>
      <c r="E1150" s="1" t="s">
        <v>429</v>
      </c>
      <c r="F1150" s="1" t="s">
        <v>2174</v>
      </c>
      <c r="G1150" s="1" t="s">
        <v>2175</v>
      </c>
      <c r="H1150" s="1" t="s">
        <v>76</v>
      </c>
      <c r="I1150" s="1" t="s">
        <v>228</v>
      </c>
      <c r="J1150" s="1" t="s">
        <v>53</v>
      </c>
      <c r="K1150" s="1" t="s">
        <v>53</v>
      </c>
      <c r="L1150" s="1" t="s">
        <v>821</v>
      </c>
      <c r="M1150" s="1" t="s">
        <v>311</v>
      </c>
      <c r="N1150" s="1" t="s">
        <v>140</v>
      </c>
      <c r="O1150" s="1" t="s">
        <v>62</v>
      </c>
      <c r="P1150" s="1" t="s">
        <v>298</v>
      </c>
      <c r="Q1150" s="1" t="s">
        <v>298</v>
      </c>
      <c r="R1150" s="1" t="s">
        <v>298</v>
      </c>
      <c r="S1150" s="1" t="s">
        <v>1207</v>
      </c>
      <c r="T1150" s="93">
        <v>1.89</v>
      </c>
      <c r="U1150" s="94">
        <v>46934</v>
      </c>
      <c r="V1150" s="92">
        <v>7.4399999999999994E-2</v>
      </c>
      <c r="W1150" s="92">
        <v>6.4199999999999993E-2</v>
      </c>
      <c r="X1150" s="1" t="s">
        <v>636</v>
      </c>
      <c r="Y1150" s="145" t="s">
        <v>3491</v>
      </c>
      <c r="Z1150" s="91">
        <v>64000</v>
      </c>
      <c r="AA1150" s="91">
        <v>1</v>
      </c>
      <c r="AB1150" s="91">
        <v>102.42</v>
      </c>
      <c r="AC1150" s="91">
        <v>0</v>
      </c>
      <c r="AD1150" s="91">
        <v>65.5488</v>
      </c>
      <c r="AE1150" s="145" t="s">
        <v>3491</v>
      </c>
      <c r="AF1150" s="145" t="s">
        <v>3491</v>
      </c>
      <c r="AG1150" s="1" t="s">
        <v>17</v>
      </c>
      <c r="AH1150" s="92">
        <v>1.070234113E-3</v>
      </c>
      <c r="AI1150" s="92">
        <v>4.6086874217722944E-3</v>
      </c>
      <c r="AJ1150" s="92">
        <v>1.8366615890678796E-3</v>
      </c>
    </row>
    <row r="1151" spans="1:36" x14ac:dyDescent="0.25">
      <c r="A1151" s="1">
        <v>13908</v>
      </c>
      <c r="B1151" s="1">
        <v>13913</v>
      </c>
      <c r="C1151" s="1" t="s">
        <v>2176</v>
      </c>
      <c r="D1151" s="1">
        <v>514160530</v>
      </c>
      <c r="E1151" s="1" t="s">
        <v>429</v>
      </c>
      <c r="F1151" s="1" t="s">
        <v>2177</v>
      </c>
      <c r="G1151" s="1" t="s">
        <v>2178</v>
      </c>
      <c r="H1151" s="1" t="s">
        <v>76</v>
      </c>
      <c r="I1151" s="1" t="s">
        <v>623</v>
      </c>
      <c r="J1151" s="1" t="s">
        <v>53</v>
      </c>
      <c r="K1151" s="1" t="s">
        <v>53</v>
      </c>
      <c r="L1151" s="1" t="s">
        <v>821</v>
      </c>
      <c r="M1151" s="1" t="s">
        <v>311</v>
      </c>
      <c r="N1151" s="1" t="s">
        <v>263</v>
      </c>
      <c r="O1151" s="110" t="s">
        <v>55</v>
      </c>
      <c r="P1151" s="1" t="s">
        <v>298</v>
      </c>
      <c r="Q1151" s="1" t="s">
        <v>298</v>
      </c>
      <c r="R1151" s="1" t="s">
        <v>298</v>
      </c>
      <c r="S1151" s="1" t="s">
        <v>1207</v>
      </c>
      <c r="T1151" s="93">
        <v>2.798</v>
      </c>
      <c r="U1151" s="94">
        <v>47300</v>
      </c>
      <c r="V1151" s="92">
        <v>5.5E-2</v>
      </c>
      <c r="W1151" s="92">
        <v>-8.8300000000000003E-2</v>
      </c>
      <c r="X1151" s="1" t="s">
        <v>636</v>
      </c>
      <c r="Y1151" s="145" t="s">
        <v>3491</v>
      </c>
      <c r="Z1151" s="91">
        <v>25000</v>
      </c>
      <c r="AA1151" s="91">
        <v>1</v>
      </c>
      <c r="AB1151" s="91">
        <v>149.80000000000001</v>
      </c>
      <c r="AC1151" s="91">
        <v>0</v>
      </c>
      <c r="AD1151" s="91">
        <v>37.450000000000003</v>
      </c>
      <c r="AE1151" s="145" t="s">
        <v>3491</v>
      </c>
      <c r="AF1151" s="145" t="s">
        <v>3491</v>
      </c>
      <c r="AG1151" s="1" t="s">
        <v>17</v>
      </c>
      <c r="AH1151" s="92">
        <v>3.86491742E-4</v>
      </c>
      <c r="AI1151" s="92">
        <v>2.6330816726678813E-3</v>
      </c>
      <c r="AJ1151" s="92">
        <v>1.0493399804510852E-3</v>
      </c>
    </row>
    <row r="1152" spans="1:36" x14ac:dyDescent="0.25">
      <c r="A1152" s="1">
        <v>13908</v>
      </c>
      <c r="B1152" s="1">
        <v>13913</v>
      </c>
      <c r="C1152" s="1" t="s">
        <v>1739</v>
      </c>
      <c r="D1152" s="1">
        <v>515361442</v>
      </c>
      <c r="E1152" s="1" t="s">
        <v>429</v>
      </c>
      <c r="F1152" s="1" t="s">
        <v>1740</v>
      </c>
      <c r="G1152" s="1" t="s">
        <v>1741</v>
      </c>
      <c r="H1152" s="1" t="s">
        <v>76</v>
      </c>
      <c r="I1152" s="1" t="s">
        <v>228</v>
      </c>
      <c r="J1152" s="1" t="s">
        <v>53</v>
      </c>
      <c r="K1152" s="1" t="s">
        <v>53</v>
      </c>
      <c r="L1152" s="1" t="s">
        <v>821</v>
      </c>
      <c r="M1152" s="1" t="s">
        <v>311</v>
      </c>
      <c r="N1152" s="1" t="s">
        <v>140</v>
      </c>
      <c r="O1152" s="1" t="s">
        <v>62</v>
      </c>
      <c r="P1152" s="1" t="s">
        <v>298</v>
      </c>
      <c r="Q1152" s="1" t="s">
        <v>298</v>
      </c>
      <c r="R1152" s="1" t="s">
        <v>298</v>
      </c>
      <c r="S1152" s="1" t="s">
        <v>1207</v>
      </c>
      <c r="T1152" s="93">
        <v>2.8759999999999999</v>
      </c>
      <c r="U1152" s="94">
        <v>47848</v>
      </c>
      <c r="V1152" s="92">
        <v>8.3500000000000005E-2</v>
      </c>
      <c r="W1152" s="92">
        <v>8.2600000000000007E-2</v>
      </c>
      <c r="X1152" s="1" t="s">
        <v>636</v>
      </c>
      <c r="Y1152" s="145" t="s">
        <v>3491</v>
      </c>
      <c r="Z1152" s="91">
        <v>45000</v>
      </c>
      <c r="AA1152" s="91">
        <v>1</v>
      </c>
      <c r="AB1152" s="91">
        <v>100.72</v>
      </c>
      <c r="AC1152" s="91">
        <v>0</v>
      </c>
      <c r="AD1152" s="91">
        <v>45.323999999999998</v>
      </c>
      <c r="AE1152" s="145" t="s">
        <v>3491</v>
      </c>
      <c r="AF1152" s="145" t="s">
        <v>3491</v>
      </c>
      <c r="AG1152" s="1" t="s">
        <v>17</v>
      </c>
      <c r="AH1152" s="92">
        <v>2.6470588200000001E-4</v>
      </c>
      <c r="AI1152" s="92">
        <v>3.1866967618691335E-3</v>
      </c>
      <c r="AJ1152" s="92">
        <v>1.2699675640578099E-3</v>
      </c>
    </row>
    <row r="1153" spans="1:36" x14ac:dyDescent="0.25">
      <c r="A1153" s="1">
        <v>13908</v>
      </c>
      <c r="B1153" s="1">
        <v>13913</v>
      </c>
      <c r="C1153" s="1" t="s">
        <v>1802</v>
      </c>
      <c r="D1153" s="1">
        <v>550012405</v>
      </c>
      <c r="E1153" s="1" t="s">
        <v>432</v>
      </c>
      <c r="F1153" s="1" t="s">
        <v>2359</v>
      </c>
      <c r="G1153" s="1" t="s">
        <v>2360</v>
      </c>
      <c r="H1153" s="1" t="s">
        <v>76</v>
      </c>
      <c r="I1153" s="1" t="s">
        <v>307</v>
      </c>
      <c r="J1153" s="1" t="s">
        <v>53</v>
      </c>
      <c r="K1153" s="1" t="s">
        <v>53</v>
      </c>
      <c r="L1153" s="1" t="s">
        <v>821</v>
      </c>
      <c r="M1153" s="1" t="s">
        <v>311</v>
      </c>
      <c r="N1153" s="1" t="s">
        <v>267</v>
      </c>
      <c r="O1153" s="1" t="s">
        <v>62</v>
      </c>
      <c r="P1153" s="1" t="s">
        <v>298</v>
      </c>
      <c r="Q1153" s="1" t="s">
        <v>298</v>
      </c>
      <c r="R1153" s="1" t="s">
        <v>298</v>
      </c>
      <c r="S1153" s="1" t="s">
        <v>1207</v>
      </c>
      <c r="T1153" s="93">
        <v>2.5</v>
      </c>
      <c r="U1153" s="94">
        <v>47027</v>
      </c>
      <c r="V1153" s="92">
        <v>7.0000000000000007E-2</v>
      </c>
      <c r="W1153" s="92">
        <v>8.5300000000000001E-2</v>
      </c>
      <c r="X1153" s="1" t="s">
        <v>636</v>
      </c>
      <c r="Y1153" s="145" t="s">
        <v>3491</v>
      </c>
      <c r="Z1153" s="91">
        <v>41000</v>
      </c>
      <c r="AA1153" s="91">
        <v>1</v>
      </c>
      <c r="AB1153" s="91">
        <v>84.2</v>
      </c>
      <c r="AC1153" s="91">
        <v>0</v>
      </c>
      <c r="AD1153" s="91">
        <v>34.521999999999998</v>
      </c>
      <c r="AE1153" s="145" t="s">
        <v>3491</v>
      </c>
      <c r="AF1153" s="145" t="s">
        <v>3491</v>
      </c>
      <c r="AG1153" s="1" t="s">
        <v>17</v>
      </c>
      <c r="AH1153" s="92">
        <v>7.8443377200000002E-4</v>
      </c>
      <c r="AI1153" s="92">
        <v>2.4272161683268514E-3</v>
      </c>
      <c r="AJ1153" s="92">
        <v>9.6729812563771324E-4</v>
      </c>
    </row>
    <row r="1154" spans="1:36" x14ac:dyDescent="0.25">
      <c r="A1154" s="1">
        <v>13908</v>
      </c>
      <c r="B1154" s="1">
        <v>13913</v>
      </c>
      <c r="C1154" s="1" t="s">
        <v>1363</v>
      </c>
      <c r="D1154" s="1">
        <v>510560188</v>
      </c>
      <c r="E1154" s="1" t="s">
        <v>429</v>
      </c>
      <c r="F1154" s="1" t="s">
        <v>1742</v>
      </c>
      <c r="G1154" s="1" t="s">
        <v>1743</v>
      </c>
      <c r="H1154" s="1" t="s">
        <v>76</v>
      </c>
      <c r="I1154" s="1" t="s">
        <v>229</v>
      </c>
      <c r="J1154" s="1" t="s">
        <v>53</v>
      </c>
      <c r="K1154" s="1" t="s">
        <v>53</v>
      </c>
      <c r="L1154" s="1" t="s">
        <v>821</v>
      </c>
      <c r="M1154" s="1" t="s">
        <v>311</v>
      </c>
      <c r="N1154" s="1" t="s">
        <v>652</v>
      </c>
      <c r="O1154" s="1" t="s">
        <v>62</v>
      </c>
      <c r="P1154" s="1" t="s">
        <v>1366</v>
      </c>
      <c r="Q1154" s="1" t="s">
        <v>65</v>
      </c>
      <c r="R1154" s="1" t="s">
        <v>57</v>
      </c>
      <c r="S1154" s="1" t="s">
        <v>1207</v>
      </c>
      <c r="T1154" s="93">
        <v>6.2380000000000004</v>
      </c>
      <c r="U1154" s="94">
        <v>49218</v>
      </c>
      <c r="V1154" s="92">
        <v>4.02E-2</v>
      </c>
      <c r="W1154" s="92">
        <v>2.76E-2</v>
      </c>
      <c r="X1154" s="1" t="s">
        <v>636</v>
      </c>
      <c r="Y1154" s="145" t="s">
        <v>3491</v>
      </c>
      <c r="Z1154" s="91">
        <v>55000</v>
      </c>
      <c r="AA1154" s="91">
        <v>1</v>
      </c>
      <c r="AB1154" s="91">
        <v>112.72</v>
      </c>
      <c r="AC1154" s="91">
        <v>0</v>
      </c>
      <c r="AD1154" s="91">
        <v>61.996000000000002</v>
      </c>
      <c r="AE1154" s="145" t="s">
        <v>3491</v>
      </c>
      <c r="AF1154" s="145" t="s">
        <v>3491</v>
      </c>
      <c r="AG1154" s="1" t="s">
        <v>17</v>
      </c>
      <c r="AH1154" s="92">
        <v>6.81806912282442E-5</v>
      </c>
      <c r="AI1154" s="92">
        <v>4.3588926936907338E-3</v>
      </c>
      <c r="AJ1154" s="92">
        <v>1.7371129887328565E-3</v>
      </c>
    </row>
    <row r="1155" spans="1:36" x14ac:dyDescent="0.25">
      <c r="A1155" s="1">
        <v>13908</v>
      </c>
      <c r="B1155" s="1">
        <v>13913</v>
      </c>
      <c r="C1155" s="1" t="s">
        <v>1375</v>
      </c>
      <c r="D1155" s="1">
        <v>513257873</v>
      </c>
      <c r="E1155" s="1" t="s">
        <v>429</v>
      </c>
      <c r="F1155" s="1" t="s">
        <v>1744</v>
      </c>
      <c r="G1155" s="1" t="s">
        <v>1745</v>
      </c>
      <c r="H1155" s="1" t="s">
        <v>76</v>
      </c>
      <c r="I1155" s="1" t="s">
        <v>229</v>
      </c>
      <c r="J1155" s="1" t="s">
        <v>53</v>
      </c>
      <c r="K1155" s="1" t="s">
        <v>53</v>
      </c>
      <c r="L1155" s="1" t="s">
        <v>821</v>
      </c>
      <c r="M1155" s="1" t="s">
        <v>311</v>
      </c>
      <c r="N1155" s="1" t="s">
        <v>651</v>
      </c>
      <c r="O1155" s="1" t="s">
        <v>62</v>
      </c>
      <c r="P1155" s="1" t="s">
        <v>1315</v>
      </c>
      <c r="Q1155" s="1" t="s">
        <v>65</v>
      </c>
      <c r="R1155" s="1" t="s">
        <v>57</v>
      </c>
      <c r="S1155" s="1" t="s">
        <v>1207</v>
      </c>
      <c r="T1155" s="93">
        <v>4.6029999999999998</v>
      </c>
      <c r="U1155" s="94">
        <v>48700</v>
      </c>
      <c r="V1155" s="92">
        <v>3.1800000000000002E-2</v>
      </c>
      <c r="W1155" s="92">
        <v>2.52E-2</v>
      </c>
      <c r="X1155" s="1" t="s">
        <v>636</v>
      </c>
      <c r="Y1155" s="145" t="s">
        <v>3491</v>
      </c>
      <c r="Z1155" s="91">
        <v>54000</v>
      </c>
      <c r="AA1155" s="91">
        <v>1</v>
      </c>
      <c r="AB1155" s="91">
        <v>107</v>
      </c>
      <c r="AC1155" s="91">
        <v>0</v>
      </c>
      <c r="AD1155" s="91">
        <v>57.78</v>
      </c>
      <c r="AE1155" s="145" t="s">
        <v>3491</v>
      </c>
      <c r="AF1155" s="145" t="s">
        <v>3491</v>
      </c>
      <c r="AG1155" s="1" t="s">
        <v>17</v>
      </c>
      <c r="AH1155" s="92">
        <v>1.18135558E-4</v>
      </c>
      <c r="AI1155" s="92">
        <v>4.0624688664018744E-3</v>
      </c>
      <c r="AJ1155" s="92">
        <v>1.6189816841245314E-3</v>
      </c>
    </row>
    <row r="1156" spans="1:36" x14ac:dyDescent="0.25">
      <c r="A1156" s="1">
        <v>13908</v>
      </c>
      <c r="B1156" s="1">
        <v>13913</v>
      </c>
      <c r="C1156" s="1" t="s">
        <v>1746</v>
      </c>
      <c r="D1156" s="1">
        <v>520018482</v>
      </c>
      <c r="E1156" s="1" t="s">
        <v>429</v>
      </c>
      <c r="F1156" s="1" t="s">
        <v>1747</v>
      </c>
      <c r="G1156" s="1" t="s">
        <v>1748</v>
      </c>
      <c r="H1156" s="1" t="s">
        <v>76</v>
      </c>
      <c r="I1156" s="1" t="s">
        <v>229</v>
      </c>
      <c r="J1156" s="1" t="s">
        <v>53</v>
      </c>
      <c r="K1156" s="1" t="s">
        <v>53</v>
      </c>
      <c r="L1156" s="1" t="s">
        <v>821</v>
      </c>
      <c r="M1156" s="1" t="s">
        <v>311</v>
      </c>
      <c r="N1156" s="1" t="s">
        <v>261</v>
      </c>
      <c r="O1156" s="1" t="s">
        <v>62</v>
      </c>
      <c r="P1156" s="1" t="s">
        <v>298</v>
      </c>
      <c r="Q1156" s="1" t="s">
        <v>298</v>
      </c>
      <c r="R1156" s="1" t="s">
        <v>298</v>
      </c>
      <c r="S1156" s="1" t="s">
        <v>1207</v>
      </c>
      <c r="T1156" s="93">
        <v>3.532</v>
      </c>
      <c r="U1156" s="94">
        <v>47664</v>
      </c>
      <c r="V1156" s="92">
        <v>4.0899999999999999E-2</v>
      </c>
      <c r="W1156" s="92">
        <v>3.0300000000000001E-2</v>
      </c>
      <c r="X1156" s="1" t="s">
        <v>636</v>
      </c>
      <c r="Y1156" s="145" t="s">
        <v>3491</v>
      </c>
      <c r="Z1156" s="91">
        <v>20000</v>
      </c>
      <c r="AA1156" s="91">
        <v>1</v>
      </c>
      <c r="AB1156" s="91">
        <v>106.18</v>
      </c>
      <c r="AC1156" s="91">
        <v>0</v>
      </c>
      <c r="AD1156" s="91">
        <v>21.236000000000001</v>
      </c>
      <c r="AE1156" s="145" t="s">
        <v>3491</v>
      </c>
      <c r="AF1156" s="145" t="s">
        <v>3491</v>
      </c>
      <c r="AG1156" s="1" t="s">
        <v>17</v>
      </c>
      <c r="AH1156" s="92">
        <v>5.9171597633136101E-5</v>
      </c>
      <c r="AI1156" s="92">
        <v>1.4930873805280409E-3</v>
      </c>
      <c r="AJ1156" s="92">
        <v>5.9502760547020677E-4</v>
      </c>
    </row>
    <row r="1157" spans="1:36" x14ac:dyDescent="0.25">
      <c r="A1157" s="1">
        <v>13908</v>
      </c>
      <c r="B1157" s="1">
        <v>13913</v>
      </c>
      <c r="C1157" s="1" t="s">
        <v>1749</v>
      </c>
      <c r="D1157" s="1">
        <v>520027293</v>
      </c>
      <c r="E1157" s="1" t="s">
        <v>429</v>
      </c>
      <c r="F1157" s="1" t="s">
        <v>1750</v>
      </c>
      <c r="G1157" s="1" t="s">
        <v>1751</v>
      </c>
      <c r="H1157" s="1" t="s">
        <v>76</v>
      </c>
      <c r="I1157" s="1" t="s">
        <v>229</v>
      </c>
      <c r="J1157" s="1" t="s">
        <v>53</v>
      </c>
      <c r="K1157" s="1" t="s">
        <v>53</v>
      </c>
      <c r="L1157" s="1" t="s">
        <v>821</v>
      </c>
      <c r="M1157" s="1" t="s">
        <v>311</v>
      </c>
      <c r="N1157" s="1" t="s">
        <v>156</v>
      </c>
      <c r="O1157" s="1" t="s">
        <v>62</v>
      </c>
      <c r="P1157" s="1" t="s">
        <v>1752</v>
      </c>
      <c r="Q1157" s="1" t="s">
        <v>70</v>
      </c>
      <c r="R1157" s="1" t="s">
        <v>57</v>
      </c>
      <c r="S1157" s="1" t="s">
        <v>1207</v>
      </c>
      <c r="T1157" s="93">
        <v>11.329000000000001</v>
      </c>
      <c r="U1157" s="94">
        <v>55154</v>
      </c>
      <c r="V1157" s="92">
        <v>3.2899999999999999E-2</v>
      </c>
      <c r="W1157" s="92">
        <v>2.53E-2</v>
      </c>
      <c r="X1157" s="1" t="s">
        <v>636</v>
      </c>
      <c r="Y1157" s="145" t="s">
        <v>3491</v>
      </c>
      <c r="Z1157" s="91">
        <v>40000</v>
      </c>
      <c r="AA1157" s="91">
        <v>1</v>
      </c>
      <c r="AB1157" s="91">
        <v>111.38</v>
      </c>
      <c r="AC1157" s="91">
        <v>0</v>
      </c>
      <c r="AD1157" s="91">
        <v>44.552</v>
      </c>
      <c r="AE1157" s="145" t="s">
        <v>3491</v>
      </c>
      <c r="AF1157" s="145" t="s">
        <v>3491</v>
      </c>
      <c r="AG1157" s="1" t="s">
        <v>17</v>
      </c>
      <c r="AH1157" s="92">
        <v>8.0000000000000007E-5</v>
      </c>
      <c r="AI1157" s="92">
        <v>3.1324180155059933E-3</v>
      </c>
      <c r="AJ1157" s="92">
        <v>1.2483363099881641E-3</v>
      </c>
    </row>
    <row r="1158" spans="1:36" x14ac:dyDescent="0.25">
      <c r="A1158" s="1">
        <v>13908</v>
      </c>
      <c r="B1158" s="1">
        <v>13913</v>
      </c>
      <c r="C1158" s="1" t="s">
        <v>1320</v>
      </c>
      <c r="D1158" s="1">
        <v>511659401</v>
      </c>
      <c r="E1158" s="1" t="s">
        <v>429</v>
      </c>
      <c r="F1158" s="1" t="s">
        <v>1756</v>
      </c>
      <c r="G1158" s="1" t="s">
        <v>1757</v>
      </c>
      <c r="H1158" s="1" t="s">
        <v>76</v>
      </c>
      <c r="I1158" s="1" t="s">
        <v>229</v>
      </c>
      <c r="J1158" s="1" t="s">
        <v>53</v>
      </c>
      <c r="K1158" s="1" t="s">
        <v>53</v>
      </c>
      <c r="L1158" s="1" t="s">
        <v>821</v>
      </c>
      <c r="M1158" s="1" t="s">
        <v>311</v>
      </c>
      <c r="N1158" s="1" t="s">
        <v>651</v>
      </c>
      <c r="O1158" s="1" t="s">
        <v>62</v>
      </c>
      <c r="P1158" s="1" t="s">
        <v>1319</v>
      </c>
      <c r="Q1158" s="1" t="s">
        <v>65</v>
      </c>
      <c r="R1158" s="1" t="s">
        <v>57</v>
      </c>
      <c r="S1158" s="1" t="s">
        <v>1207</v>
      </c>
      <c r="T1158" s="93">
        <v>6.8630000000000004</v>
      </c>
      <c r="U1158" s="94">
        <v>50160</v>
      </c>
      <c r="V1158" s="92">
        <v>3.5999999999999997E-2</v>
      </c>
      <c r="W1158" s="92">
        <v>2.5899999999999999E-2</v>
      </c>
      <c r="X1158" s="1" t="s">
        <v>636</v>
      </c>
      <c r="Y1158" s="145" t="s">
        <v>3491</v>
      </c>
      <c r="Z1158" s="91">
        <v>59000</v>
      </c>
      <c r="AA1158" s="91">
        <v>1</v>
      </c>
      <c r="AB1158" s="91">
        <v>110.2</v>
      </c>
      <c r="AC1158" s="91">
        <v>0</v>
      </c>
      <c r="AD1158" s="91">
        <v>65.018000000000001</v>
      </c>
      <c r="AE1158" s="145" t="s">
        <v>3491</v>
      </c>
      <c r="AF1158" s="145" t="s">
        <v>3491</v>
      </c>
      <c r="AG1158" s="1" t="s">
        <v>17</v>
      </c>
      <c r="AH1158" s="92">
        <v>6.7420943230423104E-5</v>
      </c>
      <c r="AI1158" s="92">
        <v>4.5713672681847875E-3</v>
      </c>
      <c r="AJ1158" s="92">
        <v>1.8217887009070403E-3</v>
      </c>
    </row>
    <row r="1159" spans="1:36" x14ac:dyDescent="0.25">
      <c r="A1159" s="1">
        <v>13908</v>
      </c>
      <c r="B1159" s="1">
        <v>13913</v>
      </c>
      <c r="C1159" s="1" t="s">
        <v>2259</v>
      </c>
      <c r="D1159" s="1">
        <v>511399388</v>
      </c>
      <c r="E1159" s="1" t="s">
        <v>429</v>
      </c>
      <c r="F1159" s="1" t="s">
        <v>2278</v>
      </c>
      <c r="G1159" s="1" t="s">
        <v>2279</v>
      </c>
      <c r="H1159" s="1" t="s">
        <v>76</v>
      </c>
      <c r="I1159" s="1" t="s">
        <v>228</v>
      </c>
      <c r="J1159" s="1" t="s">
        <v>53</v>
      </c>
      <c r="K1159" s="1" t="s">
        <v>53</v>
      </c>
      <c r="L1159" s="1" t="s">
        <v>821</v>
      </c>
      <c r="M1159" s="1" t="s">
        <v>311</v>
      </c>
      <c r="N1159" s="1" t="s">
        <v>140</v>
      </c>
      <c r="O1159" s="1" t="s">
        <v>62</v>
      </c>
      <c r="P1159" s="1" t="s">
        <v>1360</v>
      </c>
      <c r="Q1159" s="1" t="s">
        <v>70</v>
      </c>
      <c r="R1159" s="1" t="s">
        <v>57</v>
      </c>
      <c r="S1159" s="1" t="s">
        <v>1207</v>
      </c>
      <c r="T1159" s="93">
        <v>3.9780000000000002</v>
      </c>
      <c r="U1159" s="94">
        <v>48395</v>
      </c>
      <c r="V1159" s="92">
        <v>6.1199999999999997E-2</v>
      </c>
      <c r="W1159" s="92">
        <v>4.5699999999999998E-2</v>
      </c>
      <c r="X1159" s="1" t="s">
        <v>636</v>
      </c>
      <c r="Y1159" s="145" t="s">
        <v>3491</v>
      </c>
      <c r="Z1159" s="91">
        <v>33000</v>
      </c>
      <c r="AA1159" s="91">
        <v>1</v>
      </c>
      <c r="AB1159" s="91">
        <v>106.39</v>
      </c>
      <c r="AC1159" s="91">
        <v>0</v>
      </c>
      <c r="AD1159" s="91">
        <v>35.108699999999999</v>
      </c>
      <c r="AE1159" s="145" t="s">
        <v>3491</v>
      </c>
      <c r="AF1159" s="145" t="s">
        <v>3491</v>
      </c>
      <c r="AG1159" s="1" t="s">
        <v>17</v>
      </c>
      <c r="AH1159" s="92">
        <v>1.16134617E-4</v>
      </c>
      <c r="AI1159" s="92">
        <v>2.4684666093776992E-3</v>
      </c>
      <c r="AJ1159" s="92">
        <v>9.8373731833546101E-4</v>
      </c>
    </row>
    <row r="1160" spans="1:36" x14ac:dyDescent="0.25">
      <c r="A1160" s="1">
        <v>13908</v>
      </c>
      <c r="B1160" s="1">
        <v>13913</v>
      </c>
      <c r="C1160" s="1" t="s">
        <v>1758</v>
      </c>
      <c r="D1160" s="1">
        <v>1632</v>
      </c>
      <c r="E1160" s="1" t="s">
        <v>2</v>
      </c>
      <c r="F1160" s="1" t="s">
        <v>1759</v>
      </c>
      <c r="G1160" s="1" t="s">
        <v>1760</v>
      </c>
      <c r="H1160" s="1" t="s">
        <v>76</v>
      </c>
      <c r="I1160" s="1" t="s">
        <v>228</v>
      </c>
      <c r="J1160" s="1" t="s">
        <v>53</v>
      </c>
      <c r="K1160" s="1" t="s">
        <v>314</v>
      </c>
      <c r="L1160" s="1" t="s">
        <v>821</v>
      </c>
      <c r="M1160" s="1" t="s">
        <v>311</v>
      </c>
      <c r="N1160" s="1" t="s">
        <v>652</v>
      </c>
      <c r="O1160" s="1" t="s">
        <v>62</v>
      </c>
      <c r="P1160" s="1" t="s">
        <v>1611</v>
      </c>
      <c r="Q1160" s="1" t="s">
        <v>70</v>
      </c>
      <c r="R1160" s="1" t="s">
        <v>57</v>
      </c>
      <c r="S1160" s="1" t="s">
        <v>1207</v>
      </c>
      <c r="T1160" s="93">
        <v>1.619</v>
      </c>
      <c r="U1160" s="94">
        <v>46660</v>
      </c>
      <c r="V1160" s="92">
        <v>9.2999999999999999E-2</v>
      </c>
      <c r="W1160" s="92">
        <v>6.6900000000000001E-2</v>
      </c>
      <c r="X1160" s="1" t="s">
        <v>636</v>
      </c>
      <c r="Y1160" s="145" t="s">
        <v>3491</v>
      </c>
      <c r="Z1160" s="91">
        <v>26000</v>
      </c>
      <c r="AA1160" s="91">
        <v>1</v>
      </c>
      <c r="AB1160" s="91">
        <v>106.76</v>
      </c>
      <c r="AC1160" s="91">
        <v>0</v>
      </c>
      <c r="AD1160" s="91">
        <v>27.7576</v>
      </c>
      <c r="AE1160" s="145" t="s">
        <v>3491</v>
      </c>
      <c r="AF1160" s="145" t="s">
        <v>3491</v>
      </c>
      <c r="AG1160" s="1" t="s">
        <v>17</v>
      </c>
      <c r="AH1160" s="92">
        <v>1.9259259199999999E-4</v>
      </c>
      <c r="AI1160" s="92">
        <v>1.9516162306340715E-3</v>
      </c>
      <c r="AJ1160" s="92">
        <v>7.7776126679223075E-4</v>
      </c>
    </row>
    <row r="1161" spans="1:36" x14ac:dyDescent="0.25">
      <c r="A1161" s="1">
        <v>13908</v>
      </c>
      <c r="B1161" s="1">
        <v>13913</v>
      </c>
      <c r="C1161" s="1" t="s">
        <v>1558</v>
      </c>
      <c r="D1161" s="1">
        <v>520032178</v>
      </c>
      <c r="E1161" s="1" t="s">
        <v>429</v>
      </c>
      <c r="F1161" s="1" t="s">
        <v>2179</v>
      </c>
      <c r="G1161" s="1" t="s">
        <v>2180</v>
      </c>
      <c r="H1161" s="1" t="s">
        <v>76</v>
      </c>
      <c r="I1161" s="1" t="s">
        <v>228</v>
      </c>
      <c r="J1161" s="1" t="s">
        <v>53</v>
      </c>
      <c r="K1161" s="1" t="s">
        <v>53</v>
      </c>
      <c r="L1161" s="1" t="s">
        <v>821</v>
      </c>
      <c r="M1161" s="1" t="s">
        <v>311</v>
      </c>
      <c r="N1161" s="1" t="s">
        <v>140</v>
      </c>
      <c r="O1161" s="1" t="s">
        <v>62</v>
      </c>
      <c r="P1161" s="1" t="s">
        <v>298</v>
      </c>
      <c r="Q1161" s="1" t="s">
        <v>298</v>
      </c>
      <c r="R1161" s="1" t="s">
        <v>298</v>
      </c>
      <c r="S1161" s="1" t="s">
        <v>1207</v>
      </c>
      <c r="T1161" s="93">
        <v>2.5339999999999998</v>
      </c>
      <c r="U1161" s="94">
        <v>47483</v>
      </c>
      <c r="V1161" s="92">
        <v>8.14E-2</v>
      </c>
      <c r="W1161" s="92">
        <v>6.7199999999999996E-2</v>
      </c>
      <c r="X1161" s="1" t="s">
        <v>636</v>
      </c>
      <c r="Y1161" s="145" t="s">
        <v>3491</v>
      </c>
      <c r="Z1161" s="91">
        <v>32300</v>
      </c>
      <c r="AA1161" s="91">
        <v>1</v>
      </c>
      <c r="AB1161" s="91">
        <v>103.8</v>
      </c>
      <c r="AC1161" s="91">
        <v>0</v>
      </c>
      <c r="AD1161" s="91">
        <v>33.5274</v>
      </c>
      <c r="AE1161" s="145" t="s">
        <v>3491</v>
      </c>
      <c r="AF1161" s="145" t="s">
        <v>3491</v>
      </c>
      <c r="AG1161" s="1" t="s">
        <v>17</v>
      </c>
      <c r="AH1161" s="92">
        <v>2.5333333299999998E-4</v>
      </c>
      <c r="AI1161" s="92">
        <v>2.357286581367293E-3</v>
      </c>
      <c r="AJ1161" s="92">
        <v>9.394296731795918E-4</v>
      </c>
    </row>
    <row r="1162" spans="1:36" x14ac:dyDescent="0.25">
      <c r="A1162" s="1">
        <v>13908</v>
      </c>
      <c r="B1162" s="1">
        <v>13913</v>
      </c>
      <c r="C1162" s="1" t="s">
        <v>2181</v>
      </c>
      <c r="D1162" s="1">
        <v>520036658</v>
      </c>
      <c r="E1162" s="1" t="s">
        <v>429</v>
      </c>
      <c r="F1162" s="1" t="s">
        <v>2182</v>
      </c>
      <c r="G1162" s="1" t="s">
        <v>2183</v>
      </c>
      <c r="H1162" s="1" t="s">
        <v>76</v>
      </c>
      <c r="I1162" s="1" t="s">
        <v>228</v>
      </c>
      <c r="J1162" s="1" t="s">
        <v>53</v>
      </c>
      <c r="K1162" s="1" t="s">
        <v>53</v>
      </c>
      <c r="L1162" s="1" t="s">
        <v>821</v>
      </c>
      <c r="M1162" s="1" t="s">
        <v>311</v>
      </c>
      <c r="N1162" s="1" t="s">
        <v>156</v>
      </c>
      <c r="O1162" s="1" t="s">
        <v>62</v>
      </c>
      <c r="P1162" s="1" t="s">
        <v>1366</v>
      </c>
      <c r="Q1162" s="1" t="s">
        <v>65</v>
      </c>
      <c r="R1162" s="1" t="s">
        <v>57</v>
      </c>
      <c r="S1162" s="1" t="s">
        <v>1207</v>
      </c>
      <c r="T1162" s="93">
        <v>5.6550000000000002</v>
      </c>
      <c r="U1162" s="94">
        <v>49303</v>
      </c>
      <c r="V1162" s="92">
        <v>5.2499999999999998E-2</v>
      </c>
      <c r="W1162" s="92">
        <v>4.8899999999999999E-2</v>
      </c>
      <c r="X1162" s="1" t="s">
        <v>636</v>
      </c>
      <c r="Y1162" s="145" t="s">
        <v>3491</v>
      </c>
      <c r="Z1162" s="91">
        <v>30000</v>
      </c>
      <c r="AA1162" s="91">
        <v>1</v>
      </c>
      <c r="AB1162" s="91">
        <v>102.41</v>
      </c>
      <c r="AC1162" s="91">
        <v>0</v>
      </c>
      <c r="AD1162" s="91">
        <v>30.722999999999999</v>
      </c>
      <c r="AE1162" s="145" t="s">
        <v>3491</v>
      </c>
      <c r="AF1162" s="145" t="s">
        <v>3491</v>
      </c>
      <c r="AG1162" s="1" t="s">
        <v>17</v>
      </c>
      <c r="AH1162" s="92">
        <v>4.5645981936363398E-5</v>
      </c>
      <c r="AI1162" s="92">
        <v>2.1601113011849218E-3</v>
      </c>
      <c r="AJ1162" s="92">
        <v>8.6085106059809581E-4</v>
      </c>
    </row>
    <row r="1163" spans="1:36" x14ac:dyDescent="0.25">
      <c r="A1163" s="1">
        <v>13908</v>
      </c>
      <c r="B1163" s="1">
        <v>13913</v>
      </c>
      <c r="C1163" s="1" t="s">
        <v>2184</v>
      </c>
      <c r="D1163" s="1">
        <v>520038332</v>
      </c>
      <c r="E1163" s="1" t="s">
        <v>429</v>
      </c>
      <c r="F1163" s="1" t="s">
        <v>2185</v>
      </c>
      <c r="G1163" s="1" t="s">
        <v>2186</v>
      </c>
      <c r="H1163" s="1" t="s">
        <v>76</v>
      </c>
      <c r="I1163" s="1" t="s">
        <v>229</v>
      </c>
      <c r="J1163" s="1" t="s">
        <v>53</v>
      </c>
      <c r="K1163" s="1" t="s">
        <v>53</v>
      </c>
      <c r="L1163" s="1" t="s">
        <v>821</v>
      </c>
      <c r="M1163" s="1" t="s">
        <v>311</v>
      </c>
      <c r="N1163" s="1" t="s">
        <v>651</v>
      </c>
      <c r="O1163" s="1" t="s">
        <v>62</v>
      </c>
      <c r="P1163" s="1" t="s">
        <v>298</v>
      </c>
      <c r="Q1163" s="1" t="s">
        <v>298</v>
      </c>
      <c r="R1163" s="1" t="s">
        <v>298</v>
      </c>
      <c r="S1163" s="1" t="s">
        <v>1207</v>
      </c>
      <c r="T1163" s="93">
        <v>2.9009999999999998</v>
      </c>
      <c r="U1163" s="94">
        <v>47330</v>
      </c>
      <c r="V1163" s="92">
        <v>3.5000000000000003E-2</v>
      </c>
      <c r="W1163" s="92">
        <v>3.5999999999999997E-2</v>
      </c>
      <c r="X1163" s="1" t="s">
        <v>636</v>
      </c>
      <c r="Y1163" s="145" t="s">
        <v>3491</v>
      </c>
      <c r="Z1163" s="91">
        <v>6000</v>
      </c>
      <c r="AA1163" s="91">
        <v>1</v>
      </c>
      <c r="AB1163" s="91">
        <v>103.56</v>
      </c>
      <c r="AC1163" s="91">
        <v>0</v>
      </c>
      <c r="AD1163" s="91">
        <v>6.2135999999999996</v>
      </c>
      <c r="AE1163" s="145" t="s">
        <v>3491</v>
      </c>
      <c r="AF1163" s="145" t="s">
        <v>3491</v>
      </c>
      <c r="AG1163" s="1" t="s">
        <v>17</v>
      </c>
      <c r="AH1163" s="92">
        <v>4.11677930632269E-5</v>
      </c>
      <c r="AI1163" s="92">
        <v>4.3687359896633232E-4</v>
      </c>
      <c r="AJ1163" s="92">
        <v>1.7410357550149165E-4</v>
      </c>
    </row>
    <row r="1164" spans="1:36" x14ac:dyDescent="0.25">
      <c r="A1164" s="1">
        <v>13908</v>
      </c>
      <c r="B1164" s="1">
        <v>13913</v>
      </c>
      <c r="C1164" s="1" t="s">
        <v>2187</v>
      </c>
      <c r="D1164" s="1">
        <v>511226136</v>
      </c>
      <c r="E1164" s="1" t="s">
        <v>429</v>
      </c>
      <c r="F1164" s="1" t="s">
        <v>2188</v>
      </c>
      <c r="G1164" s="1" t="s">
        <v>2189</v>
      </c>
      <c r="H1164" s="1" t="s">
        <v>76</v>
      </c>
      <c r="I1164" s="1" t="s">
        <v>229</v>
      </c>
      <c r="J1164" s="1" t="s">
        <v>53</v>
      </c>
      <c r="K1164" s="1" t="s">
        <v>53</v>
      </c>
      <c r="L1164" s="1" t="s">
        <v>821</v>
      </c>
      <c r="M1164" s="1" t="s">
        <v>311</v>
      </c>
      <c r="N1164" s="1" t="s">
        <v>75</v>
      </c>
      <c r="O1164" s="110" t="s">
        <v>55</v>
      </c>
      <c r="P1164" s="1" t="s">
        <v>298</v>
      </c>
      <c r="Q1164" s="1" t="s">
        <v>298</v>
      </c>
      <c r="R1164" s="1" t="s">
        <v>298</v>
      </c>
      <c r="S1164" s="1" t="s">
        <v>1207</v>
      </c>
      <c r="T1164" s="93">
        <v>3.4660000000000002</v>
      </c>
      <c r="U1164" s="94">
        <v>47484</v>
      </c>
      <c r="V1164" s="92">
        <v>4.2500000000000003E-2</v>
      </c>
      <c r="W1164" s="92">
        <v>3.0200000000000001E-2</v>
      </c>
      <c r="X1164" s="1" t="s">
        <v>636</v>
      </c>
      <c r="Y1164" s="145" t="s">
        <v>3491</v>
      </c>
      <c r="Z1164" s="91">
        <v>51000</v>
      </c>
      <c r="AA1164" s="91">
        <v>1</v>
      </c>
      <c r="AB1164" s="91">
        <v>106.69</v>
      </c>
      <c r="AC1164" s="91">
        <v>1.10832</v>
      </c>
      <c r="AD1164" s="91">
        <v>55.520220000000002</v>
      </c>
      <c r="AE1164" s="145" t="s">
        <v>3491</v>
      </c>
      <c r="AF1164" s="145" t="s">
        <v>3491</v>
      </c>
      <c r="AG1164" s="1" t="s">
        <v>17</v>
      </c>
      <c r="AH1164" s="92">
        <v>1.7000000000000001E-4</v>
      </c>
      <c r="AI1164" s="92">
        <v>3.9035854137380176E-3</v>
      </c>
      <c r="AJ1164" s="92">
        <v>1.5556631927754327E-3</v>
      </c>
    </row>
    <row r="1165" spans="1:36" x14ac:dyDescent="0.25">
      <c r="A1165" s="1">
        <v>13908</v>
      </c>
      <c r="B1165" s="1">
        <v>13913</v>
      </c>
      <c r="C1165" s="1" t="s">
        <v>2208</v>
      </c>
      <c r="D1165" s="1">
        <v>513948216</v>
      </c>
      <c r="E1165" s="1" t="s">
        <v>429</v>
      </c>
      <c r="F1165" s="1" t="s">
        <v>2280</v>
      </c>
      <c r="G1165" s="1" t="s">
        <v>2281</v>
      </c>
      <c r="H1165" s="1" t="s">
        <v>76</v>
      </c>
      <c r="I1165" s="1" t="s">
        <v>228</v>
      </c>
      <c r="J1165" s="1" t="s">
        <v>53</v>
      </c>
      <c r="K1165" s="1" t="s">
        <v>53</v>
      </c>
      <c r="L1165" s="1" t="s">
        <v>821</v>
      </c>
      <c r="M1165" s="1" t="s">
        <v>311</v>
      </c>
      <c r="N1165" s="1" t="s">
        <v>140</v>
      </c>
      <c r="O1165" s="110" t="s">
        <v>55</v>
      </c>
      <c r="P1165" s="1" t="s">
        <v>298</v>
      </c>
      <c r="Q1165" s="1" t="s">
        <v>298</v>
      </c>
      <c r="R1165" s="1" t="s">
        <v>298</v>
      </c>
      <c r="S1165" s="1" t="s">
        <v>1207</v>
      </c>
      <c r="T1165" s="93">
        <v>2.3919999999999999</v>
      </c>
      <c r="U1165" s="94">
        <v>47118</v>
      </c>
      <c r="V1165" s="92">
        <v>7.17E-2</v>
      </c>
      <c r="W1165" s="92">
        <v>5.8200000000000002E-2</v>
      </c>
      <c r="X1165" s="1" t="s">
        <v>636</v>
      </c>
      <c r="Y1165" s="145" t="s">
        <v>3491</v>
      </c>
      <c r="Z1165" s="91">
        <v>50000</v>
      </c>
      <c r="AA1165" s="91">
        <v>1</v>
      </c>
      <c r="AB1165" s="91">
        <v>103.4</v>
      </c>
      <c r="AC1165" s="91">
        <v>0</v>
      </c>
      <c r="AD1165" s="91">
        <v>51.7</v>
      </c>
      <c r="AE1165" s="145" t="s">
        <v>3491</v>
      </c>
      <c r="AF1165" s="145" t="s">
        <v>3491</v>
      </c>
      <c r="AG1165" s="1" t="s">
        <v>17</v>
      </c>
      <c r="AH1165" s="92">
        <v>2.6666666599999998E-4</v>
      </c>
      <c r="AI1165" s="92">
        <v>3.6349885841636706E-3</v>
      </c>
      <c r="AJ1165" s="92">
        <v>1.4486215484464915E-3</v>
      </c>
    </row>
    <row r="1166" spans="1:36" x14ac:dyDescent="0.25">
      <c r="A1166" s="1">
        <v>13908</v>
      </c>
      <c r="B1166" s="1">
        <v>13913</v>
      </c>
      <c r="C1166" s="1" t="s">
        <v>1940</v>
      </c>
      <c r="D1166" s="1">
        <v>520039496</v>
      </c>
      <c r="E1166" s="1" t="s">
        <v>429</v>
      </c>
      <c r="F1166" s="1" t="s">
        <v>2190</v>
      </c>
      <c r="G1166" s="1" t="s">
        <v>2191</v>
      </c>
      <c r="H1166" s="1" t="s">
        <v>76</v>
      </c>
      <c r="I1166" s="1" t="s">
        <v>229</v>
      </c>
      <c r="J1166" s="1" t="s">
        <v>53</v>
      </c>
      <c r="K1166" s="1" t="s">
        <v>53</v>
      </c>
      <c r="L1166" s="1" t="s">
        <v>821</v>
      </c>
      <c r="M1166" s="1" t="s">
        <v>311</v>
      </c>
      <c r="N1166" s="1" t="s">
        <v>651</v>
      </c>
      <c r="O1166" s="1" t="s">
        <v>62</v>
      </c>
      <c r="P1166" s="1" t="s">
        <v>298</v>
      </c>
      <c r="Q1166" s="1" t="s">
        <v>298</v>
      </c>
      <c r="R1166" s="1" t="s">
        <v>298</v>
      </c>
      <c r="S1166" s="1" t="s">
        <v>1207</v>
      </c>
      <c r="T1166" s="93">
        <v>2.3119999999999998</v>
      </c>
      <c r="U1166" s="94">
        <v>47300</v>
      </c>
      <c r="V1166" s="92">
        <v>6.7400000000000002E-2</v>
      </c>
      <c r="W1166" s="92">
        <v>7.85E-2</v>
      </c>
      <c r="X1166" s="1" t="s">
        <v>636</v>
      </c>
      <c r="Y1166" s="145" t="s">
        <v>3491</v>
      </c>
      <c r="Z1166" s="91">
        <v>12000</v>
      </c>
      <c r="AA1166" s="91">
        <v>1</v>
      </c>
      <c r="AB1166" s="91">
        <v>100.13</v>
      </c>
      <c r="AC1166" s="91">
        <v>0</v>
      </c>
      <c r="AD1166" s="91">
        <v>12.015599999999999</v>
      </c>
      <c r="AE1166" s="145" t="s">
        <v>3491</v>
      </c>
      <c r="AF1166" s="145" t="s">
        <v>3491</v>
      </c>
      <c r="AG1166" s="1" t="s">
        <v>17</v>
      </c>
      <c r="AH1166" s="92">
        <v>2.4000000000000001E-4</v>
      </c>
      <c r="AI1166" s="92">
        <v>8.4480790777324941E-4</v>
      </c>
      <c r="AJ1166" s="92">
        <v>3.3667421813372649E-4</v>
      </c>
    </row>
    <row r="1167" spans="1:36" x14ac:dyDescent="0.25">
      <c r="A1167" s="1">
        <v>13908</v>
      </c>
      <c r="B1167" s="1">
        <v>13913</v>
      </c>
      <c r="C1167" s="1" t="s">
        <v>1684</v>
      </c>
      <c r="D1167" s="1">
        <v>520033234</v>
      </c>
      <c r="E1167" s="1" t="s">
        <v>429</v>
      </c>
      <c r="F1167" s="1" t="s">
        <v>1767</v>
      </c>
      <c r="G1167" s="1" t="s">
        <v>1768</v>
      </c>
      <c r="H1167" s="1" t="s">
        <v>76</v>
      </c>
      <c r="I1167" s="1" t="s">
        <v>229</v>
      </c>
      <c r="J1167" s="1" t="s">
        <v>53</v>
      </c>
      <c r="K1167" s="1" t="s">
        <v>53</v>
      </c>
      <c r="L1167" s="1" t="s">
        <v>821</v>
      </c>
      <c r="M1167" s="1" t="s">
        <v>311</v>
      </c>
      <c r="N1167" s="1" t="s">
        <v>652</v>
      </c>
      <c r="O1167" s="1" t="s">
        <v>62</v>
      </c>
      <c r="P1167" s="1" t="s">
        <v>1456</v>
      </c>
      <c r="Q1167" s="1" t="s">
        <v>65</v>
      </c>
      <c r="R1167" s="1" t="s">
        <v>57</v>
      </c>
      <c r="S1167" s="1" t="s">
        <v>1207</v>
      </c>
      <c r="T1167" s="93">
        <v>3.5350000000000001</v>
      </c>
      <c r="U1167" s="94">
        <v>47938</v>
      </c>
      <c r="V1167" s="92">
        <v>0.04</v>
      </c>
      <c r="W1167" s="92">
        <v>5.96E-2</v>
      </c>
      <c r="X1167" s="1" t="s">
        <v>636</v>
      </c>
      <c r="Y1167" s="145" t="s">
        <v>3491</v>
      </c>
      <c r="Z1167" s="91">
        <v>31000</v>
      </c>
      <c r="AA1167" s="91">
        <v>1</v>
      </c>
      <c r="AB1167" s="91">
        <v>96.99</v>
      </c>
      <c r="AC1167" s="91">
        <v>0</v>
      </c>
      <c r="AD1167" s="91">
        <v>30.0669</v>
      </c>
      <c r="AE1167" s="145" t="s">
        <v>3491</v>
      </c>
      <c r="AF1167" s="145" t="s">
        <v>3491</v>
      </c>
      <c r="AG1167" s="1" t="s">
        <v>17</v>
      </c>
      <c r="AH1167" s="92">
        <v>4.18918918918919E-5</v>
      </c>
      <c r="AI1167" s="92">
        <v>2.1139813977019473E-3</v>
      </c>
      <c r="AJ1167" s="92">
        <v>8.4246729661481264E-4</v>
      </c>
    </row>
    <row r="1168" spans="1:36" x14ac:dyDescent="0.25">
      <c r="A1168" s="1">
        <v>13908</v>
      </c>
      <c r="B1168" s="1">
        <v>13913</v>
      </c>
      <c r="C1168" s="1" t="s">
        <v>1769</v>
      </c>
      <c r="D1168" s="1">
        <v>1628</v>
      </c>
      <c r="E1168" s="1" t="s">
        <v>2</v>
      </c>
      <c r="F1168" s="1" t="s">
        <v>1770</v>
      </c>
      <c r="G1168" s="1" t="s">
        <v>1771</v>
      </c>
      <c r="H1168" s="1" t="s">
        <v>76</v>
      </c>
      <c r="I1168" s="1" t="s">
        <v>228</v>
      </c>
      <c r="J1168" s="1" t="s">
        <v>53</v>
      </c>
      <c r="K1168" s="1" t="s">
        <v>314</v>
      </c>
      <c r="L1168" s="1" t="s">
        <v>821</v>
      </c>
      <c r="M1168" s="1" t="s">
        <v>311</v>
      </c>
      <c r="N1168" s="1" t="s">
        <v>652</v>
      </c>
      <c r="O1168" s="1" t="s">
        <v>62</v>
      </c>
      <c r="P1168" s="1" t="s">
        <v>1366</v>
      </c>
      <c r="Q1168" s="1" t="s">
        <v>65</v>
      </c>
      <c r="R1168" s="1" t="s">
        <v>57</v>
      </c>
      <c r="S1168" s="1" t="s">
        <v>1207</v>
      </c>
      <c r="T1168" s="93">
        <v>2.528</v>
      </c>
      <c r="U1168" s="94">
        <v>47027</v>
      </c>
      <c r="V1168" s="92">
        <v>6.3899999999999998E-2</v>
      </c>
      <c r="W1168" s="92">
        <v>5.3999999999999999E-2</v>
      </c>
      <c r="X1168" s="1" t="s">
        <v>636</v>
      </c>
      <c r="Y1168" s="145" t="s">
        <v>3491</v>
      </c>
      <c r="Z1168" s="91">
        <v>16000</v>
      </c>
      <c r="AA1168" s="91">
        <v>1</v>
      </c>
      <c r="AB1168" s="91">
        <v>104.29</v>
      </c>
      <c r="AC1168" s="91">
        <v>0</v>
      </c>
      <c r="AD1168" s="91">
        <v>16.686399999999999</v>
      </c>
      <c r="AE1168" s="145" t="s">
        <v>3491</v>
      </c>
      <c r="AF1168" s="145" t="s">
        <v>3491</v>
      </c>
      <c r="AG1168" s="1" t="s">
        <v>17</v>
      </c>
      <c r="AH1168" s="92">
        <v>3.8834951456310699E-5</v>
      </c>
      <c r="AI1168" s="92">
        <v>1.1732083851216377E-3</v>
      </c>
      <c r="AJ1168" s="92">
        <v>4.6754890920691552E-4</v>
      </c>
    </row>
    <row r="1169" spans="1:36" x14ac:dyDescent="0.25">
      <c r="A1169" s="1">
        <v>13908</v>
      </c>
      <c r="B1169" s="1">
        <v>13913</v>
      </c>
      <c r="C1169" s="1" t="s">
        <v>1769</v>
      </c>
      <c r="D1169" s="1">
        <v>1628</v>
      </c>
      <c r="E1169" s="1" t="s">
        <v>2</v>
      </c>
      <c r="F1169" s="1" t="s">
        <v>1772</v>
      </c>
      <c r="G1169" s="1" t="s">
        <v>1773</v>
      </c>
      <c r="H1169" s="1" t="s">
        <v>76</v>
      </c>
      <c r="I1169" s="1" t="s">
        <v>228</v>
      </c>
      <c r="J1169" s="1" t="s">
        <v>53</v>
      </c>
      <c r="K1169" s="1" t="s">
        <v>314</v>
      </c>
      <c r="L1169" s="1" t="s">
        <v>821</v>
      </c>
      <c r="M1169" s="1" t="s">
        <v>311</v>
      </c>
      <c r="N1169" s="1" t="s">
        <v>652</v>
      </c>
      <c r="O1169" s="1" t="s">
        <v>62</v>
      </c>
      <c r="P1169" s="1" t="s">
        <v>1366</v>
      </c>
      <c r="Q1169" s="1" t="s">
        <v>65</v>
      </c>
      <c r="R1169" s="1" t="s">
        <v>57</v>
      </c>
      <c r="S1169" s="1" t="s">
        <v>1207</v>
      </c>
      <c r="T1169" s="93">
        <v>1.6539999999999999</v>
      </c>
      <c r="U1169" s="94">
        <v>46660</v>
      </c>
      <c r="V1169" s="92">
        <v>6.4399999999999999E-2</v>
      </c>
      <c r="W1169" s="92">
        <v>5.4600000000000003E-2</v>
      </c>
      <c r="X1169" s="1" t="s">
        <v>636</v>
      </c>
      <c r="Y1169" s="145" t="s">
        <v>3491</v>
      </c>
      <c r="Z1169" s="91">
        <v>16533</v>
      </c>
      <c r="AA1169" s="91">
        <v>1</v>
      </c>
      <c r="AB1169" s="91">
        <v>103.37</v>
      </c>
      <c r="AC1169" s="91">
        <v>0</v>
      </c>
      <c r="AD1169" s="91">
        <v>17.090160000000001</v>
      </c>
      <c r="AE1169" s="145" t="s">
        <v>3491</v>
      </c>
      <c r="AF1169" s="145" t="s">
        <v>3491</v>
      </c>
      <c r="AG1169" s="1" t="s">
        <v>17</v>
      </c>
      <c r="AH1169" s="92">
        <v>4.5000002449646303E-5</v>
      </c>
      <c r="AI1169" s="92">
        <v>1.201596450706588E-3</v>
      </c>
      <c r="AJ1169" s="92">
        <v>4.78862167164377E-4</v>
      </c>
    </row>
    <row r="1170" spans="1:36" x14ac:dyDescent="0.25">
      <c r="A1170" s="1">
        <v>13908</v>
      </c>
      <c r="B1170" s="1">
        <v>13913</v>
      </c>
      <c r="C1170" s="1" t="s">
        <v>1354</v>
      </c>
      <c r="D1170" s="1">
        <v>513765859</v>
      </c>
      <c r="E1170" s="1" t="s">
        <v>429</v>
      </c>
      <c r="F1170" s="1" t="s">
        <v>2192</v>
      </c>
      <c r="G1170" s="1" t="s">
        <v>2193</v>
      </c>
      <c r="H1170" s="1" t="s">
        <v>76</v>
      </c>
      <c r="I1170" s="1" t="s">
        <v>229</v>
      </c>
      <c r="J1170" s="1" t="s">
        <v>53</v>
      </c>
      <c r="K1170" s="1" t="s">
        <v>53</v>
      </c>
      <c r="L1170" s="1" t="s">
        <v>821</v>
      </c>
      <c r="M1170" s="1" t="s">
        <v>311</v>
      </c>
      <c r="N1170" s="1" t="s">
        <v>651</v>
      </c>
      <c r="O1170" s="1" t="s">
        <v>62</v>
      </c>
      <c r="P1170" s="1" t="s">
        <v>1319</v>
      </c>
      <c r="Q1170" s="1" t="s">
        <v>65</v>
      </c>
      <c r="R1170" s="1" t="s">
        <v>57</v>
      </c>
      <c r="S1170" s="1" t="s">
        <v>1207</v>
      </c>
      <c r="T1170" s="93">
        <v>5.468</v>
      </c>
      <c r="U1170" s="94">
        <v>51043</v>
      </c>
      <c r="V1170" s="92">
        <v>1.4999999999999999E-2</v>
      </c>
      <c r="W1170" s="92">
        <v>2.5499999999999998E-2</v>
      </c>
      <c r="X1170" s="1" t="s">
        <v>636</v>
      </c>
      <c r="Y1170" s="145" t="s">
        <v>3491</v>
      </c>
      <c r="Z1170" s="91">
        <v>23000</v>
      </c>
      <c r="AA1170" s="91">
        <v>1</v>
      </c>
      <c r="AB1170" s="91">
        <v>97.15</v>
      </c>
      <c r="AC1170" s="91">
        <v>0</v>
      </c>
      <c r="AD1170" s="91">
        <v>22.3445</v>
      </c>
      <c r="AE1170" s="145" t="s">
        <v>3491</v>
      </c>
      <c r="AF1170" s="145" t="s">
        <v>3491</v>
      </c>
      <c r="AG1170" s="1" t="s">
        <v>17</v>
      </c>
      <c r="AH1170" s="92">
        <v>2.5566463913492001E-5</v>
      </c>
      <c r="AI1170" s="92">
        <v>1.5710251918538711E-3</v>
      </c>
      <c r="AJ1170" s="92">
        <v>6.2608750849637575E-4</v>
      </c>
    </row>
    <row r="1171" spans="1:36" x14ac:dyDescent="0.25">
      <c r="A1171" s="1">
        <v>13908</v>
      </c>
      <c r="B1171" s="1">
        <v>13913</v>
      </c>
      <c r="C1171" s="1" t="s">
        <v>2194</v>
      </c>
      <c r="D1171" s="1">
        <v>514328004</v>
      </c>
      <c r="E1171" s="1" t="s">
        <v>429</v>
      </c>
      <c r="F1171" s="1" t="s">
        <v>2195</v>
      </c>
      <c r="G1171" s="1" t="s">
        <v>2196</v>
      </c>
      <c r="H1171" s="1" t="s">
        <v>76</v>
      </c>
      <c r="I1171" s="1" t="s">
        <v>228</v>
      </c>
      <c r="J1171" s="1" t="s">
        <v>53</v>
      </c>
      <c r="K1171" s="1" t="s">
        <v>53</v>
      </c>
      <c r="L1171" s="1" t="s">
        <v>821</v>
      </c>
      <c r="M1171" s="1" t="s">
        <v>311</v>
      </c>
      <c r="N1171" s="1" t="s">
        <v>140</v>
      </c>
      <c r="O1171" s="1" t="s">
        <v>62</v>
      </c>
      <c r="P1171" s="1" t="s">
        <v>298</v>
      </c>
      <c r="Q1171" s="1" t="s">
        <v>298</v>
      </c>
      <c r="R1171" s="1" t="s">
        <v>298</v>
      </c>
      <c r="S1171" s="1" t="s">
        <v>1207</v>
      </c>
      <c r="T1171" s="93">
        <v>2.99</v>
      </c>
      <c r="U1171" s="94">
        <v>47300</v>
      </c>
      <c r="V1171" s="92">
        <v>6.9699999999999998E-2</v>
      </c>
      <c r="W1171" s="92">
        <v>8.0500000000000002E-2</v>
      </c>
      <c r="X1171" s="1" t="s">
        <v>636</v>
      </c>
      <c r="Y1171" s="145" t="s">
        <v>3491</v>
      </c>
      <c r="Z1171" s="91">
        <v>23000</v>
      </c>
      <c r="AA1171" s="91">
        <v>1</v>
      </c>
      <c r="AB1171" s="91">
        <v>97.39</v>
      </c>
      <c r="AC1171" s="91">
        <v>0</v>
      </c>
      <c r="AD1171" s="91">
        <v>22.399699999999999</v>
      </c>
      <c r="AE1171" s="145" t="s">
        <v>3491</v>
      </c>
      <c r="AF1171" s="145" t="s">
        <v>3491</v>
      </c>
      <c r="AG1171" s="1" t="s">
        <v>17</v>
      </c>
      <c r="AH1171" s="92">
        <v>2.875E-4</v>
      </c>
      <c r="AI1171" s="92">
        <v>1.5749062628373496E-3</v>
      </c>
      <c r="AJ1171" s="92">
        <v>6.2763419920187371E-4</v>
      </c>
    </row>
    <row r="1172" spans="1:36" x14ac:dyDescent="0.25">
      <c r="A1172" s="1">
        <v>13908</v>
      </c>
      <c r="B1172" s="1">
        <v>13913</v>
      </c>
      <c r="C1172" s="1" t="s">
        <v>1778</v>
      </c>
      <c r="D1172" s="1">
        <v>2453</v>
      </c>
      <c r="E1172" s="1" t="s">
        <v>2</v>
      </c>
      <c r="F1172" s="1" t="s">
        <v>1779</v>
      </c>
      <c r="G1172" s="1" t="s">
        <v>1780</v>
      </c>
      <c r="H1172" s="1" t="s">
        <v>76</v>
      </c>
      <c r="I1172" s="1" t="s">
        <v>228</v>
      </c>
      <c r="J1172" s="1" t="s">
        <v>53</v>
      </c>
      <c r="K1172" s="1" t="s">
        <v>314</v>
      </c>
      <c r="L1172" s="1" t="s">
        <v>821</v>
      </c>
      <c r="M1172" s="1" t="s">
        <v>311</v>
      </c>
      <c r="N1172" s="1" t="s">
        <v>649</v>
      </c>
      <c r="O1172" s="1" t="s">
        <v>62</v>
      </c>
      <c r="P1172" s="1" t="s">
        <v>1350</v>
      </c>
      <c r="Q1172" s="1" t="s">
        <v>70</v>
      </c>
      <c r="R1172" s="1" t="s">
        <v>57</v>
      </c>
      <c r="S1172" s="1" t="s">
        <v>1207</v>
      </c>
      <c r="T1172" s="93">
        <v>3.3690000000000002</v>
      </c>
      <c r="U1172" s="94">
        <v>47483</v>
      </c>
      <c r="V1172" s="92">
        <v>6.3500000000000001E-2</v>
      </c>
      <c r="W1172" s="92">
        <v>5.5100000000000003E-2</v>
      </c>
      <c r="X1172" s="1" t="s">
        <v>636</v>
      </c>
      <c r="Y1172" s="145" t="s">
        <v>3491</v>
      </c>
      <c r="Z1172" s="91">
        <v>135899</v>
      </c>
      <c r="AA1172" s="91">
        <v>1</v>
      </c>
      <c r="AB1172" s="91">
        <v>103.2</v>
      </c>
      <c r="AC1172" s="91">
        <v>0</v>
      </c>
      <c r="AD1172" s="91">
        <v>140.24777</v>
      </c>
      <c r="AE1172" s="145" t="s">
        <v>3491</v>
      </c>
      <c r="AF1172" s="145" t="s">
        <v>3491</v>
      </c>
      <c r="AG1172" s="1" t="s">
        <v>17</v>
      </c>
      <c r="AH1172" s="92">
        <v>2.32813795E-4</v>
      </c>
      <c r="AI1172" s="92">
        <v>9.860716497183987E-3</v>
      </c>
      <c r="AJ1172" s="92">
        <v>3.9297087377866032E-3</v>
      </c>
    </row>
    <row r="1173" spans="1:36" x14ac:dyDescent="0.25">
      <c r="A1173" s="1">
        <v>13908</v>
      </c>
      <c r="B1173" s="1">
        <v>13913</v>
      </c>
      <c r="C1173" s="1" t="s">
        <v>1534</v>
      </c>
      <c r="D1173" s="1">
        <v>520032046</v>
      </c>
      <c r="E1173" s="1" t="s">
        <v>429</v>
      </c>
      <c r="F1173" s="1" t="s">
        <v>1781</v>
      </c>
      <c r="G1173" s="1" t="s">
        <v>1782</v>
      </c>
      <c r="H1173" s="1" t="s">
        <v>76</v>
      </c>
      <c r="I1173" s="1" t="s">
        <v>229</v>
      </c>
      <c r="J1173" s="1" t="s">
        <v>53</v>
      </c>
      <c r="K1173" s="1" t="s">
        <v>53</v>
      </c>
      <c r="L1173" s="1" t="s">
        <v>821</v>
      </c>
      <c r="M1173" s="1" t="s">
        <v>311</v>
      </c>
      <c r="N1173" s="1" t="s">
        <v>256</v>
      </c>
      <c r="O1173" s="1" t="s">
        <v>62</v>
      </c>
      <c r="P1173" s="1" t="s">
        <v>1206</v>
      </c>
      <c r="Q1173" s="1" t="s">
        <v>65</v>
      </c>
      <c r="R1173" s="1" t="s">
        <v>57</v>
      </c>
      <c r="S1173" s="1" t="s">
        <v>1207</v>
      </c>
      <c r="T1173" s="93">
        <v>5.46</v>
      </c>
      <c r="U1173" s="94">
        <v>50007</v>
      </c>
      <c r="V1173" s="92">
        <v>2.6800000000000001E-2</v>
      </c>
      <c r="W1173" s="92">
        <v>2.2599999999999999E-2</v>
      </c>
      <c r="X1173" s="1" t="s">
        <v>636</v>
      </c>
      <c r="Y1173" s="145" t="s">
        <v>3491</v>
      </c>
      <c r="Z1173" s="91">
        <v>22917.5</v>
      </c>
      <c r="AA1173" s="91">
        <v>1</v>
      </c>
      <c r="AB1173" s="91">
        <v>104.55</v>
      </c>
      <c r="AC1173" s="91">
        <v>0</v>
      </c>
      <c r="AD1173" s="91">
        <v>23.960249999999998</v>
      </c>
      <c r="AE1173" s="145" t="s">
        <v>3491</v>
      </c>
      <c r="AF1173" s="145" t="s">
        <v>3491</v>
      </c>
      <c r="AG1173" s="1" t="s">
        <v>17</v>
      </c>
      <c r="AH1173" s="92">
        <v>8.9285714285714292E-6</v>
      </c>
      <c r="AI1173" s="92">
        <v>1.6846273737661042E-3</v>
      </c>
      <c r="AJ1173" s="92">
        <v>6.7136043435522331E-4</v>
      </c>
    </row>
    <row r="1174" spans="1:36" x14ac:dyDescent="0.25">
      <c r="A1174" s="1">
        <v>13908</v>
      </c>
      <c r="B1174" s="1">
        <v>13913</v>
      </c>
      <c r="C1174" s="1" t="s">
        <v>1534</v>
      </c>
      <c r="D1174" s="1">
        <v>520032046</v>
      </c>
      <c r="E1174" s="1" t="s">
        <v>429</v>
      </c>
      <c r="F1174" s="1" t="s">
        <v>1783</v>
      </c>
      <c r="G1174" s="1" t="s">
        <v>1784</v>
      </c>
      <c r="H1174" s="1" t="s">
        <v>76</v>
      </c>
      <c r="I1174" s="1" t="s">
        <v>229</v>
      </c>
      <c r="J1174" s="1" t="s">
        <v>53</v>
      </c>
      <c r="K1174" s="1" t="s">
        <v>53</v>
      </c>
      <c r="L1174" s="1" t="s">
        <v>821</v>
      </c>
      <c r="M1174" s="1" t="s">
        <v>311</v>
      </c>
      <c r="N1174" s="1" t="s">
        <v>256</v>
      </c>
      <c r="O1174" s="1" t="s">
        <v>62</v>
      </c>
      <c r="P1174" s="1" t="s">
        <v>1315</v>
      </c>
      <c r="Q1174" s="1" t="s">
        <v>65</v>
      </c>
      <c r="R1174" s="1" t="s">
        <v>57</v>
      </c>
      <c r="S1174" s="1" t="s">
        <v>1207</v>
      </c>
      <c r="T1174" s="93">
        <v>4.5999999999999996</v>
      </c>
      <c r="U1174" s="94">
        <v>49641</v>
      </c>
      <c r="V1174" s="92">
        <v>3.3799999999999997E-2</v>
      </c>
      <c r="W1174" s="92">
        <v>2.5700000000000001E-2</v>
      </c>
      <c r="X1174" s="1" t="s">
        <v>636</v>
      </c>
      <c r="Y1174" s="145" t="s">
        <v>3491</v>
      </c>
      <c r="Z1174" s="91">
        <v>17000</v>
      </c>
      <c r="AA1174" s="91">
        <v>1</v>
      </c>
      <c r="AB1174" s="91">
        <v>106.06</v>
      </c>
      <c r="AC1174" s="91">
        <v>0</v>
      </c>
      <c r="AD1174" s="91">
        <v>18.030200000000001</v>
      </c>
      <c r="AE1174" s="145" t="s">
        <v>3491</v>
      </c>
      <c r="AF1174" s="145" t="s">
        <v>3491</v>
      </c>
      <c r="AG1174" s="1" t="s">
        <v>17</v>
      </c>
      <c r="AH1174" s="92">
        <v>1.12178123022448E-5</v>
      </c>
      <c r="AI1174" s="92">
        <v>1.2676899646071145E-3</v>
      </c>
      <c r="AJ1174" s="92">
        <v>5.0520186156286135E-4</v>
      </c>
    </row>
    <row r="1175" spans="1:36" x14ac:dyDescent="0.25">
      <c r="A1175" s="1">
        <v>13908</v>
      </c>
      <c r="B1175" s="1">
        <v>13913</v>
      </c>
      <c r="C1175" s="1" t="s">
        <v>1526</v>
      </c>
      <c r="D1175" s="1">
        <v>520000118</v>
      </c>
      <c r="E1175" s="1" t="s">
        <v>429</v>
      </c>
      <c r="F1175" s="1" t="s">
        <v>1785</v>
      </c>
      <c r="G1175" s="1" t="s">
        <v>1786</v>
      </c>
      <c r="H1175" s="1" t="s">
        <v>76</v>
      </c>
      <c r="I1175" s="1" t="s">
        <v>229</v>
      </c>
      <c r="J1175" s="1" t="s">
        <v>53</v>
      </c>
      <c r="K1175" s="1" t="s">
        <v>53</v>
      </c>
      <c r="L1175" s="1" t="s">
        <v>821</v>
      </c>
      <c r="M1175" s="1" t="s">
        <v>311</v>
      </c>
      <c r="N1175" s="1" t="s">
        <v>256</v>
      </c>
      <c r="O1175" s="1" t="s">
        <v>62</v>
      </c>
      <c r="P1175" s="1" t="s">
        <v>1315</v>
      </c>
      <c r="Q1175" s="1" t="s">
        <v>65</v>
      </c>
      <c r="R1175" s="1" t="s">
        <v>57</v>
      </c>
      <c r="S1175" s="1" t="s">
        <v>1207</v>
      </c>
      <c r="T1175" s="93">
        <v>6.2679999999999998</v>
      </c>
      <c r="U1175" s="94">
        <v>50373</v>
      </c>
      <c r="V1175" s="92">
        <v>3.4500000000000003E-2</v>
      </c>
      <c r="W1175" s="92">
        <v>2.6599999999999999E-2</v>
      </c>
      <c r="X1175" s="1" t="s">
        <v>636</v>
      </c>
      <c r="Y1175" s="145" t="s">
        <v>3491</v>
      </c>
      <c r="Z1175" s="91">
        <v>79000</v>
      </c>
      <c r="AA1175" s="91">
        <v>1</v>
      </c>
      <c r="AB1175" s="91">
        <v>107.34</v>
      </c>
      <c r="AC1175" s="91">
        <v>0</v>
      </c>
      <c r="AD1175" s="91">
        <v>84.798599999999993</v>
      </c>
      <c r="AE1175" s="145" t="s">
        <v>3491</v>
      </c>
      <c r="AF1175" s="145" t="s">
        <v>3491</v>
      </c>
      <c r="AG1175" s="1" t="s">
        <v>17</v>
      </c>
      <c r="AH1175" s="92">
        <v>5.3669025159903102E-5</v>
      </c>
      <c r="AI1175" s="92">
        <v>5.9621265561520583E-3</v>
      </c>
      <c r="AJ1175" s="92">
        <v>2.3760363488993159E-3</v>
      </c>
    </row>
    <row r="1176" spans="1:36" x14ac:dyDescent="0.25">
      <c r="A1176" s="1">
        <v>13908</v>
      </c>
      <c r="B1176" s="1">
        <v>13913</v>
      </c>
      <c r="C1176" s="1" t="s">
        <v>1526</v>
      </c>
      <c r="D1176" s="1">
        <v>520000118</v>
      </c>
      <c r="E1176" s="1" t="s">
        <v>429</v>
      </c>
      <c r="F1176" s="1" t="s">
        <v>2197</v>
      </c>
      <c r="G1176" s="1" t="s">
        <v>2198</v>
      </c>
      <c r="H1176" s="1" t="s">
        <v>76</v>
      </c>
      <c r="I1176" s="1" t="s">
        <v>229</v>
      </c>
      <c r="J1176" s="1" t="s">
        <v>53</v>
      </c>
      <c r="K1176" s="1" t="s">
        <v>53</v>
      </c>
      <c r="L1176" s="1" t="s">
        <v>821</v>
      </c>
      <c r="M1176" s="1" t="s">
        <v>311</v>
      </c>
      <c r="N1176" s="1" t="s">
        <v>256</v>
      </c>
      <c r="O1176" s="1" t="s">
        <v>62</v>
      </c>
      <c r="P1176" s="1" t="s">
        <v>1315</v>
      </c>
      <c r="Q1176" s="1" t="s">
        <v>65</v>
      </c>
      <c r="R1176" s="1" t="s">
        <v>57</v>
      </c>
      <c r="S1176" s="1" t="s">
        <v>1207</v>
      </c>
      <c r="T1176" s="93">
        <v>13.987</v>
      </c>
      <c r="U1176" s="94">
        <v>54755</v>
      </c>
      <c r="V1176" s="92">
        <v>3.8800000000000001E-2</v>
      </c>
      <c r="W1176" s="92">
        <v>3.1399999999999997E-2</v>
      </c>
      <c r="X1176" s="1" t="s">
        <v>636</v>
      </c>
      <c r="Y1176" s="145" t="s">
        <v>3491</v>
      </c>
      <c r="Z1176" s="91">
        <v>75000</v>
      </c>
      <c r="AA1176" s="91">
        <v>1</v>
      </c>
      <c r="AB1176" s="91">
        <v>113.01</v>
      </c>
      <c r="AC1176" s="91">
        <v>0</v>
      </c>
      <c r="AD1176" s="91">
        <v>84.757499999999993</v>
      </c>
      <c r="AE1176" s="145" t="s">
        <v>3491</v>
      </c>
      <c r="AF1176" s="145" t="s">
        <v>3491</v>
      </c>
      <c r="AG1176" s="1" t="s">
        <v>17</v>
      </c>
      <c r="AH1176" s="92">
        <v>5.3726005965735698E-5</v>
      </c>
      <c r="AI1176" s="92">
        <v>5.9592368456915339E-3</v>
      </c>
      <c r="AJ1176" s="92">
        <v>2.3748847367979398E-3</v>
      </c>
    </row>
    <row r="1177" spans="1:36" x14ac:dyDescent="0.25">
      <c r="A1177" s="1">
        <v>13908</v>
      </c>
      <c r="B1177" s="1">
        <v>13913</v>
      </c>
      <c r="C1177" s="1" t="s">
        <v>1479</v>
      </c>
      <c r="D1177" s="1">
        <v>516046307</v>
      </c>
      <c r="E1177" s="1" t="s">
        <v>429</v>
      </c>
      <c r="F1177" s="1" t="s">
        <v>1787</v>
      </c>
      <c r="G1177" s="1" t="s">
        <v>1788</v>
      </c>
      <c r="H1177" s="1" t="s">
        <v>76</v>
      </c>
      <c r="I1177" s="1" t="s">
        <v>229</v>
      </c>
      <c r="J1177" s="1" t="s">
        <v>53</v>
      </c>
      <c r="K1177" s="1" t="s">
        <v>53</v>
      </c>
      <c r="L1177" s="1" t="s">
        <v>821</v>
      </c>
      <c r="M1177" s="1" t="s">
        <v>311</v>
      </c>
      <c r="N1177" s="1" t="s">
        <v>647</v>
      </c>
      <c r="O1177" s="110" t="s">
        <v>55</v>
      </c>
      <c r="P1177" s="1" t="s">
        <v>298</v>
      </c>
      <c r="Q1177" s="1" t="s">
        <v>298</v>
      </c>
      <c r="R1177" s="1" t="s">
        <v>298</v>
      </c>
      <c r="S1177" s="1" t="s">
        <v>1207</v>
      </c>
      <c r="T1177" s="93">
        <v>3.5859999999999999</v>
      </c>
      <c r="U1177" s="94">
        <v>47664</v>
      </c>
      <c r="V1177" s="92">
        <v>4.9000000000000002E-2</v>
      </c>
      <c r="W1177" s="92">
        <v>3.9899999999999998E-2</v>
      </c>
      <c r="X1177" s="1" t="s">
        <v>636</v>
      </c>
      <c r="Y1177" s="145" t="s">
        <v>3491</v>
      </c>
      <c r="Z1177" s="91">
        <v>71051.78</v>
      </c>
      <c r="AA1177" s="91">
        <v>1</v>
      </c>
      <c r="AB1177" s="91">
        <v>105.84</v>
      </c>
      <c r="AC1177" s="91">
        <v>0</v>
      </c>
      <c r="AD1177" s="91">
        <v>75.2012</v>
      </c>
      <c r="AE1177" s="145" t="s">
        <v>3491</v>
      </c>
      <c r="AF1177" s="145" t="s">
        <v>3491</v>
      </c>
      <c r="AG1177" s="1" t="s">
        <v>17</v>
      </c>
      <c r="AH1177" s="92">
        <v>1.5065280499999999E-4</v>
      </c>
      <c r="AI1177" s="92">
        <v>5.2873404935282206E-3</v>
      </c>
      <c r="AJ1177" s="92">
        <v>2.1071195123604312E-3</v>
      </c>
    </row>
    <row r="1178" spans="1:36" x14ac:dyDescent="0.25">
      <c r="A1178" s="1">
        <v>13908</v>
      </c>
      <c r="B1178" s="1">
        <v>13913</v>
      </c>
      <c r="C1178" s="1" t="s">
        <v>2285</v>
      </c>
      <c r="D1178" s="1">
        <v>520038688</v>
      </c>
      <c r="E1178" s="1" t="s">
        <v>429</v>
      </c>
      <c r="F1178" s="1" t="s">
        <v>2286</v>
      </c>
      <c r="G1178" s="1" t="s">
        <v>2287</v>
      </c>
      <c r="H1178" s="1" t="s">
        <v>76</v>
      </c>
      <c r="I1178" s="1" t="s">
        <v>228</v>
      </c>
      <c r="J1178" s="1" t="s">
        <v>53</v>
      </c>
      <c r="K1178" s="1" t="s">
        <v>53</v>
      </c>
      <c r="L1178" s="1" t="s">
        <v>821</v>
      </c>
      <c r="M1178" s="1" t="s">
        <v>311</v>
      </c>
      <c r="N1178" s="1" t="s">
        <v>140</v>
      </c>
      <c r="O1178" s="1" t="s">
        <v>62</v>
      </c>
      <c r="P1178" s="1" t="s">
        <v>298</v>
      </c>
      <c r="Q1178" s="1" t="s">
        <v>298</v>
      </c>
      <c r="R1178" s="1" t="s">
        <v>298</v>
      </c>
      <c r="S1178" s="1" t="s">
        <v>1207</v>
      </c>
      <c r="T1178" s="93">
        <v>2.8410000000000002</v>
      </c>
      <c r="U1178" s="94">
        <v>47300</v>
      </c>
      <c r="V1178" s="92">
        <v>7.1099999999999997E-2</v>
      </c>
      <c r="W1178" s="92">
        <v>6.54E-2</v>
      </c>
      <c r="X1178" s="1" t="s">
        <v>636</v>
      </c>
      <c r="Y1178" s="145" t="s">
        <v>3491</v>
      </c>
      <c r="Z1178" s="91">
        <v>28000</v>
      </c>
      <c r="AA1178" s="91">
        <v>1</v>
      </c>
      <c r="AB1178" s="91">
        <v>101.89</v>
      </c>
      <c r="AC1178" s="91">
        <v>0</v>
      </c>
      <c r="AD1178" s="91">
        <v>28.529199999999999</v>
      </c>
      <c r="AE1178" s="145" t="s">
        <v>3491</v>
      </c>
      <c r="AF1178" s="145" t="s">
        <v>3491</v>
      </c>
      <c r="AG1178" s="1" t="s">
        <v>17</v>
      </c>
      <c r="AH1178" s="92">
        <v>2.1538461500000001E-4</v>
      </c>
      <c r="AI1178" s="92">
        <v>2.0058668532944332E-3</v>
      </c>
      <c r="AJ1178" s="92">
        <v>7.9938131295821354E-4</v>
      </c>
    </row>
    <row r="1179" spans="1:36" x14ac:dyDescent="0.25">
      <c r="A1179" s="1">
        <v>13908</v>
      </c>
      <c r="B1179" s="1">
        <v>13913</v>
      </c>
      <c r="C1179" s="1" t="s">
        <v>1457</v>
      </c>
      <c r="D1179" s="1">
        <v>515846558</v>
      </c>
      <c r="E1179" s="1" t="s">
        <v>429</v>
      </c>
      <c r="F1179" s="1" t="s">
        <v>2288</v>
      </c>
      <c r="G1179" s="1" t="s">
        <v>2289</v>
      </c>
      <c r="H1179" s="1" t="s">
        <v>76</v>
      </c>
      <c r="I1179" s="1" t="s">
        <v>623</v>
      </c>
      <c r="J1179" s="1" t="s">
        <v>53</v>
      </c>
      <c r="K1179" s="1" t="s">
        <v>53</v>
      </c>
      <c r="L1179" s="1" t="s">
        <v>821</v>
      </c>
      <c r="M1179" s="1" t="s">
        <v>311</v>
      </c>
      <c r="N1179" s="1" t="s">
        <v>708</v>
      </c>
      <c r="O1179" s="110" t="s">
        <v>55</v>
      </c>
      <c r="P1179" s="1" t="s">
        <v>1366</v>
      </c>
      <c r="Q1179" s="1" t="s">
        <v>65</v>
      </c>
      <c r="R1179" s="1" t="s">
        <v>57</v>
      </c>
      <c r="S1179" s="1" t="s">
        <v>1207</v>
      </c>
      <c r="T1179" s="93">
        <v>3.4020000000000001</v>
      </c>
      <c r="U1179" s="94">
        <v>47483</v>
      </c>
      <c r="V1179" s="92">
        <v>0.04</v>
      </c>
      <c r="W1179" s="92">
        <v>-9.9299999999999999E-2</v>
      </c>
      <c r="X1179" s="1" t="s">
        <v>636</v>
      </c>
      <c r="Y1179" s="145" t="s">
        <v>3491</v>
      </c>
      <c r="Z1179" s="91">
        <v>27000</v>
      </c>
      <c r="AA1179" s="91">
        <v>1</v>
      </c>
      <c r="AB1179" s="91">
        <v>162.30000000000001</v>
      </c>
      <c r="AC1179" s="91">
        <v>0</v>
      </c>
      <c r="AD1179" s="91">
        <v>43.820999999999998</v>
      </c>
      <c r="AE1179" s="145" t="s">
        <v>3491</v>
      </c>
      <c r="AF1179" s="145" t="s">
        <v>3491</v>
      </c>
      <c r="AG1179" s="1" t="s">
        <v>17</v>
      </c>
      <c r="AH1179" s="92">
        <v>1.24329625E-4</v>
      </c>
      <c r="AI1179" s="92">
        <v>3.0810219486776826E-3</v>
      </c>
      <c r="AJ1179" s="92">
        <v>1.2278538660439786E-3</v>
      </c>
    </row>
    <row r="1180" spans="1:36" x14ac:dyDescent="0.25">
      <c r="A1180" s="1">
        <v>13908</v>
      </c>
      <c r="B1180" s="1">
        <v>13913</v>
      </c>
      <c r="C1180" s="1" t="s">
        <v>1789</v>
      </c>
      <c r="D1180" s="1">
        <v>515983476</v>
      </c>
      <c r="E1180" s="1" t="s">
        <v>429</v>
      </c>
      <c r="F1180" s="1" t="s">
        <v>1790</v>
      </c>
      <c r="G1180" s="1" t="s">
        <v>1791</v>
      </c>
      <c r="H1180" s="1" t="s">
        <v>76</v>
      </c>
      <c r="I1180" s="1" t="s">
        <v>228</v>
      </c>
      <c r="J1180" s="1" t="s">
        <v>53</v>
      </c>
      <c r="K1180" s="1" t="s">
        <v>53</v>
      </c>
      <c r="L1180" s="1" t="s">
        <v>821</v>
      </c>
      <c r="M1180" s="1" t="s">
        <v>311</v>
      </c>
      <c r="N1180" s="1" t="s">
        <v>708</v>
      </c>
      <c r="O1180" s="1" t="s">
        <v>62</v>
      </c>
      <c r="P1180" s="1" t="s">
        <v>1366</v>
      </c>
      <c r="Q1180" s="1" t="s">
        <v>65</v>
      </c>
      <c r="R1180" s="1" t="s">
        <v>57</v>
      </c>
      <c r="S1180" s="1" t="s">
        <v>1207</v>
      </c>
      <c r="T1180" s="93">
        <v>4.6970000000000001</v>
      </c>
      <c r="U1180" s="94">
        <v>48395</v>
      </c>
      <c r="V1180" s="92">
        <v>5.8799999999999998E-2</v>
      </c>
      <c r="W1180" s="92">
        <v>4.7699999999999999E-2</v>
      </c>
      <c r="X1180" s="1" t="s">
        <v>636</v>
      </c>
      <c r="Y1180" s="145" t="s">
        <v>3491</v>
      </c>
      <c r="Z1180" s="91">
        <v>82000</v>
      </c>
      <c r="AA1180" s="91">
        <v>1</v>
      </c>
      <c r="AB1180" s="91">
        <v>105.46</v>
      </c>
      <c r="AC1180" s="91">
        <v>0</v>
      </c>
      <c r="AD1180" s="91">
        <v>86.477199999999996</v>
      </c>
      <c r="AE1180" s="145" t="s">
        <v>3491</v>
      </c>
      <c r="AF1180" s="145" t="s">
        <v>3491</v>
      </c>
      <c r="AG1180" s="1" t="s">
        <v>17</v>
      </c>
      <c r="AH1180" s="92">
        <v>8.8132051907628995E-5</v>
      </c>
      <c r="AI1180" s="92">
        <v>6.0801476748634153E-3</v>
      </c>
      <c r="AJ1180" s="92">
        <v>2.4230703166212169E-3</v>
      </c>
    </row>
    <row r="1181" spans="1:36" x14ac:dyDescent="0.25">
      <c r="A1181" s="1">
        <v>13908</v>
      </c>
      <c r="B1181" s="1">
        <v>13913</v>
      </c>
      <c r="C1181" s="1" t="s">
        <v>1633</v>
      </c>
      <c r="D1181" s="1">
        <v>513775163</v>
      </c>
      <c r="E1181" s="1" t="s">
        <v>429</v>
      </c>
      <c r="F1181" s="1" t="s">
        <v>2199</v>
      </c>
      <c r="G1181" s="1" t="s">
        <v>2200</v>
      </c>
      <c r="H1181" s="1" t="s">
        <v>76</v>
      </c>
      <c r="I1181" s="1" t="s">
        <v>228</v>
      </c>
      <c r="J1181" s="1" t="s">
        <v>53</v>
      </c>
      <c r="K1181" s="1" t="s">
        <v>53</v>
      </c>
      <c r="L1181" s="1" t="s">
        <v>821</v>
      </c>
      <c r="M1181" s="1" t="s">
        <v>311</v>
      </c>
      <c r="N1181" s="1" t="s">
        <v>156</v>
      </c>
      <c r="O1181" s="110" t="s">
        <v>55</v>
      </c>
      <c r="P1181" s="1" t="s">
        <v>1611</v>
      </c>
      <c r="Q1181" s="1" t="s">
        <v>70</v>
      </c>
      <c r="R1181" s="1" t="s">
        <v>57</v>
      </c>
      <c r="S1181" s="1" t="s">
        <v>1207</v>
      </c>
      <c r="T1181" s="93">
        <v>3.87</v>
      </c>
      <c r="U1181" s="94">
        <v>49125</v>
      </c>
      <c r="V1181" s="92">
        <v>6.0600000000000001E-2</v>
      </c>
      <c r="W1181" s="92">
        <v>5.7500000000000002E-2</v>
      </c>
      <c r="X1181" s="1" t="s">
        <v>636</v>
      </c>
      <c r="Y1181" s="145" t="s">
        <v>3491</v>
      </c>
      <c r="Z1181" s="91">
        <v>55000</v>
      </c>
      <c r="AA1181" s="91">
        <v>1</v>
      </c>
      <c r="AB1181" s="91">
        <v>101.5</v>
      </c>
      <c r="AC1181" s="91">
        <v>0</v>
      </c>
      <c r="AD1181" s="91">
        <v>55.825000000000003</v>
      </c>
      <c r="AE1181" s="145" t="s">
        <v>3491</v>
      </c>
      <c r="AF1181" s="145" t="s">
        <v>3491</v>
      </c>
      <c r="AG1181" s="1" t="s">
        <v>17</v>
      </c>
      <c r="AH1181" s="92">
        <v>2.8947368399999998E-4</v>
      </c>
      <c r="AI1181" s="92">
        <v>3.9250142690703468E-3</v>
      </c>
      <c r="AJ1181" s="92">
        <v>1.5642030549714776E-3</v>
      </c>
    </row>
    <row r="1182" spans="1:36" x14ac:dyDescent="0.25">
      <c r="A1182" s="1">
        <v>13908</v>
      </c>
      <c r="B1182" s="1">
        <v>13913</v>
      </c>
      <c r="C1182" s="1" t="s">
        <v>1758</v>
      </c>
      <c r="D1182" s="1">
        <v>1632</v>
      </c>
      <c r="E1182" s="1" t="s">
        <v>2</v>
      </c>
      <c r="F1182" s="1" t="s">
        <v>2201</v>
      </c>
      <c r="G1182" s="1" t="s">
        <v>2202</v>
      </c>
      <c r="H1182" s="1" t="s">
        <v>76</v>
      </c>
      <c r="I1182" s="1" t="s">
        <v>228</v>
      </c>
      <c r="J1182" s="1" t="s">
        <v>53</v>
      </c>
      <c r="K1182" s="1" t="s">
        <v>314</v>
      </c>
      <c r="L1182" s="1" t="s">
        <v>821</v>
      </c>
      <c r="M1182" s="1" t="s">
        <v>311</v>
      </c>
      <c r="N1182" s="1" t="s">
        <v>652</v>
      </c>
      <c r="O1182" s="1" t="s">
        <v>62</v>
      </c>
      <c r="P1182" s="1" t="s">
        <v>1611</v>
      </c>
      <c r="Q1182" s="1" t="s">
        <v>70</v>
      </c>
      <c r="R1182" s="1" t="s">
        <v>57</v>
      </c>
      <c r="S1182" s="1" t="s">
        <v>1207</v>
      </c>
      <c r="T1182" s="93">
        <v>3.35</v>
      </c>
      <c r="U1182" s="94">
        <v>48549</v>
      </c>
      <c r="V1182" s="92">
        <v>8.5999999999999993E-2</v>
      </c>
      <c r="W1182" s="92">
        <v>8.8400000000000006E-2</v>
      </c>
      <c r="X1182" s="1" t="s">
        <v>636</v>
      </c>
      <c r="Y1182" s="145" t="s">
        <v>3491</v>
      </c>
      <c r="Z1182" s="91">
        <v>13000</v>
      </c>
      <c r="AA1182" s="91">
        <v>1</v>
      </c>
      <c r="AB1182" s="91">
        <v>100.54</v>
      </c>
      <c r="AC1182" s="91">
        <v>0</v>
      </c>
      <c r="AD1182" s="91">
        <v>13.0702</v>
      </c>
      <c r="AE1182" s="145" t="s">
        <v>3491</v>
      </c>
      <c r="AF1182" s="145" t="s">
        <v>3491</v>
      </c>
      <c r="AG1182" s="1" t="s">
        <v>17</v>
      </c>
      <c r="AH1182" s="92">
        <v>3.9129636485677102E-5</v>
      </c>
      <c r="AI1182" s="92">
        <v>9.1895605014963256E-4</v>
      </c>
      <c r="AJ1182" s="92">
        <v>3.6622385614130238E-4</v>
      </c>
    </row>
    <row r="1183" spans="1:36" x14ac:dyDescent="0.25">
      <c r="A1183" s="1">
        <v>13908</v>
      </c>
      <c r="B1183" s="1">
        <v>13913</v>
      </c>
      <c r="C1183" s="1" t="s">
        <v>1503</v>
      </c>
      <c r="D1183" s="1">
        <v>513201582</v>
      </c>
      <c r="E1183" s="1" t="s">
        <v>429</v>
      </c>
      <c r="F1183" s="1" t="s">
        <v>2361</v>
      </c>
      <c r="G1183" s="1" t="s">
        <v>2362</v>
      </c>
      <c r="H1183" s="1" t="s">
        <v>76</v>
      </c>
      <c r="I1183" s="1" t="s">
        <v>228</v>
      </c>
      <c r="J1183" s="1" t="s">
        <v>53</v>
      </c>
      <c r="K1183" s="1" t="s">
        <v>53</v>
      </c>
      <c r="L1183" s="1" t="s">
        <v>821</v>
      </c>
      <c r="M1183" s="1" t="s">
        <v>311</v>
      </c>
      <c r="N1183" s="1" t="s">
        <v>140</v>
      </c>
      <c r="O1183" s="1" t="s">
        <v>62</v>
      </c>
      <c r="P1183" s="1" t="s">
        <v>1474</v>
      </c>
      <c r="Q1183" s="1" t="s">
        <v>70</v>
      </c>
      <c r="R1183" s="1" t="s">
        <v>57</v>
      </c>
      <c r="S1183" s="1" t="s">
        <v>1207</v>
      </c>
      <c r="T1183" s="93">
        <v>2.3420000000000001</v>
      </c>
      <c r="U1183" s="94">
        <v>47483</v>
      </c>
      <c r="V1183" s="92">
        <v>5.6899999999999999E-2</v>
      </c>
      <c r="W1183" s="92">
        <v>5.0099999999999999E-2</v>
      </c>
      <c r="X1183" s="1" t="s">
        <v>636</v>
      </c>
      <c r="Y1183" s="145" t="s">
        <v>3491</v>
      </c>
      <c r="Z1183" s="91">
        <v>52000</v>
      </c>
      <c r="AA1183" s="91">
        <v>1</v>
      </c>
      <c r="AB1183" s="91">
        <v>101.71</v>
      </c>
      <c r="AC1183" s="91">
        <v>0</v>
      </c>
      <c r="AD1183" s="91">
        <v>52.889200000000002</v>
      </c>
      <c r="AE1183" s="145" t="s">
        <v>3491</v>
      </c>
      <c r="AF1183" s="145" t="s">
        <v>3491</v>
      </c>
      <c r="AG1183" s="1" t="s">
        <v>17</v>
      </c>
      <c r="AH1183" s="92">
        <v>1.6774193500000001E-4</v>
      </c>
      <c r="AI1183" s="92">
        <v>3.71860035252513E-3</v>
      </c>
      <c r="AJ1183" s="92">
        <v>1.4819426460366766E-3</v>
      </c>
    </row>
    <row r="1184" spans="1:36" x14ac:dyDescent="0.25">
      <c r="A1184" s="1">
        <v>13908</v>
      </c>
      <c r="B1184" s="1">
        <v>13913</v>
      </c>
      <c r="C1184" s="1" t="s">
        <v>1523</v>
      </c>
      <c r="D1184" s="1">
        <v>520029935</v>
      </c>
      <c r="E1184" s="1" t="s">
        <v>429</v>
      </c>
      <c r="F1184" s="1" t="s">
        <v>1792</v>
      </c>
      <c r="G1184" s="1" t="s">
        <v>1793</v>
      </c>
      <c r="H1184" s="1" t="s">
        <v>76</v>
      </c>
      <c r="I1184" s="1" t="s">
        <v>229</v>
      </c>
      <c r="J1184" s="1" t="s">
        <v>53</v>
      </c>
      <c r="K1184" s="1" t="s">
        <v>53</v>
      </c>
      <c r="L1184" s="1" t="s">
        <v>821</v>
      </c>
      <c r="M1184" s="1" t="s">
        <v>311</v>
      </c>
      <c r="N1184" s="1" t="s">
        <v>256</v>
      </c>
      <c r="O1184" s="1" t="s">
        <v>62</v>
      </c>
      <c r="P1184" s="1" t="s">
        <v>1206</v>
      </c>
      <c r="Q1184" s="1" t="s">
        <v>65</v>
      </c>
      <c r="R1184" s="1" t="s">
        <v>57</v>
      </c>
      <c r="S1184" s="1" t="s">
        <v>1207</v>
      </c>
      <c r="T1184" s="93">
        <v>4.34</v>
      </c>
      <c r="U1184" s="94">
        <v>49388</v>
      </c>
      <c r="V1184" s="92">
        <v>2.4E-2</v>
      </c>
      <c r="W1184" s="92">
        <v>2.2800000000000001E-2</v>
      </c>
      <c r="X1184" s="1" t="s">
        <v>636</v>
      </c>
      <c r="Y1184" s="145" t="s">
        <v>3491</v>
      </c>
      <c r="Z1184" s="91">
        <v>151000</v>
      </c>
      <c r="AA1184" s="91">
        <v>1</v>
      </c>
      <c r="AB1184" s="91">
        <v>105.25</v>
      </c>
      <c r="AC1184" s="91">
        <v>0</v>
      </c>
      <c r="AD1184" s="91">
        <v>158.92750000000001</v>
      </c>
      <c r="AE1184" s="145" t="s">
        <v>3491</v>
      </c>
      <c r="AF1184" s="145" t="s">
        <v>3491</v>
      </c>
      <c r="AG1184" s="1" t="s">
        <v>17</v>
      </c>
      <c r="AH1184" s="92">
        <v>3.6081940893001798E-5</v>
      </c>
      <c r="AI1184" s="92">
        <v>1.1174074433455933E-2</v>
      </c>
      <c r="AJ1184" s="92">
        <v>4.4531102735150827E-3</v>
      </c>
    </row>
    <row r="1185" spans="1:36" x14ac:dyDescent="0.25">
      <c r="A1185" s="1">
        <v>13908</v>
      </c>
      <c r="B1185" s="1">
        <v>13913</v>
      </c>
      <c r="C1185" s="1" t="s">
        <v>1612</v>
      </c>
      <c r="D1185" s="1">
        <v>550263107</v>
      </c>
      <c r="E1185" s="1" t="s">
        <v>432</v>
      </c>
      <c r="F1185" s="1" t="s">
        <v>1794</v>
      </c>
      <c r="G1185" s="1" t="s">
        <v>1795</v>
      </c>
      <c r="H1185" s="1" t="s">
        <v>76</v>
      </c>
      <c r="I1185" s="1" t="s">
        <v>228</v>
      </c>
      <c r="J1185" s="1" t="s">
        <v>53</v>
      </c>
      <c r="K1185" s="1" t="s">
        <v>53</v>
      </c>
      <c r="L1185" s="1" t="s">
        <v>821</v>
      </c>
      <c r="M1185" s="1" t="s">
        <v>311</v>
      </c>
      <c r="N1185" s="1" t="s">
        <v>267</v>
      </c>
      <c r="O1185" s="1" t="s">
        <v>62</v>
      </c>
      <c r="P1185" s="1" t="s">
        <v>1796</v>
      </c>
      <c r="Q1185" s="1" t="s">
        <v>65</v>
      </c>
      <c r="R1185" s="1" t="s">
        <v>57</v>
      </c>
      <c r="S1185" s="1" t="s">
        <v>1207</v>
      </c>
      <c r="T1185" s="93">
        <v>3.61</v>
      </c>
      <c r="U1185" s="94">
        <v>47664</v>
      </c>
      <c r="V1185" s="92">
        <v>0.06</v>
      </c>
      <c r="W1185" s="92">
        <v>5.6399999999999999E-2</v>
      </c>
      <c r="X1185" s="1" t="s">
        <v>636</v>
      </c>
      <c r="Y1185" s="145" t="s">
        <v>3491</v>
      </c>
      <c r="Z1185" s="91">
        <v>62153</v>
      </c>
      <c r="AA1185" s="91">
        <v>1</v>
      </c>
      <c r="AB1185" s="91">
        <v>101.58</v>
      </c>
      <c r="AC1185" s="91">
        <v>0</v>
      </c>
      <c r="AD1185" s="91">
        <v>63.135019999999997</v>
      </c>
      <c r="AE1185" s="145" t="s">
        <v>3491</v>
      </c>
      <c r="AF1185" s="145" t="s">
        <v>3491</v>
      </c>
      <c r="AG1185" s="1" t="s">
        <v>17</v>
      </c>
      <c r="AH1185" s="92">
        <v>6.2152999999999999E-5</v>
      </c>
      <c r="AI1185" s="92">
        <v>4.4389763435385881E-3</v>
      </c>
      <c r="AJ1185" s="92">
        <v>1.7690280548085145E-3</v>
      </c>
    </row>
    <row r="1186" spans="1:36" x14ac:dyDescent="0.25">
      <c r="A1186" s="1">
        <v>13908</v>
      </c>
      <c r="B1186" s="1">
        <v>13913</v>
      </c>
      <c r="C1186" s="1" t="s">
        <v>1514</v>
      </c>
      <c r="D1186" s="1">
        <v>510488190</v>
      </c>
      <c r="E1186" s="1" t="s">
        <v>429</v>
      </c>
      <c r="F1186" s="1" t="s">
        <v>1797</v>
      </c>
      <c r="G1186" s="1" t="s">
        <v>1798</v>
      </c>
      <c r="H1186" s="1" t="s">
        <v>76</v>
      </c>
      <c r="I1186" s="1" t="s">
        <v>228</v>
      </c>
      <c r="J1186" s="1" t="s">
        <v>53</v>
      </c>
      <c r="K1186" s="1" t="s">
        <v>53</v>
      </c>
      <c r="L1186" s="1" t="s">
        <v>821</v>
      </c>
      <c r="M1186" s="1" t="s">
        <v>311</v>
      </c>
      <c r="N1186" s="1" t="s">
        <v>140</v>
      </c>
      <c r="O1186" s="1" t="s">
        <v>62</v>
      </c>
      <c r="P1186" s="1" t="s">
        <v>1329</v>
      </c>
      <c r="Q1186" s="1" t="s">
        <v>65</v>
      </c>
      <c r="R1186" s="1" t="s">
        <v>57</v>
      </c>
      <c r="S1186" s="1" t="s">
        <v>1207</v>
      </c>
      <c r="T1186" s="93">
        <v>4.8239999999999998</v>
      </c>
      <c r="U1186" s="94">
        <v>48579</v>
      </c>
      <c r="V1186" s="92">
        <v>5.74E-2</v>
      </c>
      <c r="W1186" s="92">
        <v>4.8899999999999999E-2</v>
      </c>
      <c r="X1186" s="1" t="s">
        <v>636</v>
      </c>
      <c r="Y1186" s="145" t="s">
        <v>3491</v>
      </c>
      <c r="Z1186" s="91">
        <v>41000</v>
      </c>
      <c r="AA1186" s="91">
        <v>1</v>
      </c>
      <c r="AB1186" s="91">
        <v>104.37</v>
      </c>
      <c r="AC1186" s="91">
        <v>0</v>
      </c>
      <c r="AD1186" s="91">
        <v>42.791699999999999</v>
      </c>
      <c r="AE1186" s="145" t="s">
        <v>3491</v>
      </c>
      <c r="AF1186" s="145" t="s">
        <v>3491</v>
      </c>
      <c r="AG1186" s="1" t="s">
        <v>17</v>
      </c>
      <c r="AH1186" s="92">
        <v>1.025E-4</v>
      </c>
      <c r="AI1186" s="92">
        <v>3.0086526305020608E-3</v>
      </c>
      <c r="AJ1186" s="92">
        <v>1.1990131279430894E-3</v>
      </c>
    </row>
    <row r="1187" spans="1:36" x14ac:dyDescent="0.25">
      <c r="A1187" s="1">
        <v>13908</v>
      </c>
      <c r="B1187" s="1">
        <v>13913</v>
      </c>
      <c r="C1187" s="1" t="s">
        <v>2363</v>
      </c>
      <c r="D1187" s="1">
        <v>510542855</v>
      </c>
      <c r="E1187" s="1" t="s">
        <v>429</v>
      </c>
      <c r="F1187" s="1" t="s">
        <v>2364</v>
      </c>
      <c r="G1187" s="1" t="s">
        <v>2365</v>
      </c>
      <c r="H1187" s="1" t="s">
        <v>76</v>
      </c>
      <c r="I1187" s="1" t="s">
        <v>228</v>
      </c>
      <c r="J1187" s="1" t="s">
        <v>53</v>
      </c>
      <c r="K1187" s="1" t="s">
        <v>53</v>
      </c>
      <c r="L1187" s="1" t="s">
        <v>821</v>
      </c>
      <c r="M1187" s="1" t="s">
        <v>311</v>
      </c>
      <c r="N1187" s="1" t="s">
        <v>140</v>
      </c>
      <c r="O1187" s="110" t="s">
        <v>55</v>
      </c>
      <c r="P1187" s="1" t="s">
        <v>298</v>
      </c>
      <c r="Q1187" s="1" t="s">
        <v>298</v>
      </c>
      <c r="R1187" s="1" t="s">
        <v>298</v>
      </c>
      <c r="S1187" s="1" t="s">
        <v>1207</v>
      </c>
      <c r="T1187" s="93">
        <v>2.4489999999999998</v>
      </c>
      <c r="U1187" s="94">
        <v>47118</v>
      </c>
      <c r="V1187" s="92">
        <v>5.7299999999999997E-2</v>
      </c>
      <c r="W1187" s="92">
        <v>4.6699999999999998E-2</v>
      </c>
      <c r="X1187" s="1" t="s">
        <v>636</v>
      </c>
      <c r="Y1187" s="145" t="s">
        <v>3491</v>
      </c>
      <c r="Z1187" s="91">
        <v>20000</v>
      </c>
      <c r="AA1187" s="91">
        <v>1</v>
      </c>
      <c r="AB1187" s="91">
        <v>102.7</v>
      </c>
      <c r="AC1187" s="91">
        <v>0</v>
      </c>
      <c r="AD1187" s="91">
        <v>20.54</v>
      </c>
      <c r="AE1187" s="145" t="s">
        <v>3491</v>
      </c>
      <c r="AF1187" s="145" t="s">
        <v>3491</v>
      </c>
      <c r="AG1187" s="1" t="s">
        <v>17</v>
      </c>
      <c r="AH1187" s="92">
        <v>1.62601626E-4</v>
      </c>
      <c r="AI1187" s="92">
        <v>1.4441521376928779E-3</v>
      </c>
      <c r="AJ1187" s="92">
        <v>5.7552585309653635E-4</v>
      </c>
    </row>
    <row r="1188" spans="1:36" x14ac:dyDescent="0.25">
      <c r="A1188" s="1">
        <v>13908</v>
      </c>
      <c r="B1188" s="1">
        <v>13913</v>
      </c>
      <c r="C1188" s="1" t="s">
        <v>1517</v>
      </c>
      <c r="D1188" s="1">
        <v>1630</v>
      </c>
      <c r="E1188" s="1" t="s">
        <v>2</v>
      </c>
      <c r="F1188" s="1" t="s">
        <v>2203</v>
      </c>
      <c r="G1188" s="1" t="s">
        <v>2204</v>
      </c>
      <c r="H1188" s="1" t="s">
        <v>76</v>
      </c>
      <c r="I1188" s="1" t="s">
        <v>228</v>
      </c>
      <c r="J1188" s="1" t="s">
        <v>53</v>
      </c>
      <c r="K1188" s="1" t="s">
        <v>53</v>
      </c>
      <c r="L1188" s="1" t="s">
        <v>821</v>
      </c>
      <c r="M1188" s="1" t="s">
        <v>311</v>
      </c>
      <c r="N1188" s="1" t="s">
        <v>652</v>
      </c>
      <c r="O1188" s="1" t="s">
        <v>62</v>
      </c>
      <c r="P1188" s="1" t="s">
        <v>1319</v>
      </c>
      <c r="Q1188" s="1" t="s">
        <v>65</v>
      </c>
      <c r="R1188" s="1" t="s">
        <v>57</v>
      </c>
      <c r="S1188" s="1" t="s">
        <v>1207</v>
      </c>
      <c r="T1188" s="93">
        <v>3.22</v>
      </c>
      <c r="U1188" s="94">
        <v>47345</v>
      </c>
      <c r="V1188" s="92">
        <v>5.5300000000000002E-2</v>
      </c>
      <c r="W1188" s="92">
        <v>5.1999999999999998E-2</v>
      </c>
      <c r="X1188" s="1" t="s">
        <v>636</v>
      </c>
      <c r="Y1188" s="145" t="s">
        <v>3491</v>
      </c>
      <c r="Z1188" s="91">
        <v>215000</v>
      </c>
      <c r="AA1188" s="91">
        <v>1</v>
      </c>
      <c r="AB1188" s="91">
        <v>103.36</v>
      </c>
      <c r="AC1188" s="91">
        <v>0</v>
      </c>
      <c r="AD1188" s="91">
        <v>222.22399999999999</v>
      </c>
      <c r="AE1188" s="145" t="s">
        <v>3491</v>
      </c>
      <c r="AF1188" s="145" t="s">
        <v>3491</v>
      </c>
      <c r="AG1188" s="1" t="s">
        <v>17</v>
      </c>
      <c r="AH1188" s="92">
        <v>2.0681031100000001E-4</v>
      </c>
      <c r="AI1188" s="92">
        <v>1.5624404315806334E-2</v>
      </c>
      <c r="AJ1188" s="92">
        <v>6.2266629590323613E-3</v>
      </c>
    </row>
    <row r="1189" spans="1:36" x14ac:dyDescent="0.25">
      <c r="A1189" s="1">
        <v>13908</v>
      </c>
      <c r="B1189" s="1">
        <v>13913</v>
      </c>
      <c r="C1189" s="1" t="s">
        <v>1799</v>
      </c>
      <c r="D1189" s="1">
        <v>520033309</v>
      </c>
      <c r="E1189" s="1" t="s">
        <v>429</v>
      </c>
      <c r="F1189" s="1" t="s">
        <v>1800</v>
      </c>
      <c r="G1189" s="1" t="s">
        <v>1801</v>
      </c>
      <c r="H1189" s="1" t="s">
        <v>76</v>
      </c>
      <c r="I1189" s="1" t="s">
        <v>228</v>
      </c>
      <c r="J1189" s="1" t="s">
        <v>53</v>
      </c>
      <c r="K1189" s="1" t="s">
        <v>53</v>
      </c>
      <c r="L1189" s="1" t="s">
        <v>821</v>
      </c>
      <c r="M1189" s="1" t="s">
        <v>311</v>
      </c>
      <c r="N1189" s="1" t="s">
        <v>140</v>
      </c>
      <c r="O1189" s="1" t="s">
        <v>62</v>
      </c>
      <c r="P1189" s="1" t="s">
        <v>298</v>
      </c>
      <c r="Q1189" s="1" t="s">
        <v>298</v>
      </c>
      <c r="R1189" s="1" t="s">
        <v>298</v>
      </c>
      <c r="S1189" s="1" t="s">
        <v>1207</v>
      </c>
      <c r="T1189" s="93">
        <v>3.133</v>
      </c>
      <c r="U1189" s="94">
        <v>47484</v>
      </c>
      <c r="V1189" s="92">
        <v>4.4999999999999998E-2</v>
      </c>
      <c r="W1189" s="92">
        <v>6.3899999999999998E-2</v>
      </c>
      <c r="X1189" s="1" t="s">
        <v>636</v>
      </c>
      <c r="Y1189" s="145" t="s">
        <v>3491</v>
      </c>
      <c r="Z1189" s="91">
        <v>35000</v>
      </c>
      <c r="AA1189" s="91">
        <v>1</v>
      </c>
      <c r="AB1189" s="91">
        <v>94.64</v>
      </c>
      <c r="AC1189" s="91">
        <v>0.78749999999999998</v>
      </c>
      <c r="AD1189" s="91">
        <v>33.911499999999997</v>
      </c>
      <c r="AE1189" s="145" t="s">
        <v>3491</v>
      </c>
      <c r="AF1189" s="145" t="s">
        <v>3491</v>
      </c>
      <c r="AG1189" s="1" t="s">
        <v>17</v>
      </c>
      <c r="AH1189" s="92">
        <v>8.4479437704862605E-5</v>
      </c>
      <c r="AI1189" s="92">
        <v>2.3842923669606633E-3</v>
      </c>
      <c r="AJ1189" s="92">
        <v>9.5019206267201524E-4</v>
      </c>
    </row>
    <row r="1190" spans="1:36" x14ac:dyDescent="0.25">
      <c r="A1190" s="1">
        <v>13908</v>
      </c>
      <c r="B1190" s="1">
        <v>13913</v>
      </c>
      <c r="C1190" s="1" t="s">
        <v>1802</v>
      </c>
      <c r="D1190" s="1">
        <v>550012405</v>
      </c>
      <c r="E1190" s="1" t="s">
        <v>432</v>
      </c>
      <c r="F1190" s="1" t="s">
        <v>2205</v>
      </c>
      <c r="G1190" s="1" t="s">
        <v>1804</v>
      </c>
      <c r="H1190" s="1" t="s">
        <v>76</v>
      </c>
      <c r="I1190" s="1" t="s">
        <v>228</v>
      </c>
      <c r="J1190" s="1" t="s">
        <v>53</v>
      </c>
      <c r="K1190" s="1" t="s">
        <v>53</v>
      </c>
      <c r="L1190" s="1" t="s">
        <v>821</v>
      </c>
      <c r="M1190" s="1" t="s">
        <v>311</v>
      </c>
      <c r="N1190" s="1" t="s">
        <v>267</v>
      </c>
      <c r="O1190" s="1" t="s">
        <v>62</v>
      </c>
      <c r="P1190" s="1" t="s">
        <v>298</v>
      </c>
      <c r="Q1190" s="1" t="s">
        <v>298</v>
      </c>
      <c r="R1190" s="1" t="s">
        <v>298</v>
      </c>
      <c r="S1190" s="1" t="s">
        <v>1207</v>
      </c>
      <c r="T1190" s="93">
        <v>2.8780000000000001</v>
      </c>
      <c r="U1190" s="94">
        <v>47573</v>
      </c>
      <c r="V1190" s="92">
        <v>7.8E-2</v>
      </c>
      <c r="W1190" s="92">
        <v>9.4600000000000004E-2</v>
      </c>
      <c r="X1190" s="1" t="s">
        <v>636</v>
      </c>
      <c r="Y1190" s="145" t="s">
        <v>3491</v>
      </c>
      <c r="Z1190" s="91">
        <v>74000</v>
      </c>
      <c r="AA1190" s="91">
        <v>1</v>
      </c>
      <c r="AB1190" s="91">
        <v>97.94</v>
      </c>
      <c r="AC1190" s="91">
        <v>0</v>
      </c>
      <c r="AD1190" s="91">
        <v>72.4756</v>
      </c>
      <c r="AE1190" s="145" t="s">
        <v>3491</v>
      </c>
      <c r="AF1190" s="145" t="s">
        <v>3491</v>
      </c>
      <c r="AG1190" s="1" t="s">
        <v>17</v>
      </c>
      <c r="AH1190" s="92">
        <v>4.6245375400000001E-4</v>
      </c>
      <c r="AI1190" s="92">
        <v>5.0957055827932788E-3</v>
      </c>
      <c r="AJ1190" s="92">
        <v>2.0307488568005517E-3</v>
      </c>
    </row>
    <row r="1191" spans="1:36" x14ac:dyDescent="0.25">
      <c r="A1191" s="1">
        <v>13908</v>
      </c>
      <c r="B1191" s="1">
        <v>13913</v>
      </c>
      <c r="C1191" s="1" t="s">
        <v>2290</v>
      </c>
      <c r="D1191" s="1">
        <v>510920879</v>
      </c>
      <c r="E1191" s="1" t="s">
        <v>429</v>
      </c>
      <c r="F1191" s="1" t="s">
        <v>2291</v>
      </c>
      <c r="G1191" s="1" t="s">
        <v>2292</v>
      </c>
      <c r="H1191" s="1" t="s">
        <v>76</v>
      </c>
      <c r="I1191" s="1" t="s">
        <v>229</v>
      </c>
      <c r="J1191" s="1" t="s">
        <v>53</v>
      </c>
      <c r="K1191" s="1" t="s">
        <v>53</v>
      </c>
      <c r="L1191" s="1" t="s">
        <v>821</v>
      </c>
      <c r="M1191" s="1" t="s">
        <v>311</v>
      </c>
      <c r="N1191" s="1" t="s">
        <v>651</v>
      </c>
      <c r="O1191" s="1" t="s">
        <v>62</v>
      </c>
      <c r="P1191" s="1" t="s">
        <v>298</v>
      </c>
      <c r="Q1191" s="1" t="s">
        <v>298</v>
      </c>
      <c r="R1191" s="1" t="s">
        <v>298</v>
      </c>
      <c r="S1191" s="1" t="s">
        <v>1207</v>
      </c>
      <c r="T1191" s="93">
        <v>3.726</v>
      </c>
      <c r="U1191" s="94">
        <v>47573</v>
      </c>
      <c r="V1191" s="92">
        <v>4.5999999999999999E-2</v>
      </c>
      <c r="W1191" s="92">
        <v>5.45E-2</v>
      </c>
      <c r="X1191" s="1" t="s">
        <v>636</v>
      </c>
      <c r="Y1191" s="145" t="s">
        <v>3491</v>
      </c>
      <c r="Z1191" s="91">
        <v>24000</v>
      </c>
      <c r="AA1191" s="91">
        <v>1</v>
      </c>
      <c r="AB1191" s="91">
        <v>100.93</v>
      </c>
      <c r="AC1191" s="91">
        <v>0</v>
      </c>
      <c r="AD1191" s="91">
        <v>24.223199999999999</v>
      </c>
      <c r="AE1191" s="145" t="s">
        <v>3491</v>
      </c>
      <c r="AF1191" s="145" t="s">
        <v>3491</v>
      </c>
      <c r="AG1191" s="1" t="s">
        <v>17</v>
      </c>
      <c r="AH1191" s="92">
        <v>1.8045112699999999E-4</v>
      </c>
      <c r="AI1191" s="92">
        <v>1.703115192880337E-3</v>
      </c>
      <c r="AJ1191" s="92">
        <v>6.7872823002570689E-4</v>
      </c>
    </row>
    <row r="1192" spans="1:36" x14ac:dyDescent="0.25">
      <c r="A1192" s="1">
        <v>13908</v>
      </c>
      <c r="B1192" s="1">
        <v>13913</v>
      </c>
      <c r="C1192" s="1" t="s">
        <v>2351</v>
      </c>
      <c r="D1192" s="1">
        <v>520039074</v>
      </c>
      <c r="E1192" s="1" t="s">
        <v>429</v>
      </c>
      <c r="F1192" s="1" t="s">
        <v>2366</v>
      </c>
      <c r="G1192" s="1" t="s">
        <v>2367</v>
      </c>
      <c r="H1192" s="1" t="s">
        <v>76</v>
      </c>
      <c r="I1192" s="1" t="s">
        <v>228</v>
      </c>
      <c r="J1192" s="1" t="s">
        <v>53</v>
      </c>
      <c r="K1192" s="1" t="s">
        <v>53</v>
      </c>
      <c r="L1192" s="1" t="s">
        <v>821</v>
      </c>
      <c r="M1192" s="1" t="s">
        <v>311</v>
      </c>
      <c r="N1192" s="1" t="s">
        <v>140</v>
      </c>
      <c r="O1192" s="1" t="s">
        <v>62</v>
      </c>
      <c r="P1192" s="1" t="s">
        <v>298</v>
      </c>
      <c r="Q1192" s="1" t="s">
        <v>298</v>
      </c>
      <c r="R1192" s="1" t="s">
        <v>298</v>
      </c>
      <c r="S1192" s="1" t="s">
        <v>1207</v>
      </c>
      <c r="T1192" s="93">
        <v>3.2869999999999999</v>
      </c>
      <c r="U1192" s="94">
        <v>47848</v>
      </c>
      <c r="V1192" s="92">
        <v>6.5000000000000002E-2</v>
      </c>
      <c r="W1192" s="92">
        <v>7.8799999999999995E-2</v>
      </c>
      <c r="X1192" s="1" t="s">
        <v>636</v>
      </c>
      <c r="Y1192" s="145" t="s">
        <v>3491</v>
      </c>
      <c r="Z1192" s="91">
        <v>48750</v>
      </c>
      <c r="AA1192" s="91">
        <v>1</v>
      </c>
      <c r="AB1192" s="91">
        <v>96.15</v>
      </c>
      <c r="AC1192" s="91">
        <v>0</v>
      </c>
      <c r="AD1192" s="91">
        <v>46.87312</v>
      </c>
      <c r="AE1192" s="145" t="s">
        <v>3491</v>
      </c>
      <c r="AF1192" s="145" t="s">
        <v>3491</v>
      </c>
      <c r="AG1192" s="1" t="s">
        <v>17</v>
      </c>
      <c r="AH1192" s="92">
        <v>2.5000000000000001E-4</v>
      </c>
      <c r="AI1192" s="92">
        <v>3.2956142379909834E-3</v>
      </c>
      <c r="AJ1192" s="92">
        <v>1.3133735333639884E-3</v>
      </c>
    </row>
    <row r="1193" spans="1:36" x14ac:dyDescent="0.25">
      <c r="A1193" s="1">
        <v>13908</v>
      </c>
      <c r="B1193" s="1">
        <v>13913</v>
      </c>
      <c r="C1193" s="1" t="s">
        <v>1636</v>
      </c>
      <c r="D1193" s="1">
        <v>520044322</v>
      </c>
      <c r="E1193" s="1" t="s">
        <v>429</v>
      </c>
      <c r="F1193" s="1" t="s">
        <v>2206</v>
      </c>
      <c r="G1193" s="1" t="s">
        <v>2207</v>
      </c>
      <c r="H1193" s="1" t="s">
        <v>76</v>
      </c>
      <c r="I1193" s="1" t="s">
        <v>228</v>
      </c>
      <c r="J1193" s="1" t="s">
        <v>53</v>
      </c>
      <c r="K1193" s="1" t="s">
        <v>53</v>
      </c>
      <c r="L1193" s="1" t="s">
        <v>821</v>
      </c>
      <c r="M1193" s="1" t="s">
        <v>311</v>
      </c>
      <c r="N1193" s="1" t="s">
        <v>267</v>
      </c>
      <c r="O1193" s="1" t="s">
        <v>62</v>
      </c>
      <c r="P1193" s="1" t="s">
        <v>1456</v>
      </c>
      <c r="Q1193" s="1" t="s">
        <v>65</v>
      </c>
      <c r="R1193" s="1" t="s">
        <v>57</v>
      </c>
      <c r="S1193" s="1" t="s">
        <v>1207</v>
      </c>
      <c r="T1193" s="93">
        <v>5.2539999999999996</v>
      </c>
      <c r="U1193" s="94">
        <v>48760</v>
      </c>
      <c r="V1193" s="92">
        <v>5.6899999999999999E-2</v>
      </c>
      <c r="W1193" s="92">
        <v>5.04E-2</v>
      </c>
      <c r="X1193" s="1" t="s">
        <v>636</v>
      </c>
      <c r="Y1193" s="145" t="s">
        <v>3491</v>
      </c>
      <c r="Z1193" s="91">
        <v>50000</v>
      </c>
      <c r="AA1193" s="91">
        <v>1</v>
      </c>
      <c r="AB1193" s="91">
        <v>103.73</v>
      </c>
      <c r="AC1193" s="91">
        <v>0</v>
      </c>
      <c r="AD1193" s="91">
        <v>51.865000000000002</v>
      </c>
      <c r="AE1193" s="145" t="s">
        <v>3491</v>
      </c>
      <c r="AF1193" s="145" t="s">
        <v>3491</v>
      </c>
      <c r="AG1193" s="1" t="s">
        <v>17</v>
      </c>
      <c r="AH1193" s="92">
        <v>3.1974931653583601E-5</v>
      </c>
      <c r="AI1193" s="92">
        <v>3.6465896115599377E-3</v>
      </c>
      <c r="AJ1193" s="92">
        <v>1.453244808707491E-3</v>
      </c>
    </row>
    <row r="1194" spans="1:36" x14ac:dyDescent="0.25">
      <c r="A1194" s="1">
        <v>13908</v>
      </c>
      <c r="B1194" s="1">
        <v>13913</v>
      </c>
      <c r="C1194" s="1" t="s">
        <v>2208</v>
      </c>
      <c r="D1194" s="1">
        <v>513948216</v>
      </c>
      <c r="E1194" s="1" t="s">
        <v>429</v>
      </c>
      <c r="F1194" s="1" t="s">
        <v>2209</v>
      </c>
      <c r="G1194" s="1" t="s">
        <v>2210</v>
      </c>
      <c r="H1194" s="1" t="s">
        <v>76</v>
      </c>
      <c r="I1194" s="1" t="s">
        <v>228</v>
      </c>
      <c r="J1194" s="1" t="s">
        <v>53</v>
      </c>
      <c r="K1194" s="1" t="s">
        <v>53</v>
      </c>
      <c r="L1194" s="1" t="s">
        <v>821</v>
      </c>
      <c r="M1194" s="1" t="s">
        <v>311</v>
      </c>
      <c r="N1194" s="1" t="s">
        <v>140</v>
      </c>
      <c r="O1194" s="110" t="s">
        <v>55</v>
      </c>
      <c r="P1194" s="1" t="s">
        <v>298</v>
      </c>
      <c r="Q1194" s="1" t="s">
        <v>298</v>
      </c>
      <c r="R1194" s="1" t="s">
        <v>298</v>
      </c>
      <c r="S1194" s="1" t="s">
        <v>1207</v>
      </c>
      <c r="T1194" s="93">
        <v>2.8730000000000002</v>
      </c>
      <c r="U1194" s="94">
        <v>47483</v>
      </c>
      <c r="V1194" s="92">
        <v>6.6900000000000001E-2</v>
      </c>
      <c r="W1194" s="92">
        <v>6.8500000000000005E-2</v>
      </c>
      <c r="X1194" s="1" t="s">
        <v>636</v>
      </c>
      <c r="Y1194" s="145" t="s">
        <v>3491</v>
      </c>
      <c r="Z1194" s="91">
        <v>48000</v>
      </c>
      <c r="AA1194" s="91">
        <v>1</v>
      </c>
      <c r="AB1194" s="91">
        <v>99.89</v>
      </c>
      <c r="AC1194" s="91">
        <v>0</v>
      </c>
      <c r="AD1194" s="91">
        <v>47.947200000000002</v>
      </c>
      <c r="AE1194" s="145" t="s">
        <v>3491</v>
      </c>
      <c r="AF1194" s="145" t="s">
        <v>3491</v>
      </c>
      <c r="AG1194" s="1" t="s">
        <v>17</v>
      </c>
      <c r="AH1194" s="92">
        <v>1.6000000000000001E-4</v>
      </c>
      <c r="AI1194" s="92">
        <v>3.3711320046926952E-3</v>
      </c>
      <c r="AJ1194" s="92">
        <v>1.3434689962799539E-3</v>
      </c>
    </row>
    <row r="1195" spans="1:36" x14ac:dyDescent="0.25">
      <c r="A1195" s="1">
        <v>13908</v>
      </c>
      <c r="B1195" s="1">
        <v>13913</v>
      </c>
      <c r="C1195" s="1" t="s">
        <v>1722</v>
      </c>
      <c r="D1195" s="1">
        <v>512951518</v>
      </c>
      <c r="E1195" s="1" t="s">
        <v>429</v>
      </c>
      <c r="F1195" s="1" t="s">
        <v>2211</v>
      </c>
      <c r="G1195" s="1" t="s">
        <v>2212</v>
      </c>
      <c r="H1195" s="1" t="s">
        <v>76</v>
      </c>
      <c r="I1195" s="1" t="s">
        <v>228</v>
      </c>
      <c r="J1195" s="1" t="s">
        <v>53</v>
      </c>
      <c r="K1195" s="1" t="s">
        <v>53</v>
      </c>
      <c r="L1195" s="1" t="s">
        <v>821</v>
      </c>
      <c r="M1195" s="1" t="s">
        <v>311</v>
      </c>
      <c r="N1195" s="1" t="s">
        <v>140</v>
      </c>
      <c r="O1195" s="110" t="s">
        <v>55</v>
      </c>
      <c r="P1195" s="1" t="s">
        <v>298</v>
      </c>
      <c r="Q1195" s="1" t="s">
        <v>298</v>
      </c>
      <c r="R1195" s="1" t="s">
        <v>298</v>
      </c>
      <c r="S1195" s="1" t="s">
        <v>1207</v>
      </c>
      <c r="T1195" s="93">
        <v>2.7450000000000001</v>
      </c>
      <c r="U1195" s="94">
        <v>47573</v>
      </c>
      <c r="V1195" s="92">
        <v>6.4100000000000004E-2</v>
      </c>
      <c r="W1195" s="92">
        <v>6.6799999999999998E-2</v>
      </c>
      <c r="X1195" s="1" t="s">
        <v>636</v>
      </c>
      <c r="Y1195" s="145" t="s">
        <v>3491</v>
      </c>
      <c r="Z1195" s="91">
        <v>50000</v>
      </c>
      <c r="AA1195" s="91">
        <v>1</v>
      </c>
      <c r="AB1195" s="91">
        <v>101.19</v>
      </c>
      <c r="AC1195" s="91">
        <v>0</v>
      </c>
      <c r="AD1195" s="91">
        <v>50.594999999999999</v>
      </c>
      <c r="AE1195" s="145" t="s">
        <v>3491</v>
      </c>
      <c r="AF1195" s="145" t="s">
        <v>3491</v>
      </c>
      <c r="AG1195" s="1" t="s">
        <v>17</v>
      </c>
      <c r="AH1195" s="92">
        <v>2.15838207E-4</v>
      </c>
      <c r="AI1195" s="92">
        <v>3.5572968552371547E-3</v>
      </c>
      <c r="AJ1195" s="92">
        <v>1.417659714577374E-3</v>
      </c>
    </row>
    <row r="1196" spans="1:36" x14ac:dyDescent="0.25">
      <c r="A1196" s="1">
        <v>13908</v>
      </c>
      <c r="B1196" s="1">
        <v>13913</v>
      </c>
      <c r="C1196" s="1" t="s">
        <v>1561</v>
      </c>
      <c r="D1196" s="1">
        <v>520039868</v>
      </c>
      <c r="E1196" s="1" t="s">
        <v>429</v>
      </c>
      <c r="F1196" s="1" t="s">
        <v>2213</v>
      </c>
      <c r="G1196" s="1" t="s">
        <v>2214</v>
      </c>
      <c r="H1196" s="1" t="s">
        <v>76</v>
      </c>
      <c r="I1196" s="1" t="s">
        <v>228</v>
      </c>
      <c r="J1196" s="1" t="s">
        <v>53</v>
      </c>
      <c r="K1196" s="1" t="s">
        <v>53</v>
      </c>
      <c r="L1196" s="1" t="s">
        <v>821</v>
      </c>
      <c r="M1196" s="1" t="s">
        <v>311</v>
      </c>
      <c r="N1196" s="1" t="s">
        <v>647</v>
      </c>
      <c r="O1196" s="1" t="s">
        <v>62</v>
      </c>
      <c r="P1196" s="1" t="s">
        <v>298</v>
      </c>
      <c r="Q1196" s="1" t="s">
        <v>298</v>
      </c>
      <c r="R1196" s="1" t="s">
        <v>298</v>
      </c>
      <c r="S1196" s="1" t="s">
        <v>1207</v>
      </c>
      <c r="T1196" s="93">
        <v>4.3849999999999998</v>
      </c>
      <c r="U1196" s="94">
        <v>48579</v>
      </c>
      <c r="V1196" s="92">
        <v>6.3399999999999998E-2</v>
      </c>
      <c r="W1196" s="92">
        <v>6.2199999999999998E-2</v>
      </c>
      <c r="X1196" s="1" t="s">
        <v>636</v>
      </c>
      <c r="Y1196" s="145" t="s">
        <v>3491</v>
      </c>
      <c r="Z1196" s="91">
        <v>50000</v>
      </c>
      <c r="AA1196" s="91">
        <v>1</v>
      </c>
      <c r="AB1196" s="91">
        <v>100.93</v>
      </c>
      <c r="AC1196" s="91">
        <v>0</v>
      </c>
      <c r="AD1196" s="91">
        <v>50.465000000000003</v>
      </c>
      <c r="AE1196" s="145" t="s">
        <v>3491</v>
      </c>
      <c r="AF1196" s="145" t="s">
        <v>3491</v>
      </c>
      <c r="AG1196" s="1" t="s">
        <v>17</v>
      </c>
      <c r="AH1196" s="92">
        <v>1.4514672799999999E-4</v>
      </c>
      <c r="AI1196" s="92">
        <v>3.5481566518340358E-3</v>
      </c>
      <c r="AJ1196" s="92">
        <v>1.4140171458868896E-3</v>
      </c>
    </row>
    <row r="1197" spans="1:36" x14ac:dyDescent="0.25">
      <c r="A1197" s="1">
        <v>13908</v>
      </c>
      <c r="B1197" s="1">
        <v>13913</v>
      </c>
      <c r="C1197" s="1" t="s">
        <v>1828</v>
      </c>
      <c r="D1197" s="1">
        <v>516167343</v>
      </c>
      <c r="E1197" s="1" t="s">
        <v>429</v>
      </c>
      <c r="F1197" s="1" t="s">
        <v>2293</v>
      </c>
      <c r="G1197" s="1" t="s">
        <v>2294</v>
      </c>
      <c r="H1197" s="1" t="s">
        <v>76</v>
      </c>
      <c r="I1197" s="1" t="s">
        <v>229</v>
      </c>
      <c r="J1197" s="1" t="s">
        <v>53</v>
      </c>
      <c r="K1197" s="1" t="s">
        <v>53</v>
      </c>
      <c r="L1197" s="1" t="s">
        <v>821</v>
      </c>
      <c r="M1197" s="1" t="s">
        <v>311</v>
      </c>
      <c r="N1197" s="1" t="s">
        <v>156</v>
      </c>
      <c r="O1197" s="1" t="s">
        <v>62</v>
      </c>
      <c r="P1197" s="1" t="s">
        <v>298</v>
      </c>
      <c r="Q1197" s="1" t="s">
        <v>298</v>
      </c>
      <c r="R1197" s="1" t="s">
        <v>298</v>
      </c>
      <c r="S1197" s="1" t="s">
        <v>1207</v>
      </c>
      <c r="T1197" s="93">
        <v>3.25</v>
      </c>
      <c r="U1197" s="94">
        <v>47848</v>
      </c>
      <c r="V1197" s="92">
        <v>4.1799999999999997E-2</v>
      </c>
      <c r="W1197" s="92">
        <v>3.85E-2</v>
      </c>
      <c r="X1197" s="1" t="s">
        <v>636</v>
      </c>
      <c r="Y1197" s="145" t="s">
        <v>3491</v>
      </c>
      <c r="Z1197" s="91">
        <v>86000</v>
      </c>
      <c r="AA1197" s="91">
        <v>1</v>
      </c>
      <c r="AB1197" s="91">
        <v>103.85</v>
      </c>
      <c r="AC1197" s="91">
        <v>0</v>
      </c>
      <c r="AD1197" s="91">
        <v>89.311000000000007</v>
      </c>
      <c r="AE1197" s="145" t="s">
        <v>3491</v>
      </c>
      <c r="AF1197" s="145" t="s">
        <v>3491</v>
      </c>
      <c r="AG1197" s="1" t="s">
        <v>17</v>
      </c>
      <c r="AH1197" s="92">
        <v>2.4648119399999998E-4</v>
      </c>
      <c r="AI1197" s="92">
        <v>6.2793900472000314E-3</v>
      </c>
      <c r="AJ1197" s="92">
        <v>2.502472710121946E-3</v>
      </c>
    </row>
    <row r="1198" spans="1:36" x14ac:dyDescent="0.25">
      <c r="A1198" s="1">
        <v>13908</v>
      </c>
      <c r="B1198" s="1">
        <v>13913</v>
      </c>
      <c r="C1198" s="1" t="s">
        <v>1805</v>
      </c>
      <c r="D1198" s="1">
        <v>512719485</v>
      </c>
      <c r="E1198" s="1" t="s">
        <v>429</v>
      </c>
      <c r="F1198" s="1" t="s">
        <v>1806</v>
      </c>
      <c r="G1198" s="1" t="s">
        <v>1807</v>
      </c>
      <c r="H1198" s="1" t="s">
        <v>76</v>
      </c>
      <c r="I1198" s="1" t="s">
        <v>228</v>
      </c>
      <c r="J1198" s="1" t="s">
        <v>53</v>
      </c>
      <c r="K1198" s="1" t="s">
        <v>53</v>
      </c>
      <c r="L1198" s="1" t="s">
        <v>821</v>
      </c>
      <c r="M1198" s="1" t="s">
        <v>311</v>
      </c>
      <c r="N1198" s="1" t="s">
        <v>651</v>
      </c>
      <c r="O1198" s="110" t="s">
        <v>55</v>
      </c>
      <c r="P1198" s="1" t="s">
        <v>1398</v>
      </c>
      <c r="Q1198" s="1" t="s">
        <v>70</v>
      </c>
      <c r="R1198" s="1" t="s">
        <v>57</v>
      </c>
      <c r="S1198" s="1" t="s">
        <v>1207</v>
      </c>
      <c r="T1198" s="93">
        <v>6.2489999999999997</v>
      </c>
      <c r="U1198" s="94">
        <v>49491</v>
      </c>
      <c r="V1198" s="92">
        <v>5.2900000000000003E-2</v>
      </c>
      <c r="W1198" s="92">
        <v>4.5400000000000003E-2</v>
      </c>
      <c r="X1198" s="1" t="s">
        <v>636</v>
      </c>
      <c r="Y1198" s="145" t="s">
        <v>3491</v>
      </c>
      <c r="Z1198" s="91">
        <v>62000</v>
      </c>
      <c r="AA1198" s="91">
        <v>1</v>
      </c>
      <c r="AB1198" s="91">
        <v>105.02</v>
      </c>
      <c r="AC1198" s="91">
        <v>0</v>
      </c>
      <c r="AD1198" s="91">
        <v>65.112399999999994</v>
      </c>
      <c r="AE1198" s="145" t="s">
        <v>3491</v>
      </c>
      <c r="AF1198" s="145" t="s">
        <v>3491</v>
      </c>
      <c r="AG1198" s="1" t="s">
        <v>17</v>
      </c>
      <c r="AH1198" s="92">
        <v>1.12824917E-4</v>
      </c>
      <c r="AI1198" s="92">
        <v>4.5780044620405908E-3</v>
      </c>
      <c r="AJ1198" s="92">
        <v>1.8244337661715148E-3</v>
      </c>
    </row>
    <row r="1199" spans="1:36" x14ac:dyDescent="0.25">
      <c r="A1199" s="1">
        <v>13908</v>
      </c>
      <c r="B1199" s="1">
        <v>13913</v>
      </c>
      <c r="C1199" s="1" t="s">
        <v>1509</v>
      </c>
      <c r="D1199" s="1">
        <v>513988824</v>
      </c>
      <c r="E1199" s="1" t="s">
        <v>429</v>
      </c>
      <c r="F1199" s="1" t="s">
        <v>2295</v>
      </c>
      <c r="G1199" s="1" t="s">
        <v>2296</v>
      </c>
      <c r="H1199" s="1" t="s">
        <v>76</v>
      </c>
      <c r="I1199" s="1" t="s">
        <v>228</v>
      </c>
      <c r="J1199" s="1" t="s">
        <v>53</v>
      </c>
      <c r="K1199" s="1" t="s">
        <v>53</v>
      </c>
      <c r="L1199" s="1" t="s">
        <v>821</v>
      </c>
      <c r="M1199" s="1" t="s">
        <v>311</v>
      </c>
      <c r="N1199" s="1" t="s">
        <v>140</v>
      </c>
      <c r="O1199" s="1" t="s">
        <v>62</v>
      </c>
      <c r="P1199" s="1" t="s">
        <v>298</v>
      </c>
      <c r="Q1199" s="1" t="s">
        <v>298</v>
      </c>
      <c r="R1199" s="1" t="s">
        <v>298</v>
      </c>
      <c r="S1199" s="1" t="s">
        <v>1207</v>
      </c>
      <c r="T1199" s="93">
        <v>3.1120000000000001</v>
      </c>
      <c r="U1199" s="94">
        <v>48029</v>
      </c>
      <c r="V1199" s="92">
        <v>6.59E-2</v>
      </c>
      <c r="W1199" s="92">
        <v>7.3200000000000001E-2</v>
      </c>
      <c r="X1199" s="1" t="s">
        <v>636</v>
      </c>
      <c r="Y1199" s="145" t="s">
        <v>3491</v>
      </c>
      <c r="Z1199" s="91">
        <v>50000</v>
      </c>
      <c r="AA1199" s="91">
        <v>1</v>
      </c>
      <c r="AB1199" s="91">
        <v>98.22</v>
      </c>
      <c r="AC1199" s="91">
        <v>0</v>
      </c>
      <c r="AD1199" s="91">
        <v>49.11</v>
      </c>
      <c r="AE1199" s="145" t="s">
        <v>3491</v>
      </c>
      <c r="AF1199" s="145" t="s">
        <v>3491</v>
      </c>
      <c r="AG1199" s="1" t="s">
        <v>17</v>
      </c>
      <c r="AH1199" s="92">
        <v>2.0767483099999999E-4</v>
      </c>
      <c r="AI1199" s="92">
        <v>3.4528876086707518E-3</v>
      </c>
      <c r="AJ1199" s="92">
        <v>1.376050372228379E-3</v>
      </c>
    </row>
    <row r="1200" spans="1:36" x14ac:dyDescent="0.25">
      <c r="A1200" s="1">
        <v>13908</v>
      </c>
      <c r="B1200" s="1">
        <v>13913</v>
      </c>
      <c r="C1200" s="1" t="s">
        <v>2297</v>
      </c>
      <c r="D1200" s="1">
        <v>514902147</v>
      </c>
      <c r="E1200" s="1" t="s">
        <v>429</v>
      </c>
      <c r="F1200" s="1" t="s">
        <v>2298</v>
      </c>
      <c r="G1200" s="1" t="s">
        <v>2299</v>
      </c>
      <c r="H1200" s="1" t="s">
        <v>76</v>
      </c>
      <c r="I1200" s="1" t="s">
        <v>228</v>
      </c>
      <c r="J1200" s="1" t="s">
        <v>53</v>
      </c>
      <c r="K1200" s="1" t="s">
        <v>53</v>
      </c>
      <c r="L1200" s="1" t="s">
        <v>821</v>
      </c>
      <c r="M1200" s="1" t="s">
        <v>311</v>
      </c>
      <c r="N1200" s="1" t="s">
        <v>647</v>
      </c>
      <c r="O1200" s="1" t="s">
        <v>62</v>
      </c>
      <c r="P1200" s="1" t="s">
        <v>298</v>
      </c>
      <c r="Q1200" s="1" t="s">
        <v>298</v>
      </c>
      <c r="R1200" s="1" t="s">
        <v>298</v>
      </c>
      <c r="S1200" s="1" t="s">
        <v>1207</v>
      </c>
      <c r="T1200" s="93">
        <v>2.6179999999999999</v>
      </c>
      <c r="U1200" s="94">
        <v>47848</v>
      </c>
      <c r="V1200" s="92">
        <v>7.3499999999999996E-2</v>
      </c>
      <c r="W1200" s="92">
        <v>6.6699999999999995E-2</v>
      </c>
      <c r="X1200" s="1" t="s">
        <v>636</v>
      </c>
      <c r="Y1200" s="145" t="s">
        <v>3491</v>
      </c>
      <c r="Z1200" s="91">
        <v>50000</v>
      </c>
      <c r="AA1200" s="91">
        <v>1</v>
      </c>
      <c r="AB1200" s="91">
        <v>102.04</v>
      </c>
      <c r="AC1200" s="91">
        <v>0</v>
      </c>
      <c r="AD1200" s="91">
        <v>51.02</v>
      </c>
      <c r="AE1200" s="145" t="s">
        <v>3491</v>
      </c>
      <c r="AF1200" s="145" t="s">
        <v>3491</v>
      </c>
      <c r="AG1200" s="1" t="s">
        <v>17</v>
      </c>
      <c r="AH1200" s="92">
        <v>1.6666666599999999E-4</v>
      </c>
      <c r="AI1200" s="92">
        <v>3.5871782894396614E-3</v>
      </c>
      <c r="AJ1200" s="92">
        <v>1.4295681122193423E-3</v>
      </c>
    </row>
    <row r="1201" spans="1:36" x14ac:dyDescent="0.25">
      <c r="A1201" s="1">
        <v>13908</v>
      </c>
      <c r="B1201" s="1">
        <v>13913</v>
      </c>
      <c r="C1201" s="1" t="s">
        <v>2166</v>
      </c>
      <c r="D1201" s="1">
        <v>520040304</v>
      </c>
      <c r="E1201" s="1" t="s">
        <v>429</v>
      </c>
      <c r="F1201" s="1" t="s">
        <v>2300</v>
      </c>
      <c r="G1201" s="1" t="s">
        <v>2301</v>
      </c>
      <c r="H1201" s="1" t="s">
        <v>76</v>
      </c>
      <c r="I1201" s="1" t="s">
        <v>228</v>
      </c>
      <c r="J1201" s="1" t="s">
        <v>53</v>
      </c>
      <c r="K1201" s="1" t="s">
        <v>53</v>
      </c>
      <c r="L1201" s="1" t="s">
        <v>821</v>
      </c>
      <c r="M1201" s="1" t="s">
        <v>311</v>
      </c>
      <c r="N1201" s="1" t="s">
        <v>140</v>
      </c>
      <c r="O1201" s="1" t="s">
        <v>62</v>
      </c>
      <c r="P1201" s="1" t="s">
        <v>298</v>
      </c>
      <c r="Q1201" s="1" t="s">
        <v>298</v>
      </c>
      <c r="R1201" s="1" t="s">
        <v>298</v>
      </c>
      <c r="S1201" s="1" t="s">
        <v>1207</v>
      </c>
      <c r="T1201" s="93">
        <v>2.7989999999999999</v>
      </c>
      <c r="U1201" s="94">
        <v>47300</v>
      </c>
      <c r="V1201" s="92">
        <v>6.7500000000000004E-2</v>
      </c>
      <c r="W1201" s="92">
        <v>7.1400000000000005E-2</v>
      </c>
      <c r="X1201" s="1" t="s">
        <v>636</v>
      </c>
      <c r="Y1201" s="145" t="s">
        <v>3491</v>
      </c>
      <c r="Z1201" s="91">
        <v>75000</v>
      </c>
      <c r="AA1201" s="91">
        <v>1</v>
      </c>
      <c r="AB1201" s="91">
        <v>99.3</v>
      </c>
      <c r="AC1201" s="91">
        <v>0</v>
      </c>
      <c r="AD1201" s="91">
        <v>74.474999999999994</v>
      </c>
      <c r="AE1201" s="145" t="s">
        <v>3491</v>
      </c>
      <c r="AF1201" s="145" t="s">
        <v>3491</v>
      </c>
      <c r="AG1201" s="1" t="s">
        <v>17</v>
      </c>
      <c r="AH1201" s="92">
        <v>3.7500000000000001E-4</v>
      </c>
      <c r="AI1201" s="92">
        <v>5.2362819111332563E-3</v>
      </c>
      <c r="AJ1201" s="92">
        <v>2.0867715632602018E-3</v>
      </c>
    </row>
    <row r="1202" spans="1:36" x14ac:dyDescent="0.25">
      <c r="A1202" s="1">
        <v>13908</v>
      </c>
      <c r="B1202" s="1">
        <v>13913</v>
      </c>
      <c r="C1202" s="1" t="s">
        <v>1808</v>
      </c>
      <c r="D1202" s="1">
        <v>1811308</v>
      </c>
      <c r="E1202" s="1" t="s">
        <v>430</v>
      </c>
      <c r="F1202" s="1" t="s">
        <v>1809</v>
      </c>
      <c r="G1202" s="1" t="s">
        <v>1810</v>
      </c>
      <c r="H1202" s="1" t="s">
        <v>76</v>
      </c>
      <c r="I1202" s="1" t="s">
        <v>228</v>
      </c>
      <c r="J1202" s="1" t="s">
        <v>53</v>
      </c>
      <c r="K1202" s="1" t="s">
        <v>53</v>
      </c>
      <c r="L1202" s="1" t="s">
        <v>821</v>
      </c>
      <c r="M1202" s="1" t="s">
        <v>311</v>
      </c>
      <c r="N1202" s="1" t="s">
        <v>140</v>
      </c>
      <c r="O1202" s="1" t="s">
        <v>62</v>
      </c>
      <c r="P1202" s="1" t="s">
        <v>1398</v>
      </c>
      <c r="Q1202" s="1" t="s">
        <v>70</v>
      </c>
      <c r="R1202" s="1" t="s">
        <v>57</v>
      </c>
      <c r="S1202" s="1" t="s">
        <v>1207</v>
      </c>
      <c r="T1202" s="93">
        <v>2.1040000000000001</v>
      </c>
      <c r="U1202" s="94">
        <v>46843</v>
      </c>
      <c r="V1202" s="92">
        <v>6.0199999999999997E-2</v>
      </c>
      <c r="W1202" s="92">
        <v>6.4100000000000004E-2</v>
      </c>
      <c r="X1202" s="1" t="s">
        <v>636</v>
      </c>
      <c r="Y1202" s="145" t="s">
        <v>3491</v>
      </c>
      <c r="Z1202" s="91">
        <v>150000</v>
      </c>
      <c r="AA1202" s="91">
        <v>1</v>
      </c>
      <c r="AB1202" s="91">
        <v>100.92</v>
      </c>
      <c r="AC1202" s="91">
        <v>0</v>
      </c>
      <c r="AD1202" s="91">
        <v>151.38</v>
      </c>
      <c r="AE1202" s="145" t="s">
        <v>3491</v>
      </c>
      <c r="AF1202" s="145" t="s">
        <v>3491</v>
      </c>
      <c r="AG1202" s="1" t="s">
        <v>17</v>
      </c>
      <c r="AH1202" s="92">
        <v>1.5210097000000001E-4</v>
      </c>
      <c r="AI1202" s="92">
        <v>1.06434153166479E-2</v>
      </c>
      <c r="AJ1202" s="92">
        <v>4.2416311412733047E-3</v>
      </c>
    </row>
    <row r="1203" spans="1:36" x14ac:dyDescent="0.25">
      <c r="A1203" s="1">
        <v>13908</v>
      </c>
      <c r="B1203" s="1">
        <v>13913</v>
      </c>
      <c r="C1203" s="1" t="s">
        <v>2215</v>
      </c>
      <c r="D1203" s="1">
        <v>513639013</v>
      </c>
      <c r="E1203" s="1" t="s">
        <v>429</v>
      </c>
      <c r="F1203" s="1" t="s">
        <v>2216</v>
      </c>
      <c r="G1203" s="1" t="s">
        <v>2217</v>
      </c>
      <c r="H1203" s="1" t="s">
        <v>76</v>
      </c>
      <c r="I1203" s="1" t="s">
        <v>228</v>
      </c>
      <c r="J1203" s="1" t="s">
        <v>53</v>
      </c>
      <c r="K1203" s="1" t="s">
        <v>53</v>
      </c>
      <c r="L1203" s="1" t="s">
        <v>821</v>
      </c>
      <c r="M1203" s="1" t="s">
        <v>311</v>
      </c>
      <c r="N1203" s="1" t="s">
        <v>253</v>
      </c>
      <c r="O1203" s="1" t="s">
        <v>62</v>
      </c>
      <c r="P1203" s="1" t="s">
        <v>298</v>
      </c>
      <c r="Q1203" s="1" t="s">
        <v>298</v>
      </c>
      <c r="R1203" s="1" t="s">
        <v>298</v>
      </c>
      <c r="S1203" s="1" t="s">
        <v>1207</v>
      </c>
      <c r="T1203" s="93">
        <v>3.44</v>
      </c>
      <c r="U1203" s="94">
        <v>47756</v>
      </c>
      <c r="V1203" s="92">
        <v>5.8999999999999997E-2</v>
      </c>
      <c r="W1203" s="92">
        <v>5.1299999999999998E-2</v>
      </c>
      <c r="X1203" s="1" t="s">
        <v>636</v>
      </c>
      <c r="Y1203" s="145" t="s">
        <v>3491</v>
      </c>
      <c r="Z1203" s="91">
        <v>50000</v>
      </c>
      <c r="AA1203" s="91">
        <v>1</v>
      </c>
      <c r="AB1203" s="91">
        <v>104.35</v>
      </c>
      <c r="AC1203" s="91">
        <v>0</v>
      </c>
      <c r="AD1203" s="91">
        <v>52.174999999999997</v>
      </c>
      <c r="AE1203" s="145" t="s">
        <v>3491</v>
      </c>
      <c r="AF1203" s="145" t="s">
        <v>3491</v>
      </c>
      <c r="AG1203" s="1" t="s">
        <v>17</v>
      </c>
      <c r="AH1203" s="92">
        <v>4.9767486303987801E-5</v>
      </c>
      <c r="AI1203" s="92">
        <v>3.6683854812135301E-3</v>
      </c>
      <c r="AJ1203" s="92">
        <v>1.4619309340463383E-3</v>
      </c>
    </row>
    <row r="1204" spans="1:36" x14ac:dyDescent="0.25">
      <c r="A1204" s="1">
        <v>13908</v>
      </c>
      <c r="B1204" s="1">
        <v>13913</v>
      </c>
      <c r="C1204" s="1" t="s">
        <v>2154</v>
      </c>
      <c r="D1204" s="1">
        <v>514353671</v>
      </c>
      <c r="E1204" s="1" t="s">
        <v>429</v>
      </c>
      <c r="F1204" s="1" t="s">
        <v>2218</v>
      </c>
      <c r="G1204" s="1" t="s">
        <v>2219</v>
      </c>
      <c r="H1204" s="1" t="s">
        <v>76</v>
      </c>
      <c r="I1204" s="1" t="s">
        <v>229</v>
      </c>
      <c r="J1204" s="1" t="s">
        <v>53</v>
      </c>
      <c r="K1204" s="1" t="s">
        <v>53</v>
      </c>
      <c r="L1204" s="1" t="s">
        <v>821</v>
      </c>
      <c r="M1204" s="1" t="s">
        <v>311</v>
      </c>
      <c r="N1204" s="1" t="s">
        <v>651</v>
      </c>
      <c r="O1204" s="1" t="s">
        <v>62</v>
      </c>
      <c r="P1204" s="1" t="s">
        <v>1456</v>
      </c>
      <c r="Q1204" s="1" t="s">
        <v>65</v>
      </c>
      <c r="R1204" s="1" t="s">
        <v>57</v>
      </c>
      <c r="S1204" s="1" t="s">
        <v>1207</v>
      </c>
      <c r="T1204" s="93">
        <v>4.9740000000000002</v>
      </c>
      <c r="U1204" s="94">
        <v>48029</v>
      </c>
      <c r="V1204" s="92">
        <v>3.44E-2</v>
      </c>
      <c r="W1204" s="92">
        <v>3.0599999999999999E-2</v>
      </c>
      <c r="X1204" s="1" t="s">
        <v>636</v>
      </c>
      <c r="Y1204" s="145" t="s">
        <v>3491</v>
      </c>
      <c r="Z1204" s="91">
        <v>100000</v>
      </c>
      <c r="AA1204" s="91">
        <v>1</v>
      </c>
      <c r="AB1204" s="91">
        <v>104.1</v>
      </c>
      <c r="AC1204" s="91">
        <v>0</v>
      </c>
      <c r="AD1204" s="91">
        <v>104.1</v>
      </c>
      <c r="AE1204" s="145" t="s">
        <v>3491</v>
      </c>
      <c r="AF1204" s="145" t="s">
        <v>3491</v>
      </c>
      <c r="AG1204" s="1" t="s">
        <v>17</v>
      </c>
      <c r="AH1204" s="92">
        <v>2.0360378700000001E-4</v>
      </c>
      <c r="AI1204" s="92">
        <v>7.3191936481902921E-3</v>
      </c>
      <c r="AJ1204" s="92">
        <v>2.9168569283032834E-3</v>
      </c>
    </row>
    <row r="1205" spans="1:36" x14ac:dyDescent="0.25">
      <c r="A1205" s="1">
        <v>13908</v>
      </c>
      <c r="B1205" s="1">
        <v>13913</v>
      </c>
      <c r="C1205" s="1" t="s">
        <v>1630</v>
      </c>
      <c r="D1205" s="1">
        <v>515328250</v>
      </c>
      <c r="E1205" s="1" t="s">
        <v>429</v>
      </c>
      <c r="F1205" s="1" t="s">
        <v>2302</v>
      </c>
      <c r="G1205" s="1" t="s">
        <v>2303</v>
      </c>
      <c r="H1205" s="1" t="s">
        <v>76</v>
      </c>
      <c r="I1205" s="1" t="s">
        <v>228</v>
      </c>
      <c r="J1205" s="1" t="s">
        <v>53</v>
      </c>
      <c r="K1205" s="1" t="s">
        <v>53</v>
      </c>
      <c r="L1205" s="1" t="s">
        <v>821</v>
      </c>
      <c r="M1205" s="1" t="s">
        <v>311</v>
      </c>
      <c r="N1205" s="1" t="s">
        <v>652</v>
      </c>
      <c r="O1205" s="1" t="s">
        <v>62</v>
      </c>
      <c r="P1205" s="1" t="s">
        <v>1398</v>
      </c>
      <c r="Q1205" s="1" t="s">
        <v>70</v>
      </c>
      <c r="R1205" s="1" t="s">
        <v>57</v>
      </c>
      <c r="S1205" s="1" t="s">
        <v>1207</v>
      </c>
      <c r="T1205" s="93">
        <v>5.3330000000000002</v>
      </c>
      <c r="U1205" s="94">
        <v>49218</v>
      </c>
      <c r="V1205" s="92">
        <v>5.5899999999999998E-2</v>
      </c>
      <c r="W1205" s="92">
        <v>4.7600000000000003E-2</v>
      </c>
      <c r="X1205" s="1" t="s">
        <v>636</v>
      </c>
      <c r="Y1205" s="145" t="s">
        <v>3491</v>
      </c>
      <c r="Z1205" s="91">
        <v>20000</v>
      </c>
      <c r="AA1205" s="91">
        <v>1</v>
      </c>
      <c r="AB1205" s="91">
        <v>106.13</v>
      </c>
      <c r="AC1205" s="91">
        <v>0</v>
      </c>
      <c r="AD1205" s="91">
        <v>21.225999999999999</v>
      </c>
      <c r="AE1205" s="145" t="s">
        <v>3491</v>
      </c>
      <c r="AF1205" s="145" t="s">
        <v>3491</v>
      </c>
      <c r="AG1205" s="1" t="s">
        <v>17</v>
      </c>
      <c r="AH1205" s="92">
        <v>4.65500587694492E-5</v>
      </c>
      <c r="AI1205" s="92">
        <v>1.49238428795857E-3</v>
      </c>
      <c r="AJ1205" s="92">
        <v>5.9474740787863101E-4</v>
      </c>
    </row>
    <row r="1206" spans="1:36" x14ac:dyDescent="0.25">
      <c r="A1206" s="1">
        <v>13908</v>
      </c>
      <c r="B1206" s="1">
        <v>13913</v>
      </c>
      <c r="C1206" s="1" t="s">
        <v>1450</v>
      </c>
      <c r="D1206" s="1">
        <v>513893123</v>
      </c>
      <c r="E1206" s="1" t="s">
        <v>429</v>
      </c>
      <c r="F1206" s="1" t="s">
        <v>2220</v>
      </c>
      <c r="G1206" s="1" t="s">
        <v>2221</v>
      </c>
      <c r="H1206" s="1" t="s">
        <v>76</v>
      </c>
      <c r="I1206" s="1" t="s">
        <v>229</v>
      </c>
      <c r="J1206" s="1" t="s">
        <v>53</v>
      </c>
      <c r="K1206" s="1" t="s">
        <v>53</v>
      </c>
      <c r="L1206" s="1" t="s">
        <v>821</v>
      </c>
      <c r="M1206" s="1" t="s">
        <v>311</v>
      </c>
      <c r="N1206" s="1" t="s">
        <v>649</v>
      </c>
      <c r="O1206" s="1" t="s">
        <v>62</v>
      </c>
      <c r="P1206" s="1" t="s">
        <v>1360</v>
      </c>
      <c r="Q1206" s="1" t="s">
        <v>70</v>
      </c>
      <c r="R1206" s="1" t="s">
        <v>57</v>
      </c>
      <c r="S1206" s="1" t="s">
        <v>1207</v>
      </c>
      <c r="T1206" s="93">
        <v>4.93</v>
      </c>
      <c r="U1206" s="94">
        <v>49400</v>
      </c>
      <c r="V1206" s="92">
        <v>3.5200000000000002E-2</v>
      </c>
      <c r="W1206" s="92">
        <v>2.9000000000000001E-2</v>
      </c>
      <c r="X1206" s="1" t="s">
        <v>636</v>
      </c>
      <c r="Y1206" s="145" t="s">
        <v>3491</v>
      </c>
      <c r="Z1206" s="91">
        <v>65000</v>
      </c>
      <c r="AA1206" s="91">
        <v>1</v>
      </c>
      <c r="AB1206" s="91">
        <v>106.19</v>
      </c>
      <c r="AC1206" s="91">
        <v>0</v>
      </c>
      <c r="AD1206" s="91">
        <v>69.023499999999999</v>
      </c>
      <c r="AE1206" s="145" t="s">
        <v>3491</v>
      </c>
      <c r="AF1206" s="145" t="s">
        <v>3491</v>
      </c>
      <c r="AG1206" s="1" t="s">
        <v>17</v>
      </c>
      <c r="AH1206" s="92">
        <v>1.2724564E-4</v>
      </c>
      <c r="AI1206" s="92">
        <v>4.8529909968862885E-3</v>
      </c>
      <c r="AJ1206" s="92">
        <v>1.9340218462126962E-3</v>
      </c>
    </row>
    <row r="1207" spans="1:36" x14ac:dyDescent="0.25">
      <c r="A1207" s="1">
        <v>13908</v>
      </c>
      <c r="B1207" s="1">
        <v>13913</v>
      </c>
      <c r="C1207" s="1" t="s">
        <v>1468</v>
      </c>
      <c r="D1207" s="1">
        <v>515364891</v>
      </c>
      <c r="E1207" s="1" t="s">
        <v>429</v>
      </c>
      <c r="F1207" s="1" t="s">
        <v>2222</v>
      </c>
      <c r="G1207" s="1" t="s">
        <v>2223</v>
      </c>
      <c r="H1207" s="1" t="s">
        <v>76</v>
      </c>
      <c r="I1207" s="1" t="s">
        <v>229</v>
      </c>
      <c r="J1207" s="1" t="s">
        <v>53</v>
      </c>
      <c r="K1207" s="1" t="s">
        <v>53</v>
      </c>
      <c r="L1207" s="1" t="s">
        <v>821</v>
      </c>
      <c r="M1207" s="1" t="s">
        <v>311</v>
      </c>
      <c r="N1207" s="1" t="s">
        <v>647</v>
      </c>
      <c r="O1207" s="1" t="s">
        <v>62</v>
      </c>
      <c r="P1207" s="1" t="s">
        <v>298</v>
      </c>
      <c r="Q1207" s="1" t="s">
        <v>298</v>
      </c>
      <c r="R1207" s="1" t="s">
        <v>298</v>
      </c>
      <c r="S1207" s="1" t="s">
        <v>1207</v>
      </c>
      <c r="T1207" s="93">
        <v>5.26</v>
      </c>
      <c r="U1207" s="94">
        <v>48395</v>
      </c>
      <c r="V1207" s="92">
        <v>4.4400000000000002E-2</v>
      </c>
      <c r="W1207" s="92">
        <v>3.6999999999999998E-2</v>
      </c>
      <c r="X1207" s="1" t="s">
        <v>636</v>
      </c>
      <c r="Y1207" s="145" t="s">
        <v>3491</v>
      </c>
      <c r="Z1207" s="91">
        <v>499000</v>
      </c>
      <c r="AA1207" s="91">
        <v>1</v>
      </c>
      <c r="AB1207" s="91">
        <v>106.24</v>
      </c>
      <c r="AC1207" s="91">
        <v>0</v>
      </c>
      <c r="AD1207" s="91">
        <v>530.13760000000002</v>
      </c>
      <c r="AE1207" s="145" t="s">
        <v>3491</v>
      </c>
      <c r="AF1207" s="145" t="s">
        <v>3491</v>
      </c>
      <c r="AG1207" s="1" t="s">
        <v>17</v>
      </c>
      <c r="AH1207" s="92">
        <v>1.3397555680000001E-3</v>
      </c>
      <c r="AI1207" s="92">
        <v>3.7273580735704574E-2</v>
      </c>
      <c r="AJ1207" s="92">
        <v>1.4854327872373438E-2</v>
      </c>
    </row>
    <row r="1208" spans="1:36" x14ac:dyDescent="0.25">
      <c r="A1208" s="1">
        <v>13908</v>
      </c>
      <c r="B1208" s="1">
        <v>13913</v>
      </c>
      <c r="C1208" s="1" t="s">
        <v>1323</v>
      </c>
      <c r="D1208" s="1">
        <v>514290345</v>
      </c>
      <c r="E1208" s="1" t="s">
        <v>429</v>
      </c>
      <c r="F1208" s="1" t="s">
        <v>1811</v>
      </c>
      <c r="G1208" s="1" t="s">
        <v>1812</v>
      </c>
      <c r="H1208" s="1" t="s">
        <v>76</v>
      </c>
      <c r="I1208" s="1" t="s">
        <v>228</v>
      </c>
      <c r="J1208" s="1" t="s">
        <v>53</v>
      </c>
      <c r="K1208" s="1" t="s">
        <v>53</v>
      </c>
      <c r="L1208" s="1" t="s">
        <v>821</v>
      </c>
      <c r="M1208" s="1" t="s">
        <v>311</v>
      </c>
      <c r="N1208" s="1" t="s">
        <v>269</v>
      </c>
      <c r="O1208" s="1" t="s">
        <v>62</v>
      </c>
      <c r="P1208" s="1" t="s">
        <v>1319</v>
      </c>
      <c r="Q1208" s="1" t="s">
        <v>65</v>
      </c>
      <c r="R1208" s="1" t="s">
        <v>57</v>
      </c>
      <c r="S1208" s="1" t="s">
        <v>1207</v>
      </c>
      <c r="T1208" s="93">
        <v>5.0940000000000003</v>
      </c>
      <c r="U1208" s="94">
        <v>49249</v>
      </c>
      <c r="V1208" s="92">
        <v>5.1499999999999997E-2</v>
      </c>
      <c r="W1208" s="92">
        <v>4.2500000000000003E-2</v>
      </c>
      <c r="X1208" s="1" t="s">
        <v>636</v>
      </c>
      <c r="Y1208" s="145" t="s">
        <v>3491</v>
      </c>
      <c r="Z1208" s="91">
        <v>150000</v>
      </c>
      <c r="AA1208" s="91">
        <v>1</v>
      </c>
      <c r="AB1208" s="91">
        <v>105.7</v>
      </c>
      <c r="AC1208" s="91">
        <v>0</v>
      </c>
      <c r="AD1208" s="91">
        <v>158.55000000000001</v>
      </c>
      <c r="AE1208" s="145" t="s">
        <v>3491</v>
      </c>
      <c r="AF1208" s="145" t="s">
        <v>3491</v>
      </c>
      <c r="AG1208" s="1" t="s">
        <v>17</v>
      </c>
      <c r="AH1208" s="92">
        <v>1.50456484E-4</v>
      </c>
      <c r="AI1208" s="92">
        <v>1.1147532688958415E-2</v>
      </c>
      <c r="AJ1208" s="92">
        <v>4.442532814433099E-3</v>
      </c>
    </row>
    <row r="1209" spans="1:36" x14ac:dyDescent="0.25">
      <c r="A1209" s="1">
        <v>13908</v>
      </c>
      <c r="B1209" s="1">
        <v>13913</v>
      </c>
      <c r="C1209" s="1" t="s">
        <v>1323</v>
      </c>
      <c r="D1209" s="1">
        <v>514290345</v>
      </c>
      <c r="E1209" s="1" t="s">
        <v>429</v>
      </c>
      <c r="F1209" s="1" t="s">
        <v>2224</v>
      </c>
      <c r="G1209" s="1" t="s">
        <v>2225</v>
      </c>
      <c r="H1209" s="1" t="s">
        <v>76</v>
      </c>
      <c r="I1209" s="1" t="s">
        <v>229</v>
      </c>
      <c r="J1209" s="1" t="s">
        <v>53</v>
      </c>
      <c r="K1209" s="1" t="s">
        <v>53</v>
      </c>
      <c r="L1209" s="1" t="s">
        <v>821</v>
      </c>
      <c r="M1209" s="1" t="s">
        <v>311</v>
      </c>
      <c r="N1209" s="1" t="s">
        <v>269</v>
      </c>
      <c r="O1209" s="1" t="s">
        <v>62</v>
      </c>
      <c r="P1209" s="1" t="s">
        <v>1319</v>
      </c>
      <c r="Q1209" s="1" t="s">
        <v>65</v>
      </c>
      <c r="R1209" s="1" t="s">
        <v>57</v>
      </c>
      <c r="S1209" s="1" t="s">
        <v>1207</v>
      </c>
      <c r="T1209" s="93">
        <v>5.5330000000000004</v>
      </c>
      <c r="U1209" s="94">
        <v>49341</v>
      </c>
      <c r="V1209" s="92">
        <v>3.1399999999999997E-2</v>
      </c>
      <c r="W1209" s="92">
        <v>2.4E-2</v>
      </c>
      <c r="X1209" s="1" t="s">
        <v>636</v>
      </c>
      <c r="Y1209" s="145" t="s">
        <v>3491</v>
      </c>
      <c r="Z1209" s="91">
        <v>61604</v>
      </c>
      <c r="AA1209" s="91">
        <v>1</v>
      </c>
      <c r="AB1209" s="91">
        <v>107.23</v>
      </c>
      <c r="AC1209" s="91">
        <v>0</v>
      </c>
      <c r="AD1209" s="91">
        <v>66.057969999999997</v>
      </c>
      <c r="AE1209" s="145" t="s">
        <v>3491</v>
      </c>
      <c r="AF1209" s="145" t="s">
        <v>3491</v>
      </c>
      <c r="AG1209" s="1" t="s">
        <v>17</v>
      </c>
      <c r="AH1209" s="92">
        <v>1.6774724000000001E-4</v>
      </c>
      <c r="AI1209" s="92">
        <v>4.6444867861320351E-3</v>
      </c>
      <c r="AJ1209" s="92">
        <v>1.8509284098381406E-3</v>
      </c>
    </row>
    <row r="1210" spans="1:36" x14ac:dyDescent="0.25">
      <c r="A1210" s="1">
        <v>13908</v>
      </c>
      <c r="B1210" s="1">
        <v>13913</v>
      </c>
      <c r="C1210" s="1" t="s">
        <v>1363</v>
      </c>
      <c r="D1210" s="1">
        <v>510560188</v>
      </c>
      <c r="E1210" s="1" t="s">
        <v>429</v>
      </c>
      <c r="F1210" s="1" t="s">
        <v>1813</v>
      </c>
      <c r="G1210" s="1" t="s">
        <v>1814</v>
      </c>
      <c r="H1210" s="1" t="s">
        <v>76</v>
      </c>
      <c r="I1210" s="1" t="s">
        <v>228</v>
      </c>
      <c r="J1210" s="1" t="s">
        <v>53</v>
      </c>
      <c r="K1210" s="1" t="s">
        <v>53</v>
      </c>
      <c r="L1210" s="1" t="s">
        <v>821</v>
      </c>
      <c r="M1210" s="1" t="s">
        <v>311</v>
      </c>
      <c r="N1210" s="1" t="s">
        <v>652</v>
      </c>
      <c r="O1210" s="1" t="s">
        <v>62</v>
      </c>
      <c r="P1210" s="1" t="s">
        <v>1360</v>
      </c>
      <c r="Q1210" s="1" t="s">
        <v>70</v>
      </c>
      <c r="R1210" s="1" t="s">
        <v>57</v>
      </c>
      <c r="S1210" s="1" t="s">
        <v>1207</v>
      </c>
      <c r="T1210" s="93">
        <v>4.3780000000000001</v>
      </c>
      <c r="U1210" s="94">
        <v>48668</v>
      </c>
      <c r="V1210" s="92">
        <v>5.5E-2</v>
      </c>
      <c r="W1210" s="92">
        <v>4.7199999999999999E-2</v>
      </c>
      <c r="X1210" s="1" t="s">
        <v>636</v>
      </c>
      <c r="Y1210" s="145" t="s">
        <v>3491</v>
      </c>
      <c r="Z1210" s="91">
        <v>75000</v>
      </c>
      <c r="AA1210" s="91">
        <v>1</v>
      </c>
      <c r="AB1210" s="91">
        <v>105.05</v>
      </c>
      <c r="AC1210" s="91">
        <v>0</v>
      </c>
      <c r="AD1210" s="91">
        <v>78.787499999999994</v>
      </c>
      <c r="AE1210" s="145" t="s">
        <v>3491</v>
      </c>
      <c r="AF1210" s="145" t="s">
        <v>3491</v>
      </c>
      <c r="AG1210" s="1" t="s">
        <v>17</v>
      </c>
      <c r="AH1210" s="92">
        <v>2.5000000000000001E-4</v>
      </c>
      <c r="AI1210" s="92">
        <v>5.5394905817175086E-3</v>
      </c>
      <c r="AJ1210" s="92">
        <v>2.2076067746272326E-3</v>
      </c>
    </row>
    <row r="1211" spans="1:36" x14ac:dyDescent="0.25">
      <c r="A1211" s="1">
        <v>13908</v>
      </c>
      <c r="B1211" s="1">
        <v>13913</v>
      </c>
      <c r="C1211" s="1" t="s">
        <v>1615</v>
      </c>
      <c r="D1211" s="1">
        <v>513754069</v>
      </c>
      <c r="E1211" s="1" t="s">
        <v>429</v>
      </c>
      <c r="F1211" s="1" t="s">
        <v>1815</v>
      </c>
      <c r="G1211" s="1" t="s">
        <v>1816</v>
      </c>
      <c r="H1211" s="1" t="s">
        <v>76</v>
      </c>
      <c r="I1211" s="1" t="s">
        <v>228</v>
      </c>
      <c r="J1211" s="1" t="s">
        <v>53</v>
      </c>
      <c r="K1211" s="1" t="s">
        <v>53</v>
      </c>
      <c r="L1211" s="1" t="s">
        <v>821</v>
      </c>
      <c r="M1211" s="1" t="s">
        <v>311</v>
      </c>
      <c r="N1211" s="1" t="s">
        <v>269</v>
      </c>
      <c r="O1211" s="1" t="s">
        <v>62</v>
      </c>
      <c r="P1211" s="1" t="s">
        <v>1315</v>
      </c>
      <c r="Q1211" s="1" t="s">
        <v>65</v>
      </c>
      <c r="R1211" s="1" t="s">
        <v>57</v>
      </c>
      <c r="S1211" s="1" t="s">
        <v>1207</v>
      </c>
      <c r="T1211" s="93">
        <v>8.2460000000000004</v>
      </c>
      <c r="U1211" s="94">
        <v>51043</v>
      </c>
      <c r="V1211" s="92">
        <v>5.5100000000000003E-2</v>
      </c>
      <c r="W1211" s="92">
        <v>4.7199999999999999E-2</v>
      </c>
      <c r="X1211" s="1" t="s">
        <v>636</v>
      </c>
      <c r="Y1211" s="145" t="s">
        <v>3491</v>
      </c>
      <c r="Z1211" s="91">
        <v>93000</v>
      </c>
      <c r="AA1211" s="91">
        <v>1</v>
      </c>
      <c r="AB1211" s="91">
        <v>108.41</v>
      </c>
      <c r="AC1211" s="91">
        <v>0</v>
      </c>
      <c r="AD1211" s="91">
        <v>100.82129999999999</v>
      </c>
      <c r="AE1211" s="145" t="s">
        <v>3491</v>
      </c>
      <c r="AF1211" s="145" t="s">
        <v>3491</v>
      </c>
      <c r="AG1211" s="1" t="s">
        <v>17</v>
      </c>
      <c r="AH1211" s="92">
        <v>1.8599999999999999E-4</v>
      </c>
      <c r="AI1211" s="92">
        <v>7.0886706874379235E-3</v>
      </c>
      <c r="AJ1211" s="92">
        <v>2.8249885439533507E-3</v>
      </c>
    </row>
    <row r="1212" spans="1:36" x14ac:dyDescent="0.25">
      <c r="A1212" s="1">
        <v>13908</v>
      </c>
      <c r="B1212" s="1">
        <v>13913</v>
      </c>
      <c r="C1212" s="1" t="s">
        <v>1817</v>
      </c>
      <c r="D1212" s="1">
        <v>520024126</v>
      </c>
      <c r="E1212" s="1" t="s">
        <v>429</v>
      </c>
      <c r="F1212" s="1" t="s">
        <v>1818</v>
      </c>
      <c r="G1212" s="1" t="s">
        <v>1819</v>
      </c>
      <c r="H1212" s="1" t="s">
        <v>76</v>
      </c>
      <c r="I1212" s="1" t="s">
        <v>229</v>
      </c>
      <c r="J1212" s="1" t="s">
        <v>53</v>
      </c>
      <c r="K1212" s="1" t="s">
        <v>53</v>
      </c>
      <c r="L1212" s="1" t="s">
        <v>821</v>
      </c>
      <c r="M1212" s="1" t="s">
        <v>311</v>
      </c>
      <c r="N1212" s="1" t="s">
        <v>651</v>
      </c>
      <c r="O1212" s="1" t="s">
        <v>62</v>
      </c>
      <c r="P1212" s="1" t="s">
        <v>1319</v>
      </c>
      <c r="Q1212" s="1" t="s">
        <v>65</v>
      </c>
      <c r="R1212" s="1" t="s">
        <v>57</v>
      </c>
      <c r="S1212" s="1" t="s">
        <v>1207</v>
      </c>
      <c r="T1212" s="93">
        <v>6.625</v>
      </c>
      <c r="U1212" s="94">
        <v>49034</v>
      </c>
      <c r="V1212" s="92">
        <v>3.2399999999999998E-2</v>
      </c>
      <c r="W1212" s="92">
        <v>2.6700000000000002E-2</v>
      </c>
      <c r="X1212" s="1" t="s">
        <v>636</v>
      </c>
      <c r="Y1212" s="145" t="s">
        <v>3491</v>
      </c>
      <c r="Z1212" s="91">
        <v>163000</v>
      </c>
      <c r="AA1212" s="91">
        <v>1</v>
      </c>
      <c r="AB1212" s="91">
        <v>107.78</v>
      </c>
      <c r="AC1212" s="91">
        <v>0</v>
      </c>
      <c r="AD1212" s="91">
        <v>175.6814</v>
      </c>
      <c r="AE1212" s="145" t="s">
        <v>3491</v>
      </c>
      <c r="AF1212" s="145" t="s">
        <v>3491</v>
      </c>
      <c r="AG1212" s="1" t="s">
        <v>17</v>
      </c>
      <c r="AH1212" s="92">
        <v>1.2581820400000001E-4</v>
      </c>
      <c r="AI1212" s="92">
        <v>1.2352028693421498E-2</v>
      </c>
      <c r="AJ1212" s="92">
        <v>4.922550516465134E-3</v>
      </c>
    </row>
    <row r="1213" spans="1:36" x14ac:dyDescent="0.25">
      <c r="A1213" s="1">
        <v>13908</v>
      </c>
      <c r="B1213" s="1">
        <v>13913</v>
      </c>
      <c r="C1213" s="1" t="s">
        <v>2226</v>
      </c>
      <c r="D1213" s="1">
        <v>516537560</v>
      </c>
      <c r="E1213" s="1" t="s">
        <v>429</v>
      </c>
      <c r="F1213" s="1" t="s">
        <v>2227</v>
      </c>
      <c r="G1213" s="1" t="s">
        <v>2228</v>
      </c>
      <c r="H1213" s="1" t="s">
        <v>76</v>
      </c>
      <c r="I1213" s="1" t="s">
        <v>228</v>
      </c>
      <c r="J1213" s="1" t="s">
        <v>53</v>
      </c>
      <c r="K1213" s="1" t="s">
        <v>53</v>
      </c>
      <c r="L1213" s="1" t="s">
        <v>821</v>
      </c>
      <c r="M1213" s="1" t="s">
        <v>311</v>
      </c>
      <c r="N1213" s="1" t="s">
        <v>647</v>
      </c>
      <c r="O1213" s="1" t="s">
        <v>62</v>
      </c>
      <c r="P1213" s="1" t="s">
        <v>1474</v>
      </c>
      <c r="Q1213" s="1" t="s">
        <v>70</v>
      </c>
      <c r="R1213" s="1" t="s">
        <v>57</v>
      </c>
      <c r="S1213" s="1" t="s">
        <v>1207</v>
      </c>
      <c r="T1213" s="93">
        <v>4.4880000000000004</v>
      </c>
      <c r="U1213" s="94">
        <v>48914</v>
      </c>
      <c r="V1213" s="92">
        <v>5.96E-2</v>
      </c>
      <c r="W1213" s="92">
        <v>4.9099999999999998E-2</v>
      </c>
      <c r="X1213" s="1" t="s">
        <v>636</v>
      </c>
      <c r="Y1213" s="145" t="s">
        <v>3491</v>
      </c>
      <c r="Z1213" s="91">
        <v>31000</v>
      </c>
      <c r="AA1213" s="91">
        <v>1</v>
      </c>
      <c r="AB1213" s="91">
        <v>105.45</v>
      </c>
      <c r="AC1213" s="91">
        <v>0</v>
      </c>
      <c r="AD1213" s="91">
        <v>32.689500000000002</v>
      </c>
      <c r="AE1213" s="145" t="s">
        <v>3491</v>
      </c>
      <c r="AF1213" s="145" t="s">
        <v>3491</v>
      </c>
      <c r="AG1213" s="1" t="s">
        <v>17</v>
      </c>
      <c r="AH1213" s="92">
        <v>1.82352941E-4</v>
      </c>
      <c r="AI1213" s="92">
        <v>2.2983744549713407E-3</v>
      </c>
      <c r="AJ1213" s="92">
        <v>9.1595191698146193E-4</v>
      </c>
    </row>
    <row r="1214" spans="1:36" x14ac:dyDescent="0.25">
      <c r="A1214" s="1">
        <v>13908</v>
      </c>
      <c r="B1214" s="1">
        <v>13913</v>
      </c>
      <c r="C1214" s="1" t="s">
        <v>1820</v>
      </c>
      <c r="D1214" s="1">
        <v>513817817</v>
      </c>
      <c r="E1214" s="1" t="s">
        <v>429</v>
      </c>
      <c r="F1214" s="1" t="s">
        <v>1821</v>
      </c>
      <c r="G1214" s="1" t="s">
        <v>1822</v>
      </c>
      <c r="H1214" s="1" t="s">
        <v>76</v>
      </c>
      <c r="I1214" s="1" t="s">
        <v>228</v>
      </c>
      <c r="J1214" s="1" t="s">
        <v>53</v>
      </c>
      <c r="K1214" s="1" t="s">
        <v>53</v>
      </c>
      <c r="L1214" s="1" t="s">
        <v>821</v>
      </c>
      <c r="M1214" s="1" t="s">
        <v>311</v>
      </c>
      <c r="N1214" s="1" t="s">
        <v>140</v>
      </c>
      <c r="O1214" s="1" t="s">
        <v>62</v>
      </c>
      <c r="P1214" s="1" t="s">
        <v>1398</v>
      </c>
      <c r="Q1214" s="1" t="s">
        <v>70</v>
      </c>
      <c r="R1214" s="1" t="s">
        <v>57</v>
      </c>
      <c r="S1214" s="1" t="s">
        <v>1207</v>
      </c>
      <c r="T1214" s="93">
        <v>4.41</v>
      </c>
      <c r="U1214" s="94">
        <v>48213</v>
      </c>
      <c r="V1214" s="92">
        <v>5.8799999999999998E-2</v>
      </c>
      <c r="W1214" s="92">
        <v>4.9000000000000002E-2</v>
      </c>
      <c r="X1214" s="1" t="s">
        <v>636</v>
      </c>
      <c r="Y1214" s="145" t="s">
        <v>3491</v>
      </c>
      <c r="Z1214" s="91">
        <v>60000</v>
      </c>
      <c r="AA1214" s="91">
        <v>1</v>
      </c>
      <c r="AB1214" s="91">
        <v>104.56</v>
      </c>
      <c r="AC1214" s="91">
        <v>0</v>
      </c>
      <c r="AD1214" s="91">
        <v>62.735999999999997</v>
      </c>
      <c r="AE1214" s="145" t="s">
        <v>3491</v>
      </c>
      <c r="AF1214" s="145" t="s">
        <v>3491</v>
      </c>
      <c r="AG1214" s="1" t="s">
        <v>17</v>
      </c>
      <c r="AH1214" s="92">
        <v>2.0000000000000001E-4</v>
      </c>
      <c r="AI1214" s="92">
        <v>4.4109215438315674E-3</v>
      </c>
      <c r="AJ1214" s="92">
        <v>1.7578476105094599E-3</v>
      </c>
    </row>
    <row r="1215" spans="1:36" x14ac:dyDescent="0.25">
      <c r="A1215" s="1">
        <v>13908</v>
      </c>
      <c r="B1215" s="1">
        <v>13913</v>
      </c>
      <c r="C1215" s="1" t="s">
        <v>1526</v>
      </c>
      <c r="D1215" s="1">
        <v>520000118</v>
      </c>
      <c r="E1215" s="1" t="s">
        <v>429</v>
      </c>
      <c r="F1215" s="1" t="s">
        <v>1823</v>
      </c>
      <c r="G1215" s="1" t="s">
        <v>1824</v>
      </c>
      <c r="H1215" s="1" t="s">
        <v>76</v>
      </c>
      <c r="I1215" s="1" t="s">
        <v>228</v>
      </c>
      <c r="J1215" s="1" t="s">
        <v>53</v>
      </c>
      <c r="K1215" s="1" t="s">
        <v>53</v>
      </c>
      <c r="L1215" s="1" t="s">
        <v>821</v>
      </c>
      <c r="M1215" s="1" t="s">
        <v>311</v>
      </c>
      <c r="N1215" s="1" t="s">
        <v>256</v>
      </c>
      <c r="O1215" s="1" t="s">
        <v>62</v>
      </c>
      <c r="P1215" s="1" t="s">
        <v>1206</v>
      </c>
      <c r="Q1215" s="1" t="s">
        <v>65</v>
      </c>
      <c r="R1215" s="1" t="s">
        <v>57</v>
      </c>
      <c r="S1215" s="1" t="s">
        <v>1207</v>
      </c>
      <c r="T1215" s="93">
        <v>4.3099999999999996</v>
      </c>
      <c r="U1215" s="94">
        <v>49477</v>
      </c>
      <c r="V1215" s="92">
        <v>4.8800000000000003E-2</v>
      </c>
      <c r="W1215" s="92">
        <v>4.2200000000000001E-2</v>
      </c>
      <c r="X1215" s="1" t="s">
        <v>636</v>
      </c>
      <c r="Y1215" s="145" t="s">
        <v>3491</v>
      </c>
      <c r="Z1215" s="91">
        <v>390000</v>
      </c>
      <c r="AA1215" s="91">
        <v>1</v>
      </c>
      <c r="AB1215" s="91">
        <v>105.44</v>
      </c>
      <c r="AC1215" s="91">
        <v>0</v>
      </c>
      <c r="AD1215" s="91">
        <v>411.21600000000001</v>
      </c>
      <c r="AE1215" s="145" t="s">
        <v>3491</v>
      </c>
      <c r="AF1215" s="145" t="s">
        <v>3491</v>
      </c>
      <c r="AG1215" s="1" t="s">
        <v>17</v>
      </c>
      <c r="AH1215" s="92">
        <v>8.7646141513460097E-5</v>
      </c>
      <c r="AI1215" s="92">
        <v>2.8912291404747544E-2</v>
      </c>
      <c r="AJ1215" s="92">
        <v>1.1522173281740279E-2</v>
      </c>
    </row>
    <row r="1216" spans="1:36" x14ac:dyDescent="0.25">
      <c r="A1216" s="1">
        <v>13908</v>
      </c>
      <c r="B1216" s="1">
        <v>13913</v>
      </c>
      <c r="C1216" s="1" t="s">
        <v>1828</v>
      </c>
      <c r="D1216" s="1">
        <v>516167343</v>
      </c>
      <c r="E1216" s="1" t="s">
        <v>429</v>
      </c>
      <c r="F1216" s="1" t="s">
        <v>1829</v>
      </c>
      <c r="G1216" s="1" t="s">
        <v>1830</v>
      </c>
      <c r="H1216" s="1" t="s">
        <v>76</v>
      </c>
      <c r="I1216" s="1" t="s">
        <v>229</v>
      </c>
      <c r="J1216" s="1" t="s">
        <v>53</v>
      </c>
      <c r="K1216" s="1" t="s">
        <v>53</v>
      </c>
      <c r="L1216" s="1" t="s">
        <v>821</v>
      </c>
      <c r="M1216" s="1" t="s">
        <v>311</v>
      </c>
      <c r="N1216" s="1" t="s">
        <v>156</v>
      </c>
      <c r="O1216" s="1" t="s">
        <v>62</v>
      </c>
      <c r="P1216" s="1" t="s">
        <v>298</v>
      </c>
      <c r="Q1216" s="1" t="s">
        <v>298</v>
      </c>
      <c r="R1216" s="1" t="s">
        <v>298</v>
      </c>
      <c r="S1216" s="1" t="s">
        <v>1207</v>
      </c>
      <c r="T1216" s="93">
        <v>5.2009999999999996</v>
      </c>
      <c r="U1216" s="94">
        <v>48579</v>
      </c>
      <c r="V1216" s="92">
        <v>4.7800000000000002E-2</v>
      </c>
      <c r="W1216" s="92">
        <v>3.85E-2</v>
      </c>
      <c r="X1216" s="1" t="s">
        <v>636</v>
      </c>
      <c r="Y1216" s="145" t="s">
        <v>3491</v>
      </c>
      <c r="Z1216" s="91">
        <v>60000</v>
      </c>
      <c r="AA1216" s="91">
        <v>1</v>
      </c>
      <c r="AB1216" s="91">
        <v>105.85</v>
      </c>
      <c r="AC1216" s="91">
        <v>0</v>
      </c>
      <c r="AD1216" s="91">
        <v>63.51</v>
      </c>
      <c r="AE1216" s="145" t="s">
        <v>3491</v>
      </c>
      <c r="AF1216" s="145" t="s">
        <v>3491</v>
      </c>
      <c r="AG1216" s="1" t="s">
        <v>17</v>
      </c>
      <c r="AH1216" s="92">
        <v>1.57659492E-4</v>
      </c>
      <c r="AI1216" s="92">
        <v>4.4653409087086014E-3</v>
      </c>
      <c r="AJ1216" s="92">
        <v>1.779534904097421E-3</v>
      </c>
    </row>
    <row r="1217" spans="1:36" x14ac:dyDescent="0.25">
      <c r="A1217" s="1">
        <v>13908</v>
      </c>
      <c r="B1217" s="1">
        <v>13913</v>
      </c>
      <c r="C1217" s="1" t="s">
        <v>2368</v>
      </c>
      <c r="D1217" s="1">
        <v>513609131</v>
      </c>
      <c r="E1217" s="1" t="s">
        <v>429</v>
      </c>
      <c r="F1217" s="1" t="s">
        <v>2369</v>
      </c>
      <c r="G1217" s="1" t="s">
        <v>2370</v>
      </c>
      <c r="H1217" s="1" t="s">
        <v>76</v>
      </c>
      <c r="I1217" s="1" t="s">
        <v>228</v>
      </c>
      <c r="J1217" s="1" t="s">
        <v>53</v>
      </c>
      <c r="K1217" s="1" t="s">
        <v>53</v>
      </c>
      <c r="L1217" s="1" t="s">
        <v>821</v>
      </c>
      <c r="M1217" s="1" t="s">
        <v>311</v>
      </c>
      <c r="N1217" s="1" t="s">
        <v>140</v>
      </c>
      <c r="O1217" s="1" t="s">
        <v>62</v>
      </c>
      <c r="P1217" s="1" t="s">
        <v>298</v>
      </c>
      <c r="Q1217" s="1" t="s">
        <v>298</v>
      </c>
      <c r="R1217" s="1" t="s">
        <v>298</v>
      </c>
      <c r="S1217" s="1" t="s">
        <v>1207</v>
      </c>
      <c r="T1217" s="93">
        <v>2.9020000000000001</v>
      </c>
      <c r="U1217" s="94">
        <v>47573</v>
      </c>
      <c r="V1217" s="92">
        <v>7.3499999999999996E-2</v>
      </c>
      <c r="W1217" s="92">
        <v>7.9299999999999995E-2</v>
      </c>
      <c r="X1217" s="1" t="s">
        <v>636</v>
      </c>
      <c r="Y1217" s="145" t="s">
        <v>3491</v>
      </c>
      <c r="Z1217" s="91">
        <v>100000</v>
      </c>
      <c r="AA1217" s="91">
        <v>1</v>
      </c>
      <c r="AB1217" s="91">
        <v>102.39</v>
      </c>
      <c r="AC1217" s="91">
        <v>0</v>
      </c>
      <c r="AD1217" s="91">
        <v>102.39</v>
      </c>
      <c r="AE1217" s="145" t="s">
        <v>3491</v>
      </c>
      <c r="AF1217" s="145" t="s">
        <v>3491</v>
      </c>
      <c r="AG1217" s="1" t="s">
        <v>17</v>
      </c>
      <c r="AH1217" s="92">
        <v>6.6666666600000005E-4</v>
      </c>
      <c r="AI1217" s="92">
        <v>7.1989648188107973E-3</v>
      </c>
      <c r="AJ1217" s="92">
        <v>2.8689431401438346E-3</v>
      </c>
    </row>
    <row r="1218" spans="1:36" x14ac:dyDescent="0.25">
      <c r="A1218" s="1">
        <v>13908</v>
      </c>
      <c r="B1218" s="1">
        <v>13913</v>
      </c>
      <c r="C1218" s="1" t="s">
        <v>1834</v>
      </c>
      <c r="D1218" s="1">
        <v>1648</v>
      </c>
      <c r="E1218" s="1" t="s">
        <v>2</v>
      </c>
      <c r="F1218" s="1" t="s">
        <v>1835</v>
      </c>
      <c r="G1218" s="1" t="s">
        <v>1836</v>
      </c>
      <c r="H1218" s="1" t="s">
        <v>76</v>
      </c>
      <c r="I1218" s="1" t="s">
        <v>228</v>
      </c>
      <c r="J1218" s="1" t="s">
        <v>53</v>
      </c>
      <c r="K1218" s="1" t="s">
        <v>53</v>
      </c>
      <c r="L1218" s="1" t="s">
        <v>821</v>
      </c>
      <c r="M1218" s="1" t="s">
        <v>311</v>
      </c>
      <c r="N1218" s="1" t="s">
        <v>652</v>
      </c>
      <c r="O1218" s="1" t="s">
        <v>62</v>
      </c>
      <c r="P1218" s="1" t="s">
        <v>1366</v>
      </c>
      <c r="Q1218" s="1" t="s">
        <v>65</v>
      </c>
      <c r="R1218" s="1" t="s">
        <v>57</v>
      </c>
      <c r="S1218" s="1" t="s">
        <v>1207</v>
      </c>
      <c r="T1218" s="93">
        <v>2.359</v>
      </c>
      <c r="U1218" s="94">
        <v>46934</v>
      </c>
      <c r="V1218" s="92">
        <v>5.8000000000000003E-2</v>
      </c>
      <c r="W1218" s="92">
        <v>5.96E-2</v>
      </c>
      <c r="X1218" s="1" t="s">
        <v>636</v>
      </c>
      <c r="Y1218" s="145" t="s">
        <v>3491</v>
      </c>
      <c r="Z1218" s="91">
        <v>60000</v>
      </c>
      <c r="AA1218" s="91">
        <v>1</v>
      </c>
      <c r="AB1218" s="91">
        <v>99.86</v>
      </c>
      <c r="AC1218" s="91">
        <v>0</v>
      </c>
      <c r="AD1218" s="91">
        <v>59.915999999999997</v>
      </c>
      <c r="AE1218" s="145" t="s">
        <v>3491</v>
      </c>
      <c r="AF1218" s="145" t="s">
        <v>3491</v>
      </c>
      <c r="AG1218" s="1" t="s">
        <v>17</v>
      </c>
      <c r="AH1218" s="92">
        <v>3.6474164100000001E-4</v>
      </c>
      <c r="AI1218" s="92">
        <v>4.2126494392408214E-3</v>
      </c>
      <c r="AJ1218" s="92">
        <v>1.678831889685106E-3</v>
      </c>
    </row>
    <row r="1219" spans="1:36" x14ac:dyDescent="0.25">
      <c r="A1219" s="1">
        <v>13908</v>
      </c>
      <c r="B1219" s="1">
        <v>13913</v>
      </c>
      <c r="C1219" s="1" t="s">
        <v>1837</v>
      </c>
      <c r="D1219" s="1">
        <v>516235918</v>
      </c>
      <c r="E1219" s="1" t="s">
        <v>429</v>
      </c>
      <c r="F1219" s="1" t="s">
        <v>1838</v>
      </c>
      <c r="G1219" s="1" t="s">
        <v>1839</v>
      </c>
      <c r="H1219" s="1" t="s">
        <v>76</v>
      </c>
      <c r="I1219" s="1" t="s">
        <v>229</v>
      </c>
      <c r="J1219" s="1" t="s">
        <v>53</v>
      </c>
      <c r="K1219" s="1" t="s">
        <v>53</v>
      </c>
      <c r="L1219" s="1" t="s">
        <v>821</v>
      </c>
      <c r="M1219" s="1" t="s">
        <v>311</v>
      </c>
      <c r="N1219" s="1" t="s">
        <v>651</v>
      </c>
      <c r="O1219" s="1" t="s">
        <v>62</v>
      </c>
      <c r="P1219" s="1" t="s">
        <v>298</v>
      </c>
      <c r="Q1219" s="1" t="s">
        <v>298</v>
      </c>
      <c r="R1219" s="1" t="s">
        <v>298</v>
      </c>
      <c r="S1219" s="1" t="s">
        <v>1207</v>
      </c>
      <c r="T1219" s="93">
        <v>4.66</v>
      </c>
      <c r="U1219" s="94">
        <v>48029</v>
      </c>
      <c r="V1219" s="92">
        <v>3.39E-2</v>
      </c>
      <c r="W1219" s="92">
        <v>3.3399999999999999E-2</v>
      </c>
      <c r="X1219" s="1" t="s">
        <v>636</v>
      </c>
      <c r="Y1219" s="145" t="s">
        <v>3491</v>
      </c>
      <c r="Z1219" s="91">
        <v>32000</v>
      </c>
      <c r="AA1219" s="91">
        <v>1</v>
      </c>
      <c r="AB1219" s="91">
        <v>101.15</v>
      </c>
      <c r="AC1219" s="91">
        <v>0</v>
      </c>
      <c r="AD1219" s="91">
        <v>32.368000000000002</v>
      </c>
      <c r="AE1219" s="145" t="s">
        <v>3491</v>
      </c>
      <c r="AF1219" s="145" t="s">
        <v>3491</v>
      </c>
      <c r="AG1219" s="1" t="s">
        <v>17</v>
      </c>
      <c r="AH1219" s="92">
        <v>1.45465124E-4</v>
      </c>
      <c r="AI1219" s="92">
        <v>2.2757700288628569E-3</v>
      </c>
      <c r="AJ1219" s="92">
        <v>9.0694356441230249E-4</v>
      </c>
    </row>
    <row r="1220" spans="1:36" x14ac:dyDescent="0.25">
      <c r="A1220" s="1">
        <v>13908</v>
      </c>
      <c r="B1220" s="1">
        <v>13913</v>
      </c>
      <c r="C1220" s="1" t="s">
        <v>1846</v>
      </c>
      <c r="D1220" s="1">
        <v>2160207</v>
      </c>
      <c r="E1220" s="1" t="s">
        <v>430</v>
      </c>
      <c r="F1220" s="1" t="s">
        <v>1847</v>
      </c>
      <c r="G1220" s="1" t="s">
        <v>1848</v>
      </c>
      <c r="H1220" s="1" t="s">
        <v>76</v>
      </c>
      <c r="I1220" s="1" t="s">
        <v>228</v>
      </c>
      <c r="J1220" s="1" t="s">
        <v>53</v>
      </c>
      <c r="K1220" s="1" t="s">
        <v>53</v>
      </c>
      <c r="L1220" s="1" t="s">
        <v>821</v>
      </c>
      <c r="M1220" s="1" t="s">
        <v>311</v>
      </c>
      <c r="N1220" s="1" t="s">
        <v>652</v>
      </c>
      <c r="O1220" s="1" t="s">
        <v>62</v>
      </c>
      <c r="P1220" s="1" t="s">
        <v>1474</v>
      </c>
      <c r="Q1220" s="1" t="s">
        <v>70</v>
      </c>
      <c r="R1220" s="1" t="s">
        <v>57</v>
      </c>
      <c r="S1220" s="1" t="s">
        <v>1207</v>
      </c>
      <c r="T1220" s="93">
        <v>3.181</v>
      </c>
      <c r="U1220" s="94">
        <v>47300</v>
      </c>
      <c r="V1220" s="92">
        <v>6.6000000000000003E-2</v>
      </c>
      <c r="W1220" s="92">
        <v>6.13E-2</v>
      </c>
      <c r="X1220" s="1" t="s">
        <v>636</v>
      </c>
      <c r="Y1220" s="145" t="s">
        <v>3491</v>
      </c>
      <c r="Z1220" s="91">
        <v>342912</v>
      </c>
      <c r="AA1220" s="91">
        <v>1</v>
      </c>
      <c r="AB1220" s="91">
        <v>101.76</v>
      </c>
      <c r="AC1220" s="91">
        <v>0</v>
      </c>
      <c r="AD1220" s="91">
        <v>348.94725</v>
      </c>
      <c r="AE1220" s="145" t="s">
        <v>3491</v>
      </c>
      <c r="AF1220" s="145" t="s">
        <v>3491</v>
      </c>
      <c r="AG1220" s="1" t="s">
        <v>17</v>
      </c>
      <c r="AH1220" s="92">
        <v>6.53165714E-4</v>
      </c>
      <c r="AI1220" s="92">
        <v>2.4534221861224493E-2</v>
      </c>
      <c r="AJ1220" s="92">
        <v>9.7774179036971935E-3</v>
      </c>
    </row>
    <row r="1221" spans="1:36" x14ac:dyDescent="0.25">
      <c r="A1221" s="1">
        <v>13908</v>
      </c>
      <c r="B1221" s="1">
        <v>13913</v>
      </c>
      <c r="C1221" s="1" t="s">
        <v>1330</v>
      </c>
      <c r="D1221" s="1">
        <v>514065283</v>
      </c>
      <c r="E1221" s="1" t="s">
        <v>429</v>
      </c>
      <c r="F1221" s="1" t="s">
        <v>1849</v>
      </c>
      <c r="G1221" s="1" t="s">
        <v>1850</v>
      </c>
      <c r="H1221" s="1" t="s">
        <v>76</v>
      </c>
      <c r="I1221" s="1" t="s">
        <v>228</v>
      </c>
      <c r="J1221" s="1" t="s">
        <v>53</v>
      </c>
      <c r="K1221" s="1" t="s">
        <v>53</v>
      </c>
      <c r="L1221" s="1" t="s">
        <v>821</v>
      </c>
      <c r="M1221" s="1" t="s">
        <v>311</v>
      </c>
      <c r="N1221" s="1" t="s">
        <v>75</v>
      </c>
      <c r="O1221" s="1" t="s">
        <v>62</v>
      </c>
      <c r="P1221" s="1" t="s">
        <v>1315</v>
      </c>
      <c r="Q1221" s="1" t="s">
        <v>65</v>
      </c>
      <c r="R1221" s="1" t="s">
        <v>57</v>
      </c>
      <c r="S1221" s="1" t="s">
        <v>1207</v>
      </c>
      <c r="T1221" s="93">
        <v>3.18</v>
      </c>
      <c r="U1221" s="94">
        <v>48607</v>
      </c>
      <c r="V1221" s="92">
        <v>5.04E-2</v>
      </c>
      <c r="W1221" s="92">
        <v>4.48E-2</v>
      </c>
      <c r="X1221" s="1" t="s">
        <v>636</v>
      </c>
      <c r="Y1221" s="145" t="s">
        <v>3491</v>
      </c>
      <c r="Z1221" s="91">
        <v>35000</v>
      </c>
      <c r="AA1221" s="91">
        <v>1</v>
      </c>
      <c r="AB1221" s="91">
        <v>104.07</v>
      </c>
      <c r="AC1221" s="91">
        <v>0</v>
      </c>
      <c r="AD1221" s="91">
        <v>36.424500000000002</v>
      </c>
      <c r="AE1221" s="145" t="s">
        <v>3491</v>
      </c>
      <c r="AF1221" s="145" t="s">
        <v>3491</v>
      </c>
      <c r="AG1221" s="1" t="s">
        <v>17</v>
      </c>
      <c r="AH1221" s="92">
        <v>7.0694360003958906E-5</v>
      </c>
      <c r="AI1221" s="92">
        <v>2.560979529668658E-3</v>
      </c>
      <c r="AJ1221" s="92">
        <v>1.0206057174349948E-3</v>
      </c>
    </row>
    <row r="1222" spans="1:36" x14ac:dyDescent="0.25">
      <c r="A1222" s="1">
        <v>13908</v>
      </c>
      <c r="B1222" s="1">
        <v>13913</v>
      </c>
      <c r="C1222" s="1" t="s">
        <v>1344</v>
      </c>
      <c r="D1222" s="1">
        <v>513623314</v>
      </c>
      <c r="E1222" s="1" t="s">
        <v>429</v>
      </c>
      <c r="F1222" s="1" t="s">
        <v>2229</v>
      </c>
      <c r="G1222" s="1" t="s">
        <v>2230</v>
      </c>
      <c r="H1222" s="1" t="s">
        <v>76</v>
      </c>
      <c r="I1222" s="1" t="s">
        <v>229</v>
      </c>
      <c r="J1222" s="1" t="s">
        <v>53</v>
      </c>
      <c r="K1222" s="1" t="s">
        <v>53</v>
      </c>
      <c r="L1222" s="1" t="s">
        <v>821</v>
      </c>
      <c r="M1222" s="1" t="s">
        <v>311</v>
      </c>
      <c r="N1222" s="1" t="s">
        <v>651</v>
      </c>
      <c r="O1222" s="1" t="s">
        <v>62</v>
      </c>
      <c r="P1222" s="1" t="s">
        <v>1350</v>
      </c>
      <c r="Q1222" s="1" t="s">
        <v>70</v>
      </c>
      <c r="R1222" s="1" t="s">
        <v>57</v>
      </c>
      <c r="S1222" s="1" t="s">
        <v>1207</v>
      </c>
      <c r="T1222" s="93">
        <v>6.7759999999999998</v>
      </c>
      <c r="U1222" s="94">
        <v>49166</v>
      </c>
      <c r="V1222" s="92">
        <v>3.0599999999999999E-2</v>
      </c>
      <c r="W1222" s="92">
        <v>2.7E-2</v>
      </c>
      <c r="X1222" s="1" t="s">
        <v>636</v>
      </c>
      <c r="Y1222" s="145" t="s">
        <v>3491</v>
      </c>
      <c r="Z1222" s="91">
        <v>50000</v>
      </c>
      <c r="AA1222" s="91">
        <v>1</v>
      </c>
      <c r="AB1222" s="91">
        <v>104.26</v>
      </c>
      <c r="AC1222" s="91">
        <v>0</v>
      </c>
      <c r="AD1222" s="91">
        <v>52.13</v>
      </c>
      <c r="AE1222" s="145" t="s">
        <v>3491</v>
      </c>
      <c r="AF1222" s="145" t="s">
        <v>3491</v>
      </c>
      <c r="AG1222" s="1" t="s">
        <v>17</v>
      </c>
      <c r="AH1222" s="92">
        <v>4.6237471956973297E-5</v>
      </c>
      <c r="AI1222" s="92">
        <v>3.6652215646509122E-3</v>
      </c>
      <c r="AJ1222" s="92">
        <v>1.4606700448842476E-3</v>
      </c>
    </row>
    <row r="1223" spans="1:36" x14ac:dyDescent="0.25">
      <c r="A1223" s="1">
        <v>13908</v>
      </c>
      <c r="B1223" s="1">
        <v>13913</v>
      </c>
      <c r="C1223" s="1" t="s">
        <v>2231</v>
      </c>
      <c r="D1223" s="1">
        <v>511400723</v>
      </c>
      <c r="E1223" s="1" t="s">
        <v>429</v>
      </c>
      <c r="F1223" s="1" t="s">
        <v>2232</v>
      </c>
      <c r="G1223" s="1" t="s">
        <v>2233</v>
      </c>
      <c r="H1223" s="1" t="s">
        <v>76</v>
      </c>
      <c r="I1223" s="1" t="s">
        <v>229</v>
      </c>
      <c r="J1223" s="1" t="s">
        <v>53</v>
      </c>
      <c r="K1223" s="1" t="s">
        <v>53</v>
      </c>
      <c r="L1223" s="1" t="s">
        <v>821</v>
      </c>
      <c r="M1223" s="1" t="s">
        <v>311</v>
      </c>
      <c r="N1223" s="1" t="s">
        <v>259</v>
      </c>
      <c r="O1223" s="1" t="s">
        <v>62</v>
      </c>
      <c r="P1223" s="1" t="s">
        <v>298</v>
      </c>
      <c r="Q1223" s="1" t="s">
        <v>298</v>
      </c>
      <c r="R1223" s="1" t="s">
        <v>298</v>
      </c>
      <c r="S1223" s="1" t="s">
        <v>1207</v>
      </c>
      <c r="T1223" s="93">
        <v>4.93</v>
      </c>
      <c r="U1223" s="94">
        <v>48029</v>
      </c>
      <c r="V1223" s="92">
        <v>3.4200000000000001E-2</v>
      </c>
      <c r="W1223" s="92">
        <v>3.2399999999999998E-2</v>
      </c>
      <c r="X1223" s="1" t="s">
        <v>636</v>
      </c>
      <c r="Y1223" s="145" t="s">
        <v>3491</v>
      </c>
      <c r="Z1223" s="91">
        <v>33000</v>
      </c>
      <c r="AA1223" s="91">
        <v>1</v>
      </c>
      <c r="AB1223" s="91">
        <v>101.49</v>
      </c>
      <c r="AC1223" s="91">
        <v>0</v>
      </c>
      <c r="AD1223" s="91">
        <v>33.491700000000002</v>
      </c>
      <c r="AE1223" s="145" t="s">
        <v>3491</v>
      </c>
      <c r="AF1223" s="145" t="s">
        <v>3491</v>
      </c>
      <c r="AG1223" s="1" t="s">
        <v>17</v>
      </c>
      <c r="AH1223" s="92">
        <v>2.3076923E-4</v>
      </c>
      <c r="AI1223" s="92">
        <v>2.3547765408942828E-3</v>
      </c>
      <c r="AJ1223" s="92">
        <v>9.3842936777766646E-4</v>
      </c>
    </row>
    <row r="1224" spans="1:36" x14ac:dyDescent="0.25">
      <c r="A1224" s="1">
        <v>13908</v>
      </c>
      <c r="B1224" s="1">
        <v>13913</v>
      </c>
      <c r="C1224" s="1" t="s">
        <v>1526</v>
      </c>
      <c r="D1224" s="1">
        <v>520000118</v>
      </c>
      <c r="E1224" s="1" t="s">
        <v>429</v>
      </c>
      <c r="F1224" s="1" t="s">
        <v>1854</v>
      </c>
      <c r="G1224" s="1" t="s">
        <v>1855</v>
      </c>
      <c r="H1224" s="1" t="s">
        <v>76</v>
      </c>
      <c r="I1224" s="1" t="s">
        <v>229</v>
      </c>
      <c r="J1224" s="1" t="s">
        <v>53</v>
      </c>
      <c r="K1224" s="1" t="s">
        <v>53</v>
      </c>
      <c r="L1224" s="1" t="s">
        <v>821</v>
      </c>
      <c r="M1224" s="1" t="s">
        <v>311</v>
      </c>
      <c r="N1224" s="1" t="s">
        <v>256</v>
      </c>
      <c r="O1224" s="1" t="s">
        <v>62</v>
      </c>
      <c r="P1224" s="1" t="s">
        <v>1206</v>
      </c>
      <c r="Q1224" s="1" t="s">
        <v>65</v>
      </c>
      <c r="R1224" s="1" t="s">
        <v>57</v>
      </c>
      <c r="S1224" s="1" t="s">
        <v>1207</v>
      </c>
      <c r="T1224" s="93">
        <v>4.7690000000000001</v>
      </c>
      <c r="U1224" s="94">
        <v>49542</v>
      </c>
      <c r="V1224" s="92">
        <v>2.6100000000000002E-2</v>
      </c>
      <c r="W1224" s="92">
        <v>2.23E-2</v>
      </c>
      <c r="X1224" s="1" t="s">
        <v>636</v>
      </c>
      <c r="Y1224" s="145" t="s">
        <v>3491</v>
      </c>
      <c r="Z1224" s="91">
        <v>368000</v>
      </c>
      <c r="AA1224" s="91">
        <v>1</v>
      </c>
      <c r="AB1224" s="91">
        <v>102.82</v>
      </c>
      <c r="AC1224" s="91">
        <v>0</v>
      </c>
      <c r="AD1224" s="91">
        <v>378.37759999999997</v>
      </c>
      <c r="AE1224" s="145" t="s">
        <v>3491</v>
      </c>
      <c r="AF1224" s="145" t="s">
        <v>3491</v>
      </c>
      <c r="AG1224" s="1" t="s">
        <v>17</v>
      </c>
      <c r="AH1224" s="92">
        <v>1.07624241E-4</v>
      </c>
      <c r="AI1224" s="92">
        <v>2.660344790141678E-2</v>
      </c>
      <c r="AJ1224" s="92">
        <v>1.0602049222620254E-2</v>
      </c>
    </row>
    <row r="1225" spans="1:36" x14ac:dyDescent="0.25">
      <c r="A1225" s="1">
        <v>13908</v>
      </c>
      <c r="B1225" s="1">
        <v>13913</v>
      </c>
      <c r="C1225" s="1" t="s">
        <v>2371</v>
      </c>
      <c r="D1225" s="1">
        <v>1001171286</v>
      </c>
      <c r="E1225" s="1" t="s">
        <v>430</v>
      </c>
      <c r="F1225" s="1" t="s">
        <v>2372</v>
      </c>
      <c r="G1225" s="1" t="s">
        <v>2373</v>
      </c>
      <c r="H1225" s="1" t="s">
        <v>76</v>
      </c>
      <c r="I1225" s="1" t="s">
        <v>228</v>
      </c>
      <c r="J1225" s="1" t="s">
        <v>53</v>
      </c>
      <c r="K1225" s="1" t="s">
        <v>53</v>
      </c>
      <c r="L1225" s="1" t="s">
        <v>821</v>
      </c>
      <c r="M1225" s="1" t="s">
        <v>311</v>
      </c>
      <c r="N1225" s="1" t="s">
        <v>140</v>
      </c>
      <c r="O1225" s="1" t="s">
        <v>62</v>
      </c>
      <c r="P1225" s="1" t="s">
        <v>298</v>
      </c>
      <c r="Q1225" s="1" t="s">
        <v>298</v>
      </c>
      <c r="R1225" s="1" t="s">
        <v>298</v>
      </c>
      <c r="S1225" s="1" t="s">
        <v>1207</v>
      </c>
      <c r="T1225" s="93">
        <v>2.7309999999999999</v>
      </c>
      <c r="U1225" s="94">
        <v>47118</v>
      </c>
      <c r="V1225" s="92">
        <v>6.4000000000000001E-2</v>
      </c>
      <c r="W1225" s="92">
        <v>5.9299999999999999E-2</v>
      </c>
      <c r="X1225" s="1" t="s">
        <v>636</v>
      </c>
      <c r="Y1225" s="145" t="s">
        <v>3491</v>
      </c>
      <c r="Z1225" s="91">
        <v>151224</v>
      </c>
      <c r="AA1225" s="91">
        <v>1</v>
      </c>
      <c r="AB1225" s="91">
        <v>103.67</v>
      </c>
      <c r="AC1225" s="91">
        <v>0</v>
      </c>
      <c r="AD1225" s="91">
        <v>156.77392</v>
      </c>
      <c r="AE1225" s="145" t="s">
        <v>3491</v>
      </c>
      <c r="AF1225" s="145" t="s">
        <v>3491</v>
      </c>
      <c r="AG1225" s="1" t="s">
        <v>17</v>
      </c>
      <c r="AH1225" s="92">
        <v>5.8163076900000004E-4</v>
      </c>
      <c r="AI1225" s="92">
        <v>1.1022657823879857E-2</v>
      </c>
      <c r="AJ1225" s="92">
        <v>4.3927674805885174E-3</v>
      </c>
    </row>
    <row r="1226" spans="1:36" x14ac:dyDescent="0.25">
      <c r="A1226" s="1">
        <v>13908</v>
      </c>
      <c r="B1226" s="1">
        <v>13913</v>
      </c>
      <c r="C1226" s="1" t="s">
        <v>1427</v>
      </c>
      <c r="D1226" s="1">
        <v>513141879</v>
      </c>
      <c r="E1226" s="1" t="s">
        <v>429</v>
      </c>
      <c r="F1226" s="1" t="s">
        <v>1858</v>
      </c>
      <c r="G1226" s="1" t="s">
        <v>1859</v>
      </c>
      <c r="H1226" s="1" t="s">
        <v>76</v>
      </c>
      <c r="I1226" s="1" t="s">
        <v>229</v>
      </c>
      <c r="J1226" s="1" t="s">
        <v>53</v>
      </c>
      <c r="K1226" s="1" t="s">
        <v>53</v>
      </c>
      <c r="L1226" s="1" t="s">
        <v>821</v>
      </c>
      <c r="M1226" s="1" t="s">
        <v>311</v>
      </c>
      <c r="N1226" s="1" t="s">
        <v>256</v>
      </c>
      <c r="O1226" s="1" t="s">
        <v>62</v>
      </c>
      <c r="P1226" s="1" t="s">
        <v>1206</v>
      </c>
      <c r="Q1226" s="1" t="s">
        <v>65</v>
      </c>
      <c r="R1226" s="1" t="s">
        <v>57</v>
      </c>
      <c r="S1226" s="1" t="s">
        <v>1207</v>
      </c>
      <c r="T1226" s="93">
        <v>2.6040000000000001</v>
      </c>
      <c r="U1226" s="94">
        <v>47000</v>
      </c>
      <c r="V1226" s="92">
        <v>2.52E-2</v>
      </c>
      <c r="W1226" s="92">
        <v>2.1700000000000001E-2</v>
      </c>
      <c r="X1226" s="1" t="s">
        <v>636</v>
      </c>
      <c r="Y1226" s="145" t="s">
        <v>3491</v>
      </c>
      <c r="Z1226" s="91">
        <v>106000</v>
      </c>
      <c r="AA1226" s="91">
        <v>1</v>
      </c>
      <c r="AB1226" s="91">
        <v>101.8</v>
      </c>
      <c r="AC1226" s="91">
        <v>0</v>
      </c>
      <c r="AD1226" s="91">
        <v>107.908</v>
      </c>
      <c r="AE1226" s="145" t="s">
        <v>3491</v>
      </c>
      <c r="AF1226" s="145" t="s">
        <v>3491</v>
      </c>
      <c r="AG1226" s="1" t="s">
        <v>17</v>
      </c>
      <c r="AH1226" s="92">
        <v>6.2352941176470596E-5</v>
      </c>
      <c r="AI1226" s="92">
        <v>7.586931298644746E-3</v>
      </c>
      <c r="AJ1226" s="92">
        <v>3.0235561711753189E-3</v>
      </c>
    </row>
    <row r="1227" spans="1:36" x14ac:dyDescent="0.25">
      <c r="A1227" s="1">
        <v>13908</v>
      </c>
      <c r="B1227" s="1">
        <v>13913</v>
      </c>
      <c r="C1227" s="1" t="s">
        <v>1657</v>
      </c>
      <c r="D1227" s="1">
        <v>520018078</v>
      </c>
      <c r="E1227" s="1" t="s">
        <v>429</v>
      </c>
      <c r="F1227" s="1" t="s">
        <v>1860</v>
      </c>
      <c r="G1227" s="1" t="s">
        <v>1861</v>
      </c>
      <c r="H1227" s="1" t="s">
        <v>76</v>
      </c>
      <c r="I1227" s="1" t="s">
        <v>228</v>
      </c>
      <c r="J1227" s="1" t="s">
        <v>53</v>
      </c>
      <c r="K1227" s="1" t="s">
        <v>53</v>
      </c>
      <c r="L1227" s="1" t="s">
        <v>821</v>
      </c>
      <c r="M1227" s="1" t="s">
        <v>311</v>
      </c>
      <c r="N1227" s="1" t="s">
        <v>256</v>
      </c>
      <c r="O1227" s="1" t="s">
        <v>62</v>
      </c>
      <c r="P1227" s="1" t="s">
        <v>1752</v>
      </c>
      <c r="Q1227" s="1" t="s">
        <v>70</v>
      </c>
      <c r="R1227" s="1" t="s">
        <v>57</v>
      </c>
      <c r="S1227" s="1" t="s">
        <v>1207</v>
      </c>
      <c r="T1227" s="93">
        <v>5.5389999999999997</v>
      </c>
      <c r="U1227" s="94">
        <v>49065</v>
      </c>
      <c r="V1227" s="92">
        <v>4.5900000000000003E-2</v>
      </c>
      <c r="W1227" s="92">
        <v>4.1799999999999997E-2</v>
      </c>
      <c r="X1227" s="1" t="s">
        <v>636</v>
      </c>
      <c r="Y1227" s="145" t="s">
        <v>3491</v>
      </c>
      <c r="Z1227" s="91">
        <v>178000</v>
      </c>
      <c r="AA1227" s="91">
        <v>1</v>
      </c>
      <c r="AB1227" s="91">
        <v>103.65</v>
      </c>
      <c r="AC1227" s="91">
        <v>0</v>
      </c>
      <c r="AD1227" s="91">
        <v>184.49700000000001</v>
      </c>
      <c r="AE1227" s="145" t="s">
        <v>3491</v>
      </c>
      <c r="AF1227" s="145" t="s">
        <v>3491</v>
      </c>
      <c r="AG1227" s="1" t="s">
        <v>17</v>
      </c>
      <c r="AH1227" s="92">
        <v>9.5262917624870698E-5</v>
      </c>
      <c r="AI1227" s="92">
        <v>1.2971846978964115E-2</v>
      </c>
      <c r="AJ1227" s="92">
        <v>5.1695615052946295E-3</v>
      </c>
    </row>
    <row r="1228" spans="1:36" x14ac:dyDescent="0.25">
      <c r="A1228" s="1">
        <v>13908</v>
      </c>
      <c r="B1228" s="1">
        <v>13913</v>
      </c>
      <c r="C1228" s="1" t="s">
        <v>1326</v>
      </c>
      <c r="D1228" s="1">
        <v>520036104</v>
      </c>
      <c r="E1228" s="1" t="s">
        <v>429</v>
      </c>
      <c r="F1228" s="1" t="s">
        <v>2374</v>
      </c>
      <c r="G1228" s="1" t="s">
        <v>2375</v>
      </c>
      <c r="H1228" s="1" t="s">
        <v>76</v>
      </c>
      <c r="I1228" s="1" t="s">
        <v>228</v>
      </c>
      <c r="J1228" s="1" t="s">
        <v>53</v>
      </c>
      <c r="K1228" s="1" t="s">
        <v>53</v>
      </c>
      <c r="L1228" s="1" t="s">
        <v>821</v>
      </c>
      <c r="M1228" s="1" t="s">
        <v>311</v>
      </c>
      <c r="N1228" s="1" t="s">
        <v>140</v>
      </c>
      <c r="O1228" s="1" t="s">
        <v>62</v>
      </c>
      <c r="P1228" s="1" t="s">
        <v>1329</v>
      </c>
      <c r="Q1228" s="1" t="s">
        <v>65</v>
      </c>
      <c r="R1228" s="1" t="s">
        <v>57</v>
      </c>
      <c r="S1228" s="1" t="s">
        <v>1207</v>
      </c>
      <c r="T1228" s="93">
        <v>5.1390000000000002</v>
      </c>
      <c r="U1228" s="94">
        <v>48669</v>
      </c>
      <c r="V1228" s="92">
        <v>5.5199999999999999E-2</v>
      </c>
      <c r="W1228" s="92">
        <v>4.9599999999999998E-2</v>
      </c>
      <c r="X1228" s="1" t="s">
        <v>636</v>
      </c>
      <c r="Y1228" s="145" t="s">
        <v>3491</v>
      </c>
      <c r="Z1228" s="91">
        <v>39000</v>
      </c>
      <c r="AA1228" s="91">
        <v>1</v>
      </c>
      <c r="AB1228" s="91">
        <v>104.96</v>
      </c>
      <c r="AC1228" s="91">
        <v>0</v>
      </c>
      <c r="AD1228" s="91">
        <v>40.934399999999997</v>
      </c>
      <c r="AE1228" s="145" t="s">
        <v>3491</v>
      </c>
      <c r="AF1228" s="145" t="s">
        <v>3491</v>
      </c>
      <c r="AG1228" s="1" t="s">
        <v>17</v>
      </c>
      <c r="AH1228" s="92">
        <v>1.2651329299999999E-4</v>
      </c>
      <c r="AI1228" s="92">
        <v>2.8780672475742621E-3</v>
      </c>
      <c r="AJ1228" s="92">
        <v>1.1469720292597303E-3</v>
      </c>
    </row>
    <row r="1229" spans="1:36" x14ac:dyDescent="0.25">
      <c r="A1229" s="1">
        <v>13908</v>
      </c>
      <c r="B1229" s="1">
        <v>13913</v>
      </c>
      <c r="C1229" s="1" t="s">
        <v>1623</v>
      </c>
      <c r="D1229" s="1">
        <v>510459928</v>
      </c>
      <c r="E1229" s="1" t="s">
        <v>429</v>
      </c>
      <c r="F1229" s="1" t="s">
        <v>2376</v>
      </c>
      <c r="G1229" s="1" t="s">
        <v>2377</v>
      </c>
      <c r="H1229" s="1" t="s">
        <v>76</v>
      </c>
      <c r="I1229" s="1" t="s">
        <v>228</v>
      </c>
      <c r="J1229" s="1" t="s">
        <v>53</v>
      </c>
      <c r="K1229" s="1" t="s">
        <v>53</v>
      </c>
      <c r="L1229" s="1" t="s">
        <v>821</v>
      </c>
      <c r="M1229" s="1" t="s">
        <v>311</v>
      </c>
      <c r="N1229" s="1" t="s">
        <v>156</v>
      </c>
      <c r="O1229" s="1" t="s">
        <v>62</v>
      </c>
      <c r="P1229" s="1" t="s">
        <v>1474</v>
      </c>
      <c r="Q1229" s="1" t="s">
        <v>70</v>
      </c>
      <c r="R1229" s="1" t="s">
        <v>57</v>
      </c>
      <c r="S1229" s="1" t="s">
        <v>1207</v>
      </c>
      <c r="T1229" s="93">
        <v>5.8470000000000004</v>
      </c>
      <c r="U1229" s="94">
        <v>50313</v>
      </c>
      <c r="V1229" s="92">
        <v>5.6599999999999998E-2</v>
      </c>
      <c r="W1229" s="92">
        <v>5.1999999999999998E-2</v>
      </c>
      <c r="X1229" s="1" t="s">
        <v>636</v>
      </c>
      <c r="Y1229" s="145" t="s">
        <v>3491</v>
      </c>
      <c r="Z1229" s="91">
        <v>109000</v>
      </c>
      <c r="AA1229" s="91">
        <v>1</v>
      </c>
      <c r="AB1229" s="91">
        <v>104.7</v>
      </c>
      <c r="AC1229" s="91">
        <v>0</v>
      </c>
      <c r="AD1229" s="91">
        <v>114.123</v>
      </c>
      <c r="AE1229" s="145" t="s">
        <v>3491</v>
      </c>
      <c r="AF1229" s="145" t="s">
        <v>3491</v>
      </c>
      <c r="AG1229" s="1" t="s">
        <v>17</v>
      </c>
      <c r="AH1229" s="92">
        <v>4.2361354E-4</v>
      </c>
      <c r="AI1229" s="92">
        <v>8.023903330570804E-3</v>
      </c>
      <c r="AJ1229" s="92">
        <v>3.1976989743396312E-3</v>
      </c>
    </row>
    <row r="1230" spans="1:36" x14ac:dyDescent="0.25">
      <c r="A1230" s="1">
        <v>13908</v>
      </c>
      <c r="B1230" s="1">
        <v>13913</v>
      </c>
      <c r="C1230" s="1" t="s">
        <v>1864</v>
      </c>
      <c r="D1230" s="1">
        <v>2507</v>
      </c>
      <c r="E1230" s="1" t="s">
        <v>2</v>
      </c>
      <c r="F1230" s="1" t="s">
        <v>1865</v>
      </c>
      <c r="G1230" s="1" t="s">
        <v>1866</v>
      </c>
      <c r="H1230" s="1" t="s">
        <v>76</v>
      </c>
      <c r="I1230" s="1" t="s">
        <v>228</v>
      </c>
      <c r="J1230" s="1" t="s">
        <v>53</v>
      </c>
      <c r="K1230" s="1" t="s">
        <v>53</v>
      </c>
      <c r="L1230" s="1" t="s">
        <v>821</v>
      </c>
      <c r="M1230" s="1" t="s">
        <v>311</v>
      </c>
      <c r="N1230" s="1" t="s">
        <v>652</v>
      </c>
      <c r="O1230" s="1" t="s">
        <v>62</v>
      </c>
      <c r="P1230" s="1" t="s">
        <v>1366</v>
      </c>
      <c r="Q1230" s="1" t="s">
        <v>65</v>
      </c>
      <c r="R1230" s="1" t="s">
        <v>57</v>
      </c>
      <c r="S1230" s="1" t="s">
        <v>1207</v>
      </c>
      <c r="T1230" s="93">
        <v>4.3739999999999997</v>
      </c>
      <c r="U1230" s="94">
        <v>48852</v>
      </c>
      <c r="V1230" s="92">
        <v>6.6000000000000003E-2</v>
      </c>
      <c r="W1230" s="92">
        <v>6.6400000000000001E-2</v>
      </c>
      <c r="X1230" s="1" t="s">
        <v>636</v>
      </c>
      <c r="Y1230" s="145" t="s">
        <v>3491</v>
      </c>
      <c r="Z1230" s="91">
        <v>108000</v>
      </c>
      <c r="AA1230" s="91">
        <v>1</v>
      </c>
      <c r="AB1230" s="91">
        <v>102.2</v>
      </c>
      <c r="AC1230" s="91">
        <v>0</v>
      </c>
      <c r="AD1230" s="91">
        <v>110.376</v>
      </c>
      <c r="AE1230" s="145" t="s">
        <v>3491</v>
      </c>
      <c r="AF1230" s="145" t="s">
        <v>3491</v>
      </c>
      <c r="AG1230" s="1" t="s">
        <v>17</v>
      </c>
      <c r="AH1230" s="92">
        <v>1.3846153800000001E-4</v>
      </c>
      <c r="AI1230" s="92">
        <v>7.7604545447901218E-3</v>
      </c>
      <c r="AJ1230" s="92">
        <v>3.0927089367762078E-3</v>
      </c>
    </row>
    <row r="1231" spans="1:36" x14ac:dyDescent="0.25">
      <c r="A1231" s="1">
        <v>13908</v>
      </c>
      <c r="B1231" s="1">
        <v>13913</v>
      </c>
      <c r="C1231" s="1" t="s">
        <v>1867</v>
      </c>
      <c r="D1231" s="1">
        <v>511396046</v>
      </c>
      <c r="E1231" s="1" t="s">
        <v>429</v>
      </c>
      <c r="F1231" s="1" t="s">
        <v>1868</v>
      </c>
      <c r="G1231" s="1" t="s">
        <v>1869</v>
      </c>
      <c r="H1231" s="1" t="s">
        <v>76</v>
      </c>
      <c r="I1231" s="1" t="s">
        <v>230</v>
      </c>
      <c r="J1231" s="1" t="s">
        <v>53</v>
      </c>
      <c r="K1231" s="1" t="s">
        <v>53</v>
      </c>
      <c r="L1231" s="1" t="s">
        <v>821</v>
      </c>
      <c r="M1231" s="1" t="s">
        <v>311</v>
      </c>
      <c r="N1231" s="1" t="s">
        <v>260</v>
      </c>
      <c r="O1231" s="1" t="s">
        <v>62</v>
      </c>
      <c r="P1231" s="1" t="s">
        <v>298</v>
      </c>
      <c r="Q1231" s="1" t="s">
        <v>298</v>
      </c>
      <c r="R1231" s="1" t="s">
        <v>298</v>
      </c>
      <c r="S1231" s="1" t="s">
        <v>1207</v>
      </c>
      <c r="T1231" s="93">
        <v>4.2409999999999997</v>
      </c>
      <c r="U1231" s="94">
        <v>48945</v>
      </c>
      <c r="V1231" s="92">
        <v>8.7499999999999994E-2</v>
      </c>
      <c r="W1231" s="92">
        <v>7.5899999999999995E-2</v>
      </c>
      <c r="X1231" s="1" t="s">
        <v>636</v>
      </c>
      <c r="Y1231" s="147" t="s">
        <v>3491</v>
      </c>
      <c r="Z1231" s="91">
        <v>66000</v>
      </c>
      <c r="AA1231" s="91">
        <v>1</v>
      </c>
      <c r="AB1231" s="91">
        <v>100.66</v>
      </c>
      <c r="AC1231" s="91">
        <v>0</v>
      </c>
      <c r="AD1231" s="91">
        <v>66.435599999999994</v>
      </c>
      <c r="AE1231" s="145" t="s">
        <v>3491</v>
      </c>
      <c r="AF1231" s="145" t="s">
        <v>3491</v>
      </c>
      <c r="AG1231" s="1" t="s">
        <v>17</v>
      </c>
      <c r="AH1231" s="92">
        <v>2.0345001899999999E-4</v>
      </c>
      <c r="AI1231" s="92">
        <v>4.671037670832958E-3</v>
      </c>
      <c r="AJ1231" s="92">
        <v>1.8615095114888145E-3</v>
      </c>
    </row>
    <row r="1232" spans="1:36" x14ac:dyDescent="0.25">
      <c r="A1232" s="1">
        <v>13908</v>
      </c>
      <c r="B1232" s="1">
        <v>13913</v>
      </c>
      <c r="C1232" s="1" t="s">
        <v>2154</v>
      </c>
      <c r="D1232" s="1">
        <v>514353671</v>
      </c>
      <c r="E1232" s="1" t="s">
        <v>429</v>
      </c>
      <c r="F1232" s="1" t="s">
        <v>2378</v>
      </c>
      <c r="G1232" s="1" t="s">
        <v>2379</v>
      </c>
      <c r="H1232" s="1" t="s">
        <v>76</v>
      </c>
      <c r="I1232" s="1" t="s">
        <v>229</v>
      </c>
      <c r="J1232" s="1" t="s">
        <v>53</v>
      </c>
      <c r="K1232" s="1" t="s">
        <v>53</v>
      </c>
      <c r="L1232" s="1" t="s">
        <v>821</v>
      </c>
      <c r="M1232" s="1" t="s">
        <v>311</v>
      </c>
      <c r="N1232" s="1" t="s">
        <v>651</v>
      </c>
      <c r="O1232" s="1" t="s">
        <v>62</v>
      </c>
      <c r="P1232" s="1" t="s">
        <v>1796</v>
      </c>
      <c r="Q1232" s="1" t="s">
        <v>65</v>
      </c>
      <c r="R1232" s="1" t="s">
        <v>57</v>
      </c>
      <c r="S1232" s="1" t="s">
        <v>1207</v>
      </c>
      <c r="T1232" s="93">
        <v>4.9550000000000001</v>
      </c>
      <c r="U1232" s="94">
        <v>48029</v>
      </c>
      <c r="V1232" s="92">
        <v>2.5000000000000001E-2</v>
      </c>
      <c r="W1232" s="92">
        <v>3.8300000000000001E-2</v>
      </c>
      <c r="X1232" s="1" t="s">
        <v>636</v>
      </c>
      <c r="Y1232" s="145" t="s">
        <v>3491</v>
      </c>
      <c r="Z1232" s="91">
        <v>74000</v>
      </c>
      <c r="AA1232" s="91">
        <v>1</v>
      </c>
      <c r="AB1232" s="91">
        <v>94.32</v>
      </c>
      <c r="AC1232" s="91">
        <v>0</v>
      </c>
      <c r="AD1232" s="91">
        <v>69.796800000000005</v>
      </c>
      <c r="AE1232" s="145" t="s">
        <v>3491</v>
      </c>
      <c r="AF1232" s="145" t="s">
        <v>3491</v>
      </c>
      <c r="AG1232" s="1" t="s">
        <v>17</v>
      </c>
      <c r="AH1232" s="92">
        <v>2.9599999999999998E-4</v>
      </c>
      <c r="AI1232" s="92">
        <v>4.9073611452834605E-3</v>
      </c>
      <c r="AJ1232" s="92">
        <v>1.9556895259692474E-3</v>
      </c>
    </row>
    <row r="1233" spans="1:36" x14ac:dyDescent="0.25">
      <c r="A1233" s="1">
        <v>13908</v>
      </c>
      <c r="B1233" s="1">
        <v>13913</v>
      </c>
      <c r="C1233" s="1" t="s">
        <v>1453</v>
      </c>
      <c r="D1233" s="1">
        <v>515434074</v>
      </c>
      <c r="E1233" s="1" t="s">
        <v>429</v>
      </c>
      <c r="F1233" s="1" t="s">
        <v>2380</v>
      </c>
      <c r="G1233" s="1" t="s">
        <v>2381</v>
      </c>
      <c r="H1233" s="1" t="s">
        <v>76</v>
      </c>
      <c r="I1233" s="1" t="s">
        <v>229</v>
      </c>
      <c r="J1233" s="1" t="s">
        <v>53</v>
      </c>
      <c r="K1233" s="1" t="s">
        <v>53</v>
      </c>
      <c r="L1233" s="1" t="s">
        <v>821</v>
      </c>
      <c r="M1233" s="1" t="s">
        <v>311</v>
      </c>
      <c r="N1233" s="1" t="s">
        <v>651</v>
      </c>
      <c r="O1233" s="110" t="s">
        <v>55</v>
      </c>
      <c r="P1233" s="1" t="s">
        <v>1456</v>
      </c>
      <c r="Q1233" s="1" t="s">
        <v>65</v>
      </c>
      <c r="R1233" s="1" t="s">
        <v>57</v>
      </c>
      <c r="S1233" s="1" t="s">
        <v>1207</v>
      </c>
      <c r="T1233" s="93">
        <v>2.98</v>
      </c>
      <c r="U1233" s="94">
        <v>47118</v>
      </c>
      <c r="V1233" s="92">
        <v>5.0000000000000001E-3</v>
      </c>
      <c r="W1233" s="92">
        <v>2.87E-2</v>
      </c>
      <c r="X1233" s="1" t="s">
        <v>636</v>
      </c>
      <c r="Y1233" s="145" t="s">
        <v>3491</v>
      </c>
      <c r="Z1233" s="91">
        <v>38000</v>
      </c>
      <c r="AA1233" s="91">
        <v>1</v>
      </c>
      <c r="AB1233" s="91">
        <v>93.3</v>
      </c>
      <c r="AC1233" s="91">
        <v>0</v>
      </c>
      <c r="AD1233" s="91">
        <v>35.454000000000001</v>
      </c>
      <c r="AE1233" s="145" t="s">
        <v>3491</v>
      </c>
      <c r="AF1233" s="145" t="s">
        <v>3491</v>
      </c>
      <c r="AG1233" s="1" t="s">
        <v>17</v>
      </c>
      <c r="AH1233" s="92">
        <v>1.04395604E-4</v>
      </c>
      <c r="AI1233" s="92">
        <v>2.4927443958015238E-3</v>
      </c>
      <c r="AJ1233" s="92">
        <v>9.9341254117257067E-4</v>
      </c>
    </row>
    <row r="1234" spans="1:36" x14ac:dyDescent="0.25">
      <c r="A1234" s="1">
        <v>13908</v>
      </c>
      <c r="B1234" s="1">
        <v>13913</v>
      </c>
      <c r="C1234" s="1" t="s">
        <v>1453</v>
      </c>
      <c r="D1234" s="1">
        <v>515434074</v>
      </c>
      <c r="E1234" s="1" t="s">
        <v>429</v>
      </c>
      <c r="F1234" s="1" t="s">
        <v>1870</v>
      </c>
      <c r="G1234" s="1" t="s">
        <v>1871</v>
      </c>
      <c r="H1234" s="1" t="s">
        <v>76</v>
      </c>
      <c r="I1234" s="1" t="s">
        <v>229</v>
      </c>
      <c r="J1234" s="1" t="s">
        <v>53</v>
      </c>
      <c r="K1234" s="1" t="s">
        <v>53</v>
      </c>
      <c r="L1234" s="1" t="s">
        <v>821</v>
      </c>
      <c r="M1234" s="1" t="s">
        <v>311</v>
      </c>
      <c r="N1234" s="1" t="s">
        <v>651</v>
      </c>
      <c r="O1234" s="110" t="s">
        <v>55</v>
      </c>
      <c r="P1234" s="1" t="s">
        <v>1456</v>
      </c>
      <c r="Q1234" s="1" t="s">
        <v>65</v>
      </c>
      <c r="R1234" s="1" t="s">
        <v>57</v>
      </c>
      <c r="S1234" s="1" t="s">
        <v>1207</v>
      </c>
      <c r="T1234" s="93">
        <v>3.9630000000000001</v>
      </c>
      <c r="U1234" s="94">
        <v>47483</v>
      </c>
      <c r="V1234" s="92">
        <v>5.0000000000000001E-3</v>
      </c>
      <c r="W1234" s="92">
        <v>2.9100000000000001E-2</v>
      </c>
      <c r="X1234" s="1" t="s">
        <v>636</v>
      </c>
      <c r="Y1234" s="145" t="s">
        <v>3491</v>
      </c>
      <c r="Z1234" s="91">
        <v>80000</v>
      </c>
      <c r="AA1234" s="91">
        <v>1</v>
      </c>
      <c r="AB1234" s="91">
        <v>91.05</v>
      </c>
      <c r="AC1234" s="91">
        <v>0</v>
      </c>
      <c r="AD1234" s="91">
        <v>72.84</v>
      </c>
      <c r="AE1234" s="145" t="s">
        <v>3491</v>
      </c>
      <c r="AF1234" s="145" t="s">
        <v>3491</v>
      </c>
      <c r="AG1234" s="1" t="s">
        <v>17</v>
      </c>
      <c r="AH1234" s="92">
        <v>1.3333333299999999E-4</v>
      </c>
      <c r="AI1234" s="92">
        <v>5.1213262760247923E-3</v>
      </c>
      <c r="AJ1234" s="92">
        <v>2.0409592570375715E-3</v>
      </c>
    </row>
    <row r="1235" spans="1:36" x14ac:dyDescent="0.25">
      <c r="A1235" s="1">
        <v>13908</v>
      </c>
      <c r="B1235" s="1">
        <v>13913</v>
      </c>
      <c r="C1235" s="1" t="s">
        <v>1494</v>
      </c>
      <c r="D1235" s="1">
        <v>512882747</v>
      </c>
      <c r="E1235" s="1" t="s">
        <v>429</v>
      </c>
      <c r="F1235" s="1" t="s">
        <v>2237</v>
      </c>
      <c r="G1235" s="1" t="s">
        <v>2238</v>
      </c>
      <c r="H1235" s="1" t="s">
        <v>76</v>
      </c>
      <c r="I1235" s="1" t="s">
        <v>229</v>
      </c>
      <c r="J1235" s="1" t="s">
        <v>53</v>
      </c>
      <c r="K1235" s="1" t="s">
        <v>53</v>
      </c>
      <c r="L1235" s="1" t="s">
        <v>821</v>
      </c>
      <c r="M1235" s="1" t="s">
        <v>311</v>
      </c>
      <c r="N1235" s="1" t="s">
        <v>647</v>
      </c>
      <c r="O1235" s="1" t="s">
        <v>62</v>
      </c>
      <c r="P1235" s="1" t="s">
        <v>298</v>
      </c>
      <c r="Q1235" s="1" t="s">
        <v>298</v>
      </c>
      <c r="R1235" s="1" t="s">
        <v>298</v>
      </c>
      <c r="S1235" s="1" t="s">
        <v>1207</v>
      </c>
      <c r="T1235" s="93">
        <v>4.2430000000000003</v>
      </c>
      <c r="U1235" s="94">
        <v>47848</v>
      </c>
      <c r="V1235" s="92">
        <v>3.4200000000000001E-2</v>
      </c>
      <c r="W1235" s="92">
        <v>3.5299999999999998E-2</v>
      </c>
      <c r="X1235" s="1" t="s">
        <v>636</v>
      </c>
      <c r="Y1235" s="145" t="s">
        <v>3491</v>
      </c>
      <c r="Z1235" s="91">
        <v>36000</v>
      </c>
      <c r="AA1235" s="91">
        <v>1</v>
      </c>
      <c r="AB1235" s="91">
        <v>99.67</v>
      </c>
      <c r="AC1235" s="91">
        <v>0</v>
      </c>
      <c r="AD1235" s="91">
        <v>35.8812</v>
      </c>
      <c r="AE1235" s="145" t="s">
        <v>3491</v>
      </c>
      <c r="AF1235" s="145" t="s">
        <v>3491</v>
      </c>
      <c r="AG1235" s="1" t="s">
        <v>17</v>
      </c>
      <c r="AH1235" s="92">
        <v>1.9047619E-4</v>
      </c>
      <c r="AI1235" s="92">
        <v>2.5227805103693133E-3</v>
      </c>
      <c r="AJ1235" s="92">
        <v>1.0053825822846857E-3</v>
      </c>
    </row>
    <row r="1236" spans="1:36" x14ac:dyDescent="0.25">
      <c r="A1236" s="1">
        <v>13908</v>
      </c>
      <c r="B1236" s="1">
        <v>13913</v>
      </c>
      <c r="C1236" s="1" t="s">
        <v>2382</v>
      </c>
      <c r="D1236" s="1">
        <v>516597549</v>
      </c>
      <c r="E1236" s="1" t="s">
        <v>429</v>
      </c>
      <c r="F1236" s="1" t="s">
        <v>2383</v>
      </c>
      <c r="G1236" s="1" t="s">
        <v>2384</v>
      </c>
      <c r="H1236" s="1" t="s">
        <v>76</v>
      </c>
      <c r="I1236" s="1" t="s">
        <v>229</v>
      </c>
      <c r="J1236" s="1" t="s">
        <v>53</v>
      </c>
      <c r="K1236" s="1" t="s">
        <v>53</v>
      </c>
      <c r="L1236" s="1" t="s">
        <v>821</v>
      </c>
      <c r="M1236" s="1" t="s">
        <v>311</v>
      </c>
      <c r="N1236" s="1" t="s">
        <v>651</v>
      </c>
      <c r="O1236" s="1" t="s">
        <v>62</v>
      </c>
      <c r="P1236" s="1" t="s">
        <v>1329</v>
      </c>
      <c r="Q1236" s="1" t="s">
        <v>65</v>
      </c>
      <c r="R1236" s="1" t="s">
        <v>57</v>
      </c>
      <c r="S1236" s="1" t="s">
        <v>1207</v>
      </c>
      <c r="T1236" s="93">
        <v>5.0579999999999998</v>
      </c>
      <c r="U1236" s="94">
        <v>48945</v>
      </c>
      <c r="V1236" s="92">
        <v>3.0499999999999999E-2</v>
      </c>
      <c r="W1236" s="92">
        <v>2.9000000000000001E-2</v>
      </c>
      <c r="X1236" s="1" t="s">
        <v>636</v>
      </c>
      <c r="Y1236" s="145" t="s">
        <v>3491</v>
      </c>
      <c r="Z1236" s="91">
        <v>36000</v>
      </c>
      <c r="AA1236" s="91">
        <v>1</v>
      </c>
      <c r="AB1236" s="91">
        <v>100.83</v>
      </c>
      <c r="AC1236" s="91">
        <v>0</v>
      </c>
      <c r="AD1236" s="91">
        <v>36.2988</v>
      </c>
      <c r="AE1236" s="145" t="s">
        <v>3491</v>
      </c>
      <c r="AF1236" s="145" t="s">
        <v>3491</v>
      </c>
      <c r="AG1236" s="1" t="s">
        <v>17</v>
      </c>
      <c r="AH1236" s="92">
        <v>1.44E-4</v>
      </c>
      <c r="AI1236" s="92">
        <v>2.5521416560704111E-3</v>
      </c>
      <c r="AJ1236" s="92">
        <v>1.0170836337088879E-3</v>
      </c>
    </row>
    <row r="1237" spans="1:36" x14ac:dyDescent="0.25">
      <c r="A1237" s="1">
        <v>13908</v>
      </c>
      <c r="B1237" s="1">
        <v>13913</v>
      </c>
      <c r="C1237" s="1" t="s">
        <v>1872</v>
      </c>
      <c r="D1237" s="1">
        <v>515724706</v>
      </c>
      <c r="E1237" s="1" t="s">
        <v>429</v>
      </c>
      <c r="F1237" s="1" t="s">
        <v>1873</v>
      </c>
      <c r="G1237" s="1" t="s">
        <v>1874</v>
      </c>
      <c r="H1237" s="1" t="s">
        <v>76</v>
      </c>
      <c r="I1237" s="1" t="s">
        <v>229</v>
      </c>
      <c r="J1237" s="1" t="s">
        <v>53</v>
      </c>
      <c r="K1237" s="1" t="s">
        <v>53</v>
      </c>
      <c r="L1237" s="1" t="s">
        <v>821</v>
      </c>
      <c r="M1237" s="1" t="s">
        <v>311</v>
      </c>
      <c r="N1237" s="1" t="s">
        <v>651</v>
      </c>
      <c r="O1237" s="1" t="s">
        <v>62</v>
      </c>
      <c r="P1237" s="1" t="s">
        <v>298</v>
      </c>
      <c r="Q1237" s="1" t="s">
        <v>298</v>
      </c>
      <c r="R1237" s="1" t="s">
        <v>298</v>
      </c>
      <c r="S1237" s="1" t="s">
        <v>1207</v>
      </c>
      <c r="T1237" s="93">
        <v>2.4649999999999999</v>
      </c>
      <c r="U1237" s="94">
        <v>46997</v>
      </c>
      <c r="V1237" s="92">
        <v>3.7400000000000003E-2</v>
      </c>
      <c r="W1237" s="92">
        <v>3.4599999999999999E-2</v>
      </c>
      <c r="X1237" s="1" t="s">
        <v>636</v>
      </c>
      <c r="Y1237" s="145" t="s">
        <v>3491</v>
      </c>
      <c r="Z1237" s="91">
        <v>60327</v>
      </c>
      <c r="AA1237" s="91">
        <v>1</v>
      </c>
      <c r="AB1237" s="91">
        <v>105.86</v>
      </c>
      <c r="AC1237" s="91">
        <v>0</v>
      </c>
      <c r="AD1237" s="91">
        <v>63.862160000000003</v>
      </c>
      <c r="AE1237" s="145" t="s">
        <v>3491</v>
      </c>
      <c r="AF1237" s="145" t="s">
        <v>3491</v>
      </c>
      <c r="AG1237" s="1" t="s">
        <v>17</v>
      </c>
      <c r="AH1237" s="92">
        <v>2.2552149500000001E-4</v>
      </c>
      <c r="AI1237" s="92">
        <v>4.4901010166350829E-3</v>
      </c>
      <c r="AJ1237" s="92">
        <v>1.7894023424823518E-3</v>
      </c>
    </row>
    <row r="1238" spans="1:36" x14ac:dyDescent="0.25">
      <c r="A1238" s="1">
        <v>13908</v>
      </c>
      <c r="B1238" s="1">
        <v>13913</v>
      </c>
      <c r="C1238" s="1" t="s">
        <v>1612</v>
      </c>
      <c r="D1238" s="1">
        <v>550263107</v>
      </c>
      <c r="E1238" s="1" t="s">
        <v>432</v>
      </c>
      <c r="F1238" s="1" t="s">
        <v>1875</v>
      </c>
      <c r="G1238" s="1" t="s">
        <v>1876</v>
      </c>
      <c r="H1238" s="1" t="s">
        <v>76</v>
      </c>
      <c r="I1238" s="1" t="s">
        <v>230</v>
      </c>
      <c r="J1238" s="1" t="s">
        <v>53</v>
      </c>
      <c r="K1238" s="1" t="s">
        <v>53</v>
      </c>
      <c r="L1238" s="1" t="s">
        <v>821</v>
      </c>
      <c r="M1238" s="1" t="s">
        <v>311</v>
      </c>
      <c r="N1238" s="1" t="s">
        <v>267</v>
      </c>
      <c r="O1238" s="1" t="s">
        <v>62</v>
      </c>
      <c r="P1238" s="1" t="s">
        <v>1796</v>
      </c>
      <c r="Q1238" s="1" t="s">
        <v>65</v>
      </c>
      <c r="R1238" s="1" t="s">
        <v>57</v>
      </c>
      <c r="S1238" s="1" t="s">
        <v>1207</v>
      </c>
      <c r="T1238" s="93">
        <v>4.5469999999999997</v>
      </c>
      <c r="U1238" s="94">
        <v>48213</v>
      </c>
      <c r="V1238" s="92">
        <v>7.9500000000000001E-2</v>
      </c>
      <c r="W1238" s="92">
        <v>7.0400000000000004E-2</v>
      </c>
      <c r="X1238" s="1" t="s">
        <v>636</v>
      </c>
      <c r="Y1238" s="145" t="s">
        <v>3491</v>
      </c>
      <c r="Z1238" s="91">
        <v>175000</v>
      </c>
      <c r="AA1238" s="91">
        <v>1</v>
      </c>
      <c r="AB1238" s="91">
        <v>103.03</v>
      </c>
      <c r="AC1238" s="91">
        <v>0</v>
      </c>
      <c r="AD1238" s="91">
        <v>180.30250000000001</v>
      </c>
      <c r="AE1238" s="145" t="s">
        <v>3491</v>
      </c>
      <c r="AF1238" s="145" t="s">
        <v>3491</v>
      </c>
      <c r="AG1238" s="1" t="s">
        <v>17</v>
      </c>
      <c r="AH1238" s="92">
        <v>2.6119402900000001E-4</v>
      </c>
      <c r="AI1238" s="92">
        <v>1.2676934800699619E-2</v>
      </c>
      <c r="AJ1238" s="92">
        <v>5.0520326255081918E-3</v>
      </c>
    </row>
    <row r="1239" spans="1:36" x14ac:dyDescent="0.25">
      <c r="A1239" s="1">
        <v>13908</v>
      </c>
      <c r="B1239" s="1">
        <v>13913</v>
      </c>
      <c r="C1239" s="1" t="s">
        <v>1864</v>
      </c>
      <c r="D1239" s="1">
        <v>2507</v>
      </c>
      <c r="E1239" s="1" t="s">
        <v>2</v>
      </c>
      <c r="F1239" s="1" t="s">
        <v>1877</v>
      </c>
      <c r="G1239" s="1" t="s">
        <v>1878</v>
      </c>
      <c r="H1239" s="1" t="s">
        <v>76</v>
      </c>
      <c r="I1239" s="1" t="s">
        <v>228</v>
      </c>
      <c r="J1239" s="1" t="s">
        <v>53</v>
      </c>
      <c r="K1239" s="1" t="s">
        <v>53</v>
      </c>
      <c r="L1239" s="1" t="s">
        <v>821</v>
      </c>
      <c r="M1239" s="1" t="s">
        <v>311</v>
      </c>
      <c r="N1239" s="1" t="s">
        <v>652</v>
      </c>
      <c r="O1239" s="1" t="s">
        <v>62</v>
      </c>
      <c r="P1239" s="1" t="s">
        <v>1315</v>
      </c>
      <c r="Q1239" s="1" t="s">
        <v>65</v>
      </c>
      <c r="R1239" s="1" t="s">
        <v>57</v>
      </c>
      <c r="S1239" s="1" t="s">
        <v>1207</v>
      </c>
      <c r="T1239" s="93">
        <v>3.9489999999999998</v>
      </c>
      <c r="U1239" s="94">
        <v>47634</v>
      </c>
      <c r="V1239" s="92">
        <v>5.6300000000000003E-2</v>
      </c>
      <c r="W1239" s="92">
        <v>5.62E-2</v>
      </c>
      <c r="X1239" s="1" t="s">
        <v>636</v>
      </c>
      <c r="Y1239" s="145" t="s">
        <v>3491</v>
      </c>
      <c r="Z1239" s="91">
        <v>175000</v>
      </c>
      <c r="AA1239" s="91">
        <v>1</v>
      </c>
      <c r="AB1239" s="91">
        <v>100.88</v>
      </c>
      <c r="AC1239" s="91">
        <v>0</v>
      </c>
      <c r="AD1239" s="91">
        <v>176.54</v>
      </c>
      <c r="AE1239" s="145" t="s">
        <v>3491</v>
      </c>
      <c r="AF1239" s="145" t="s">
        <v>3491</v>
      </c>
      <c r="AG1239" s="1" t="s">
        <v>17</v>
      </c>
      <c r="AH1239" s="92">
        <v>2.6923076899999999E-4</v>
      </c>
      <c r="AI1239" s="92">
        <v>1.2412396221436254E-2</v>
      </c>
      <c r="AJ1239" s="92">
        <v>4.9466082816778259E-3</v>
      </c>
    </row>
    <row r="1240" spans="1:36" x14ac:dyDescent="0.25">
      <c r="A1240" s="1">
        <v>13908</v>
      </c>
      <c r="B1240" s="1">
        <v>13913</v>
      </c>
      <c r="C1240" s="1" t="s">
        <v>1879</v>
      </c>
      <c r="D1240" s="1">
        <v>517199469</v>
      </c>
      <c r="E1240" s="1" t="s">
        <v>429</v>
      </c>
      <c r="F1240" s="1" t="s">
        <v>1880</v>
      </c>
      <c r="G1240" s="1" t="s">
        <v>1881</v>
      </c>
      <c r="H1240" s="1" t="s">
        <v>76</v>
      </c>
      <c r="I1240" s="1" t="s">
        <v>229</v>
      </c>
      <c r="J1240" s="1" t="s">
        <v>53</v>
      </c>
      <c r="K1240" s="1" t="s">
        <v>53</v>
      </c>
      <c r="L1240" s="1" t="s">
        <v>821</v>
      </c>
      <c r="M1240" s="1" t="s">
        <v>311</v>
      </c>
      <c r="N1240" s="1" t="s">
        <v>652</v>
      </c>
      <c r="O1240" s="1" t="s">
        <v>62</v>
      </c>
      <c r="P1240" s="1" t="s">
        <v>298</v>
      </c>
      <c r="Q1240" s="1" t="s">
        <v>298</v>
      </c>
      <c r="R1240" s="1" t="s">
        <v>298</v>
      </c>
      <c r="S1240" s="1" t="s">
        <v>1207</v>
      </c>
      <c r="T1240" s="93">
        <v>3.484</v>
      </c>
      <c r="U1240" s="94">
        <v>47391</v>
      </c>
      <c r="V1240" s="92">
        <v>4.3799999999999999E-2</v>
      </c>
      <c r="W1240" s="92">
        <v>4.4699999999999997E-2</v>
      </c>
      <c r="X1240" s="1" t="s">
        <v>636</v>
      </c>
      <c r="Y1240" s="145" t="s">
        <v>3491</v>
      </c>
      <c r="Z1240" s="91">
        <v>100000</v>
      </c>
      <c r="AA1240" s="91">
        <v>1</v>
      </c>
      <c r="AB1240" s="91">
        <v>100.19</v>
      </c>
      <c r="AC1240" s="91">
        <v>0</v>
      </c>
      <c r="AD1240" s="91">
        <v>100.19</v>
      </c>
      <c r="AE1240" s="145" t="s">
        <v>3491</v>
      </c>
      <c r="AF1240" s="145" t="s">
        <v>3491</v>
      </c>
      <c r="AG1240" s="1" t="s">
        <v>17</v>
      </c>
      <c r="AH1240" s="92">
        <v>8.4745762711864399E-5</v>
      </c>
      <c r="AI1240" s="92">
        <v>7.0442844535272371E-3</v>
      </c>
      <c r="AJ1240" s="92">
        <v>2.8072996699971754E-3</v>
      </c>
    </row>
    <row r="1241" spans="1:36" x14ac:dyDescent="0.25">
      <c r="A1241" s="1">
        <v>13908</v>
      </c>
      <c r="B1241" s="1">
        <v>13913</v>
      </c>
      <c r="C1241" s="1" t="s">
        <v>1882</v>
      </c>
      <c r="D1241" s="1">
        <v>2515</v>
      </c>
      <c r="E1241" s="1" t="s">
        <v>2</v>
      </c>
      <c r="F1241" s="1" t="s">
        <v>1883</v>
      </c>
      <c r="G1241" s="1" t="s">
        <v>1884</v>
      </c>
      <c r="H1241" s="1" t="s">
        <v>76</v>
      </c>
      <c r="I1241" s="1" t="s">
        <v>228</v>
      </c>
      <c r="J1241" s="1" t="s">
        <v>53</v>
      </c>
      <c r="K1241" s="1" t="s">
        <v>53</v>
      </c>
      <c r="L1241" s="1" t="s">
        <v>821</v>
      </c>
      <c r="M1241" s="1" t="s">
        <v>311</v>
      </c>
      <c r="N1241" s="1" t="s">
        <v>259</v>
      </c>
      <c r="O1241" s="1" t="s">
        <v>62</v>
      </c>
      <c r="P1241" s="1" t="s">
        <v>1474</v>
      </c>
      <c r="Q1241" s="1" t="s">
        <v>70</v>
      </c>
      <c r="R1241" s="1" t="s">
        <v>57</v>
      </c>
      <c r="S1241" s="1" t="s">
        <v>1207</v>
      </c>
      <c r="T1241" s="93">
        <v>4.0149999999999997</v>
      </c>
      <c r="U1241" s="94">
        <v>47818</v>
      </c>
      <c r="V1241" s="92">
        <v>7.0000000000000007E-2</v>
      </c>
      <c r="W1241" s="92">
        <v>7.3700000000000002E-2</v>
      </c>
      <c r="X1241" s="1" t="s">
        <v>636</v>
      </c>
      <c r="Y1241" s="145" t="s">
        <v>3491</v>
      </c>
      <c r="Z1241" s="91">
        <v>167000</v>
      </c>
      <c r="AA1241" s="91">
        <v>1</v>
      </c>
      <c r="AB1241" s="91">
        <v>99.62</v>
      </c>
      <c r="AC1241" s="91">
        <v>0</v>
      </c>
      <c r="AD1241" s="91">
        <v>166.36539999999999</v>
      </c>
      <c r="AE1241" s="145" t="s">
        <v>3491</v>
      </c>
      <c r="AF1241" s="145" t="s">
        <v>3491</v>
      </c>
      <c r="AG1241" s="1" t="s">
        <v>17</v>
      </c>
      <c r="AH1241" s="92">
        <v>2.6935483799999998E-4</v>
      </c>
      <c r="AI1241" s="92">
        <v>1.1697027655702567E-2</v>
      </c>
      <c r="AJ1241" s="92">
        <v>4.6615184401531898E-3</v>
      </c>
    </row>
    <row r="1242" spans="1:36" x14ac:dyDescent="0.25">
      <c r="A1242" s="1">
        <v>13908</v>
      </c>
      <c r="B1242" s="1">
        <v>13913</v>
      </c>
      <c r="C1242" s="1" t="s">
        <v>1529</v>
      </c>
      <c r="D1242" s="1">
        <v>520020116</v>
      </c>
      <c r="E1242" s="1" t="s">
        <v>429</v>
      </c>
      <c r="F1242" s="1" t="s">
        <v>2385</v>
      </c>
      <c r="G1242" s="1" t="s">
        <v>2386</v>
      </c>
      <c r="H1242" s="1" t="s">
        <v>76</v>
      </c>
      <c r="I1242" s="1" t="s">
        <v>229</v>
      </c>
      <c r="J1242" s="1" t="s">
        <v>53</v>
      </c>
      <c r="K1242" s="1" t="s">
        <v>53</v>
      </c>
      <c r="L1242" s="1" t="s">
        <v>821</v>
      </c>
      <c r="M1242" s="1" t="s">
        <v>311</v>
      </c>
      <c r="N1242" s="1" t="s">
        <v>651</v>
      </c>
      <c r="O1242" s="1" t="s">
        <v>62</v>
      </c>
      <c r="P1242" s="1" t="s">
        <v>1456</v>
      </c>
      <c r="Q1242" s="1" t="s">
        <v>65</v>
      </c>
      <c r="R1242" s="1" t="s">
        <v>57</v>
      </c>
      <c r="S1242" s="1" t="s">
        <v>1207</v>
      </c>
      <c r="T1242" s="93">
        <v>5.4379999999999997</v>
      </c>
      <c r="U1242" s="94">
        <v>48945</v>
      </c>
      <c r="V1242" s="92">
        <v>3.4500000000000003E-2</v>
      </c>
      <c r="W1242" s="92">
        <v>3.27E-2</v>
      </c>
      <c r="X1242" s="1" t="s">
        <v>636</v>
      </c>
      <c r="Y1242" s="145" t="s">
        <v>3491</v>
      </c>
      <c r="Z1242" s="91">
        <v>16000</v>
      </c>
      <c r="AA1242" s="91">
        <v>1</v>
      </c>
      <c r="AB1242" s="91">
        <v>101.37</v>
      </c>
      <c r="AC1242" s="91">
        <v>0</v>
      </c>
      <c r="AD1242" s="91">
        <v>16.219200000000001</v>
      </c>
      <c r="AE1242" s="145" t="s">
        <v>3491</v>
      </c>
      <c r="AF1242" s="145" t="s">
        <v>3491</v>
      </c>
      <c r="AG1242" s="1" t="s">
        <v>17</v>
      </c>
      <c r="AH1242" s="92">
        <v>3.43347639484979E-5</v>
      </c>
      <c r="AI1242" s="92">
        <v>1.1403599002759654E-3</v>
      </c>
      <c r="AJ1242" s="92">
        <v>4.5445807772849777E-4</v>
      </c>
    </row>
    <row r="1243" spans="1:36" x14ac:dyDescent="0.25">
      <c r="A1243" s="1">
        <v>13908</v>
      </c>
      <c r="B1243" s="1">
        <v>13913</v>
      </c>
      <c r="C1243" s="1" t="s">
        <v>1664</v>
      </c>
      <c r="D1243" s="1">
        <v>516291754</v>
      </c>
      <c r="E1243" s="1" t="s">
        <v>429</v>
      </c>
      <c r="F1243" s="1" t="s">
        <v>1885</v>
      </c>
      <c r="G1243" s="1" t="s">
        <v>1886</v>
      </c>
      <c r="H1243" s="1" t="s">
        <v>76</v>
      </c>
      <c r="I1243" s="1" t="s">
        <v>229</v>
      </c>
      <c r="J1243" s="1" t="s">
        <v>53</v>
      </c>
      <c r="K1243" s="1" t="s">
        <v>53</v>
      </c>
      <c r="L1243" s="1" t="s">
        <v>821</v>
      </c>
      <c r="M1243" s="1" t="s">
        <v>311</v>
      </c>
      <c r="N1243" s="1" t="s">
        <v>651</v>
      </c>
      <c r="O1243" s="1" t="s">
        <v>62</v>
      </c>
      <c r="P1243" s="1" t="s">
        <v>298</v>
      </c>
      <c r="Q1243" s="1" t="s">
        <v>298</v>
      </c>
      <c r="R1243" s="1" t="s">
        <v>298</v>
      </c>
      <c r="S1243" s="1" t="s">
        <v>1207</v>
      </c>
      <c r="T1243" s="93">
        <v>5.4509999999999996</v>
      </c>
      <c r="U1243" s="94">
        <v>48487</v>
      </c>
      <c r="V1243" s="92">
        <v>3.5799999999999998E-2</v>
      </c>
      <c r="W1243" s="92">
        <v>3.61E-2</v>
      </c>
      <c r="X1243" s="1" t="s">
        <v>636</v>
      </c>
      <c r="Y1243" s="145" t="s">
        <v>3491</v>
      </c>
      <c r="Z1243" s="91">
        <v>100000</v>
      </c>
      <c r="AA1243" s="91">
        <v>1</v>
      </c>
      <c r="AB1243" s="91">
        <v>100.24</v>
      </c>
      <c r="AC1243" s="91">
        <v>0</v>
      </c>
      <c r="AD1243" s="91">
        <v>100.24</v>
      </c>
      <c r="AE1243" s="145" t="s">
        <v>3491</v>
      </c>
      <c r="AF1243" s="145" t="s">
        <v>3491</v>
      </c>
      <c r="AG1243" s="1" t="s">
        <v>17</v>
      </c>
      <c r="AH1243" s="92">
        <v>1.3139862000000001E-4</v>
      </c>
      <c r="AI1243" s="92">
        <v>7.0477999163745903E-3</v>
      </c>
      <c r="AJ1243" s="92">
        <v>2.8087006579550541E-3</v>
      </c>
    </row>
    <row r="1244" spans="1:36" x14ac:dyDescent="0.25">
      <c r="A1244" s="1">
        <v>13908</v>
      </c>
      <c r="B1244" s="1">
        <v>13913</v>
      </c>
      <c r="C1244" s="1" t="s">
        <v>2368</v>
      </c>
      <c r="D1244" s="1">
        <v>513609131</v>
      </c>
      <c r="E1244" s="1" t="s">
        <v>429</v>
      </c>
      <c r="F1244" s="1" t="s">
        <v>2387</v>
      </c>
      <c r="G1244" s="1" t="s">
        <v>2388</v>
      </c>
      <c r="H1244" s="1" t="s">
        <v>76</v>
      </c>
      <c r="I1244" s="1" t="s">
        <v>228</v>
      </c>
      <c r="J1244" s="1" t="s">
        <v>53</v>
      </c>
      <c r="K1244" s="1" t="s">
        <v>53</v>
      </c>
      <c r="L1244" s="1" t="s">
        <v>821</v>
      </c>
      <c r="M1244" s="1" t="s">
        <v>311</v>
      </c>
      <c r="N1244" s="1" t="s">
        <v>140</v>
      </c>
      <c r="O1244" s="1" t="s">
        <v>62</v>
      </c>
      <c r="P1244" s="1" t="s">
        <v>298</v>
      </c>
      <c r="Q1244" s="1" t="s">
        <v>298</v>
      </c>
      <c r="R1244" s="1" t="s">
        <v>298</v>
      </c>
      <c r="S1244" s="1" t="s">
        <v>1207</v>
      </c>
      <c r="T1244" s="93">
        <v>3.492</v>
      </c>
      <c r="U1244" s="94">
        <v>47483</v>
      </c>
      <c r="V1244" s="92">
        <v>5.4300000000000001E-2</v>
      </c>
      <c r="W1244" s="92">
        <v>5.4199999999999998E-2</v>
      </c>
      <c r="X1244" s="1" t="s">
        <v>636</v>
      </c>
      <c r="Y1244" s="145" t="s">
        <v>3491</v>
      </c>
      <c r="Z1244" s="91">
        <v>98000</v>
      </c>
      <c r="AA1244" s="91">
        <v>1</v>
      </c>
      <c r="AB1244" s="91">
        <v>100.28</v>
      </c>
      <c r="AC1244" s="91">
        <v>0</v>
      </c>
      <c r="AD1244" s="91">
        <v>98.2744</v>
      </c>
      <c r="AE1244" s="145" t="s">
        <v>3491</v>
      </c>
      <c r="AF1244" s="145" t="s">
        <v>3491</v>
      </c>
      <c r="AG1244" s="1" t="s">
        <v>17</v>
      </c>
      <c r="AH1244" s="92">
        <v>2.4778761000000002E-4</v>
      </c>
      <c r="AI1244" s="92">
        <v>6.9096000409194242E-3</v>
      </c>
      <c r="AJ1244" s="92">
        <v>2.75362501935493E-3</v>
      </c>
    </row>
    <row r="1245" spans="1:36" x14ac:dyDescent="0.25">
      <c r="A1245" s="1">
        <v>13908</v>
      </c>
      <c r="B1245" s="1">
        <v>13913</v>
      </c>
      <c r="C1245" s="1" t="s">
        <v>1684</v>
      </c>
      <c r="D1245" s="1">
        <v>520033234</v>
      </c>
      <c r="E1245" s="1" t="s">
        <v>429</v>
      </c>
      <c r="F1245" s="1" t="s">
        <v>1887</v>
      </c>
      <c r="G1245" s="1" t="s">
        <v>1888</v>
      </c>
      <c r="H1245" s="1" t="s">
        <v>76</v>
      </c>
      <c r="I1245" s="1" t="s">
        <v>229</v>
      </c>
      <c r="J1245" s="1" t="s">
        <v>53</v>
      </c>
      <c r="K1245" s="1" t="s">
        <v>53</v>
      </c>
      <c r="L1245" s="1" t="s">
        <v>821</v>
      </c>
      <c r="M1245" s="1" t="s">
        <v>311</v>
      </c>
      <c r="N1245" s="1" t="s">
        <v>652</v>
      </c>
      <c r="O1245" s="1" t="s">
        <v>62</v>
      </c>
      <c r="P1245" s="1" t="s">
        <v>1456</v>
      </c>
      <c r="Q1245" s="1" t="s">
        <v>65</v>
      </c>
      <c r="R1245" s="1" t="s">
        <v>57</v>
      </c>
      <c r="S1245" s="1" t="s">
        <v>1207</v>
      </c>
      <c r="T1245" s="93">
        <v>0.97299999999999998</v>
      </c>
      <c r="U1245" s="94">
        <v>46568</v>
      </c>
      <c r="V1245" s="92">
        <v>0.04</v>
      </c>
      <c r="W1245" s="92">
        <v>6.25E-2</v>
      </c>
      <c r="X1245" s="1" t="s">
        <v>636</v>
      </c>
      <c r="Y1245" s="145" t="s">
        <v>3491</v>
      </c>
      <c r="Z1245" s="91">
        <v>19466.66</v>
      </c>
      <c r="AA1245" s="91">
        <v>1</v>
      </c>
      <c r="AB1245" s="91">
        <v>115.35</v>
      </c>
      <c r="AC1245" s="91">
        <v>0</v>
      </c>
      <c r="AD1245" s="91">
        <v>22.454789999999999</v>
      </c>
      <c r="AE1245" s="145" t="s">
        <v>3491</v>
      </c>
      <c r="AF1245" s="145" t="s">
        <v>3491</v>
      </c>
      <c r="AG1245" s="1" t="s">
        <v>17</v>
      </c>
      <c r="AH1245" s="92">
        <v>1.36147894162196E-5</v>
      </c>
      <c r="AI1245" s="92">
        <v>1.5787795998025637E-3</v>
      </c>
      <c r="AJ1245" s="92">
        <v>6.2917780773386436E-4</v>
      </c>
    </row>
    <row r="1246" spans="1:36" x14ac:dyDescent="0.25">
      <c r="A1246" s="1">
        <v>13908</v>
      </c>
      <c r="B1246" s="1">
        <v>13913</v>
      </c>
      <c r="C1246" s="1" t="s">
        <v>1817</v>
      </c>
      <c r="D1246" s="1">
        <v>520024126</v>
      </c>
      <c r="E1246" s="1" t="s">
        <v>429</v>
      </c>
      <c r="F1246" s="1" t="s">
        <v>1898</v>
      </c>
      <c r="G1246" s="1" t="s">
        <v>1899</v>
      </c>
      <c r="H1246" s="1" t="s">
        <v>76</v>
      </c>
      <c r="I1246" s="1" t="s">
        <v>229</v>
      </c>
      <c r="J1246" s="1" t="s">
        <v>53</v>
      </c>
      <c r="K1246" s="1" t="s">
        <v>53</v>
      </c>
      <c r="L1246" s="1" t="s">
        <v>821</v>
      </c>
      <c r="M1246" s="1" t="s">
        <v>311</v>
      </c>
      <c r="N1246" s="1" t="s">
        <v>651</v>
      </c>
      <c r="O1246" s="1" t="s">
        <v>62</v>
      </c>
      <c r="P1246" s="1" t="s">
        <v>1319</v>
      </c>
      <c r="Q1246" s="1" t="s">
        <v>65</v>
      </c>
      <c r="R1246" s="1" t="s">
        <v>57</v>
      </c>
      <c r="S1246" s="1" t="s">
        <v>1207</v>
      </c>
      <c r="T1246" s="93">
        <v>2.6659999999999999</v>
      </c>
      <c r="U1246" s="94">
        <v>47483</v>
      </c>
      <c r="V1246" s="92">
        <v>2.81E-2</v>
      </c>
      <c r="W1246" s="92">
        <v>2.5399999999999999E-2</v>
      </c>
      <c r="X1246" s="1" t="s">
        <v>636</v>
      </c>
      <c r="Y1246" s="145" t="s">
        <v>3491</v>
      </c>
      <c r="Z1246" s="91">
        <v>13000</v>
      </c>
      <c r="AA1246" s="91">
        <v>1</v>
      </c>
      <c r="AB1246" s="91">
        <v>120.26</v>
      </c>
      <c r="AC1246" s="91">
        <v>0</v>
      </c>
      <c r="AD1246" s="91">
        <v>15.633800000000001</v>
      </c>
      <c r="AE1246" s="145" t="s">
        <v>3491</v>
      </c>
      <c r="AF1246" s="145" t="s">
        <v>3491</v>
      </c>
      <c r="AG1246" s="1" t="s">
        <v>17</v>
      </c>
      <c r="AH1246" s="92">
        <v>1.0894026451240899E-5</v>
      </c>
      <c r="AI1246" s="92">
        <v>1.0992008612591489E-3</v>
      </c>
      <c r="AJ1246" s="92">
        <v>4.3805531071765491E-4</v>
      </c>
    </row>
    <row r="1247" spans="1:36" x14ac:dyDescent="0.25">
      <c r="A1247" s="1">
        <v>13908</v>
      </c>
      <c r="B1247" s="1">
        <v>13913</v>
      </c>
      <c r="C1247" s="1" t="s">
        <v>1817</v>
      </c>
      <c r="D1247" s="1">
        <v>520024126</v>
      </c>
      <c r="E1247" s="1" t="s">
        <v>429</v>
      </c>
      <c r="F1247" s="1" t="s">
        <v>1902</v>
      </c>
      <c r="G1247" s="1" t="s">
        <v>1903</v>
      </c>
      <c r="H1247" s="1" t="s">
        <v>76</v>
      </c>
      <c r="I1247" s="1" t="s">
        <v>229</v>
      </c>
      <c r="J1247" s="1" t="s">
        <v>53</v>
      </c>
      <c r="K1247" s="1" t="s">
        <v>53</v>
      </c>
      <c r="L1247" s="1" t="s">
        <v>821</v>
      </c>
      <c r="M1247" s="1" t="s">
        <v>311</v>
      </c>
      <c r="N1247" s="1" t="s">
        <v>651</v>
      </c>
      <c r="O1247" s="1" t="s">
        <v>62</v>
      </c>
      <c r="P1247" s="1" t="s">
        <v>1319</v>
      </c>
      <c r="Q1247" s="1" t="s">
        <v>65</v>
      </c>
      <c r="R1247" s="1" t="s">
        <v>57</v>
      </c>
      <c r="S1247" s="1" t="s">
        <v>1207</v>
      </c>
      <c r="T1247" s="93">
        <v>4.9459999999999997</v>
      </c>
      <c r="U1247" s="94">
        <v>48852</v>
      </c>
      <c r="V1247" s="92">
        <v>3.5000000000000001E-3</v>
      </c>
      <c r="W1247" s="92">
        <v>2.5399999999999999E-2</v>
      </c>
      <c r="X1247" s="1" t="s">
        <v>636</v>
      </c>
      <c r="Y1247" s="145" t="s">
        <v>3491</v>
      </c>
      <c r="Z1247" s="91">
        <v>70531.58</v>
      </c>
      <c r="AA1247" s="91">
        <v>1</v>
      </c>
      <c r="AB1247" s="91">
        <v>103.5</v>
      </c>
      <c r="AC1247" s="91">
        <v>0</v>
      </c>
      <c r="AD1247" s="91">
        <v>73.000190000000003</v>
      </c>
      <c r="AE1247" s="145" t="s">
        <v>3491</v>
      </c>
      <c r="AF1247" s="145" t="s">
        <v>3491</v>
      </c>
      <c r="AG1247" s="1" t="s">
        <v>17</v>
      </c>
      <c r="AH1247" s="92">
        <v>2.1367645545255699E-5</v>
      </c>
      <c r="AI1247" s="92">
        <v>5.1325891158951441E-3</v>
      </c>
      <c r="AJ1247" s="92">
        <v>2.0454477422570229E-3</v>
      </c>
    </row>
    <row r="1248" spans="1:36" x14ac:dyDescent="0.25">
      <c r="A1248" s="1">
        <v>13908</v>
      </c>
      <c r="B1248" s="1">
        <v>13913</v>
      </c>
      <c r="C1248" s="1" t="s">
        <v>1904</v>
      </c>
      <c r="D1248" s="1">
        <v>520031931</v>
      </c>
      <c r="E1248" s="1" t="s">
        <v>429</v>
      </c>
      <c r="F1248" s="1" t="s">
        <v>2239</v>
      </c>
      <c r="G1248" s="1" t="s">
        <v>2240</v>
      </c>
      <c r="H1248" s="1" t="s">
        <v>76</v>
      </c>
      <c r="I1248" s="1" t="s">
        <v>228</v>
      </c>
      <c r="J1248" s="1" t="s">
        <v>53</v>
      </c>
      <c r="K1248" s="1" t="s">
        <v>53</v>
      </c>
      <c r="L1248" s="1" t="s">
        <v>821</v>
      </c>
      <c r="M1248" s="1" t="s">
        <v>311</v>
      </c>
      <c r="N1248" s="1" t="s">
        <v>260</v>
      </c>
      <c r="O1248" s="1" t="s">
        <v>62</v>
      </c>
      <c r="P1248" s="1" t="s">
        <v>1319</v>
      </c>
      <c r="Q1248" s="1" t="s">
        <v>65</v>
      </c>
      <c r="R1248" s="1" t="s">
        <v>57</v>
      </c>
      <c r="S1248" s="1" t="s">
        <v>1207</v>
      </c>
      <c r="T1248" s="93">
        <v>2.29</v>
      </c>
      <c r="U1248" s="94">
        <v>47636</v>
      </c>
      <c r="V1248" s="92">
        <v>3.2000000000000001E-2</v>
      </c>
      <c r="W1248" s="92">
        <v>4.2000000000000003E-2</v>
      </c>
      <c r="X1248" s="1" t="s">
        <v>636</v>
      </c>
      <c r="Y1248" s="145" t="s">
        <v>3491</v>
      </c>
      <c r="Z1248" s="91">
        <v>75000</v>
      </c>
      <c r="AA1248" s="91">
        <v>1</v>
      </c>
      <c r="AB1248" s="91">
        <v>98.13</v>
      </c>
      <c r="AC1248" s="91">
        <v>0</v>
      </c>
      <c r="AD1248" s="91">
        <v>73.597499999999997</v>
      </c>
      <c r="AE1248" s="145" t="s">
        <v>3491</v>
      </c>
      <c r="AF1248" s="145" t="s">
        <v>3491</v>
      </c>
      <c r="AG1248" s="1" t="s">
        <v>17</v>
      </c>
      <c r="AH1248" s="92">
        <v>5.3470483936397203E-5</v>
      </c>
      <c r="AI1248" s="92">
        <v>5.1745855381621995E-3</v>
      </c>
      <c r="AJ1248" s="92">
        <v>2.0621842245994323E-3</v>
      </c>
    </row>
    <row r="1249" spans="1:36" x14ac:dyDescent="0.25">
      <c r="A1249" s="1">
        <v>13908</v>
      </c>
      <c r="B1249" s="1">
        <v>13913</v>
      </c>
      <c r="C1249" s="1" t="s">
        <v>1904</v>
      </c>
      <c r="D1249" s="1">
        <v>520031931</v>
      </c>
      <c r="E1249" s="1" t="s">
        <v>429</v>
      </c>
      <c r="F1249" s="1" t="s">
        <v>2389</v>
      </c>
      <c r="G1249" s="1" t="s">
        <v>2390</v>
      </c>
      <c r="H1249" s="1" t="s">
        <v>76</v>
      </c>
      <c r="I1249" s="1" t="s">
        <v>228</v>
      </c>
      <c r="J1249" s="1" t="s">
        <v>53</v>
      </c>
      <c r="K1249" s="1" t="s">
        <v>53</v>
      </c>
      <c r="L1249" s="1" t="s">
        <v>821</v>
      </c>
      <c r="M1249" s="1" t="s">
        <v>311</v>
      </c>
      <c r="N1249" s="1" t="s">
        <v>260</v>
      </c>
      <c r="O1249" s="1" t="s">
        <v>62</v>
      </c>
      <c r="P1249" s="1" t="s">
        <v>1319</v>
      </c>
      <c r="Q1249" s="1" t="s">
        <v>65</v>
      </c>
      <c r="R1249" s="1" t="s">
        <v>57</v>
      </c>
      <c r="S1249" s="1" t="s">
        <v>1207</v>
      </c>
      <c r="T1249" s="93">
        <v>7.0430000000000001</v>
      </c>
      <c r="U1249" s="94">
        <v>49645</v>
      </c>
      <c r="V1249" s="92">
        <v>2.7900000000000001E-2</v>
      </c>
      <c r="W1249" s="92">
        <v>4.41E-2</v>
      </c>
      <c r="X1249" s="1" t="s">
        <v>636</v>
      </c>
      <c r="Y1249" s="145" t="s">
        <v>3491</v>
      </c>
      <c r="Z1249" s="91">
        <v>190000</v>
      </c>
      <c r="AA1249" s="91">
        <v>1</v>
      </c>
      <c r="AB1249" s="91">
        <v>89.85</v>
      </c>
      <c r="AC1249" s="91">
        <v>0</v>
      </c>
      <c r="AD1249" s="91">
        <v>170.715</v>
      </c>
      <c r="AE1249" s="145" t="s">
        <v>3491</v>
      </c>
      <c r="AF1249" s="145" t="s">
        <v>3491</v>
      </c>
      <c r="AG1249" s="1" t="s">
        <v>17</v>
      </c>
      <c r="AH1249" s="92">
        <v>8.2313262616132097E-5</v>
      </c>
      <c r="AI1249" s="92">
        <v>1.2002844799719555E-2</v>
      </c>
      <c r="AJ1249" s="92">
        <v>4.7833931845849666E-3</v>
      </c>
    </row>
    <row r="1250" spans="1:36" x14ac:dyDescent="0.25">
      <c r="A1250" s="1">
        <v>13908</v>
      </c>
      <c r="B1250" s="1">
        <v>13913</v>
      </c>
      <c r="C1250" s="1" t="s">
        <v>1904</v>
      </c>
      <c r="D1250" s="1">
        <v>520031931</v>
      </c>
      <c r="E1250" s="1" t="s">
        <v>429</v>
      </c>
      <c r="F1250" s="1" t="s">
        <v>1905</v>
      </c>
      <c r="G1250" s="1" t="s">
        <v>1906</v>
      </c>
      <c r="H1250" s="1" t="s">
        <v>76</v>
      </c>
      <c r="I1250" s="1" t="s">
        <v>229</v>
      </c>
      <c r="J1250" s="1" t="s">
        <v>53</v>
      </c>
      <c r="K1250" s="1" t="s">
        <v>53</v>
      </c>
      <c r="L1250" s="1" t="s">
        <v>821</v>
      </c>
      <c r="M1250" s="1" t="s">
        <v>311</v>
      </c>
      <c r="N1250" s="1" t="s">
        <v>260</v>
      </c>
      <c r="O1250" s="1" t="s">
        <v>62</v>
      </c>
      <c r="P1250" s="1" t="s">
        <v>1319</v>
      </c>
      <c r="Q1250" s="1" t="s">
        <v>65</v>
      </c>
      <c r="R1250" s="1" t="s">
        <v>57</v>
      </c>
      <c r="S1250" s="1" t="s">
        <v>1207</v>
      </c>
      <c r="T1250" s="93">
        <v>7.2149999999999999</v>
      </c>
      <c r="U1250" s="94">
        <v>49461</v>
      </c>
      <c r="V1250" s="92">
        <v>5.7999999999999996E-3</v>
      </c>
      <c r="W1250" s="92">
        <v>2.41E-2</v>
      </c>
      <c r="X1250" s="1" t="s">
        <v>636</v>
      </c>
      <c r="Y1250" s="145" t="s">
        <v>3491</v>
      </c>
      <c r="Z1250" s="91">
        <v>10000</v>
      </c>
      <c r="AA1250" s="91">
        <v>1</v>
      </c>
      <c r="AB1250" s="91">
        <v>101.15</v>
      </c>
      <c r="AC1250" s="91">
        <v>0</v>
      </c>
      <c r="AD1250" s="91">
        <v>10.115</v>
      </c>
      <c r="AE1250" s="145" t="s">
        <v>3491</v>
      </c>
      <c r="AF1250" s="145" t="s">
        <v>3491</v>
      </c>
      <c r="AG1250" s="1" t="s">
        <v>17</v>
      </c>
      <c r="AH1250" s="92">
        <v>1.2459910238806601E-5</v>
      </c>
      <c r="AI1250" s="92">
        <v>7.1117813401964274E-4</v>
      </c>
      <c r="AJ1250" s="92">
        <v>2.8341986387884452E-4</v>
      </c>
    </row>
    <row r="1251" spans="1:36" x14ac:dyDescent="0.25">
      <c r="A1251" s="1">
        <v>13908</v>
      </c>
      <c r="B1251" s="1">
        <v>13913</v>
      </c>
      <c r="C1251" s="1" t="s">
        <v>1534</v>
      </c>
      <c r="D1251" s="1">
        <v>520032046</v>
      </c>
      <c r="E1251" s="1" t="s">
        <v>429</v>
      </c>
      <c r="F1251" s="1" t="s">
        <v>1907</v>
      </c>
      <c r="G1251" s="1" t="s">
        <v>1908</v>
      </c>
      <c r="H1251" s="1" t="s">
        <v>76</v>
      </c>
      <c r="I1251" s="1" t="s">
        <v>229</v>
      </c>
      <c r="J1251" s="1" t="s">
        <v>53</v>
      </c>
      <c r="K1251" s="1" t="s">
        <v>53</v>
      </c>
      <c r="L1251" s="1" t="s">
        <v>821</v>
      </c>
      <c r="M1251" s="1" t="s">
        <v>311</v>
      </c>
      <c r="N1251" s="1" t="s">
        <v>256</v>
      </c>
      <c r="O1251" s="1" t="s">
        <v>62</v>
      </c>
      <c r="P1251" s="1" t="s">
        <v>1206</v>
      </c>
      <c r="Q1251" s="1" t="s">
        <v>65</v>
      </c>
      <c r="R1251" s="1" t="s">
        <v>57</v>
      </c>
      <c r="S1251" s="1" t="s">
        <v>1207</v>
      </c>
      <c r="T1251" s="93">
        <v>4.4770000000000003</v>
      </c>
      <c r="U1251" s="94">
        <v>47665</v>
      </c>
      <c r="V1251" s="92">
        <v>2E-3</v>
      </c>
      <c r="W1251" s="92">
        <v>2.2800000000000001E-2</v>
      </c>
      <c r="X1251" s="1" t="s">
        <v>636</v>
      </c>
      <c r="Y1251" s="145" t="s">
        <v>3491</v>
      </c>
      <c r="Z1251" s="91">
        <v>30000</v>
      </c>
      <c r="AA1251" s="91">
        <v>1</v>
      </c>
      <c r="AB1251" s="91">
        <v>107.79</v>
      </c>
      <c r="AC1251" s="91">
        <v>0</v>
      </c>
      <c r="AD1251" s="91">
        <v>32.337000000000003</v>
      </c>
      <c r="AE1251" s="145" t="s">
        <v>3491</v>
      </c>
      <c r="AF1251" s="145" t="s">
        <v>3491</v>
      </c>
      <c r="AG1251" s="1" t="s">
        <v>17</v>
      </c>
      <c r="AH1251" s="92">
        <v>8.6745014764001498E-6</v>
      </c>
      <c r="AI1251" s="92">
        <v>2.2735904418974976E-3</v>
      </c>
      <c r="AJ1251" s="92">
        <v>9.0607495187841776E-4</v>
      </c>
    </row>
    <row r="1252" spans="1:36" x14ac:dyDescent="0.25">
      <c r="A1252" s="1">
        <v>13908</v>
      </c>
      <c r="B1252" s="1">
        <v>13913</v>
      </c>
      <c r="C1252" s="1" t="s">
        <v>1534</v>
      </c>
      <c r="D1252" s="1">
        <v>520032046</v>
      </c>
      <c r="E1252" s="1" t="s">
        <v>429</v>
      </c>
      <c r="F1252" s="1" t="s">
        <v>1911</v>
      </c>
      <c r="G1252" s="1" t="s">
        <v>1912</v>
      </c>
      <c r="H1252" s="1" t="s">
        <v>76</v>
      </c>
      <c r="I1252" s="1" t="s">
        <v>229</v>
      </c>
      <c r="J1252" s="1" t="s">
        <v>53</v>
      </c>
      <c r="K1252" s="1" t="s">
        <v>53</v>
      </c>
      <c r="L1252" s="1" t="s">
        <v>821</v>
      </c>
      <c r="M1252" s="1" t="s">
        <v>311</v>
      </c>
      <c r="N1252" s="1" t="s">
        <v>256</v>
      </c>
      <c r="O1252" s="1" t="s">
        <v>62</v>
      </c>
      <c r="P1252" s="1" t="s">
        <v>1206</v>
      </c>
      <c r="Q1252" s="1" t="s">
        <v>65</v>
      </c>
      <c r="R1252" s="1" t="s">
        <v>57</v>
      </c>
      <c r="S1252" s="1" t="s">
        <v>1207</v>
      </c>
      <c r="T1252" s="93">
        <v>2.802</v>
      </c>
      <c r="U1252" s="94">
        <v>47048</v>
      </c>
      <c r="V1252" s="92">
        <v>1E-3</v>
      </c>
      <c r="W1252" s="92">
        <v>2.1899999999999999E-2</v>
      </c>
      <c r="X1252" s="1" t="s">
        <v>636</v>
      </c>
      <c r="Y1252" s="145" t="s">
        <v>3491</v>
      </c>
      <c r="Z1252" s="91">
        <v>16920</v>
      </c>
      <c r="AA1252" s="91">
        <v>1</v>
      </c>
      <c r="AB1252" s="91">
        <v>108.71</v>
      </c>
      <c r="AC1252" s="91">
        <v>0</v>
      </c>
      <c r="AD1252" s="91">
        <v>18.393730000000001</v>
      </c>
      <c r="AE1252" s="145" t="s">
        <v>3491</v>
      </c>
      <c r="AF1252" s="145" t="s">
        <v>3491</v>
      </c>
      <c r="AG1252" s="1" t="s">
        <v>17</v>
      </c>
      <c r="AH1252" s="92">
        <v>5.0102010298746599E-6</v>
      </c>
      <c r="AI1252" s="92">
        <v>1.2932494887850838E-3</v>
      </c>
      <c r="AJ1252" s="92">
        <v>5.1538788460941368E-4</v>
      </c>
    </row>
    <row r="1253" spans="1:36" x14ac:dyDescent="0.25">
      <c r="A1253" s="1">
        <v>13908</v>
      </c>
      <c r="B1253" s="1">
        <v>13913</v>
      </c>
      <c r="C1253" s="1" t="s">
        <v>1534</v>
      </c>
      <c r="D1253" s="1">
        <v>520032046</v>
      </c>
      <c r="E1253" s="1" t="s">
        <v>429</v>
      </c>
      <c r="F1253" s="1" t="s">
        <v>1915</v>
      </c>
      <c r="G1253" s="1" t="s">
        <v>1916</v>
      </c>
      <c r="H1253" s="1" t="s">
        <v>76</v>
      </c>
      <c r="I1253" s="1" t="s">
        <v>229</v>
      </c>
      <c r="J1253" s="1" t="s">
        <v>53</v>
      </c>
      <c r="K1253" s="1" t="s">
        <v>53</v>
      </c>
      <c r="L1253" s="1" t="s">
        <v>821</v>
      </c>
      <c r="M1253" s="1" t="s">
        <v>311</v>
      </c>
      <c r="N1253" s="1" t="s">
        <v>256</v>
      </c>
      <c r="O1253" s="1" t="s">
        <v>62</v>
      </c>
      <c r="P1253" s="1" t="s">
        <v>1206</v>
      </c>
      <c r="Q1253" s="1" t="s">
        <v>65</v>
      </c>
      <c r="R1253" s="1" t="s">
        <v>57</v>
      </c>
      <c r="S1253" s="1" t="s">
        <v>1207</v>
      </c>
      <c r="T1253" s="93">
        <v>2.7120000000000002</v>
      </c>
      <c r="U1253" s="94">
        <v>47951</v>
      </c>
      <c r="V1253" s="92">
        <v>1E-3</v>
      </c>
      <c r="W1253" s="92">
        <v>2.2200000000000001E-2</v>
      </c>
      <c r="X1253" s="1" t="s">
        <v>636</v>
      </c>
      <c r="Y1253" s="145" t="s">
        <v>3491</v>
      </c>
      <c r="Z1253" s="91">
        <v>22286.2</v>
      </c>
      <c r="AA1253" s="91">
        <v>1</v>
      </c>
      <c r="AB1253" s="91">
        <v>107.55</v>
      </c>
      <c r="AC1253" s="91">
        <v>0</v>
      </c>
      <c r="AD1253" s="91">
        <v>23.968810000000001</v>
      </c>
      <c r="AE1253" s="145" t="s">
        <v>3491</v>
      </c>
      <c r="AF1253" s="145" t="s">
        <v>3491</v>
      </c>
      <c r="AG1253" s="1" t="s">
        <v>17</v>
      </c>
      <c r="AH1253" s="92">
        <v>9.9887245585488605E-6</v>
      </c>
      <c r="AI1253" s="92">
        <v>1.6852292210055712E-3</v>
      </c>
      <c r="AJ1253" s="92">
        <v>6.7160028349361222E-4</v>
      </c>
    </row>
    <row r="1254" spans="1:36" x14ac:dyDescent="0.25">
      <c r="A1254" s="1">
        <v>13908</v>
      </c>
      <c r="B1254" s="1">
        <v>13913</v>
      </c>
      <c r="C1254" s="1" t="s">
        <v>1917</v>
      </c>
      <c r="D1254" s="1">
        <v>520036617</v>
      </c>
      <c r="E1254" s="1" t="s">
        <v>429</v>
      </c>
      <c r="F1254" s="1" t="s">
        <v>2304</v>
      </c>
      <c r="G1254" s="1" t="s">
        <v>2305</v>
      </c>
      <c r="H1254" s="1" t="s">
        <v>76</v>
      </c>
      <c r="I1254" s="1" t="s">
        <v>229</v>
      </c>
      <c r="J1254" s="1" t="s">
        <v>53</v>
      </c>
      <c r="K1254" s="1" t="s">
        <v>53</v>
      </c>
      <c r="L1254" s="1" t="s">
        <v>821</v>
      </c>
      <c r="M1254" s="1" t="s">
        <v>311</v>
      </c>
      <c r="N1254" s="1" t="s">
        <v>651</v>
      </c>
      <c r="O1254" s="1" t="s">
        <v>62</v>
      </c>
      <c r="P1254" s="1" t="s">
        <v>1366</v>
      </c>
      <c r="Q1254" s="1" t="s">
        <v>65</v>
      </c>
      <c r="R1254" s="1" t="s">
        <v>57</v>
      </c>
      <c r="S1254" s="1" t="s">
        <v>1207</v>
      </c>
      <c r="T1254" s="93">
        <v>3.0390000000000001</v>
      </c>
      <c r="U1254" s="94">
        <v>47300</v>
      </c>
      <c r="V1254" s="92">
        <v>1.5299999999999999E-2</v>
      </c>
      <c r="W1254" s="92">
        <v>2.5000000000000001E-2</v>
      </c>
      <c r="X1254" s="1" t="s">
        <v>636</v>
      </c>
      <c r="Y1254" s="145" t="s">
        <v>3491</v>
      </c>
      <c r="Z1254" s="91">
        <v>37740.07</v>
      </c>
      <c r="AA1254" s="91">
        <v>1</v>
      </c>
      <c r="AB1254" s="91">
        <v>114.73</v>
      </c>
      <c r="AC1254" s="91">
        <v>0.37857000000000002</v>
      </c>
      <c r="AD1254" s="91">
        <v>43.677750000000003</v>
      </c>
      <c r="AE1254" s="145" t="s">
        <v>3491</v>
      </c>
      <c r="AF1254" s="145" t="s">
        <v>3491</v>
      </c>
      <c r="AG1254" s="1" t="s">
        <v>17</v>
      </c>
      <c r="AH1254" s="92">
        <v>7.5569423157516806E-5</v>
      </c>
      <c r="AI1254" s="92">
        <v>3.070950147620015E-3</v>
      </c>
      <c r="AJ1254" s="92">
        <v>1.2238400355446565E-3</v>
      </c>
    </row>
    <row r="1255" spans="1:36" x14ac:dyDescent="0.25">
      <c r="A1255" s="1">
        <v>13908</v>
      </c>
      <c r="B1255" s="1">
        <v>13913</v>
      </c>
      <c r="C1255" s="1" t="s">
        <v>1917</v>
      </c>
      <c r="D1255" s="1">
        <v>520036617</v>
      </c>
      <c r="E1255" s="1" t="s">
        <v>429</v>
      </c>
      <c r="F1255" s="1" t="s">
        <v>1918</v>
      </c>
      <c r="G1255" s="1" t="s">
        <v>1919</v>
      </c>
      <c r="H1255" s="1" t="s">
        <v>76</v>
      </c>
      <c r="I1255" s="1" t="s">
        <v>229</v>
      </c>
      <c r="J1255" s="1" t="s">
        <v>53</v>
      </c>
      <c r="K1255" s="1" t="s">
        <v>53</v>
      </c>
      <c r="L1255" s="1" t="s">
        <v>821</v>
      </c>
      <c r="M1255" s="1" t="s">
        <v>311</v>
      </c>
      <c r="N1255" s="1" t="s">
        <v>651</v>
      </c>
      <c r="O1255" s="1" t="s">
        <v>62</v>
      </c>
      <c r="P1255" s="1" t="s">
        <v>1329</v>
      </c>
      <c r="Q1255" s="1" t="s">
        <v>65</v>
      </c>
      <c r="R1255" s="1" t="s">
        <v>57</v>
      </c>
      <c r="S1255" s="1" t="s">
        <v>1207</v>
      </c>
      <c r="T1255" s="93">
        <v>3.7549999999999999</v>
      </c>
      <c r="U1255" s="94">
        <v>47848</v>
      </c>
      <c r="V1255" s="92">
        <v>1.2999999999999999E-2</v>
      </c>
      <c r="W1255" s="92">
        <v>2.92E-2</v>
      </c>
      <c r="X1255" s="1" t="s">
        <v>636</v>
      </c>
      <c r="Y1255" s="145" t="s">
        <v>3491</v>
      </c>
      <c r="Z1255" s="91">
        <v>6300</v>
      </c>
      <c r="AA1255" s="91">
        <v>1</v>
      </c>
      <c r="AB1255" s="91">
        <v>108.39</v>
      </c>
      <c r="AC1255" s="91">
        <v>0</v>
      </c>
      <c r="AD1255" s="91">
        <v>6.82857</v>
      </c>
      <c r="AE1255" s="145" t="s">
        <v>3491</v>
      </c>
      <c r="AF1255" s="145" t="s">
        <v>3491</v>
      </c>
      <c r="AG1255" s="1" t="s">
        <v>17</v>
      </c>
      <c r="AH1255" s="92">
        <v>1.68674698795181E-5</v>
      </c>
      <c r="AI1255" s="92">
        <v>4.8011168271107379E-4</v>
      </c>
      <c r="AJ1255" s="92">
        <v>1.9133488679062393E-4</v>
      </c>
    </row>
    <row r="1256" spans="1:36" x14ac:dyDescent="0.25">
      <c r="A1256" s="1">
        <v>13908</v>
      </c>
      <c r="B1256" s="1">
        <v>13913</v>
      </c>
      <c r="C1256" s="1" t="s">
        <v>1588</v>
      </c>
      <c r="D1256" s="1">
        <v>520037789</v>
      </c>
      <c r="E1256" s="1" t="s">
        <v>429</v>
      </c>
      <c r="F1256" s="1" t="s">
        <v>1922</v>
      </c>
      <c r="G1256" s="1" t="s">
        <v>1923</v>
      </c>
      <c r="H1256" s="1" t="s">
        <v>76</v>
      </c>
      <c r="I1256" s="1" t="s">
        <v>229</v>
      </c>
      <c r="J1256" s="1" t="s">
        <v>53</v>
      </c>
      <c r="K1256" s="1" t="s">
        <v>53</v>
      </c>
      <c r="L1256" s="1" t="s">
        <v>821</v>
      </c>
      <c r="M1256" s="1" t="s">
        <v>311</v>
      </c>
      <c r="N1256" s="1" t="s">
        <v>651</v>
      </c>
      <c r="O1256" s="1" t="s">
        <v>62</v>
      </c>
      <c r="P1256" s="1" t="s">
        <v>1319</v>
      </c>
      <c r="Q1256" s="1" t="s">
        <v>65</v>
      </c>
      <c r="R1256" s="1" t="s">
        <v>57</v>
      </c>
      <c r="S1256" s="1" t="s">
        <v>1207</v>
      </c>
      <c r="T1256" s="93">
        <v>0.318</v>
      </c>
      <c r="U1256" s="94">
        <v>46139</v>
      </c>
      <c r="V1256" s="92">
        <v>2.1499999999999998E-2</v>
      </c>
      <c r="W1256" s="92">
        <v>4.2000000000000003E-2</v>
      </c>
      <c r="X1256" s="1" t="s">
        <v>636</v>
      </c>
      <c r="Y1256" s="145" t="s">
        <v>3491</v>
      </c>
      <c r="Z1256" s="91">
        <v>39325.67</v>
      </c>
      <c r="AA1256" s="91">
        <v>1</v>
      </c>
      <c r="AB1256" s="91">
        <v>119.81</v>
      </c>
      <c r="AC1256" s="91">
        <v>0</v>
      </c>
      <c r="AD1256" s="91">
        <v>47.11609</v>
      </c>
      <c r="AE1256" s="145" t="s">
        <v>3491</v>
      </c>
      <c r="AF1256" s="145" t="s">
        <v>3491</v>
      </c>
      <c r="AG1256" s="1" t="s">
        <v>17</v>
      </c>
      <c r="AH1256" s="92">
        <v>6.8700461980330594E-5</v>
      </c>
      <c r="AI1256" s="92">
        <v>3.3126972781514137E-3</v>
      </c>
      <c r="AJ1256" s="92">
        <v>1.3201814942465039E-3</v>
      </c>
    </row>
    <row r="1257" spans="1:36" x14ac:dyDescent="0.25">
      <c r="A1257" s="1">
        <v>13908</v>
      </c>
      <c r="B1257" s="1">
        <v>13913</v>
      </c>
      <c r="C1257" s="1" t="s">
        <v>1588</v>
      </c>
      <c r="D1257" s="1">
        <v>520037789</v>
      </c>
      <c r="E1257" s="1" t="s">
        <v>429</v>
      </c>
      <c r="F1257" s="1" t="s">
        <v>1924</v>
      </c>
      <c r="G1257" s="1" t="s">
        <v>1925</v>
      </c>
      <c r="H1257" s="1" t="s">
        <v>76</v>
      </c>
      <c r="I1257" s="1" t="s">
        <v>229</v>
      </c>
      <c r="J1257" s="1" t="s">
        <v>53</v>
      </c>
      <c r="K1257" s="1" t="s">
        <v>53</v>
      </c>
      <c r="L1257" s="1" t="s">
        <v>821</v>
      </c>
      <c r="M1257" s="1" t="s">
        <v>311</v>
      </c>
      <c r="N1257" s="1" t="s">
        <v>651</v>
      </c>
      <c r="O1257" s="1" t="s">
        <v>62</v>
      </c>
      <c r="P1257" s="1" t="s">
        <v>1319</v>
      </c>
      <c r="Q1257" s="1" t="s">
        <v>65</v>
      </c>
      <c r="R1257" s="1" t="s">
        <v>57</v>
      </c>
      <c r="S1257" s="1" t="s">
        <v>1207</v>
      </c>
      <c r="T1257" s="93">
        <v>1.2110000000000001</v>
      </c>
      <c r="U1257" s="94">
        <v>46478</v>
      </c>
      <c r="V1257" s="92">
        <v>2.35E-2</v>
      </c>
      <c r="W1257" s="92">
        <v>2.8799999999999999E-2</v>
      </c>
      <c r="X1257" s="1" t="s">
        <v>636</v>
      </c>
      <c r="Y1257" s="145" t="s">
        <v>3491</v>
      </c>
      <c r="Z1257" s="91">
        <v>35816.1</v>
      </c>
      <c r="AA1257" s="91">
        <v>1</v>
      </c>
      <c r="AB1257" s="91">
        <v>119.34</v>
      </c>
      <c r="AC1257" s="91">
        <v>0</v>
      </c>
      <c r="AD1257" s="91">
        <v>42.742930000000001</v>
      </c>
      <c r="AE1257" s="145" t="s">
        <v>3491</v>
      </c>
      <c r="AF1257" s="145" t="s">
        <v>3491</v>
      </c>
      <c r="AG1257" s="1" t="s">
        <v>17</v>
      </c>
      <c r="AH1257" s="92">
        <v>3.9533129263660298E-5</v>
      </c>
      <c r="AI1257" s="92">
        <v>3.0052236480407521E-3</v>
      </c>
      <c r="AJ1257" s="92">
        <v>1.1976466042889747E-3</v>
      </c>
    </row>
    <row r="1258" spans="1:36" x14ac:dyDescent="0.25">
      <c r="A1258" s="1">
        <v>13908</v>
      </c>
      <c r="B1258" s="1">
        <v>13913</v>
      </c>
      <c r="C1258" s="1" t="s">
        <v>1588</v>
      </c>
      <c r="D1258" s="1">
        <v>520037789</v>
      </c>
      <c r="E1258" s="1" t="s">
        <v>429</v>
      </c>
      <c r="F1258" s="1" t="s">
        <v>1926</v>
      </c>
      <c r="G1258" s="1" t="s">
        <v>1927</v>
      </c>
      <c r="H1258" s="1" t="s">
        <v>76</v>
      </c>
      <c r="I1258" s="1" t="s">
        <v>229</v>
      </c>
      <c r="J1258" s="1" t="s">
        <v>53</v>
      </c>
      <c r="K1258" s="1" t="s">
        <v>53</v>
      </c>
      <c r="L1258" s="1" t="s">
        <v>821</v>
      </c>
      <c r="M1258" s="1" t="s">
        <v>311</v>
      </c>
      <c r="N1258" s="1" t="s">
        <v>651</v>
      </c>
      <c r="O1258" s="1" t="s">
        <v>62</v>
      </c>
      <c r="P1258" s="1" t="s">
        <v>1319</v>
      </c>
      <c r="Q1258" s="1" t="s">
        <v>65</v>
      </c>
      <c r="R1258" s="1" t="s">
        <v>57</v>
      </c>
      <c r="S1258" s="1" t="s">
        <v>1207</v>
      </c>
      <c r="T1258" s="93">
        <v>3.113</v>
      </c>
      <c r="U1258" s="94">
        <v>48214</v>
      </c>
      <c r="V1258" s="92">
        <v>2.2499999999999999E-2</v>
      </c>
      <c r="W1258" s="92">
        <v>2.52E-2</v>
      </c>
      <c r="X1258" s="1" t="s">
        <v>636</v>
      </c>
      <c r="Y1258" s="145" t="s">
        <v>3491</v>
      </c>
      <c r="Z1258" s="91">
        <v>0.34</v>
      </c>
      <c r="AA1258" s="91">
        <v>1</v>
      </c>
      <c r="AB1258" s="91">
        <v>118.56</v>
      </c>
      <c r="AC1258" s="91">
        <v>-1.0000000000000001E-5</v>
      </c>
      <c r="AD1258" s="91">
        <v>3.8999999999999999E-4</v>
      </c>
      <c r="AE1258" s="145" t="s">
        <v>3491</v>
      </c>
      <c r="AF1258" s="145" t="s">
        <v>3491</v>
      </c>
      <c r="AG1258" s="1" t="s">
        <v>17</v>
      </c>
      <c r="AH1258" s="92">
        <v>2.12023915933535E-10</v>
      </c>
      <c r="AI1258" s="92">
        <v>2.7420610209358443E-8</v>
      </c>
      <c r="AJ1258" s="92">
        <v>1.0927706071453224E-8</v>
      </c>
    </row>
    <row r="1259" spans="1:36" x14ac:dyDescent="0.25">
      <c r="A1259" s="1">
        <v>13908</v>
      </c>
      <c r="B1259" s="1">
        <v>13913</v>
      </c>
      <c r="C1259" s="1" t="s">
        <v>1588</v>
      </c>
      <c r="D1259" s="1">
        <v>520037789</v>
      </c>
      <c r="E1259" s="1" t="s">
        <v>429</v>
      </c>
      <c r="F1259" s="1" t="s">
        <v>1930</v>
      </c>
      <c r="G1259" s="1" t="s">
        <v>1931</v>
      </c>
      <c r="H1259" s="1" t="s">
        <v>76</v>
      </c>
      <c r="I1259" s="1" t="s">
        <v>229</v>
      </c>
      <c r="J1259" s="1" t="s">
        <v>53</v>
      </c>
      <c r="K1259" s="1" t="s">
        <v>53</v>
      </c>
      <c r="L1259" s="1" t="s">
        <v>821</v>
      </c>
      <c r="M1259" s="1" t="s">
        <v>311</v>
      </c>
      <c r="N1259" s="1" t="s">
        <v>651</v>
      </c>
      <c r="O1259" s="1" t="s">
        <v>62</v>
      </c>
      <c r="P1259" s="1" t="s">
        <v>1319</v>
      </c>
      <c r="Q1259" s="1" t="s">
        <v>65</v>
      </c>
      <c r="R1259" s="1" t="s">
        <v>57</v>
      </c>
      <c r="S1259" s="1" t="s">
        <v>1207</v>
      </c>
      <c r="T1259" s="93">
        <v>3.3069999999999999</v>
      </c>
      <c r="U1259" s="94">
        <v>47300</v>
      </c>
      <c r="V1259" s="92">
        <v>1.43E-2</v>
      </c>
      <c r="W1259" s="92">
        <v>2.46E-2</v>
      </c>
      <c r="X1259" s="1" t="s">
        <v>636</v>
      </c>
      <c r="Y1259" s="145" t="s">
        <v>3491</v>
      </c>
      <c r="Z1259" s="91">
        <v>29031.46</v>
      </c>
      <c r="AA1259" s="91">
        <v>1</v>
      </c>
      <c r="AB1259" s="91">
        <v>114.1</v>
      </c>
      <c r="AC1259" s="91">
        <v>0.25724999999999998</v>
      </c>
      <c r="AD1259" s="91">
        <v>33.382150000000003</v>
      </c>
      <c r="AE1259" s="145" t="s">
        <v>3491</v>
      </c>
      <c r="AF1259" s="145" t="s">
        <v>3491</v>
      </c>
      <c r="AG1259" s="1" t="s">
        <v>17</v>
      </c>
      <c r="AH1259" s="92">
        <v>1.52261687997275E-5</v>
      </c>
      <c r="AI1259" s="92">
        <v>2.3470741617957307E-3</v>
      </c>
      <c r="AJ1259" s="92">
        <v>9.3535980316195445E-4</v>
      </c>
    </row>
    <row r="1260" spans="1:36" x14ac:dyDescent="0.25">
      <c r="A1260" s="1">
        <v>13908</v>
      </c>
      <c r="B1260" s="1">
        <v>13913</v>
      </c>
      <c r="C1260" s="1" t="s">
        <v>1588</v>
      </c>
      <c r="D1260" s="1">
        <v>520037789</v>
      </c>
      <c r="E1260" s="1" t="s">
        <v>429</v>
      </c>
      <c r="F1260" s="1" t="s">
        <v>1932</v>
      </c>
      <c r="G1260" s="1" t="s">
        <v>1933</v>
      </c>
      <c r="H1260" s="1" t="s">
        <v>76</v>
      </c>
      <c r="I1260" s="1" t="s">
        <v>229</v>
      </c>
      <c r="J1260" s="1" t="s">
        <v>53</v>
      </c>
      <c r="K1260" s="1" t="s">
        <v>53</v>
      </c>
      <c r="L1260" s="1" t="s">
        <v>821</v>
      </c>
      <c r="M1260" s="1" t="s">
        <v>311</v>
      </c>
      <c r="N1260" s="1" t="s">
        <v>651</v>
      </c>
      <c r="O1260" s="1" t="s">
        <v>62</v>
      </c>
      <c r="P1260" s="1" t="s">
        <v>1319</v>
      </c>
      <c r="Q1260" s="1" t="s">
        <v>65</v>
      </c>
      <c r="R1260" s="1" t="s">
        <v>57</v>
      </c>
      <c r="S1260" s="1" t="s">
        <v>1207</v>
      </c>
      <c r="T1260" s="93">
        <v>4.2519999999999998</v>
      </c>
      <c r="U1260" s="94">
        <v>47665</v>
      </c>
      <c r="V1260" s="92">
        <v>2.5000000000000001E-3</v>
      </c>
      <c r="W1260" s="92">
        <v>2.4899999999999999E-2</v>
      </c>
      <c r="X1260" s="1" t="s">
        <v>636</v>
      </c>
      <c r="Y1260" s="145" t="s">
        <v>3491</v>
      </c>
      <c r="Z1260" s="91">
        <v>22876.38</v>
      </c>
      <c r="AA1260" s="91">
        <v>1</v>
      </c>
      <c r="AB1260" s="91">
        <v>105.36</v>
      </c>
      <c r="AC1260" s="91">
        <v>6.0729999999999999E-2</v>
      </c>
      <c r="AD1260" s="91">
        <v>24.16328</v>
      </c>
      <c r="AE1260" s="145" t="s">
        <v>3491</v>
      </c>
      <c r="AF1260" s="145" t="s">
        <v>3491</v>
      </c>
      <c r="AG1260" s="1" t="s">
        <v>17</v>
      </c>
      <c r="AH1260" s="92">
        <v>1.73165196364201E-5</v>
      </c>
      <c r="AI1260" s="92">
        <v>1.6989022622040685E-3</v>
      </c>
      <c r="AJ1260" s="92">
        <v>6.7704928605698527E-4</v>
      </c>
    </row>
    <row r="1261" spans="1:36" x14ac:dyDescent="0.25">
      <c r="A1261" s="1">
        <v>13908</v>
      </c>
      <c r="B1261" s="1">
        <v>13913</v>
      </c>
      <c r="C1261" s="1" t="s">
        <v>2184</v>
      </c>
      <c r="D1261" s="1">
        <v>520038332</v>
      </c>
      <c r="E1261" s="1" t="s">
        <v>429</v>
      </c>
      <c r="F1261" s="1" t="s">
        <v>2241</v>
      </c>
      <c r="G1261" s="1" t="s">
        <v>2242</v>
      </c>
      <c r="H1261" s="1" t="s">
        <v>76</v>
      </c>
      <c r="I1261" s="1" t="s">
        <v>229</v>
      </c>
      <c r="J1261" s="1" t="s">
        <v>53</v>
      </c>
      <c r="K1261" s="1" t="s">
        <v>53</v>
      </c>
      <c r="L1261" s="1" t="s">
        <v>821</v>
      </c>
      <c r="M1261" s="1" t="s">
        <v>311</v>
      </c>
      <c r="N1261" s="1" t="s">
        <v>651</v>
      </c>
      <c r="O1261" s="1" t="s">
        <v>62</v>
      </c>
      <c r="P1261" s="1" t="s">
        <v>298</v>
      </c>
      <c r="Q1261" s="1" t="s">
        <v>298</v>
      </c>
      <c r="R1261" s="1" t="s">
        <v>298</v>
      </c>
      <c r="S1261" s="1" t="s">
        <v>1207</v>
      </c>
      <c r="T1261" s="93">
        <v>1.208</v>
      </c>
      <c r="U1261" s="94">
        <v>46478</v>
      </c>
      <c r="V1261" s="92">
        <v>1.9E-2</v>
      </c>
      <c r="W1261" s="92">
        <v>3.2399999999999998E-2</v>
      </c>
      <c r="X1261" s="1" t="s">
        <v>636</v>
      </c>
      <c r="Y1261" s="145" t="s">
        <v>3491</v>
      </c>
      <c r="Z1261" s="91">
        <v>19371.72</v>
      </c>
      <c r="AA1261" s="91">
        <v>1</v>
      </c>
      <c r="AB1261" s="91">
        <v>111.97</v>
      </c>
      <c r="AC1261" s="91">
        <v>0</v>
      </c>
      <c r="AD1261" s="91">
        <v>21.69051</v>
      </c>
      <c r="AE1261" s="145" t="s">
        <v>3491</v>
      </c>
      <c r="AF1261" s="145" t="s">
        <v>3491</v>
      </c>
      <c r="AG1261" s="1" t="s">
        <v>17</v>
      </c>
      <c r="AH1261" s="92">
        <v>2.88408882974896E-5</v>
      </c>
      <c r="AI1261" s="92">
        <v>1.5250436409030548E-3</v>
      </c>
      <c r="AJ1261" s="92">
        <v>6.0776286620491506E-4</v>
      </c>
    </row>
    <row r="1262" spans="1:36" x14ac:dyDescent="0.25">
      <c r="A1262" s="1">
        <v>13908</v>
      </c>
      <c r="B1262" s="1">
        <v>13913</v>
      </c>
      <c r="C1262" s="1" t="s">
        <v>1934</v>
      </c>
      <c r="D1262" s="1">
        <v>520038506</v>
      </c>
      <c r="E1262" s="1" t="s">
        <v>429</v>
      </c>
      <c r="F1262" s="1" t="s">
        <v>1935</v>
      </c>
      <c r="G1262" s="1" t="s">
        <v>1936</v>
      </c>
      <c r="H1262" s="1" t="s">
        <v>76</v>
      </c>
      <c r="I1262" s="1" t="s">
        <v>228</v>
      </c>
      <c r="J1262" s="1" t="s">
        <v>53</v>
      </c>
      <c r="K1262" s="1" t="s">
        <v>53</v>
      </c>
      <c r="L1262" s="1" t="s">
        <v>821</v>
      </c>
      <c r="M1262" s="1" t="s">
        <v>311</v>
      </c>
      <c r="N1262" s="1" t="s">
        <v>651</v>
      </c>
      <c r="O1262" s="1" t="s">
        <v>62</v>
      </c>
      <c r="P1262" s="1" t="s">
        <v>1315</v>
      </c>
      <c r="Q1262" s="1" t="s">
        <v>65</v>
      </c>
      <c r="R1262" s="1" t="s">
        <v>57</v>
      </c>
      <c r="S1262" s="1" t="s">
        <v>1207</v>
      </c>
      <c r="T1262" s="93">
        <v>3.2090000000000001</v>
      </c>
      <c r="U1262" s="94">
        <v>47907</v>
      </c>
      <c r="V1262" s="92">
        <v>2.41E-2</v>
      </c>
      <c r="W1262" s="92">
        <v>4.48E-2</v>
      </c>
      <c r="X1262" s="1" t="s">
        <v>636</v>
      </c>
      <c r="Y1262" s="145" t="s">
        <v>3491</v>
      </c>
      <c r="Z1262" s="91">
        <v>23000</v>
      </c>
      <c r="AA1262" s="91">
        <v>1</v>
      </c>
      <c r="AB1262" s="91">
        <v>95.65</v>
      </c>
      <c r="AC1262" s="91">
        <v>0</v>
      </c>
      <c r="AD1262" s="91">
        <v>21.999500000000001</v>
      </c>
      <c r="AE1262" s="145" t="s">
        <v>3491</v>
      </c>
      <c r="AF1262" s="145" t="s">
        <v>3491</v>
      </c>
      <c r="AG1262" s="1" t="s">
        <v>17</v>
      </c>
      <c r="AH1262" s="92">
        <v>1.11925258469145E-5</v>
      </c>
      <c r="AI1262" s="92">
        <v>1.5467684982071309E-3</v>
      </c>
      <c r="AJ1262" s="92">
        <v>6.1642069158701336E-4</v>
      </c>
    </row>
    <row r="1263" spans="1:36" x14ac:dyDescent="0.25">
      <c r="A1263" s="1">
        <v>13908</v>
      </c>
      <c r="B1263" s="1">
        <v>13913</v>
      </c>
      <c r="C1263" s="1" t="s">
        <v>1581</v>
      </c>
      <c r="D1263" s="1">
        <v>520038910</v>
      </c>
      <c r="E1263" s="1" t="s">
        <v>429</v>
      </c>
      <c r="F1263" s="1" t="s">
        <v>2391</v>
      </c>
      <c r="G1263" s="1" t="s">
        <v>2392</v>
      </c>
      <c r="H1263" s="1" t="s">
        <v>76</v>
      </c>
      <c r="I1263" s="1" t="s">
        <v>229</v>
      </c>
      <c r="J1263" s="1" t="s">
        <v>53</v>
      </c>
      <c r="K1263" s="1" t="s">
        <v>53</v>
      </c>
      <c r="L1263" s="1" t="s">
        <v>821</v>
      </c>
      <c r="M1263" s="1" t="s">
        <v>311</v>
      </c>
      <c r="N1263" s="1" t="s">
        <v>651</v>
      </c>
      <c r="O1263" s="110" t="s">
        <v>55</v>
      </c>
      <c r="P1263" s="1" t="s">
        <v>1319</v>
      </c>
      <c r="Q1263" s="1" t="s">
        <v>65</v>
      </c>
      <c r="R1263" s="1" t="s">
        <v>57</v>
      </c>
      <c r="S1263" s="1" t="s">
        <v>1207</v>
      </c>
      <c r="T1263" s="93">
        <v>0.66900000000000004</v>
      </c>
      <c r="U1263" s="94">
        <v>46268</v>
      </c>
      <c r="V1263" s="92">
        <v>8.0000000000000002E-3</v>
      </c>
      <c r="W1263" s="92">
        <v>3.1199999999999999E-2</v>
      </c>
      <c r="X1263" s="1" t="s">
        <v>636</v>
      </c>
      <c r="Y1263" s="145" t="s">
        <v>3491</v>
      </c>
      <c r="Z1263" s="91">
        <v>36.11</v>
      </c>
      <c r="AA1263" s="91">
        <v>1</v>
      </c>
      <c r="AB1263" s="91">
        <v>117.4</v>
      </c>
      <c r="AC1263" s="91">
        <v>0</v>
      </c>
      <c r="AD1263" s="91">
        <v>4.2389999999999997E-2</v>
      </c>
      <c r="AE1263" s="145" t="s">
        <v>3491</v>
      </c>
      <c r="AF1263" s="145" t="s">
        <v>3491</v>
      </c>
      <c r="AG1263" s="1" t="s">
        <v>17</v>
      </c>
      <c r="AH1263" s="92">
        <v>1.2547452547452499E-6</v>
      </c>
      <c r="AI1263" s="92">
        <v>2.9804094019864215E-6</v>
      </c>
      <c r="AJ1263" s="92">
        <v>1.1877575906894926E-6</v>
      </c>
    </row>
    <row r="1264" spans="1:36" x14ac:dyDescent="0.25">
      <c r="A1264" s="1">
        <v>13908</v>
      </c>
      <c r="B1264" s="1">
        <v>13913</v>
      </c>
      <c r="C1264" s="1" t="s">
        <v>1940</v>
      </c>
      <c r="D1264" s="1">
        <v>520039496</v>
      </c>
      <c r="E1264" s="1" t="s">
        <v>429</v>
      </c>
      <c r="F1264" s="1" t="s">
        <v>1941</v>
      </c>
      <c r="G1264" s="1" t="s">
        <v>1942</v>
      </c>
      <c r="H1264" s="1" t="s">
        <v>76</v>
      </c>
      <c r="I1264" s="1" t="s">
        <v>229</v>
      </c>
      <c r="J1264" s="1" t="s">
        <v>53</v>
      </c>
      <c r="K1264" s="1" t="s">
        <v>53</v>
      </c>
      <c r="L1264" s="1" t="s">
        <v>821</v>
      </c>
      <c r="M1264" s="1" t="s">
        <v>311</v>
      </c>
      <c r="N1264" s="1" t="s">
        <v>651</v>
      </c>
      <c r="O1264" s="1" t="s">
        <v>62</v>
      </c>
      <c r="P1264" s="1" t="s">
        <v>298</v>
      </c>
      <c r="Q1264" s="1" t="s">
        <v>298</v>
      </c>
      <c r="R1264" s="1" t="s">
        <v>298</v>
      </c>
      <c r="S1264" s="1" t="s">
        <v>1207</v>
      </c>
      <c r="T1264" s="93">
        <v>0.99199999999999999</v>
      </c>
      <c r="U1264" s="94">
        <v>46387</v>
      </c>
      <c r="V1264" s="92">
        <v>1.9E-2</v>
      </c>
      <c r="W1264" s="92">
        <v>7.4399999999999994E-2</v>
      </c>
      <c r="X1264" s="1" t="s">
        <v>636</v>
      </c>
      <c r="Y1264" s="145" t="s">
        <v>3491</v>
      </c>
      <c r="Z1264" s="91">
        <v>32100</v>
      </c>
      <c r="AA1264" s="91">
        <v>1</v>
      </c>
      <c r="AB1264" s="91">
        <v>109.19</v>
      </c>
      <c r="AC1264" s="91">
        <v>0</v>
      </c>
      <c r="AD1264" s="91">
        <v>35.049990000000001</v>
      </c>
      <c r="AE1264" s="145" t="s">
        <v>3491</v>
      </c>
      <c r="AF1264" s="145" t="s">
        <v>3491</v>
      </c>
      <c r="AG1264" s="1" t="s">
        <v>17</v>
      </c>
      <c r="AH1264" s="92">
        <v>9.17557068E-4</v>
      </c>
      <c r="AI1264" s="92">
        <v>2.4643387529023368E-3</v>
      </c>
      <c r="AJ1264" s="92">
        <v>9.8209227827531984E-4</v>
      </c>
    </row>
    <row r="1265" spans="1:36" x14ac:dyDescent="0.25">
      <c r="A1265" s="1">
        <v>13908</v>
      </c>
      <c r="B1265" s="1">
        <v>13913</v>
      </c>
      <c r="C1265" s="1" t="s">
        <v>1943</v>
      </c>
      <c r="D1265" s="1">
        <v>520028010</v>
      </c>
      <c r="E1265" s="1" t="s">
        <v>429</v>
      </c>
      <c r="F1265" s="1" t="s">
        <v>1946</v>
      </c>
      <c r="G1265" s="1" t="s">
        <v>1947</v>
      </c>
      <c r="H1265" s="1" t="s">
        <v>76</v>
      </c>
      <c r="I1265" s="1" t="s">
        <v>228</v>
      </c>
      <c r="J1265" s="1" t="s">
        <v>53</v>
      </c>
      <c r="K1265" s="1" t="s">
        <v>53</v>
      </c>
      <c r="L1265" s="1" t="s">
        <v>821</v>
      </c>
      <c r="M1265" s="1" t="s">
        <v>311</v>
      </c>
      <c r="N1265" s="1" t="s">
        <v>265</v>
      </c>
      <c r="O1265" s="1" t="s">
        <v>62</v>
      </c>
      <c r="P1265" s="1" t="s">
        <v>1366</v>
      </c>
      <c r="Q1265" s="1" t="s">
        <v>65</v>
      </c>
      <c r="R1265" s="1" t="s">
        <v>57</v>
      </c>
      <c r="S1265" s="1" t="s">
        <v>1207</v>
      </c>
      <c r="T1265" s="93">
        <v>1.58</v>
      </c>
      <c r="U1265" s="94">
        <v>46934</v>
      </c>
      <c r="V1265" s="92">
        <v>2.1999999999999999E-2</v>
      </c>
      <c r="W1265" s="92">
        <v>4.3099999999999999E-2</v>
      </c>
      <c r="X1265" s="1" t="s">
        <v>636</v>
      </c>
      <c r="Y1265" s="145" t="s">
        <v>3491</v>
      </c>
      <c r="Z1265" s="91">
        <v>1083.33</v>
      </c>
      <c r="AA1265" s="91">
        <v>1</v>
      </c>
      <c r="AB1265" s="91">
        <v>96.84</v>
      </c>
      <c r="AC1265" s="91">
        <v>0</v>
      </c>
      <c r="AD1265" s="91">
        <v>1.0490999999999999</v>
      </c>
      <c r="AE1265" s="145" t="s">
        <v>3491</v>
      </c>
      <c r="AF1265" s="145" t="s">
        <v>3491</v>
      </c>
      <c r="AG1265" s="1" t="s">
        <v>17</v>
      </c>
      <c r="AH1265" s="92">
        <v>1.24951557093426E-6</v>
      </c>
      <c r="AI1265" s="92">
        <v>7.3761441463174204E-5</v>
      </c>
      <c r="AJ1265" s="92">
        <v>2.9395529332209167E-5</v>
      </c>
    </row>
    <row r="1266" spans="1:36" x14ac:dyDescent="0.25">
      <c r="A1266" s="1">
        <v>13908</v>
      </c>
      <c r="B1266" s="1">
        <v>13913</v>
      </c>
      <c r="C1266" s="1" t="s">
        <v>1948</v>
      </c>
      <c r="D1266" s="1">
        <v>520033986</v>
      </c>
      <c r="E1266" s="1" t="s">
        <v>429</v>
      </c>
      <c r="F1266" s="1" t="s">
        <v>1949</v>
      </c>
      <c r="G1266" s="1" t="s">
        <v>1950</v>
      </c>
      <c r="H1266" s="1" t="s">
        <v>76</v>
      </c>
      <c r="I1266" s="1" t="s">
        <v>228</v>
      </c>
      <c r="J1266" s="1" t="s">
        <v>53</v>
      </c>
      <c r="K1266" s="1" t="s">
        <v>53</v>
      </c>
      <c r="L1266" s="1" t="s">
        <v>821</v>
      </c>
      <c r="M1266" s="1" t="s">
        <v>311</v>
      </c>
      <c r="N1266" s="1" t="s">
        <v>269</v>
      </c>
      <c r="O1266" s="1" t="s">
        <v>62</v>
      </c>
      <c r="P1266" s="1" t="s">
        <v>1485</v>
      </c>
      <c r="Q1266" s="1" t="s">
        <v>70</v>
      </c>
      <c r="R1266" s="1" t="s">
        <v>57</v>
      </c>
      <c r="S1266" s="1" t="s">
        <v>1207</v>
      </c>
      <c r="T1266" s="93">
        <v>4.7649999999999997</v>
      </c>
      <c r="U1266" s="94">
        <v>49674</v>
      </c>
      <c r="V1266" s="92">
        <v>1.95E-2</v>
      </c>
      <c r="W1266" s="92">
        <v>4.19E-2</v>
      </c>
      <c r="X1266" s="1" t="s">
        <v>636</v>
      </c>
      <c r="Y1266" s="145" t="s">
        <v>3491</v>
      </c>
      <c r="Z1266" s="91">
        <v>4615.99</v>
      </c>
      <c r="AA1266" s="91">
        <v>1</v>
      </c>
      <c r="AB1266" s="91">
        <v>90.02</v>
      </c>
      <c r="AC1266" s="91">
        <v>0</v>
      </c>
      <c r="AD1266" s="91">
        <v>4.1553100000000001</v>
      </c>
      <c r="AE1266" s="145" t="s">
        <v>3491</v>
      </c>
      <c r="AF1266" s="145" t="s">
        <v>3491</v>
      </c>
      <c r="AG1266" s="1" t="s">
        <v>17</v>
      </c>
      <c r="AH1266" s="92">
        <v>5.0604568476325303E-6</v>
      </c>
      <c r="AI1266" s="92">
        <v>2.9215675848474161E-4</v>
      </c>
      <c r="AJ1266" s="92">
        <v>1.1643078542505203E-4</v>
      </c>
    </row>
    <row r="1267" spans="1:36" x14ac:dyDescent="0.25">
      <c r="A1267" s="1">
        <v>13908</v>
      </c>
      <c r="B1267" s="1">
        <v>13913</v>
      </c>
      <c r="C1267" s="1" t="s">
        <v>1598</v>
      </c>
      <c r="D1267" s="1">
        <v>520000472</v>
      </c>
      <c r="E1267" s="1" t="s">
        <v>429</v>
      </c>
      <c r="F1267" s="1" t="s">
        <v>1955</v>
      </c>
      <c r="G1267" s="1" t="s">
        <v>1956</v>
      </c>
      <c r="H1267" s="1" t="s">
        <v>76</v>
      </c>
      <c r="I1267" s="1" t="s">
        <v>229</v>
      </c>
      <c r="J1267" s="1" t="s">
        <v>53</v>
      </c>
      <c r="K1267" s="1" t="s">
        <v>53</v>
      </c>
      <c r="L1267" s="1" t="s">
        <v>821</v>
      </c>
      <c r="M1267" s="1" t="s">
        <v>311</v>
      </c>
      <c r="N1267" s="1" t="s">
        <v>156</v>
      </c>
      <c r="O1267" s="1" t="s">
        <v>62</v>
      </c>
      <c r="P1267" s="1" t="s">
        <v>1206</v>
      </c>
      <c r="Q1267" s="1" t="s">
        <v>65</v>
      </c>
      <c r="R1267" s="1" t="s">
        <v>57</v>
      </c>
      <c r="S1267" s="1" t="s">
        <v>1207</v>
      </c>
      <c r="T1267" s="93">
        <v>4.6790000000000003</v>
      </c>
      <c r="U1267" s="94">
        <v>48112</v>
      </c>
      <c r="V1267" s="92">
        <v>2.3900000000000001E-2</v>
      </c>
      <c r="W1267" s="92">
        <v>2.3099999999999999E-2</v>
      </c>
      <c r="X1267" s="1" t="s">
        <v>636</v>
      </c>
      <c r="Y1267" s="145" t="s">
        <v>3491</v>
      </c>
      <c r="Z1267" s="91">
        <v>9157</v>
      </c>
      <c r="AA1267" s="91">
        <v>1</v>
      </c>
      <c r="AB1267" s="91">
        <v>118.92</v>
      </c>
      <c r="AC1267" s="91">
        <v>0</v>
      </c>
      <c r="AD1267" s="91">
        <v>10.8895</v>
      </c>
      <c r="AE1267" s="145" t="s">
        <v>3491</v>
      </c>
      <c r="AF1267" s="145" t="s">
        <v>3491</v>
      </c>
      <c r="AG1267" s="1" t="s">
        <v>17</v>
      </c>
      <c r="AH1267" s="92">
        <v>2.3545002658680001E-6</v>
      </c>
      <c r="AI1267" s="92">
        <v>7.6563265352515069E-4</v>
      </c>
      <c r="AJ1267" s="92">
        <v>3.051211673463843E-4</v>
      </c>
    </row>
    <row r="1268" spans="1:36" x14ac:dyDescent="0.25">
      <c r="A1268" s="1">
        <v>13908</v>
      </c>
      <c r="B1268" s="1">
        <v>13913</v>
      </c>
      <c r="C1268" s="1" t="s">
        <v>1657</v>
      </c>
      <c r="D1268" s="1">
        <v>520018078</v>
      </c>
      <c r="E1268" s="1" t="s">
        <v>429</v>
      </c>
      <c r="F1268" s="1" t="s">
        <v>1961</v>
      </c>
      <c r="G1268" s="1" t="s">
        <v>1962</v>
      </c>
      <c r="H1268" s="1" t="s">
        <v>76</v>
      </c>
      <c r="I1268" s="1" t="s">
        <v>229</v>
      </c>
      <c r="J1268" s="1" t="s">
        <v>53</v>
      </c>
      <c r="K1268" s="1" t="s">
        <v>53</v>
      </c>
      <c r="L1268" s="1" t="s">
        <v>821</v>
      </c>
      <c r="M1268" s="1" t="s">
        <v>311</v>
      </c>
      <c r="N1268" s="1" t="s">
        <v>256</v>
      </c>
      <c r="O1268" s="1" t="s">
        <v>62</v>
      </c>
      <c r="P1268" s="1" t="s">
        <v>1206</v>
      </c>
      <c r="Q1268" s="1" t="s">
        <v>65</v>
      </c>
      <c r="R1268" s="1" t="s">
        <v>57</v>
      </c>
      <c r="S1268" s="1" t="s">
        <v>1207</v>
      </c>
      <c r="T1268" s="93">
        <v>3.895</v>
      </c>
      <c r="U1268" s="94">
        <v>47447</v>
      </c>
      <c r="V1268" s="92">
        <v>1E-3</v>
      </c>
      <c r="W1268" s="92">
        <v>2.18E-2</v>
      </c>
      <c r="X1268" s="1" t="s">
        <v>636</v>
      </c>
      <c r="Y1268" s="145" t="s">
        <v>3491</v>
      </c>
      <c r="Z1268" s="91">
        <v>51200</v>
      </c>
      <c r="AA1268" s="91">
        <v>1</v>
      </c>
      <c r="AB1268" s="91">
        <v>106.2</v>
      </c>
      <c r="AC1268" s="91">
        <v>0</v>
      </c>
      <c r="AD1268" s="91">
        <v>54.374400000000001</v>
      </c>
      <c r="AE1268" s="145" t="s">
        <v>3491</v>
      </c>
      <c r="AF1268" s="145" t="s">
        <v>3491</v>
      </c>
      <c r="AG1268" s="1" t="s">
        <v>17</v>
      </c>
      <c r="AH1268" s="92">
        <v>1.19407134249768E-5</v>
      </c>
      <c r="AI1268" s="92">
        <v>3.8230236609429224E-3</v>
      </c>
      <c r="AJ1268" s="92">
        <v>1.5235575923375031E-3</v>
      </c>
    </row>
    <row r="1269" spans="1:36" x14ac:dyDescent="0.25">
      <c r="A1269" s="1">
        <v>13908</v>
      </c>
      <c r="B1269" s="1">
        <v>13913</v>
      </c>
      <c r="C1269" s="1" t="s">
        <v>1657</v>
      </c>
      <c r="D1269" s="1">
        <v>520018078</v>
      </c>
      <c r="E1269" s="1" t="s">
        <v>429</v>
      </c>
      <c r="F1269" s="1" t="s">
        <v>2243</v>
      </c>
      <c r="G1269" s="1" t="s">
        <v>2244</v>
      </c>
      <c r="H1269" s="1" t="s">
        <v>76</v>
      </c>
      <c r="I1269" s="1" t="s">
        <v>228</v>
      </c>
      <c r="J1269" s="1" t="s">
        <v>53</v>
      </c>
      <c r="K1269" s="1" t="s">
        <v>53</v>
      </c>
      <c r="L1269" s="1" t="s">
        <v>821</v>
      </c>
      <c r="M1269" s="1" t="s">
        <v>311</v>
      </c>
      <c r="N1269" s="1" t="s">
        <v>256</v>
      </c>
      <c r="O1269" s="1" t="s">
        <v>62</v>
      </c>
      <c r="P1269" s="1" t="s">
        <v>1206</v>
      </c>
      <c r="Q1269" s="1" t="s">
        <v>65</v>
      </c>
      <c r="R1269" s="1" t="s">
        <v>57</v>
      </c>
      <c r="S1269" s="1" t="s">
        <v>1207</v>
      </c>
      <c r="T1269" s="93">
        <v>2.2330000000000001</v>
      </c>
      <c r="U1269" s="94">
        <v>47608</v>
      </c>
      <c r="V1269" s="92">
        <v>2.76E-2</v>
      </c>
      <c r="W1269" s="92">
        <v>4.1300000000000003E-2</v>
      </c>
      <c r="X1269" s="1" t="s">
        <v>636</v>
      </c>
      <c r="Y1269" s="145" t="s">
        <v>3491</v>
      </c>
      <c r="Z1269" s="91">
        <v>112860</v>
      </c>
      <c r="AA1269" s="91">
        <v>1</v>
      </c>
      <c r="AB1269" s="91">
        <v>97.54</v>
      </c>
      <c r="AC1269" s="91">
        <v>0</v>
      </c>
      <c r="AD1269" s="91">
        <v>110.08364</v>
      </c>
      <c r="AE1269" s="145" t="s">
        <v>3491</v>
      </c>
      <c r="AF1269" s="145" t="s">
        <v>3491</v>
      </c>
      <c r="AG1269" s="1" t="s">
        <v>17</v>
      </c>
      <c r="AH1269" s="92">
        <v>5.7763608650169499E-5</v>
      </c>
      <c r="AI1269" s="92">
        <v>7.7398989304290761E-3</v>
      </c>
      <c r="AJ1269" s="92">
        <v>3.0845170799888998E-3</v>
      </c>
    </row>
    <row r="1270" spans="1:36" x14ac:dyDescent="0.25">
      <c r="A1270" s="1">
        <v>13908</v>
      </c>
      <c r="B1270" s="1">
        <v>13913</v>
      </c>
      <c r="C1270" s="1" t="s">
        <v>1529</v>
      </c>
      <c r="D1270" s="1">
        <v>520020116</v>
      </c>
      <c r="E1270" s="1" t="s">
        <v>429</v>
      </c>
      <c r="F1270" s="1" t="s">
        <v>1963</v>
      </c>
      <c r="G1270" s="1" t="s">
        <v>1964</v>
      </c>
      <c r="H1270" s="1" t="s">
        <v>76</v>
      </c>
      <c r="I1270" s="1" t="s">
        <v>229</v>
      </c>
      <c r="J1270" s="1" t="s">
        <v>53</v>
      </c>
      <c r="K1270" s="1" t="s">
        <v>53</v>
      </c>
      <c r="L1270" s="1" t="s">
        <v>821</v>
      </c>
      <c r="M1270" s="1" t="s">
        <v>311</v>
      </c>
      <c r="N1270" s="1" t="s">
        <v>651</v>
      </c>
      <c r="O1270" s="1" t="s">
        <v>62</v>
      </c>
      <c r="P1270" s="1" t="s">
        <v>1329</v>
      </c>
      <c r="Q1270" s="1" t="s">
        <v>65</v>
      </c>
      <c r="R1270" s="1" t="s">
        <v>57</v>
      </c>
      <c r="S1270" s="1" t="s">
        <v>1207</v>
      </c>
      <c r="T1270" s="93">
        <v>1.8959999999999999</v>
      </c>
      <c r="U1270" s="94">
        <v>46752</v>
      </c>
      <c r="V1270" s="92">
        <v>1.7999999999999999E-2</v>
      </c>
      <c r="W1270" s="92">
        <v>2.6800000000000001E-2</v>
      </c>
      <c r="X1270" s="1" t="s">
        <v>636</v>
      </c>
      <c r="Y1270" s="145" t="s">
        <v>3491</v>
      </c>
      <c r="Z1270" s="91">
        <v>45294.11</v>
      </c>
      <c r="AA1270" s="91">
        <v>1</v>
      </c>
      <c r="AB1270" s="91">
        <v>117.12</v>
      </c>
      <c r="AC1270" s="91">
        <v>0</v>
      </c>
      <c r="AD1270" s="91">
        <v>53.048459999999999</v>
      </c>
      <c r="AE1270" s="145" t="s">
        <v>3491</v>
      </c>
      <c r="AF1270" s="145" t="s">
        <v>3491</v>
      </c>
      <c r="AG1270" s="1" t="s">
        <v>17</v>
      </c>
      <c r="AH1270" s="92">
        <v>6.5631034715262697E-5</v>
      </c>
      <c r="AI1270" s="92">
        <v>3.7297978047865204E-3</v>
      </c>
      <c r="AJ1270" s="92">
        <v>1.4864050728801113E-3</v>
      </c>
    </row>
    <row r="1271" spans="1:36" x14ac:dyDescent="0.25">
      <c r="A1271" s="1">
        <v>13908</v>
      </c>
      <c r="B1271" s="1">
        <v>13913</v>
      </c>
      <c r="C1271" s="1" t="s">
        <v>1529</v>
      </c>
      <c r="D1271" s="1">
        <v>520020116</v>
      </c>
      <c r="E1271" s="1" t="s">
        <v>429</v>
      </c>
      <c r="F1271" s="1" t="s">
        <v>1967</v>
      </c>
      <c r="G1271" s="1" t="s">
        <v>1968</v>
      </c>
      <c r="H1271" s="1" t="s">
        <v>76</v>
      </c>
      <c r="I1271" s="1" t="s">
        <v>229</v>
      </c>
      <c r="J1271" s="1" t="s">
        <v>53</v>
      </c>
      <c r="K1271" s="1" t="s">
        <v>53</v>
      </c>
      <c r="L1271" s="1" t="s">
        <v>821</v>
      </c>
      <c r="M1271" s="1" t="s">
        <v>311</v>
      </c>
      <c r="N1271" s="1" t="s">
        <v>651</v>
      </c>
      <c r="O1271" s="1" t="s">
        <v>62</v>
      </c>
      <c r="P1271" s="1" t="s">
        <v>1456</v>
      </c>
      <c r="Q1271" s="1" t="s">
        <v>65</v>
      </c>
      <c r="R1271" s="1" t="s">
        <v>57</v>
      </c>
      <c r="S1271" s="1" t="s">
        <v>1207</v>
      </c>
      <c r="T1271" s="93">
        <v>2.0350000000000001</v>
      </c>
      <c r="U1271" s="94">
        <v>47118</v>
      </c>
      <c r="V1271" s="92">
        <v>3.3000000000000002E-2</v>
      </c>
      <c r="W1271" s="92">
        <v>2.75E-2</v>
      </c>
      <c r="X1271" s="1" t="s">
        <v>636</v>
      </c>
      <c r="Y1271" s="145" t="s">
        <v>3491</v>
      </c>
      <c r="Z1271" s="91">
        <v>1500</v>
      </c>
      <c r="AA1271" s="91">
        <v>1</v>
      </c>
      <c r="AB1271" s="91">
        <v>119.06</v>
      </c>
      <c r="AC1271" s="91">
        <v>0</v>
      </c>
      <c r="AD1271" s="91">
        <v>1.7859</v>
      </c>
      <c r="AE1271" s="145" t="s">
        <v>3491</v>
      </c>
      <c r="AF1271" s="145" t="s">
        <v>3491</v>
      </c>
      <c r="AG1271" s="1" t="s">
        <v>17</v>
      </c>
      <c r="AH1271" s="92">
        <v>4.3858009064099598E-6</v>
      </c>
      <c r="AI1271" s="92">
        <v>1.2556530198177754E-4</v>
      </c>
      <c r="AJ1271" s="92">
        <v>5.0040487879508489E-5</v>
      </c>
    </row>
    <row r="1272" spans="1:36" x14ac:dyDescent="0.25">
      <c r="A1272" s="1">
        <v>13908</v>
      </c>
      <c r="B1272" s="1">
        <v>13913</v>
      </c>
      <c r="C1272" s="1" t="s">
        <v>1969</v>
      </c>
      <c r="D1272" s="1">
        <v>520017807</v>
      </c>
      <c r="E1272" s="1" t="s">
        <v>429</v>
      </c>
      <c r="F1272" s="1" t="s">
        <v>2393</v>
      </c>
      <c r="G1272" s="1" t="s">
        <v>2394</v>
      </c>
      <c r="H1272" s="1" t="s">
        <v>76</v>
      </c>
      <c r="I1272" s="1" t="s">
        <v>228</v>
      </c>
      <c r="J1272" s="1" t="s">
        <v>53</v>
      </c>
      <c r="K1272" s="1" t="s">
        <v>53</v>
      </c>
      <c r="L1272" s="1" t="s">
        <v>821</v>
      </c>
      <c r="M1272" s="1" t="s">
        <v>311</v>
      </c>
      <c r="N1272" s="1" t="s">
        <v>651</v>
      </c>
      <c r="O1272" s="1" t="s">
        <v>62</v>
      </c>
      <c r="P1272" s="1" t="s">
        <v>1350</v>
      </c>
      <c r="Q1272" s="1" t="s">
        <v>70</v>
      </c>
      <c r="R1272" s="1" t="s">
        <v>57</v>
      </c>
      <c r="S1272" s="1" t="s">
        <v>1207</v>
      </c>
      <c r="T1272" s="93">
        <v>0.64500000000000002</v>
      </c>
      <c r="U1272" s="94">
        <v>46447</v>
      </c>
      <c r="V1272" s="92">
        <v>5.0500000000000003E-2</v>
      </c>
      <c r="W1272" s="92">
        <v>4.4900000000000002E-2</v>
      </c>
      <c r="X1272" s="1" t="s">
        <v>636</v>
      </c>
      <c r="Y1272" s="145" t="s">
        <v>3491</v>
      </c>
      <c r="Z1272" s="91">
        <v>2500</v>
      </c>
      <c r="AA1272" s="91">
        <v>1</v>
      </c>
      <c r="AB1272" s="91">
        <v>102.09</v>
      </c>
      <c r="AC1272" s="91">
        <v>0</v>
      </c>
      <c r="AD1272" s="91">
        <v>2.5522499999999999</v>
      </c>
      <c r="AE1272" s="145" t="s">
        <v>3491</v>
      </c>
      <c r="AF1272" s="145" t="s">
        <v>3491</v>
      </c>
      <c r="AG1272" s="1" t="s">
        <v>17</v>
      </c>
      <c r="AH1272" s="92">
        <v>1.34875047925151E-5</v>
      </c>
      <c r="AI1272" s="92">
        <v>1.7944680104316687E-4</v>
      </c>
      <c r="AJ1272" s="92">
        <v>7.1513430309914076E-5</v>
      </c>
    </row>
    <row r="1273" spans="1:36" x14ac:dyDescent="0.25">
      <c r="A1273" s="1">
        <v>13908</v>
      </c>
      <c r="B1273" s="1">
        <v>13913</v>
      </c>
      <c r="C1273" s="1" t="s">
        <v>1969</v>
      </c>
      <c r="D1273" s="1">
        <v>520017807</v>
      </c>
      <c r="E1273" s="1" t="s">
        <v>429</v>
      </c>
      <c r="F1273" s="1" t="s">
        <v>1974</v>
      </c>
      <c r="G1273" s="1" t="s">
        <v>1975</v>
      </c>
      <c r="H1273" s="1" t="s">
        <v>76</v>
      </c>
      <c r="I1273" s="1" t="s">
        <v>229</v>
      </c>
      <c r="J1273" s="1" t="s">
        <v>53</v>
      </c>
      <c r="K1273" s="1" t="s">
        <v>53</v>
      </c>
      <c r="L1273" s="1" t="s">
        <v>821</v>
      </c>
      <c r="M1273" s="1" t="s">
        <v>311</v>
      </c>
      <c r="N1273" s="1" t="s">
        <v>651</v>
      </c>
      <c r="O1273" s="1" t="s">
        <v>62</v>
      </c>
      <c r="P1273" s="1" t="s">
        <v>1319</v>
      </c>
      <c r="Q1273" s="1" t="s">
        <v>65</v>
      </c>
      <c r="R1273" s="1" t="s">
        <v>57</v>
      </c>
      <c r="S1273" s="1" t="s">
        <v>1207</v>
      </c>
      <c r="T1273" s="93">
        <v>3.9</v>
      </c>
      <c r="U1273" s="94">
        <v>47583</v>
      </c>
      <c r="V1273" s="92">
        <v>8.3999999999999995E-3</v>
      </c>
      <c r="W1273" s="92">
        <v>2.4899999999999999E-2</v>
      </c>
      <c r="X1273" s="1" t="s">
        <v>636</v>
      </c>
      <c r="Y1273" s="145" t="s">
        <v>3491</v>
      </c>
      <c r="Z1273" s="91">
        <v>2703.3</v>
      </c>
      <c r="AA1273" s="91">
        <v>1</v>
      </c>
      <c r="AB1273" s="91">
        <v>110.04</v>
      </c>
      <c r="AC1273" s="91">
        <v>0</v>
      </c>
      <c r="AD1273" s="91">
        <v>2.97471</v>
      </c>
      <c r="AE1273" s="145" t="s">
        <v>3491</v>
      </c>
      <c r="AF1273" s="145" t="s">
        <v>3491</v>
      </c>
      <c r="AG1273" s="1" t="s">
        <v>17</v>
      </c>
      <c r="AH1273" s="92">
        <v>3.6545299770739999E-6</v>
      </c>
      <c r="AI1273" s="92">
        <v>2.0914964973302731E-4</v>
      </c>
      <c r="AJ1273" s="92">
        <v>8.33506577636221E-5</v>
      </c>
    </row>
    <row r="1274" spans="1:36" x14ac:dyDescent="0.25">
      <c r="A1274" s="1">
        <v>13908</v>
      </c>
      <c r="B1274" s="1">
        <v>13913</v>
      </c>
      <c r="C1274" s="1" t="s">
        <v>1969</v>
      </c>
      <c r="D1274" s="1">
        <v>520017807</v>
      </c>
      <c r="E1274" s="1" t="s">
        <v>429</v>
      </c>
      <c r="F1274" s="1" t="s">
        <v>1976</v>
      </c>
      <c r="G1274" s="1" t="s">
        <v>1977</v>
      </c>
      <c r="H1274" s="1" t="s">
        <v>76</v>
      </c>
      <c r="I1274" s="1" t="s">
        <v>229</v>
      </c>
      <c r="J1274" s="1" t="s">
        <v>53</v>
      </c>
      <c r="K1274" s="1" t="s">
        <v>53</v>
      </c>
      <c r="L1274" s="1" t="s">
        <v>821</v>
      </c>
      <c r="M1274" s="1" t="s">
        <v>311</v>
      </c>
      <c r="N1274" s="1" t="s">
        <v>651</v>
      </c>
      <c r="O1274" s="1" t="s">
        <v>62</v>
      </c>
      <c r="P1274" s="1" t="s">
        <v>1350</v>
      </c>
      <c r="Q1274" s="1" t="s">
        <v>70</v>
      </c>
      <c r="R1274" s="1" t="s">
        <v>57</v>
      </c>
      <c r="S1274" s="1" t="s">
        <v>1207</v>
      </c>
      <c r="T1274" s="93">
        <v>5.1459999999999999</v>
      </c>
      <c r="U1274" s="94">
        <v>49765</v>
      </c>
      <c r="V1274" s="92">
        <v>1.4999999999999999E-2</v>
      </c>
      <c r="W1274" s="92">
        <v>2.6599999999999999E-2</v>
      </c>
      <c r="X1274" s="1" t="s">
        <v>636</v>
      </c>
      <c r="Y1274" s="145" t="s">
        <v>3491</v>
      </c>
      <c r="Z1274" s="91">
        <v>0.46</v>
      </c>
      <c r="AA1274" s="91">
        <v>1</v>
      </c>
      <c r="AB1274" s="91">
        <v>107.77</v>
      </c>
      <c r="AC1274" s="91">
        <v>0</v>
      </c>
      <c r="AD1274" s="91">
        <v>5.0000000000000001E-4</v>
      </c>
      <c r="AE1274" s="145" t="s">
        <v>3491</v>
      </c>
      <c r="AF1274" s="145" t="s">
        <v>3491</v>
      </c>
      <c r="AG1274" s="1" t="s">
        <v>17</v>
      </c>
      <c r="AH1274" s="92">
        <v>4.3933295157273699E-10</v>
      </c>
      <c r="AI1274" s="92">
        <v>3.5154628473536469E-8</v>
      </c>
      <c r="AJ1274" s="92">
        <v>1.4009879578786185E-8</v>
      </c>
    </row>
    <row r="1275" spans="1:36" x14ac:dyDescent="0.25">
      <c r="A1275" s="1">
        <v>13908</v>
      </c>
      <c r="B1275" s="1">
        <v>13913</v>
      </c>
      <c r="C1275" s="1" t="s">
        <v>1526</v>
      </c>
      <c r="D1275" s="1">
        <v>520000118</v>
      </c>
      <c r="E1275" s="1" t="s">
        <v>429</v>
      </c>
      <c r="F1275" s="1" t="s">
        <v>2330</v>
      </c>
      <c r="G1275" s="1" t="s">
        <v>2331</v>
      </c>
      <c r="H1275" s="1" t="s">
        <v>76</v>
      </c>
      <c r="I1275" s="1" t="s">
        <v>228</v>
      </c>
      <c r="J1275" s="1" t="s">
        <v>53</v>
      </c>
      <c r="K1275" s="1" t="s">
        <v>53</v>
      </c>
      <c r="L1275" s="1" t="s">
        <v>821</v>
      </c>
      <c r="M1275" s="1" t="s">
        <v>311</v>
      </c>
      <c r="N1275" s="1" t="s">
        <v>256</v>
      </c>
      <c r="O1275" s="1" t="s">
        <v>62</v>
      </c>
      <c r="P1275" s="1" t="s">
        <v>1206</v>
      </c>
      <c r="Q1275" s="1" t="s">
        <v>65</v>
      </c>
      <c r="R1275" s="1" t="s">
        <v>57</v>
      </c>
      <c r="S1275" s="1" t="s">
        <v>1207</v>
      </c>
      <c r="T1275" s="93">
        <v>3.254</v>
      </c>
      <c r="U1275" s="94">
        <v>48191</v>
      </c>
      <c r="V1275" s="92">
        <v>2.5000000000000001E-2</v>
      </c>
      <c r="W1275" s="92">
        <v>4.1200000000000001E-2</v>
      </c>
      <c r="X1275" s="1" t="s">
        <v>636</v>
      </c>
      <c r="Y1275" s="145" t="s">
        <v>3491</v>
      </c>
      <c r="Z1275" s="91">
        <v>46281.16</v>
      </c>
      <c r="AA1275" s="91">
        <v>1</v>
      </c>
      <c r="AB1275" s="91">
        <v>95.13</v>
      </c>
      <c r="AC1275" s="91">
        <v>0</v>
      </c>
      <c r="AD1275" s="91">
        <v>44.027270000000001</v>
      </c>
      <c r="AE1275" s="145" t="s">
        <v>3491</v>
      </c>
      <c r="AF1275" s="145" t="s">
        <v>3491</v>
      </c>
      <c r="AG1275" s="1" t="s">
        <v>17</v>
      </c>
      <c r="AH1275" s="92">
        <v>2.6623805469823902E-5</v>
      </c>
      <c r="AI1275" s="92">
        <v>3.0955246391081558E-3</v>
      </c>
      <c r="AJ1275" s="92">
        <v>1.2336335017654112E-3</v>
      </c>
    </row>
    <row r="1276" spans="1:36" x14ac:dyDescent="0.25">
      <c r="A1276" s="1">
        <v>13908</v>
      </c>
      <c r="B1276" s="1">
        <v>13913</v>
      </c>
      <c r="C1276" s="1" t="s">
        <v>1719</v>
      </c>
      <c r="D1276" s="1">
        <v>520025370</v>
      </c>
      <c r="E1276" s="1" t="s">
        <v>429</v>
      </c>
      <c r="F1276" s="1" t="s">
        <v>1986</v>
      </c>
      <c r="G1276" s="1" t="s">
        <v>1987</v>
      </c>
      <c r="H1276" s="1" t="s">
        <v>76</v>
      </c>
      <c r="I1276" s="1" t="s">
        <v>228</v>
      </c>
      <c r="J1276" s="1" t="s">
        <v>53</v>
      </c>
      <c r="K1276" s="1" t="s">
        <v>53</v>
      </c>
      <c r="L1276" s="1" t="s">
        <v>821</v>
      </c>
      <c r="M1276" s="1" t="s">
        <v>311</v>
      </c>
      <c r="N1276" s="1" t="s">
        <v>708</v>
      </c>
      <c r="O1276" s="1" t="s">
        <v>62</v>
      </c>
      <c r="P1276" s="1" t="s">
        <v>1315</v>
      </c>
      <c r="Q1276" s="1" t="s">
        <v>65</v>
      </c>
      <c r="R1276" s="1" t="s">
        <v>57</v>
      </c>
      <c r="S1276" s="1" t="s">
        <v>1207</v>
      </c>
      <c r="T1276" s="93">
        <v>2.1150000000000002</v>
      </c>
      <c r="U1276" s="94">
        <v>47377</v>
      </c>
      <c r="V1276" s="92">
        <v>2.0400000000000001E-2</v>
      </c>
      <c r="W1276" s="92">
        <v>4.36E-2</v>
      </c>
      <c r="X1276" s="1" t="s">
        <v>636</v>
      </c>
      <c r="Y1276" s="145" t="s">
        <v>3491</v>
      </c>
      <c r="Z1276" s="91">
        <v>10000</v>
      </c>
      <c r="AA1276" s="91">
        <v>1</v>
      </c>
      <c r="AB1276" s="91">
        <v>95.91</v>
      </c>
      <c r="AC1276" s="91">
        <v>0</v>
      </c>
      <c r="AD1276" s="91">
        <v>9.5909999999999993</v>
      </c>
      <c r="AE1276" s="145" t="s">
        <v>3491</v>
      </c>
      <c r="AF1276" s="145" t="s">
        <v>3491</v>
      </c>
      <c r="AG1276" s="1" t="s">
        <v>17</v>
      </c>
      <c r="AH1276" s="92">
        <v>3.3324966545066099E-5</v>
      </c>
      <c r="AI1276" s="92">
        <v>6.7433608337937642E-4</v>
      </c>
      <c r="AJ1276" s="92">
        <v>2.6873751008027653E-4</v>
      </c>
    </row>
    <row r="1277" spans="1:36" x14ac:dyDescent="0.25">
      <c r="A1277" s="1">
        <v>13908</v>
      </c>
      <c r="B1277" s="1">
        <v>13913</v>
      </c>
      <c r="C1277" s="1" t="s">
        <v>1825</v>
      </c>
      <c r="D1277" s="1">
        <v>520025990</v>
      </c>
      <c r="E1277" s="1" t="s">
        <v>429</v>
      </c>
      <c r="F1277" s="1" t="s">
        <v>1988</v>
      </c>
      <c r="G1277" s="1" t="s">
        <v>1989</v>
      </c>
      <c r="H1277" s="1" t="s">
        <v>76</v>
      </c>
      <c r="I1277" s="1" t="s">
        <v>228</v>
      </c>
      <c r="J1277" s="1" t="s">
        <v>53</v>
      </c>
      <c r="K1277" s="1" t="s">
        <v>53</v>
      </c>
      <c r="L1277" s="1" t="s">
        <v>821</v>
      </c>
      <c r="M1277" s="1" t="s">
        <v>311</v>
      </c>
      <c r="N1277" s="1" t="s">
        <v>140</v>
      </c>
      <c r="O1277" s="1" t="s">
        <v>62</v>
      </c>
      <c r="P1277" s="1" t="s">
        <v>1360</v>
      </c>
      <c r="Q1277" s="1" t="s">
        <v>70</v>
      </c>
      <c r="R1277" s="1" t="s">
        <v>57</v>
      </c>
      <c r="S1277" s="1" t="s">
        <v>1207</v>
      </c>
      <c r="T1277" s="93">
        <v>0.99</v>
      </c>
      <c r="U1277" s="94">
        <v>46387</v>
      </c>
      <c r="V1277" s="92">
        <v>2.9499999999999998E-2</v>
      </c>
      <c r="W1277" s="92">
        <v>4.6899999999999997E-2</v>
      </c>
      <c r="X1277" s="1" t="s">
        <v>636</v>
      </c>
      <c r="Y1277" s="145" t="s">
        <v>3491</v>
      </c>
      <c r="Z1277" s="91">
        <v>1405.41</v>
      </c>
      <c r="AA1277" s="91">
        <v>1</v>
      </c>
      <c r="AB1277" s="91">
        <v>98.38</v>
      </c>
      <c r="AC1277" s="91">
        <v>0</v>
      </c>
      <c r="AD1277" s="91">
        <v>1.3826400000000001</v>
      </c>
      <c r="AE1277" s="145" t="s">
        <v>3491</v>
      </c>
      <c r="AF1277" s="145" t="s">
        <v>3491</v>
      </c>
      <c r="AG1277" s="1" t="s">
        <v>17</v>
      </c>
      <c r="AH1277" s="92">
        <v>1.01296055573789E-5</v>
      </c>
      <c r="AI1277" s="92">
        <v>9.7212391025300928E-5</v>
      </c>
      <c r="AJ1277" s="92">
        <v>3.8741239801625863E-5</v>
      </c>
    </row>
    <row r="1278" spans="1:36" x14ac:dyDescent="0.25">
      <c r="A1278" s="1">
        <v>13908</v>
      </c>
      <c r="B1278" s="1">
        <v>13913</v>
      </c>
      <c r="C1278" s="1" t="s">
        <v>1825</v>
      </c>
      <c r="D1278" s="1">
        <v>520025990</v>
      </c>
      <c r="E1278" s="1" t="s">
        <v>429</v>
      </c>
      <c r="F1278" s="1" t="s">
        <v>1990</v>
      </c>
      <c r="G1278" s="1" t="s">
        <v>1991</v>
      </c>
      <c r="H1278" s="1" t="s">
        <v>76</v>
      </c>
      <c r="I1278" s="1" t="s">
        <v>228</v>
      </c>
      <c r="J1278" s="1" t="s">
        <v>53</v>
      </c>
      <c r="K1278" s="1" t="s">
        <v>53</v>
      </c>
      <c r="L1278" s="1" t="s">
        <v>821</v>
      </c>
      <c r="M1278" s="1" t="s">
        <v>311</v>
      </c>
      <c r="N1278" s="1" t="s">
        <v>140</v>
      </c>
      <c r="O1278" s="1" t="s">
        <v>62</v>
      </c>
      <c r="P1278" s="1" t="s">
        <v>1360</v>
      </c>
      <c r="Q1278" s="1" t="s">
        <v>70</v>
      </c>
      <c r="R1278" s="1" t="s">
        <v>57</v>
      </c>
      <c r="S1278" s="1" t="s">
        <v>1207</v>
      </c>
      <c r="T1278" s="93">
        <v>1.794</v>
      </c>
      <c r="U1278" s="94">
        <v>47118</v>
      </c>
      <c r="V1278" s="92">
        <v>2.5499999999999998E-2</v>
      </c>
      <c r="W1278" s="92">
        <v>4.6199999999999998E-2</v>
      </c>
      <c r="X1278" s="1" t="s">
        <v>636</v>
      </c>
      <c r="Y1278" s="145" t="s">
        <v>3491</v>
      </c>
      <c r="Z1278" s="91">
        <v>7700</v>
      </c>
      <c r="AA1278" s="91">
        <v>1</v>
      </c>
      <c r="AB1278" s="91">
        <v>96.5</v>
      </c>
      <c r="AC1278" s="91">
        <v>0</v>
      </c>
      <c r="AD1278" s="91">
        <v>7.4305000000000003</v>
      </c>
      <c r="AE1278" s="145" t="s">
        <v>3491</v>
      </c>
      <c r="AF1278" s="145" t="s">
        <v>3491</v>
      </c>
      <c r="AG1278" s="1" t="s">
        <v>17</v>
      </c>
      <c r="AH1278" s="92">
        <v>1.43079380440268E-5</v>
      </c>
      <c r="AI1278" s="92">
        <v>5.2243293374522543E-4</v>
      </c>
      <c r="AJ1278" s="92">
        <v>2.0820082042034149E-4</v>
      </c>
    </row>
    <row r="1279" spans="1:36" x14ac:dyDescent="0.25">
      <c r="A1279" s="1">
        <v>13908</v>
      </c>
      <c r="B1279" s="1">
        <v>13913</v>
      </c>
      <c r="C1279" s="1" t="s">
        <v>1825</v>
      </c>
      <c r="D1279" s="1">
        <v>520025990</v>
      </c>
      <c r="E1279" s="1" t="s">
        <v>429</v>
      </c>
      <c r="F1279" s="1" t="s">
        <v>1992</v>
      </c>
      <c r="G1279" s="1" t="s">
        <v>1993</v>
      </c>
      <c r="H1279" s="1" t="s">
        <v>76</v>
      </c>
      <c r="I1279" s="1" t="s">
        <v>229</v>
      </c>
      <c r="J1279" s="1" t="s">
        <v>53</v>
      </c>
      <c r="K1279" s="1" t="s">
        <v>53</v>
      </c>
      <c r="L1279" s="1" t="s">
        <v>821</v>
      </c>
      <c r="M1279" s="1" t="s">
        <v>311</v>
      </c>
      <c r="N1279" s="1" t="s">
        <v>140</v>
      </c>
      <c r="O1279" s="1" t="s">
        <v>62</v>
      </c>
      <c r="P1279" s="1" t="s">
        <v>1350</v>
      </c>
      <c r="Q1279" s="1" t="s">
        <v>70</v>
      </c>
      <c r="R1279" s="1" t="s">
        <v>57</v>
      </c>
      <c r="S1279" s="1" t="s">
        <v>1207</v>
      </c>
      <c r="T1279" s="93">
        <v>3.0990000000000002</v>
      </c>
      <c r="U1279" s="94">
        <v>47300</v>
      </c>
      <c r="V1279" s="92">
        <v>1E-3</v>
      </c>
      <c r="W1279" s="92">
        <v>2.3599999999999999E-2</v>
      </c>
      <c r="X1279" s="1" t="s">
        <v>636</v>
      </c>
      <c r="Y1279" s="145" t="s">
        <v>3491</v>
      </c>
      <c r="Z1279" s="91">
        <v>11873.68</v>
      </c>
      <c r="AA1279" s="91">
        <v>1</v>
      </c>
      <c r="AB1279" s="91">
        <v>108.95</v>
      </c>
      <c r="AC1279" s="91">
        <v>0</v>
      </c>
      <c r="AD1279" s="91">
        <v>12.93637</v>
      </c>
      <c r="AE1279" s="145" t="s">
        <v>3491</v>
      </c>
      <c r="AF1279" s="145" t="s">
        <v>3491</v>
      </c>
      <c r="AG1279" s="1" t="s">
        <v>17</v>
      </c>
      <c r="AH1279" s="92">
        <v>7.7287307720347E-5</v>
      </c>
      <c r="AI1279" s="92">
        <v>9.095465622924059E-4</v>
      </c>
      <c r="AJ1279" s="92">
        <v>3.6247397177324443E-4</v>
      </c>
    </row>
    <row r="1280" spans="1:36" x14ac:dyDescent="0.25">
      <c r="A1280" s="1">
        <v>13908</v>
      </c>
      <c r="B1280" s="1">
        <v>13913</v>
      </c>
      <c r="C1280" s="1" t="s">
        <v>1994</v>
      </c>
      <c r="D1280" s="1">
        <v>520041146</v>
      </c>
      <c r="E1280" s="1" t="s">
        <v>429</v>
      </c>
      <c r="F1280" s="1" t="s">
        <v>1995</v>
      </c>
      <c r="G1280" s="1" t="s">
        <v>1996</v>
      </c>
      <c r="H1280" s="1" t="s">
        <v>76</v>
      </c>
      <c r="I1280" s="1" t="s">
        <v>228</v>
      </c>
      <c r="J1280" s="1" t="s">
        <v>53</v>
      </c>
      <c r="K1280" s="1" t="s">
        <v>53</v>
      </c>
      <c r="L1280" s="1" t="s">
        <v>821</v>
      </c>
      <c r="M1280" s="1" t="s">
        <v>311</v>
      </c>
      <c r="N1280" s="1" t="s">
        <v>647</v>
      </c>
      <c r="O1280" s="1" t="s">
        <v>62</v>
      </c>
      <c r="P1280" s="1" t="s">
        <v>1398</v>
      </c>
      <c r="Q1280" s="1" t="s">
        <v>70</v>
      </c>
      <c r="R1280" s="1" t="s">
        <v>57</v>
      </c>
      <c r="S1280" s="1" t="s">
        <v>1207</v>
      </c>
      <c r="T1280" s="93">
        <v>0.65700000000000003</v>
      </c>
      <c r="U1280" s="94">
        <v>46266</v>
      </c>
      <c r="V1280" s="92">
        <v>3.4500000000000003E-2</v>
      </c>
      <c r="W1280" s="92">
        <v>4.8599999999999997E-2</v>
      </c>
      <c r="X1280" s="1" t="s">
        <v>636</v>
      </c>
      <c r="Y1280" s="145" t="s">
        <v>3491</v>
      </c>
      <c r="Z1280" s="91">
        <v>101.96</v>
      </c>
      <c r="AA1280" s="91">
        <v>1</v>
      </c>
      <c r="AB1280" s="91">
        <v>100.27</v>
      </c>
      <c r="AC1280" s="91">
        <v>0</v>
      </c>
      <c r="AD1280" s="91">
        <v>0.10224</v>
      </c>
      <c r="AE1280" s="145" t="s">
        <v>3491</v>
      </c>
      <c r="AF1280" s="145" t="s">
        <v>3491</v>
      </c>
      <c r="AG1280" s="1" t="s">
        <v>17</v>
      </c>
      <c r="AH1280" s="92">
        <v>1.8304290985748099E-7</v>
      </c>
      <c r="AI1280" s="92">
        <v>7.1884184302687362E-6</v>
      </c>
      <c r="AJ1280" s="92">
        <v>2.8647401762701988E-6</v>
      </c>
    </row>
    <row r="1281" spans="1:36" x14ac:dyDescent="0.25">
      <c r="A1281" s="1">
        <v>13908</v>
      </c>
      <c r="B1281" s="1">
        <v>13913</v>
      </c>
      <c r="C1281" s="1" t="s">
        <v>1994</v>
      </c>
      <c r="D1281" s="1">
        <v>520041146</v>
      </c>
      <c r="E1281" s="1" t="s">
        <v>429</v>
      </c>
      <c r="F1281" s="1" t="s">
        <v>1997</v>
      </c>
      <c r="G1281" s="1" t="s">
        <v>1998</v>
      </c>
      <c r="H1281" s="1" t="s">
        <v>76</v>
      </c>
      <c r="I1281" s="1" t="s">
        <v>228</v>
      </c>
      <c r="J1281" s="1" t="s">
        <v>53</v>
      </c>
      <c r="K1281" s="1" t="s">
        <v>53</v>
      </c>
      <c r="L1281" s="1" t="s">
        <v>821</v>
      </c>
      <c r="M1281" s="1" t="s">
        <v>311</v>
      </c>
      <c r="N1281" s="1" t="s">
        <v>647</v>
      </c>
      <c r="O1281" s="1" t="s">
        <v>62</v>
      </c>
      <c r="P1281" s="1" t="s">
        <v>1398</v>
      </c>
      <c r="Q1281" s="1" t="s">
        <v>70</v>
      </c>
      <c r="R1281" s="1" t="s">
        <v>57</v>
      </c>
      <c r="S1281" s="1" t="s">
        <v>1207</v>
      </c>
      <c r="T1281" s="93">
        <v>2.573</v>
      </c>
      <c r="U1281" s="94">
        <v>47363</v>
      </c>
      <c r="V1281" s="92">
        <v>1.4999999999999999E-2</v>
      </c>
      <c r="W1281" s="92">
        <v>4.5499999999999999E-2</v>
      </c>
      <c r="X1281" s="1" t="s">
        <v>636</v>
      </c>
      <c r="Y1281" s="145" t="s">
        <v>3491</v>
      </c>
      <c r="Z1281" s="91">
        <v>29000</v>
      </c>
      <c r="AA1281" s="91">
        <v>1</v>
      </c>
      <c r="AB1281" s="91">
        <v>93.1</v>
      </c>
      <c r="AC1281" s="91">
        <v>0</v>
      </c>
      <c r="AD1281" s="91">
        <v>26.998999999999999</v>
      </c>
      <c r="AE1281" s="145" t="s">
        <v>3491</v>
      </c>
      <c r="AF1281" s="145" t="s">
        <v>3491</v>
      </c>
      <c r="AG1281" s="1" t="s">
        <v>17</v>
      </c>
      <c r="AH1281" s="92">
        <v>2.4639205564042401E-5</v>
      </c>
      <c r="AI1281" s="92">
        <v>1.898279628314022E-3</v>
      </c>
      <c r="AJ1281" s="92">
        <v>7.5650547749529632E-4</v>
      </c>
    </row>
    <row r="1282" spans="1:36" x14ac:dyDescent="0.25">
      <c r="A1282" s="1">
        <v>13908</v>
      </c>
      <c r="B1282" s="1">
        <v>13913</v>
      </c>
      <c r="C1282" s="1" t="s">
        <v>1523</v>
      </c>
      <c r="D1282" s="1">
        <v>520029935</v>
      </c>
      <c r="E1282" s="1" t="s">
        <v>429</v>
      </c>
      <c r="F1282" s="1" t="s">
        <v>2002</v>
      </c>
      <c r="G1282" s="1" t="s">
        <v>2003</v>
      </c>
      <c r="H1282" s="1" t="s">
        <v>76</v>
      </c>
      <c r="I1282" s="1" t="s">
        <v>228</v>
      </c>
      <c r="J1282" s="1" t="s">
        <v>53</v>
      </c>
      <c r="K1282" s="1" t="s">
        <v>53</v>
      </c>
      <c r="L1282" s="1" t="s">
        <v>821</v>
      </c>
      <c r="M1282" s="1" t="s">
        <v>311</v>
      </c>
      <c r="N1282" s="1" t="s">
        <v>256</v>
      </c>
      <c r="O1282" s="1" t="s">
        <v>62</v>
      </c>
      <c r="P1282" s="1" t="s">
        <v>1206</v>
      </c>
      <c r="Q1282" s="1" t="s">
        <v>65</v>
      </c>
      <c r="R1282" s="1" t="s">
        <v>57</v>
      </c>
      <c r="S1282" s="1" t="s">
        <v>1207</v>
      </c>
      <c r="T1282" s="93">
        <v>2.8</v>
      </c>
      <c r="U1282" s="94">
        <v>47822</v>
      </c>
      <c r="V1282" s="92">
        <v>2.6800000000000001E-2</v>
      </c>
      <c r="W1282" s="92">
        <v>4.1000000000000002E-2</v>
      </c>
      <c r="X1282" s="1" t="s">
        <v>636</v>
      </c>
      <c r="Y1282" s="145" t="s">
        <v>3491</v>
      </c>
      <c r="Z1282" s="91">
        <v>43340.26</v>
      </c>
      <c r="AA1282" s="91">
        <v>1</v>
      </c>
      <c r="AB1282" s="91">
        <v>96.4</v>
      </c>
      <c r="AC1282" s="91">
        <v>0</v>
      </c>
      <c r="AD1282" s="91">
        <v>41.780009999999997</v>
      </c>
      <c r="AE1282" s="145" t="s">
        <v>3491</v>
      </c>
      <c r="AF1282" s="145" t="s">
        <v>3491</v>
      </c>
      <c r="AG1282" s="1" t="s">
        <v>17</v>
      </c>
      <c r="AH1282" s="92">
        <v>1.85068367271526E-5</v>
      </c>
      <c r="AI1282" s="92">
        <v>2.9375214583412762E-3</v>
      </c>
      <c r="AJ1282" s="92">
        <v>1.170665817800965E-3</v>
      </c>
    </row>
    <row r="1283" spans="1:36" x14ac:dyDescent="0.25">
      <c r="A1283" s="1">
        <v>13908</v>
      </c>
      <c r="B1283" s="1">
        <v>13913</v>
      </c>
      <c r="C1283" s="1" t="s">
        <v>1523</v>
      </c>
      <c r="D1283" s="1">
        <v>520029935</v>
      </c>
      <c r="E1283" s="1" t="s">
        <v>429</v>
      </c>
      <c r="F1283" s="1" t="s">
        <v>2006</v>
      </c>
      <c r="G1283" s="1" t="s">
        <v>2007</v>
      </c>
      <c r="H1283" s="1" t="s">
        <v>76</v>
      </c>
      <c r="I1283" s="1" t="s">
        <v>229</v>
      </c>
      <c r="J1283" s="1" t="s">
        <v>53</v>
      </c>
      <c r="K1283" s="1" t="s">
        <v>53</v>
      </c>
      <c r="L1283" s="1" t="s">
        <v>821</v>
      </c>
      <c r="M1283" s="1" t="s">
        <v>311</v>
      </c>
      <c r="N1283" s="1" t="s">
        <v>256</v>
      </c>
      <c r="O1283" s="1" t="s">
        <v>62</v>
      </c>
      <c r="P1283" s="1" t="s">
        <v>1206</v>
      </c>
      <c r="Q1283" s="1" t="s">
        <v>65</v>
      </c>
      <c r="R1283" s="1" t="s">
        <v>57</v>
      </c>
      <c r="S1283" s="1" t="s">
        <v>1207</v>
      </c>
      <c r="T1283" s="93">
        <v>3.2749999999999999</v>
      </c>
      <c r="U1283" s="94">
        <v>48441</v>
      </c>
      <c r="V1283" s="92">
        <v>2E-3</v>
      </c>
      <c r="W1283" s="92">
        <v>2.24E-2</v>
      </c>
      <c r="X1283" s="1" t="s">
        <v>636</v>
      </c>
      <c r="Y1283" s="145" t="s">
        <v>3491</v>
      </c>
      <c r="Z1283" s="91">
        <v>781.55</v>
      </c>
      <c r="AA1283" s="91">
        <v>1</v>
      </c>
      <c r="AB1283" s="91">
        <v>107.7</v>
      </c>
      <c r="AC1283" s="91">
        <v>0</v>
      </c>
      <c r="AD1283" s="91">
        <v>0.84172999999999998</v>
      </c>
      <c r="AE1283" s="145" t="s">
        <v>3491</v>
      </c>
      <c r="AF1283" s="145" t="s">
        <v>3491</v>
      </c>
      <c r="AG1283" s="1" t="s">
        <v>17</v>
      </c>
      <c r="AH1283" s="92">
        <v>2.4565634855950299E-7</v>
      </c>
      <c r="AI1283" s="92">
        <v>5.9181410850059697E-5</v>
      </c>
      <c r="AJ1283" s="92">
        <v>2.3585071875703389E-5</v>
      </c>
    </row>
    <row r="1284" spans="1:36" x14ac:dyDescent="0.25">
      <c r="A1284" s="1">
        <v>13908</v>
      </c>
      <c r="B1284" s="1">
        <v>13913</v>
      </c>
      <c r="C1284" s="1" t="s">
        <v>2012</v>
      </c>
      <c r="D1284" s="1">
        <v>520017450</v>
      </c>
      <c r="E1284" s="1" t="s">
        <v>429</v>
      </c>
      <c r="F1284" s="1" t="s">
        <v>2015</v>
      </c>
      <c r="G1284" s="1" t="s">
        <v>2016</v>
      </c>
      <c r="H1284" s="1" t="s">
        <v>76</v>
      </c>
      <c r="I1284" s="1" t="s">
        <v>228</v>
      </c>
      <c r="J1284" s="1" t="s">
        <v>53</v>
      </c>
      <c r="K1284" s="1" t="s">
        <v>53</v>
      </c>
      <c r="L1284" s="1" t="s">
        <v>821</v>
      </c>
      <c r="M1284" s="1" t="s">
        <v>311</v>
      </c>
      <c r="N1284" s="1" t="s">
        <v>269</v>
      </c>
      <c r="O1284" s="1" t="s">
        <v>62</v>
      </c>
      <c r="P1284" s="1" t="s">
        <v>1319</v>
      </c>
      <c r="Q1284" s="1" t="s">
        <v>65</v>
      </c>
      <c r="R1284" s="1" t="s">
        <v>57</v>
      </c>
      <c r="S1284" s="1" t="s">
        <v>1207</v>
      </c>
      <c r="T1284" s="93">
        <v>3.895</v>
      </c>
      <c r="U1284" s="94">
        <v>48579</v>
      </c>
      <c r="V1284" s="92">
        <v>1.9400000000000001E-2</v>
      </c>
      <c r="W1284" s="92">
        <v>4.24E-2</v>
      </c>
      <c r="X1284" s="1" t="s">
        <v>636</v>
      </c>
      <c r="Y1284" s="145" t="s">
        <v>3491</v>
      </c>
      <c r="Z1284" s="91">
        <v>51905</v>
      </c>
      <c r="AA1284" s="91">
        <v>1</v>
      </c>
      <c r="AB1284" s="91">
        <v>91.6</v>
      </c>
      <c r="AC1284" s="91">
        <v>0</v>
      </c>
      <c r="AD1284" s="91">
        <v>47.544980000000002</v>
      </c>
      <c r="AE1284" s="145" t="s">
        <v>3491</v>
      </c>
      <c r="AF1284" s="145" t="s">
        <v>3491</v>
      </c>
      <c r="AG1284" s="1" t="s">
        <v>17</v>
      </c>
      <c r="AH1284" s="92">
        <v>4.0000130916525203E-5</v>
      </c>
      <c r="AI1284" s="92">
        <v>3.3428522153634435E-3</v>
      </c>
      <c r="AJ1284" s="92">
        <v>1.332198888751595E-3</v>
      </c>
    </row>
    <row r="1285" spans="1:36" x14ac:dyDescent="0.25">
      <c r="A1285" s="1">
        <v>13908</v>
      </c>
      <c r="B1285" s="1">
        <v>13913</v>
      </c>
      <c r="C1285" s="1" t="s">
        <v>1558</v>
      </c>
      <c r="D1285" s="1">
        <v>520032178</v>
      </c>
      <c r="E1285" s="1" t="s">
        <v>429</v>
      </c>
      <c r="F1285" s="1" t="s">
        <v>2017</v>
      </c>
      <c r="G1285" s="1" t="s">
        <v>2018</v>
      </c>
      <c r="H1285" s="1" t="s">
        <v>76</v>
      </c>
      <c r="I1285" s="1" t="s">
        <v>228</v>
      </c>
      <c r="J1285" s="1" t="s">
        <v>53</v>
      </c>
      <c r="K1285" s="1" t="s">
        <v>53</v>
      </c>
      <c r="L1285" s="1" t="s">
        <v>821</v>
      </c>
      <c r="M1285" s="1" t="s">
        <v>311</v>
      </c>
      <c r="N1285" s="1" t="s">
        <v>140</v>
      </c>
      <c r="O1285" s="1" t="s">
        <v>62</v>
      </c>
      <c r="P1285" s="1" t="s">
        <v>298</v>
      </c>
      <c r="Q1285" s="1" t="s">
        <v>298</v>
      </c>
      <c r="R1285" s="1" t="s">
        <v>298</v>
      </c>
      <c r="S1285" s="1" t="s">
        <v>1207</v>
      </c>
      <c r="T1285" s="93">
        <v>1.9E-2</v>
      </c>
      <c r="U1285" s="94">
        <v>46203</v>
      </c>
      <c r="V1285" s="92">
        <v>3.8699999999999998E-2</v>
      </c>
      <c r="W1285" s="92">
        <v>0.2238</v>
      </c>
      <c r="X1285" s="1" t="s">
        <v>636</v>
      </c>
      <c r="Y1285" s="145" t="s">
        <v>3491</v>
      </c>
      <c r="Z1285" s="91">
        <v>30507.93</v>
      </c>
      <c r="AA1285" s="91">
        <v>1</v>
      </c>
      <c r="AB1285" s="91">
        <v>100.16</v>
      </c>
      <c r="AC1285" s="91">
        <v>0</v>
      </c>
      <c r="AD1285" s="91">
        <v>30.556740000000001</v>
      </c>
      <c r="AE1285" s="145" t="s">
        <v>3491</v>
      </c>
      <c r="AF1285" s="145" t="s">
        <v>3491</v>
      </c>
      <c r="AG1285" s="1" t="s">
        <v>17</v>
      </c>
      <c r="AH1285" s="92">
        <v>9.0852737868487194E-5</v>
      </c>
      <c r="AI1285" s="92">
        <v>2.1484216841249014E-3</v>
      </c>
      <c r="AJ1285" s="92">
        <v>8.5619249544055791E-4</v>
      </c>
    </row>
    <row r="1286" spans="1:36" x14ac:dyDescent="0.25">
      <c r="A1286" s="1">
        <v>13908</v>
      </c>
      <c r="B1286" s="1">
        <v>13913</v>
      </c>
      <c r="C1286" s="1" t="s">
        <v>1558</v>
      </c>
      <c r="D1286" s="1">
        <v>520032178</v>
      </c>
      <c r="E1286" s="1" t="s">
        <v>429</v>
      </c>
      <c r="F1286" s="1" t="s">
        <v>2311</v>
      </c>
      <c r="G1286" s="1" t="s">
        <v>2312</v>
      </c>
      <c r="H1286" s="1" t="s">
        <v>76</v>
      </c>
      <c r="I1286" s="1" t="s">
        <v>228</v>
      </c>
      <c r="J1286" s="1" t="s">
        <v>53</v>
      </c>
      <c r="K1286" s="1" t="s">
        <v>53</v>
      </c>
      <c r="L1286" s="1" t="s">
        <v>821</v>
      </c>
      <c r="M1286" s="1" t="s">
        <v>311</v>
      </c>
      <c r="N1286" s="1" t="s">
        <v>140</v>
      </c>
      <c r="O1286" s="1" t="s">
        <v>62</v>
      </c>
      <c r="P1286" s="1" t="s">
        <v>298</v>
      </c>
      <c r="Q1286" s="1" t="s">
        <v>298</v>
      </c>
      <c r="R1286" s="1" t="s">
        <v>298</v>
      </c>
      <c r="S1286" s="1" t="s">
        <v>1207</v>
      </c>
      <c r="T1286" s="93">
        <v>0.96699999999999997</v>
      </c>
      <c r="U1286" s="94">
        <v>46568</v>
      </c>
      <c r="V1286" s="92">
        <v>4.19E-2</v>
      </c>
      <c r="W1286" s="92">
        <v>8.8800000000000004E-2</v>
      </c>
      <c r="X1286" s="1" t="s">
        <v>636</v>
      </c>
      <c r="Y1286" s="145" t="s">
        <v>3491</v>
      </c>
      <c r="Z1286" s="91">
        <v>14666.67</v>
      </c>
      <c r="AA1286" s="91">
        <v>1</v>
      </c>
      <c r="AB1286" s="91">
        <v>95.87</v>
      </c>
      <c r="AC1286" s="91">
        <v>0</v>
      </c>
      <c r="AD1286" s="91">
        <v>14.06094</v>
      </c>
      <c r="AE1286" s="145" t="s">
        <v>3491</v>
      </c>
      <c r="AF1286" s="145" t="s">
        <v>3491</v>
      </c>
      <c r="AG1286" s="1" t="s">
        <v>17</v>
      </c>
      <c r="AH1286" s="92">
        <v>2.7500006399999998E-4</v>
      </c>
      <c r="AI1286" s="92">
        <v>9.8861424337737562E-4</v>
      </c>
      <c r="AJ1286" s="92">
        <v>3.9398415232907562E-4</v>
      </c>
    </row>
    <row r="1287" spans="1:36" x14ac:dyDescent="0.25">
      <c r="A1287" s="1">
        <v>13908</v>
      </c>
      <c r="B1287" s="1">
        <v>13913</v>
      </c>
      <c r="C1287" s="1" t="s">
        <v>1558</v>
      </c>
      <c r="D1287" s="1">
        <v>520032178</v>
      </c>
      <c r="E1287" s="1" t="s">
        <v>429</v>
      </c>
      <c r="F1287" s="1" t="s">
        <v>2313</v>
      </c>
      <c r="G1287" s="1" t="s">
        <v>2314</v>
      </c>
      <c r="H1287" s="1" t="s">
        <v>76</v>
      </c>
      <c r="I1287" s="1" t="s">
        <v>228</v>
      </c>
      <c r="J1287" s="1" t="s">
        <v>53</v>
      </c>
      <c r="K1287" s="1" t="s">
        <v>53</v>
      </c>
      <c r="L1287" s="1" t="s">
        <v>821</v>
      </c>
      <c r="M1287" s="1" t="s">
        <v>311</v>
      </c>
      <c r="N1287" s="1" t="s">
        <v>140</v>
      </c>
      <c r="O1287" s="1" t="s">
        <v>62</v>
      </c>
      <c r="P1287" s="1" t="s">
        <v>298</v>
      </c>
      <c r="Q1287" s="1" t="s">
        <v>298</v>
      </c>
      <c r="R1287" s="1" t="s">
        <v>298</v>
      </c>
      <c r="S1287" s="1" t="s">
        <v>1207</v>
      </c>
      <c r="T1287" s="93">
        <v>0.97</v>
      </c>
      <c r="U1287" s="94">
        <v>46568</v>
      </c>
      <c r="V1287" s="92">
        <v>6.25E-2</v>
      </c>
      <c r="W1287" s="92">
        <v>6.6000000000000003E-2</v>
      </c>
      <c r="X1287" s="1" t="s">
        <v>636</v>
      </c>
      <c r="Y1287" s="145" t="s">
        <v>3491</v>
      </c>
      <c r="Z1287" s="91">
        <v>11000</v>
      </c>
      <c r="AA1287" s="91">
        <v>1</v>
      </c>
      <c r="AB1287" s="91">
        <v>98.42</v>
      </c>
      <c r="AC1287" s="91">
        <v>0</v>
      </c>
      <c r="AD1287" s="91">
        <v>10.8262</v>
      </c>
      <c r="AE1287" s="145" t="s">
        <v>3491</v>
      </c>
      <c r="AF1287" s="145" t="s">
        <v>3491</v>
      </c>
      <c r="AG1287" s="1" t="s">
        <v>17</v>
      </c>
      <c r="AH1287" s="92">
        <v>2.2189050700000001E-4</v>
      </c>
      <c r="AI1287" s="92">
        <v>7.6118207756040092E-4</v>
      </c>
      <c r="AJ1287" s="92">
        <v>3.0334751659170998E-4</v>
      </c>
    </row>
    <row r="1288" spans="1:36" x14ac:dyDescent="0.25">
      <c r="A1288" s="1">
        <v>13908</v>
      </c>
      <c r="B1288" s="1">
        <v>13913</v>
      </c>
      <c r="C1288" s="1" t="s">
        <v>1799</v>
      </c>
      <c r="D1288" s="1">
        <v>520033309</v>
      </c>
      <c r="E1288" s="1" t="s">
        <v>429</v>
      </c>
      <c r="F1288" s="1" t="s">
        <v>2019</v>
      </c>
      <c r="G1288" s="1" t="s">
        <v>2020</v>
      </c>
      <c r="H1288" s="1" t="s">
        <v>76</v>
      </c>
      <c r="I1288" s="1" t="s">
        <v>228</v>
      </c>
      <c r="J1288" s="1" t="s">
        <v>53</v>
      </c>
      <c r="K1288" s="1" t="s">
        <v>53</v>
      </c>
      <c r="L1288" s="1" t="s">
        <v>821</v>
      </c>
      <c r="M1288" s="1" t="s">
        <v>311</v>
      </c>
      <c r="N1288" s="1" t="s">
        <v>140</v>
      </c>
      <c r="O1288" s="1" t="s">
        <v>62</v>
      </c>
      <c r="P1288" s="1" t="s">
        <v>298</v>
      </c>
      <c r="Q1288" s="1" t="s">
        <v>298</v>
      </c>
      <c r="R1288" s="1" t="s">
        <v>298</v>
      </c>
      <c r="S1288" s="1" t="s">
        <v>1207</v>
      </c>
      <c r="T1288" s="93">
        <v>0.97599999999999998</v>
      </c>
      <c r="U1288" s="94">
        <v>46569</v>
      </c>
      <c r="V1288" s="92">
        <v>2.9000000000000001E-2</v>
      </c>
      <c r="W1288" s="92">
        <v>6.6400000000000001E-2</v>
      </c>
      <c r="X1288" s="1" t="s">
        <v>636</v>
      </c>
      <c r="Y1288" s="145" t="s">
        <v>3491</v>
      </c>
      <c r="Z1288" s="91">
        <v>844.6</v>
      </c>
      <c r="AA1288" s="91">
        <v>1</v>
      </c>
      <c r="AB1288" s="91">
        <v>96.59</v>
      </c>
      <c r="AC1288" s="91">
        <v>1.225E-2</v>
      </c>
      <c r="AD1288" s="91">
        <v>0.82804999999999995</v>
      </c>
      <c r="AE1288" s="145" t="s">
        <v>3491</v>
      </c>
      <c r="AF1288" s="145" t="s">
        <v>3491</v>
      </c>
      <c r="AG1288" s="1" t="s">
        <v>17</v>
      </c>
      <c r="AH1288" s="92">
        <v>3.4217420707923601E-6</v>
      </c>
      <c r="AI1288" s="92">
        <v>5.8219580215023738E-5</v>
      </c>
      <c r="AJ1288" s="92">
        <v>2.3201761570427798E-5</v>
      </c>
    </row>
    <row r="1289" spans="1:36" x14ac:dyDescent="0.25">
      <c r="A1289" s="1">
        <v>13908</v>
      </c>
      <c r="B1289" s="1">
        <v>13913</v>
      </c>
      <c r="C1289" s="1" t="s">
        <v>2026</v>
      </c>
      <c r="D1289" s="1" t="s">
        <v>2027</v>
      </c>
      <c r="E1289" s="1" t="s">
        <v>430</v>
      </c>
      <c r="F1289" s="1" t="s">
        <v>2028</v>
      </c>
      <c r="G1289" s="1" t="s">
        <v>2029</v>
      </c>
      <c r="H1289" s="1" t="s">
        <v>76</v>
      </c>
      <c r="I1289" s="1" t="s">
        <v>228</v>
      </c>
      <c r="J1289" s="1" t="s">
        <v>61</v>
      </c>
      <c r="K1289" s="1" t="s">
        <v>53</v>
      </c>
      <c r="L1289" s="1" t="s">
        <v>821</v>
      </c>
      <c r="M1289" s="1" t="s">
        <v>486</v>
      </c>
      <c r="N1289" s="1" t="s">
        <v>880</v>
      </c>
      <c r="O1289" s="1" t="s">
        <v>62</v>
      </c>
      <c r="P1289" s="1" t="s">
        <v>298</v>
      </c>
      <c r="Q1289" s="1" t="s">
        <v>298</v>
      </c>
      <c r="R1289" s="1" t="s">
        <v>298</v>
      </c>
      <c r="S1289" s="1" t="s">
        <v>1209</v>
      </c>
      <c r="T1289" s="93">
        <v>8.5440000000000005</v>
      </c>
      <c r="U1289" s="94">
        <v>50556</v>
      </c>
      <c r="V1289" s="92">
        <v>6.3750000000000001E-2</v>
      </c>
      <c r="W1289" s="92">
        <v>5.9580000000000001E-2</v>
      </c>
      <c r="X1289" s="1" t="s">
        <v>636</v>
      </c>
      <c r="Y1289" s="145" t="s">
        <v>3491</v>
      </c>
      <c r="Z1289" s="91">
        <v>10000</v>
      </c>
      <c r="AA1289" s="91">
        <v>3.19</v>
      </c>
      <c r="AB1289" s="91">
        <v>106.99160000000001</v>
      </c>
      <c r="AC1289" s="91">
        <v>0</v>
      </c>
      <c r="AD1289" s="91">
        <v>34.130319999999998</v>
      </c>
      <c r="AE1289" s="145" t="s">
        <v>3491</v>
      </c>
      <c r="AF1289" s="145" t="s">
        <v>3491</v>
      </c>
      <c r="AG1289" s="1" t="s">
        <v>17</v>
      </c>
      <c r="AH1289" s="92">
        <v>1.4427932477276E-5</v>
      </c>
      <c r="AI1289" s="92">
        <v>2.3996774385658219E-3</v>
      </c>
      <c r="AJ1289" s="92">
        <v>9.5632334637087526E-4</v>
      </c>
    </row>
    <row r="1290" spans="1:36" x14ac:dyDescent="0.25">
      <c r="A1290" s="1">
        <v>13908</v>
      </c>
      <c r="B1290" s="1">
        <v>13913</v>
      </c>
      <c r="C1290" s="1" t="s">
        <v>2034</v>
      </c>
      <c r="D1290" s="1">
        <v>68560480</v>
      </c>
      <c r="E1290" s="1" t="s">
        <v>430</v>
      </c>
      <c r="F1290" s="1" t="s">
        <v>2038</v>
      </c>
      <c r="G1290" s="1" t="s">
        <v>2039</v>
      </c>
      <c r="H1290" s="1" t="s">
        <v>76</v>
      </c>
      <c r="I1290" s="1" t="s">
        <v>228</v>
      </c>
      <c r="J1290" s="1" t="s">
        <v>61</v>
      </c>
      <c r="K1290" s="1" t="s">
        <v>53</v>
      </c>
      <c r="L1290" s="1" t="s">
        <v>821</v>
      </c>
      <c r="M1290" s="1" t="s">
        <v>476</v>
      </c>
      <c r="N1290" s="1" t="s">
        <v>879</v>
      </c>
      <c r="O1290" s="1" t="s">
        <v>62</v>
      </c>
      <c r="P1290" s="1" t="s">
        <v>2037</v>
      </c>
      <c r="Q1290" s="1" t="s">
        <v>84</v>
      </c>
      <c r="R1290" s="1" t="s">
        <v>57</v>
      </c>
      <c r="S1290" s="1" t="s">
        <v>1209</v>
      </c>
      <c r="T1290" s="93">
        <v>3.5619999999999998</v>
      </c>
      <c r="U1290" s="94">
        <v>47664</v>
      </c>
      <c r="V1290" s="92">
        <v>6.7500000000000004E-2</v>
      </c>
      <c r="W1290" s="92">
        <v>6.2729999999999994E-2</v>
      </c>
      <c r="X1290" s="1" t="s">
        <v>636</v>
      </c>
      <c r="Y1290" s="145" t="s">
        <v>3491</v>
      </c>
      <c r="Z1290" s="91">
        <v>6000</v>
      </c>
      <c r="AA1290" s="91">
        <v>3.19</v>
      </c>
      <c r="AB1290" s="91">
        <v>103.57</v>
      </c>
      <c r="AC1290" s="91">
        <v>0</v>
      </c>
      <c r="AD1290" s="91">
        <v>19.8233</v>
      </c>
      <c r="AE1290" s="145" t="s">
        <v>3491</v>
      </c>
      <c r="AF1290" s="145" t="s">
        <v>3491</v>
      </c>
      <c r="AG1290" s="1" t="s">
        <v>17</v>
      </c>
      <c r="AH1290" s="92">
        <v>1.09090909090909E-5</v>
      </c>
      <c r="AI1290" s="92">
        <v>1.3937614932389107E-3</v>
      </c>
      <c r="AJ1290" s="92">
        <v>5.5544409170830435E-4</v>
      </c>
    </row>
    <row r="1291" spans="1:36" x14ac:dyDescent="0.25">
      <c r="A1291" s="1">
        <v>13908</v>
      </c>
      <c r="B1291" s="1">
        <v>13913</v>
      </c>
      <c r="C1291" s="1" t="s">
        <v>2040</v>
      </c>
      <c r="D1291" s="1" t="s">
        <v>2041</v>
      </c>
      <c r="E1291" s="1" t="s">
        <v>430</v>
      </c>
      <c r="F1291" s="1" t="s">
        <v>2044</v>
      </c>
      <c r="G1291" s="1" t="s">
        <v>2045</v>
      </c>
      <c r="H1291" s="1" t="s">
        <v>76</v>
      </c>
      <c r="I1291" s="1" t="s">
        <v>230</v>
      </c>
      <c r="J1291" s="1" t="s">
        <v>61</v>
      </c>
      <c r="K1291" s="1" t="s">
        <v>53</v>
      </c>
      <c r="L1291" s="1" t="s">
        <v>821</v>
      </c>
      <c r="M1291" s="1" t="s">
        <v>476</v>
      </c>
      <c r="N1291" s="1" t="s">
        <v>878</v>
      </c>
      <c r="O1291" s="1" t="s">
        <v>62</v>
      </c>
      <c r="P1291" s="1" t="s">
        <v>2037</v>
      </c>
      <c r="Q1291" s="1" t="s">
        <v>84</v>
      </c>
      <c r="R1291" s="1" t="s">
        <v>57</v>
      </c>
      <c r="S1291" s="1" t="s">
        <v>1209</v>
      </c>
      <c r="T1291" s="93">
        <v>4.5090000000000003</v>
      </c>
      <c r="U1291" s="94">
        <v>47937</v>
      </c>
      <c r="V1291" s="92">
        <v>5.8749999999999997E-2</v>
      </c>
      <c r="W1291" s="92">
        <v>6.5530000000000005E-2</v>
      </c>
      <c r="X1291" s="1" t="s">
        <v>636</v>
      </c>
      <c r="Y1291" s="145" t="s">
        <v>3491</v>
      </c>
      <c r="Z1291" s="91">
        <v>20000</v>
      </c>
      <c r="AA1291" s="91">
        <v>3.19</v>
      </c>
      <c r="AB1291" s="91">
        <v>97.328500000000005</v>
      </c>
      <c r="AC1291" s="91">
        <v>0</v>
      </c>
      <c r="AD1291" s="91">
        <v>62.095579999999998</v>
      </c>
      <c r="AE1291" s="145" t="s">
        <v>3491</v>
      </c>
      <c r="AF1291" s="145" t="s">
        <v>3491</v>
      </c>
      <c r="AG1291" s="1" t="s">
        <v>17</v>
      </c>
      <c r="AH1291" s="92">
        <v>3.1999999999999999E-5</v>
      </c>
      <c r="AI1291" s="92">
        <v>4.3658940894975226E-3</v>
      </c>
      <c r="AJ1291" s="92">
        <v>1.7399031963497675E-3</v>
      </c>
    </row>
    <row r="1292" spans="1:36" x14ac:dyDescent="0.25">
      <c r="A1292" s="1">
        <v>13908</v>
      </c>
      <c r="B1292" s="1">
        <v>13913</v>
      </c>
      <c r="C1292" s="1" t="s">
        <v>2046</v>
      </c>
      <c r="D1292" s="1">
        <v>191685</v>
      </c>
      <c r="E1292" s="1" t="s">
        <v>430</v>
      </c>
      <c r="F1292" s="1" t="s">
        <v>2047</v>
      </c>
      <c r="G1292" s="1" t="s">
        <v>2048</v>
      </c>
      <c r="H1292" s="1" t="s">
        <v>76</v>
      </c>
      <c r="I1292" s="1" t="s">
        <v>230</v>
      </c>
      <c r="J1292" s="1" t="s">
        <v>61</v>
      </c>
      <c r="K1292" s="1" t="s">
        <v>53</v>
      </c>
      <c r="L1292" s="1" t="s">
        <v>821</v>
      </c>
      <c r="M1292" s="1" t="s">
        <v>476</v>
      </c>
      <c r="N1292" s="1" t="s">
        <v>195</v>
      </c>
      <c r="O1292" s="1" t="s">
        <v>62</v>
      </c>
      <c r="P1292" s="1" t="s">
        <v>298</v>
      </c>
      <c r="Q1292" s="1" t="s">
        <v>298</v>
      </c>
      <c r="R1292" s="1" t="s">
        <v>298</v>
      </c>
      <c r="S1292" s="1" t="s">
        <v>1209</v>
      </c>
      <c r="T1292" s="93">
        <v>0.26400000000000001</v>
      </c>
      <c r="U1292" s="94">
        <v>47945</v>
      </c>
      <c r="V1292" s="92">
        <v>3.0769999999999999E-2</v>
      </c>
      <c r="W1292" s="92">
        <v>5.9769999999999997E-2</v>
      </c>
      <c r="X1292" s="1" t="s">
        <v>636</v>
      </c>
      <c r="Y1292" s="145" t="s">
        <v>3491</v>
      </c>
      <c r="Z1292" s="91">
        <v>20000</v>
      </c>
      <c r="AA1292" s="91">
        <v>3.19</v>
      </c>
      <c r="AB1292" s="91">
        <v>99.194500000000005</v>
      </c>
      <c r="AC1292" s="91">
        <v>0</v>
      </c>
      <c r="AD1292" s="91">
        <v>63.286090000000002</v>
      </c>
      <c r="AE1292" s="145" t="s">
        <v>3491</v>
      </c>
      <c r="AF1292" s="145" t="s">
        <v>3491</v>
      </c>
      <c r="AG1292" s="1" t="s">
        <v>17</v>
      </c>
      <c r="AH1292" s="92">
        <v>3.3333333333333301E-5</v>
      </c>
      <c r="AI1292" s="92">
        <v>4.4495979629855832E-3</v>
      </c>
      <c r="AJ1292" s="92">
        <v>1.7732609998244492E-3</v>
      </c>
    </row>
    <row r="1293" spans="1:36" x14ac:dyDescent="0.25">
      <c r="A1293" s="1">
        <v>13908</v>
      </c>
      <c r="B1293" s="1">
        <v>13913</v>
      </c>
      <c r="C1293" s="1" t="s">
        <v>2049</v>
      </c>
      <c r="D1293" s="1">
        <v>162474</v>
      </c>
      <c r="E1293" s="1" t="s">
        <v>430</v>
      </c>
      <c r="F1293" s="1" t="s">
        <v>2050</v>
      </c>
      <c r="G1293" s="1" t="s">
        <v>2051</v>
      </c>
      <c r="H1293" s="1" t="s">
        <v>76</v>
      </c>
      <c r="I1293" s="1" t="s">
        <v>230</v>
      </c>
      <c r="J1293" s="1" t="s">
        <v>61</v>
      </c>
      <c r="K1293" s="1" t="s">
        <v>53</v>
      </c>
      <c r="L1293" s="1" t="s">
        <v>821</v>
      </c>
      <c r="M1293" s="1" t="s">
        <v>476</v>
      </c>
      <c r="N1293" s="1" t="s">
        <v>195</v>
      </c>
      <c r="O1293" s="1" t="s">
        <v>62</v>
      </c>
      <c r="P1293" s="1" t="s">
        <v>298</v>
      </c>
      <c r="Q1293" s="1" t="s">
        <v>298</v>
      </c>
      <c r="R1293" s="1" t="s">
        <v>298</v>
      </c>
      <c r="S1293" s="1" t="s">
        <v>1209</v>
      </c>
      <c r="T1293" s="93">
        <v>0.77500000000000002</v>
      </c>
      <c r="U1293" s="94">
        <v>48234</v>
      </c>
      <c r="V1293" s="92">
        <v>3.2550000000000003E-2</v>
      </c>
      <c r="W1293" s="92">
        <v>5.7250000000000002E-2</v>
      </c>
      <c r="X1293" s="1" t="s">
        <v>636</v>
      </c>
      <c r="Y1293" s="145" t="s">
        <v>3491</v>
      </c>
      <c r="Z1293" s="91">
        <v>16000</v>
      </c>
      <c r="AA1293" s="91">
        <v>3.19</v>
      </c>
      <c r="AB1293" s="91">
        <v>99.021699999999996</v>
      </c>
      <c r="AC1293" s="91">
        <v>0</v>
      </c>
      <c r="AD1293" s="91">
        <v>50.540680000000002</v>
      </c>
      <c r="AE1293" s="145" t="s">
        <v>3491</v>
      </c>
      <c r="AF1293" s="145" t="s">
        <v>3491</v>
      </c>
      <c r="AG1293" s="1" t="s">
        <v>17</v>
      </c>
      <c r="AH1293" s="92">
        <v>1.5999999999999999E-5</v>
      </c>
      <c r="AI1293" s="92">
        <v>3.5534776563997902E-3</v>
      </c>
      <c r="AJ1293" s="92">
        <v>1.4161376812599346E-3</v>
      </c>
    </row>
    <row r="1294" spans="1:36" x14ac:dyDescent="0.25">
      <c r="A1294" s="1">
        <v>13908</v>
      </c>
      <c r="B1294" s="1">
        <v>13913</v>
      </c>
      <c r="C1294" s="1" t="s">
        <v>2021</v>
      </c>
      <c r="D1294" s="1">
        <v>199871</v>
      </c>
      <c r="E1294" s="1" t="s">
        <v>430</v>
      </c>
      <c r="F1294" s="1" t="s">
        <v>2052</v>
      </c>
      <c r="G1294" s="1" t="s">
        <v>2053</v>
      </c>
      <c r="H1294" s="1" t="s">
        <v>76</v>
      </c>
      <c r="I1294" s="1" t="s">
        <v>230</v>
      </c>
      <c r="J1294" s="1" t="s">
        <v>61</v>
      </c>
      <c r="K1294" s="1" t="s">
        <v>53</v>
      </c>
      <c r="L1294" s="1" t="s">
        <v>821</v>
      </c>
      <c r="M1294" s="1" t="s">
        <v>476</v>
      </c>
      <c r="N1294" s="1" t="s">
        <v>921</v>
      </c>
      <c r="O1294" s="1" t="s">
        <v>62</v>
      </c>
      <c r="P1294" s="1" t="s">
        <v>2025</v>
      </c>
      <c r="Q1294" s="1" t="s">
        <v>84</v>
      </c>
      <c r="R1294" s="1" t="s">
        <v>57</v>
      </c>
      <c r="S1294" s="1" t="s">
        <v>1209</v>
      </c>
      <c r="T1294" s="93">
        <v>5.4279999999999999</v>
      </c>
      <c r="U1294" s="94">
        <v>48266</v>
      </c>
      <c r="V1294" s="92">
        <v>3.7499999999999999E-2</v>
      </c>
      <c r="W1294" s="92">
        <v>4.9390000000000003E-2</v>
      </c>
      <c r="X1294" s="1" t="s">
        <v>636</v>
      </c>
      <c r="Y1294" s="145" t="s">
        <v>3491</v>
      </c>
      <c r="Z1294" s="91">
        <v>10000</v>
      </c>
      <c r="AA1294" s="91">
        <v>3.19</v>
      </c>
      <c r="AB1294" s="91">
        <v>94.700800000000001</v>
      </c>
      <c r="AC1294" s="91">
        <v>0</v>
      </c>
      <c r="AD1294" s="91">
        <v>30.20956</v>
      </c>
      <c r="AE1294" s="145" t="s">
        <v>3491</v>
      </c>
      <c r="AF1294" s="145" t="s">
        <v>3491</v>
      </c>
      <c r="AG1294" s="1" t="s">
        <v>17</v>
      </c>
      <c r="AH1294" s="92">
        <v>2.0000000000000002E-5</v>
      </c>
      <c r="AI1294" s="92">
        <v>2.1240117162980164E-3</v>
      </c>
      <c r="AJ1294" s="92">
        <v>8.4646459545623185E-4</v>
      </c>
    </row>
    <row r="1295" spans="1:36" x14ac:dyDescent="0.25">
      <c r="A1295" s="1">
        <v>13908</v>
      </c>
      <c r="B1295" s="1">
        <v>13913</v>
      </c>
      <c r="C1295" s="1" t="s">
        <v>2054</v>
      </c>
      <c r="D1295" s="1">
        <v>186044</v>
      </c>
      <c r="E1295" s="1" t="s">
        <v>430</v>
      </c>
      <c r="F1295" s="1" t="s">
        <v>2055</v>
      </c>
      <c r="G1295" s="1" t="s">
        <v>2056</v>
      </c>
      <c r="H1295" s="1" t="s">
        <v>76</v>
      </c>
      <c r="I1295" s="1" t="s">
        <v>228</v>
      </c>
      <c r="J1295" s="1" t="s">
        <v>61</v>
      </c>
      <c r="K1295" s="1" t="s">
        <v>53</v>
      </c>
      <c r="L1295" s="1" t="s">
        <v>821</v>
      </c>
      <c r="M1295" s="1" t="s">
        <v>476</v>
      </c>
      <c r="N1295" s="1" t="s">
        <v>195</v>
      </c>
      <c r="O1295" s="1" t="s">
        <v>62</v>
      </c>
      <c r="P1295" s="1" t="s">
        <v>1258</v>
      </c>
      <c r="Q1295" s="1" t="s">
        <v>84</v>
      </c>
      <c r="R1295" s="1" t="s">
        <v>57</v>
      </c>
      <c r="S1295" s="1" t="s">
        <v>1209</v>
      </c>
      <c r="T1295" s="93">
        <v>1.865</v>
      </c>
      <c r="U1295" s="94">
        <v>46778</v>
      </c>
      <c r="V1295" s="92">
        <v>5.3749999999999999E-2</v>
      </c>
      <c r="W1295" s="92">
        <v>4.7230000000000001E-2</v>
      </c>
      <c r="X1295" s="1" t="s">
        <v>636</v>
      </c>
      <c r="Y1295" s="145" t="s">
        <v>3491</v>
      </c>
      <c r="Z1295" s="91">
        <v>11000</v>
      </c>
      <c r="AA1295" s="91">
        <v>3.19</v>
      </c>
      <c r="AB1295" s="91">
        <v>102.7688</v>
      </c>
      <c r="AC1295" s="91">
        <v>0</v>
      </c>
      <c r="AD1295" s="91">
        <v>36.061570000000003</v>
      </c>
      <c r="AE1295" s="145" t="s">
        <v>3491</v>
      </c>
      <c r="AF1295" s="145" t="s">
        <v>3491</v>
      </c>
      <c r="AG1295" s="1" t="s">
        <v>17</v>
      </c>
      <c r="AH1295" s="92">
        <v>1.375E-5</v>
      </c>
      <c r="AI1295" s="92">
        <v>2.5354621910448571E-3</v>
      </c>
      <c r="AJ1295" s="92">
        <v>1.0104365062439372E-3</v>
      </c>
    </row>
    <row r="1296" spans="1:36" x14ac:dyDescent="0.25">
      <c r="A1296" s="1">
        <v>13908</v>
      </c>
      <c r="B1296" s="1">
        <v>13913</v>
      </c>
      <c r="C1296" s="1" t="s">
        <v>2057</v>
      </c>
      <c r="D1296" s="1" t="s">
        <v>2058</v>
      </c>
      <c r="E1296" s="1" t="s">
        <v>430</v>
      </c>
      <c r="F1296" s="1" t="s">
        <v>2059</v>
      </c>
      <c r="G1296" s="1" t="s">
        <v>2060</v>
      </c>
      <c r="H1296" s="1" t="s">
        <v>76</v>
      </c>
      <c r="I1296" s="1" t="s">
        <v>230</v>
      </c>
      <c r="J1296" s="1" t="s">
        <v>61</v>
      </c>
      <c r="K1296" s="1" t="s">
        <v>53</v>
      </c>
      <c r="L1296" s="1" t="s">
        <v>821</v>
      </c>
      <c r="M1296" s="1" t="s">
        <v>486</v>
      </c>
      <c r="N1296" s="1" t="s">
        <v>910</v>
      </c>
      <c r="O1296" s="1" t="s">
        <v>62</v>
      </c>
      <c r="P1296" s="1" t="s">
        <v>2061</v>
      </c>
      <c r="Q1296" s="1" t="s">
        <v>84</v>
      </c>
      <c r="R1296" s="1" t="s">
        <v>57</v>
      </c>
      <c r="S1296" s="1" t="s">
        <v>1214</v>
      </c>
      <c r="T1296" s="93">
        <v>4.5330000000000004</v>
      </c>
      <c r="U1296" s="94">
        <v>48106</v>
      </c>
      <c r="V1296" s="92">
        <v>7.8750000000000001E-2</v>
      </c>
      <c r="W1296" s="92">
        <v>3.9230000000000001E-2</v>
      </c>
      <c r="X1296" s="1" t="s">
        <v>636</v>
      </c>
      <c r="Y1296" s="145" t="s">
        <v>3491</v>
      </c>
      <c r="Z1296" s="91">
        <v>1000</v>
      </c>
      <c r="AA1296" s="91">
        <v>3.7454999999999998</v>
      </c>
      <c r="AB1296" s="91">
        <v>122.38930000000001</v>
      </c>
      <c r="AC1296" s="91">
        <v>0</v>
      </c>
      <c r="AD1296" s="91">
        <v>4.5840899999999998</v>
      </c>
      <c r="AE1296" s="145" t="s">
        <v>3491</v>
      </c>
      <c r="AF1296" s="145" t="s">
        <v>3491</v>
      </c>
      <c r="AG1296" s="1" t="s">
        <v>17</v>
      </c>
      <c r="AH1296" s="92">
        <v>1.9999999999999999E-6</v>
      </c>
      <c r="AI1296" s="92">
        <v>3.2230396167850752E-4</v>
      </c>
      <c r="AJ1296" s="92">
        <v>1.2844509775663591E-4</v>
      </c>
    </row>
    <row r="1297" spans="1:36" x14ac:dyDescent="0.25">
      <c r="A1297" s="1">
        <v>13908</v>
      </c>
      <c r="B1297" s="1">
        <v>13913</v>
      </c>
      <c r="C1297" s="1" t="s">
        <v>2057</v>
      </c>
      <c r="D1297" s="1" t="s">
        <v>2058</v>
      </c>
      <c r="E1297" s="1" t="s">
        <v>430</v>
      </c>
      <c r="F1297" s="1" t="s">
        <v>2062</v>
      </c>
      <c r="G1297" s="1" t="s">
        <v>2063</v>
      </c>
      <c r="H1297" s="1" t="s">
        <v>76</v>
      </c>
      <c r="I1297" s="1" t="s">
        <v>230</v>
      </c>
      <c r="J1297" s="1" t="s">
        <v>61</v>
      </c>
      <c r="K1297" s="1" t="s">
        <v>53</v>
      </c>
      <c r="L1297" s="1" t="s">
        <v>821</v>
      </c>
      <c r="M1297" s="1" t="s">
        <v>486</v>
      </c>
      <c r="N1297" s="1" t="s">
        <v>910</v>
      </c>
      <c r="O1297" s="1" t="s">
        <v>62</v>
      </c>
      <c r="P1297" s="1" t="s">
        <v>2061</v>
      </c>
      <c r="Q1297" s="1" t="s">
        <v>84</v>
      </c>
      <c r="R1297" s="1" t="s">
        <v>57</v>
      </c>
      <c r="S1297" s="1" t="s">
        <v>1214</v>
      </c>
      <c r="T1297" s="93">
        <v>3.0659999999999998</v>
      </c>
      <c r="U1297" s="94">
        <v>47376</v>
      </c>
      <c r="V1297" s="92">
        <v>7.3749999999999996E-2</v>
      </c>
      <c r="W1297" s="92">
        <v>3.6240000000000001E-2</v>
      </c>
      <c r="X1297" s="1" t="s">
        <v>636</v>
      </c>
      <c r="Y1297" s="145" t="s">
        <v>3491</v>
      </c>
      <c r="Z1297" s="91">
        <v>633</v>
      </c>
      <c r="AA1297" s="91">
        <v>3.7454999999999998</v>
      </c>
      <c r="AB1297" s="91">
        <v>115.1075</v>
      </c>
      <c r="AC1297" s="91">
        <v>0</v>
      </c>
      <c r="AD1297" s="91">
        <v>2.7290899999999998</v>
      </c>
      <c r="AE1297" s="145" t="s">
        <v>3491</v>
      </c>
      <c r="AF1297" s="145" t="s">
        <v>3491</v>
      </c>
      <c r="AG1297" s="1" t="s">
        <v>17</v>
      </c>
      <c r="AH1297" s="92">
        <v>7.9125000000000005E-7</v>
      </c>
      <c r="AI1297" s="92">
        <v>1.9188029004168724E-4</v>
      </c>
      <c r="AJ1297" s="92">
        <v>7.6468444519339171E-5</v>
      </c>
    </row>
    <row r="1298" spans="1:36" x14ac:dyDescent="0.25">
      <c r="A1298" s="1">
        <v>13908</v>
      </c>
      <c r="B1298" s="1">
        <v>13913</v>
      </c>
      <c r="C1298" s="1" t="s">
        <v>2040</v>
      </c>
      <c r="D1298" s="1" t="s">
        <v>2068</v>
      </c>
      <c r="E1298" s="1" t="s">
        <v>430</v>
      </c>
      <c r="F1298" s="1" t="s">
        <v>2069</v>
      </c>
      <c r="G1298" s="1" t="s">
        <v>2070</v>
      </c>
      <c r="H1298" s="1" t="s">
        <v>76</v>
      </c>
      <c r="I1298" s="1" t="s">
        <v>228</v>
      </c>
      <c r="J1298" s="1" t="s">
        <v>61</v>
      </c>
      <c r="K1298" s="1" t="s">
        <v>53</v>
      </c>
      <c r="L1298" s="1" t="s">
        <v>821</v>
      </c>
      <c r="M1298" s="1" t="s">
        <v>476</v>
      </c>
      <c r="N1298" s="1" t="s">
        <v>879</v>
      </c>
      <c r="O1298" s="1" t="s">
        <v>62</v>
      </c>
      <c r="P1298" s="1" t="s">
        <v>2037</v>
      </c>
      <c r="Q1298" s="1" t="s">
        <v>84</v>
      </c>
      <c r="R1298" s="1" t="s">
        <v>57</v>
      </c>
      <c r="S1298" s="1" t="s">
        <v>1209</v>
      </c>
      <c r="T1298" s="93">
        <v>3.9540000000000002</v>
      </c>
      <c r="U1298" s="94">
        <v>48852</v>
      </c>
      <c r="V1298" s="92">
        <v>8.5000000000000006E-2</v>
      </c>
      <c r="W1298" s="92">
        <v>7.2849999999999998E-2</v>
      </c>
      <c r="X1298" s="1" t="s">
        <v>636</v>
      </c>
      <c r="Y1298" s="145" t="s">
        <v>3491</v>
      </c>
      <c r="Z1298" s="91">
        <v>19000</v>
      </c>
      <c r="AA1298" s="91">
        <v>3.19</v>
      </c>
      <c r="AB1298" s="91">
        <v>107.6808</v>
      </c>
      <c r="AC1298" s="91">
        <v>0</v>
      </c>
      <c r="AD1298" s="91">
        <v>65.265330000000006</v>
      </c>
      <c r="AE1298" s="145" t="s">
        <v>3491</v>
      </c>
      <c r="AF1298" s="145" t="s">
        <v>3491</v>
      </c>
      <c r="AG1298" s="1" t="s">
        <v>17</v>
      </c>
      <c r="AH1298" s="92">
        <v>2.53333333333333E-5</v>
      </c>
      <c r="AI1298" s="92">
        <v>4.588756856705508E-3</v>
      </c>
      <c r="AJ1298" s="92">
        <v>1.8287188279394828E-3</v>
      </c>
    </row>
    <row r="1299" spans="1:36" x14ac:dyDescent="0.25">
      <c r="A1299" s="1">
        <v>13908</v>
      </c>
      <c r="B1299" s="1">
        <v>13913</v>
      </c>
      <c r="C1299" s="1" t="s">
        <v>2075</v>
      </c>
      <c r="D1299" s="1" t="s">
        <v>2076</v>
      </c>
      <c r="E1299" s="1" t="s">
        <v>430</v>
      </c>
      <c r="F1299" s="1" t="s">
        <v>2077</v>
      </c>
      <c r="G1299" s="1" t="s">
        <v>2078</v>
      </c>
      <c r="H1299" s="1" t="s">
        <v>76</v>
      </c>
      <c r="I1299" s="1" t="s">
        <v>230</v>
      </c>
      <c r="J1299" s="1" t="s">
        <v>61</v>
      </c>
      <c r="K1299" s="1" t="s">
        <v>315</v>
      </c>
      <c r="L1299" s="1" t="s">
        <v>821</v>
      </c>
      <c r="M1299" s="1" t="s">
        <v>102</v>
      </c>
      <c r="N1299" s="1" t="s">
        <v>919</v>
      </c>
      <c r="O1299" s="1" t="s">
        <v>62</v>
      </c>
      <c r="P1299" s="1" t="s">
        <v>2079</v>
      </c>
      <c r="Q1299" s="1" t="s">
        <v>84</v>
      </c>
      <c r="R1299" s="1" t="s">
        <v>57</v>
      </c>
      <c r="S1299" s="1" t="s">
        <v>1209</v>
      </c>
      <c r="T1299" s="93">
        <v>2.5150000000000001</v>
      </c>
      <c r="U1299" s="94">
        <v>47406</v>
      </c>
      <c r="V1299" s="92">
        <v>8.1250000000000003E-2</v>
      </c>
      <c r="W1299" s="92">
        <v>6.9559999999999997E-2</v>
      </c>
      <c r="X1299" s="1" t="s">
        <v>636</v>
      </c>
      <c r="Y1299" s="145" t="s">
        <v>3491</v>
      </c>
      <c r="Z1299" s="91">
        <v>8000</v>
      </c>
      <c r="AA1299" s="91">
        <v>3.19</v>
      </c>
      <c r="AB1299" s="91">
        <v>105.41719999999999</v>
      </c>
      <c r="AC1299" s="91">
        <v>0</v>
      </c>
      <c r="AD1299" s="91">
        <v>26.902470000000001</v>
      </c>
      <c r="AE1299" s="145" t="s">
        <v>3491</v>
      </c>
      <c r="AF1299" s="145" t="s">
        <v>3491</v>
      </c>
      <c r="AG1299" s="1" t="s">
        <v>17</v>
      </c>
      <c r="AH1299" s="92">
        <v>1.06666666666667E-5</v>
      </c>
      <c r="AI1299" s="92">
        <v>1.8914926757409212E-3</v>
      </c>
      <c r="AJ1299" s="92">
        <v>7.5380073014381596E-4</v>
      </c>
    </row>
    <row r="1300" spans="1:36" x14ac:dyDescent="0.25">
      <c r="A1300" s="1">
        <v>13908</v>
      </c>
      <c r="B1300" s="1">
        <v>13913</v>
      </c>
      <c r="C1300" s="1" t="s">
        <v>2080</v>
      </c>
      <c r="D1300" s="1" t="s">
        <v>2081</v>
      </c>
      <c r="E1300" s="1" t="s">
        <v>430</v>
      </c>
      <c r="F1300" s="1" t="s">
        <v>2082</v>
      </c>
      <c r="G1300" s="1" t="s">
        <v>2083</v>
      </c>
      <c r="H1300" s="1" t="s">
        <v>76</v>
      </c>
      <c r="I1300" s="1" t="s">
        <v>230</v>
      </c>
      <c r="J1300" s="1" t="s">
        <v>61</v>
      </c>
      <c r="K1300" s="1" t="s">
        <v>314</v>
      </c>
      <c r="L1300" s="1" t="s">
        <v>821</v>
      </c>
      <c r="M1300" s="1" t="s">
        <v>102</v>
      </c>
      <c r="N1300" s="1" t="s">
        <v>910</v>
      </c>
      <c r="O1300" s="1" t="s">
        <v>62</v>
      </c>
      <c r="P1300" s="1" t="s">
        <v>2061</v>
      </c>
      <c r="Q1300" s="1" t="s">
        <v>84</v>
      </c>
      <c r="R1300" s="1" t="s">
        <v>57</v>
      </c>
      <c r="S1300" s="1" t="s">
        <v>1209</v>
      </c>
      <c r="T1300" s="93">
        <v>3.4510000000000001</v>
      </c>
      <c r="U1300" s="94">
        <v>56683</v>
      </c>
      <c r="V1300" s="92">
        <v>7.0000000000000007E-2</v>
      </c>
      <c r="W1300" s="92">
        <v>6.6129999999999994E-2</v>
      </c>
      <c r="X1300" s="1" t="s">
        <v>636</v>
      </c>
      <c r="Y1300" s="145" t="s">
        <v>3491</v>
      </c>
      <c r="Z1300" s="91">
        <v>5000</v>
      </c>
      <c r="AA1300" s="91">
        <v>3.19</v>
      </c>
      <c r="AB1300" s="91">
        <v>105.86069999999999</v>
      </c>
      <c r="AC1300" s="91">
        <v>0</v>
      </c>
      <c r="AD1300" s="91">
        <v>16.884779999999999</v>
      </c>
      <c r="AE1300" s="145" t="s">
        <v>3491</v>
      </c>
      <c r="AF1300" s="145" t="s">
        <v>3491</v>
      </c>
      <c r="AG1300" s="1" t="s">
        <v>17</v>
      </c>
      <c r="AH1300" s="92">
        <v>2.22222222222222E-6</v>
      </c>
      <c r="AI1300" s="92">
        <v>1.187156335514798E-3</v>
      </c>
      <c r="AJ1300" s="92">
        <v>4.7310746902859473E-4</v>
      </c>
    </row>
    <row r="1301" spans="1:36" x14ac:dyDescent="0.25">
      <c r="A1301" s="1">
        <v>13908</v>
      </c>
      <c r="B1301" s="1">
        <v>13913</v>
      </c>
      <c r="C1301" s="1" t="s">
        <v>2106</v>
      </c>
      <c r="D1301" s="1" t="s">
        <v>2107</v>
      </c>
      <c r="E1301" s="1" t="s">
        <v>430</v>
      </c>
      <c r="F1301" s="1" t="s">
        <v>2108</v>
      </c>
      <c r="G1301" s="1" t="s">
        <v>2109</v>
      </c>
      <c r="H1301" s="1" t="s">
        <v>76</v>
      </c>
      <c r="I1301" s="1" t="s">
        <v>230</v>
      </c>
      <c r="J1301" s="1" t="s">
        <v>61</v>
      </c>
      <c r="K1301" s="1" t="s">
        <v>314</v>
      </c>
      <c r="L1301" s="1" t="s">
        <v>821</v>
      </c>
      <c r="M1301" s="1" t="s">
        <v>486</v>
      </c>
      <c r="N1301" s="1" t="s">
        <v>1151</v>
      </c>
      <c r="O1301" s="1" t="s">
        <v>62</v>
      </c>
      <c r="P1301" s="1" t="s">
        <v>2110</v>
      </c>
      <c r="Q1301" s="1" t="s">
        <v>84</v>
      </c>
      <c r="R1301" s="1" t="s">
        <v>57</v>
      </c>
      <c r="S1301" s="1" t="s">
        <v>1209</v>
      </c>
      <c r="T1301" s="93">
        <v>1.5249999999999999</v>
      </c>
      <c r="U1301" s="94">
        <v>46646</v>
      </c>
      <c r="V1301" s="92">
        <v>7.7499999999999999E-2</v>
      </c>
      <c r="W1301" s="92">
        <v>5.1790000000000003E-2</v>
      </c>
      <c r="X1301" s="1" t="s">
        <v>636</v>
      </c>
      <c r="Y1301" s="145" t="s">
        <v>3491</v>
      </c>
      <c r="Z1301" s="91">
        <v>2000</v>
      </c>
      <c r="AA1301" s="91">
        <v>3.19</v>
      </c>
      <c r="AB1301" s="91">
        <v>105.7165</v>
      </c>
      <c r="AC1301" s="91">
        <v>0</v>
      </c>
      <c r="AD1301" s="91">
        <v>6.7447100000000004</v>
      </c>
      <c r="AE1301" s="145" t="s">
        <v>3491</v>
      </c>
      <c r="AF1301" s="145" t="s">
        <v>3491</v>
      </c>
      <c r="AG1301" s="1" t="s">
        <v>17</v>
      </c>
      <c r="AH1301" s="92">
        <v>3.3345004084763E-6</v>
      </c>
      <c r="AI1301" s="92">
        <v>4.7421554842349227E-4</v>
      </c>
      <c r="AJ1301" s="92">
        <v>1.8898514978766995E-4</v>
      </c>
    </row>
    <row r="1302" spans="1:36" x14ac:dyDescent="0.25">
      <c r="A1302" s="1">
        <v>13908</v>
      </c>
      <c r="B1302" s="1">
        <v>13913</v>
      </c>
      <c r="C1302" s="1" t="s">
        <v>2111</v>
      </c>
      <c r="D1302" s="1" t="s">
        <v>2112</v>
      </c>
      <c r="E1302" s="1" t="s">
        <v>430</v>
      </c>
      <c r="F1302" s="1" t="s">
        <v>2113</v>
      </c>
      <c r="G1302" s="1" t="s">
        <v>2114</v>
      </c>
      <c r="H1302" s="1" t="s">
        <v>76</v>
      </c>
      <c r="I1302" s="1" t="s">
        <v>230</v>
      </c>
      <c r="J1302" s="1" t="s">
        <v>61</v>
      </c>
      <c r="K1302" s="1" t="s">
        <v>173</v>
      </c>
      <c r="L1302" s="1" t="s">
        <v>821</v>
      </c>
      <c r="M1302" s="1" t="s">
        <v>486</v>
      </c>
      <c r="N1302" s="1" t="s">
        <v>931</v>
      </c>
      <c r="O1302" s="1" t="s">
        <v>62</v>
      </c>
      <c r="P1302" s="1" t="s">
        <v>298</v>
      </c>
      <c r="Q1302" s="1" t="s">
        <v>298</v>
      </c>
      <c r="R1302" s="1" t="s">
        <v>298</v>
      </c>
      <c r="S1302" s="1" t="s">
        <v>1214</v>
      </c>
      <c r="T1302" s="93">
        <v>2.371</v>
      </c>
      <c r="U1302" s="94">
        <v>46996</v>
      </c>
      <c r="V1302" s="92">
        <v>7.9000000000000001E-2</v>
      </c>
      <c r="W1302" s="92">
        <v>8.7010000000000004E-2</v>
      </c>
      <c r="X1302" s="1" t="s">
        <v>636</v>
      </c>
      <c r="Y1302" s="145" t="s">
        <v>3491</v>
      </c>
      <c r="Z1302" s="91">
        <v>5399.39</v>
      </c>
      <c r="AA1302" s="91">
        <v>3.7454999999999998</v>
      </c>
      <c r="AB1302" s="91">
        <v>102.4534</v>
      </c>
      <c r="AC1302" s="91">
        <v>0</v>
      </c>
      <c r="AD1302" s="91">
        <v>20.719580000000001</v>
      </c>
      <c r="AE1302" s="145" t="s">
        <v>3491</v>
      </c>
      <c r="AF1302" s="145" t="s">
        <v>3491</v>
      </c>
      <c r="AG1302" s="1" t="s">
        <v>17</v>
      </c>
      <c r="AH1302" s="92">
        <v>6.12822284621212E-6</v>
      </c>
      <c r="AI1302" s="92">
        <v>1.4567782740554334E-3</v>
      </c>
      <c r="AJ1302" s="92">
        <v>5.8055764144605327E-4</v>
      </c>
    </row>
    <row r="1303" spans="1:36" x14ac:dyDescent="0.25">
      <c r="A1303" s="1">
        <v>13908</v>
      </c>
      <c r="B1303" s="1">
        <v>13913</v>
      </c>
      <c r="C1303" s="1" t="s">
        <v>2106</v>
      </c>
      <c r="D1303" s="1" t="s">
        <v>2115</v>
      </c>
      <c r="E1303" s="1" t="s">
        <v>430</v>
      </c>
      <c r="F1303" s="1" t="s">
        <v>2116</v>
      </c>
      <c r="G1303" s="1" t="s">
        <v>2117</v>
      </c>
      <c r="H1303" s="1" t="s">
        <v>76</v>
      </c>
      <c r="I1303" s="1" t="s">
        <v>230</v>
      </c>
      <c r="J1303" s="1" t="s">
        <v>61</v>
      </c>
      <c r="K1303" s="1" t="s">
        <v>314</v>
      </c>
      <c r="L1303" s="1" t="s">
        <v>821</v>
      </c>
      <c r="M1303" s="1" t="s">
        <v>476</v>
      </c>
      <c r="N1303" s="1" t="s">
        <v>130</v>
      </c>
      <c r="O1303" s="1" t="s">
        <v>62</v>
      </c>
      <c r="P1303" s="1" t="s">
        <v>2110</v>
      </c>
      <c r="Q1303" s="1" t="s">
        <v>84</v>
      </c>
      <c r="R1303" s="1" t="s">
        <v>57</v>
      </c>
      <c r="S1303" s="1" t="s">
        <v>1209</v>
      </c>
      <c r="T1303" s="93">
        <v>2.198</v>
      </c>
      <c r="U1303" s="94">
        <v>46917</v>
      </c>
      <c r="V1303" s="92">
        <v>7.9500000000000001E-2</v>
      </c>
      <c r="W1303" s="92">
        <v>5.3690000000000002E-2</v>
      </c>
      <c r="X1303" s="1" t="s">
        <v>636</v>
      </c>
      <c r="Y1303" s="145" t="s">
        <v>3491</v>
      </c>
      <c r="Z1303" s="91">
        <v>10000</v>
      </c>
      <c r="AA1303" s="91">
        <v>3.19</v>
      </c>
      <c r="AB1303" s="91">
        <v>109.5163</v>
      </c>
      <c r="AC1303" s="91">
        <v>0</v>
      </c>
      <c r="AD1303" s="91">
        <v>34.935699999999997</v>
      </c>
      <c r="AE1303" s="145" t="s">
        <v>3491</v>
      </c>
      <c r="AF1303" s="145" t="s">
        <v>3491</v>
      </c>
      <c r="AG1303" s="1" t="s">
        <v>17</v>
      </c>
      <c r="AH1303" s="92">
        <v>1.5384615384615401E-5</v>
      </c>
      <c r="AI1303" s="92">
        <v>2.4563031079258557E-3</v>
      </c>
      <c r="AJ1303" s="92">
        <v>9.7888990000120088E-4</v>
      </c>
    </row>
    <row r="1304" spans="1:36" x14ac:dyDescent="0.25">
      <c r="A1304" s="1">
        <v>13908</v>
      </c>
      <c r="B1304" s="1">
        <v>13913</v>
      </c>
      <c r="C1304" s="1" t="s">
        <v>2249</v>
      </c>
      <c r="D1304" s="1" t="s">
        <v>2250</v>
      </c>
      <c r="E1304" s="1" t="s">
        <v>430</v>
      </c>
      <c r="F1304" s="1" t="s">
        <v>2251</v>
      </c>
      <c r="G1304" s="1" t="s">
        <v>2252</v>
      </c>
      <c r="H1304" s="1" t="s">
        <v>76</v>
      </c>
      <c r="I1304" s="1" t="s">
        <v>230</v>
      </c>
      <c r="J1304" s="1" t="s">
        <v>61</v>
      </c>
      <c r="K1304" s="1" t="s">
        <v>314</v>
      </c>
      <c r="L1304" s="1" t="s">
        <v>821</v>
      </c>
      <c r="M1304" s="1" t="s">
        <v>488</v>
      </c>
      <c r="N1304" s="1" t="s">
        <v>1151</v>
      </c>
      <c r="O1304" s="1" t="s">
        <v>62</v>
      </c>
      <c r="P1304" s="1" t="s">
        <v>298</v>
      </c>
      <c r="Q1304" s="1" t="s">
        <v>298</v>
      </c>
      <c r="R1304" s="1" t="s">
        <v>298</v>
      </c>
      <c r="S1304" s="1" t="s">
        <v>1209</v>
      </c>
      <c r="T1304" s="93">
        <v>4.5279999999999996</v>
      </c>
      <c r="U1304" s="94">
        <v>48058</v>
      </c>
      <c r="V1304" s="92">
        <v>6.7000000000000004E-2</v>
      </c>
      <c r="W1304" s="92">
        <v>5.509E-2</v>
      </c>
      <c r="X1304" s="1" t="s">
        <v>636</v>
      </c>
      <c r="Y1304" s="145" t="s">
        <v>3491</v>
      </c>
      <c r="Z1304" s="91">
        <v>5000</v>
      </c>
      <c r="AA1304" s="91">
        <v>3.19</v>
      </c>
      <c r="AB1304" s="91">
        <v>106.7657</v>
      </c>
      <c r="AC1304" s="91">
        <v>0</v>
      </c>
      <c r="AD1304" s="91">
        <v>17.029129999999999</v>
      </c>
      <c r="AE1304" s="145" t="s">
        <v>3491</v>
      </c>
      <c r="AF1304" s="145" t="s">
        <v>3491</v>
      </c>
      <c r="AG1304" s="1" t="s">
        <v>17</v>
      </c>
      <c r="AH1304" s="92">
        <v>5.0276217539160098E-6</v>
      </c>
      <c r="AI1304" s="92">
        <v>1.1973054767551079E-3</v>
      </c>
      <c r="AJ1304" s="92">
        <v>4.7715212126299026E-4</v>
      </c>
    </row>
    <row r="1305" spans="1:36" x14ac:dyDescent="0.25">
      <c r="A1305" s="1">
        <v>13908</v>
      </c>
      <c r="B1305" s="1">
        <v>13913</v>
      </c>
      <c r="C1305" s="1" t="s">
        <v>2122</v>
      </c>
      <c r="D1305" s="1" t="s">
        <v>2123</v>
      </c>
      <c r="E1305" s="1" t="s">
        <v>430</v>
      </c>
      <c r="F1305" s="1" t="s">
        <v>2124</v>
      </c>
      <c r="G1305" s="1" t="s">
        <v>2125</v>
      </c>
      <c r="H1305" s="1" t="s">
        <v>76</v>
      </c>
      <c r="I1305" s="1" t="s">
        <v>230</v>
      </c>
      <c r="J1305" s="1" t="s">
        <v>61</v>
      </c>
      <c r="K1305" s="1" t="s">
        <v>314</v>
      </c>
      <c r="L1305" s="1" t="s">
        <v>821</v>
      </c>
      <c r="M1305" s="1" t="s">
        <v>488</v>
      </c>
      <c r="N1305" s="1" t="s">
        <v>195</v>
      </c>
      <c r="O1305" s="1" t="s">
        <v>62</v>
      </c>
      <c r="P1305" s="1" t="s">
        <v>298</v>
      </c>
      <c r="Q1305" s="1" t="s">
        <v>298</v>
      </c>
      <c r="R1305" s="1" t="s">
        <v>298</v>
      </c>
      <c r="S1305" s="1" t="s">
        <v>1209</v>
      </c>
      <c r="T1305" s="93">
        <v>3.7269999999999999</v>
      </c>
      <c r="U1305" s="94">
        <v>47557</v>
      </c>
      <c r="V1305" s="92">
        <v>5.8000000000000003E-2</v>
      </c>
      <c r="W1305" s="92">
        <v>5.799E-2</v>
      </c>
      <c r="X1305" s="1" t="s">
        <v>636</v>
      </c>
      <c r="Y1305" s="145" t="s">
        <v>3491</v>
      </c>
      <c r="Z1305" s="91">
        <v>3600</v>
      </c>
      <c r="AA1305" s="91">
        <v>3.19</v>
      </c>
      <c r="AB1305" s="91">
        <v>101.1451</v>
      </c>
      <c r="AC1305" s="91">
        <v>0</v>
      </c>
      <c r="AD1305" s="91">
        <v>11.615500000000001</v>
      </c>
      <c r="AE1305" s="145" t="s">
        <v>3491</v>
      </c>
      <c r="AF1305" s="145" t="s">
        <v>3491</v>
      </c>
      <c r="AG1305" s="1" t="s">
        <v>17</v>
      </c>
      <c r="AH1305" s="92">
        <v>3.6041952833097702E-6</v>
      </c>
      <c r="AI1305" s="92">
        <v>8.1667717406872572E-4</v>
      </c>
      <c r="AJ1305" s="92">
        <v>3.2546351249478187E-4</v>
      </c>
    </row>
    <row r="1306" spans="1:36" x14ac:dyDescent="0.25">
      <c r="A1306" s="1">
        <v>13908</v>
      </c>
      <c r="B1306" s="1">
        <v>13913</v>
      </c>
      <c r="C1306" s="1" t="s">
        <v>2253</v>
      </c>
      <c r="D1306" s="1" t="s">
        <v>2254</v>
      </c>
      <c r="E1306" s="1" t="s">
        <v>430</v>
      </c>
      <c r="F1306" s="1" t="s">
        <v>2255</v>
      </c>
      <c r="G1306" s="1" t="s">
        <v>2256</v>
      </c>
      <c r="H1306" s="1" t="s">
        <v>76</v>
      </c>
      <c r="I1306" s="1" t="s">
        <v>230</v>
      </c>
      <c r="J1306" s="1" t="s">
        <v>61</v>
      </c>
      <c r="K1306" s="1" t="s">
        <v>314</v>
      </c>
      <c r="L1306" s="1" t="s">
        <v>821</v>
      </c>
      <c r="M1306" s="1" t="s">
        <v>476</v>
      </c>
      <c r="N1306" s="1" t="s">
        <v>130</v>
      </c>
      <c r="O1306" s="1" t="s">
        <v>62</v>
      </c>
      <c r="P1306" s="1" t="s">
        <v>298</v>
      </c>
      <c r="Q1306" s="1" t="s">
        <v>298</v>
      </c>
      <c r="R1306" s="1" t="s">
        <v>298</v>
      </c>
      <c r="S1306" s="1" t="s">
        <v>1209</v>
      </c>
      <c r="T1306" s="93">
        <v>1.9950000000000001</v>
      </c>
      <c r="U1306" s="94">
        <v>46827</v>
      </c>
      <c r="V1306" s="92">
        <v>5.7000000000000002E-2</v>
      </c>
      <c r="W1306" s="92">
        <v>5.0439999999999999E-2</v>
      </c>
      <c r="X1306" s="1" t="s">
        <v>636</v>
      </c>
      <c r="Y1306" s="145" t="s">
        <v>3491</v>
      </c>
      <c r="Z1306" s="91">
        <v>10000</v>
      </c>
      <c r="AA1306" s="91">
        <v>3.19</v>
      </c>
      <c r="AB1306" s="91">
        <v>102.0788</v>
      </c>
      <c r="AC1306" s="91">
        <v>0</v>
      </c>
      <c r="AD1306" s="91">
        <v>32.563139999999997</v>
      </c>
      <c r="AE1306" s="145" t="s">
        <v>3491</v>
      </c>
      <c r="AF1306" s="145" t="s">
        <v>3491</v>
      </c>
      <c r="AG1306" s="1" t="s">
        <v>17</v>
      </c>
      <c r="AH1306" s="92">
        <v>1.00038815060243E-5</v>
      </c>
      <c r="AI1306" s="92">
        <v>2.2894901772635081E-3</v>
      </c>
      <c r="AJ1306" s="92">
        <v>9.1241134021431095E-4</v>
      </c>
    </row>
    <row r="1307" spans="1:36" x14ac:dyDescent="0.25">
      <c r="A1307" s="1">
        <v>13908</v>
      </c>
      <c r="B1307" s="1">
        <v>13913</v>
      </c>
      <c r="C1307" s="1" t="s">
        <v>2126</v>
      </c>
      <c r="D1307" s="1" t="s">
        <v>2127</v>
      </c>
      <c r="E1307" s="1" t="s">
        <v>430</v>
      </c>
      <c r="F1307" s="1" t="s">
        <v>2128</v>
      </c>
      <c r="G1307" s="1" t="s">
        <v>2129</v>
      </c>
      <c r="H1307" s="1" t="s">
        <v>76</v>
      </c>
      <c r="I1307" s="1" t="s">
        <v>230</v>
      </c>
      <c r="J1307" s="1" t="s">
        <v>61</v>
      </c>
      <c r="K1307" s="1" t="s">
        <v>196</v>
      </c>
      <c r="L1307" s="1" t="s">
        <v>821</v>
      </c>
      <c r="M1307" s="1" t="s">
        <v>476</v>
      </c>
      <c r="N1307" s="1" t="s">
        <v>931</v>
      </c>
      <c r="O1307" s="1" t="s">
        <v>62</v>
      </c>
      <c r="P1307" s="1" t="s">
        <v>298</v>
      </c>
      <c r="Q1307" s="1" t="s">
        <v>298</v>
      </c>
      <c r="R1307" s="1" t="s">
        <v>298</v>
      </c>
      <c r="S1307" s="1" t="s">
        <v>1214</v>
      </c>
      <c r="T1307" s="93">
        <v>1.4E-2</v>
      </c>
      <c r="U1307" s="94">
        <v>47208</v>
      </c>
      <c r="V1307" s="92">
        <v>6.25E-2</v>
      </c>
      <c r="W1307" s="92">
        <v>6.0830000000000002E-2</v>
      </c>
      <c r="X1307" s="1" t="s">
        <v>636</v>
      </c>
      <c r="Y1307" s="145" t="s">
        <v>3491</v>
      </c>
      <c r="Z1307" s="91">
        <v>6000</v>
      </c>
      <c r="AA1307" s="91">
        <v>3.7454999999999998</v>
      </c>
      <c r="AB1307" s="91">
        <v>89.464799999999997</v>
      </c>
      <c r="AC1307" s="91">
        <v>0</v>
      </c>
      <c r="AD1307" s="91">
        <v>20.105419999999999</v>
      </c>
      <c r="AE1307" s="145" t="s">
        <v>3491</v>
      </c>
      <c r="AF1307" s="145" t="s">
        <v>3491</v>
      </c>
      <c r="AG1307" s="1" t="s">
        <v>17</v>
      </c>
      <c r="AH1307" s="92">
        <v>1.9537024615348499E-5</v>
      </c>
      <c r="AI1307" s="92">
        <v>1.413597140808819E-3</v>
      </c>
      <c r="AJ1307" s="92">
        <v>5.6334902616183864E-4</v>
      </c>
    </row>
    <row r="1308" spans="1:36" x14ac:dyDescent="0.25">
      <c r="A1308" s="1">
        <v>13908</v>
      </c>
      <c r="B1308" s="1">
        <v>13913</v>
      </c>
      <c r="C1308" s="1" t="s">
        <v>2130</v>
      </c>
      <c r="D1308" s="1" t="s">
        <v>2131</v>
      </c>
      <c r="E1308" s="1" t="s">
        <v>430</v>
      </c>
      <c r="F1308" s="1" t="s">
        <v>2132</v>
      </c>
      <c r="G1308" s="1" t="s">
        <v>2133</v>
      </c>
      <c r="H1308" s="1" t="s">
        <v>76</v>
      </c>
      <c r="I1308" s="1" t="s">
        <v>230</v>
      </c>
      <c r="J1308" s="1" t="s">
        <v>61</v>
      </c>
      <c r="K1308" s="1" t="s">
        <v>67</v>
      </c>
      <c r="L1308" s="1" t="s">
        <v>821</v>
      </c>
      <c r="M1308" s="1" t="s">
        <v>476</v>
      </c>
      <c r="N1308" s="1" t="s">
        <v>1151</v>
      </c>
      <c r="O1308" s="1" t="s">
        <v>62</v>
      </c>
      <c r="P1308" s="1" t="s">
        <v>2061</v>
      </c>
      <c r="Q1308" s="1" t="s">
        <v>84</v>
      </c>
      <c r="R1308" s="1" t="s">
        <v>57</v>
      </c>
      <c r="S1308" s="1" t="s">
        <v>1209</v>
      </c>
      <c r="T1308" s="93">
        <v>3.3849999999999998</v>
      </c>
      <c r="U1308" s="94">
        <v>47392</v>
      </c>
      <c r="V1308" s="92">
        <v>5.0259999999999999E-2</v>
      </c>
      <c r="W1308" s="92">
        <v>7.3050000000000004E-2</v>
      </c>
      <c r="X1308" s="1" t="s">
        <v>636</v>
      </c>
      <c r="Y1308" s="145" t="s">
        <v>3491</v>
      </c>
      <c r="Z1308" s="91">
        <v>10000</v>
      </c>
      <c r="AA1308" s="91">
        <v>3.19</v>
      </c>
      <c r="AB1308" s="91">
        <v>104.7735</v>
      </c>
      <c r="AC1308" s="91">
        <v>0</v>
      </c>
      <c r="AD1308" s="91">
        <v>33.422750000000001</v>
      </c>
      <c r="AE1308" s="145" t="s">
        <v>3491</v>
      </c>
      <c r="AF1308" s="145" t="s">
        <v>3491</v>
      </c>
      <c r="AG1308" s="1" t="s">
        <v>17</v>
      </c>
      <c r="AH1308" s="92">
        <v>2.24025377594774E-5</v>
      </c>
      <c r="AI1308" s="92">
        <v>2.3499287176277817E-3</v>
      </c>
      <c r="AJ1308" s="92">
        <v>9.3649740538375185E-4</v>
      </c>
    </row>
    <row r="1309" spans="1:36" x14ac:dyDescent="0.25">
      <c r="A1309" s="1">
        <v>13908</v>
      </c>
      <c r="B1309" s="1">
        <v>13914</v>
      </c>
      <c r="C1309" s="1" t="s">
        <v>1564</v>
      </c>
      <c r="D1309" s="1">
        <v>520034257</v>
      </c>
      <c r="E1309" s="1" t="s">
        <v>429</v>
      </c>
      <c r="F1309" s="1" t="s">
        <v>2395</v>
      </c>
      <c r="G1309" s="1" t="s">
        <v>2396</v>
      </c>
      <c r="H1309" s="1" t="s">
        <v>76</v>
      </c>
      <c r="I1309" s="1" t="s">
        <v>228</v>
      </c>
      <c r="J1309" s="1" t="s">
        <v>53</v>
      </c>
      <c r="K1309" s="1" t="s">
        <v>53</v>
      </c>
      <c r="L1309" s="1" t="s">
        <v>821</v>
      </c>
      <c r="M1309" s="1" t="s">
        <v>311</v>
      </c>
      <c r="N1309" s="1" t="s">
        <v>708</v>
      </c>
      <c r="O1309" s="110" t="s">
        <v>55</v>
      </c>
      <c r="P1309" s="1" t="s">
        <v>1398</v>
      </c>
      <c r="Q1309" s="1" t="s">
        <v>70</v>
      </c>
      <c r="R1309" s="1" t="s">
        <v>57</v>
      </c>
      <c r="S1309" s="1" t="s">
        <v>1207</v>
      </c>
      <c r="T1309" s="93">
        <v>8.5000000000000006E-2</v>
      </c>
      <c r="U1309" s="94">
        <v>46054</v>
      </c>
      <c r="V1309" s="92">
        <v>5.2999999999999999E-2</v>
      </c>
      <c r="W1309" s="92">
        <v>8.14E-2</v>
      </c>
      <c r="X1309" s="1" t="s">
        <v>636</v>
      </c>
      <c r="Y1309" s="145" t="s">
        <v>3491</v>
      </c>
      <c r="Z1309" s="91">
        <v>2857.14</v>
      </c>
      <c r="AA1309" s="91">
        <v>1</v>
      </c>
      <c r="AB1309" s="91">
        <v>101.97</v>
      </c>
      <c r="AC1309" s="91">
        <v>0</v>
      </c>
      <c r="AD1309" s="91">
        <v>2.91343</v>
      </c>
      <c r="AE1309" s="145" t="s">
        <v>3491</v>
      </c>
      <c r="AF1309" s="145" t="s">
        <v>3491</v>
      </c>
      <c r="AG1309" s="1" t="s">
        <v>17</v>
      </c>
      <c r="AH1309" s="92">
        <v>4.4088264699999999E-4</v>
      </c>
      <c r="AI1309" s="92">
        <v>1</v>
      </c>
      <c r="AJ1309" s="92">
        <v>1.6344572250544804E-4</v>
      </c>
    </row>
    <row r="1310" spans="1:36" x14ac:dyDescent="0.25">
      <c r="A1310" s="1">
        <v>13908</v>
      </c>
      <c r="B1310" s="1">
        <v>13916</v>
      </c>
      <c r="C1310" s="1" t="s">
        <v>1320</v>
      </c>
      <c r="D1310" s="1">
        <v>511659401</v>
      </c>
      <c r="E1310" s="1" t="s">
        <v>429</v>
      </c>
      <c r="F1310" s="1" t="s">
        <v>1321</v>
      </c>
      <c r="G1310" s="1" t="s">
        <v>1322</v>
      </c>
      <c r="H1310" s="1" t="s">
        <v>76</v>
      </c>
      <c r="I1310" s="1" t="s">
        <v>229</v>
      </c>
      <c r="J1310" s="1" t="s">
        <v>53</v>
      </c>
      <c r="K1310" s="1" t="s">
        <v>53</v>
      </c>
      <c r="L1310" s="1" t="s">
        <v>821</v>
      </c>
      <c r="M1310" s="1" t="s">
        <v>311</v>
      </c>
      <c r="N1310" s="1" t="s">
        <v>651</v>
      </c>
      <c r="O1310" s="1" t="s">
        <v>62</v>
      </c>
      <c r="P1310" s="1" t="s">
        <v>1319</v>
      </c>
      <c r="Q1310" s="1" t="s">
        <v>65</v>
      </c>
      <c r="R1310" s="1" t="s">
        <v>57</v>
      </c>
      <c r="S1310" s="1" t="s">
        <v>1207</v>
      </c>
      <c r="T1310" s="93">
        <v>1.5149999999999999</v>
      </c>
      <c r="U1310" s="94">
        <v>47177</v>
      </c>
      <c r="V1310" s="92">
        <v>2.3400000000000001E-2</v>
      </c>
      <c r="W1310" s="92">
        <v>2.6200000000000001E-2</v>
      </c>
      <c r="X1310" s="1" t="s">
        <v>636</v>
      </c>
      <c r="Y1310" s="145" t="s">
        <v>3491</v>
      </c>
      <c r="Z1310" s="91">
        <v>154545.46</v>
      </c>
      <c r="AA1310" s="91">
        <v>1</v>
      </c>
      <c r="AB1310" s="91">
        <v>119.52</v>
      </c>
      <c r="AC1310" s="91">
        <v>0</v>
      </c>
      <c r="AD1310" s="91">
        <v>184.71272999999999</v>
      </c>
      <c r="AE1310" s="145" t="s">
        <v>3491</v>
      </c>
      <c r="AF1310" s="145" t="s">
        <v>3491</v>
      </c>
      <c r="AG1310" s="1" t="s">
        <v>17</v>
      </c>
      <c r="AH1310" s="92">
        <v>9.4806632245774899E-5</v>
      </c>
      <c r="AI1310" s="92">
        <v>1.0193590097737864E-2</v>
      </c>
      <c r="AJ1310" s="92">
        <v>5.7437944576338071E-4</v>
      </c>
    </row>
    <row r="1311" spans="1:36" x14ac:dyDescent="0.25">
      <c r="A1311" s="1">
        <v>13908</v>
      </c>
      <c r="B1311" s="1">
        <v>13916</v>
      </c>
      <c r="C1311" s="1" t="s">
        <v>1326</v>
      </c>
      <c r="D1311" s="1">
        <v>520036104</v>
      </c>
      <c r="E1311" s="1" t="s">
        <v>429</v>
      </c>
      <c r="F1311" s="1" t="s">
        <v>1327</v>
      </c>
      <c r="G1311" s="1" t="s">
        <v>1328</v>
      </c>
      <c r="H1311" s="1" t="s">
        <v>76</v>
      </c>
      <c r="I1311" s="1" t="s">
        <v>229</v>
      </c>
      <c r="J1311" s="1" t="s">
        <v>53</v>
      </c>
      <c r="K1311" s="1" t="s">
        <v>53</v>
      </c>
      <c r="L1311" s="1" t="s">
        <v>821</v>
      </c>
      <c r="M1311" s="1" t="s">
        <v>311</v>
      </c>
      <c r="N1311" s="1" t="s">
        <v>140</v>
      </c>
      <c r="O1311" s="1" t="s">
        <v>62</v>
      </c>
      <c r="P1311" s="1" t="s">
        <v>1329</v>
      </c>
      <c r="Q1311" s="1" t="s">
        <v>65</v>
      </c>
      <c r="R1311" s="1" t="s">
        <v>57</v>
      </c>
      <c r="S1311" s="1" t="s">
        <v>1207</v>
      </c>
      <c r="T1311" s="93">
        <v>1.7629999999999999</v>
      </c>
      <c r="U1311" s="94">
        <v>47239</v>
      </c>
      <c r="V1311" s="92">
        <v>3.9E-2</v>
      </c>
      <c r="W1311" s="92">
        <v>2.9600000000000001E-2</v>
      </c>
      <c r="X1311" s="1" t="s">
        <v>636</v>
      </c>
      <c r="Y1311" s="145" t="s">
        <v>3491</v>
      </c>
      <c r="Z1311" s="91">
        <v>18750</v>
      </c>
      <c r="AA1311" s="91">
        <v>1</v>
      </c>
      <c r="AB1311" s="91">
        <v>121.31</v>
      </c>
      <c r="AC1311" s="91">
        <v>0</v>
      </c>
      <c r="AD1311" s="91">
        <v>22.745619999999999</v>
      </c>
      <c r="AE1311" s="145" t="s">
        <v>3491</v>
      </c>
      <c r="AF1311" s="145" t="s">
        <v>3491</v>
      </c>
      <c r="AG1311" s="1" t="s">
        <v>17</v>
      </c>
      <c r="AH1311" s="92">
        <v>1.35839156637836E-5</v>
      </c>
      <c r="AI1311" s="92">
        <v>1.2552438957450756E-3</v>
      </c>
      <c r="AJ1311" s="92">
        <v>7.0729378582323307E-5</v>
      </c>
    </row>
    <row r="1312" spans="1:36" x14ac:dyDescent="0.25">
      <c r="A1312" s="1">
        <v>13908</v>
      </c>
      <c r="B1312" s="1">
        <v>13916</v>
      </c>
      <c r="C1312" s="1" t="s">
        <v>1344</v>
      </c>
      <c r="D1312" s="1">
        <v>513623314</v>
      </c>
      <c r="E1312" s="1" t="s">
        <v>429</v>
      </c>
      <c r="F1312" s="1" t="s">
        <v>1345</v>
      </c>
      <c r="G1312" s="1" t="s">
        <v>1346</v>
      </c>
      <c r="H1312" s="1" t="s">
        <v>76</v>
      </c>
      <c r="I1312" s="1" t="s">
        <v>229</v>
      </c>
      <c r="J1312" s="1" t="s">
        <v>53</v>
      </c>
      <c r="K1312" s="1" t="s">
        <v>53</v>
      </c>
      <c r="L1312" s="1" t="s">
        <v>821</v>
      </c>
      <c r="M1312" s="1" t="s">
        <v>311</v>
      </c>
      <c r="N1312" s="1" t="s">
        <v>651</v>
      </c>
      <c r="O1312" s="1" t="s">
        <v>62</v>
      </c>
      <c r="P1312" s="1" t="s">
        <v>1319</v>
      </c>
      <c r="Q1312" s="1" t="s">
        <v>65</v>
      </c>
      <c r="R1312" s="1" t="s">
        <v>57</v>
      </c>
      <c r="S1312" s="1" t="s">
        <v>1207</v>
      </c>
      <c r="T1312" s="93">
        <v>0.27700000000000002</v>
      </c>
      <c r="U1312" s="94">
        <v>46124</v>
      </c>
      <c r="V1312" s="92">
        <v>1.34E-2</v>
      </c>
      <c r="W1312" s="92">
        <v>5.1799999999999999E-2</v>
      </c>
      <c r="X1312" s="1" t="s">
        <v>636</v>
      </c>
      <c r="Y1312" s="145" t="s">
        <v>3491</v>
      </c>
      <c r="Z1312" s="91">
        <v>8461.5400000000009</v>
      </c>
      <c r="AA1312" s="91">
        <v>1</v>
      </c>
      <c r="AB1312" s="91">
        <v>118.26</v>
      </c>
      <c r="AC1312" s="91">
        <v>0</v>
      </c>
      <c r="AD1312" s="91">
        <v>10.00662</v>
      </c>
      <c r="AE1312" s="145" t="s">
        <v>3491</v>
      </c>
      <c r="AF1312" s="145" t="s">
        <v>3491</v>
      </c>
      <c r="AG1312" s="1" t="s">
        <v>17</v>
      </c>
      <c r="AH1312" s="92">
        <v>1.8755293845900001E-5</v>
      </c>
      <c r="AI1312" s="92">
        <v>5.5222713964449375E-4</v>
      </c>
      <c r="AJ1312" s="92">
        <v>3.1116408974978393E-5</v>
      </c>
    </row>
    <row r="1313" spans="1:36" x14ac:dyDescent="0.25">
      <c r="A1313" s="1">
        <v>13908</v>
      </c>
      <c r="B1313" s="1">
        <v>13916</v>
      </c>
      <c r="C1313" s="1" t="s">
        <v>1434</v>
      </c>
      <c r="D1313" s="1">
        <v>513901371</v>
      </c>
      <c r="E1313" s="1" t="s">
        <v>429</v>
      </c>
      <c r="F1313" s="1" t="s">
        <v>2257</v>
      </c>
      <c r="G1313" s="1" t="s">
        <v>2258</v>
      </c>
      <c r="H1313" s="1" t="s">
        <v>76</v>
      </c>
      <c r="I1313" s="1" t="s">
        <v>228</v>
      </c>
      <c r="J1313" s="1" t="s">
        <v>53</v>
      </c>
      <c r="K1313" s="1" t="s">
        <v>53</v>
      </c>
      <c r="L1313" s="1" t="s">
        <v>821</v>
      </c>
      <c r="M1313" s="1" t="s">
        <v>311</v>
      </c>
      <c r="N1313" s="1" t="s">
        <v>647</v>
      </c>
      <c r="O1313" s="1" t="s">
        <v>62</v>
      </c>
      <c r="P1313" s="1" t="s">
        <v>1329</v>
      </c>
      <c r="Q1313" s="1" t="s">
        <v>65</v>
      </c>
      <c r="R1313" s="1" t="s">
        <v>57</v>
      </c>
      <c r="S1313" s="1" t="s">
        <v>1207</v>
      </c>
      <c r="T1313" s="93">
        <v>2.2000000000000002</v>
      </c>
      <c r="U1313" s="94">
        <v>47696</v>
      </c>
      <c r="V1313" s="92">
        <v>2.0500000000000001E-2</v>
      </c>
      <c r="W1313" s="92">
        <v>4.6800000000000001E-2</v>
      </c>
      <c r="X1313" s="1" t="s">
        <v>636</v>
      </c>
      <c r="Y1313" s="145" t="s">
        <v>3491</v>
      </c>
      <c r="Z1313" s="91">
        <v>272727.33</v>
      </c>
      <c r="AA1313" s="91">
        <v>1</v>
      </c>
      <c r="AB1313" s="91">
        <v>95.33</v>
      </c>
      <c r="AC1313" s="91">
        <v>0</v>
      </c>
      <c r="AD1313" s="91">
        <v>259.99095999999997</v>
      </c>
      <c r="AE1313" s="145" t="s">
        <v>3491</v>
      </c>
      <c r="AF1313" s="145" t="s">
        <v>3491</v>
      </c>
      <c r="AG1313" s="1" t="s">
        <v>17</v>
      </c>
      <c r="AH1313" s="92">
        <v>3.1289949099999999E-4</v>
      </c>
      <c r="AI1313" s="92">
        <v>1.43479081022589E-2</v>
      </c>
      <c r="AJ1313" s="92">
        <v>8.0846330141019123E-4</v>
      </c>
    </row>
    <row r="1314" spans="1:36" x14ac:dyDescent="0.25">
      <c r="A1314" s="1">
        <v>13908</v>
      </c>
      <c r="B1314" s="1">
        <v>13916</v>
      </c>
      <c r="C1314" s="1" t="s">
        <v>1434</v>
      </c>
      <c r="D1314" s="1">
        <v>513901371</v>
      </c>
      <c r="E1314" s="1" t="s">
        <v>429</v>
      </c>
      <c r="F1314" s="1" t="s">
        <v>1435</v>
      </c>
      <c r="G1314" s="1" t="s">
        <v>1436</v>
      </c>
      <c r="H1314" s="1" t="s">
        <v>76</v>
      </c>
      <c r="I1314" s="1" t="s">
        <v>623</v>
      </c>
      <c r="J1314" s="1" t="s">
        <v>53</v>
      </c>
      <c r="K1314" s="1" t="s">
        <v>53</v>
      </c>
      <c r="L1314" s="1" t="s">
        <v>821</v>
      </c>
      <c r="M1314" s="1" t="s">
        <v>311</v>
      </c>
      <c r="N1314" s="1" t="s">
        <v>647</v>
      </c>
      <c r="O1314" s="1" t="s">
        <v>62</v>
      </c>
      <c r="P1314" s="1" t="s">
        <v>1329</v>
      </c>
      <c r="Q1314" s="1" t="s">
        <v>65</v>
      </c>
      <c r="R1314" s="1" t="s">
        <v>57</v>
      </c>
      <c r="S1314" s="1" t="s">
        <v>1207</v>
      </c>
      <c r="T1314" s="93">
        <v>1.577</v>
      </c>
      <c r="U1314" s="94">
        <v>46600</v>
      </c>
      <c r="V1314" s="92">
        <v>2.5000000000000001E-3</v>
      </c>
      <c r="W1314" s="92">
        <v>4.9000000000000002E-2</v>
      </c>
      <c r="X1314" s="1" t="s">
        <v>636</v>
      </c>
      <c r="Y1314" s="145" t="s">
        <v>3491</v>
      </c>
      <c r="Z1314" s="91">
        <v>786000</v>
      </c>
      <c r="AA1314" s="91">
        <v>1</v>
      </c>
      <c r="AB1314" s="91">
        <v>93.2</v>
      </c>
      <c r="AC1314" s="91">
        <v>0</v>
      </c>
      <c r="AD1314" s="91">
        <v>732.55200000000002</v>
      </c>
      <c r="AE1314" s="145" t="s">
        <v>3491</v>
      </c>
      <c r="AF1314" s="145" t="s">
        <v>3491</v>
      </c>
      <c r="AG1314" s="1" t="s">
        <v>17</v>
      </c>
      <c r="AH1314" s="92">
        <v>1.387217129E-3</v>
      </c>
      <c r="AI1314" s="92">
        <v>4.0426747053535876E-2</v>
      </c>
      <c r="AJ1314" s="92">
        <v>2.2779307725723946E-3</v>
      </c>
    </row>
    <row r="1315" spans="1:36" x14ac:dyDescent="0.25">
      <c r="A1315" s="1">
        <v>13908</v>
      </c>
      <c r="B1315" s="1">
        <v>13916</v>
      </c>
      <c r="C1315" s="1" t="s">
        <v>1330</v>
      </c>
      <c r="D1315" s="1">
        <v>514065283</v>
      </c>
      <c r="E1315" s="1" t="s">
        <v>429</v>
      </c>
      <c r="F1315" s="1" t="s">
        <v>1444</v>
      </c>
      <c r="G1315" s="1" t="s">
        <v>1445</v>
      </c>
      <c r="H1315" s="1" t="s">
        <v>76</v>
      </c>
      <c r="I1315" s="1" t="s">
        <v>228</v>
      </c>
      <c r="J1315" s="1" t="s">
        <v>53</v>
      </c>
      <c r="K1315" s="1" t="s">
        <v>53</v>
      </c>
      <c r="L1315" s="1" t="s">
        <v>821</v>
      </c>
      <c r="M1315" s="1" t="s">
        <v>311</v>
      </c>
      <c r="N1315" s="1" t="s">
        <v>75</v>
      </c>
      <c r="O1315" s="1" t="s">
        <v>62</v>
      </c>
      <c r="P1315" s="1" t="s">
        <v>1315</v>
      </c>
      <c r="Q1315" s="1" t="s">
        <v>65</v>
      </c>
      <c r="R1315" s="1" t="s">
        <v>57</v>
      </c>
      <c r="S1315" s="1" t="s">
        <v>1207</v>
      </c>
      <c r="T1315" s="93">
        <v>1.4610000000000001</v>
      </c>
      <c r="U1315" s="94">
        <v>47027</v>
      </c>
      <c r="V1315" s="92">
        <v>2.1499999999999998E-2</v>
      </c>
      <c r="W1315" s="92">
        <v>4.4900000000000002E-2</v>
      </c>
      <c r="X1315" s="1" t="s">
        <v>636</v>
      </c>
      <c r="Y1315" s="145" t="s">
        <v>3491</v>
      </c>
      <c r="Z1315" s="91">
        <v>46353.07</v>
      </c>
      <c r="AA1315" s="91">
        <v>1</v>
      </c>
      <c r="AB1315" s="91">
        <v>96.76</v>
      </c>
      <c r="AC1315" s="91">
        <v>0.37398999999999999</v>
      </c>
      <c r="AD1315" s="91">
        <v>45.22522</v>
      </c>
      <c r="AE1315" s="145" t="s">
        <v>3491</v>
      </c>
      <c r="AF1315" s="145" t="s">
        <v>3491</v>
      </c>
      <c r="AG1315" s="1" t="s">
        <v>17</v>
      </c>
      <c r="AH1315" s="92">
        <v>7.7605711592270094E-5</v>
      </c>
      <c r="AI1315" s="92">
        <v>2.4958071636969276E-3</v>
      </c>
      <c r="AJ1315" s="92">
        <v>1.40631546066841E-4</v>
      </c>
    </row>
    <row r="1316" spans="1:36" x14ac:dyDescent="0.25">
      <c r="A1316" s="1">
        <v>13908</v>
      </c>
      <c r="B1316" s="1">
        <v>13916</v>
      </c>
      <c r="C1316" s="1" t="s">
        <v>1326</v>
      </c>
      <c r="D1316" s="1">
        <v>520036104</v>
      </c>
      <c r="E1316" s="1" t="s">
        <v>429</v>
      </c>
      <c r="F1316" s="1" t="s">
        <v>1448</v>
      </c>
      <c r="G1316" s="1" t="s">
        <v>1449</v>
      </c>
      <c r="H1316" s="1" t="s">
        <v>76</v>
      </c>
      <c r="I1316" s="1" t="s">
        <v>228</v>
      </c>
      <c r="J1316" s="1" t="s">
        <v>53</v>
      </c>
      <c r="K1316" s="1" t="s">
        <v>53</v>
      </c>
      <c r="L1316" s="1" t="s">
        <v>821</v>
      </c>
      <c r="M1316" s="1" t="s">
        <v>311</v>
      </c>
      <c r="N1316" s="1" t="s">
        <v>140</v>
      </c>
      <c r="O1316" s="1" t="s">
        <v>62</v>
      </c>
      <c r="P1316" s="1" t="s">
        <v>1329</v>
      </c>
      <c r="Q1316" s="1" t="s">
        <v>65</v>
      </c>
      <c r="R1316" s="1" t="s">
        <v>57</v>
      </c>
      <c r="S1316" s="1" t="s">
        <v>1207</v>
      </c>
      <c r="T1316" s="93">
        <v>2.1960000000000002</v>
      </c>
      <c r="U1316" s="94">
        <v>47603</v>
      </c>
      <c r="V1316" s="92">
        <v>2.8000000000000001E-2</v>
      </c>
      <c r="W1316" s="92">
        <v>4.8099999999999997E-2</v>
      </c>
      <c r="X1316" s="1" t="s">
        <v>636</v>
      </c>
      <c r="Y1316" s="145" t="s">
        <v>3491</v>
      </c>
      <c r="Z1316" s="91">
        <v>250000</v>
      </c>
      <c r="AA1316" s="91">
        <v>1</v>
      </c>
      <c r="AB1316" s="91">
        <v>96.3</v>
      </c>
      <c r="AC1316" s="91">
        <v>0</v>
      </c>
      <c r="AD1316" s="91">
        <v>240.75</v>
      </c>
      <c r="AE1316" s="145" t="s">
        <v>3491</v>
      </c>
      <c r="AF1316" s="145" t="s">
        <v>3491</v>
      </c>
      <c r="AG1316" s="1" t="s">
        <v>17</v>
      </c>
      <c r="AH1316" s="92">
        <v>1.60433401E-4</v>
      </c>
      <c r="AI1316" s="92">
        <v>1.328607300661081E-2</v>
      </c>
      <c r="AJ1316" s="92">
        <v>7.4863195172056578E-4</v>
      </c>
    </row>
    <row r="1317" spans="1:36" x14ac:dyDescent="0.25">
      <c r="A1317" s="1">
        <v>13908</v>
      </c>
      <c r="B1317" s="1">
        <v>13916</v>
      </c>
      <c r="C1317" s="1" t="s">
        <v>1450</v>
      </c>
      <c r="D1317" s="1">
        <v>513893123</v>
      </c>
      <c r="E1317" s="1" t="s">
        <v>429</v>
      </c>
      <c r="F1317" s="1" t="s">
        <v>1477</v>
      </c>
      <c r="G1317" s="1" t="s">
        <v>1478</v>
      </c>
      <c r="H1317" s="1" t="s">
        <v>76</v>
      </c>
      <c r="I1317" s="1" t="s">
        <v>229</v>
      </c>
      <c r="J1317" s="1" t="s">
        <v>53</v>
      </c>
      <c r="K1317" s="1" t="s">
        <v>53</v>
      </c>
      <c r="L1317" s="1" t="s">
        <v>821</v>
      </c>
      <c r="M1317" s="1" t="s">
        <v>311</v>
      </c>
      <c r="N1317" s="1" t="s">
        <v>649</v>
      </c>
      <c r="O1317" s="1" t="s">
        <v>62</v>
      </c>
      <c r="P1317" s="1" t="s">
        <v>1360</v>
      </c>
      <c r="Q1317" s="1" t="s">
        <v>70</v>
      </c>
      <c r="R1317" s="1" t="s">
        <v>57</v>
      </c>
      <c r="S1317" s="1" t="s">
        <v>1207</v>
      </c>
      <c r="T1317" s="93">
        <v>2.5609999999999999</v>
      </c>
      <c r="U1317" s="94">
        <v>48060</v>
      </c>
      <c r="V1317" s="92">
        <v>0.01</v>
      </c>
      <c r="W1317" s="92">
        <v>2.7400000000000001E-2</v>
      </c>
      <c r="X1317" s="1" t="s">
        <v>636</v>
      </c>
      <c r="Y1317" s="145" t="s">
        <v>3491</v>
      </c>
      <c r="Z1317" s="91">
        <v>39500</v>
      </c>
      <c r="AA1317" s="91">
        <v>1</v>
      </c>
      <c r="AB1317" s="91">
        <v>110.57</v>
      </c>
      <c r="AC1317" s="91">
        <v>0</v>
      </c>
      <c r="AD1317" s="91">
        <v>43.675150000000002</v>
      </c>
      <c r="AE1317" s="145" t="s">
        <v>3491</v>
      </c>
      <c r="AF1317" s="145" t="s">
        <v>3491</v>
      </c>
      <c r="AG1317" s="1" t="s">
        <v>17</v>
      </c>
      <c r="AH1317" s="92">
        <v>2.1312764579559599E-5</v>
      </c>
      <c r="AI1317" s="92">
        <v>2.4102647205594108E-3</v>
      </c>
      <c r="AJ1317" s="92">
        <v>1.3581147574740797E-4</v>
      </c>
    </row>
    <row r="1318" spans="1:36" x14ac:dyDescent="0.25">
      <c r="A1318" s="1">
        <v>13908</v>
      </c>
      <c r="B1318" s="1">
        <v>13916</v>
      </c>
      <c r="C1318" s="1" t="s">
        <v>1479</v>
      </c>
      <c r="D1318" s="1">
        <v>516046307</v>
      </c>
      <c r="E1318" s="1" t="s">
        <v>429</v>
      </c>
      <c r="F1318" s="1" t="s">
        <v>1480</v>
      </c>
      <c r="G1318" s="1" t="s">
        <v>1481</v>
      </c>
      <c r="H1318" s="1" t="s">
        <v>76</v>
      </c>
      <c r="I1318" s="1" t="s">
        <v>229</v>
      </c>
      <c r="J1318" s="1" t="s">
        <v>53</v>
      </c>
      <c r="K1318" s="1" t="s">
        <v>53</v>
      </c>
      <c r="L1318" s="1" t="s">
        <v>821</v>
      </c>
      <c r="M1318" s="1" t="s">
        <v>311</v>
      </c>
      <c r="N1318" s="1" t="s">
        <v>647</v>
      </c>
      <c r="O1318" s="110" t="s">
        <v>55</v>
      </c>
      <c r="P1318" s="1" t="s">
        <v>298</v>
      </c>
      <c r="Q1318" s="1" t="s">
        <v>298</v>
      </c>
      <c r="R1318" s="1" t="s">
        <v>298</v>
      </c>
      <c r="S1318" s="1" t="s">
        <v>1207</v>
      </c>
      <c r="T1318" s="93">
        <v>1.639</v>
      </c>
      <c r="U1318" s="94">
        <v>46752</v>
      </c>
      <c r="V1318" s="92">
        <v>2.3E-2</v>
      </c>
      <c r="W1318" s="92">
        <v>2.5600000000000001E-2</v>
      </c>
      <c r="X1318" s="1" t="s">
        <v>636</v>
      </c>
      <c r="Y1318" s="145" t="s">
        <v>3491</v>
      </c>
      <c r="Z1318" s="91">
        <v>10951.9</v>
      </c>
      <c r="AA1318" s="91">
        <v>1</v>
      </c>
      <c r="AB1318" s="91">
        <v>114.4</v>
      </c>
      <c r="AC1318" s="91">
        <v>0</v>
      </c>
      <c r="AD1318" s="91">
        <v>12.528969999999999</v>
      </c>
      <c r="AE1318" s="145" t="s">
        <v>3491</v>
      </c>
      <c r="AF1318" s="145" t="s">
        <v>3491</v>
      </c>
      <c r="AG1318" s="1" t="s">
        <v>17</v>
      </c>
      <c r="AH1318" s="92">
        <v>2.0191556000000001E-4</v>
      </c>
      <c r="AI1318" s="92">
        <v>6.9142600256546886E-4</v>
      </c>
      <c r="AJ1318" s="92">
        <v>3.8959864025538593E-5</v>
      </c>
    </row>
    <row r="1319" spans="1:36" x14ac:dyDescent="0.25">
      <c r="A1319" s="1">
        <v>13908</v>
      </c>
      <c r="B1319" s="1">
        <v>13916</v>
      </c>
      <c r="C1319" s="1" t="s">
        <v>1769</v>
      </c>
      <c r="D1319" s="1">
        <v>1628</v>
      </c>
      <c r="E1319" s="1" t="s">
        <v>2</v>
      </c>
      <c r="F1319" s="1" t="s">
        <v>2397</v>
      </c>
      <c r="G1319" s="1" t="s">
        <v>2398</v>
      </c>
      <c r="H1319" s="1" t="s">
        <v>76</v>
      </c>
      <c r="I1319" s="1" t="s">
        <v>228</v>
      </c>
      <c r="J1319" s="1" t="s">
        <v>53</v>
      </c>
      <c r="K1319" s="1" t="s">
        <v>314</v>
      </c>
      <c r="L1319" s="1" t="s">
        <v>624</v>
      </c>
      <c r="M1319" s="1" t="s">
        <v>311</v>
      </c>
      <c r="N1319" s="1" t="s">
        <v>652</v>
      </c>
      <c r="O1319" s="1" t="s">
        <v>62</v>
      </c>
      <c r="P1319" s="1" t="s">
        <v>1329</v>
      </c>
      <c r="Q1319" s="1" t="s">
        <v>65</v>
      </c>
      <c r="R1319" s="1" t="s">
        <v>57</v>
      </c>
      <c r="S1319" s="1" t="s">
        <v>1207</v>
      </c>
      <c r="T1319" s="93">
        <v>1.7569999999999999</v>
      </c>
      <c r="U1319" s="94">
        <v>47361</v>
      </c>
      <c r="V1319" s="92">
        <v>7.7399999999999997E-2</v>
      </c>
      <c r="W1319" s="92">
        <v>6.7799999999999999E-2</v>
      </c>
      <c r="X1319" s="1" t="s">
        <v>636</v>
      </c>
      <c r="Y1319" s="145" t="s">
        <v>3491</v>
      </c>
      <c r="Z1319" s="91">
        <v>0.26</v>
      </c>
      <c r="AA1319" s="91">
        <v>1</v>
      </c>
      <c r="AB1319" s="91">
        <v>-104.46</v>
      </c>
      <c r="AC1319" s="91">
        <v>0</v>
      </c>
      <c r="AD1319" s="91">
        <v>-2.7E-4</v>
      </c>
      <c r="AE1319" s="145" t="s">
        <v>3491</v>
      </c>
      <c r="AF1319" s="145" t="s">
        <v>3491</v>
      </c>
      <c r="AG1319" s="1" t="s">
        <v>17</v>
      </c>
      <c r="AH1319" s="92">
        <v>4.8571440153848897E-10</v>
      </c>
      <c r="AI1319" s="92">
        <v>-1.4900268792460721E-8</v>
      </c>
      <c r="AJ1319" s="92">
        <v>-8.3958723557446637E-10</v>
      </c>
    </row>
    <row r="1320" spans="1:36" x14ac:dyDescent="0.25">
      <c r="A1320" s="1">
        <v>13908</v>
      </c>
      <c r="B1320" s="1">
        <v>13916</v>
      </c>
      <c r="C1320" s="1" t="s">
        <v>1526</v>
      </c>
      <c r="D1320" s="1">
        <v>520000118</v>
      </c>
      <c r="E1320" s="1" t="s">
        <v>429</v>
      </c>
      <c r="F1320" s="1" t="s">
        <v>1527</v>
      </c>
      <c r="G1320" s="1" t="s">
        <v>1528</v>
      </c>
      <c r="H1320" s="1" t="s">
        <v>76</v>
      </c>
      <c r="I1320" s="1" t="s">
        <v>229</v>
      </c>
      <c r="J1320" s="1" t="s">
        <v>53</v>
      </c>
      <c r="K1320" s="1" t="s">
        <v>53</v>
      </c>
      <c r="L1320" s="1" t="s">
        <v>821</v>
      </c>
      <c r="M1320" s="1" t="s">
        <v>311</v>
      </c>
      <c r="N1320" s="1" t="s">
        <v>256</v>
      </c>
      <c r="O1320" s="1" t="s">
        <v>62</v>
      </c>
      <c r="P1320" s="1" t="s">
        <v>1206</v>
      </c>
      <c r="Q1320" s="1" t="s">
        <v>65</v>
      </c>
      <c r="R1320" s="1" t="s">
        <v>57</v>
      </c>
      <c r="S1320" s="1" t="s">
        <v>1207</v>
      </c>
      <c r="T1320" s="93">
        <v>3.7719999999999998</v>
      </c>
      <c r="U1320" s="94">
        <v>48547</v>
      </c>
      <c r="V1320" s="92">
        <v>1.3899999999999999E-2</v>
      </c>
      <c r="W1320" s="92">
        <v>2.1899999999999999E-2</v>
      </c>
      <c r="X1320" s="1" t="s">
        <v>636</v>
      </c>
      <c r="Y1320" s="145" t="s">
        <v>3491</v>
      </c>
      <c r="Z1320" s="91">
        <v>28368.66</v>
      </c>
      <c r="AA1320" s="91">
        <v>1</v>
      </c>
      <c r="AB1320" s="91">
        <v>106.41</v>
      </c>
      <c r="AC1320" s="91">
        <v>0</v>
      </c>
      <c r="AD1320" s="91">
        <v>30.187090000000001</v>
      </c>
      <c r="AE1320" s="145" t="s">
        <v>3491</v>
      </c>
      <c r="AF1320" s="145" t="s">
        <v>3491</v>
      </c>
      <c r="AG1320" s="1" t="s">
        <v>17</v>
      </c>
      <c r="AH1320" s="92">
        <v>2.0263328571428599E-5</v>
      </c>
      <c r="AI1320" s="92">
        <v>1.6659102039340856E-3</v>
      </c>
      <c r="AJ1320" s="92">
        <v>9.3869242381991179E-5</v>
      </c>
    </row>
    <row r="1321" spans="1:36" x14ac:dyDescent="0.25">
      <c r="A1321" s="1">
        <v>13908</v>
      </c>
      <c r="B1321" s="1">
        <v>13916</v>
      </c>
      <c r="C1321" s="1" t="s">
        <v>1417</v>
      </c>
      <c r="D1321" s="1">
        <v>511809071</v>
      </c>
      <c r="E1321" s="1" t="s">
        <v>429</v>
      </c>
      <c r="F1321" s="1" t="s">
        <v>1549</v>
      </c>
      <c r="G1321" s="1" t="s">
        <v>1550</v>
      </c>
      <c r="H1321" s="1" t="s">
        <v>76</v>
      </c>
      <c r="I1321" s="1" t="s">
        <v>229</v>
      </c>
      <c r="J1321" s="1" t="s">
        <v>53</v>
      </c>
      <c r="K1321" s="1" t="s">
        <v>53</v>
      </c>
      <c r="L1321" s="1" t="s">
        <v>821</v>
      </c>
      <c r="M1321" s="1" t="s">
        <v>311</v>
      </c>
      <c r="N1321" s="1" t="s">
        <v>75</v>
      </c>
      <c r="O1321" s="1" t="s">
        <v>62</v>
      </c>
      <c r="P1321" s="1" t="s">
        <v>1315</v>
      </c>
      <c r="Q1321" s="1" t="s">
        <v>65</v>
      </c>
      <c r="R1321" s="1" t="s">
        <v>57</v>
      </c>
      <c r="S1321" s="1" t="s">
        <v>1207</v>
      </c>
      <c r="T1321" s="93">
        <v>2.5009999999999999</v>
      </c>
      <c r="U1321" s="94">
        <v>47889</v>
      </c>
      <c r="V1321" s="92">
        <v>2.1999999999999999E-2</v>
      </c>
      <c r="W1321" s="92">
        <v>2.6200000000000001E-2</v>
      </c>
      <c r="X1321" s="1" t="s">
        <v>636</v>
      </c>
      <c r="Y1321" s="145" t="s">
        <v>3491</v>
      </c>
      <c r="Z1321" s="91">
        <v>5068.96</v>
      </c>
      <c r="AA1321" s="91">
        <v>1</v>
      </c>
      <c r="AB1321" s="91">
        <v>108.67</v>
      </c>
      <c r="AC1321" s="91">
        <v>0</v>
      </c>
      <c r="AD1321" s="91">
        <v>5.5084400000000002</v>
      </c>
      <c r="AE1321" s="145" t="s">
        <v>3491</v>
      </c>
      <c r="AF1321" s="145" t="s">
        <v>3491</v>
      </c>
      <c r="AG1321" s="1" t="s">
        <v>17</v>
      </c>
      <c r="AH1321" s="92">
        <v>1.8580137159808801E-5</v>
      </c>
      <c r="AI1321" s="92">
        <v>3.0398976528571236E-4</v>
      </c>
      <c r="AJ1321" s="92">
        <v>1.7128947821954866E-5</v>
      </c>
    </row>
    <row r="1322" spans="1:36" x14ac:dyDescent="0.25">
      <c r="A1322" s="1">
        <v>13908</v>
      </c>
      <c r="B1322" s="1">
        <v>13916</v>
      </c>
      <c r="C1322" s="1" t="s">
        <v>1417</v>
      </c>
      <c r="D1322" s="1">
        <v>511809071</v>
      </c>
      <c r="E1322" s="1" t="s">
        <v>429</v>
      </c>
      <c r="F1322" s="1" t="s">
        <v>1551</v>
      </c>
      <c r="G1322" s="1" t="s">
        <v>1552</v>
      </c>
      <c r="H1322" s="1" t="s">
        <v>76</v>
      </c>
      <c r="I1322" s="1" t="s">
        <v>228</v>
      </c>
      <c r="J1322" s="1" t="s">
        <v>53</v>
      </c>
      <c r="K1322" s="1" t="s">
        <v>53</v>
      </c>
      <c r="L1322" s="1" t="s">
        <v>821</v>
      </c>
      <c r="M1322" s="1" t="s">
        <v>311</v>
      </c>
      <c r="N1322" s="1" t="s">
        <v>75</v>
      </c>
      <c r="O1322" s="1" t="s">
        <v>62</v>
      </c>
      <c r="P1322" s="1" t="s">
        <v>1315</v>
      </c>
      <c r="Q1322" s="1" t="s">
        <v>65</v>
      </c>
      <c r="R1322" s="1" t="s">
        <v>57</v>
      </c>
      <c r="S1322" s="1" t="s">
        <v>1207</v>
      </c>
      <c r="T1322" s="93">
        <v>2.4119999999999999</v>
      </c>
      <c r="U1322" s="94">
        <v>47889</v>
      </c>
      <c r="V1322" s="92">
        <v>4.6800000000000001E-2</v>
      </c>
      <c r="W1322" s="92">
        <v>4.53E-2</v>
      </c>
      <c r="X1322" s="1" t="s">
        <v>636</v>
      </c>
      <c r="Y1322" s="145" t="s">
        <v>3491</v>
      </c>
      <c r="Z1322" s="91">
        <v>40068.94</v>
      </c>
      <c r="AA1322" s="91">
        <v>1</v>
      </c>
      <c r="AB1322" s="91">
        <v>101.21</v>
      </c>
      <c r="AC1322" s="91">
        <v>0</v>
      </c>
      <c r="AD1322" s="91">
        <v>40.55377</v>
      </c>
      <c r="AE1322" s="145" t="s">
        <v>3491</v>
      </c>
      <c r="AF1322" s="145" t="s">
        <v>3491</v>
      </c>
      <c r="AG1322" s="1" t="s">
        <v>17</v>
      </c>
      <c r="AH1322" s="92">
        <v>1.18027498E-4</v>
      </c>
      <c r="AI1322" s="92">
        <v>2.2380076798060363E-3</v>
      </c>
      <c r="AJ1322" s="92">
        <v>1.2610528757934342E-4</v>
      </c>
    </row>
    <row r="1323" spans="1:36" x14ac:dyDescent="0.25">
      <c r="A1323" s="1">
        <v>13908</v>
      </c>
      <c r="B1323" s="1">
        <v>13916</v>
      </c>
      <c r="C1323" s="1" t="s">
        <v>1553</v>
      </c>
      <c r="D1323" s="1">
        <v>520034372</v>
      </c>
      <c r="E1323" s="1" t="s">
        <v>429</v>
      </c>
      <c r="F1323" s="1" t="s">
        <v>1556</v>
      </c>
      <c r="G1323" s="1" t="s">
        <v>1557</v>
      </c>
      <c r="H1323" s="1" t="s">
        <v>76</v>
      </c>
      <c r="I1323" s="1" t="s">
        <v>229</v>
      </c>
      <c r="J1323" s="1" t="s">
        <v>53</v>
      </c>
      <c r="K1323" s="1" t="s">
        <v>53</v>
      </c>
      <c r="L1323" s="1" t="s">
        <v>821</v>
      </c>
      <c r="M1323" s="1" t="s">
        <v>311</v>
      </c>
      <c r="N1323" s="1" t="s">
        <v>258</v>
      </c>
      <c r="O1323" s="1" t="s">
        <v>62</v>
      </c>
      <c r="P1323" s="1" t="s">
        <v>1319</v>
      </c>
      <c r="Q1323" s="1" t="s">
        <v>65</v>
      </c>
      <c r="R1323" s="1" t="s">
        <v>57</v>
      </c>
      <c r="S1323" s="1" t="s">
        <v>1207</v>
      </c>
      <c r="T1323" s="93">
        <v>2.9569999999999999</v>
      </c>
      <c r="U1323" s="94">
        <v>48203</v>
      </c>
      <c r="V1323" s="92">
        <v>2.1999999999999999E-2</v>
      </c>
      <c r="W1323" s="92">
        <v>2.53E-2</v>
      </c>
      <c r="X1323" s="1" t="s">
        <v>636</v>
      </c>
      <c r="Y1323" s="145" t="s">
        <v>3491</v>
      </c>
      <c r="Z1323" s="91">
        <v>18227.18</v>
      </c>
      <c r="AA1323" s="91">
        <v>1</v>
      </c>
      <c r="AB1323" s="91">
        <v>108.21</v>
      </c>
      <c r="AC1323" s="91">
        <v>0</v>
      </c>
      <c r="AD1323" s="91">
        <v>19.72363</v>
      </c>
      <c r="AE1323" s="145" t="s">
        <v>3491</v>
      </c>
      <c r="AF1323" s="145" t="s">
        <v>3491</v>
      </c>
      <c r="AG1323" s="1" t="s">
        <v>17</v>
      </c>
      <c r="AH1323" s="92">
        <v>2.54507808980526E-5</v>
      </c>
      <c r="AI1323" s="92">
        <v>1.0884718094927484E-3</v>
      </c>
      <c r="AJ1323" s="92">
        <v>6.1332251804420781E-5</v>
      </c>
    </row>
    <row r="1324" spans="1:36" x14ac:dyDescent="0.25">
      <c r="A1324" s="1">
        <v>13908</v>
      </c>
      <c r="B1324" s="1">
        <v>13916</v>
      </c>
      <c r="C1324" s="1" t="s">
        <v>1320</v>
      </c>
      <c r="D1324" s="1">
        <v>511659401</v>
      </c>
      <c r="E1324" s="1" t="s">
        <v>429</v>
      </c>
      <c r="F1324" s="1" t="s">
        <v>1591</v>
      </c>
      <c r="G1324" s="1" t="s">
        <v>1592</v>
      </c>
      <c r="H1324" s="1" t="s">
        <v>76</v>
      </c>
      <c r="I1324" s="1" t="s">
        <v>228</v>
      </c>
      <c r="J1324" s="1" t="s">
        <v>53</v>
      </c>
      <c r="K1324" s="1" t="s">
        <v>53</v>
      </c>
      <c r="L1324" s="1" t="s">
        <v>821</v>
      </c>
      <c r="M1324" s="1" t="s">
        <v>311</v>
      </c>
      <c r="N1324" s="1" t="s">
        <v>651</v>
      </c>
      <c r="O1324" s="1" t="s">
        <v>62</v>
      </c>
      <c r="P1324" s="1" t="s">
        <v>1319</v>
      </c>
      <c r="Q1324" s="1" t="s">
        <v>65</v>
      </c>
      <c r="R1324" s="1" t="s">
        <v>57</v>
      </c>
      <c r="S1324" s="1" t="s">
        <v>1207</v>
      </c>
      <c r="T1324" s="93">
        <v>1.9359999999999999</v>
      </c>
      <c r="U1324" s="94">
        <v>47238</v>
      </c>
      <c r="V1324" s="92">
        <v>0.05</v>
      </c>
      <c r="W1324" s="92">
        <v>4.24E-2</v>
      </c>
      <c r="X1324" s="1" t="s">
        <v>636</v>
      </c>
      <c r="Y1324" s="145" t="s">
        <v>3491</v>
      </c>
      <c r="Z1324" s="91">
        <v>175000</v>
      </c>
      <c r="AA1324" s="91">
        <v>1</v>
      </c>
      <c r="AB1324" s="91">
        <v>102.39</v>
      </c>
      <c r="AC1324" s="91">
        <v>0</v>
      </c>
      <c r="AD1324" s="91">
        <v>179.1825</v>
      </c>
      <c r="AE1324" s="145" t="s">
        <v>3491</v>
      </c>
      <c r="AF1324" s="145" t="s">
        <v>3491</v>
      </c>
      <c r="AG1324" s="1" t="s">
        <v>17</v>
      </c>
      <c r="AH1324" s="92">
        <v>3.5487959400000001E-4</v>
      </c>
      <c r="AI1324" s="92">
        <v>9.8883978255744197E-3</v>
      </c>
      <c r="AJ1324" s="92">
        <v>5.5718274014193269E-4</v>
      </c>
    </row>
    <row r="1325" spans="1:36" x14ac:dyDescent="0.25">
      <c r="A1325" s="1">
        <v>13908</v>
      </c>
      <c r="B1325" s="1">
        <v>13916</v>
      </c>
      <c r="C1325" s="1" t="s">
        <v>1598</v>
      </c>
      <c r="D1325" s="1">
        <v>520000472</v>
      </c>
      <c r="E1325" s="1" t="s">
        <v>429</v>
      </c>
      <c r="F1325" s="1" t="s">
        <v>1599</v>
      </c>
      <c r="G1325" s="1" t="s">
        <v>1600</v>
      </c>
      <c r="H1325" s="1" t="s">
        <v>76</v>
      </c>
      <c r="I1325" s="1" t="s">
        <v>229</v>
      </c>
      <c r="J1325" s="1" t="s">
        <v>53</v>
      </c>
      <c r="K1325" s="1" t="s">
        <v>53</v>
      </c>
      <c r="L1325" s="1" t="s">
        <v>821</v>
      </c>
      <c r="M1325" s="1" t="s">
        <v>311</v>
      </c>
      <c r="N1325" s="1" t="s">
        <v>156</v>
      </c>
      <c r="O1325" s="1" t="s">
        <v>62</v>
      </c>
      <c r="P1325" s="1" t="s">
        <v>1206</v>
      </c>
      <c r="Q1325" s="1" t="s">
        <v>65</v>
      </c>
      <c r="R1325" s="1" t="s">
        <v>57</v>
      </c>
      <c r="S1325" s="1" t="s">
        <v>1207</v>
      </c>
      <c r="T1325" s="93">
        <v>6.7389999999999999</v>
      </c>
      <c r="U1325" s="94">
        <v>48742</v>
      </c>
      <c r="V1325" s="92">
        <v>0.03</v>
      </c>
      <c r="W1325" s="92">
        <v>2.3800000000000002E-2</v>
      </c>
      <c r="X1325" s="1" t="s">
        <v>636</v>
      </c>
      <c r="Y1325" s="145" t="s">
        <v>3491</v>
      </c>
      <c r="Z1325" s="91">
        <v>4000</v>
      </c>
      <c r="AA1325" s="91">
        <v>1</v>
      </c>
      <c r="AB1325" s="91">
        <v>111.73</v>
      </c>
      <c r="AC1325" s="91">
        <v>0</v>
      </c>
      <c r="AD1325" s="91">
        <v>4.4691999999999998</v>
      </c>
      <c r="AE1325" s="145" t="s">
        <v>3491</v>
      </c>
      <c r="AF1325" s="145" t="s">
        <v>3491</v>
      </c>
      <c r="AG1325" s="1" t="s">
        <v>17</v>
      </c>
      <c r="AH1325" s="92">
        <v>9.8043925639565E-7</v>
      </c>
      <c r="AI1325" s="92">
        <v>2.4663807884172387E-4</v>
      </c>
      <c r="AJ1325" s="92">
        <v>1.3897345456405202E-5</v>
      </c>
    </row>
    <row r="1326" spans="1:36" x14ac:dyDescent="0.25">
      <c r="A1326" s="1">
        <v>13908</v>
      </c>
      <c r="B1326" s="1">
        <v>13916</v>
      </c>
      <c r="C1326" s="1" t="s">
        <v>1630</v>
      </c>
      <c r="D1326" s="1">
        <v>515328250</v>
      </c>
      <c r="E1326" s="1" t="s">
        <v>429</v>
      </c>
      <c r="F1326" s="1" t="s">
        <v>1631</v>
      </c>
      <c r="G1326" s="1" t="s">
        <v>1632</v>
      </c>
      <c r="H1326" s="1" t="s">
        <v>76</v>
      </c>
      <c r="I1326" s="1" t="s">
        <v>228</v>
      </c>
      <c r="J1326" s="1" t="s">
        <v>53</v>
      </c>
      <c r="K1326" s="1" t="s">
        <v>53</v>
      </c>
      <c r="L1326" s="1" t="s">
        <v>821</v>
      </c>
      <c r="M1326" s="1" t="s">
        <v>311</v>
      </c>
      <c r="N1326" s="1" t="s">
        <v>652</v>
      </c>
      <c r="O1326" s="1" t="s">
        <v>62</v>
      </c>
      <c r="P1326" s="1" t="s">
        <v>1398</v>
      </c>
      <c r="Q1326" s="1" t="s">
        <v>70</v>
      </c>
      <c r="R1326" s="1" t="s">
        <v>57</v>
      </c>
      <c r="S1326" s="1" t="s">
        <v>1207</v>
      </c>
      <c r="T1326" s="93">
        <v>2.343</v>
      </c>
      <c r="U1326" s="94">
        <v>47300</v>
      </c>
      <c r="V1326" s="92">
        <v>6.3700000000000007E-2</v>
      </c>
      <c r="W1326" s="92">
        <v>4.7600000000000003E-2</v>
      </c>
      <c r="X1326" s="1" t="s">
        <v>636</v>
      </c>
      <c r="Y1326" s="145" t="s">
        <v>3491</v>
      </c>
      <c r="Z1326" s="91">
        <v>5000</v>
      </c>
      <c r="AA1326" s="91">
        <v>1</v>
      </c>
      <c r="AB1326" s="91">
        <v>103.88</v>
      </c>
      <c r="AC1326" s="91">
        <v>0</v>
      </c>
      <c r="AD1326" s="91">
        <v>5.194</v>
      </c>
      <c r="AE1326" s="145" t="s">
        <v>3491</v>
      </c>
      <c r="AF1326" s="145" t="s">
        <v>3491</v>
      </c>
      <c r="AG1326" s="1" t="s">
        <v>17</v>
      </c>
      <c r="AH1326" s="92">
        <v>1.1994664773108899E-5</v>
      </c>
      <c r="AI1326" s="92">
        <v>2.8663702262237404E-4</v>
      </c>
      <c r="AJ1326" s="92">
        <v>1.6151170746569548E-5</v>
      </c>
    </row>
    <row r="1327" spans="1:36" x14ac:dyDescent="0.25">
      <c r="A1327" s="1">
        <v>13908</v>
      </c>
      <c r="B1327" s="1">
        <v>13916</v>
      </c>
      <c r="C1327" s="1" t="s">
        <v>1639</v>
      </c>
      <c r="D1327" s="1">
        <v>516581741</v>
      </c>
      <c r="E1327" s="1" t="s">
        <v>429</v>
      </c>
      <c r="F1327" s="1" t="s">
        <v>1640</v>
      </c>
      <c r="G1327" s="1" t="s">
        <v>1641</v>
      </c>
      <c r="H1327" s="1" t="s">
        <v>76</v>
      </c>
      <c r="I1327" s="1" t="s">
        <v>229</v>
      </c>
      <c r="J1327" s="1" t="s">
        <v>53</v>
      </c>
      <c r="K1327" s="1" t="s">
        <v>53</v>
      </c>
      <c r="L1327" s="1" t="s">
        <v>821</v>
      </c>
      <c r="M1327" s="1" t="s">
        <v>311</v>
      </c>
      <c r="N1327" s="1" t="s">
        <v>651</v>
      </c>
      <c r="O1327" s="1" t="s">
        <v>62</v>
      </c>
      <c r="P1327" s="1" t="s">
        <v>298</v>
      </c>
      <c r="Q1327" s="1" t="s">
        <v>298</v>
      </c>
      <c r="R1327" s="1" t="s">
        <v>298</v>
      </c>
      <c r="S1327" s="1" t="s">
        <v>1207</v>
      </c>
      <c r="T1327" s="93">
        <v>1.4630000000000001</v>
      </c>
      <c r="U1327" s="94">
        <v>46568</v>
      </c>
      <c r="V1327" s="92">
        <v>4.2000000000000003E-2</v>
      </c>
      <c r="W1327" s="92">
        <v>3.2599999999999997E-2</v>
      </c>
      <c r="X1327" s="1" t="s">
        <v>636</v>
      </c>
      <c r="Y1327" s="145" t="s">
        <v>3491</v>
      </c>
      <c r="Z1327" s="91">
        <v>44000</v>
      </c>
      <c r="AA1327" s="91">
        <v>1</v>
      </c>
      <c r="AB1327" s="91">
        <v>108</v>
      </c>
      <c r="AC1327" s="91">
        <v>0</v>
      </c>
      <c r="AD1327" s="91">
        <v>47.52</v>
      </c>
      <c r="AE1327" s="145" t="s">
        <v>3491</v>
      </c>
      <c r="AF1327" s="145" t="s">
        <v>3491</v>
      </c>
      <c r="AG1327" s="1" t="s">
        <v>17</v>
      </c>
      <c r="AH1327" s="92">
        <v>4.4000000000000002E-4</v>
      </c>
      <c r="AI1327" s="92">
        <v>2.6224473074730869E-3</v>
      </c>
      <c r="AJ1327" s="92">
        <v>1.477673534611061E-4</v>
      </c>
    </row>
    <row r="1328" spans="1:36" x14ac:dyDescent="0.25">
      <c r="A1328" s="1">
        <v>13908</v>
      </c>
      <c r="B1328" s="1">
        <v>13916</v>
      </c>
      <c r="C1328" s="1" t="s">
        <v>1567</v>
      </c>
      <c r="D1328" s="1">
        <v>520036120</v>
      </c>
      <c r="E1328" s="1" t="s">
        <v>429</v>
      </c>
      <c r="F1328" s="1" t="s">
        <v>1653</v>
      </c>
      <c r="G1328" s="1" t="s">
        <v>1654</v>
      </c>
      <c r="H1328" s="1" t="s">
        <v>76</v>
      </c>
      <c r="I1328" s="1" t="s">
        <v>228</v>
      </c>
      <c r="J1328" s="1" t="s">
        <v>53</v>
      </c>
      <c r="K1328" s="1" t="s">
        <v>53</v>
      </c>
      <c r="L1328" s="1" t="s">
        <v>821</v>
      </c>
      <c r="M1328" s="1" t="s">
        <v>311</v>
      </c>
      <c r="N1328" s="1" t="s">
        <v>269</v>
      </c>
      <c r="O1328" s="1" t="s">
        <v>62</v>
      </c>
      <c r="P1328" s="1" t="s">
        <v>1315</v>
      </c>
      <c r="Q1328" s="1" t="s">
        <v>65</v>
      </c>
      <c r="R1328" s="1" t="s">
        <v>57</v>
      </c>
      <c r="S1328" s="1" t="s">
        <v>1207</v>
      </c>
      <c r="T1328" s="93">
        <v>4.3099999999999996</v>
      </c>
      <c r="U1328" s="94">
        <v>48154</v>
      </c>
      <c r="V1328" s="92">
        <v>5.2499999999999998E-2</v>
      </c>
      <c r="W1328" s="92">
        <v>4.2900000000000001E-2</v>
      </c>
      <c r="X1328" s="1" t="s">
        <v>636</v>
      </c>
      <c r="Y1328" s="145" t="s">
        <v>3491</v>
      </c>
      <c r="Z1328" s="91">
        <v>47000</v>
      </c>
      <c r="AA1328" s="91">
        <v>1</v>
      </c>
      <c r="AB1328" s="91">
        <v>105.2</v>
      </c>
      <c r="AC1328" s="91">
        <v>0</v>
      </c>
      <c r="AD1328" s="91">
        <v>49.444000000000003</v>
      </c>
      <c r="AE1328" s="145" t="s">
        <v>3491</v>
      </c>
      <c r="AF1328" s="145" t="s">
        <v>3491</v>
      </c>
      <c r="AG1328" s="1" t="s">
        <v>17</v>
      </c>
      <c r="AH1328" s="92">
        <v>5.5294117647058798E-5</v>
      </c>
      <c r="AI1328" s="92">
        <v>2.7286255191645479E-3</v>
      </c>
      <c r="AJ1328" s="92">
        <v>1.5375018991016265E-4</v>
      </c>
    </row>
    <row r="1329" spans="1:36" x14ac:dyDescent="0.25">
      <c r="A1329" s="1">
        <v>13908</v>
      </c>
      <c r="B1329" s="1">
        <v>13916</v>
      </c>
      <c r="C1329" s="1" t="s">
        <v>1509</v>
      </c>
      <c r="D1329" s="1">
        <v>513988824</v>
      </c>
      <c r="E1329" s="1" t="s">
        <v>429</v>
      </c>
      <c r="F1329" s="1" t="s">
        <v>1655</v>
      </c>
      <c r="G1329" s="1" t="s">
        <v>1656</v>
      </c>
      <c r="H1329" s="1" t="s">
        <v>76</v>
      </c>
      <c r="I1329" s="1" t="s">
        <v>228</v>
      </c>
      <c r="J1329" s="1" t="s">
        <v>53</v>
      </c>
      <c r="K1329" s="1" t="s">
        <v>53</v>
      </c>
      <c r="L1329" s="1" t="s">
        <v>821</v>
      </c>
      <c r="M1329" s="1" t="s">
        <v>311</v>
      </c>
      <c r="N1329" s="1" t="s">
        <v>140</v>
      </c>
      <c r="O1329" s="1" t="s">
        <v>62</v>
      </c>
      <c r="P1329" s="1" t="s">
        <v>298</v>
      </c>
      <c r="Q1329" s="1" t="s">
        <v>298</v>
      </c>
      <c r="R1329" s="1" t="s">
        <v>298</v>
      </c>
      <c r="S1329" s="1" t="s">
        <v>1207</v>
      </c>
      <c r="T1329" s="93">
        <v>0.49299999999999999</v>
      </c>
      <c r="U1329" s="94">
        <v>46203</v>
      </c>
      <c r="V1329" s="92">
        <v>8.2000000000000003E-2</v>
      </c>
      <c r="W1329" s="92">
        <v>8.0299999999999996E-2</v>
      </c>
      <c r="X1329" s="1" t="s">
        <v>636</v>
      </c>
      <c r="Y1329" s="145" t="s">
        <v>3491</v>
      </c>
      <c r="Z1329" s="91">
        <v>3000</v>
      </c>
      <c r="AA1329" s="91">
        <v>1</v>
      </c>
      <c r="AB1329" s="91">
        <v>100.21</v>
      </c>
      <c r="AC1329" s="91">
        <v>0</v>
      </c>
      <c r="AD1329" s="91">
        <v>3.0063</v>
      </c>
      <c r="AE1329" s="145" t="s">
        <v>3491</v>
      </c>
      <c r="AF1329" s="145" t="s">
        <v>3491</v>
      </c>
      <c r="AG1329" s="1" t="s">
        <v>17</v>
      </c>
      <c r="AH1329" s="92">
        <v>5.8252427184466E-5</v>
      </c>
      <c r="AI1329" s="92">
        <v>1.6590621507694321E-4</v>
      </c>
      <c r="AJ1329" s="92">
        <v>9.3483374307685862E-6</v>
      </c>
    </row>
    <row r="1330" spans="1:36" x14ac:dyDescent="0.25">
      <c r="A1330" s="1">
        <v>13908</v>
      </c>
      <c r="B1330" s="1">
        <v>13916</v>
      </c>
      <c r="C1330" s="1" t="s">
        <v>1664</v>
      </c>
      <c r="D1330" s="1">
        <v>516291754</v>
      </c>
      <c r="E1330" s="1" t="s">
        <v>429</v>
      </c>
      <c r="F1330" s="1" t="s">
        <v>1665</v>
      </c>
      <c r="G1330" s="1" t="s">
        <v>1666</v>
      </c>
      <c r="H1330" s="1" t="s">
        <v>76</v>
      </c>
      <c r="I1330" s="1" t="s">
        <v>229</v>
      </c>
      <c r="J1330" s="1" t="s">
        <v>53</v>
      </c>
      <c r="K1330" s="1" t="s">
        <v>53</v>
      </c>
      <c r="L1330" s="1" t="s">
        <v>821</v>
      </c>
      <c r="M1330" s="1" t="s">
        <v>311</v>
      </c>
      <c r="N1330" s="1" t="s">
        <v>651</v>
      </c>
      <c r="O1330" s="1" t="s">
        <v>62</v>
      </c>
      <c r="P1330" s="1" t="s">
        <v>298</v>
      </c>
      <c r="Q1330" s="1" t="s">
        <v>298</v>
      </c>
      <c r="R1330" s="1" t="s">
        <v>298</v>
      </c>
      <c r="S1330" s="1" t="s">
        <v>1207</v>
      </c>
      <c r="T1330" s="93">
        <v>1.913</v>
      </c>
      <c r="U1330" s="94">
        <v>46752</v>
      </c>
      <c r="V1330" s="92">
        <v>4.6098E-2</v>
      </c>
      <c r="W1330" s="92">
        <v>3.1800000000000002E-2</v>
      </c>
      <c r="X1330" s="1" t="s">
        <v>636</v>
      </c>
      <c r="Y1330" s="145" t="s">
        <v>3491</v>
      </c>
      <c r="Z1330" s="91">
        <v>190000</v>
      </c>
      <c r="AA1330" s="91">
        <v>1</v>
      </c>
      <c r="AB1330" s="91">
        <v>108.81</v>
      </c>
      <c r="AC1330" s="91">
        <v>0</v>
      </c>
      <c r="AD1330" s="91">
        <v>206.739</v>
      </c>
      <c r="AE1330" s="145" t="s">
        <v>3491</v>
      </c>
      <c r="AF1330" s="145" t="s">
        <v>3491</v>
      </c>
      <c r="AG1330" s="1" t="s">
        <v>17</v>
      </c>
      <c r="AH1330" s="92">
        <v>1.93945035E-4</v>
      </c>
      <c r="AI1330" s="92">
        <v>1.1409135814387175E-2</v>
      </c>
      <c r="AJ1330" s="92">
        <v>6.4287194627936893E-4</v>
      </c>
    </row>
    <row r="1331" spans="1:36" x14ac:dyDescent="0.25">
      <c r="A1331" s="1">
        <v>13908</v>
      </c>
      <c r="B1331" s="1">
        <v>13916</v>
      </c>
      <c r="C1331" s="1" t="s">
        <v>1561</v>
      </c>
      <c r="D1331" s="1">
        <v>520039868</v>
      </c>
      <c r="E1331" s="1" t="s">
        <v>429</v>
      </c>
      <c r="F1331" s="1" t="s">
        <v>1674</v>
      </c>
      <c r="G1331" s="1" t="s">
        <v>1675</v>
      </c>
      <c r="H1331" s="1" t="s">
        <v>76</v>
      </c>
      <c r="I1331" s="1" t="s">
        <v>228</v>
      </c>
      <c r="J1331" s="1" t="s">
        <v>53</v>
      </c>
      <c r="K1331" s="1" t="s">
        <v>53</v>
      </c>
      <c r="L1331" s="1" t="s">
        <v>821</v>
      </c>
      <c r="M1331" s="1" t="s">
        <v>311</v>
      </c>
      <c r="N1331" s="1" t="s">
        <v>647</v>
      </c>
      <c r="O1331" s="1" t="s">
        <v>62</v>
      </c>
      <c r="P1331" s="1" t="s">
        <v>298</v>
      </c>
      <c r="Q1331" s="1" t="s">
        <v>298</v>
      </c>
      <c r="R1331" s="1" t="s">
        <v>298</v>
      </c>
      <c r="S1331" s="1" t="s">
        <v>1207</v>
      </c>
      <c r="T1331" s="93">
        <v>2.31</v>
      </c>
      <c r="U1331" s="94">
        <v>47573</v>
      </c>
      <c r="V1331" s="92">
        <v>5.5E-2</v>
      </c>
      <c r="W1331" s="92">
        <v>5.5300000000000002E-2</v>
      </c>
      <c r="X1331" s="1" t="s">
        <v>636</v>
      </c>
      <c r="Y1331" s="145" t="s">
        <v>3491</v>
      </c>
      <c r="Z1331" s="91">
        <v>146000</v>
      </c>
      <c r="AA1331" s="91">
        <v>1</v>
      </c>
      <c r="AB1331" s="91">
        <v>101.5</v>
      </c>
      <c r="AC1331" s="91">
        <v>0</v>
      </c>
      <c r="AD1331" s="91">
        <v>148.19</v>
      </c>
      <c r="AE1331" s="145" t="s">
        <v>3491</v>
      </c>
      <c r="AF1331" s="145" t="s">
        <v>3491</v>
      </c>
      <c r="AG1331" s="1" t="s">
        <v>17</v>
      </c>
      <c r="AH1331" s="92">
        <v>4.4499884900000002E-4</v>
      </c>
      <c r="AI1331" s="92">
        <v>8.1780401198324228E-3</v>
      </c>
      <c r="AJ1331" s="92">
        <v>4.6080900903622285E-4</v>
      </c>
    </row>
    <row r="1332" spans="1:36" x14ac:dyDescent="0.25">
      <c r="A1332" s="1">
        <v>13908</v>
      </c>
      <c r="B1332" s="1">
        <v>13916</v>
      </c>
      <c r="C1332" s="1" t="s">
        <v>1529</v>
      </c>
      <c r="D1332" s="1">
        <v>520020116</v>
      </c>
      <c r="E1332" s="1" t="s">
        <v>429</v>
      </c>
      <c r="F1332" s="1" t="s">
        <v>1704</v>
      </c>
      <c r="G1332" s="1" t="s">
        <v>1703</v>
      </c>
      <c r="H1332" s="1" t="s">
        <v>76</v>
      </c>
      <c r="I1332" s="1" t="s">
        <v>229</v>
      </c>
      <c r="J1332" s="1" t="s">
        <v>53</v>
      </c>
      <c r="K1332" s="1" t="s">
        <v>53</v>
      </c>
      <c r="L1332" s="1" t="s">
        <v>54</v>
      </c>
      <c r="M1332" s="1" t="s">
        <v>311</v>
      </c>
      <c r="N1332" s="1" t="s">
        <v>651</v>
      </c>
      <c r="O1332" s="1" t="s">
        <v>62</v>
      </c>
      <c r="P1332" s="1" t="s">
        <v>298</v>
      </c>
      <c r="Q1332" s="1" t="s">
        <v>298</v>
      </c>
      <c r="R1332" s="1" t="s">
        <v>298</v>
      </c>
      <c r="S1332" s="1" t="s">
        <v>1207</v>
      </c>
      <c r="T1332" s="93">
        <v>3.8130000000000002</v>
      </c>
      <c r="U1332" s="94">
        <v>48029</v>
      </c>
      <c r="V1332" s="92">
        <v>4.4499999999999998E-2</v>
      </c>
      <c r="W1332" s="92">
        <v>2.9399999999999999E-2</v>
      </c>
      <c r="X1332" s="1" t="s">
        <v>636</v>
      </c>
      <c r="Y1332" s="145" t="s">
        <v>3491</v>
      </c>
      <c r="Z1332" s="91">
        <v>250000</v>
      </c>
      <c r="AA1332" s="91">
        <v>1</v>
      </c>
      <c r="AB1332" s="91">
        <v>111.6965</v>
      </c>
      <c r="AC1332" s="91">
        <v>0</v>
      </c>
      <c r="AD1332" s="91">
        <v>279.24124999999998</v>
      </c>
      <c r="AE1332" s="145" t="s">
        <v>3491</v>
      </c>
      <c r="AF1332" s="145" t="s">
        <v>3491</v>
      </c>
      <c r="AG1332" s="1" t="s">
        <v>17</v>
      </c>
      <c r="AH1332" s="92">
        <v>4.6382189200000002E-4</v>
      </c>
      <c r="AI1332" s="92">
        <v>1.5410258084973044E-2</v>
      </c>
      <c r="AJ1332" s="92">
        <v>8.6832366350317932E-4</v>
      </c>
    </row>
    <row r="1333" spans="1:36" x14ac:dyDescent="0.25">
      <c r="A1333" s="1">
        <v>13908</v>
      </c>
      <c r="B1333" s="1">
        <v>13916</v>
      </c>
      <c r="C1333" s="1" t="s">
        <v>1709</v>
      </c>
      <c r="D1333" s="1">
        <v>2352</v>
      </c>
      <c r="E1333" s="1" t="s">
        <v>2</v>
      </c>
      <c r="F1333" s="1" t="s">
        <v>1710</v>
      </c>
      <c r="G1333" s="1" t="s">
        <v>1711</v>
      </c>
      <c r="H1333" s="1" t="s">
        <v>76</v>
      </c>
      <c r="I1333" s="1" t="s">
        <v>228</v>
      </c>
      <c r="J1333" s="1" t="s">
        <v>53</v>
      </c>
      <c r="K1333" s="1" t="s">
        <v>314</v>
      </c>
      <c r="L1333" s="1" t="s">
        <v>821</v>
      </c>
      <c r="M1333" s="1" t="s">
        <v>311</v>
      </c>
      <c r="N1333" s="1" t="s">
        <v>258</v>
      </c>
      <c r="O1333" s="1" t="s">
        <v>62</v>
      </c>
      <c r="P1333" s="1" t="s">
        <v>1611</v>
      </c>
      <c r="Q1333" s="1" t="s">
        <v>70</v>
      </c>
      <c r="R1333" s="1" t="s">
        <v>57</v>
      </c>
      <c r="S1333" s="1" t="s">
        <v>1207</v>
      </c>
      <c r="T1333" s="93">
        <v>2.4980000000000002</v>
      </c>
      <c r="U1333" s="94">
        <v>47119</v>
      </c>
      <c r="V1333" s="92">
        <v>9.4E-2</v>
      </c>
      <c r="W1333" s="92">
        <v>7.1900000000000006E-2</v>
      </c>
      <c r="X1333" s="1" t="s">
        <v>636</v>
      </c>
      <c r="Y1333" s="145" t="s">
        <v>3491</v>
      </c>
      <c r="Z1333" s="91">
        <v>99750</v>
      </c>
      <c r="AA1333" s="91">
        <v>1</v>
      </c>
      <c r="AB1333" s="91">
        <v>105.73</v>
      </c>
      <c r="AC1333" s="91">
        <v>4.68825</v>
      </c>
      <c r="AD1333" s="91">
        <v>110.15392</v>
      </c>
      <c r="AE1333" s="145" t="s">
        <v>3491</v>
      </c>
      <c r="AF1333" s="145" t="s">
        <v>3491</v>
      </c>
      <c r="AG1333" s="1" t="s">
        <v>17</v>
      </c>
      <c r="AH1333" s="92">
        <v>3.4426229499999998E-4</v>
      </c>
      <c r="AI1333" s="92">
        <v>6.0789741353452402E-3</v>
      </c>
      <c r="AJ1333" s="92">
        <v>3.4253268585367007E-4</v>
      </c>
    </row>
    <row r="1334" spans="1:36" x14ac:dyDescent="0.25">
      <c r="A1334" s="1">
        <v>13908</v>
      </c>
      <c r="B1334" s="1">
        <v>13916</v>
      </c>
      <c r="C1334" s="1" t="s">
        <v>1715</v>
      </c>
      <c r="D1334" s="1">
        <v>1963039</v>
      </c>
      <c r="E1334" s="1" t="s">
        <v>430</v>
      </c>
      <c r="F1334" s="1" t="s">
        <v>1716</v>
      </c>
      <c r="G1334" s="1" t="s">
        <v>1717</v>
      </c>
      <c r="H1334" s="1" t="s">
        <v>76</v>
      </c>
      <c r="I1334" s="1" t="s">
        <v>228</v>
      </c>
      <c r="J1334" s="1" t="s">
        <v>53</v>
      </c>
      <c r="K1334" s="1" t="s">
        <v>314</v>
      </c>
      <c r="L1334" s="1" t="s">
        <v>821</v>
      </c>
      <c r="M1334" s="1" t="s">
        <v>311</v>
      </c>
      <c r="N1334" s="1" t="s">
        <v>652</v>
      </c>
      <c r="O1334" s="1" t="s">
        <v>62</v>
      </c>
      <c r="P1334" s="1" t="s">
        <v>1329</v>
      </c>
      <c r="Q1334" s="1" t="s">
        <v>65</v>
      </c>
      <c r="R1334" s="1" t="s">
        <v>57</v>
      </c>
      <c r="S1334" s="1" t="s">
        <v>1207</v>
      </c>
      <c r="T1334" s="93">
        <v>2.5579999999999998</v>
      </c>
      <c r="U1334" s="94">
        <v>47118</v>
      </c>
      <c r="V1334" s="92">
        <v>7.8799999999999995E-2</v>
      </c>
      <c r="W1334" s="92">
        <v>7.1999999999999995E-2</v>
      </c>
      <c r="X1334" s="1" t="s">
        <v>636</v>
      </c>
      <c r="Y1334" s="145" t="s">
        <v>3491</v>
      </c>
      <c r="Z1334" s="91">
        <v>97000.01</v>
      </c>
      <c r="AA1334" s="91">
        <v>1</v>
      </c>
      <c r="AB1334" s="91">
        <v>102.2</v>
      </c>
      <c r="AC1334" s="91">
        <v>0</v>
      </c>
      <c r="AD1334" s="91">
        <v>99.134010000000004</v>
      </c>
      <c r="AE1334" s="145" t="s">
        <v>3491</v>
      </c>
      <c r="AF1334" s="145" t="s">
        <v>3491</v>
      </c>
      <c r="AG1334" s="1" t="s">
        <v>17</v>
      </c>
      <c r="AH1334" s="92">
        <v>2.6633108400000001E-4</v>
      </c>
      <c r="AI1334" s="92">
        <v>5.4708273906462559E-3</v>
      </c>
      <c r="AJ1334" s="92">
        <v>3.0826536817522778E-4</v>
      </c>
    </row>
    <row r="1335" spans="1:36" x14ac:dyDescent="0.25">
      <c r="A1335" s="1">
        <v>13908</v>
      </c>
      <c r="B1335" s="1">
        <v>13916</v>
      </c>
      <c r="C1335" s="1" t="s">
        <v>2351</v>
      </c>
      <c r="D1335" s="1">
        <v>520039074</v>
      </c>
      <c r="E1335" s="1" t="s">
        <v>429</v>
      </c>
      <c r="F1335" s="1" t="s">
        <v>2352</v>
      </c>
      <c r="G1335" s="1" t="s">
        <v>2353</v>
      </c>
      <c r="H1335" s="1" t="s">
        <v>76</v>
      </c>
      <c r="I1335" s="1" t="s">
        <v>228</v>
      </c>
      <c r="J1335" s="1" t="s">
        <v>53</v>
      </c>
      <c r="K1335" s="1" t="s">
        <v>53</v>
      </c>
      <c r="L1335" s="1" t="s">
        <v>821</v>
      </c>
      <c r="M1335" s="1" t="s">
        <v>311</v>
      </c>
      <c r="N1335" s="1" t="s">
        <v>140</v>
      </c>
      <c r="O1335" s="1" t="s">
        <v>62</v>
      </c>
      <c r="P1335" s="1" t="s">
        <v>298</v>
      </c>
      <c r="Q1335" s="1" t="s">
        <v>298</v>
      </c>
      <c r="R1335" s="1" t="s">
        <v>298</v>
      </c>
      <c r="S1335" s="1" t="s">
        <v>1207</v>
      </c>
      <c r="T1335" s="93">
        <v>2.33</v>
      </c>
      <c r="U1335" s="94">
        <v>47300</v>
      </c>
      <c r="V1335" s="92">
        <v>6.5000000000000002E-2</v>
      </c>
      <c r="W1335" s="92">
        <v>6.6199999999999995E-2</v>
      </c>
      <c r="X1335" s="1" t="s">
        <v>636</v>
      </c>
      <c r="Y1335" s="145" t="s">
        <v>3491</v>
      </c>
      <c r="Z1335" s="91">
        <v>298000</v>
      </c>
      <c r="AA1335" s="91">
        <v>1</v>
      </c>
      <c r="AB1335" s="91">
        <v>100</v>
      </c>
      <c r="AC1335" s="91">
        <v>0</v>
      </c>
      <c r="AD1335" s="91">
        <v>298</v>
      </c>
      <c r="AE1335" s="145" t="s">
        <v>3491</v>
      </c>
      <c r="AF1335" s="145" t="s">
        <v>3491</v>
      </c>
      <c r="AG1335" s="1" t="s">
        <v>17</v>
      </c>
      <c r="AH1335" s="92">
        <v>1.6108108100000001E-3</v>
      </c>
      <c r="AI1335" s="92">
        <v>1.6445481852419612E-2</v>
      </c>
      <c r="AJ1335" s="92">
        <v>9.2665554148589244E-4</v>
      </c>
    </row>
    <row r="1336" spans="1:36" x14ac:dyDescent="0.25">
      <c r="A1336" s="1">
        <v>13908</v>
      </c>
      <c r="B1336" s="1">
        <v>13916</v>
      </c>
      <c r="C1336" s="1" t="s">
        <v>2275</v>
      </c>
      <c r="D1336" s="1">
        <v>515164143</v>
      </c>
      <c r="E1336" s="1" t="s">
        <v>429</v>
      </c>
      <c r="F1336" s="1" t="s">
        <v>2357</v>
      </c>
      <c r="G1336" s="1" t="s">
        <v>2358</v>
      </c>
      <c r="H1336" s="1" t="s">
        <v>76</v>
      </c>
      <c r="I1336" s="1" t="s">
        <v>229</v>
      </c>
      <c r="J1336" s="1" t="s">
        <v>53</v>
      </c>
      <c r="K1336" s="1" t="s">
        <v>53</v>
      </c>
      <c r="L1336" s="1" t="s">
        <v>821</v>
      </c>
      <c r="M1336" s="1" t="s">
        <v>311</v>
      </c>
      <c r="N1336" s="1" t="s">
        <v>651</v>
      </c>
      <c r="O1336" s="1" t="s">
        <v>62</v>
      </c>
      <c r="P1336" s="1" t="s">
        <v>298</v>
      </c>
      <c r="Q1336" s="1" t="s">
        <v>298</v>
      </c>
      <c r="R1336" s="1" t="s">
        <v>298</v>
      </c>
      <c r="S1336" s="1" t="s">
        <v>1207</v>
      </c>
      <c r="T1336" s="93">
        <v>2.77</v>
      </c>
      <c r="U1336" s="94">
        <v>47118</v>
      </c>
      <c r="V1336" s="92">
        <v>5.7500000000000002E-2</v>
      </c>
      <c r="W1336" s="92">
        <v>3.9699999999999999E-2</v>
      </c>
      <c r="X1336" s="1" t="s">
        <v>636</v>
      </c>
      <c r="Y1336" s="145" t="s">
        <v>3491</v>
      </c>
      <c r="Z1336" s="91">
        <v>43000</v>
      </c>
      <c r="AA1336" s="91">
        <v>1</v>
      </c>
      <c r="AB1336" s="91">
        <v>109.02</v>
      </c>
      <c r="AC1336" s="91">
        <v>0</v>
      </c>
      <c r="AD1336" s="91">
        <v>46.878599999999999</v>
      </c>
      <c r="AE1336" s="145" t="s">
        <v>3491</v>
      </c>
      <c r="AF1336" s="145" t="s">
        <v>3491</v>
      </c>
      <c r="AG1336" s="1" t="s">
        <v>17</v>
      </c>
      <c r="AH1336" s="92">
        <v>6.9918699100000002E-4</v>
      </c>
      <c r="AI1336" s="92">
        <v>2.5870508911638858E-3</v>
      </c>
      <c r="AJ1336" s="92">
        <v>1.4577286733926363E-4</v>
      </c>
    </row>
    <row r="1337" spans="1:36" x14ac:dyDescent="0.25">
      <c r="A1337" s="1">
        <v>13908</v>
      </c>
      <c r="B1337" s="1">
        <v>13916</v>
      </c>
      <c r="C1337" s="1" t="s">
        <v>1340</v>
      </c>
      <c r="D1337" s="1">
        <v>510960719</v>
      </c>
      <c r="E1337" s="1" t="s">
        <v>429</v>
      </c>
      <c r="F1337" s="1" t="s">
        <v>1737</v>
      </c>
      <c r="G1337" s="1" t="s">
        <v>1738</v>
      </c>
      <c r="H1337" s="1" t="s">
        <v>76</v>
      </c>
      <c r="I1337" s="1" t="s">
        <v>229</v>
      </c>
      <c r="J1337" s="1" t="s">
        <v>53</v>
      </c>
      <c r="K1337" s="1" t="s">
        <v>53</v>
      </c>
      <c r="L1337" s="1" t="s">
        <v>821</v>
      </c>
      <c r="M1337" s="1" t="s">
        <v>311</v>
      </c>
      <c r="N1337" s="1" t="s">
        <v>651</v>
      </c>
      <c r="O1337" s="1" t="s">
        <v>62</v>
      </c>
      <c r="P1337" s="1" t="s">
        <v>1343</v>
      </c>
      <c r="Q1337" s="1" t="s">
        <v>70</v>
      </c>
      <c r="R1337" s="1" t="s">
        <v>57</v>
      </c>
      <c r="S1337" s="1" t="s">
        <v>1207</v>
      </c>
      <c r="T1337" s="93">
        <v>11.696999999999999</v>
      </c>
      <c r="U1337" s="94">
        <v>53329</v>
      </c>
      <c r="V1337" s="92">
        <v>3.6700000000000003E-2</v>
      </c>
      <c r="W1337" s="92">
        <v>2.92E-2</v>
      </c>
      <c r="X1337" s="1" t="s">
        <v>636</v>
      </c>
      <c r="Y1337" s="145" t="s">
        <v>3491</v>
      </c>
      <c r="Z1337" s="91">
        <v>99000</v>
      </c>
      <c r="AA1337" s="91">
        <v>1</v>
      </c>
      <c r="AB1337" s="91">
        <v>113.25</v>
      </c>
      <c r="AC1337" s="91">
        <v>1.8855599999999999</v>
      </c>
      <c r="AD1337" s="91">
        <v>114.00306</v>
      </c>
      <c r="AE1337" s="145" t="s">
        <v>3491</v>
      </c>
      <c r="AF1337" s="145" t="s">
        <v>3491</v>
      </c>
      <c r="AG1337" s="1" t="s">
        <v>17</v>
      </c>
      <c r="AH1337" s="92">
        <v>1.94158268014112E-5</v>
      </c>
      <c r="AI1337" s="92">
        <v>6.2913934709741747E-3</v>
      </c>
      <c r="AJ1337" s="92">
        <v>3.5450190367566675E-4</v>
      </c>
    </row>
    <row r="1338" spans="1:36" x14ac:dyDescent="0.25">
      <c r="A1338" s="1">
        <v>13908</v>
      </c>
      <c r="B1338" s="1">
        <v>13916</v>
      </c>
      <c r="C1338" s="1" t="s">
        <v>1739</v>
      </c>
      <c r="D1338" s="1">
        <v>515361442</v>
      </c>
      <c r="E1338" s="1" t="s">
        <v>429</v>
      </c>
      <c r="F1338" s="1" t="s">
        <v>1740</v>
      </c>
      <c r="G1338" s="1" t="s">
        <v>1741</v>
      </c>
      <c r="H1338" s="1" t="s">
        <v>76</v>
      </c>
      <c r="I1338" s="1" t="s">
        <v>228</v>
      </c>
      <c r="J1338" s="1" t="s">
        <v>53</v>
      </c>
      <c r="K1338" s="1" t="s">
        <v>53</v>
      </c>
      <c r="L1338" s="1" t="s">
        <v>821</v>
      </c>
      <c r="M1338" s="1" t="s">
        <v>311</v>
      </c>
      <c r="N1338" s="1" t="s">
        <v>140</v>
      </c>
      <c r="O1338" s="1" t="s">
        <v>62</v>
      </c>
      <c r="P1338" s="1" t="s">
        <v>298</v>
      </c>
      <c r="Q1338" s="1" t="s">
        <v>298</v>
      </c>
      <c r="R1338" s="1" t="s">
        <v>298</v>
      </c>
      <c r="S1338" s="1" t="s">
        <v>1207</v>
      </c>
      <c r="T1338" s="93">
        <v>2.8759999999999999</v>
      </c>
      <c r="U1338" s="94">
        <v>47848</v>
      </c>
      <c r="V1338" s="92">
        <v>8.3500000000000005E-2</v>
      </c>
      <c r="W1338" s="92">
        <v>8.2600000000000007E-2</v>
      </c>
      <c r="X1338" s="1" t="s">
        <v>636</v>
      </c>
      <c r="Y1338" s="145" t="s">
        <v>3491</v>
      </c>
      <c r="Z1338" s="91">
        <v>100000</v>
      </c>
      <c r="AA1338" s="91">
        <v>1</v>
      </c>
      <c r="AB1338" s="91">
        <v>100.72</v>
      </c>
      <c r="AC1338" s="91">
        <v>0</v>
      </c>
      <c r="AD1338" s="91">
        <v>100.72</v>
      </c>
      <c r="AE1338" s="145" t="s">
        <v>3491</v>
      </c>
      <c r="AF1338" s="145" t="s">
        <v>3491</v>
      </c>
      <c r="AG1338" s="1" t="s">
        <v>17</v>
      </c>
      <c r="AH1338" s="92">
        <v>5.8823529400000001E-4</v>
      </c>
      <c r="AI1338" s="92">
        <v>5.5583521213949773E-3</v>
      </c>
      <c r="AJ1338" s="92">
        <v>3.1319713469281574E-4</v>
      </c>
    </row>
    <row r="1339" spans="1:36" x14ac:dyDescent="0.25">
      <c r="A1339" s="1">
        <v>13908</v>
      </c>
      <c r="B1339" s="1">
        <v>13916</v>
      </c>
      <c r="C1339" s="1" t="s">
        <v>1684</v>
      </c>
      <c r="D1339" s="1">
        <v>520033234</v>
      </c>
      <c r="E1339" s="1" t="s">
        <v>429</v>
      </c>
      <c r="F1339" s="1" t="s">
        <v>1767</v>
      </c>
      <c r="G1339" s="1" t="s">
        <v>1768</v>
      </c>
      <c r="H1339" s="1" t="s">
        <v>76</v>
      </c>
      <c r="I1339" s="1" t="s">
        <v>229</v>
      </c>
      <c r="J1339" s="1" t="s">
        <v>53</v>
      </c>
      <c r="K1339" s="1" t="s">
        <v>53</v>
      </c>
      <c r="L1339" s="1" t="s">
        <v>821</v>
      </c>
      <c r="M1339" s="1" t="s">
        <v>311</v>
      </c>
      <c r="N1339" s="1" t="s">
        <v>652</v>
      </c>
      <c r="O1339" s="1" t="s">
        <v>62</v>
      </c>
      <c r="P1339" s="1" t="s">
        <v>1456</v>
      </c>
      <c r="Q1339" s="1" t="s">
        <v>65</v>
      </c>
      <c r="R1339" s="1" t="s">
        <v>57</v>
      </c>
      <c r="S1339" s="1" t="s">
        <v>1207</v>
      </c>
      <c r="T1339" s="93">
        <v>3.5350000000000001</v>
      </c>
      <c r="U1339" s="94">
        <v>47938</v>
      </c>
      <c r="V1339" s="92">
        <v>0.04</v>
      </c>
      <c r="W1339" s="92">
        <v>5.96E-2</v>
      </c>
      <c r="X1339" s="1" t="s">
        <v>636</v>
      </c>
      <c r="Y1339" s="145" t="s">
        <v>3491</v>
      </c>
      <c r="Z1339" s="91">
        <v>214000</v>
      </c>
      <c r="AA1339" s="91">
        <v>1</v>
      </c>
      <c r="AB1339" s="91">
        <v>96.99</v>
      </c>
      <c r="AC1339" s="91">
        <v>0</v>
      </c>
      <c r="AD1339" s="91">
        <v>207.55860000000001</v>
      </c>
      <c r="AE1339" s="145" t="s">
        <v>3491</v>
      </c>
      <c r="AF1339" s="145" t="s">
        <v>3491</v>
      </c>
      <c r="AG1339" s="1" t="s">
        <v>17</v>
      </c>
      <c r="AH1339" s="92">
        <v>2.8918918899999998E-4</v>
      </c>
      <c r="AI1339" s="92">
        <v>1.14543664080994E-2</v>
      </c>
      <c r="AJ1339" s="92">
        <v>6.4542055997669052E-4</v>
      </c>
    </row>
    <row r="1340" spans="1:36" x14ac:dyDescent="0.25">
      <c r="A1340" s="1">
        <v>13908</v>
      </c>
      <c r="B1340" s="1">
        <v>13916</v>
      </c>
      <c r="C1340" s="1" t="s">
        <v>1479</v>
      </c>
      <c r="D1340" s="1">
        <v>516046307</v>
      </c>
      <c r="E1340" s="1" t="s">
        <v>429</v>
      </c>
      <c r="F1340" s="1" t="s">
        <v>1787</v>
      </c>
      <c r="G1340" s="1" t="s">
        <v>1788</v>
      </c>
      <c r="H1340" s="1" t="s">
        <v>76</v>
      </c>
      <c r="I1340" s="1" t="s">
        <v>229</v>
      </c>
      <c r="J1340" s="1" t="s">
        <v>53</v>
      </c>
      <c r="K1340" s="1" t="s">
        <v>53</v>
      </c>
      <c r="L1340" s="1" t="s">
        <v>821</v>
      </c>
      <c r="M1340" s="1" t="s">
        <v>311</v>
      </c>
      <c r="N1340" s="1" t="s">
        <v>647</v>
      </c>
      <c r="O1340" s="110" t="s">
        <v>55</v>
      </c>
      <c r="P1340" s="1" t="s">
        <v>298</v>
      </c>
      <c r="Q1340" s="1" t="s">
        <v>298</v>
      </c>
      <c r="R1340" s="1" t="s">
        <v>298</v>
      </c>
      <c r="S1340" s="1" t="s">
        <v>1207</v>
      </c>
      <c r="T1340" s="93">
        <v>3.5859999999999999</v>
      </c>
      <c r="U1340" s="94">
        <v>47664</v>
      </c>
      <c r="V1340" s="92">
        <v>4.9000000000000002E-2</v>
      </c>
      <c r="W1340" s="92">
        <v>3.9899999999999998E-2</v>
      </c>
      <c r="X1340" s="1" t="s">
        <v>636</v>
      </c>
      <c r="Y1340" s="145" t="s">
        <v>3491</v>
      </c>
      <c r="Z1340" s="91">
        <v>48780.36</v>
      </c>
      <c r="AA1340" s="91">
        <v>1</v>
      </c>
      <c r="AB1340" s="91">
        <v>105.84</v>
      </c>
      <c r="AC1340" s="91">
        <v>0</v>
      </c>
      <c r="AD1340" s="91">
        <v>51.629130000000004</v>
      </c>
      <c r="AE1340" s="145" t="s">
        <v>3491</v>
      </c>
      <c r="AF1340" s="145" t="s">
        <v>3491</v>
      </c>
      <c r="AG1340" s="1" t="s">
        <v>17</v>
      </c>
      <c r="AH1340" s="92">
        <v>1.03430175E-4</v>
      </c>
      <c r="AI1340" s="92">
        <v>2.8492144982255468E-3</v>
      </c>
      <c r="AJ1340" s="92">
        <v>1.6054503159931388E-4</v>
      </c>
    </row>
    <row r="1341" spans="1:36" x14ac:dyDescent="0.25">
      <c r="A1341" s="1">
        <v>13908</v>
      </c>
      <c r="B1341" s="1">
        <v>13916</v>
      </c>
      <c r="C1341" s="1" t="s">
        <v>1523</v>
      </c>
      <c r="D1341" s="1">
        <v>520029935</v>
      </c>
      <c r="E1341" s="1" t="s">
        <v>429</v>
      </c>
      <c r="F1341" s="1" t="s">
        <v>1792</v>
      </c>
      <c r="G1341" s="1" t="s">
        <v>1793</v>
      </c>
      <c r="H1341" s="1" t="s">
        <v>76</v>
      </c>
      <c r="I1341" s="1" t="s">
        <v>229</v>
      </c>
      <c r="J1341" s="1" t="s">
        <v>53</v>
      </c>
      <c r="K1341" s="1" t="s">
        <v>53</v>
      </c>
      <c r="L1341" s="1" t="s">
        <v>821</v>
      </c>
      <c r="M1341" s="1" t="s">
        <v>311</v>
      </c>
      <c r="N1341" s="1" t="s">
        <v>256</v>
      </c>
      <c r="O1341" s="1" t="s">
        <v>62</v>
      </c>
      <c r="P1341" s="1" t="s">
        <v>1206</v>
      </c>
      <c r="Q1341" s="1" t="s">
        <v>65</v>
      </c>
      <c r="R1341" s="1" t="s">
        <v>57</v>
      </c>
      <c r="S1341" s="1" t="s">
        <v>1207</v>
      </c>
      <c r="T1341" s="93">
        <v>4.34</v>
      </c>
      <c r="U1341" s="94">
        <v>49388</v>
      </c>
      <c r="V1341" s="92">
        <v>2.4E-2</v>
      </c>
      <c r="W1341" s="92">
        <v>2.2800000000000001E-2</v>
      </c>
      <c r="X1341" s="1" t="s">
        <v>636</v>
      </c>
      <c r="Y1341" s="145" t="s">
        <v>3491</v>
      </c>
      <c r="Z1341" s="91">
        <v>520000</v>
      </c>
      <c r="AA1341" s="91">
        <v>1</v>
      </c>
      <c r="AB1341" s="91">
        <v>105.25</v>
      </c>
      <c r="AC1341" s="91">
        <v>0</v>
      </c>
      <c r="AD1341" s="91">
        <v>547.29999999999995</v>
      </c>
      <c r="AE1341" s="145" t="s">
        <v>3491</v>
      </c>
      <c r="AF1341" s="145" t="s">
        <v>3491</v>
      </c>
      <c r="AG1341" s="1" t="s">
        <v>17</v>
      </c>
      <c r="AH1341" s="92">
        <v>1.2425568999999999E-4</v>
      </c>
      <c r="AI1341" s="92">
        <v>3.0203396704125009E-2</v>
      </c>
      <c r="AJ1341" s="92">
        <v>1.701874422332983E-3</v>
      </c>
    </row>
    <row r="1342" spans="1:36" x14ac:dyDescent="0.25">
      <c r="A1342" s="1">
        <v>13908</v>
      </c>
      <c r="B1342" s="1">
        <v>13916</v>
      </c>
      <c r="C1342" s="1" t="s">
        <v>1612</v>
      </c>
      <c r="D1342" s="1">
        <v>550263107</v>
      </c>
      <c r="E1342" s="1" t="s">
        <v>432</v>
      </c>
      <c r="F1342" s="1" t="s">
        <v>1794</v>
      </c>
      <c r="G1342" s="1" t="s">
        <v>1795</v>
      </c>
      <c r="H1342" s="1" t="s">
        <v>76</v>
      </c>
      <c r="I1342" s="1" t="s">
        <v>228</v>
      </c>
      <c r="J1342" s="1" t="s">
        <v>53</v>
      </c>
      <c r="K1342" s="1" t="s">
        <v>53</v>
      </c>
      <c r="L1342" s="1" t="s">
        <v>821</v>
      </c>
      <c r="M1342" s="1" t="s">
        <v>311</v>
      </c>
      <c r="N1342" s="1" t="s">
        <v>267</v>
      </c>
      <c r="O1342" s="1" t="s">
        <v>62</v>
      </c>
      <c r="P1342" s="1" t="s">
        <v>1796</v>
      </c>
      <c r="Q1342" s="1" t="s">
        <v>65</v>
      </c>
      <c r="R1342" s="1" t="s">
        <v>57</v>
      </c>
      <c r="S1342" s="1" t="s">
        <v>1207</v>
      </c>
      <c r="T1342" s="93">
        <v>3.61</v>
      </c>
      <c r="U1342" s="94">
        <v>47664</v>
      </c>
      <c r="V1342" s="92">
        <v>0.06</v>
      </c>
      <c r="W1342" s="92">
        <v>5.6399999999999999E-2</v>
      </c>
      <c r="X1342" s="1" t="s">
        <v>636</v>
      </c>
      <c r="Y1342" s="145" t="s">
        <v>3491</v>
      </c>
      <c r="Z1342" s="91">
        <v>50000</v>
      </c>
      <c r="AA1342" s="91">
        <v>1</v>
      </c>
      <c r="AB1342" s="91">
        <v>101.58</v>
      </c>
      <c r="AC1342" s="91">
        <v>0</v>
      </c>
      <c r="AD1342" s="91">
        <v>50.79</v>
      </c>
      <c r="AE1342" s="145" t="s">
        <v>3491</v>
      </c>
      <c r="AF1342" s="145" t="s">
        <v>3491</v>
      </c>
      <c r="AG1342" s="1" t="s">
        <v>17</v>
      </c>
      <c r="AH1342" s="92">
        <v>5.0000000000000002E-5</v>
      </c>
      <c r="AI1342" s="92">
        <v>2.8029061184040001E-3</v>
      </c>
      <c r="AJ1342" s="92">
        <v>1.5793568775861904E-4</v>
      </c>
    </row>
    <row r="1343" spans="1:36" x14ac:dyDescent="0.25">
      <c r="A1343" s="1">
        <v>13908</v>
      </c>
      <c r="B1343" s="1">
        <v>13916</v>
      </c>
      <c r="C1343" s="1" t="s">
        <v>1514</v>
      </c>
      <c r="D1343" s="1">
        <v>510488190</v>
      </c>
      <c r="E1343" s="1" t="s">
        <v>429</v>
      </c>
      <c r="F1343" s="1" t="s">
        <v>1797</v>
      </c>
      <c r="G1343" s="1" t="s">
        <v>1798</v>
      </c>
      <c r="H1343" s="1" t="s">
        <v>76</v>
      </c>
      <c r="I1343" s="1" t="s">
        <v>228</v>
      </c>
      <c r="J1343" s="1" t="s">
        <v>53</v>
      </c>
      <c r="K1343" s="1" t="s">
        <v>53</v>
      </c>
      <c r="L1343" s="1" t="s">
        <v>821</v>
      </c>
      <c r="M1343" s="1" t="s">
        <v>311</v>
      </c>
      <c r="N1343" s="1" t="s">
        <v>140</v>
      </c>
      <c r="O1343" s="1" t="s">
        <v>62</v>
      </c>
      <c r="P1343" s="1" t="s">
        <v>1329</v>
      </c>
      <c r="Q1343" s="1" t="s">
        <v>65</v>
      </c>
      <c r="R1343" s="1" t="s">
        <v>57</v>
      </c>
      <c r="S1343" s="1" t="s">
        <v>1207</v>
      </c>
      <c r="T1343" s="93">
        <v>4.8239999999999998</v>
      </c>
      <c r="U1343" s="94">
        <v>48579</v>
      </c>
      <c r="V1343" s="92">
        <v>5.74E-2</v>
      </c>
      <c r="W1343" s="92">
        <v>4.8899999999999999E-2</v>
      </c>
      <c r="X1343" s="1" t="s">
        <v>636</v>
      </c>
      <c r="Y1343" s="145" t="s">
        <v>3491</v>
      </c>
      <c r="Z1343" s="91">
        <v>94000</v>
      </c>
      <c r="AA1343" s="91">
        <v>1</v>
      </c>
      <c r="AB1343" s="91">
        <v>104.37</v>
      </c>
      <c r="AC1343" s="91">
        <v>0</v>
      </c>
      <c r="AD1343" s="91">
        <v>98.107799999999997</v>
      </c>
      <c r="AE1343" s="145" t="s">
        <v>3491</v>
      </c>
      <c r="AF1343" s="145" t="s">
        <v>3491</v>
      </c>
      <c r="AG1343" s="1" t="s">
        <v>17</v>
      </c>
      <c r="AH1343" s="92">
        <v>2.3499999999999999E-4</v>
      </c>
      <c r="AI1343" s="92">
        <v>5.4141947801369548E-3</v>
      </c>
      <c r="AJ1343" s="92">
        <v>3.0507428366775049E-4</v>
      </c>
    </row>
    <row r="1344" spans="1:36" x14ac:dyDescent="0.25">
      <c r="A1344" s="1">
        <v>13908</v>
      </c>
      <c r="B1344" s="1">
        <v>13916</v>
      </c>
      <c r="C1344" s="1" t="s">
        <v>1517</v>
      </c>
      <c r="D1344" s="1">
        <v>1630</v>
      </c>
      <c r="E1344" s="1" t="s">
        <v>2</v>
      </c>
      <c r="F1344" s="1" t="s">
        <v>2203</v>
      </c>
      <c r="G1344" s="1" t="s">
        <v>2204</v>
      </c>
      <c r="H1344" s="1" t="s">
        <v>76</v>
      </c>
      <c r="I1344" s="1" t="s">
        <v>228</v>
      </c>
      <c r="J1344" s="1" t="s">
        <v>53</v>
      </c>
      <c r="K1344" s="1" t="s">
        <v>53</v>
      </c>
      <c r="L1344" s="1" t="s">
        <v>821</v>
      </c>
      <c r="M1344" s="1" t="s">
        <v>311</v>
      </c>
      <c r="N1344" s="1" t="s">
        <v>652</v>
      </c>
      <c r="O1344" s="1" t="s">
        <v>62</v>
      </c>
      <c r="P1344" s="1" t="s">
        <v>1319</v>
      </c>
      <c r="Q1344" s="1" t="s">
        <v>65</v>
      </c>
      <c r="R1344" s="1" t="s">
        <v>57</v>
      </c>
      <c r="S1344" s="1" t="s">
        <v>1207</v>
      </c>
      <c r="T1344" s="93">
        <v>3.22</v>
      </c>
      <c r="U1344" s="94">
        <v>47345</v>
      </c>
      <c r="V1344" s="92">
        <v>5.5300000000000002E-2</v>
      </c>
      <c r="W1344" s="92">
        <v>5.1999999999999998E-2</v>
      </c>
      <c r="X1344" s="1" t="s">
        <v>636</v>
      </c>
      <c r="Y1344" s="145" t="s">
        <v>3491</v>
      </c>
      <c r="Z1344" s="91">
        <v>500000</v>
      </c>
      <c r="AA1344" s="91">
        <v>1</v>
      </c>
      <c r="AB1344" s="91">
        <v>103.36</v>
      </c>
      <c r="AC1344" s="91">
        <v>0</v>
      </c>
      <c r="AD1344" s="91">
        <v>516.79999999999995</v>
      </c>
      <c r="AE1344" s="145" t="s">
        <v>3491</v>
      </c>
      <c r="AF1344" s="145" t="s">
        <v>3491</v>
      </c>
      <c r="AG1344" s="1" t="s">
        <v>17</v>
      </c>
      <c r="AH1344" s="92">
        <v>4.8095421299999998E-4</v>
      </c>
      <c r="AI1344" s="92">
        <v>2.8520218192384074E-2</v>
      </c>
      <c r="AJ1344" s="92">
        <v>1.6070321605366081E-3</v>
      </c>
    </row>
    <row r="1345" spans="1:36" x14ac:dyDescent="0.25">
      <c r="A1345" s="1">
        <v>13908</v>
      </c>
      <c r="B1345" s="1">
        <v>13916</v>
      </c>
      <c r="C1345" s="1" t="s">
        <v>1468</v>
      </c>
      <c r="D1345" s="1">
        <v>515364891</v>
      </c>
      <c r="E1345" s="1" t="s">
        <v>429</v>
      </c>
      <c r="F1345" s="1" t="s">
        <v>2222</v>
      </c>
      <c r="G1345" s="1" t="s">
        <v>2223</v>
      </c>
      <c r="H1345" s="1" t="s">
        <v>76</v>
      </c>
      <c r="I1345" s="1" t="s">
        <v>229</v>
      </c>
      <c r="J1345" s="1" t="s">
        <v>53</v>
      </c>
      <c r="K1345" s="1" t="s">
        <v>53</v>
      </c>
      <c r="L1345" s="1" t="s">
        <v>821</v>
      </c>
      <c r="M1345" s="1" t="s">
        <v>311</v>
      </c>
      <c r="N1345" s="1" t="s">
        <v>647</v>
      </c>
      <c r="O1345" s="1" t="s">
        <v>62</v>
      </c>
      <c r="P1345" s="1" t="s">
        <v>298</v>
      </c>
      <c r="Q1345" s="1" t="s">
        <v>298</v>
      </c>
      <c r="R1345" s="1" t="s">
        <v>298</v>
      </c>
      <c r="S1345" s="1" t="s">
        <v>1207</v>
      </c>
      <c r="T1345" s="93">
        <v>5.26</v>
      </c>
      <c r="U1345" s="94">
        <v>48395</v>
      </c>
      <c r="V1345" s="92">
        <v>4.4400000000000002E-2</v>
      </c>
      <c r="W1345" s="92">
        <v>3.6999999999999998E-2</v>
      </c>
      <c r="X1345" s="1" t="s">
        <v>636</v>
      </c>
      <c r="Y1345" s="145" t="s">
        <v>3491</v>
      </c>
      <c r="Z1345" s="91">
        <v>499000</v>
      </c>
      <c r="AA1345" s="91">
        <v>1</v>
      </c>
      <c r="AB1345" s="91">
        <v>106.24</v>
      </c>
      <c r="AC1345" s="91">
        <v>0</v>
      </c>
      <c r="AD1345" s="91">
        <v>530.13760000000002</v>
      </c>
      <c r="AE1345" s="145" t="s">
        <v>3491</v>
      </c>
      <c r="AF1345" s="145" t="s">
        <v>3491</v>
      </c>
      <c r="AG1345" s="1" t="s">
        <v>17</v>
      </c>
      <c r="AH1345" s="92">
        <v>1.3397555680000001E-3</v>
      </c>
      <c r="AI1345" s="92">
        <v>2.9256269396259353E-2</v>
      </c>
      <c r="AJ1345" s="92">
        <v>1.6485065261410453E-3</v>
      </c>
    </row>
    <row r="1346" spans="1:36" x14ac:dyDescent="0.25">
      <c r="A1346" s="1">
        <v>13908</v>
      </c>
      <c r="B1346" s="1">
        <v>13916</v>
      </c>
      <c r="C1346" s="1" t="s">
        <v>1323</v>
      </c>
      <c r="D1346" s="1">
        <v>514290345</v>
      </c>
      <c r="E1346" s="1" t="s">
        <v>429</v>
      </c>
      <c r="F1346" s="1" t="s">
        <v>1811</v>
      </c>
      <c r="G1346" s="1" t="s">
        <v>1812</v>
      </c>
      <c r="H1346" s="1" t="s">
        <v>76</v>
      </c>
      <c r="I1346" s="1" t="s">
        <v>228</v>
      </c>
      <c r="J1346" s="1" t="s">
        <v>53</v>
      </c>
      <c r="K1346" s="1" t="s">
        <v>53</v>
      </c>
      <c r="L1346" s="1" t="s">
        <v>821</v>
      </c>
      <c r="M1346" s="1" t="s">
        <v>311</v>
      </c>
      <c r="N1346" s="1" t="s">
        <v>269</v>
      </c>
      <c r="O1346" s="1" t="s">
        <v>62</v>
      </c>
      <c r="P1346" s="1" t="s">
        <v>1319</v>
      </c>
      <c r="Q1346" s="1" t="s">
        <v>65</v>
      </c>
      <c r="R1346" s="1" t="s">
        <v>57</v>
      </c>
      <c r="S1346" s="1" t="s">
        <v>1207</v>
      </c>
      <c r="T1346" s="93">
        <v>5.0940000000000003</v>
      </c>
      <c r="U1346" s="94">
        <v>49249</v>
      </c>
      <c r="V1346" s="92">
        <v>5.1499999999999997E-2</v>
      </c>
      <c r="W1346" s="92">
        <v>4.2500000000000003E-2</v>
      </c>
      <c r="X1346" s="1" t="s">
        <v>636</v>
      </c>
      <c r="Y1346" s="145" t="s">
        <v>3491</v>
      </c>
      <c r="Z1346" s="91">
        <v>300000</v>
      </c>
      <c r="AA1346" s="91">
        <v>1</v>
      </c>
      <c r="AB1346" s="91">
        <v>105.7</v>
      </c>
      <c r="AC1346" s="91">
        <v>0</v>
      </c>
      <c r="AD1346" s="91">
        <v>317.10000000000002</v>
      </c>
      <c r="AE1346" s="145" t="s">
        <v>3491</v>
      </c>
      <c r="AF1346" s="145" t="s">
        <v>3491</v>
      </c>
      <c r="AG1346" s="1" t="s">
        <v>17</v>
      </c>
      <c r="AH1346" s="92">
        <v>3.00912969E-4</v>
      </c>
      <c r="AI1346" s="92">
        <v>1.7499537904034426E-2</v>
      </c>
      <c r="AJ1346" s="92">
        <v>9.8604856444690111E-4</v>
      </c>
    </row>
    <row r="1347" spans="1:36" x14ac:dyDescent="0.25">
      <c r="A1347" s="1">
        <v>13908</v>
      </c>
      <c r="B1347" s="1">
        <v>13916</v>
      </c>
      <c r="C1347" s="1" t="s">
        <v>1323</v>
      </c>
      <c r="D1347" s="1">
        <v>514290345</v>
      </c>
      <c r="E1347" s="1" t="s">
        <v>429</v>
      </c>
      <c r="F1347" s="1" t="s">
        <v>2224</v>
      </c>
      <c r="G1347" s="1" t="s">
        <v>2225</v>
      </c>
      <c r="H1347" s="1" t="s">
        <v>76</v>
      </c>
      <c r="I1347" s="1" t="s">
        <v>229</v>
      </c>
      <c r="J1347" s="1" t="s">
        <v>53</v>
      </c>
      <c r="K1347" s="1" t="s">
        <v>53</v>
      </c>
      <c r="L1347" s="1" t="s">
        <v>821</v>
      </c>
      <c r="M1347" s="1" t="s">
        <v>311</v>
      </c>
      <c r="N1347" s="1" t="s">
        <v>269</v>
      </c>
      <c r="O1347" s="1" t="s">
        <v>62</v>
      </c>
      <c r="P1347" s="1" t="s">
        <v>1319</v>
      </c>
      <c r="Q1347" s="1" t="s">
        <v>65</v>
      </c>
      <c r="R1347" s="1" t="s">
        <v>57</v>
      </c>
      <c r="S1347" s="1" t="s">
        <v>1207</v>
      </c>
      <c r="T1347" s="93">
        <v>5.5330000000000004</v>
      </c>
      <c r="U1347" s="94">
        <v>49341</v>
      </c>
      <c r="V1347" s="92">
        <v>3.1399999999999997E-2</v>
      </c>
      <c r="W1347" s="92">
        <v>2.4E-2</v>
      </c>
      <c r="X1347" s="1" t="s">
        <v>636</v>
      </c>
      <c r="Y1347" s="145" t="s">
        <v>3491</v>
      </c>
      <c r="Z1347" s="91">
        <v>148000</v>
      </c>
      <c r="AA1347" s="91">
        <v>1</v>
      </c>
      <c r="AB1347" s="91">
        <v>107.23</v>
      </c>
      <c r="AC1347" s="91">
        <v>0</v>
      </c>
      <c r="AD1347" s="91">
        <v>158.7004</v>
      </c>
      <c r="AE1347" s="145" t="s">
        <v>3491</v>
      </c>
      <c r="AF1347" s="145" t="s">
        <v>3491</v>
      </c>
      <c r="AG1347" s="1" t="s">
        <v>17</v>
      </c>
      <c r="AH1347" s="92">
        <v>4.0300291599999999E-4</v>
      </c>
      <c r="AI1347" s="92">
        <v>8.7580689535964196E-3</v>
      </c>
      <c r="AJ1347" s="92">
        <v>4.9349196340948899E-4</v>
      </c>
    </row>
    <row r="1348" spans="1:36" x14ac:dyDescent="0.25">
      <c r="A1348" s="1">
        <v>13908</v>
      </c>
      <c r="B1348" s="1">
        <v>13916</v>
      </c>
      <c r="C1348" s="1" t="s">
        <v>1363</v>
      </c>
      <c r="D1348" s="1">
        <v>510560188</v>
      </c>
      <c r="E1348" s="1" t="s">
        <v>429</v>
      </c>
      <c r="F1348" s="1" t="s">
        <v>1813</v>
      </c>
      <c r="G1348" s="1" t="s">
        <v>1814</v>
      </c>
      <c r="H1348" s="1" t="s">
        <v>76</v>
      </c>
      <c r="I1348" s="1" t="s">
        <v>228</v>
      </c>
      <c r="J1348" s="1" t="s">
        <v>53</v>
      </c>
      <c r="K1348" s="1" t="s">
        <v>53</v>
      </c>
      <c r="L1348" s="1" t="s">
        <v>821</v>
      </c>
      <c r="M1348" s="1" t="s">
        <v>311</v>
      </c>
      <c r="N1348" s="1" t="s">
        <v>652</v>
      </c>
      <c r="O1348" s="1" t="s">
        <v>62</v>
      </c>
      <c r="P1348" s="1" t="s">
        <v>1360</v>
      </c>
      <c r="Q1348" s="1" t="s">
        <v>70</v>
      </c>
      <c r="R1348" s="1" t="s">
        <v>57</v>
      </c>
      <c r="S1348" s="1" t="s">
        <v>1207</v>
      </c>
      <c r="T1348" s="93">
        <v>4.3780000000000001</v>
      </c>
      <c r="U1348" s="94">
        <v>48668</v>
      </c>
      <c r="V1348" s="92">
        <v>5.5E-2</v>
      </c>
      <c r="W1348" s="92">
        <v>4.7199999999999999E-2</v>
      </c>
      <c r="X1348" s="1" t="s">
        <v>636</v>
      </c>
      <c r="Y1348" s="145" t="s">
        <v>3491</v>
      </c>
      <c r="Z1348" s="91">
        <v>30000</v>
      </c>
      <c r="AA1348" s="91">
        <v>1</v>
      </c>
      <c r="AB1348" s="91">
        <v>105.05</v>
      </c>
      <c r="AC1348" s="91">
        <v>0</v>
      </c>
      <c r="AD1348" s="91">
        <v>31.515000000000001</v>
      </c>
      <c r="AE1348" s="145" t="s">
        <v>3491</v>
      </c>
      <c r="AF1348" s="145" t="s">
        <v>3491</v>
      </c>
      <c r="AG1348" s="1" t="s">
        <v>17</v>
      </c>
      <c r="AH1348" s="92">
        <v>1E-4</v>
      </c>
      <c r="AI1348" s="92">
        <v>1.7391924851644432E-3</v>
      </c>
      <c r="AJ1348" s="92">
        <v>9.7998487885664099E-5</v>
      </c>
    </row>
    <row r="1349" spans="1:36" x14ac:dyDescent="0.25">
      <c r="A1349" s="1">
        <v>13908</v>
      </c>
      <c r="B1349" s="1">
        <v>13916</v>
      </c>
      <c r="C1349" s="1" t="s">
        <v>1817</v>
      </c>
      <c r="D1349" s="1">
        <v>520024126</v>
      </c>
      <c r="E1349" s="1" t="s">
        <v>429</v>
      </c>
      <c r="F1349" s="1" t="s">
        <v>1818</v>
      </c>
      <c r="G1349" s="1" t="s">
        <v>1819</v>
      </c>
      <c r="H1349" s="1" t="s">
        <v>76</v>
      </c>
      <c r="I1349" s="1" t="s">
        <v>229</v>
      </c>
      <c r="J1349" s="1" t="s">
        <v>53</v>
      </c>
      <c r="K1349" s="1" t="s">
        <v>53</v>
      </c>
      <c r="L1349" s="1" t="s">
        <v>821</v>
      </c>
      <c r="M1349" s="1" t="s">
        <v>311</v>
      </c>
      <c r="N1349" s="1" t="s">
        <v>651</v>
      </c>
      <c r="O1349" s="1" t="s">
        <v>62</v>
      </c>
      <c r="P1349" s="1" t="s">
        <v>1319</v>
      </c>
      <c r="Q1349" s="1" t="s">
        <v>65</v>
      </c>
      <c r="R1349" s="1" t="s">
        <v>57</v>
      </c>
      <c r="S1349" s="1" t="s">
        <v>1207</v>
      </c>
      <c r="T1349" s="93">
        <v>6.625</v>
      </c>
      <c r="U1349" s="94">
        <v>49034</v>
      </c>
      <c r="V1349" s="92">
        <v>3.2399999999999998E-2</v>
      </c>
      <c r="W1349" s="92">
        <v>2.6700000000000002E-2</v>
      </c>
      <c r="X1349" s="1" t="s">
        <v>636</v>
      </c>
      <c r="Y1349" s="145" t="s">
        <v>3491</v>
      </c>
      <c r="Z1349" s="91">
        <v>260000</v>
      </c>
      <c r="AA1349" s="91">
        <v>1</v>
      </c>
      <c r="AB1349" s="91">
        <v>107.78</v>
      </c>
      <c r="AC1349" s="91">
        <v>0</v>
      </c>
      <c r="AD1349" s="91">
        <v>280.22800000000001</v>
      </c>
      <c r="AE1349" s="145" t="s">
        <v>3491</v>
      </c>
      <c r="AF1349" s="145" t="s">
        <v>3491</v>
      </c>
      <c r="AG1349" s="1" t="s">
        <v>17</v>
      </c>
      <c r="AH1349" s="92">
        <v>2.0069161400000001E-4</v>
      </c>
      <c r="AI1349" s="92">
        <v>1.5464713048791419E-2</v>
      </c>
      <c r="AJ1349" s="92">
        <v>8.7139204389096879E-4</v>
      </c>
    </row>
    <row r="1350" spans="1:36" x14ac:dyDescent="0.25">
      <c r="A1350" s="1">
        <v>13908</v>
      </c>
      <c r="B1350" s="1">
        <v>13916</v>
      </c>
      <c r="C1350" s="1" t="s">
        <v>1526</v>
      </c>
      <c r="D1350" s="1">
        <v>520000118</v>
      </c>
      <c r="E1350" s="1" t="s">
        <v>429</v>
      </c>
      <c r="F1350" s="1" t="s">
        <v>1823</v>
      </c>
      <c r="G1350" s="1" t="s">
        <v>1824</v>
      </c>
      <c r="H1350" s="1" t="s">
        <v>76</v>
      </c>
      <c r="I1350" s="1" t="s">
        <v>228</v>
      </c>
      <c r="J1350" s="1" t="s">
        <v>53</v>
      </c>
      <c r="K1350" s="1" t="s">
        <v>53</v>
      </c>
      <c r="L1350" s="1" t="s">
        <v>821</v>
      </c>
      <c r="M1350" s="1" t="s">
        <v>311</v>
      </c>
      <c r="N1350" s="1" t="s">
        <v>256</v>
      </c>
      <c r="O1350" s="1" t="s">
        <v>62</v>
      </c>
      <c r="P1350" s="1" t="s">
        <v>1206</v>
      </c>
      <c r="Q1350" s="1" t="s">
        <v>65</v>
      </c>
      <c r="R1350" s="1" t="s">
        <v>57</v>
      </c>
      <c r="S1350" s="1" t="s">
        <v>1207</v>
      </c>
      <c r="T1350" s="93">
        <v>4.3099999999999996</v>
      </c>
      <c r="U1350" s="94">
        <v>49477</v>
      </c>
      <c r="V1350" s="92">
        <v>4.8800000000000003E-2</v>
      </c>
      <c r="W1350" s="92">
        <v>4.2200000000000001E-2</v>
      </c>
      <c r="X1350" s="1" t="s">
        <v>636</v>
      </c>
      <c r="Y1350" s="145" t="s">
        <v>3491</v>
      </c>
      <c r="Z1350" s="91">
        <v>1200000</v>
      </c>
      <c r="AA1350" s="91">
        <v>1</v>
      </c>
      <c r="AB1350" s="91">
        <v>105.44</v>
      </c>
      <c r="AC1350" s="91">
        <v>0</v>
      </c>
      <c r="AD1350" s="91">
        <v>1265.28</v>
      </c>
      <c r="AE1350" s="145" t="s">
        <v>3491</v>
      </c>
      <c r="AF1350" s="145" t="s">
        <v>3491</v>
      </c>
      <c r="AG1350" s="1" t="s">
        <v>17</v>
      </c>
      <c r="AH1350" s="92">
        <v>2.69680435E-4</v>
      </c>
      <c r="AI1350" s="92">
        <v>6.9825970732313711E-2</v>
      </c>
      <c r="AJ1350" s="92">
        <v>3.9344923608431882E-3</v>
      </c>
    </row>
    <row r="1351" spans="1:36" x14ac:dyDescent="0.25">
      <c r="A1351" s="1">
        <v>13908</v>
      </c>
      <c r="B1351" s="1">
        <v>13916</v>
      </c>
      <c r="C1351" s="1" t="s">
        <v>1344</v>
      </c>
      <c r="D1351" s="1">
        <v>513623314</v>
      </c>
      <c r="E1351" s="1" t="s">
        <v>429</v>
      </c>
      <c r="F1351" s="1" t="s">
        <v>2229</v>
      </c>
      <c r="G1351" s="1" t="s">
        <v>2230</v>
      </c>
      <c r="H1351" s="1" t="s">
        <v>76</v>
      </c>
      <c r="I1351" s="1" t="s">
        <v>229</v>
      </c>
      <c r="J1351" s="1" t="s">
        <v>53</v>
      </c>
      <c r="K1351" s="1" t="s">
        <v>53</v>
      </c>
      <c r="L1351" s="1" t="s">
        <v>821</v>
      </c>
      <c r="M1351" s="1" t="s">
        <v>311</v>
      </c>
      <c r="N1351" s="1" t="s">
        <v>651</v>
      </c>
      <c r="O1351" s="1" t="s">
        <v>62</v>
      </c>
      <c r="P1351" s="1" t="s">
        <v>1350</v>
      </c>
      <c r="Q1351" s="1" t="s">
        <v>70</v>
      </c>
      <c r="R1351" s="1" t="s">
        <v>57</v>
      </c>
      <c r="S1351" s="1" t="s">
        <v>1207</v>
      </c>
      <c r="T1351" s="93">
        <v>6.7759999999999998</v>
      </c>
      <c r="U1351" s="94">
        <v>49166</v>
      </c>
      <c r="V1351" s="92">
        <v>3.0599999999999999E-2</v>
      </c>
      <c r="W1351" s="92">
        <v>2.7E-2</v>
      </c>
      <c r="X1351" s="1" t="s">
        <v>636</v>
      </c>
      <c r="Y1351" s="145" t="s">
        <v>3491</v>
      </c>
      <c r="Z1351" s="91">
        <v>232000</v>
      </c>
      <c r="AA1351" s="91">
        <v>1</v>
      </c>
      <c r="AB1351" s="91">
        <v>104.26</v>
      </c>
      <c r="AC1351" s="91">
        <v>0</v>
      </c>
      <c r="AD1351" s="91">
        <v>241.88319999999999</v>
      </c>
      <c r="AE1351" s="145" t="s">
        <v>3491</v>
      </c>
      <c r="AF1351" s="145" t="s">
        <v>3491</v>
      </c>
      <c r="AG1351" s="1" t="s">
        <v>17</v>
      </c>
      <c r="AH1351" s="92">
        <v>2.14541869E-4</v>
      </c>
      <c r="AI1351" s="92">
        <v>1.3348609986594574E-2</v>
      </c>
      <c r="AJ1351" s="92">
        <v>7.521557304440953E-4</v>
      </c>
    </row>
    <row r="1352" spans="1:36" x14ac:dyDescent="0.25">
      <c r="A1352" s="1">
        <v>13908</v>
      </c>
      <c r="B1352" s="1">
        <v>13916</v>
      </c>
      <c r="C1352" s="1" t="s">
        <v>1526</v>
      </c>
      <c r="D1352" s="1">
        <v>520000118</v>
      </c>
      <c r="E1352" s="1" t="s">
        <v>429</v>
      </c>
      <c r="F1352" s="1" t="s">
        <v>1854</v>
      </c>
      <c r="G1352" s="1" t="s">
        <v>1855</v>
      </c>
      <c r="H1352" s="1" t="s">
        <v>76</v>
      </c>
      <c r="I1352" s="1" t="s">
        <v>229</v>
      </c>
      <c r="J1352" s="1" t="s">
        <v>53</v>
      </c>
      <c r="K1352" s="1" t="s">
        <v>53</v>
      </c>
      <c r="L1352" s="1" t="s">
        <v>821</v>
      </c>
      <c r="M1352" s="1" t="s">
        <v>311</v>
      </c>
      <c r="N1352" s="1" t="s">
        <v>256</v>
      </c>
      <c r="O1352" s="1" t="s">
        <v>62</v>
      </c>
      <c r="P1352" s="1" t="s">
        <v>1206</v>
      </c>
      <c r="Q1352" s="1" t="s">
        <v>65</v>
      </c>
      <c r="R1352" s="1" t="s">
        <v>57</v>
      </c>
      <c r="S1352" s="1" t="s">
        <v>1207</v>
      </c>
      <c r="T1352" s="93">
        <v>4.7690000000000001</v>
      </c>
      <c r="U1352" s="94">
        <v>49542</v>
      </c>
      <c r="V1352" s="92">
        <v>2.6100000000000002E-2</v>
      </c>
      <c r="W1352" s="92">
        <v>2.23E-2</v>
      </c>
      <c r="X1352" s="1" t="s">
        <v>636</v>
      </c>
      <c r="Y1352" s="145" t="s">
        <v>3491</v>
      </c>
      <c r="Z1352" s="91">
        <v>480000</v>
      </c>
      <c r="AA1352" s="91">
        <v>1</v>
      </c>
      <c r="AB1352" s="91">
        <v>102.82</v>
      </c>
      <c r="AC1352" s="91">
        <v>0</v>
      </c>
      <c r="AD1352" s="91">
        <v>493.536</v>
      </c>
      <c r="AE1352" s="145" t="s">
        <v>3491</v>
      </c>
      <c r="AF1352" s="145" t="s">
        <v>3491</v>
      </c>
      <c r="AG1352" s="1" t="s">
        <v>17</v>
      </c>
      <c r="AH1352" s="92">
        <v>1.40379445E-4</v>
      </c>
      <c r="AI1352" s="92">
        <v>2.7236366884281091E-2</v>
      </c>
      <c r="AJ1352" s="92">
        <v>1.534690836653629E-3</v>
      </c>
    </row>
    <row r="1353" spans="1:36" x14ac:dyDescent="0.25">
      <c r="A1353" s="1">
        <v>13908</v>
      </c>
      <c r="B1353" s="1">
        <v>13916</v>
      </c>
      <c r="C1353" s="1" t="s">
        <v>1427</v>
      </c>
      <c r="D1353" s="1">
        <v>513141879</v>
      </c>
      <c r="E1353" s="1" t="s">
        <v>429</v>
      </c>
      <c r="F1353" s="1" t="s">
        <v>1858</v>
      </c>
      <c r="G1353" s="1" t="s">
        <v>1859</v>
      </c>
      <c r="H1353" s="1" t="s">
        <v>76</v>
      </c>
      <c r="I1353" s="1" t="s">
        <v>229</v>
      </c>
      <c r="J1353" s="1" t="s">
        <v>53</v>
      </c>
      <c r="K1353" s="1" t="s">
        <v>53</v>
      </c>
      <c r="L1353" s="1" t="s">
        <v>821</v>
      </c>
      <c r="M1353" s="1" t="s">
        <v>311</v>
      </c>
      <c r="N1353" s="1" t="s">
        <v>256</v>
      </c>
      <c r="O1353" s="1" t="s">
        <v>62</v>
      </c>
      <c r="P1353" s="1" t="s">
        <v>1206</v>
      </c>
      <c r="Q1353" s="1" t="s">
        <v>65</v>
      </c>
      <c r="R1353" s="1" t="s">
        <v>57</v>
      </c>
      <c r="S1353" s="1" t="s">
        <v>1207</v>
      </c>
      <c r="T1353" s="93">
        <v>2.6040000000000001</v>
      </c>
      <c r="U1353" s="94">
        <v>47000</v>
      </c>
      <c r="V1353" s="92">
        <v>2.52E-2</v>
      </c>
      <c r="W1353" s="92">
        <v>2.1700000000000001E-2</v>
      </c>
      <c r="X1353" s="1" t="s">
        <v>636</v>
      </c>
      <c r="Y1353" s="145" t="s">
        <v>3491</v>
      </c>
      <c r="Z1353" s="91">
        <v>1480000</v>
      </c>
      <c r="AA1353" s="91">
        <v>1</v>
      </c>
      <c r="AB1353" s="91">
        <v>101.8</v>
      </c>
      <c r="AC1353" s="91">
        <v>0</v>
      </c>
      <c r="AD1353" s="91">
        <v>1506.64</v>
      </c>
      <c r="AE1353" s="145" t="s">
        <v>3491</v>
      </c>
      <c r="AF1353" s="145" t="s">
        <v>3491</v>
      </c>
      <c r="AG1353" s="1" t="s">
        <v>17</v>
      </c>
      <c r="AH1353" s="92">
        <v>8.7058823499999998E-4</v>
      </c>
      <c r="AI1353" s="92">
        <v>8.3145707309159336E-2</v>
      </c>
      <c r="AJ1353" s="92">
        <v>4.6850211577996815E-3</v>
      </c>
    </row>
    <row r="1354" spans="1:36" x14ac:dyDescent="0.25">
      <c r="A1354" s="1">
        <v>13908</v>
      </c>
      <c r="B1354" s="1">
        <v>13916</v>
      </c>
      <c r="C1354" s="1" t="s">
        <v>1657</v>
      </c>
      <c r="D1354" s="1">
        <v>520018078</v>
      </c>
      <c r="E1354" s="1" t="s">
        <v>429</v>
      </c>
      <c r="F1354" s="1" t="s">
        <v>1860</v>
      </c>
      <c r="G1354" s="1" t="s">
        <v>1861</v>
      </c>
      <c r="H1354" s="1" t="s">
        <v>76</v>
      </c>
      <c r="I1354" s="1" t="s">
        <v>228</v>
      </c>
      <c r="J1354" s="1" t="s">
        <v>53</v>
      </c>
      <c r="K1354" s="1" t="s">
        <v>53</v>
      </c>
      <c r="L1354" s="1" t="s">
        <v>821</v>
      </c>
      <c r="M1354" s="1" t="s">
        <v>311</v>
      </c>
      <c r="N1354" s="1" t="s">
        <v>256</v>
      </c>
      <c r="O1354" s="1" t="s">
        <v>62</v>
      </c>
      <c r="P1354" s="1" t="s">
        <v>1752</v>
      </c>
      <c r="Q1354" s="1" t="s">
        <v>70</v>
      </c>
      <c r="R1354" s="1" t="s">
        <v>57</v>
      </c>
      <c r="S1354" s="1" t="s">
        <v>1207</v>
      </c>
      <c r="T1354" s="93">
        <v>5.5389999999999997</v>
      </c>
      <c r="U1354" s="94">
        <v>49065</v>
      </c>
      <c r="V1354" s="92">
        <v>4.5900000000000003E-2</v>
      </c>
      <c r="W1354" s="92">
        <v>4.1799999999999997E-2</v>
      </c>
      <c r="X1354" s="1" t="s">
        <v>636</v>
      </c>
      <c r="Y1354" s="145" t="s">
        <v>3491</v>
      </c>
      <c r="Z1354" s="91">
        <v>650000</v>
      </c>
      <c r="AA1354" s="91">
        <v>1</v>
      </c>
      <c r="AB1354" s="91">
        <v>103.65</v>
      </c>
      <c r="AC1354" s="91">
        <v>0</v>
      </c>
      <c r="AD1354" s="91">
        <v>673.72500000000002</v>
      </c>
      <c r="AE1354" s="145" t="s">
        <v>3491</v>
      </c>
      <c r="AF1354" s="145" t="s">
        <v>3491</v>
      </c>
      <c r="AG1354" s="1" t="s">
        <v>17</v>
      </c>
      <c r="AH1354" s="92">
        <v>3.4787020400000001E-4</v>
      </c>
      <c r="AI1354" s="92">
        <v>3.7180309600742964E-2</v>
      </c>
      <c r="AJ1354" s="92">
        <v>2.0950033714348419E-3</v>
      </c>
    </row>
    <row r="1355" spans="1:36" x14ac:dyDescent="0.25">
      <c r="A1355" s="1">
        <v>13908</v>
      </c>
      <c r="B1355" s="1">
        <v>13916</v>
      </c>
      <c r="C1355" s="1" t="s">
        <v>1657</v>
      </c>
      <c r="D1355" s="1">
        <v>520018078</v>
      </c>
      <c r="E1355" s="1" t="s">
        <v>429</v>
      </c>
      <c r="F1355" s="1" t="s">
        <v>1862</v>
      </c>
      <c r="G1355" s="1" t="s">
        <v>1863</v>
      </c>
      <c r="H1355" s="1" t="s">
        <v>76</v>
      </c>
      <c r="I1355" s="1" t="s">
        <v>229</v>
      </c>
      <c r="J1355" s="1" t="s">
        <v>53</v>
      </c>
      <c r="K1355" s="1" t="s">
        <v>53</v>
      </c>
      <c r="L1355" s="1" t="s">
        <v>821</v>
      </c>
      <c r="M1355" s="1" t="s">
        <v>311</v>
      </c>
      <c r="N1355" s="1" t="s">
        <v>256</v>
      </c>
      <c r="O1355" s="1" t="s">
        <v>62</v>
      </c>
      <c r="P1355" s="1" t="s">
        <v>1752</v>
      </c>
      <c r="Q1355" s="1" t="s">
        <v>70</v>
      </c>
      <c r="R1355" s="1" t="s">
        <v>57</v>
      </c>
      <c r="S1355" s="1" t="s">
        <v>1207</v>
      </c>
      <c r="T1355" s="93">
        <v>6.48</v>
      </c>
      <c r="U1355" s="94">
        <v>49888</v>
      </c>
      <c r="V1355" s="92">
        <v>2.5999999999999999E-2</v>
      </c>
      <c r="W1355" s="92">
        <v>2.2100000000000002E-2</v>
      </c>
      <c r="X1355" s="1" t="s">
        <v>636</v>
      </c>
      <c r="Y1355" s="145" t="s">
        <v>3491</v>
      </c>
      <c r="Z1355" s="91">
        <v>650000</v>
      </c>
      <c r="AA1355" s="91">
        <v>1</v>
      </c>
      <c r="AB1355" s="91">
        <v>103.41</v>
      </c>
      <c r="AC1355" s="91">
        <v>0</v>
      </c>
      <c r="AD1355" s="91">
        <v>672.16499999999996</v>
      </c>
      <c r="AE1355" s="145" t="s">
        <v>3491</v>
      </c>
      <c r="AF1355" s="145" t="s">
        <v>3491</v>
      </c>
      <c r="AG1355" s="1" t="s">
        <v>17</v>
      </c>
      <c r="AH1355" s="92">
        <v>3.5396861400000001E-4</v>
      </c>
      <c r="AI1355" s="92">
        <v>3.709421915883096E-2</v>
      </c>
      <c r="AJ1355" s="92">
        <v>2.0901524229626337E-3</v>
      </c>
    </row>
    <row r="1356" spans="1:36" x14ac:dyDescent="0.25">
      <c r="A1356" s="1">
        <v>13908</v>
      </c>
      <c r="B1356" s="1">
        <v>13916</v>
      </c>
      <c r="C1356" s="1" t="s">
        <v>1864</v>
      </c>
      <c r="D1356" s="1">
        <v>2507</v>
      </c>
      <c r="E1356" s="1" t="s">
        <v>2</v>
      </c>
      <c r="F1356" s="1" t="s">
        <v>1865</v>
      </c>
      <c r="G1356" s="1" t="s">
        <v>1866</v>
      </c>
      <c r="H1356" s="1" t="s">
        <v>76</v>
      </c>
      <c r="I1356" s="1" t="s">
        <v>228</v>
      </c>
      <c r="J1356" s="1" t="s">
        <v>53</v>
      </c>
      <c r="K1356" s="1" t="s">
        <v>53</v>
      </c>
      <c r="L1356" s="1" t="s">
        <v>821</v>
      </c>
      <c r="M1356" s="1" t="s">
        <v>311</v>
      </c>
      <c r="N1356" s="1" t="s">
        <v>652</v>
      </c>
      <c r="O1356" s="1" t="s">
        <v>62</v>
      </c>
      <c r="P1356" s="1" t="s">
        <v>1366</v>
      </c>
      <c r="Q1356" s="1" t="s">
        <v>65</v>
      </c>
      <c r="R1356" s="1" t="s">
        <v>57</v>
      </c>
      <c r="S1356" s="1" t="s">
        <v>1207</v>
      </c>
      <c r="T1356" s="93">
        <v>4.3739999999999997</v>
      </c>
      <c r="U1356" s="94">
        <v>48852</v>
      </c>
      <c r="V1356" s="92">
        <v>6.6000000000000003E-2</v>
      </c>
      <c r="W1356" s="92">
        <v>6.6400000000000001E-2</v>
      </c>
      <c r="X1356" s="1" t="s">
        <v>636</v>
      </c>
      <c r="Y1356" s="145" t="s">
        <v>3491</v>
      </c>
      <c r="Z1356" s="91">
        <v>806000</v>
      </c>
      <c r="AA1356" s="91">
        <v>1</v>
      </c>
      <c r="AB1356" s="91">
        <v>102.2</v>
      </c>
      <c r="AC1356" s="91">
        <v>0</v>
      </c>
      <c r="AD1356" s="91">
        <v>823.73199999999997</v>
      </c>
      <c r="AE1356" s="145" t="s">
        <v>3491</v>
      </c>
      <c r="AF1356" s="145" t="s">
        <v>3491</v>
      </c>
      <c r="AG1356" s="1" t="s">
        <v>17</v>
      </c>
      <c r="AH1356" s="92">
        <v>1.033333333E-3</v>
      </c>
      <c r="AI1356" s="92">
        <v>4.5458623010930573E-2</v>
      </c>
      <c r="AJ1356" s="92">
        <v>2.5614624916082455E-3</v>
      </c>
    </row>
    <row r="1357" spans="1:36" x14ac:dyDescent="0.25">
      <c r="A1357" s="1">
        <v>13908</v>
      </c>
      <c r="B1357" s="1">
        <v>13916</v>
      </c>
      <c r="C1357" s="1" t="s">
        <v>2154</v>
      </c>
      <c r="D1357" s="1">
        <v>514353671</v>
      </c>
      <c r="E1357" s="1" t="s">
        <v>429</v>
      </c>
      <c r="F1357" s="1" t="s">
        <v>2378</v>
      </c>
      <c r="G1357" s="1" t="s">
        <v>2379</v>
      </c>
      <c r="H1357" s="1" t="s">
        <v>76</v>
      </c>
      <c r="I1357" s="1" t="s">
        <v>229</v>
      </c>
      <c r="J1357" s="1" t="s">
        <v>53</v>
      </c>
      <c r="K1357" s="1" t="s">
        <v>53</v>
      </c>
      <c r="L1357" s="1" t="s">
        <v>821</v>
      </c>
      <c r="M1357" s="1" t="s">
        <v>311</v>
      </c>
      <c r="N1357" s="1" t="s">
        <v>651</v>
      </c>
      <c r="O1357" s="1" t="s">
        <v>62</v>
      </c>
      <c r="P1357" s="1" t="s">
        <v>1796</v>
      </c>
      <c r="Q1357" s="1" t="s">
        <v>65</v>
      </c>
      <c r="R1357" s="1" t="s">
        <v>57</v>
      </c>
      <c r="S1357" s="1" t="s">
        <v>1207</v>
      </c>
      <c r="T1357" s="93">
        <v>4.9550000000000001</v>
      </c>
      <c r="U1357" s="94">
        <v>48029</v>
      </c>
      <c r="V1357" s="92">
        <v>2.5000000000000001E-2</v>
      </c>
      <c r="W1357" s="92">
        <v>3.8300000000000001E-2</v>
      </c>
      <c r="X1357" s="1" t="s">
        <v>636</v>
      </c>
      <c r="Y1357" s="145" t="s">
        <v>3491</v>
      </c>
      <c r="Z1357" s="91">
        <v>526000</v>
      </c>
      <c r="AA1357" s="91">
        <v>1</v>
      </c>
      <c r="AB1357" s="91">
        <v>94.32</v>
      </c>
      <c r="AC1357" s="91">
        <v>0</v>
      </c>
      <c r="AD1357" s="91">
        <v>496.1232</v>
      </c>
      <c r="AE1357" s="145" t="s">
        <v>3491</v>
      </c>
      <c r="AF1357" s="145" t="s">
        <v>3491</v>
      </c>
      <c r="AG1357" s="1" t="s">
        <v>17</v>
      </c>
      <c r="AH1357" s="92">
        <v>2.104E-3</v>
      </c>
      <c r="AI1357" s="92">
        <v>2.737914457102129E-2</v>
      </c>
      <c r="AJ1357" s="92">
        <v>1.5427359481198447E-3</v>
      </c>
    </row>
    <row r="1358" spans="1:36" x14ac:dyDescent="0.25">
      <c r="A1358" s="1">
        <v>13908</v>
      </c>
      <c r="B1358" s="1">
        <v>13916</v>
      </c>
      <c r="C1358" s="1" t="s">
        <v>2382</v>
      </c>
      <c r="D1358" s="1">
        <v>516597549</v>
      </c>
      <c r="E1358" s="1" t="s">
        <v>429</v>
      </c>
      <c r="F1358" s="1" t="s">
        <v>2383</v>
      </c>
      <c r="G1358" s="1" t="s">
        <v>2384</v>
      </c>
      <c r="H1358" s="1" t="s">
        <v>76</v>
      </c>
      <c r="I1358" s="1" t="s">
        <v>229</v>
      </c>
      <c r="J1358" s="1" t="s">
        <v>53</v>
      </c>
      <c r="K1358" s="1" t="s">
        <v>53</v>
      </c>
      <c r="L1358" s="1" t="s">
        <v>821</v>
      </c>
      <c r="M1358" s="1" t="s">
        <v>311</v>
      </c>
      <c r="N1358" s="1" t="s">
        <v>651</v>
      </c>
      <c r="O1358" s="1" t="s">
        <v>62</v>
      </c>
      <c r="P1358" s="1" t="s">
        <v>1329</v>
      </c>
      <c r="Q1358" s="1" t="s">
        <v>65</v>
      </c>
      <c r="R1358" s="1" t="s">
        <v>57</v>
      </c>
      <c r="S1358" s="1" t="s">
        <v>1207</v>
      </c>
      <c r="T1358" s="93">
        <v>5.0579999999999998</v>
      </c>
      <c r="U1358" s="94">
        <v>48945</v>
      </c>
      <c r="V1358" s="92">
        <v>3.0499999999999999E-2</v>
      </c>
      <c r="W1358" s="92">
        <v>2.9000000000000001E-2</v>
      </c>
      <c r="X1358" s="1" t="s">
        <v>636</v>
      </c>
      <c r="Y1358" s="145" t="s">
        <v>3491</v>
      </c>
      <c r="Z1358" s="91">
        <v>275000</v>
      </c>
      <c r="AA1358" s="91">
        <v>1</v>
      </c>
      <c r="AB1358" s="91">
        <v>100.83</v>
      </c>
      <c r="AC1358" s="91">
        <v>0</v>
      </c>
      <c r="AD1358" s="91">
        <v>277.28250000000003</v>
      </c>
      <c r="AE1358" s="145" t="s">
        <v>3491</v>
      </c>
      <c r="AF1358" s="145" t="s">
        <v>3491</v>
      </c>
      <c r="AG1358" s="1" t="s">
        <v>17</v>
      </c>
      <c r="AH1358" s="92">
        <v>1.1000000000000001E-3</v>
      </c>
      <c r="AI1358" s="92">
        <v>1.5302162153501817E-2</v>
      </c>
      <c r="AJ1358" s="92">
        <v>8.6223276906732219E-4</v>
      </c>
    </row>
    <row r="1359" spans="1:36" x14ac:dyDescent="0.25">
      <c r="A1359" s="1">
        <v>13908</v>
      </c>
      <c r="B1359" s="1">
        <v>13916</v>
      </c>
      <c r="C1359" s="1" t="s">
        <v>1612</v>
      </c>
      <c r="D1359" s="1">
        <v>550263107</v>
      </c>
      <c r="E1359" s="1" t="s">
        <v>432</v>
      </c>
      <c r="F1359" s="1" t="s">
        <v>1875</v>
      </c>
      <c r="G1359" s="1" t="s">
        <v>1876</v>
      </c>
      <c r="H1359" s="1" t="s">
        <v>76</v>
      </c>
      <c r="I1359" s="1" t="s">
        <v>230</v>
      </c>
      <c r="J1359" s="1" t="s">
        <v>53</v>
      </c>
      <c r="K1359" s="1" t="s">
        <v>53</v>
      </c>
      <c r="L1359" s="1" t="s">
        <v>821</v>
      </c>
      <c r="M1359" s="1" t="s">
        <v>311</v>
      </c>
      <c r="N1359" s="1" t="s">
        <v>267</v>
      </c>
      <c r="O1359" s="1" t="s">
        <v>62</v>
      </c>
      <c r="P1359" s="1" t="s">
        <v>1796</v>
      </c>
      <c r="Q1359" s="1" t="s">
        <v>65</v>
      </c>
      <c r="R1359" s="1" t="s">
        <v>57</v>
      </c>
      <c r="S1359" s="1" t="s">
        <v>1207</v>
      </c>
      <c r="T1359" s="93">
        <v>4.5469999999999997</v>
      </c>
      <c r="U1359" s="94">
        <v>48213</v>
      </c>
      <c r="V1359" s="92">
        <v>7.9500000000000001E-2</v>
      </c>
      <c r="W1359" s="92">
        <v>7.0400000000000004E-2</v>
      </c>
      <c r="X1359" s="1" t="s">
        <v>636</v>
      </c>
      <c r="Y1359" s="145" t="s">
        <v>3491</v>
      </c>
      <c r="Z1359" s="91">
        <v>540000</v>
      </c>
      <c r="AA1359" s="91">
        <v>1</v>
      </c>
      <c r="AB1359" s="91">
        <v>103.03</v>
      </c>
      <c r="AC1359" s="91">
        <v>0</v>
      </c>
      <c r="AD1359" s="91">
        <v>556.36199999999997</v>
      </c>
      <c r="AE1359" s="145" t="s">
        <v>3491</v>
      </c>
      <c r="AF1359" s="145" t="s">
        <v>3491</v>
      </c>
      <c r="AG1359" s="1" t="s">
        <v>17</v>
      </c>
      <c r="AH1359" s="92">
        <v>8.0597014899999998E-4</v>
      </c>
      <c r="AI1359" s="92">
        <v>3.0703493873744561E-2</v>
      </c>
      <c r="AJ1359" s="92">
        <v>1.7300534576247452E-3</v>
      </c>
    </row>
    <row r="1360" spans="1:36" x14ac:dyDescent="0.25">
      <c r="A1360" s="1">
        <v>13908</v>
      </c>
      <c r="B1360" s="1">
        <v>13916</v>
      </c>
      <c r="C1360" s="1" t="s">
        <v>1864</v>
      </c>
      <c r="D1360" s="1">
        <v>2507</v>
      </c>
      <c r="E1360" s="1" t="s">
        <v>2</v>
      </c>
      <c r="F1360" s="1" t="s">
        <v>1877</v>
      </c>
      <c r="G1360" s="1" t="s">
        <v>1878</v>
      </c>
      <c r="H1360" s="1" t="s">
        <v>76</v>
      </c>
      <c r="I1360" s="1" t="s">
        <v>228</v>
      </c>
      <c r="J1360" s="1" t="s">
        <v>53</v>
      </c>
      <c r="K1360" s="1" t="s">
        <v>53</v>
      </c>
      <c r="L1360" s="1" t="s">
        <v>821</v>
      </c>
      <c r="M1360" s="1" t="s">
        <v>311</v>
      </c>
      <c r="N1360" s="1" t="s">
        <v>652</v>
      </c>
      <c r="O1360" s="1" t="s">
        <v>62</v>
      </c>
      <c r="P1360" s="1" t="s">
        <v>1315</v>
      </c>
      <c r="Q1360" s="1" t="s">
        <v>65</v>
      </c>
      <c r="R1360" s="1" t="s">
        <v>57</v>
      </c>
      <c r="S1360" s="1" t="s">
        <v>1207</v>
      </c>
      <c r="T1360" s="93">
        <v>3.9489999999999998</v>
      </c>
      <c r="U1360" s="94">
        <v>47634</v>
      </c>
      <c r="V1360" s="92">
        <v>5.6300000000000003E-2</v>
      </c>
      <c r="W1360" s="92">
        <v>5.62E-2</v>
      </c>
      <c r="X1360" s="1" t="s">
        <v>636</v>
      </c>
      <c r="Y1360" s="145" t="s">
        <v>3491</v>
      </c>
      <c r="Z1360" s="91">
        <v>276000</v>
      </c>
      <c r="AA1360" s="91">
        <v>1</v>
      </c>
      <c r="AB1360" s="91">
        <v>100.88</v>
      </c>
      <c r="AC1360" s="91">
        <v>0</v>
      </c>
      <c r="AD1360" s="91">
        <v>278.42880000000002</v>
      </c>
      <c r="AE1360" s="145" t="s">
        <v>3491</v>
      </c>
      <c r="AF1360" s="145" t="s">
        <v>3491</v>
      </c>
      <c r="AG1360" s="1" t="s">
        <v>17</v>
      </c>
      <c r="AH1360" s="92">
        <v>4.2461538400000002E-4</v>
      </c>
      <c r="AI1360" s="92">
        <v>1.5365422072452919E-2</v>
      </c>
      <c r="AJ1360" s="92">
        <v>8.6579728331968885E-4</v>
      </c>
    </row>
    <row r="1361" spans="1:36" x14ac:dyDescent="0.25">
      <c r="A1361" s="1">
        <v>13908</v>
      </c>
      <c r="B1361" s="1">
        <v>13916</v>
      </c>
      <c r="C1361" s="1" t="s">
        <v>1879</v>
      </c>
      <c r="D1361" s="1">
        <v>517199469</v>
      </c>
      <c r="E1361" s="1" t="s">
        <v>429</v>
      </c>
      <c r="F1361" s="1" t="s">
        <v>1880</v>
      </c>
      <c r="G1361" s="1" t="s">
        <v>1881</v>
      </c>
      <c r="H1361" s="1" t="s">
        <v>76</v>
      </c>
      <c r="I1361" s="1" t="s">
        <v>229</v>
      </c>
      <c r="J1361" s="1" t="s">
        <v>53</v>
      </c>
      <c r="K1361" s="1" t="s">
        <v>53</v>
      </c>
      <c r="L1361" s="1" t="s">
        <v>821</v>
      </c>
      <c r="M1361" s="1" t="s">
        <v>311</v>
      </c>
      <c r="N1361" s="1" t="s">
        <v>652</v>
      </c>
      <c r="O1361" s="1" t="s">
        <v>62</v>
      </c>
      <c r="P1361" s="1" t="s">
        <v>298</v>
      </c>
      <c r="Q1361" s="1" t="s">
        <v>298</v>
      </c>
      <c r="R1361" s="1" t="s">
        <v>298</v>
      </c>
      <c r="S1361" s="1" t="s">
        <v>1207</v>
      </c>
      <c r="T1361" s="93">
        <v>3.484</v>
      </c>
      <c r="U1361" s="94">
        <v>47391</v>
      </c>
      <c r="V1361" s="92">
        <v>4.3799999999999999E-2</v>
      </c>
      <c r="W1361" s="92">
        <v>4.4699999999999997E-2</v>
      </c>
      <c r="X1361" s="1" t="s">
        <v>636</v>
      </c>
      <c r="Y1361" s="145" t="s">
        <v>3491</v>
      </c>
      <c r="Z1361" s="91">
        <v>850000</v>
      </c>
      <c r="AA1361" s="91">
        <v>1</v>
      </c>
      <c r="AB1361" s="91">
        <v>100.19</v>
      </c>
      <c r="AC1361" s="91">
        <v>0</v>
      </c>
      <c r="AD1361" s="91">
        <v>851.61500000000001</v>
      </c>
      <c r="AE1361" s="145" t="s">
        <v>3491</v>
      </c>
      <c r="AF1361" s="145" t="s">
        <v>3491</v>
      </c>
      <c r="AG1361" s="1" t="s">
        <v>17</v>
      </c>
      <c r="AH1361" s="92">
        <v>7.2033898300000003E-4</v>
      </c>
      <c r="AI1361" s="92">
        <v>4.6997379287746062E-2</v>
      </c>
      <c r="AJ1361" s="92">
        <v>2.648166976384256E-3</v>
      </c>
    </row>
    <row r="1362" spans="1:36" x14ac:dyDescent="0.25">
      <c r="A1362" s="1">
        <v>13908</v>
      </c>
      <c r="B1362" s="1">
        <v>13916</v>
      </c>
      <c r="C1362" s="1" t="s">
        <v>1882</v>
      </c>
      <c r="D1362" s="1">
        <v>2515</v>
      </c>
      <c r="E1362" s="1" t="s">
        <v>2</v>
      </c>
      <c r="F1362" s="1" t="s">
        <v>1883</v>
      </c>
      <c r="G1362" s="1" t="s">
        <v>1884</v>
      </c>
      <c r="H1362" s="1" t="s">
        <v>76</v>
      </c>
      <c r="I1362" s="1" t="s">
        <v>228</v>
      </c>
      <c r="J1362" s="1" t="s">
        <v>53</v>
      </c>
      <c r="K1362" s="1" t="s">
        <v>53</v>
      </c>
      <c r="L1362" s="1" t="s">
        <v>821</v>
      </c>
      <c r="M1362" s="1" t="s">
        <v>311</v>
      </c>
      <c r="N1362" s="1" t="s">
        <v>259</v>
      </c>
      <c r="O1362" s="1" t="s">
        <v>62</v>
      </c>
      <c r="P1362" s="1" t="s">
        <v>1474</v>
      </c>
      <c r="Q1362" s="1" t="s">
        <v>70</v>
      </c>
      <c r="R1362" s="1" t="s">
        <v>57</v>
      </c>
      <c r="S1362" s="1" t="s">
        <v>1207</v>
      </c>
      <c r="T1362" s="93">
        <v>4.0149999999999997</v>
      </c>
      <c r="U1362" s="94">
        <v>47818</v>
      </c>
      <c r="V1362" s="92">
        <v>7.0000000000000007E-2</v>
      </c>
      <c r="W1362" s="92">
        <v>7.3700000000000002E-2</v>
      </c>
      <c r="X1362" s="1" t="s">
        <v>636</v>
      </c>
      <c r="Y1362" s="145" t="s">
        <v>3491</v>
      </c>
      <c r="Z1362" s="91">
        <v>830000</v>
      </c>
      <c r="AA1362" s="91">
        <v>1</v>
      </c>
      <c r="AB1362" s="91">
        <v>99.62</v>
      </c>
      <c r="AC1362" s="91">
        <v>0</v>
      </c>
      <c r="AD1362" s="91">
        <v>826.846</v>
      </c>
      <c r="AE1362" s="145" t="s">
        <v>3491</v>
      </c>
      <c r="AF1362" s="145" t="s">
        <v>3491</v>
      </c>
      <c r="AG1362" s="1" t="s">
        <v>17</v>
      </c>
      <c r="AH1362" s="92">
        <v>1.3387096770000001E-3</v>
      </c>
      <c r="AI1362" s="92">
        <v>4.5630472777670288E-2</v>
      </c>
      <c r="AJ1362" s="92">
        <v>2.5711457310585379E-3</v>
      </c>
    </row>
    <row r="1363" spans="1:36" x14ac:dyDescent="0.25">
      <c r="A1363" s="1">
        <v>13908</v>
      </c>
      <c r="B1363" s="1">
        <v>13916</v>
      </c>
      <c r="C1363" s="1" t="s">
        <v>1664</v>
      </c>
      <c r="D1363" s="1">
        <v>516291754</v>
      </c>
      <c r="E1363" s="1" t="s">
        <v>429</v>
      </c>
      <c r="F1363" s="1" t="s">
        <v>1885</v>
      </c>
      <c r="G1363" s="1" t="s">
        <v>1886</v>
      </c>
      <c r="H1363" s="1" t="s">
        <v>76</v>
      </c>
      <c r="I1363" s="1" t="s">
        <v>229</v>
      </c>
      <c r="J1363" s="1" t="s">
        <v>53</v>
      </c>
      <c r="K1363" s="1" t="s">
        <v>53</v>
      </c>
      <c r="L1363" s="1" t="s">
        <v>821</v>
      </c>
      <c r="M1363" s="1" t="s">
        <v>311</v>
      </c>
      <c r="N1363" s="1" t="s">
        <v>651</v>
      </c>
      <c r="O1363" s="1" t="s">
        <v>62</v>
      </c>
      <c r="P1363" s="1" t="s">
        <v>298</v>
      </c>
      <c r="Q1363" s="1" t="s">
        <v>298</v>
      </c>
      <c r="R1363" s="1" t="s">
        <v>298</v>
      </c>
      <c r="S1363" s="1" t="s">
        <v>1207</v>
      </c>
      <c r="T1363" s="93">
        <v>5.4509999999999996</v>
      </c>
      <c r="U1363" s="94">
        <v>48487</v>
      </c>
      <c r="V1363" s="92">
        <v>3.5799999999999998E-2</v>
      </c>
      <c r="W1363" s="92">
        <v>3.61E-2</v>
      </c>
      <c r="X1363" s="1" t="s">
        <v>636</v>
      </c>
      <c r="Y1363" s="145" t="s">
        <v>3491</v>
      </c>
      <c r="Z1363" s="91">
        <v>940000</v>
      </c>
      <c r="AA1363" s="91">
        <v>1</v>
      </c>
      <c r="AB1363" s="91">
        <v>100.24</v>
      </c>
      <c r="AC1363" s="91">
        <v>0</v>
      </c>
      <c r="AD1363" s="91">
        <v>942.25599999999997</v>
      </c>
      <c r="AE1363" s="145" t="s">
        <v>3491</v>
      </c>
      <c r="AF1363" s="145" t="s">
        <v>3491</v>
      </c>
      <c r="AG1363" s="1" t="s">
        <v>17</v>
      </c>
      <c r="AH1363" s="92">
        <v>1.2351470279999999E-3</v>
      </c>
      <c r="AI1363" s="92">
        <v>5.1999509893736549E-2</v>
      </c>
      <c r="AJ1363" s="92">
        <v>2.9300226305313125E-3</v>
      </c>
    </row>
    <row r="1364" spans="1:36" x14ac:dyDescent="0.25">
      <c r="A1364" s="1">
        <v>13908</v>
      </c>
      <c r="B1364" s="1">
        <v>13916</v>
      </c>
      <c r="C1364" s="1" t="s">
        <v>2368</v>
      </c>
      <c r="D1364" s="1">
        <v>513609131</v>
      </c>
      <c r="E1364" s="1" t="s">
        <v>429</v>
      </c>
      <c r="F1364" s="1" t="s">
        <v>2387</v>
      </c>
      <c r="G1364" s="1" t="s">
        <v>2388</v>
      </c>
      <c r="H1364" s="1" t="s">
        <v>76</v>
      </c>
      <c r="I1364" s="1" t="s">
        <v>228</v>
      </c>
      <c r="J1364" s="1" t="s">
        <v>53</v>
      </c>
      <c r="K1364" s="1" t="s">
        <v>53</v>
      </c>
      <c r="L1364" s="1" t="s">
        <v>821</v>
      </c>
      <c r="M1364" s="1" t="s">
        <v>311</v>
      </c>
      <c r="N1364" s="1" t="s">
        <v>140</v>
      </c>
      <c r="O1364" s="1" t="s">
        <v>62</v>
      </c>
      <c r="P1364" s="1" t="s">
        <v>298</v>
      </c>
      <c r="Q1364" s="1" t="s">
        <v>298</v>
      </c>
      <c r="R1364" s="1" t="s">
        <v>298</v>
      </c>
      <c r="S1364" s="1" t="s">
        <v>1207</v>
      </c>
      <c r="T1364" s="93">
        <v>3.492</v>
      </c>
      <c r="U1364" s="94">
        <v>47483</v>
      </c>
      <c r="V1364" s="92">
        <v>5.4300000000000001E-2</v>
      </c>
      <c r="W1364" s="92">
        <v>5.4199999999999998E-2</v>
      </c>
      <c r="X1364" s="1" t="s">
        <v>636</v>
      </c>
      <c r="Y1364" s="145" t="s">
        <v>3491</v>
      </c>
      <c r="Z1364" s="91">
        <v>596000</v>
      </c>
      <c r="AA1364" s="91">
        <v>1</v>
      </c>
      <c r="AB1364" s="91">
        <v>100.28</v>
      </c>
      <c r="AC1364" s="91">
        <v>0</v>
      </c>
      <c r="AD1364" s="91">
        <v>597.66880000000003</v>
      </c>
      <c r="AE1364" s="145" t="s">
        <v>3491</v>
      </c>
      <c r="AF1364" s="145" t="s">
        <v>3491</v>
      </c>
      <c r="AG1364" s="1" t="s">
        <v>17</v>
      </c>
      <c r="AH1364" s="92">
        <v>1.5069532230000001E-3</v>
      </c>
      <c r="AI1364" s="92">
        <v>3.2983058403212771E-2</v>
      </c>
      <c r="AJ1364" s="92">
        <v>1.8585003540041061E-3</v>
      </c>
    </row>
    <row r="1365" spans="1:36" x14ac:dyDescent="0.25">
      <c r="A1365" s="1">
        <v>13908</v>
      </c>
      <c r="B1365" s="1">
        <v>13916</v>
      </c>
      <c r="C1365" s="1" t="s">
        <v>1534</v>
      </c>
      <c r="D1365" s="1">
        <v>520032046</v>
      </c>
      <c r="E1365" s="1" t="s">
        <v>429</v>
      </c>
      <c r="F1365" s="1" t="s">
        <v>1913</v>
      </c>
      <c r="G1365" s="1" t="s">
        <v>1914</v>
      </c>
      <c r="H1365" s="1" t="s">
        <v>76</v>
      </c>
      <c r="I1365" s="1" t="s">
        <v>228</v>
      </c>
      <c r="J1365" s="1" t="s">
        <v>53</v>
      </c>
      <c r="K1365" s="1" t="s">
        <v>53</v>
      </c>
      <c r="L1365" s="1" t="s">
        <v>821</v>
      </c>
      <c r="M1365" s="1" t="s">
        <v>311</v>
      </c>
      <c r="N1365" s="1" t="s">
        <v>256</v>
      </c>
      <c r="O1365" s="1" t="s">
        <v>62</v>
      </c>
      <c r="P1365" s="1" t="s">
        <v>1206</v>
      </c>
      <c r="Q1365" s="1" t="s">
        <v>65</v>
      </c>
      <c r="R1365" s="1" t="s">
        <v>57</v>
      </c>
      <c r="S1365" s="1" t="s">
        <v>1207</v>
      </c>
      <c r="T1365" s="93">
        <v>2.589</v>
      </c>
      <c r="U1365" s="94">
        <v>47951</v>
      </c>
      <c r="V1365" s="92">
        <v>2.7400000000000001E-2</v>
      </c>
      <c r="W1365" s="92">
        <v>4.1200000000000001E-2</v>
      </c>
      <c r="X1365" s="1" t="s">
        <v>636</v>
      </c>
      <c r="Y1365" s="145" t="s">
        <v>3491</v>
      </c>
      <c r="Z1365" s="91">
        <v>260000</v>
      </c>
      <c r="AA1365" s="91">
        <v>1</v>
      </c>
      <c r="AB1365" s="91">
        <v>98.49</v>
      </c>
      <c r="AC1365" s="91">
        <v>0</v>
      </c>
      <c r="AD1365" s="91">
        <v>256.07400000000001</v>
      </c>
      <c r="AE1365" s="145" t="s">
        <v>3491</v>
      </c>
      <c r="AF1365" s="145" t="s">
        <v>3491</v>
      </c>
      <c r="AG1365" s="1" t="s">
        <v>17</v>
      </c>
      <c r="AH1365" s="92">
        <v>8.2200723290487405E-5</v>
      </c>
      <c r="AI1365" s="92">
        <v>1.4131746039854025E-2</v>
      </c>
      <c r="AJ1365" s="92">
        <v>7.9628319171294777E-4</v>
      </c>
    </row>
    <row r="1366" spans="1:36" x14ac:dyDescent="0.25">
      <c r="A1366" s="1">
        <v>13908</v>
      </c>
      <c r="B1366" s="1">
        <v>13916</v>
      </c>
      <c r="C1366" s="1" t="s">
        <v>1534</v>
      </c>
      <c r="D1366" s="1">
        <v>520032046</v>
      </c>
      <c r="E1366" s="1" t="s">
        <v>429</v>
      </c>
      <c r="F1366" s="1" t="s">
        <v>1915</v>
      </c>
      <c r="G1366" s="1" t="s">
        <v>1916</v>
      </c>
      <c r="H1366" s="1" t="s">
        <v>76</v>
      </c>
      <c r="I1366" s="1" t="s">
        <v>229</v>
      </c>
      <c r="J1366" s="1" t="s">
        <v>53</v>
      </c>
      <c r="K1366" s="1" t="s">
        <v>53</v>
      </c>
      <c r="L1366" s="1" t="s">
        <v>821</v>
      </c>
      <c r="M1366" s="1" t="s">
        <v>311</v>
      </c>
      <c r="N1366" s="1" t="s">
        <v>256</v>
      </c>
      <c r="O1366" s="1" t="s">
        <v>62</v>
      </c>
      <c r="P1366" s="1" t="s">
        <v>1206</v>
      </c>
      <c r="Q1366" s="1" t="s">
        <v>65</v>
      </c>
      <c r="R1366" s="1" t="s">
        <v>57</v>
      </c>
      <c r="S1366" s="1" t="s">
        <v>1207</v>
      </c>
      <c r="T1366" s="93">
        <v>2.7120000000000002</v>
      </c>
      <c r="U1366" s="94">
        <v>47951</v>
      </c>
      <c r="V1366" s="92">
        <v>1E-3</v>
      </c>
      <c r="W1366" s="92">
        <v>2.2200000000000001E-2</v>
      </c>
      <c r="X1366" s="1" t="s">
        <v>636</v>
      </c>
      <c r="Y1366" s="145" t="s">
        <v>3491</v>
      </c>
      <c r="Z1366" s="91">
        <v>200000</v>
      </c>
      <c r="AA1366" s="91">
        <v>1</v>
      </c>
      <c r="AB1366" s="91">
        <v>107.55</v>
      </c>
      <c r="AC1366" s="91">
        <v>0</v>
      </c>
      <c r="AD1366" s="91">
        <v>215.1</v>
      </c>
      <c r="AE1366" s="145" t="s">
        <v>3491</v>
      </c>
      <c r="AF1366" s="145" t="s">
        <v>3491</v>
      </c>
      <c r="AG1366" s="1" t="s">
        <v>17</v>
      </c>
      <c r="AH1366" s="92">
        <v>8.9640446182380704E-5</v>
      </c>
      <c r="AI1366" s="92">
        <v>1.187054747132704E-2</v>
      </c>
      <c r="AJ1366" s="92">
        <v>6.6887116434099147E-4</v>
      </c>
    </row>
    <row r="1367" spans="1:36" x14ac:dyDescent="0.25">
      <c r="A1367" s="1">
        <v>13908</v>
      </c>
      <c r="B1367" s="1">
        <v>13916</v>
      </c>
      <c r="C1367" s="1" t="s">
        <v>1598</v>
      </c>
      <c r="D1367" s="1">
        <v>520000472</v>
      </c>
      <c r="E1367" s="1" t="s">
        <v>429</v>
      </c>
      <c r="F1367" s="1" t="s">
        <v>1957</v>
      </c>
      <c r="G1367" s="1" t="s">
        <v>1958</v>
      </c>
      <c r="H1367" s="1" t="s">
        <v>76</v>
      </c>
      <c r="I1367" s="1" t="s">
        <v>229</v>
      </c>
      <c r="J1367" s="1" t="s">
        <v>53</v>
      </c>
      <c r="K1367" s="1" t="s">
        <v>53</v>
      </c>
      <c r="L1367" s="1" t="s">
        <v>821</v>
      </c>
      <c r="M1367" s="1" t="s">
        <v>311</v>
      </c>
      <c r="N1367" s="1" t="s">
        <v>156</v>
      </c>
      <c r="O1367" s="1" t="s">
        <v>62</v>
      </c>
      <c r="P1367" s="1" t="s">
        <v>1206</v>
      </c>
      <c r="Q1367" s="1" t="s">
        <v>65</v>
      </c>
      <c r="R1367" s="1" t="s">
        <v>57</v>
      </c>
      <c r="S1367" s="1" t="s">
        <v>1207</v>
      </c>
      <c r="T1367" s="93">
        <v>9.7050000000000001</v>
      </c>
      <c r="U1367" s="94">
        <v>49825</v>
      </c>
      <c r="V1367" s="92">
        <v>1.2500000000000001E-2</v>
      </c>
      <c r="W1367" s="92">
        <v>2.5600000000000001E-2</v>
      </c>
      <c r="X1367" s="1" t="s">
        <v>636</v>
      </c>
      <c r="Y1367" s="145" t="s">
        <v>3491</v>
      </c>
      <c r="Z1367" s="91">
        <v>800</v>
      </c>
      <c r="AA1367" s="91">
        <v>1</v>
      </c>
      <c r="AB1367" s="91">
        <v>103.24</v>
      </c>
      <c r="AC1367" s="91">
        <v>0</v>
      </c>
      <c r="AD1367" s="91">
        <v>0.82591999999999999</v>
      </c>
      <c r="AE1367" s="145" t="s">
        <v>3491</v>
      </c>
      <c r="AF1367" s="145" t="s">
        <v>3491</v>
      </c>
      <c r="AG1367" s="1" t="s">
        <v>17</v>
      </c>
      <c r="AH1367" s="92">
        <v>1.8639897909279201E-7</v>
      </c>
      <c r="AI1367" s="92">
        <v>4.5579370374330216E-5</v>
      </c>
      <c r="AJ1367" s="92">
        <v>2.5682662577987528E-6</v>
      </c>
    </row>
    <row r="1368" spans="1:36" x14ac:dyDescent="0.25">
      <c r="A1368" s="1">
        <v>13908</v>
      </c>
      <c r="B1368" s="1">
        <v>13916</v>
      </c>
      <c r="C1368" s="1" t="s">
        <v>1657</v>
      </c>
      <c r="D1368" s="1">
        <v>520018078</v>
      </c>
      <c r="E1368" s="1" t="s">
        <v>429</v>
      </c>
      <c r="F1368" s="1" t="s">
        <v>2243</v>
      </c>
      <c r="G1368" s="1" t="s">
        <v>2244</v>
      </c>
      <c r="H1368" s="1" t="s">
        <v>76</v>
      </c>
      <c r="I1368" s="1" t="s">
        <v>228</v>
      </c>
      <c r="J1368" s="1" t="s">
        <v>53</v>
      </c>
      <c r="K1368" s="1" t="s">
        <v>53</v>
      </c>
      <c r="L1368" s="1" t="s">
        <v>821</v>
      </c>
      <c r="M1368" s="1" t="s">
        <v>311</v>
      </c>
      <c r="N1368" s="1" t="s">
        <v>256</v>
      </c>
      <c r="O1368" s="1" t="s">
        <v>62</v>
      </c>
      <c r="P1368" s="1" t="s">
        <v>1206</v>
      </c>
      <c r="Q1368" s="1" t="s">
        <v>65</v>
      </c>
      <c r="R1368" s="1" t="s">
        <v>57</v>
      </c>
      <c r="S1368" s="1" t="s">
        <v>1207</v>
      </c>
      <c r="T1368" s="93">
        <v>2.2330000000000001</v>
      </c>
      <c r="U1368" s="94">
        <v>47608</v>
      </c>
      <c r="V1368" s="92">
        <v>2.76E-2</v>
      </c>
      <c r="W1368" s="92">
        <v>4.1300000000000003E-2</v>
      </c>
      <c r="X1368" s="1" t="s">
        <v>636</v>
      </c>
      <c r="Y1368" s="145" t="s">
        <v>3491</v>
      </c>
      <c r="Z1368" s="91">
        <v>241200</v>
      </c>
      <c r="AA1368" s="91">
        <v>1</v>
      </c>
      <c r="AB1368" s="91">
        <v>97.54</v>
      </c>
      <c r="AC1368" s="91">
        <v>0</v>
      </c>
      <c r="AD1368" s="91">
        <v>235.26648</v>
      </c>
      <c r="AE1368" s="145" t="s">
        <v>3491</v>
      </c>
      <c r="AF1368" s="145" t="s">
        <v>3491</v>
      </c>
      <c r="AG1368" s="1" t="s">
        <v>17</v>
      </c>
      <c r="AH1368" s="92">
        <v>1.2345013599999999E-4</v>
      </c>
      <c r="AI1368" s="92">
        <v>1.2983458480948461E-2</v>
      </c>
      <c r="AJ1368" s="92">
        <v>7.3158049469087215E-4</v>
      </c>
    </row>
    <row r="1369" spans="1:36" x14ac:dyDescent="0.25">
      <c r="A1369" s="1">
        <v>13908</v>
      </c>
      <c r="B1369" s="1">
        <v>13916</v>
      </c>
      <c r="C1369" s="1" t="s">
        <v>1523</v>
      </c>
      <c r="D1369" s="1">
        <v>520029935</v>
      </c>
      <c r="E1369" s="1" t="s">
        <v>429</v>
      </c>
      <c r="F1369" s="1" t="s">
        <v>2002</v>
      </c>
      <c r="G1369" s="1" t="s">
        <v>2003</v>
      </c>
      <c r="H1369" s="1" t="s">
        <v>76</v>
      </c>
      <c r="I1369" s="1" t="s">
        <v>228</v>
      </c>
      <c r="J1369" s="1" t="s">
        <v>53</v>
      </c>
      <c r="K1369" s="1" t="s">
        <v>53</v>
      </c>
      <c r="L1369" s="1" t="s">
        <v>821</v>
      </c>
      <c r="M1369" s="1" t="s">
        <v>311</v>
      </c>
      <c r="N1369" s="1" t="s">
        <v>256</v>
      </c>
      <c r="O1369" s="1" t="s">
        <v>62</v>
      </c>
      <c r="P1369" s="1" t="s">
        <v>1206</v>
      </c>
      <c r="Q1369" s="1" t="s">
        <v>65</v>
      </c>
      <c r="R1369" s="1" t="s">
        <v>57</v>
      </c>
      <c r="S1369" s="1" t="s">
        <v>1207</v>
      </c>
      <c r="T1369" s="93">
        <v>2.8</v>
      </c>
      <c r="U1369" s="94">
        <v>47822</v>
      </c>
      <c r="V1369" s="92">
        <v>2.6800000000000001E-2</v>
      </c>
      <c r="W1369" s="92">
        <v>4.1000000000000002E-2</v>
      </c>
      <c r="X1369" s="1" t="s">
        <v>636</v>
      </c>
      <c r="Y1369" s="145" t="s">
        <v>3491</v>
      </c>
      <c r="Z1369" s="91">
        <v>230036.78</v>
      </c>
      <c r="AA1369" s="91">
        <v>1</v>
      </c>
      <c r="AB1369" s="91">
        <v>96.4</v>
      </c>
      <c r="AC1369" s="91">
        <v>0</v>
      </c>
      <c r="AD1369" s="91">
        <v>221.75546</v>
      </c>
      <c r="AE1369" s="145" t="s">
        <v>3491</v>
      </c>
      <c r="AF1369" s="145" t="s">
        <v>3491</v>
      </c>
      <c r="AG1369" s="1" t="s">
        <v>17</v>
      </c>
      <c r="AH1369" s="92">
        <v>9.8228601505849898E-5</v>
      </c>
      <c r="AI1369" s="92">
        <v>1.2237836889613969E-2</v>
      </c>
      <c r="AJ1369" s="92">
        <v>6.8956686531460791E-4</v>
      </c>
    </row>
    <row r="1370" spans="1:36" x14ac:dyDescent="0.25">
      <c r="A1370" s="1">
        <v>13908</v>
      </c>
      <c r="B1370" s="1">
        <v>13916</v>
      </c>
      <c r="C1370" s="1" t="s">
        <v>1725</v>
      </c>
      <c r="D1370" s="1">
        <v>520001736</v>
      </c>
      <c r="E1370" s="1" t="s">
        <v>429</v>
      </c>
      <c r="F1370" s="1" t="s">
        <v>2010</v>
      </c>
      <c r="G1370" s="1" t="s">
        <v>2011</v>
      </c>
      <c r="H1370" s="1" t="s">
        <v>76</v>
      </c>
      <c r="I1370" s="1" t="s">
        <v>228</v>
      </c>
      <c r="J1370" s="1" t="s">
        <v>53</v>
      </c>
      <c r="K1370" s="1" t="s">
        <v>53</v>
      </c>
      <c r="L1370" s="1" t="s">
        <v>821</v>
      </c>
      <c r="M1370" s="1" t="s">
        <v>311</v>
      </c>
      <c r="N1370" s="1" t="s">
        <v>651</v>
      </c>
      <c r="O1370" s="1" t="s">
        <v>62</v>
      </c>
      <c r="P1370" s="1" t="s">
        <v>1319</v>
      </c>
      <c r="Q1370" s="1" t="s">
        <v>65</v>
      </c>
      <c r="R1370" s="1" t="s">
        <v>57</v>
      </c>
      <c r="S1370" s="1" t="s">
        <v>1207</v>
      </c>
      <c r="T1370" s="93">
        <v>4.3869999999999996</v>
      </c>
      <c r="U1370" s="94">
        <v>49125</v>
      </c>
      <c r="V1370" s="92">
        <v>2.5499999999999998E-2</v>
      </c>
      <c r="W1370" s="92">
        <v>4.4999999999999998E-2</v>
      </c>
      <c r="X1370" s="1" t="s">
        <v>636</v>
      </c>
      <c r="Y1370" s="145" t="s">
        <v>3491</v>
      </c>
      <c r="Z1370" s="91">
        <v>424038.48</v>
      </c>
      <c r="AA1370" s="91">
        <v>1</v>
      </c>
      <c r="AB1370" s="91">
        <v>92.05</v>
      </c>
      <c r="AC1370" s="91">
        <v>0</v>
      </c>
      <c r="AD1370" s="91">
        <v>390.32742000000002</v>
      </c>
      <c r="AE1370" s="145" t="s">
        <v>3491</v>
      </c>
      <c r="AF1370" s="145" t="s">
        <v>3491</v>
      </c>
      <c r="AG1370" s="1" t="s">
        <v>17</v>
      </c>
      <c r="AH1370" s="92">
        <v>1.5202969599999999E-4</v>
      </c>
      <c r="AI1370" s="92">
        <v>2.1540679537287812E-2</v>
      </c>
      <c r="AJ1370" s="92">
        <v>1.2137552575063469E-3</v>
      </c>
    </row>
    <row r="1371" spans="1:36" x14ac:dyDescent="0.25">
      <c r="A1371" s="1">
        <v>13908</v>
      </c>
      <c r="B1371" s="1">
        <v>13916</v>
      </c>
      <c r="C1371" s="1" t="s">
        <v>2012</v>
      </c>
      <c r="D1371" s="1">
        <v>520017450</v>
      </c>
      <c r="E1371" s="1" t="s">
        <v>429</v>
      </c>
      <c r="F1371" s="1" t="s">
        <v>2015</v>
      </c>
      <c r="G1371" s="1" t="s">
        <v>2016</v>
      </c>
      <c r="H1371" s="1" t="s">
        <v>76</v>
      </c>
      <c r="I1371" s="1" t="s">
        <v>228</v>
      </c>
      <c r="J1371" s="1" t="s">
        <v>53</v>
      </c>
      <c r="K1371" s="1" t="s">
        <v>53</v>
      </c>
      <c r="L1371" s="1" t="s">
        <v>821</v>
      </c>
      <c r="M1371" s="1" t="s">
        <v>311</v>
      </c>
      <c r="N1371" s="1" t="s">
        <v>269</v>
      </c>
      <c r="O1371" s="1" t="s">
        <v>62</v>
      </c>
      <c r="P1371" s="1" t="s">
        <v>1319</v>
      </c>
      <c r="Q1371" s="1" t="s">
        <v>65</v>
      </c>
      <c r="R1371" s="1" t="s">
        <v>57</v>
      </c>
      <c r="S1371" s="1" t="s">
        <v>1207</v>
      </c>
      <c r="T1371" s="93">
        <v>3.895</v>
      </c>
      <c r="U1371" s="94">
        <v>48579</v>
      </c>
      <c r="V1371" s="92">
        <v>1.9400000000000001E-2</v>
      </c>
      <c r="W1371" s="92">
        <v>4.24E-2</v>
      </c>
      <c r="X1371" s="1" t="s">
        <v>636</v>
      </c>
      <c r="Y1371" s="145" t="s">
        <v>3491</v>
      </c>
      <c r="Z1371" s="91">
        <v>37625</v>
      </c>
      <c r="AA1371" s="91">
        <v>1</v>
      </c>
      <c r="AB1371" s="91">
        <v>91.6</v>
      </c>
      <c r="AC1371" s="91">
        <v>0</v>
      </c>
      <c r="AD1371" s="91">
        <v>34.464500000000001</v>
      </c>
      <c r="AE1371" s="145" t="s">
        <v>3491</v>
      </c>
      <c r="AF1371" s="145" t="s">
        <v>3491</v>
      </c>
      <c r="AG1371" s="1" t="s">
        <v>17</v>
      </c>
      <c r="AH1371" s="92">
        <v>2.8995374737198001E-5</v>
      </c>
      <c r="AI1371" s="92">
        <v>1.9019641251768983E-3</v>
      </c>
      <c r="AJ1371" s="92">
        <v>1.0717020103872665E-4</v>
      </c>
    </row>
    <row r="1372" spans="1:36" x14ac:dyDescent="0.25">
      <c r="A1372" s="1">
        <v>13908</v>
      </c>
      <c r="B1372" s="1">
        <v>13916</v>
      </c>
      <c r="C1372" s="1" t="s">
        <v>2111</v>
      </c>
      <c r="D1372" s="1" t="s">
        <v>2112</v>
      </c>
      <c r="E1372" s="1" t="s">
        <v>430</v>
      </c>
      <c r="F1372" s="1" t="s">
        <v>2113</v>
      </c>
      <c r="G1372" s="1" t="s">
        <v>2114</v>
      </c>
      <c r="H1372" s="1" t="s">
        <v>76</v>
      </c>
      <c r="I1372" s="1" t="s">
        <v>230</v>
      </c>
      <c r="J1372" s="1" t="s">
        <v>61</v>
      </c>
      <c r="K1372" s="1" t="s">
        <v>173</v>
      </c>
      <c r="L1372" s="1" t="s">
        <v>821</v>
      </c>
      <c r="M1372" s="1" t="s">
        <v>486</v>
      </c>
      <c r="N1372" s="1" t="s">
        <v>931</v>
      </c>
      <c r="O1372" s="1" t="s">
        <v>62</v>
      </c>
      <c r="P1372" s="1" t="s">
        <v>298</v>
      </c>
      <c r="Q1372" s="1" t="s">
        <v>298</v>
      </c>
      <c r="R1372" s="1" t="s">
        <v>298</v>
      </c>
      <c r="S1372" s="1" t="s">
        <v>1214</v>
      </c>
      <c r="T1372" s="93">
        <v>2.371</v>
      </c>
      <c r="U1372" s="94">
        <v>46996</v>
      </c>
      <c r="V1372" s="92">
        <v>7.9000000000000001E-2</v>
      </c>
      <c r="W1372" s="92">
        <v>8.7010000000000004E-2</v>
      </c>
      <c r="X1372" s="1" t="s">
        <v>636</v>
      </c>
      <c r="Y1372" s="145" t="s">
        <v>3491</v>
      </c>
      <c r="Z1372" s="91">
        <v>34716</v>
      </c>
      <c r="AA1372" s="91">
        <v>3.7454999999999998</v>
      </c>
      <c r="AB1372" s="91">
        <v>102.4534</v>
      </c>
      <c r="AC1372" s="91">
        <v>0</v>
      </c>
      <c r="AD1372" s="91">
        <v>133.21889999999999</v>
      </c>
      <c r="AE1372" s="145" t="s">
        <v>3491</v>
      </c>
      <c r="AF1372" s="145" t="s">
        <v>3491</v>
      </c>
      <c r="AG1372" s="1" t="s">
        <v>17</v>
      </c>
      <c r="AH1372" s="92">
        <v>3.9402114744276702E-5</v>
      </c>
      <c r="AI1372" s="92">
        <v>7.3518422897627606E-3</v>
      </c>
      <c r="AJ1372" s="92">
        <v>4.1425514065656022E-4</v>
      </c>
    </row>
    <row r="1373" spans="1:36" x14ac:dyDescent="0.25">
      <c r="A1373" s="1">
        <v>13918</v>
      </c>
      <c r="B1373" s="1">
        <v>13919</v>
      </c>
      <c r="C1373" s="1" t="s">
        <v>1312</v>
      </c>
      <c r="D1373" s="1">
        <v>520043605</v>
      </c>
      <c r="E1373" s="1" t="s">
        <v>429</v>
      </c>
      <c r="F1373" s="1" t="s">
        <v>1313</v>
      </c>
      <c r="G1373" s="1" t="s">
        <v>1314</v>
      </c>
      <c r="H1373" s="1" t="s">
        <v>76</v>
      </c>
      <c r="I1373" s="1" t="s">
        <v>229</v>
      </c>
      <c r="J1373" s="1" t="s">
        <v>53</v>
      </c>
      <c r="K1373" s="1" t="s">
        <v>53</v>
      </c>
      <c r="L1373" s="1" t="s">
        <v>821</v>
      </c>
      <c r="M1373" s="1" t="s">
        <v>311</v>
      </c>
      <c r="N1373" s="1" t="s">
        <v>265</v>
      </c>
      <c r="O1373" s="1" t="s">
        <v>62</v>
      </c>
      <c r="P1373" s="1" t="s">
        <v>1315</v>
      </c>
      <c r="Q1373" s="1" t="s">
        <v>65</v>
      </c>
      <c r="R1373" s="1" t="s">
        <v>57</v>
      </c>
      <c r="S1373" s="1" t="s">
        <v>1207</v>
      </c>
      <c r="T1373" s="93">
        <v>5.1340000000000003</v>
      </c>
      <c r="U1373" s="94">
        <v>50009</v>
      </c>
      <c r="V1373" s="92">
        <v>5.1499999999999997E-2</v>
      </c>
      <c r="W1373" s="92">
        <v>3.3700000000000001E-2</v>
      </c>
      <c r="X1373" s="1" t="s">
        <v>636</v>
      </c>
      <c r="Y1373" s="145" t="s">
        <v>3491</v>
      </c>
      <c r="Z1373" s="91">
        <v>16003.31</v>
      </c>
      <c r="AA1373" s="91">
        <v>1</v>
      </c>
      <c r="AB1373" s="91">
        <v>156.16999999999999</v>
      </c>
      <c r="AC1373" s="91">
        <v>0</v>
      </c>
      <c r="AD1373" s="91">
        <v>24.992370000000001</v>
      </c>
      <c r="AE1373" s="145" t="s">
        <v>3491</v>
      </c>
      <c r="AF1373" s="145" t="s">
        <v>3491</v>
      </c>
      <c r="AG1373" s="1" t="s">
        <v>17</v>
      </c>
      <c r="AH1373" s="92">
        <v>9.0975102174961799E-6</v>
      </c>
      <c r="AI1373" s="92">
        <v>4.3586583158044352E-4</v>
      </c>
      <c r="AJ1373" s="92">
        <v>1.0474014733285789E-4</v>
      </c>
    </row>
    <row r="1374" spans="1:36" x14ac:dyDescent="0.25">
      <c r="A1374" s="1">
        <v>13918</v>
      </c>
      <c r="B1374" s="1">
        <v>13919</v>
      </c>
      <c r="C1374" s="1" t="s">
        <v>1320</v>
      </c>
      <c r="D1374" s="1">
        <v>511659401</v>
      </c>
      <c r="E1374" s="1" t="s">
        <v>429</v>
      </c>
      <c r="F1374" s="1" t="s">
        <v>1321</v>
      </c>
      <c r="G1374" s="1" t="s">
        <v>1322</v>
      </c>
      <c r="H1374" s="1" t="s">
        <v>76</v>
      </c>
      <c r="I1374" s="1" t="s">
        <v>229</v>
      </c>
      <c r="J1374" s="1" t="s">
        <v>53</v>
      </c>
      <c r="K1374" s="1" t="s">
        <v>53</v>
      </c>
      <c r="L1374" s="1" t="s">
        <v>821</v>
      </c>
      <c r="M1374" s="1" t="s">
        <v>311</v>
      </c>
      <c r="N1374" s="1" t="s">
        <v>651</v>
      </c>
      <c r="O1374" s="1" t="s">
        <v>62</v>
      </c>
      <c r="P1374" s="1" t="s">
        <v>1319</v>
      </c>
      <c r="Q1374" s="1" t="s">
        <v>65</v>
      </c>
      <c r="R1374" s="1" t="s">
        <v>57</v>
      </c>
      <c r="S1374" s="1" t="s">
        <v>1207</v>
      </c>
      <c r="T1374" s="93">
        <v>1.5149999999999999</v>
      </c>
      <c r="U1374" s="94">
        <v>47177</v>
      </c>
      <c r="V1374" s="92">
        <v>2.3400000000000001E-2</v>
      </c>
      <c r="W1374" s="92">
        <v>2.6200000000000001E-2</v>
      </c>
      <c r="X1374" s="1" t="s">
        <v>636</v>
      </c>
      <c r="Y1374" s="145" t="s">
        <v>3491</v>
      </c>
      <c r="Z1374" s="91">
        <v>236591.56</v>
      </c>
      <c r="AA1374" s="91">
        <v>1</v>
      </c>
      <c r="AB1374" s="91">
        <v>119.52</v>
      </c>
      <c r="AC1374" s="91">
        <v>0</v>
      </c>
      <c r="AD1374" s="91">
        <v>282.77422999999999</v>
      </c>
      <c r="AE1374" s="145" t="s">
        <v>3491</v>
      </c>
      <c r="AF1374" s="145" t="s">
        <v>3491</v>
      </c>
      <c r="AG1374" s="1" t="s">
        <v>17</v>
      </c>
      <c r="AH1374" s="92">
        <v>1.4513819399999999E-4</v>
      </c>
      <c r="AI1374" s="92">
        <v>4.9315701115368246E-3</v>
      </c>
      <c r="AJ1374" s="92">
        <v>1.1850742651511419E-3</v>
      </c>
    </row>
    <row r="1375" spans="1:36" x14ac:dyDescent="0.25">
      <c r="A1375" s="1">
        <v>13918</v>
      </c>
      <c r="B1375" s="1">
        <v>13919</v>
      </c>
      <c r="C1375" s="1" t="s">
        <v>1323</v>
      </c>
      <c r="D1375" s="1">
        <v>514290345</v>
      </c>
      <c r="E1375" s="1" t="s">
        <v>429</v>
      </c>
      <c r="F1375" s="1" t="s">
        <v>1324</v>
      </c>
      <c r="G1375" s="1" t="s">
        <v>1325</v>
      </c>
      <c r="H1375" s="1" t="s">
        <v>76</v>
      </c>
      <c r="I1375" s="1" t="s">
        <v>229</v>
      </c>
      <c r="J1375" s="1" t="s">
        <v>53</v>
      </c>
      <c r="K1375" s="1" t="s">
        <v>53</v>
      </c>
      <c r="L1375" s="1" t="s">
        <v>821</v>
      </c>
      <c r="M1375" s="1" t="s">
        <v>311</v>
      </c>
      <c r="N1375" s="1" t="s">
        <v>269</v>
      </c>
      <c r="O1375" s="1" t="s">
        <v>62</v>
      </c>
      <c r="P1375" s="1" t="s">
        <v>1319</v>
      </c>
      <c r="Q1375" s="1" t="s">
        <v>65</v>
      </c>
      <c r="R1375" s="1" t="s">
        <v>57</v>
      </c>
      <c r="S1375" s="1" t="s">
        <v>1207</v>
      </c>
      <c r="T1375" s="93">
        <v>0.82499999999999996</v>
      </c>
      <c r="U1375" s="94">
        <v>47422</v>
      </c>
      <c r="V1375" s="92">
        <v>2.2499999999999999E-2</v>
      </c>
      <c r="W1375" s="92">
        <v>3.0800000000000001E-2</v>
      </c>
      <c r="X1375" s="1" t="s">
        <v>636</v>
      </c>
      <c r="Y1375" s="145" t="s">
        <v>3491</v>
      </c>
      <c r="Z1375" s="91">
        <v>83000</v>
      </c>
      <c r="AA1375" s="91">
        <v>1</v>
      </c>
      <c r="AB1375" s="91">
        <v>119.16</v>
      </c>
      <c r="AC1375" s="91">
        <v>0</v>
      </c>
      <c r="AD1375" s="91">
        <v>98.902799999999999</v>
      </c>
      <c r="AE1375" s="145" t="s">
        <v>3491</v>
      </c>
      <c r="AF1375" s="145" t="s">
        <v>3491</v>
      </c>
      <c r="AG1375" s="1" t="s">
        <v>17</v>
      </c>
      <c r="AH1375" s="92">
        <v>2.0287637800000001E-4</v>
      </c>
      <c r="AI1375" s="92">
        <v>1.7248604741220736E-3</v>
      </c>
      <c r="AJ1375" s="92">
        <v>4.1449025617147059E-4</v>
      </c>
    </row>
    <row r="1376" spans="1:36" x14ac:dyDescent="0.25">
      <c r="A1376" s="1">
        <v>13918</v>
      </c>
      <c r="B1376" s="1">
        <v>13919</v>
      </c>
      <c r="C1376" s="1" t="s">
        <v>1326</v>
      </c>
      <c r="D1376" s="1">
        <v>520036104</v>
      </c>
      <c r="E1376" s="1" t="s">
        <v>429</v>
      </c>
      <c r="F1376" s="1" t="s">
        <v>1327</v>
      </c>
      <c r="G1376" s="1" t="s">
        <v>1328</v>
      </c>
      <c r="H1376" s="1" t="s">
        <v>76</v>
      </c>
      <c r="I1376" s="1" t="s">
        <v>229</v>
      </c>
      <c r="J1376" s="1" t="s">
        <v>53</v>
      </c>
      <c r="K1376" s="1" t="s">
        <v>53</v>
      </c>
      <c r="L1376" s="1" t="s">
        <v>821</v>
      </c>
      <c r="M1376" s="1" t="s">
        <v>311</v>
      </c>
      <c r="N1376" s="1" t="s">
        <v>140</v>
      </c>
      <c r="O1376" s="1" t="s">
        <v>62</v>
      </c>
      <c r="P1376" s="1" t="s">
        <v>1329</v>
      </c>
      <c r="Q1376" s="1" t="s">
        <v>65</v>
      </c>
      <c r="R1376" s="1" t="s">
        <v>57</v>
      </c>
      <c r="S1376" s="1" t="s">
        <v>1207</v>
      </c>
      <c r="T1376" s="93">
        <v>1.7629999999999999</v>
      </c>
      <c r="U1376" s="94">
        <v>47239</v>
      </c>
      <c r="V1376" s="92">
        <v>3.9E-2</v>
      </c>
      <c r="W1376" s="92">
        <v>2.9600000000000001E-2</v>
      </c>
      <c r="X1376" s="1" t="s">
        <v>636</v>
      </c>
      <c r="Y1376" s="145" t="s">
        <v>3491</v>
      </c>
      <c r="Z1376" s="91">
        <v>301360.88</v>
      </c>
      <c r="AA1376" s="91">
        <v>1</v>
      </c>
      <c r="AB1376" s="91">
        <v>121.31</v>
      </c>
      <c r="AC1376" s="91">
        <v>0</v>
      </c>
      <c r="AD1376" s="91">
        <v>365.58087999999998</v>
      </c>
      <c r="AE1376" s="145" t="s">
        <v>3491</v>
      </c>
      <c r="AF1376" s="145" t="s">
        <v>3491</v>
      </c>
      <c r="AG1376" s="1" t="s">
        <v>17</v>
      </c>
      <c r="AH1376" s="92">
        <v>2.1832857400000001E-4</v>
      </c>
      <c r="AI1376" s="92">
        <v>6.3757144388911623E-3</v>
      </c>
      <c r="AJ1376" s="92">
        <v>1.5321074085121113E-3</v>
      </c>
    </row>
    <row r="1377" spans="1:36" x14ac:dyDescent="0.25">
      <c r="A1377" s="1">
        <v>13918</v>
      </c>
      <c r="B1377" s="1">
        <v>13919</v>
      </c>
      <c r="C1377" s="1" t="s">
        <v>1333</v>
      </c>
      <c r="D1377" s="1">
        <v>513821488</v>
      </c>
      <c r="E1377" s="1" t="s">
        <v>429</v>
      </c>
      <c r="F1377" s="1" t="s">
        <v>1334</v>
      </c>
      <c r="G1377" s="1" t="s">
        <v>1335</v>
      </c>
      <c r="H1377" s="1" t="s">
        <v>76</v>
      </c>
      <c r="I1377" s="1" t="s">
        <v>229</v>
      </c>
      <c r="J1377" s="1" t="s">
        <v>53</v>
      </c>
      <c r="K1377" s="1" t="s">
        <v>53</v>
      </c>
      <c r="L1377" s="1" t="s">
        <v>821</v>
      </c>
      <c r="M1377" s="1" t="s">
        <v>311</v>
      </c>
      <c r="N1377" s="1" t="s">
        <v>651</v>
      </c>
      <c r="O1377" s="1" t="s">
        <v>62</v>
      </c>
      <c r="P1377" s="1" t="s">
        <v>1319</v>
      </c>
      <c r="Q1377" s="1" t="s">
        <v>65</v>
      </c>
      <c r="R1377" s="1" t="s">
        <v>57</v>
      </c>
      <c r="S1377" s="1" t="s">
        <v>1207</v>
      </c>
      <c r="T1377" s="93">
        <v>1.421</v>
      </c>
      <c r="U1377" s="94">
        <v>47016</v>
      </c>
      <c r="V1377" s="92">
        <v>0.04</v>
      </c>
      <c r="W1377" s="92">
        <v>2.6100000000000002E-2</v>
      </c>
      <c r="X1377" s="1" t="s">
        <v>636</v>
      </c>
      <c r="Y1377" s="145" t="s">
        <v>3491</v>
      </c>
      <c r="Z1377" s="91">
        <v>230714.3</v>
      </c>
      <c r="AA1377" s="91">
        <v>1</v>
      </c>
      <c r="AB1377" s="91">
        <v>122.36</v>
      </c>
      <c r="AC1377" s="91">
        <v>0</v>
      </c>
      <c r="AD1377" s="91">
        <v>282.30202000000003</v>
      </c>
      <c r="AE1377" s="145" t="s">
        <v>3491</v>
      </c>
      <c r="AF1377" s="145" t="s">
        <v>3491</v>
      </c>
      <c r="AG1377" s="1" t="s">
        <v>17</v>
      </c>
      <c r="AH1377" s="92">
        <v>3.1958662100000003E-4</v>
      </c>
      <c r="AI1377" s="92">
        <v>4.9233347899434515E-3</v>
      </c>
      <c r="AJ1377" s="92">
        <v>1.1830952873682406E-3</v>
      </c>
    </row>
    <row r="1378" spans="1:36" x14ac:dyDescent="0.25">
      <c r="A1378" s="1">
        <v>13918</v>
      </c>
      <c r="B1378" s="1">
        <v>13919</v>
      </c>
      <c r="C1378" s="1" t="s">
        <v>1316</v>
      </c>
      <c r="D1378" s="1">
        <v>520026683</v>
      </c>
      <c r="E1378" s="1" t="s">
        <v>429</v>
      </c>
      <c r="F1378" s="1" t="s">
        <v>1336</v>
      </c>
      <c r="G1378" s="1" t="s">
        <v>1337</v>
      </c>
      <c r="H1378" s="1" t="s">
        <v>76</v>
      </c>
      <c r="I1378" s="1" t="s">
        <v>228</v>
      </c>
      <c r="J1378" s="1" t="s">
        <v>53</v>
      </c>
      <c r="K1378" s="1" t="s">
        <v>53</v>
      </c>
      <c r="L1378" s="1" t="s">
        <v>821</v>
      </c>
      <c r="M1378" s="1" t="s">
        <v>311</v>
      </c>
      <c r="N1378" s="1" t="s">
        <v>651</v>
      </c>
      <c r="O1378" s="1" t="s">
        <v>62</v>
      </c>
      <c r="P1378" s="1" t="s">
        <v>1319</v>
      </c>
      <c r="Q1378" s="1" t="s">
        <v>65</v>
      </c>
      <c r="R1378" s="1" t="s">
        <v>57</v>
      </c>
      <c r="S1378" s="1" t="s">
        <v>1207</v>
      </c>
      <c r="T1378" s="93">
        <v>8.0000000000000002E-3</v>
      </c>
      <c r="U1378" s="94">
        <v>46026</v>
      </c>
      <c r="V1378" s="92">
        <v>3.39E-2</v>
      </c>
      <c r="W1378" s="92">
        <v>7.3200000000000001E-2</v>
      </c>
      <c r="X1378" s="1" t="s">
        <v>636</v>
      </c>
      <c r="Y1378" s="145" t="s">
        <v>3491</v>
      </c>
      <c r="Z1378" s="91">
        <v>11693.52</v>
      </c>
      <c r="AA1378" s="91">
        <v>1</v>
      </c>
      <c r="AB1378" s="91">
        <v>103.33</v>
      </c>
      <c r="AC1378" s="91">
        <v>7.0200000000000002E-3</v>
      </c>
      <c r="AD1378" s="91">
        <v>12.089930000000001</v>
      </c>
      <c r="AE1378" s="145" t="s">
        <v>3491</v>
      </c>
      <c r="AF1378" s="145" t="s">
        <v>3491</v>
      </c>
      <c r="AG1378" s="1" t="s">
        <v>17</v>
      </c>
      <c r="AH1378" s="92">
        <v>7.1572756344364497E-5</v>
      </c>
      <c r="AI1378" s="92">
        <v>2.1084784649072304E-4</v>
      </c>
      <c r="AJ1378" s="92">
        <v>5.0667505700497334E-5</v>
      </c>
    </row>
    <row r="1379" spans="1:36" x14ac:dyDescent="0.25">
      <c r="A1379" s="1">
        <v>13918</v>
      </c>
      <c r="B1379" s="1">
        <v>13919</v>
      </c>
      <c r="C1379" s="1" t="s">
        <v>1333</v>
      </c>
      <c r="D1379" s="1">
        <v>513821488</v>
      </c>
      <c r="E1379" s="1" t="s">
        <v>429</v>
      </c>
      <c r="F1379" s="1" t="s">
        <v>1338</v>
      </c>
      <c r="G1379" s="1" t="s">
        <v>1339</v>
      </c>
      <c r="H1379" s="1" t="s">
        <v>76</v>
      </c>
      <c r="I1379" s="1" t="s">
        <v>229</v>
      </c>
      <c r="J1379" s="1" t="s">
        <v>53</v>
      </c>
      <c r="K1379" s="1" t="s">
        <v>53</v>
      </c>
      <c r="L1379" s="1" t="s">
        <v>821</v>
      </c>
      <c r="M1379" s="1" t="s">
        <v>311</v>
      </c>
      <c r="N1379" s="1" t="s">
        <v>651</v>
      </c>
      <c r="O1379" s="1" t="s">
        <v>62</v>
      </c>
      <c r="P1379" s="1" t="s">
        <v>1319</v>
      </c>
      <c r="Q1379" s="1" t="s">
        <v>65</v>
      </c>
      <c r="R1379" s="1" t="s">
        <v>57</v>
      </c>
      <c r="S1379" s="1" t="s">
        <v>1207</v>
      </c>
      <c r="T1379" s="93">
        <v>2.8</v>
      </c>
      <c r="U1379" s="94">
        <v>48112</v>
      </c>
      <c r="V1379" s="92">
        <v>3.5000000000000003E-2</v>
      </c>
      <c r="W1379" s="92">
        <v>2.5000000000000001E-2</v>
      </c>
      <c r="X1379" s="1" t="s">
        <v>636</v>
      </c>
      <c r="Y1379" s="145" t="s">
        <v>3491</v>
      </c>
      <c r="Z1379" s="91">
        <v>53873.440000000002</v>
      </c>
      <c r="AA1379" s="91">
        <v>1</v>
      </c>
      <c r="AB1379" s="91">
        <v>124.44</v>
      </c>
      <c r="AC1379" s="91">
        <v>0</v>
      </c>
      <c r="AD1379" s="91">
        <v>67.040109999999999</v>
      </c>
      <c r="AE1379" s="145" t="s">
        <v>3491</v>
      </c>
      <c r="AF1379" s="145" t="s">
        <v>3491</v>
      </c>
      <c r="AG1379" s="1" t="s">
        <v>17</v>
      </c>
      <c r="AH1379" s="92">
        <v>7.2989959895926107E-5</v>
      </c>
      <c r="AI1379" s="92">
        <v>1.1691765644632505E-3</v>
      </c>
      <c r="AJ1379" s="92">
        <v>2.8095738813930008E-4</v>
      </c>
    </row>
    <row r="1380" spans="1:36" x14ac:dyDescent="0.25">
      <c r="A1380" s="1">
        <v>13918</v>
      </c>
      <c r="B1380" s="1">
        <v>13919</v>
      </c>
      <c r="C1380" s="1" t="s">
        <v>1340</v>
      </c>
      <c r="D1380" s="1">
        <v>510960719</v>
      </c>
      <c r="E1380" s="1" t="s">
        <v>429</v>
      </c>
      <c r="F1380" s="1" t="s">
        <v>1341</v>
      </c>
      <c r="G1380" s="1" t="s">
        <v>1342</v>
      </c>
      <c r="H1380" s="1" t="s">
        <v>76</v>
      </c>
      <c r="I1380" s="1" t="s">
        <v>229</v>
      </c>
      <c r="J1380" s="1" t="s">
        <v>53</v>
      </c>
      <c r="K1380" s="1" t="s">
        <v>53</v>
      </c>
      <c r="L1380" s="1" t="s">
        <v>821</v>
      </c>
      <c r="M1380" s="1" t="s">
        <v>311</v>
      </c>
      <c r="N1380" s="1" t="s">
        <v>651</v>
      </c>
      <c r="O1380" s="1" t="s">
        <v>62</v>
      </c>
      <c r="P1380" s="1" t="s">
        <v>1343</v>
      </c>
      <c r="Q1380" s="1" t="s">
        <v>70</v>
      </c>
      <c r="R1380" s="1" t="s">
        <v>57</v>
      </c>
      <c r="S1380" s="1" t="s">
        <v>1207</v>
      </c>
      <c r="T1380" s="93">
        <v>2.4470000000000001</v>
      </c>
      <c r="U1380" s="94">
        <v>47669</v>
      </c>
      <c r="V1380" s="92">
        <v>1.34E-2</v>
      </c>
      <c r="W1380" s="92">
        <v>2.5499999999999998E-2</v>
      </c>
      <c r="X1380" s="1" t="s">
        <v>636</v>
      </c>
      <c r="Y1380" s="145" t="s">
        <v>3491</v>
      </c>
      <c r="Z1380" s="91">
        <v>187648.89</v>
      </c>
      <c r="AA1380" s="91">
        <v>1</v>
      </c>
      <c r="AB1380" s="91">
        <v>116.05</v>
      </c>
      <c r="AC1380" s="91">
        <v>2.1472500000000001</v>
      </c>
      <c r="AD1380" s="91">
        <v>219.91379000000001</v>
      </c>
      <c r="AE1380" s="145" t="s">
        <v>3491</v>
      </c>
      <c r="AF1380" s="145" t="s">
        <v>3491</v>
      </c>
      <c r="AG1380" s="1" t="s">
        <v>17</v>
      </c>
      <c r="AH1380" s="92">
        <v>9.4390862478270303E-5</v>
      </c>
      <c r="AI1380" s="92">
        <v>3.8352868077079936E-3</v>
      </c>
      <c r="AJ1380" s="92">
        <v>9.21633393116666E-4</v>
      </c>
    </row>
    <row r="1381" spans="1:36" x14ac:dyDescent="0.25">
      <c r="A1381" s="1">
        <v>13918</v>
      </c>
      <c r="B1381" s="1">
        <v>13919</v>
      </c>
      <c r="C1381" s="1" t="s">
        <v>1347</v>
      </c>
      <c r="D1381" s="1">
        <v>513992529</v>
      </c>
      <c r="E1381" s="1" t="s">
        <v>429</v>
      </c>
      <c r="F1381" s="1" t="s">
        <v>1348</v>
      </c>
      <c r="G1381" s="1" t="s">
        <v>1349</v>
      </c>
      <c r="H1381" s="1" t="s">
        <v>76</v>
      </c>
      <c r="I1381" s="1" t="s">
        <v>229</v>
      </c>
      <c r="J1381" s="1" t="s">
        <v>53</v>
      </c>
      <c r="K1381" s="1" t="s">
        <v>53</v>
      </c>
      <c r="L1381" s="1" t="s">
        <v>821</v>
      </c>
      <c r="M1381" s="1" t="s">
        <v>311</v>
      </c>
      <c r="N1381" s="1" t="s">
        <v>651</v>
      </c>
      <c r="O1381" s="1" t="s">
        <v>62</v>
      </c>
      <c r="P1381" s="1" t="s">
        <v>1350</v>
      </c>
      <c r="Q1381" s="1" t="s">
        <v>70</v>
      </c>
      <c r="R1381" s="1" t="s">
        <v>57</v>
      </c>
      <c r="S1381" s="1" t="s">
        <v>1207</v>
      </c>
      <c r="T1381" s="93">
        <v>1.7310000000000001</v>
      </c>
      <c r="U1381" s="94">
        <v>47221</v>
      </c>
      <c r="V1381" s="92">
        <v>1.9599999999999999E-2</v>
      </c>
      <c r="W1381" s="92">
        <v>2.69E-2</v>
      </c>
      <c r="X1381" s="1" t="s">
        <v>636</v>
      </c>
      <c r="Y1381" s="145" t="s">
        <v>3491</v>
      </c>
      <c r="Z1381" s="91">
        <v>130000</v>
      </c>
      <c r="AA1381" s="91">
        <v>1</v>
      </c>
      <c r="AB1381" s="91">
        <v>117.7</v>
      </c>
      <c r="AC1381" s="91">
        <v>0</v>
      </c>
      <c r="AD1381" s="91">
        <v>153.01</v>
      </c>
      <c r="AE1381" s="145" t="s">
        <v>3491</v>
      </c>
      <c r="AF1381" s="145" t="s">
        <v>3491</v>
      </c>
      <c r="AG1381" s="1" t="s">
        <v>17</v>
      </c>
      <c r="AH1381" s="92">
        <v>1.1352794100000001E-4</v>
      </c>
      <c r="AI1381" s="92">
        <v>2.6684876580381797E-3</v>
      </c>
      <c r="AJ1381" s="92">
        <v>6.4124730641394094E-4</v>
      </c>
    </row>
    <row r="1382" spans="1:36" x14ac:dyDescent="0.25">
      <c r="A1382" s="1">
        <v>13918</v>
      </c>
      <c r="B1382" s="1">
        <v>13919</v>
      </c>
      <c r="C1382" s="1" t="s">
        <v>1351</v>
      </c>
      <c r="D1382" s="1">
        <v>510381601</v>
      </c>
      <c r="E1382" s="1" t="s">
        <v>429</v>
      </c>
      <c r="F1382" s="1" t="s">
        <v>1352</v>
      </c>
      <c r="G1382" s="1" t="s">
        <v>1353</v>
      </c>
      <c r="H1382" s="1" t="s">
        <v>76</v>
      </c>
      <c r="I1382" s="1" t="s">
        <v>228</v>
      </c>
      <c r="J1382" s="1" t="s">
        <v>53</v>
      </c>
      <c r="K1382" s="1" t="s">
        <v>53</v>
      </c>
      <c r="L1382" s="1" t="s">
        <v>821</v>
      </c>
      <c r="M1382" s="1" t="s">
        <v>311</v>
      </c>
      <c r="N1382" s="1" t="s">
        <v>140</v>
      </c>
      <c r="O1382" s="1" t="s">
        <v>62</v>
      </c>
      <c r="P1382" s="1" t="s">
        <v>1329</v>
      </c>
      <c r="Q1382" s="1" t="s">
        <v>65</v>
      </c>
      <c r="R1382" s="1" t="s">
        <v>57</v>
      </c>
      <c r="S1382" s="1" t="s">
        <v>1207</v>
      </c>
      <c r="T1382" s="93">
        <v>1.452</v>
      </c>
      <c r="U1382" s="94">
        <v>47133</v>
      </c>
      <c r="V1382" s="92">
        <v>4.2999999999999997E-2</v>
      </c>
      <c r="W1382" s="92">
        <v>4.6800000000000001E-2</v>
      </c>
      <c r="X1382" s="1" t="s">
        <v>636</v>
      </c>
      <c r="Y1382" s="145" t="s">
        <v>3491</v>
      </c>
      <c r="Z1382" s="91">
        <v>105000</v>
      </c>
      <c r="AA1382" s="91">
        <v>1</v>
      </c>
      <c r="AB1382" s="91">
        <v>101.52</v>
      </c>
      <c r="AC1382" s="91">
        <v>0</v>
      </c>
      <c r="AD1382" s="91">
        <v>106.596</v>
      </c>
      <c r="AE1382" s="145" t="s">
        <v>3491</v>
      </c>
      <c r="AF1382" s="145" t="s">
        <v>3491</v>
      </c>
      <c r="AG1382" s="1" t="s">
        <v>17</v>
      </c>
      <c r="AH1382" s="92">
        <v>1.48630534E-4</v>
      </c>
      <c r="AI1382" s="92">
        <v>1.8590295431425254E-3</v>
      </c>
      <c r="AJ1382" s="92">
        <v>4.4673157227959249E-4</v>
      </c>
    </row>
    <row r="1383" spans="1:36" x14ac:dyDescent="0.25">
      <c r="A1383" s="1">
        <v>13918</v>
      </c>
      <c r="B1383" s="1">
        <v>13919</v>
      </c>
      <c r="C1383" s="1" t="s">
        <v>1354</v>
      </c>
      <c r="D1383" s="1">
        <v>513765859</v>
      </c>
      <c r="E1383" s="1" t="s">
        <v>429</v>
      </c>
      <c r="F1383" s="1" t="s">
        <v>1355</v>
      </c>
      <c r="G1383" s="1" t="s">
        <v>1356</v>
      </c>
      <c r="H1383" s="1" t="s">
        <v>76</v>
      </c>
      <c r="I1383" s="1" t="s">
        <v>229</v>
      </c>
      <c r="J1383" s="1" t="s">
        <v>53</v>
      </c>
      <c r="K1383" s="1" t="s">
        <v>53</v>
      </c>
      <c r="L1383" s="1" t="s">
        <v>821</v>
      </c>
      <c r="M1383" s="1" t="s">
        <v>311</v>
      </c>
      <c r="N1383" s="1" t="s">
        <v>651</v>
      </c>
      <c r="O1383" s="1" t="s">
        <v>62</v>
      </c>
      <c r="P1383" s="1" t="s">
        <v>1319</v>
      </c>
      <c r="Q1383" s="1" t="s">
        <v>65</v>
      </c>
      <c r="R1383" s="1" t="s">
        <v>57</v>
      </c>
      <c r="S1383" s="1" t="s">
        <v>1207</v>
      </c>
      <c r="T1383" s="93">
        <v>0.90700000000000003</v>
      </c>
      <c r="U1383" s="94">
        <v>46356</v>
      </c>
      <c r="V1383" s="92">
        <v>2.1499999999999998E-2</v>
      </c>
      <c r="W1383" s="92">
        <v>2.7900000000000001E-2</v>
      </c>
      <c r="X1383" s="1" t="s">
        <v>636</v>
      </c>
      <c r="Y1383" s="145" t="s">
        <v>3491</v>
      </c>
      <c r="Z1383" s="91">
        <v>8750</v>
      </c>
      <c r="AA1383" s="91">
        <v>1</v>
      </c>
      <c r="AB1383" s="91">
        <v>119.17</v>
      </c>
      <c r="AC1383" s="91">
        <v>0</v>
      </c>
      <c r="AD1383" s="91">
        <v>10.42737</v>
      </c>
      <c r="AE1383" s="145" t="s">
        <v>3491</v>
      </c>
      <c r="AF1383" s="145" t="s">
        <v>3491</v>
      </c>
      <c r="AG1383" s="1" t="s">
        <v>17</v>
      </c>
      <c r="AH1383" s="92">
        <v>1.2491719774320999E-5</v>
      </c>
      <c r="AI1383" s="92">
        <v>1.8185287334682423E-4</v>
      </c>
      <c r="AJ1383" s="92">
        <v>4.3699908015695283E-5</v>
      </c>
    </row>
    <row r="1384" spans="1:36" x14ac:dyDescent="0.25">
      <c r="A1384" s="1">
        <v>13918</v>
      </c>
      <c r="B1384" s="1">
        <v>13919</v>
      </c>
      <c r="C1384" s="1" t="s">
        <v>1357</v>
      </c>
      <c r="D1384" s="1">
        <v>515334662</v>
      </c>
      <c r="E1384" s="1" t="s">
        <v>429</v>
      </c>
      <c r="F1384" s="1" t="s">
        <v>1358</v>
      </c>
      <c r="G1384" s="1" t="s">
        <v>1359</v>
      </c>
      <c r="H1384" s="1" t="s">
        <v>76</v>
      </c>
      <c r="I1384" s="1" t="s">
        <v>230</v>
      </c>
      <c r="J1384" s="1" t="s">
        <v>53</v>
      </c>
      <c r="K1384" s="1" t="s">
        <v>53</v>
      </c>
      <c r="L1384" s="1" t="s">
        <v>821</v>
      </c>
      <c r="M1384" s="1" t="s">
        <v>311</v>
      </c>
      <c r="N1384" s="1" t="s">
        <v>267</v>
      </c>
      <c r="O1384" s="1" t="s">
        <v>62</v>
      </c>
      <c r="P1384" s="1" t="s">
        <v>1360</v>
      </c>
      <c r="Q1384" s="1" t="s">
        <v>70</v>
      </c>
      <c r="R1384" s="1" t="s">
        <v>57</v>
      </c>
      <c r="S1384" s="1" t="s">
        <v>1207</v>
      </c>
      <c r="T1384" s="93">
        <v>2.105</v>
      </c>
      <c r="U1384" s="94">
        <v>46995</v>
      </c>
      <c r="V1384" s="92">
        <v>4.6899999999999997E-2</v>
      </c>
      <c r="W1384" s="92">
        <v>5.8999999999999997E-2</v>
      </c>
      <c r="X1384" s="1" t="s">
        <v>636</v>
      </c>
      <c r="Y1384" s="145" t="s">
        <v>3491</v>
      </c>
      <c r="Z1384" s="91">
        <v>186017.09</v>
      </c>
      <c r="AA1384" s="91">
        <v>1</v>
      </c>
      <c r="AB1384" s="91">
        <v>89.9</v>
      </c>
      <c r="AC1384" s="91">
        <v>0</v>
      </c>
      <c r="AD1384" s="91">
        <v>167.22936000000001</v>
      </c>
      <c r="AE1384" s="145" t="s">
        <v>3491</v>
      </c>
      <c r="AF1384" s="145" t="s">
        <v>3491</v>
      </c>
      <c r="AG1384" s="1" t="s">
        <v>17</v>
      </c>
      <c r="AH1384" s="92">
        <v>1.51111758E-4</v>
      </c>
      <c r="AI1384" s="92">
        <v>2.9164726699014683E-3</v>
      </c>
      <c r="AJ1384" s="92">
        <v>7.0083900825650114E-4</v>
      </c>
    </row>
    <row r="1385" spans="1:36" x14ac:dyDescent="0.25">
      <c r="A1385" s="1">
        <v>13918</v>
      </c>
      <c r="B1385" s="1">
        <v>13919</v>
      </c>
      <c r="C1385" s="1" t="s">
        <v>1330</v>
      </c>
      <c r="D1385" s="1">
        <v>514065283</v>
      </c>
      <c r="E1385" s="1" t="s">
        <v>429</v>
      </c>
      <c r="F1385" s="1" t="s">
        <v>1361</v>
      </c>
      <c r="G1385" s="1" t="s">
        <v>1362</v>
      </c>
      <c r="H1385" s="1" t="s">
        <v>76</v>
      </c>
      <c r="I1385" s="1" t="s">
        <v>228</v>
      </c>
      <c r="J1385" s="1" t="s">
        <v>53</v>
      </c>
      <c r="K1385" s="1" t="s">
        <v>53</v>
      </c>
      <c r="L1385" s="1" t="s">
        <v>821</v>
      </c>
      <c r="M1385" s="1" t="s">
        <v>311</v>
      </c>
      <c r="N1385" s="1" t="s">
        <v>75</v>
      </c>
      <c r="O1385" s="1" t="s">
        <v>62</v>
      </c>
      <c r="P1385" s="1" t="s">
        <v>1315</v>
      </c>
      <c r="Q1385" s="1" t="s">
        <v>65</v>
      </c>
      <c r="R1385" s="1" t="s">
        <v>57</v>
      </c>
      <c r="S1385" s="1" t="s">
        <v>1207</v>
      </c>
      <c r="T1385" s="93">
        <v>1.141</v>
      </c>
      <c r="U1385" s="94">
        <v>46631</v>
      </c>
      <c r="V1385" s="92">
        <v>2.3E-2</v>
      </c>
      <c r="W1385" s="92">
        <v>4.41E-2</v>
      </c>
      <c r="X1385" s="1" t="s">
        <v>636</v>
      </c>
      <c r="Y1385" s="145" t="s">
        <v>3491</v>
      </c>
      <c r="Z1385" s="91">
        <v>129850.19</v>
      </c>
      <c r="AA1385" s="91">
        <v>1</v>
      </c>
      <c r="AB1385" s="91">
        <v>98.46</v>
      </c>
      <c r="AC1385" s="91">
        <v>0</v>
      </c>
      <c r="AD1385" s="91">
        <v>127.8505</v>
      </c>
      <c r="AE1385" s="145" t="s">
        <v>3491</v>
      </c>
      <c r="AF1385" s="145" t="s">
        <v>3491</v>
      </c>
      <c r="AG1385" s="1" t="s">
        <v>17</v>
      </c>
      <c r="AH1385" s="92">
        <v>1.57513202E-4</v>
      </c>
      <c r="AI1385" s="92">
        <v>2.2297070866218569E-3</v>
      </c>
      <c r="AJ1385" s="92">
        <v>5.3580673647915533E-4</v>
      </c>
    </row>
    <row r="1386" spans="1:36" x14ac:dyDescent="0.25">
      <c r="A1386" s="1">
        <v>13918</v>
      </c>
      <c r="B1386" s="1">
        <v>13919</v>
      </c>
      <c r="C1386" s="1" t="s">
        <v>1363</v>
      </c>
      <c r="D1386" s="1">
        <v>510560188</v>
      </c>
      <c r="E1386" s="1" t="s">
        <v>429</v>
      </c>
      <c r="F1386" s="1" t="s">
        <v>1364</v>
      </c>
      <c r="G1386" s="1" t="s">
        <v>1365</v>
      </c>
      <c r="H1386" s="1" t="s">
        <v>76</v>
      </c>
      <c r="I1386" s="1" t="s">
        <v>229</v>
      </c>
      <c r="J1386" s="1" t="s">
        <v>53</v>
      </c>
      <c r="K1386" s="1" t="s">
        <v>53</v>
      </c>
      <c r="L1386" s="1" t="s">
        <v>821</v>
      </c>
      <c r="M1386" s="1" t="s">
        <v>311</v>
      </c>
      <c r="N1386" s="1" t="s">
        <v>652</v>
      </c>
      <c r="O1386" s="1" t="s">
        <v>62</v>
      </c>
      <c r="P1386" s="1" t="s">
        <v>1366</v>
      </c>
      <c r="Q1386" s="1" t="s">
        <v>65</v>
      </c>
      <c r="R1386" s="1" t="s">
        <v>57</v>
      </c>
      <c r="S1386" s="1" t="s">
        <v>1207</v>
      </c>
      <c r="T1386" s="93">
        <v>0.78</v>
      </c>
      <c r="U1386" s="94">
        <v>46310</v>
      </c>
      <c r="V1386" s="92">
        <v>2.5700000000000001E-2</v>
      </c>
      <c r="W1386" s="92">
        <v>2.98E-2</v>
      </c>
      <c r="X1386" s="1" t="s">
        <v>636</v>
      </c>
      <c r="Y1386" s="145" t="s">
        <v>3491</v>
      </c>
      <c r="Z1386" s="91">
        <v>234142.86</v>
      </c>
      <c r="AA1386" s="91">
        <v>1</v>
      </c>
      <c r="AB1386" s="91">
        <v>119.3</v>
      </c>
      <c r="AC1386" s="91">
        <v>0</v>
      </c>
      <c r="AD1386" s="91">
        <v>279.33242999999999</v>
      </c>
      <c r="AE1386" s="145" t="s">
        <v>3491</v>
      </c>
      <c r="AF1386" s="145" t="s">
        <v>3491</v>
      </c>
      <c r="AG1386" s="1" t="s">
        <v>17</v>
      </c>
      <c r="AH1386" s="92">
        <v>2.8216876499999999E-4</v>
      </c>
      <c r="AI1386" s="92">
        <v>4.871545271190208E-3</v>
      </c>
      <c r="AJ1386" s="92">
        <v>1.1706500773254081E-3</v>
      </c>
    </row>
    <row r="1387" spans="1:36" x14ac:dyDescent="0.25">
      <c r="A1387" s="1">
        <v>13918</v>
      </c>
      <c r="B1387" s="1">
        <v>13919</v>
      </c>
      <c r="C1387" s="1" t="s">
        <v>1357</v>
      </c>
      <c r="D1387" s="1">
        <v>515334662</v>
      </c>
      <c r="E1387" s="1" t="s">
        <v>429</v>
      </c>
      <c r="F1387" s="1" t="s">
        <v>1367</v>
      </c>
      <c r="G1387" s="1" t="s">
        <v>1368</v>
      </c>
      <c r="H1387" s="1" t="s">
        <v>76</v>
      </c>
      <c r="I1387" s="1" t="s">
        <v>230</v>
      </c>
      <c r="J1387" s="1" t="s">
        <v>53</v>
      </c>
      <c r="K1387" s="1" t="s">
        <v>53</v>
      </c>
      <c r="L1387" s="1" t="s">
        <v>821</v>
      </c>
      <c r="M1387" s="1" t="s">
        <v>311</v>
      </c>
      <c r="N1387" s="1" t="s">
        <v>267</v>
      </c>
      <c r="O1387" s="1" t="s">
        <v>62</v>
      </c>
      <c r="P1387" s="1" t="s">
        <v>1360</v>
      </c>
      <c r="Q1387" s="1" t="s">
        <v>70</v>
      </c>
      <c r="R1387" s="1" t="s">
        <v>57</v>
      </c>
      <c r="S1387" s="1" t="s">
        <v>1207</v>
      </c>
      <c r="T1387" s="93">
        <v>2.2570000000000001</v>
      </c>
      <c r="U1387" s="94">
        <v>46995</v>
      </c>
      <c r="V1387" s="92">
        <v>4.6899999999999997E-2</v>
      </c>
      <c r="W1387" s="92">
        <v>5.9499999999999997E-2</v>
      </c>
      <c r="X1387" s="1" t="s">
        <v>636</v>
      </c>
      <c r="Y1387" s="145" t="s">
        <v>3491</v>
      </c>
      <c r="Z1387" s="91">
        <v>182417.36</v>
      </c>
      <c r="AA1387" s="91">
        <v>1</v>
      </c>
      <c r="AB1387" s="91">
        <v>91.28</v>
      </c>
      <c r="AC1387" s="91">
        <v>0</v>
      </c>
      <c r="AD1387" s="91">
        <v>166.51057</v>
      </c>
      <c r="AE1387" s="145" t="s">
        <v>3491</v>
      </c>
      <c r="AF1387" s="145" t="s">
        <v>3491</v>
      </c>
      <c r="AG1387" s="1" t="s">
        <v>17</v>
      </c>
      <c r="AH1387" s="92">
        <v>1.7272121500000001E-4</v>
      </c>
      <c r="AI1387" s="92">
        <v>2.9039370039729588E-3</v>
      </c>
      <c r="AJ1387" s="92">
        <v>6.9782664206228325E-4</v>
      </c>
    </row>
    <row r="1388" spans="1:36" x14ac:dyDescent="0.25">
      <c r="A1388" s="1">
        <v>13918</v>
      </c>
      <c r="B1388" s="1">
        <v>13919</v>
      </c>
      <c r="C1388" s="1" t="s">
        <v>1369</v>
      </c>
      <c r="D1388" s="1">
        <v>513569780</v>
      </c>
      <c r="E1388" s="1" t="s">
        <v>429</v>
      </c>
      <c r="F1388" s="1" t="s">
        <v>1370</v>
      </c>
      <c r="G1388" s="1" t="s">
        <v>1371</v>
      </c>
      <c r="H1388" s="1" t="s">
        <v>76</v>
      </c>
      <c r="I1388" s="1" t="s">
        <v>229</v>
      </c>
      <c r="J1388" s="1" t="s">
        <v>53</v>
      </c>
      <c r="K1388" s="1" t="s">
        <v>53</v>
      </c>
      <c r="L1388" s="1" t="s">
        <v>821</v>
      </c>
      <c r="M1388" s="1" t="s">
        <v>311</v>
      </c>
      <c r="N1388" s="1" t="s">
        <v>651</v>
      </c>
      <c r="O1388" s="1" t="s">
        <v>62</v>
      </c>
      <c r="P1388" s="1" t="s">
        <v>1206</v>
      </c>
      <c r="Q1388" s="1" t="s">
        <v>65</v>
      </c>
      <c r="R1388" s="1" t="s">
        <v>57</v>
      </c>
      <c r="S1388" s="1" t="s">
        <v>1207</v>
      </c>
      <c r="T1388" s="93">
        <v>3.86</v>
      </c>
      <c r="U1388" s="94">
        <v>48213</v>
      </c>
      <c r="V1388" s="92">
        <v>1.6500000000000001E-2</v>
      </c>
      <c r="W1388" s="92">
        <v>2.1899999999999999E-2</v>
      </c>
      <c r="X1388" s="1" t="s">
        <v>636</v>
      </c>
      <c r="Y1388" s="145" t="s">
        <v>3491</v>
      </c>
      <c r="Z1388" s="91">
        <v>331000</v>
      </c>
      <c r="AA1388" s="91">
        <v>1</v>
      </c>
      <c r="AB1388" s="91">
        <v>116.63</v>
      </c>
      <c r="AC1388" s="91">
        <v>0</v>
      </c>
      <c r="AD1388" s="91">
        <v>386.0453</v>
      </c>
      <c r="AE1388" s="145" t="s">
        <v>3491</v>
      </c>
      <c r="AF1388" s="145" t="s">
        <v>3491</v>
      </c>
      <c r="AG1388" s="1" t="s">
        <v>17</v>
      </c>
      <c r="AH1388" s="92">
        <v>1.56455022E-4</v>
      </c>
      <c r="AI1388" s="92">
        <v>6.732613021983181E-3</v>
      </c>
      <c r="AJ1388" s="92">
        <v>1.617871438329271E-3</v>
      </c>
    </row>
    <row r="1389" spans="1:36" x14ac:dyDescent="0.25">
      <c r="A1389" s="1">
        <v>13918</v>
      </c>
      <c r="B1389" s="1">
        <v>13919</v>
      </c>
      <c r="C1389" s="1" t="s">
        <v>1372</v>
      </c>
      <c r="D1389" s="1">
        <v>513436394</v>
      </c>
      <c r="E1389" s="1" t="s">
        <v>429</v>
      </c>
      <c r="F1389" s="1" t="s">
        <v>1373</v>
      </c>
      <c r="G1389" s="1" t="s">
        <v>1374</v>
      </c>
      <c r="H1389" s="1" t="s">
        <v>76</v>
      </c>
      <c r="I1389" s="1" t="s">
        <v>229</v>
      </c>
      <c r="J1389" s="1" t="s">
        <v>53</v>
      </c>
      <c r="K1389" s="1" t="s">
        <v>53</v>
      </c>
      <c r="L1389" s="1" t="s">
        <v>821</v>
      </c>
      <c r="M1389" s="1" t="s">
        <v>311</v>
      </c>
      <c r="N1389" s="1" t="s">
        <v>258</v>
      </c>
      <c r="O1389" s="1" t="s">
        <v>62</v>
      </c>
      <c r="P1389" s="1" t="s">
        <v>1206</v>
      </c>
      <c r="Q1389" s="1" t="s">
        <v>65</v>
      </c>
      <c r="R1389" s="1" t="s">
        <v>57</v>
      </c>
      <c r="S1389" s="1" t="s">
        <v>1207</v>
      </c>
      <c r="T1389" s="93">
        <v>4.7460000000000004</v>
      </c>
      <c r="U1389" s="94">
        <v>48760</v>
      </c>
      <c r="V1389" s="92">
        <v>2.6499999999999999E-2</v>
      </c>
      <c r="W1389" s="92">
        <v>2.1999999999999999E-2</v>
      </c>
      <c r="X1389" s="1" t="s">
        <v>636</v>
      </c>
      <c r="Y1389" s="145" t="s">
        <v>3491</v>
      </c>
      <c r="Z1389" s="91">
        <v>112621.37</v>
      </c>
      <c r="AA1389" s="91">
        <v>1</v>
      </c>
      <c r="AB1389" s="91">
        <v>121.24</v>
      </c>
      <c r="AC1389" s="91">
        <v>0</v>
      </c>
      <c r="AD1389" s="91">
        <v>136.54214999999999</v>
      </c>
      <c r="AE1389" s="145" t="s">
        <v>3491</v>
      </c>
      <c r="AF1389" s="145" t="s">
        <v>3491</v>
      </c>
      <c r="AG1389" s="1" t="s">
        <v>17</v>
      </c>
      <c r="AH1389" s="92">
        <v>8.1540004613289401E-5</v>
      </c>
      <c r="AI1389" s="92">
        <v>2.3812890796483747E-3</v>
      </c>
      <c r="AJ1389" s="92">
        <v>5.7223244166700396E-4</v>
      </c>
    </row>
    <row r="1390" spans="1:36" x14ac:dyDescent="0.25">
      <c r="A1390" s="1">
        <v>13918</v>
      </c>
      <c r="B1390" s="1">
        <v>13919</v>
      </c>
      <c r="C1390" s="1" t="s">
        <v>1375</v>
      </c>
      <c r="D1390" s="1">
        <v>513257873</v>
      </c>
      <c r="E1390" s="1" t="s">
        <v>429</v>
      </c>
      <c r="F1390" s="1" t="s">
        <v>1376</v>
      </c>
      <c r="G1390" s="1" t="s">
        <v>1377</v>
      </c>
      <c r="H1390" s="1" t="s">
        <v>76</v>
      </c>
      <c r="I1390" s="1" t="s">
        <v>229</v>
      </c>
      <c r="J1390" s="1" t="s">
        <v>53</v>
      </c>
      <c r="K1390" s="1" t="s">
        <v>53</v>
      </c>
      <c r="L1390" s="1" t="s">
        <v>821</v>
      </c>
      <c r="M1390" s="1" t="s">
        <v>311</v>
      </c>
      <c r="N1390" s="1" t="s">
        <v>651</v>
      </c>
      <c r="O1390" s="1" t="s">
        <v>62</v>
      </c>
      <c r="P1390" s="1" t="s">
        <v>1315</v>
      </c>
      <c r="Q1390" s="1" t="s">
        <v>65</v>
      </c>
      <c r="R1390" s="1" t="s">
        <v>57</v>
      </c>
      <c r="S1390" s="1" t="s">
        <v>1207</v>
      </c>
      <c r="T1390" s="93">
        <v>0.9</v>
      </c>
      <c r="U1390" s="94">
        <v>46477</v>
      </c>
      <c r="V1390" s="92">
        <v>1.4E-2</v>
      </c>
      <c r="W1390" s="92">
        <v>3.0599999999999999E-2</v>
      </c>
      <c r="X1390" s="1" t="s">
        <v>636</v>
      </c>
      <c r="Y1390" s="145" t="s">
        <v>3491</v>
      </c>
      <c r="Z1390" s="91">
        <v>33000</v>
      </c>
      <c r="AA1390" s="91">
        <v>1</v>
      </c>
      <c r="AB1390" s="91">
        <v>117.24</v>
      </c>
      <c r="AC1390" s="91">
        <v>0</v>
      </c>
      <c r="AD1390" s="91">
        <v>38.6892</v>
      </c>
      <c r="AE1390" s="145" t="s">
        <v>3491</v>
      </c>
      <c r="AF1390" s="145" t="s">
        <v>3491</v>
      </c>
      <c r="AG1390" s="1" t="s">
        <v>17</v>
      </c>
      <c r="AH1390" s="92">
        <v>5.45310331152092E-5</v>
      </c>
      <c r="AI1390" s="92">
        <v>6.747379432675691E-4</v>
      </c>
      <c r="AJ1390" s="92">
        <v>1.6214198606176225E-4</v>
      </c>
    </row>
    <row r="1391" spans="1:36" x14ac:dyDescent="0.25">
      <c r="A1391" s="1">
        <v>13918</v>
      </c>
      <c r="B1391" s="1">
        <v>13919</v>
      </c>
      <c r="C1391" s="1" t="s">
        <v>1344</v>
      </c>
      <c r="D1391" s="1">
        <v>513623314</v>
      </c>
      <c r="E1391" s="1" t="s">
        <v>429</v>
      </c>
      <c r="F1391" s="1" t="s">
        <v>1378</v>
      </c>
      <c r="G1391" s="1" t="s">
        <v>1379</v>
      </c>
      <c r="H1391" s="1" t="s">
        <v>76</v>
      </c>
      <c r="I1391" s="1" t="s">
        <v>229</v>
      </c>
      <c r="J1391" s="1" t="s">
        <v>53</v>
      </c>
      <c r="K1391" s="1" t="s">
        <v>53</v>
      </c>
      <c r="L1391" s="1" t="s">
        <v>821</v>
      </c>
      <c r="M1391" s="1" t="s">
        <v>311</v>
      </c>
      <c r="N1391" s="1" t="s">
        <v>651</v>
      </c>
      <c r="O1391" s="1" t="s">
        <v>62</v>
      </c>
      <c r="P1391" s="1" t="s">
        <v>1319</v>
      </c>
      <c r="Q1391" s="1" t="s">
        <v>65</v>
      </c>
      <c r="R1391" s="1" t="s">
        <v>57</v>
      </c>
      <c r="S1391" s="1" t="s">
        <v>1207</v>
      </c>
      <c r="T1391" s="93">
        <v>1.7070000000000001</v>
      </c>
      <c r="U1391" s="94">
        <v>46680</v>
      </c>
      <c r="V1391" s="92">
        <v>1.8200000000000001E-2</v>
      </c>
      <c r="W1391" s="92">
        <v>2.5100000000000001E-2</v>
      </c>
      <c r="X1391" s="1" t="s">
        <v>636</v>
      </c>
      <c r="Y1391" s="145" t="s">
        <v>3491</v>
      </c>
      <c r="Z1391" s="91">
        <v>187500</v>
      </c>
      <c r="AA1391" s="91">
        <v>1</v>
      </c>
      <c r="AB1391" s="91">
        <v>116.93</v>
      </c>
      <c r="AC1391" s="91">
        <v>0</v>
      </c>
      <c r="AD1391" s="91">
        <v>219.24375000000001</v>
      </c>
      <c r="AE1391" s="145" t="s">
        <v>3491</v>
      </c>
      <c r="AF1391" s="145" t="s">
        <v>3491</v>
      </c>
      <c r="AG1391" s="1" t="s">
        <v>17</v>
      </c>
      <c r="AH1391" s="92">
        <v>3.74653913E-4</v>
      </c>
      <c r="AI1391" s="92">
        <v>3.8236013396314504E-3</v>
      </c>
      <c r="AJ1391" s="92">
        <v>9.1882533256382897E-4</v>
      </c>
    </row>
    <row r="1392" spans="1:36" x14ac:dyDescent="0.25">
      <c r="A1392" s="1">
        <v>13918</v>
      </c>
      <c r="B1392" s="1">
        <v>13919</v>
      </c>
      <c r="C1392" s="1" t="s">
        <v>1380</v>
      </c>
      <c r="D1392" s="1">
        <v>515327120</v>
      </c>
      <c r="E1392" s="1" t="s">
        <v>429</v>
      </c>
      <c r="F1392" s="1" t="s">
        <v>1381</v>
      </c>
      <c r="G1392" s="1" t="s">
        <v>1382</v>
      </c>
      <c r="H1392" s="1" t="s">
        <v>76</v>
      </c>
      <c r="I1392" s="1" t="s">
        <v>229</v>
      </c>
      <c r="J1392" s="1" t="s">
        <v>53</v>
      </c>
      <c r="K1392" s="1" t="s">
        <v>53</v>
      </c>
      <c r="L1392" s="1" t="s">
        <v>821</v>
      </c>
      <c r="M1392" s="1" t="s">
        <v>311</v>
      </c>
      <c r="N1392" s="1" t="s">
        <v>651</v>
      </c>
      <c r="O1392" s="1" t="s">
        <v>62</v>
      </c>
      <c r="P1392" s="1" t="s">
        <v>1350</v>
      </c>
      <c r="Q1392" s="1" t="s">
        <v>70</v>
      </c>
      <c r="R1392" s="1" t="s">
        <v>57</v>
      </c>
      <c r="S1392" s="1" t="s">
        <v>1207</v>
      </c>
      <c r="T1392" s="93">
        <v>1.893</v>
      </c>
      <c r="U1392" s="94">
        <v>46752</v>
      </c>
      <c r="V1392" s="92">
        <v>2.75E-2</v>
      </c>
      <c r="W1392" s="92">
        <v>2.63E-2</v>
      </c>
      <c r="X1392" s="1" t="s">
        <v>636</v>
      </c>
      <c r="Y1392" s="145" t="s">
        <v>3491</v>
      </c>
      <c r="Z1392" s="91">
        <v>41666.660000000003</v>
      </c>
      <c r="AA1392" s="91">
        <v>1</v>
      </c>
      <c r="AB1392" s="91">
        <v>117.56</v>
      </c>
      <c r="AC1392" s="91">
        <v>0</v>
      </c>
      <c r="AD1392" s="91">
        <v>48.983330000000002</v>
      </c>
      <c r="AE1392" s="145" t="s">
        <v>3491</v>
      </c>
      <c r="AF1392" s="145" t="s">
        <v>3491</v>
      </c>
      <c r="AG1392" s="1" t="s">
        <v>17</v>
      </c>
      <c r="AH1392" s="92">
        <v>7.9428962349846106E-5</v>
      </c>
      <c r="AI1392" s="92">
        <v>8.5426711688524489E-4</v>
      </c>
      <c r="AJ1392" s="92">
        <v>2.0528350056653281E-4</v>
      </c>
    </row>
    <row r="1393" spans="1:36" x14ac:dyDescent="0.25">
      <c r="A1393" s="1">
        <v>13918</v>
      </c>
      <c r="B1393" s="1">
        <v>13919</v>
      </c>
      <c r="C1393" s="1" t="s">
        <v>1383</v>
      </c>
      <c r="D1393" s="1">
        <v>633896</v>
      </c>
      <c r="E1393" s="1" t="s">
        <v>430</v>
      </c>
      <c r="F1393" s="1" t="s">
        <v>1384</v>
      </c>
      <c r="G1393" s="1" t="s">
        <v>1385</v>
      </c>
      <c r="H1393" s="1" t="s">
        <v>76</v>
      </c>
      <c r="I1393" s="1" t="s">
        <v>230</v>
      </c>
      <c r="J1393" s="1" t="s">
        <v>53</v>
      </c>
      <c r="K1393" s="1" t="s">
        <v>315</v>
      </c>
      <c r="L1393" s="1" t="s">
        <v>821</v>
      </c>
      <c r="M1393" s="1" t="s">
        <v>311</v>
      </c>
      <c r="N1393" s="1" t="s">
        <v>652</v>
      </c>
      <c r="O1393" s="1" t="s">
        <v>62</v>
      </c>
      <c r="P1393" s="1" t="s">
        <v>1350</v>
      </c>
      <c r="Q1393" s="1" t="s">
        <v>70</v>
      </c>
      <c r="R1393" s="1" t="s">
        <v>57</v>
      </c>
      <c r="S1393" s="1" t="s">
        <v>1207</v>
      </c>
      <c r="T1393" s="93">
        <v>2.1019999999999999</v>
      </c>
      <c r="U1393" s="94">
        <v>46944</v>
      </c>
      <c r="V1393" s="92">
        <v>4.2999999999999997E-2</v>
      </c>
      <c r="W1393" s="92">
        <v>7.3800000000000004E-2</v>
      </c>
      <c r="X1393" s="1" t="s">
        <v>636</v>
      </c>
      <c r="Y1393" s="145" t="s">
        <v>3491</v>
      </c>
      <c r="Z1393" s="91">
        <v>97069.9</v>
      </c>
      <c r="AA1393" s="91">
        <v>1</v>
      </c>
      <c r="AB1393" s="91">
        <v>85.4</v>
      </c>
      <c r="AC1393" s="91">
        <v>0</v>
      </c>
      <c r="AD1393" s="91">
        <v>82.897689999999997</v>
      </c>
      <c r="AE1393" s="145" t="s">
        <v>3491</v>
      </c>
      <c r="AF1393" s="145" t="s">
        <v>3491</v>
      </c>
      <c r="AG1393" s="1" t="s">
        <v>17</v>
      </c>
      <c r="AH1393" s="92">
        <v>9.5851040153413595E-5</v>
      </c>
      <c r="AI1393" s="92">
        <v>1.4457320609429123E-3</v>
      </c>
      <c r="AJ1393" s="92">
        <v>3.4741468152694522E-4</v>
      </c>
    </row>
    <row r="1394" spans="1:36" x14ac:dyDescent="0.25">
      <c r="A1394" s="1">
        <v>13918</v>
      </c>
      <c r="B1394" s="1">
        <v>13919</v>
      </c>
      <c r="C1394" s="1" t="s">
        <v>1386</v>
      </c>
      <c r="D1394" s="1">
        <v>520044314</v>
      </c>
      <c r="E1394" s="1" t="s">
        <v>429</v>
      </c>
      <c r="F1394" s="1" t="s">
        <v>1387</v>
      </c>
      <c r="G1394" s="1" t="s">
        <v>1388</v>
      </c>
      <c r="H1394" s="1" t="s">
        <v>76</v>
      </c>
      <c r="I1394" s="1" t="s">
        <v>228</v>
      </c>
      <c r="J1394" s="1" t="s">
        <v>53</v>
      </c>
      <c r="K1394" s="1" t="s">
        <v>53</v>
      </c>
      <c r="L1394" s="1" t="s">
        <v>821</v>
      </c>
      <c r="M1394" s="1" t="s">
        <v>311</v>
      </c>
      <c r="N1394" s="1" t="s">
        <v>260</v>
      </c>
      <c r="O1394" s="1" t="s">
        <v>62</v>
      </c>
      <c r="P1394" s="1" t="s">
        <v>1315</v>
      </c>
      <c r="Q1394" s="1" t="s">
        <v>65</v>
      </c>
      <c r="R1394" s="1" t="s">
        <v>57</v>
      </c>
      <c r="S1394" s="1" t="s">
        <v>1207</v>
      </c>
      <c r="T1394" s="93">
        <v>1.1200000000000001</v>
      </c>
      <c r="U1394" s="94">
        <v>46563</v>
      </c>
      <c r="V1394" s="92">
        <v>0.04</v>
      </c>
      <c r="W1394" s="92">
        <v>4.1799999999999997E-2</v>
      </c>
      <c r="X1394" s="1" t="s">
        <v>636</v>
      </c>
      <c r="Y1394" s="145" t="s">
        <v>3491</v>
      </c>
      <c r="Z1394" s="91">
        <v>63333.33</v>
      </c>
      <c r="AA1394" s="91">
        <v>1</v>
      </c>
      <c r="AB1394" s="91">
        <v>101.86</v>
      </c>
      <c r="AC1394" s="91">
        <v>0</v>
      </c>
      <c r="AD1394" s="91">
        <v>64.511330000000001</v>
      </c>
      <c r="AE1394" s="145" t="s">
        <v>3491</v>
      </c>
      <c r="AF1394" s="145" t="s">
        <v>3491</v>
      </c>
      <c r="AG1394" s="1" t="s">
        <v>17</v>
      </c>
      <c r="AH1394" s="92">
        <v>1.2406118600000001E-4</v>
      </c>
      <c r="AI1394" s="92">
        <v>1.1250747526869366E-3</v>
      </c>
      <c r="AJ1394" s="92">
        <v>2.7035956209189502E-4</v>
      </c>
    </row>
    <row r="1395" spans="1:36" x14ac:dyDescent="0.25">
      <c r="A1395" s="1">
        <v>13918</v>
      </c>
      <c r="B1395" s="1">
        <v>13919</v>
      </c>
      <c r="C1395" s="1" t="s">
        <v>1340</v>
      </c>
      <c r="D1395" s="1">
        <v>510960719</v>
      </c>
      <c r="E1395" s="1" t="s">
        <v>429</v>
      </c>
      <c r="F1395" s="1" t="s">
        <v>1389</v>
      </c>
      <c r="G1395" s="1" t="s">
        <v>1390</v>
      </c>
      <c r="H1395" s="1" t="s">
        <v>76</v>
      </c>
      <c r="I1395" s="1" t="s">
        <v>229</v>
      </c>
      <c r="J1395" s="1" t="s">
        <v>53</v>
      </c>
      <c r="K1395" s="1" t="s">
        <v>53</v>
      </c>
      <c r="L1395" s="1" t="s">
        <v>821</v>
      </c>
      <c r="M1395" s="1" t="s">
        <v>311</v>
      </c>
      <c r="N1395" s="1" t="s">
        <v>651</v>
      </c>
      <c r="O1395" s="1" t="s">
        <v>62</v>
      </c>
      <c r="P1395" s="1" t="s">
        <v>1343</v>
      </c>
      <c r="Q1395" s="1" t="s">
        <v>70</v>
      </c>
      <c r="R1395" s="1" t="s">
        <v>57</v>
      </c>
      <c r="S1395" s="1" t="s">
        <v>1207</v>
      </c>
      <c r="T1395" s="93">
        <v>1.47</v>
      </c>
      <c r="U1395" s="94">
        <v>46934</v>
      </c>
      <c r="V1395" s="92">
        <v>1.77E-2</v>
      </c>
      <c r="W1395" s="92">
        <v>2.5700000000000001E-2</v>
      </c>
      <c r="X1395" s="1" t="s">
        <v>636</v>
      </c>
      <c r="Y1395" s="145" t="s">
        <v>3491</v>
      </c>
      <c r="Z1395" s="91">
        <v>86856.56</v>
      </c>
      <c r="AA1395" s="91">
        <v>1</v>
      </c>
      <c r="AB1395" s="91">
        <v>116.62</v>
      </c>
      <c r="AC1395" s="91">
        <v>0</v>
      </c>
      <c r="AD1395" s="91">
        <v>101.29212</v>
      </c>
      <c r="AE1395" s="145" t="s">
        <v>3491</v>
      </c>
      <c r="AF1395" s="145" t="s">
        <v>3491</v>
      </c>
      <c r="AG1395" s="1" t="s">
        <v>17</v>
      </c>
      <c r="AH1395" s="92">
        <v>3.57060701798416E-5</v>
      </c>
      <c r="AI1395" s="92">
        <v>1.766530109643306E-3</v>
      </c>
      <c r="AJ1395" s="92">
        <v>4.2450362140355319E-4</v>
      </c>
    </row>
    <row r="1396" spans="1:36" x14ac:dyDescent="0.25">
      <c r="A1396" s="1">
        <v>13918</v>
      </c>
      <c r="B1396" s="1">
        <v>13919</v>
      </c>
      <c r="C1396" s="1" t="s">
        <v>1340</v>
      </c>
      <c r="D1396" s="1">
        <v>510960719</v>
      </c>
      <c r="E1396" s="1" t="s">
        <v>429</v>
      </c>
      <c r="F1396" s="1" t="s">
        <v>1391</v>
      </c>
      <c r="G1396" s="1" t="s">
        <v>1392</v>
      </c>
      <c r="H1396" s="1" t="s">
        <v>76</v>
      </c>
      <c r="I1396" s="1" t="s">
        <v>229</v>
      </c>
      <c r="J1396" s="1" t="s">
        <v>53</v>
      </c>
      <c r="K1396" s="1" t="s">
        <v>53</v>
      </c>
      <c r="L1396" s="1" t="s">
        <v>821</v>
      </c>
      <c r="M1396" s="1" t="s">
        <v>311</v>
      </c>
      <c r="N1396" s="1" t="s">
        <v>651</v>
      </c>
      <c r="O1396" s="1" t="s">
        <v>62</v>
      </c>
      <c r="P1396" s="1" t="s">
        <v>1343</v>
      </c>
      <c r="Q1396" s="1" t="s">
        <v>70</v>
      </c>
      <c r="R1396" s="1" t="s">
        <v>57</v>
      </c>
      <c r="S1396" s="1" t="s">
        <v>1207</v>
      </c>
      <c r="T1396" s="93">
        <v>4.5410000000000004</v>
      </c>
      <c r="U1396" s="94">
        <v>48579</v>
      </c>
      <c r="V1396" s="92">
        <v>2.4799999999999999E-2</v>
      </c>
      <c r="W1396" s="92">
        <v>2.4500000000000001E-2</v>
      </c>
      <c r="X1396" s="1" t="s">
        <v>636</v>
      </c>
      <c r="Y1396" s="145" t="s">
        <v>3491</v>
      </c>
      <c r="Z1396" s="91">
        <v>34125</v>
      </c>
      <c r="AA1396" s="91">
        <v>1</v>
      </c>
      <c r="AB1396" s="91">
        <v>118.21</v>
      </c>
      <c r="AC1396" s="91">
        <v>0</v>
      </c>
      <c r="AD1396" s="91">
        <v>40.33916</v>
      </c>
      <c r="AE1396" s="145" t="s">
        <v>3491</v>
      </c>
      <c r="AF1396" s="145" t="s">
        <v>3491</v>
      </c>
      <c r="AG1396" s="1" t="s">
        <v>17</v>
      </c>
      <c r="AH1396" s="92">
        <v>1.06237991312768E-5</v>
      </c>
      <c r="AI1396" s="92">
        <v>7.0351317296665197E-4</v>
      </c>
      <c r="AJ1396" s="92">
        <v>1.6905677859617666E-4</v>
      </c>
    </row>
    <row r="1397" spans="1:36" x14ac:dyDescent="0.25">
      <c r="A1397" s="1">
        <v>13918</v>
      </c>
      <c r="B1397" s="1">
        <v>13919</v>
      </c>
      <c r="C1397" s="1" t="s">
        <v>1354</v>
      </c>
      <c r="D1397" s="1">
        <v>513765859</v>
      </c>
      <c r="E1397" s="1" t="s">
        <v>429</v>
      </c>
      <c r="F1397" s="1" t="s">
        <v>1393</v>
      </c>
      <c r="G1397" s="1" t="s">
        <v>1394</v>
      </c>
      <c r="H1397" s="1" t="s">
        <v>76</v>
      </c>
      <c r="I1397" s="1" t="s">
        <v>229</v>
      </c>
      <c r="J1397" s="1" t="s">
        <v>53</v>
      </c>
      <c r="K1397" s="1" t="s">
        <v>53</v>
      </c>
      <c r="L1397" s="1" t="s">
        <v>821</v>
      </c>
      <c r="M1397" s="1" t="s">
        <v>311</v>
      </c>
      <c r="N1397" s="1" t="s">
        <v>651</v>
      </c>
      <c r="O1397" s="1" t="s">
        <v>62</v>
      </c>
      <c r="P1397" s="1" t="s">
        <v>1319</v>
      </c>
      <c r="Q1397" s="1" t="s">
        <v>65</v>
      </c>
      <c r="R1397" s="1" t="s">
        <v>57</v>
      </c>
      <c r="S1397" s="1" t="s">
        <v>1207</v>
      </c>
      <c r="T1397" s="93">
        <v>1.962</v>
      </c>
      <c r="U1397" s="94">
        <v>47057</v>
      </c>
      <c r="V1397" s="92">
        <v>1.4200000000000001E-2</v>
      </c>
      <c r="W1397" s="92">
        <v>2.4799999999999999E-2</v>
      </c>
      <c r="X1397" s="1" t="s">
        <v>636</v>
      </c>
      <c r="Y1397" s="145" t="s">
        <v>3491</v>
      </c>
      <c r="Z1397" s="91">
        <v>28674</v>
      </c>
      <c r="AA1397" s="91">
        <v>1</v>
      </c>
      <c r="AB1397" s="91">
        <v>115.85</v>
      </c>
      <c r="AC1397" s="91">
        <v>0</v>
      </c>
      <c r="AD1397" s="91">
        <v>33.218829999999997</v>
      </c>
      <c r="AE1397" s="145" t="s">
        <v>3491</v>
      </c>
      <c r="AF1397" s="145" t="s">
        <v>3491</v>
      </c>
      <c r="AG1397" s="1" t="s">
        <v>17</v>
      </c>
      <c r="AH1397" s="92">
        <v>3.4512324064584599E-5</v>
      </c>
      <c r="AI1397" s="92">
        <v>5.7933493150427045E-4</v>
      </c>
      <c r="AJ1397" s="92">
        <v>1.3921629475016411E-4</v>
      </c>
    </row>
    <row r="1398" spans="1:36" x14ac:dyDescent="0.25">
      <c r="A1398" s="1">
        <v>13918</v>
      </c>
      <c r="B1398" s="1">
        <v>13919</v>
      </c>
      <c r="C1398" s="1" t="s">
        <v>2136</v>
      </c>
      <c r="D1398" s="1">
        <v>520043878</v>
      </c>
      <c r="E1398" s="1" t="s">
        <v>429</v>
      </c>
      <c r="F1398" s="1" t="s">
        <v>2137</v>
      </c>
      <c r="G1398" s="1" t="s">
        <v>2138</v>
      </c>
      <c r="H1398" s="1" t="s">
        <v>76</v>
      </c>
      <c r="I1398" s="1" t="s">
        <v>228</v>
      </c>
      <c r="J1398" s="1" t="s">
        <v>53</v>
      </c>
      <c r="K1398" s="1" t="s">
        <v>53</v>
      </c>
      <c r="L1398" s="1" t="s">
        <v>821</v>
      </c>
      <c r="M1398" s="1" t="s">
        <v>311</v>
      </c>
      <c r="N1398" s="1" t="s">
        <v>156</v>
      </c>
      <c r="O1398" s="1" t="s">
        <v>62</v>
      </c>
      <c r="P1398" s="1" t="s">
        <v>1398</v>
      </c>
      <c r="Q1398" s="1" t="s">
        <v>70</v>
      </c>
      <c r="R1398" s="1" t="s">
        <v>57</v>
      </c>
      <c r="S1398" s="1" t="s">
        <v>1207</v>
      </c>
      <c r="T1398" s="93">
        <v>1.214</v>
      </c>
      <c r="U1398" s="94">
        <v>46660</v>
      </c>
      <c r="V1398" s="92">
        <v>3.2899999999999999E-2</v>
      </c>
      <c r="W1398" s="92">
        <v>4.53E-2</v>
      </c>
      <c r="X1398" s="1" t="s">
        <v>636</v>
      </c>
      <c r="Y1398" s="145" t="s">
        <v>3491</v>
      </c>
      <c r="Z1398" s="91">
        <v>86666.67</v>
      </c>
      <c r="AA1398" s="91">
        <v>1</v>
      </c>
      <c r="AB1398" s="91">
        <v>99.42</v>
      </c>
      <c r="AC1398" s="91">
        <v>0</v>
      </c>
      <c r="AD1398" s="91">
        <v>86.164000000000001</v>
      </c>
      <c r="AE1398" s="145" t="s">
        <v>3491</v>
      </c>
      <c r="AF1398" s="145" t="s">
        <v>3491</v>
      </c>
      <c r="AG1398" s="1" t="s">
        <v>17</v>
      </c>
      <c r="AH1398" s="92">
        <v>1.8170658500000001E-4</v>
      </c>
      <c r="AI1398" s="92">
        <v>1.5026963634220099E-3</v>
      </c>
      <c r="AJ1398" s="92">
        <v>3.611034109525574E-4</v>
      </c>
    </row>
    <row r="1399" spans="1:36" x14ac:dyDescent="0.25">
      <c r="A1399" s="1">
        <v>13918</v>
      </c>
      <c r="B1399" s="1">
        <v>13919</v>
      </c>
      <c r="C1399" s="1" t="s">
        <v>1399</v>
      </c>
      <c r="D1399" s="1">
        <v>520010869</v>
      </c>
      <c r="E1399" s="1" t="s">
        <v>429</v>
      </c>
      <c r="F1399" s="1" t="s">
        <v>1400</v>
      </c>
      <c r="G1399" s="1" t="s">
        <v>1401</v>
      </c>
      <c r="H1399" s="1" t="s">
        <v>76</v>
      </c>
      <c r="I1399" s="1" t="s">
        <v>229</v>
      </c>
      <c r="J1399" s="1" t="s">
        <v>53</v>
      </c>
      <c r="K1399" s="1" t="s">
        <v>53</v>
      </c>
      <c r="L1399" s="1" t="s">
        <v>821</v>
      </c>
      <c r="M1399" s="1" t="s">
        <v>311</v>
      </c>
      <c r="N1399" s="1" t="s">
        <v>258</v>
      </c>
      <c r="O1399" s="1" t="s">
        <v>62</v>
      </c>
      <c r="P1399" s="1" t="s">
        <v>1206</v>
      </c>
      <c r="Q1399" s="1" t="s">
        <v>65</v>
      </c>
      <c r="R1399" s="1" t="s">
        <v>57</v>
      </c>
      <c r="S1399" s="1" t="s">
        <v>1207</v>
      </c>
      <c r="T1399" s="93">
        <v>11.851000000000001</v>
      </c>
      <c r="U1399" s="94">
        <v>56249</v>
      </c>
      <c r="V1399" s="92">
        <v>2.07E-2</v>
      </c>
      <c r="W1399" s="92">
        <v>2.6700000000000002E-2</v>
      </c>
      <c r="X1399" s="1" t="s">
        <v>636</v>
      </c>
      <c r="Y1399" s="145" t="s">
        <v>3491</v>
      </c>
      <c r="Z1399" s="91">
        <v>377097.28</v>
      </c>
      <c r="AA1399" s="91">
        <v>1</v>
      </c>
      <c r="AB1399" s="91">
        <v>108.47</v>
      </c>
      <c r="AC1399" s="91">
        <v>0</v>
      </c>
      <c r="AD1399" s="91">
        <v>409.03742</v>
      </c>
      <c r="AE1399" s="145" t="s">
        <v>3491</v>
      </c>
      <c r="AF1399" s="145" t="s">
        <v>3491</v>
      </c>
      <c r="AG1399" s="1" t="s">
        <v>17</v>
      </c>
      <c r="AH1399" s="92">
        <v>5.71543982270757E-5</v>
      </c>
      <c r="AI1399" s="92">
        <v>7.1335945816991004E-3</v>
      </c>
      <c r="AJ1399" s="92">
        <v>1.7142287680380881E-3</v>
      </c>
    </row>
    <row r="1400" spans="1:36" x14ac:dyDescent="0.25">
      <c r="A1400" s="1">
        <v>13918</v>
      </c>
      <c r="B1400" s="1">
        <v>13919</v>
      </c>
      <c r="C1400" s="1" t="s">
        <v>1316</v>
      </c>
      <c r="D1400" s="1">
        <v>520026683</v>
      </c>
      <c r="E1400" s="1" t="s">
        <v>429</v>
      </c>
      <c r="F1400" s="1" t="s">
        <v>1402</v>
      </c>
      <c r="G1400" s="1" t="s">
        <v>1403</v>
      </c>
      <c r="H1400" s="1" t="s">
        <v>76</v>
      </c>
      <c r="I1400" s="1" t="s">
        <v>229</v>
      </c>
      <c r="J1400" s="1" t="s">
        <v>53</v>
      </c>
      <c r="K1400" s="1" t="s">
        <v>53</v>
      </c>
      <c r="L1400" s="1" t="s">
        <v>821</v>
      </c>
      <c r="M1400" s="1" t="s">
        <v>311</v>
      </c>
      <c r="N1400" s="1" t="s">
        <v>651</v>
      </c>
      <c r="O1400" s="1" t="s">
        <v>62</v>
      </c>
      <c r="P1400" s="1" t="s">
        <v>1319</v>
      </c>
      <c r="Q1400" s="1" t="s">
        <v>65</v>
      </c>
      <c r="R1400" s="1" t="s">
        <v>57</v>
      </c>
      <c r="S1400" s="1" t="s">
        <v>1207</v>
      </c>
      <c r="T1400" s="93">
        <v>2.38</v>
      </c>
      <c r="U1400" s="94">
        <v>47394</v>
      </c>
      <c r="V1400" s="92">
        <v>1.14E-2</v>
      </c>
      <c r="W1400" s="92">
        <v>2.46E-2</v>
      </c>
      <c r="X1400" s="1" t="s">
        <v>636</v>
      </c>
      <c r="Y1400" s="145" t="s">
        <v>3491</v>
      </c>
      <c r="Z1400" s="91">
        <v>238500</v>
      </c>
      <c r="AA1400" s="91">
        <v>1</v>
      </c>
      <c r="AB1400" s="91">
        <v>112.98</v>
      </c>
      <c r="AC1400" s="91">
        <v>0</v>
      </c>
      <c r="AD1400" s="91">
        <v>269.45729999999998</v>
      </c>
      <c r="AE1400" s="145" t="s">
        <v>3491</v>
      </c>
      <c r="AF1400" s="145" t="s">
        <v>3491</v>
      </c>
      <c r="AG1400" s="1" t="s">
        <v>17</v>
      </c>
      <c r="AH1400" s="92">
        <v>1.12146384E-4</v>
      </c>
      <c r="AI1400" s="92">
        <v>4.6993234391104581E-3</v>
      </c>
      <c r="AJ1400" s="92">
        <v>1.1292645436152748E-3</v>
      </c>
    </row>
    <row r="1401" spans="1:36" x14ac:dyDescent="0.25">
      <c r="A1401" s="1">
        <v>13918</v>
      </c>
      <c r="B1401" s="1">
        <v>13919</v>
      </c>
      <c r="C1401" s="1" t="s">
        <v>1404</v>
      </c>
      <c r="D1401" s="1">
        <v>512025891</v>
      </c>
      <c r="E1401" s="1" t="s">
        <v>429</v>
      </c>
      <c r="F1401" s="1" t="s">
        <v>1405</v>
      </c>
      <c r="G1401" s="1" t="s">
        <v>1406</v>
      </c>
      <c r="H1401" s="1" t="s">
        <v>76</v>
      </c>
      <c r="I1401" s="1" t="s">
        <v>229</v>
      </c>
      <c r="J1401" s="1" t="s">
        <v>53</v>
      </c>
      <c r="K1401" s="1" t="s">
        <v>53</v>
      </c>
      <c r="L1401" s="1" t="s">
        <v>821</v>
      </c>
      <c r="M1401" s="1" t="s">
        <v>311</v>
      </c>
      <c r="N1401" s="1" t="s">
        <v>258</v>
      </c>
      <c r="O1401" s="1" t="s">
        <v>62</v>
      </c>
      <c r="P1401" s="1" t="s">
        <v>1366</v>
      </c>
      <c r="Q1401" s="1" t="s">
        <v>65</v>
      </c>
      <c r="R1401" s="1" t="s">
        <v>57</v>
      </c>
      <c r="S1401" s="1" t="s">
        <v>1207</v>
      </c>
      <c r="T1401" s="93">
        <v>0.54600000000000004</v>
      </c>
      <c r="U1401" s="94">
        <v>46407</v>
      </c>
      <c r="V1401" s="92">
        <v>1.8499999999999999E-2</v>
      </c>
      <c r="W1401" s="92">
        <v>3.9E-2</v>
      </c>
      <c r="X1401" s="1" t="s">
        <v>636</v>
      </c>
      <c r="Y1401" s="145" t="s">
        <v>3491</v>
      </c>
      <c r="Z1401" s="91">
        <v>3619.64</v>
      </c>
      <c r="AA1401" s="91">
        <v>1</v>
      </c>
      <c r="AB1401" s="91">
        <v>115.38</v>
      </c>
      <c r="AC1401" s="91">
        <v>0</v>
      </c>
      <c r="AD1401" s="91">
        <v>4.1763399999999997</v>
      </c>
      <c r="AE1401" s="145" t="s">
        <v>3491</v>
      </c>
      <c r="AF1401" s="145" t="s">
        <v>3491</v>
      </c>
      <c r="AG1401" s="1" t="s">
        <v>17</v>
      </c>
      <c r="AH1401" s="92">
        <v>1.3036579320353499E-5</v>
      </c>
      <c r="AI1401" s="92">
        <v>7.2835185581146143E-5</v>
      </c>
      <c r="AJ1401" s="92">
        <v>1.7502560457936069E-5</v>
      </c>
    </row>
    <row r="1402" spans="1:36" x14ac:dyDescent="0.25">
      <c r="A1402" s="1">
        <v>13918</v>
      </c>
      <c r="B1402" s="1">
        <v>13919</v>
      </c>
      <c r="C1402" s="1" t="s">
        <v>1404</v>
      </c>
      <c r="D1402" s="1">
        <v>512025891</v>
      </c>
      <c r="E1402" s="1" t="s">
        <v>429</v>
      </c>
      <c r="F1402" s="1" t="s">
        <v>1407</v>
      </c>
      <c r="G1402" s="1" t="s">
        <v>1408</v>
      </c>
      <c r="H1402" s="1" t="s">
        <v>76</v>
      </c>
      <c r="I1402" s="1" t="s">
        <v>228</v>
      </c>
      <c r="J1402" s="1" t="s">
        <v>53</v>
      </c>
      <c r="K1402" s="1" t="s">
        <v>53</v>
      </c>
      <c r="L1402" s="1" t="s">
        <v>821</v>
      </c>
      <c r="M1402" s="1" t="s">
        <v>311</v>
      </c>
      <c r="N1402" s="1" t="s">
        <v>258</v>
      </c>
      <c r="O1402" s="1" t="s">
        <v>62</v>
      </c>
      <c r="P1402" s="1" t="s">
        <v>1366</v>
      </c>
      <c r="Q1402" s="1" t="s">
        <v>65</v>
      </c>
      <c r="R1402" s="1" t="s">
        <v>57</v>
      </c>
      <c r="S1402" s="1" t="s">
        <v>1207</v>
      </c>
      <c r="T1402" s="93">
        <v>0.52400000000000002</v>
      </c>
      <c r="U1402" s="94">
        <v>46400</v>
      </c>
      <c r="V1402" s="92">
        <v>3.2500000000000001E-2</v>
      </c>
      <c r="W1402" s="92">
        <v>4.9299999999999997E-2</v>
      </c>
      <c r="X1402" s="1" t="s">
        <v>636</v>
      </c>
      <c r="Y1402" s="145" t="s">
        <v>3491</v>
      </c>
      <c r="Z1402" s="91">
        <v>3942.2</v>
      </c>
      <c r="AA1402" s="91">
        <v>1</v>
      </c>
      <c r="AB1402" s="91">
        <v>99.88</v>
      </c>
      <c r="AC1402" s="91">
        <v>0</v>
      </c>
      <c r="AD1402" s="91">
        <v>3.9374699999999998</v>
      </c>
      <c r="AE1402" s="145" t="s">
        <v>3491</v>
      </c>
      <c r="AF1402" s="145" t="s">
        <v>3491</v>
      </c>
      <c r="AG1402" s="1" t="s">
        <v>17</v>
      </c>
      <c r="AH1402" s="92">
        <v>1.9297143899837801E-5</v>
      </c>
      <c r="AI1402" s="92">
        <v>6.8669303306291029E-5</v>
      </c>
      <c r="AJ1402" s="92">
        <v>1.6501483769594798E-5</v>
      </c>
    </row>
    <row r="1403" spans="1:36" x14ac:dyDescent="0.25">
      <c r="A1403" s="1">
        <v>13918</v>
      </c>
      <c r="B1403" s="1">
        <v>13919</v>
      </c>
      <c r="C1403" s="1" t="s">
        <v>1344</v>
      </c>
      <c r="D1403" s="1">
        <v>513623314</v>
      </c>
      <c r="E1403" s="1" t="s">
        <v>429</v>
      </c>
      <c r="F1403" s="1" t="s">
        <v>1409</v>
      </c>
      <c r="G1403" s="1" t="s">
        <v>1410</v>
      </c>
      <c r="H1403" s="1" t="s">
        <v>76</v>
      </c>
      <c r="I1403" s="1" t="s">
        <v>229</v>
      </c>
      <c r="J1403" s="1" t="s">
        <v>53</v>
      </c>
      <c r="K1403" s="1" t="s">
        <v>53</v>
      </c>
      <c r="L1403" s="1" t="s">
        <v>821</v>
      </c>
      <c r="M1403" s="1" t="s">
        <v>311</v>
      </c>
      <c r="N1403" s="1" t="s">
        <v>651</v>
      </c>
      <c r="O1403" s="1" t="s">
        <v>62</v>
      </c>
      <c r="P1403" s="1" t="s">
        <v>1319</v>
      </c>
      <c r="Q1403" s="1" t="s">
        <v>65</v>
      </c>
      <c r="R1403" s="1" t="s">
        <v>57</v>
      </c>
      <c r="S1403" s="1" t="s">
        <v>1207</v>
      </c>
      <c r="T1403" s="93">
        <v>2.4510000000000001</v>
      </c>
      <c r="U1403" s="94">
        <v>47202</v>
      </c>
      <c r="V1403" s="92">
        <v>7.7999999999999996E-3</v>
      </c>
      <c r="W1403" s="92">
        <v>2.4899999999999999E-2</v>
      </c>
      <c r="X1403" s="1" t="s">
        <v>636</v>
      </c>
      <c r="Y1403" s="145" t="s">
        <v>3491</v>
      </c>
      <c r="Z1403" s="91">
        <v>15000</v>
      </c>
      <c r="AA1403" s="91">
        <v>1</v>
      </c>
      <c r="AB1403" s="91">
        <v>112.4</v>
      </c>
      <c r="AC1403" s="91">
        <v>0</v>
      </c>
      <c r="AD1403" s="91">
        <v>16.86</v>
      </c>
      <c r="AE1403" s="145" t="s">
        <v>3491</v>
      </c>
      <c r="AF1403" s="145" t="s">
        <v>3491</v>
      </c>
      <c r="AG1403" s="1" t="s">
        <v>17</v>
      </c>
      <c r="AH1403" s="92">
        <v>2.58639418716528E-5</v>
      </c>
      <c r="AI1403" s="92">
        <v>2.940376571108013E-4</v>
      </c>
      <c r="AJ1403" s="92">
        <v>7.0658320280629004E-5</v>
      </c>
    </row>
    <row r="1404" spans="1:36" x14ac:dyDescent="0.25">
      <c r="A1404" s="1">
        <v>13918</v>
      </c>
      <c r="B1404" s="1">
        <v>13919</v>
      </c>
      <c r="C1404" s="1" t="s">
        <v>1411</v>
      </c>
      <c r="D1404" s="1">
        <v>1665</v>
      </c>
      <c r="E1404" s="1" t="s">
        <v>2</v>
      </c>
      <c r="F1404" s="1" t="s">
        <v>1412</v>
      </c>
      <c r="G1404" s="1" t="s">
        <v>1413</v>
      </c>
      <c r="H1404" s="1" t="s">
        <v>76</v>
      </c>
      <c r="I1404" s="1" t="s">
        <v>228</v>
      </c>
      <c r="J1404" s="1" t="s">
        <v>53</v>
      </c>
      <c r="K1404" s="1" t="s">
        <v>314</v>
      </c>
      <c r="L1404" s="1" t="s">
        <v>821</v>
      </c>
      <c r="M1404" s="1" t="s">
        <v>311</v>
      </c>
      <c r="N1404" s="1" t="s">
        <v>652</v>
      </c>
      <c r="O1404" s="1" t="s">
        <v>62</v>
      </c>
      <c r="P1404" s="1" t="s">
        <v>1315</v>
      </c>
      <c r="Q1404" s="1" t="s">
        <v>65</v>
      </c>
      <c r="R1404" s="1" t="s">
        <v>57</v>
      </c>
      <c r="S1404" s="1" t="s">
        <v>1207</v>
      </c>
      <c r="T1404" s="93">
        <v>3.173</v>
      </c>
      <c r="U1404" s="94">
        <v>48502</v>
      </c>
      <c r="V1404" s="92">
        <v>4.4999999999999998E-2</v>
      </c>
      <c r="W1404" s="92">
        <v>5.1900000000000002E-2</v>
      </c>
      <c r="X1404" s="1" t="s">
        <v>636</v>
      </c>
      <c r="Y1404" s="145" t="s">
        <v>3491</v>
      </c>
      <c r="Z1404" s="91">
        <v>61660.67</v>
      </c>
      <c r="AA1404" s="91">
        <v>1</v>
      </c>
      <c r="AB1404" s="91">
        <v>99</v>
      </c>
      <c r="AC1404" s="91">
        <v>0</v>
      </c>
      <c r="AD1404" s="91">
        <v>61.044060000000002</v>
      </c>
      <c r="AE1404" s="145" t="s">
        <v>3491</v>
      </c>
      <c r="AF1404" s="145" t="s">
        <v>3491</v>
      </c>
      <c r="AG1404" s="1" t="s">
        <v>17</v>
      </c>
      <c r="AH1404" s="92">
        <v>8.1607897830711503E-5</v>
      </c>
      <c r="AI1404" s="92">
        <v>1.0646057166625851E-3</v>
      </c>
      <c r="AJ1404" s="92">
        <v>2.5582863242644925E-4</v>
      </c>
    </row>
    <row r="1405" spans="1:36" x14ac:dyDescent="0.25">
      <c r="A1405" s="1">
        <v>13918</v>
      </c>
      <c r="B1405" s="1">
        <v>13919</v>
      </c>
      <c r="C1405" s="1" t="s">
        <v>1414</v>
      </c>
      <c r="D1405" s="1">
        <v>1737</v>
      </c>
      <c r="E1405" s="1" t="s">
        <v>2</v>
      </c>
      <c r="F1405" s="1" t="s">
        <v>1415</v>
      </c>
      <c r="G1405" s="1" t="s">
        <v>1416</v>
      </c>
      <c r="H1405" s="1" t="s">
        <v>76</v>
      </c>
      <c r="I1405" s="1" t="s">
        <v>228</v>
      </c>
      <c r="J1405" s="1" t="s">
        <v>53</v>
      </c>
      <c r="K1405" s="1" t="s">
        <v>314</v>
      </c>
      <c r="L1405" s="1" t="s">
        <v>821</v>
      </c>
      <c r="M1405" s="1" t="s">
        <v>311</v>
      </c>
      <c r="N1405" s="1" t="s">
        <v>652</v>
      </c>
      <c r="O1405" s="1" t="s">
        <v>62</v>
      </c>
      <c r="P1405" s="1" t="s">
        <v>1319</v>
      </c>
      <c r="Q1405" s="1" t="s">
        <v>65</v>
      </c>
      <c r="R1405" s="1" t="s">
        <v>57</v>
      </c>
      <c r="S1405" s="1" t="s">
        <v>1207</v>
      </c>
      <c r="T1405" s="93">
        <v>1.464</v>
      </c>
      <c r="U1405" s="94">
        <v>46752</v>
      </c>
      <c r="V1405" s="92">
        <v>3.49E-2</v>
      </c>
      <c r="W1405" s="92">
        <v>5.1799999999999999E-2</v>
      </c>
      <c r="X1405" s="1" t="s">
        <v>636</v>
      </c>
      <c r="Y1405" s="145" t="s">
        <v>3491</v>
      </c>
      <c r="Z1405" s="91">
        <v>362181</v>
      </c>
      <c r="AA1405" s="91">
        <v>1</v>
      </c>
      <c r="AB1405" s="91">
        <v>97.7</v>
      </c>
      <c r="AC1405" s="91">
        <v>0</v>
      </c>
      <c r="AD1405" s="91">
        <v>353.85084000000001</v>
      </c>
      <c r="AE1405" s="145" t="s">
        <v>3491</v>
      </c>
      <c r="AF1405" s="145" t="s">
        <v>3491</v>
      </c>
      <c r="AG1405" s="1" t="s">
        <v>17</v>
      </c>
      <c r="AH1405" s="92">
        <v>5.7429790099999996E-4</v>
      </c>
      <c r="AI1405" s="92">
        <v>6.1711430581428842E-3</v>
      </c>
      <c r="AJ1405" s="92">
        <v>1.482948160396774E-3</v>
      </c>
    </row>
    <row r="1406" spans="1:36" x14ac:dyDescent="0.25">
      <c r="A1406" s="1">
        <v>13918</v>
      </c>
      <c r="B1406" s="1">
        <v>13919</v>
      </c>
      <c r="C1406" s="1" t="s">
        <v>1417</v>
      </c>
      <c r="D1406" s="1">
        <v>511809071</v>
      </c>
      <c r="E1406" s="1" t="s">
        <v>429</v>
      </c>
      <c r="F1406" s="1" t="s">
        <v>1418</v>
      </c>
      <c r="G1406" s="1" t="s">
        <v>1419</v>
      </c>
      <c r="H1406" s="1" t="s">
        <v>76</v>
      </c>
      <c r="I1406" s="1" t="s">
        <v>229</v>
      </c>
      <c r="J1406" s="1" t="s">
        <v>53</v>
      </c>
      <c r="K1406" s="1" t="s">
        <v>53</v>
      </c>
      <c r="L1406" s="1" t="s">
        <v>821</v>
      </c>
      <c r="M1406" s="1" t="s">
        <v>311</v>
      </c>
      <c r="N1406" s="1" t="s">
        <v>75</v>
      </c>
      <c r="O1406" s="1" t="s">
        <v>62</v>
      </c>
      <c r="P1406" s="1" t="s">
        <v>1315</v>
      </c>
      <c r="Q1406" s="1" t="s">
        <v>65</v>
      </c>
      <c r="R1406" s="1" t="s">
        <v>57</v>
      </c>
      <c r="S1406" s="1" t="s">
        <v>1207</v>
      </c>
      <c r="T1406" s="93">
        <v>0.84599999999999997</v>
      </c>
      <c r="U1406" s="94">
        <v>46609</v>
      </c>
      <c r="V1406" s="92">
        <v>1.0500000000000001E-2</v>
      </c>
      <c r="W1406" s="92">
        <v>2.9700000000000001E-2</v>
      </c>
      <c r="X1406" s="1" t="s">
        <v>636</v>
      </c>
      <c r="Y1406" s="145" t="s">
        <v>3491</v>
      </c>
      <c r="Z1406" s="91">
        <v>87500</v>
      </c>
      <c r="AA1406" s="91">
        <v>1</v>
      </c>
      <c r="AB1406" s="91">
        <v>115.34</v>
      </c>
      <c r="AC1406" s="91">
        <v>0</v>
      </c>
      <c r="AD1406" s="91">
        <v>100.9225</v>
      </c>
      <c r="AE1406" s="145" t="s">
        <v>3491</v>
      </c>
      <c r="AF1406" s="145" t="s">
        <v>3491</v>
      </c>
      <c r="AG1406" s="1" t="s">
        <v>17</v>
      </c>
      <c r="AH1406" s="92">
        <v>2.7299279099999999E-4</v>
      </c>
      <c r="AI1406" s="92">
        <v>1.7600839531295876E-3</v>
      </c>
      <c r="AJ1406" s="92">
        <v>4.2295458650781618E-4</v>
      </c>
    </row>
    <row r="1407" spans="1:36" x14ac:dyDescent="0.25">
      <c r="A1407" s="1">
        <v>13918</v>
      </c>
      <c r="B1407" s="1">
        <v>13919</v>
      </c>
      <c r="C1407" s="1" t="s">
        <v>1320</v>
      </c>
      <c r="D1407" s="1">
        <v>511659401</v>
      </c>
      <c r="E1407" s="1" t="s">
        <v>429</v>
      </c>
      <c r="F1407" s="1" t="s">
        <v>1420</v>
      </c>
      <c r="G1407" s="1" t="s">
        <v>1421</v>
      </c>
      <c r="H1407" s="1" t="s">
        <v>76</v>
      </c>
      <c r="I1407" s="1" t="s">
        <v>229</v>
      </c>
      <c r="J1407" s="1" t="s">
        <v>53</v>
      </c>
      <c r="K1407" s="1" t="s">
        <v>53</v>
      </c>
      <c r="L1407" s="1" t="s">
        <v>821</v>
      </c>
      <c r="M1407" s="1" t="s">
        <v>311</v>
      </c>
      <c r="N1407" s="1" t="s">
        <v>651</v>
      </c>
      <c r="O1407" s="1" t="s">
        <v>62</v>
      </c>
      <c r="P1407" s="1" t="s">
        <v>1319</v>
      </c>
      <c r="Q1407" s="1" t="s">
        <v>65</v>
      </c>
      <c r="R1407" s="1" t="s">
        <v>57</v>
      </c>
      <c r="S1407" s="1" t="s">
        <v>1207</v>
      </c>
      <c r="T1407" s="93">
        <v>4.6379999999999999</v>
      </c>
      <c r="U1407" s="94">
        <v>49551</v>
      </c>
      <c r="V1407" s="92">
        <v>6.4999999999999997E-3</v>
      </c>
      <c r="W1407" s="92">
        <v>2.4899999999999999E-2</v>
      </c>
      <c r="X1407" s="1" t="s">
        <v>636</v>
      </c>
      <c r="Y1407" s="145" t="s">
        <v>3491</v>
      </c>
      <c r="Z1407" s="91">
        <v>39887.629999999997</v>
      </c>
      <c r="AA1407" s="91">
        <v>1</v>
      </c>
      <c r="AB1407" s="91">
        <v>107.91</v>
      </c>
      <c r="AC1407" s="91">
        <v>0</v>
      </c>
      <c r="AD1407" s="91">
        <v>43.042740000000002</v>
      </c>
      <c r="AE1407" s="145" t="s">
        <v>3491</v>
      </c>
      <c r="AF1407" s="145" t="s">
        <v>3491</v>
      </c>
      <c r="AG1407" s="1" t="s">
        <v>17</v>
      </c>
      <c r="AH1407" s="92">
        <v>1.9151998278416799E-5</v>
      </c>
      <c r="AI1407" s="92">
        <v>7.5066348904088813E-4</v>
      </c>
      <c r="AJ1407" s="92">
        <v>1.8038717133308669E-4</v>
      </c>
    </row>
    <row r="1408" spans="1:36" x14ac:dyDescent="0.25">
      <c r="A1408" s="1">
        <v>13918</v>
      </c>
      <c r="B1408" s="1">
        <v>13919</v>
      </c>
      <c r="C1408" s="1" t="s">
        <v>1422</v>
      </c>
      <c r="D1408" s="1">
        <v>1991033</v>
      </c>
      <c r="E1408" s="1" t="s">
        <v>430</v>
      </c>
      <c r="F1408" s="1" t="s">
        <v>1423</v>
      </c>
      <c r="G1408" s="1" t="s">
        <v>1424</v>
      </c>
      <c r="H1408" s="1" t="s">
        <v>76</v>
      </c>
      <c r="I1408" s="1" t="s">
        <v>228</v>
      </c>
      <c r="J1408" s="1" t="s">
        <v>53</v>
      </c>
      <c r="K1408" s="1" t="s">
        <v>314</v>
      </c>
      <c r="L1408" s="1" t="s">
        <v>821</v>
      </c>
      <c r="M1408" s="1" t="s">
        <v>311</v>
      </c>
      <c r="N1408" s="1" t="s">
        <v>652</v>
      </c>
      <c r="O1408" s="1" t="s">
        <v>62</v>
      </c>
      <c r="P1408" s="1" t="s">
        <v>1366</v>
      </c>
      <c r="Q1408" s="1" t="s">
        <v>65</v>
      </c>
      <c r="R1408" s="1" t="s">
        <v>57</v>
      </c>
      <c r="S1408" s="1" t="s">
        <v>1207</v>
      </c>
      <c r="T1408" s="93">
        <v>1.498</v>
      </c>
      <c r="U1408" s="94">
        <v>46965</v>
      </c>
      <c r="V1408" s="92">
        <v>4.3499999999999997E-2</v>
      </c>
      <c r="W1408" s="92">
        <v>5.1799999999999999E-2</v>
      </c>
      <c r="X1408" s="1" t="s">
        <v>636</v>
      </c>
      <c r="Y1408" s="145" t="s">
        <v>3491</v>
      </c>
      <c r="Z1408" s="91">
        <v>6000</v>
      </c>
      <c r="AA1408" s="91">
        <v>1</v>
      </c>
      <c r="AB1408" s="91">
        <v>100.7</v>
      </c>
      <c r="AC1408" s="91">
        <v>0</v>
      </c>
      <c r="AD1408" s="91">
        <v>6.0419999999999998</v>
      </c>
      <c r="AE1408" s="145" t="s">
        <v>3491</v>
      </c>
      <c r="AF1408" s="145" t="s">
        <v>3491</v>
      </c>
      <c r="AG1408" s="1" t="s">
        <v>17</v>
      </c>
      <c r="AH1408" s="92">
        <v>2.06185567010309E-5</v>
      </c>
      <c r="AI1408" s="92">
        <v>1.0537221377600602E-4</v>
      </c>
      <c r="AJ1408" s="92">
        <v>2.532132687636776E-5</v>
      </c>
    </row>
    <row r="1409" spans="1:36" x14ac:dyDescent="0.25">
      <c r="A1409" s="1">
        <v>13918</v>
      </c>
      <c r="B1409" s="1">
        <v>13919</v>
      </c>
      <c r="C1409" s="1" t="s">
        <v>1488</v>
      </c>
      <c r="D1409" s="1">
        <v>510454333</v>
      </c>
      <c r="E1409" s="1" t="s">
        <v>429</v>
      </c>
      <c r="F1409" s="1" t="s">
        <v>2139</v>
      </c>
      <c r="G1409" s="1" t="s">
        <v>2140</v>
      </c>
      <c r="H1409" s="1" t="s">
        <v>76</v>
      </c>
      <c r="I1409" s="1" t="s">
        <v>228</v>
      </c>
      <c r="J1409" s="1" t="s">
        <v>53</v>
      </c>
      <c r="K1409" s="1" t="s">
        <v>53</v>
      </c>
      <c r="L1409" s="1" t="s">
        <v>821</v>
      </c>
      <c r="M1409" s="1" t="s">
        <v>311</v>
      </c>
      <c r="N1409" s="1" t="s">
        <v>258</v>
      </c>
      <c r="O1409" s="1" t="s">
        <v>62</v>
      </c>
      <c r="P1409" s="1" t="s">
        <v>1366</v>
      </c>
      <c r="Q1409" s="1" t="s">
        <v>65</v>
      </c>
      <c r="R1409" s="1" t="s">
        <v>57</v>
      </c>
      <c r="S1409" s="1" t="s">
        <v>1207</v>
      </c>
      <c r="T1409" s="93">
        <v>0.98799999999999999</v>
      </c>
      <c r="U1409" s="94">
        <v>46386</v>
      </c>
      <c r="V1409" s="92">
        <v>2.8000000000000001E-2</v>
      </c>
      <c r="W1409" s="92">
        <v>4.6800000000000001E-2</v>
      </c>
      <c r="X1409" s="1" t="s">
        <v>636</v>
      </c>
      <c r="Y1409" s="145" t="s">
        <v>3491</v>
      </c>
      <c r="Z1409" s="91">
        <v>6206.96</v>
      </c>
      <c r="AA1409" s="91">
        <v>1</v>
      </c>
      <c r="AB1409" s="91">
        <v>98.26</v>
      </c>
      <c r="AC1409" s="91">
        <v>0</v>
      </c>
      <c r="AD1409" s="91">
        <v>6.0989599999999999</v>
      </c>
      <c r="AE1409" s="145" t="s">
        <v>3491</v>
      </c>
      <c r="AF1409" s="145" t="s">
        <v>3491</v>
      </c>
      <c r="AG1409" s="1" t="s">
        <v>17</v>
      </c>
      <c r="AH1409" s="92">
        <v>7.1785448969122206E-5</v>
      </c>
      <c r="AI1409" s="92">
        <v>1.0636559366622141E-4</v>
      </c>
      <c r="AJ1409" s="92">
        <v>2.556003968319959E-5</v>
      </c>
    </row>
    <row r="1410" spans="1:36" x14ac:dyDescent="0.25">
      <c r="A1410" s="1">
        <v>13918</v>
      </c>
      <c r="B1410" s="1">
        <v>13919</v>
      </c>
      <c r="C1410" s="1" t="s">
        <v>1434</v>
      </c>
      <c r="D1410" s="1">
        <v>513901371</v>
      </c>
      <c r="E1410" s="1" t="s">
        <v>429</v>
      </c>
      <c r="F1410" s="1" t="s">
        <v>2257</v>
      </c>
      <c r="G1410" s="1" t="s">
        <v>2258</v>
      </c>
      <c r="H1410" s="1" t="s">
        <v>76</v>
      </c>
      <c r="I1410" s="1" t="s">
        <v>228</v>
      </c>
      <c r="J1410" s="1" t="s">
        <v>53</v>
      </c>
      <c r="K1410" s="1" t="s">
        <v>53</v>
      </c>
      <c r="L1410" s="1" t="s">
        <v>821</v>
      </c>
      <c r="M1410" s="1" t="s">
        <v>311</v>
      </c>
      <c r="N1410" s="1" t="s">
        <v>647</v>
      </c>
      <c r="O1410" s="1" t="s">
        <v>62</v>
      </c>
      <c r="P1410" s="1" t="s">
        <v>1329</v>
      </c>
      <c r="Q1410" s="1" t="s">
        <v>65</v>
      </c>
      <c r="R1410" s="1" t="s">
        <v>57</v>
      </c>
      <c r="S1410" s="1" t="s">
        <v>1207</v>
      </c>
      <c r="T1410" s="93">
        <v>2.2000000000000002</v>
      </c>
      <c r="U1410" s="94">
        <v>47696</v>
      </c>
      <c r="V1410" s="92">
        <v>2.0500000000000001E-2</v>
      </c>
      <c r="W1410" s="92">
        <v>4.6800000000000001E-2</v>
      </c>
      <c r="X1410" s="1" t="s">
        <v>636</v>
      </c>
      <c r="Y1410" s="145" t="s">
        <v>3491</v>
      </c>
      <c r="Z1410" s="91">
        <v>181818.22</v>
      </c>
      <c r="AA1410" s="91">
        <v>1</v>
      </c>
      <c r="AB1410" s="91">
        <v>95.33</v>
      </c>
      <c r="AC1410" s="91">
        <v>0</v>
      </c>
      <c r="AD1410" s="91">
        <v>173.32731000000001</v>
      </c>
      <c r="AE1410" s="145" t="s">
        <v>3491</v>
      </c>
      <c r="AF1410" s="145" t="s">
        <v>3491</v>
      </c>
      <c r="AG1410" s="1" t="s">
        <v>17</v>
      </c>
      <c r="AH1410" s="92">
        <v>2.08599661E-4</v>
      </c>
      <c r="AI1410" s="92">
        <v>3.0228206492121925E-3</v>
      </c>
      <c r="AJ1410" s="92">
        <v>7.2639481514589989E-4</v>
      </c>
    </row>
    <row r="1411" spans="1:36" x14ac:dyDescent="0.25">
      <c r="A1411" s="1">
        <v>13918</v>
      </c>
      <c r="B1411" s="1">
        <v>13919</v>
      </c>
      <c r="C1411" s="1" t="s">
        <v>1375</v>
      </c>
      <c r="D1411" s="1">
        <v>513257873</v>
      </c>
      <c r="E1411" s="1" t="s">
        <v>429</v>
      </c>
      <c r="F1411" s="1" t="s">
        <v>2141</v>
      </c>
      <c r="G1411" s="1" t="s">
        <v>2142</v>
      </c>
      <c r="H1411" s="1" t="s">
        <v>76</v>
      </c>
      <c r="I1411" s="1" t="s">
        <v>229</v>
      </c>
      <c r="J1411" s="1" t="s">
        <v>53</v>
      </c>
      <c r="K1411" s="1" t="s">
        <v>53</v>
      </c>
      <c r="L1411" s="1" t="s">
        <v>821</v>
      </c>
      <c r="M1411" s="1" t="s">
        <v>311</v>
      </c>
      <c r="N1411" s="1" t="s">
        <v>651</v>
      </c>
      <c r="O1411" s="1" t="s">
        <v>62</v>
      </c>
      <c r="P1411" s="1" t="s">
        <v>1366</v>
      </c>
      <c r="Q1411" s="1" t="s">
        <v>65</v>
      </c>
      <c r="R1411" s="1" t="s">
        <v>57</v>
      </c>
      <c r="S1411" s="1" t="s">
        <v>1207</v>
      </c>
      <c r="T1411" s="93">
        <v>3.101</v>
      </c>
      <c r="U1411" s="94">
        <v>47542</v>
      </c>
      <c r="V1411" s="92">
        <v>8.3999999999999995E-3</v>
      </c>
      <c r="W1411" s="92">
        <v>2.6100000000000002E-2</v>
      </c>
      <c r="X1411" s="1" t="s">
        <v>636</v>
      </c>
      <c r="Y1411" s="145" t="s">
        <v>3491</v>
      </c>
      <c r="Z1411" s="91">
        <v>150000</v>
      </c>
      <c r="AA1411" s="91">
        <v>1</v>
      </c>
      <c r="AB1411" s="91">
        <v>111.83</v>
      </c>
      <c r="AC1411" s="91">
        <v>0</v>
      </c>
      <c r="AD1411" s="91">
        <v>167.745</v>
      </c>
      <c r="AE1411" s="145" t="s">
        <v>3491</v>
      </c>
      <c r="AF1411" s="145" t="s">
        <v>3491</v>
      </c>
      <c r="AG1411" s="1" t="s">
        <v>17</v>
      </c>
      <c r="AH1411" s="92">
        <v>1.20031106E-4</v>
      </c>
      <c r="AI1411" s="92">
        <v>2.9254654087812202E-3</v>
      </c>
      <c r="AJ1411" s="92">
        <v>7.0299999617284186E-4</v>
      </c>
    </row>
    <row r="1412" spans="1:36" x14ac:dyDescent="0.25">
      <c r="A1412" s="1">
        <v>13918</v>
      </c>
      <c r="B1412" s="1">
        <v>13919</v>
      </c>
      <c r="C1412" s="1" t="s">
        <v>1347</v>
      </c>
      <c r="D1412" s="1">
        <v>513992529</v>
      </c>
      <c r="E1412" s="1" t="s">
        <v>429</v>
      </c>
      <c r="F1412" s="1" t="s">
        <v>1430</v>
      </c>
      <c r="G1412" s="1" t="s">
        <v>1431</v>
      </c>
      <c r="H1412" s="1" t="s">
        <v>76</v>
      </c>
      <c r="I1412" s="1" t="s">
        <v>229</v>
      </c>
      <c r="J1412" s="1" t="s">
        <v>53</v>
      </c>
      <c r="K1412" s="1" t="s">
        <v>53</v>
      </c>
      <c r="L1412" s="1" t="s">
        <v>821</v>
      </c>
      <c r="M1412" s="1" t="s">
        <v>311</v>
      </c>
      <c r="N1412" s="1" t="s">
        <v>651</v>
      </c>
      <c r="O1412" s="1" t="s">
        <v>62</v>
      </c>
      <c r="P1412" s="1" t="s">
        <v>1350</v>
      </c>
      <c r="Q1412" s="1" t="s">
        <v>70</v>
      </c>
      <c r="R1412" s="1" t="s">
        <v>57</v>
      </c>
      <c r="S1412" s="1" t="s">
        <v>1207</v>
      </c>
      <c r="T1412" s="93">
        <v>5.4560000000000004</v>
      </c>
      <c r="U1412" s="94">
        <v>48665</v>
      </c>
      <c r="V1412" s="92">
        <v>1.5800000000000002E-2</v>
      </c>
      <c r="W1412" s="92">
        <v>2.5899999999999999E-2</v>
      </c>
      <c r="X1412" s="1" t="s">
        <v>636</v>
      </c>
      <c r="Y1412" s="145" t="s">
        <v>3491</v>
      </c>
      <c r="Z1412" s="91">
        <v>109832.31</v>
      </c>
      <c r="AA1412" s="91">
        <v>1</v>
      </c>
      <c r="AB1412" s="91">
        <v>112.35</v>
      </c>
      <c r="AC1412" s="91">
        <v>0</v>
      </c>
      <c r="AD1412" s="91">
        <v>123.39660000000001</v>
      </c>
      <c r="AE1412" s="145" t="s">
        <v>3491</v>
      </c>
      <c r="AF1412" s="145" t="s">
        <v>3491</v>
      </c>
      <c r="AG1412" s="1" t="s">
        <v>17</v>
      </c>
      <c r="AH1412" s="92">
        <v>9.9596629529424602E-5</v>
      </c>
      <c r="AI1412" s="92">
        <v>2.1520312668706233E-3</v>
      </c>
      <c r="AJ1412" s="92">
        <v>5.1714095399410824E-4</v>
      </c>
    </row>
    <row r="1413" spans="1:36" x14ac:dyDescent="0.25">
      <c r="A1413" s="1">
        <v>13918</v>
      </c>
      <c r="B1413" s="1">
        <v>13919</v>
      </c>
      <c r="C1413" s="1" t="s">
        <v>1326</v>
      </c>
      <c r="D1413" s="1">
        <v>520036104</v>
      </c>
      <c r="E1413" s="1" t="s">
        <v>429</v>
      </c>
      <c r="F1413" s="1" t="s">
        <v>1432</v>
      </c>
      <c r="G1413" s="1" t="s">
        <v>1433</v>
      </c>
      <c r="H1413" s="1" t="s">
        <v>76</v>
      </c>
      <c r="I1413" s="1" t="s">
        <v>229</v>
      </c>
      <c r="J1413" s="1" t="s">
        <v>53</v>
      </c>
      <c r="K1413" s="1" t="s">
        <v>53</v>
      </c>
      <c r="L1413" s="1" t="s">
        <v>821</v>
      </c>
      <c r="M1413" s="1" t="s">
        <v>311</v>
      </c>
      <c r="N1413" s="1" t="s">
        <v>140</v>
      </c>
      <c r="O1413" s="1" t="s">
        <v>62</v>
      </c>
      <c r="P1413" s="1" t="s">
        <v>1329</v>
      </c>
      <c r="Q1413" s="1" t="s">
        <v>65</v>
      </c>
      <c r="R1413" s="1" t="s">
        <v>57</v>
      </c>
      <c r="S1413" s="1" t="s">
        <v>1207</v>
      </c>
      <c r="T1413" s="93">
        <v>3.3130000000000002</v>
      </c>
      <c r="U1413" s="94">
        <v>47938</v>
      </c>
      <c r="V1413" s="92">
        <v>3.2500000000000001E-2</v>
      </c>
      <c r="W1413" s="92">
        <v>2.9100000000000001E-2</v>
      </c>
      <c r="X1413" s="1" t="s">
        <v>636</v>
      </c>
      <c r="Y1413" s="145" t="s">
        <v>3491</v>
      </c>
      <c r="Z1413" s="91">
        <v>43181.82</v>
      </c>
      <c r="AA1413" s="91">
        <v>1</v>
      </c>
      <c r="AB1413" s="91">
        <v>120.46</v>
      </c>
      <c r="AC1413" s="91">
        <v>0</v>
      </c>
      <c r="AD1413" s="91">
        <v>52.016820000000003</v>
      </c>
      <c r="AE1413" s="145" t="s">
        <v>3491</v>
      </c>
      <c r="AF1413" s="145" t="s">
        <v>3491</v>
      </c>
      <c r="AG1413" s="1" t="s">
        <v>17</v>
      </c>
      <c r="AH1413" s="92">
        <v>1.2645013000000001E-4</v>
      </c>
      <c r="AI1413" s="92">
        <v>9.0717104882291069E-4</v>
      </c>
      <c r="AJ1413" s="92">
        <v>2.1799650815775972E-4</v>
      </c>
    </row>
    <row r="1414" spans="1:36" x14ac:dyDescent="0.25">
      <c r="A1414" s="1">
        <v>13918</v>
      </c>
      <c r="B1414" s="1">
        <v>13919</v>
      </c>
      <c r="C1414" s="1" t="s">
        <v>1434</v>
      </c>
      <c r="D1414" s="1">
        <v>513901371</v>
      </c>
      <c r="E1414" s="1" t="s">
        <v>429</v>
      </c>
      <c r="F1414" s="1" t="s">
        <v>1435</v>
      </c>
      <c r="G1414" s="1" t="s">
        <v>1436</v>
      </c>
      <c r="H1414" s="1" t="s">
        <v>76</v>
      </c>
      <c r="I1414" s="1" t="s">
        <v>623</v>
      </c>
      <c r="J1414" s="1" t="s">
        <v>53</v>
      </c>
      <c r="K1414" s="1" t="s">
        <v>53</v>
      </c>
      <c r="L1414" s="1" t="s">
        <v>821</v>
      </c>
      <c r="M1414" s="1" t="s">
        <v>311</v>
      </c>
      <c r="N1414" s="1" t="s">
        <v>647</v>
      </c>
      <c r="O1414" s="1" t="s">
        <v>62</v>
      </c>
      <c r="P1414" s="1" t="s">
        <v>1329</v>
      </c>
      <c r="Q1414" s="1" t="s">
        <v>65</v>
      </c>
      <c r="R1414" s="1" t="s">
        <v>57</v>
      </c>
      <c r="S1414" s="1" t="s">
        <v>1207</v>
      </c>
      <c r="T1414" s="93">
        <v>1.577</v>
      </c>
      <c r="U1414" s="94">
        <v>46600</v>
      </c>
      <c r="V1414" s="92">
        <v>2.5000000000000001E-3</v>
      </c>
      <c r="W1414" s="92">
        <v>4.9000000000000002E-2</v>
      </c>
      <c r="X1414" s="1" t="s">
        <v>636</v>
      </c>
      <c r="Y1414" s="145" t="s">
        <v>3491</v>
      </c>
      <c r="Z1414" s="91">
        <v>540000</v>
      </c>
      <c r="AA1414" s="91">
        <v>1</v>
      </c>
      <c r="AB1414" s="91">
        <v>93.2</v>
      </c>
      <c r="AC1414" s="91">
        <v>0</v>
      </c>
      <c r="AD1414" s="91">
        <v>503.28</v>
      </c>
      <c r="AE1414" s="145" t="s">
        <v>3491</v>
      </c>
      <c r="AF1414" s="145" t="s">
        <v>3491</v>
      </c>
      <c r="AG1414" s="1" t="s">
        <v>17</v>
      </c>
      <c r="AH1414" s="92">
        <v>9.5304993600000003E-4</v>
      </c>
      <c r="AI1414" s="92">
        <v>8.777181024360859E-3</v>
      </c>
      <c r="AJ1414" s="92">
        <v>2.1091885783413385E-3</v>
      </c>
    </row>
    <row r="1415" spans="1:36" x14ac:dyDescent="0.25">
      <c r="A1415" s="1">
        <v>13918</v>
      </c>
      <c r="B1415" s="1">
        <v>13919</v>
      </c>
      <c r="C1415" s="1" t="s">
        <v>1437</v>
      </c>
      <c r="D1415" s="1">
        <v>520042847</v>
      </c>
      <c r="E1415" s="1" t="s">
        <v>429</v>
      </c>
      <c r="F1415" s="1" t="s">
        <v>1438</v>
      </c>
      <c r="G1415" s="1" t="s">
        <v>1439</v>
      </c>
      <c r="H1415" s="1" t="s">
        <v>76</v>
      </c>
      <c r="I1415" s="1" t="s">
        <v>228</v>
      </c>
      <c r="J1415" s="1" t="s">
        <v>53</v>
      </c>
      <c r="K1415" s="1" t="s">
        <v>53</v>
      </c>
      <c r="L1415" s="1" t="s">
        <v>821</v>
      </c>
      <c r="M1415" s="1" t="s">
        <v>311</v>
      </c>
      <c r="N1415" s="1" t="s">
        <v>708</v>
      </c>
      <c r="O1415" s="1" t="s">
        <v>62</v>
      </c>
      <c r="P1415" s="1" t="s">
        <v>1315</v>
      </c>
      <c r="Q1415" s="1" t="s">
        <v>65</v>
      </c>
      <c r="R1415" s="1" t="s">
        <v>57</v>
      </c>
      <c r="S1415" s="1" t="s">
        <v>1207</v>
      </c>
      <c r="T1415" s="93">
        <v>0.73599999999999999</v>
      </c>
      <c r="U1415" s="94">
        <v>46295</v>
      </c>
      <c r="V1415" s="92">
        <v>3.9E-2</v>
      </c>
      <c r="W1415" s="92">
        <v>4.82E-2</v>
      </c>
      <c r="X1415" s="1" t="s">
        <v>636</v>
      </c>
      <c r="Y1415" s="145" t="s">
        <v>3491</v>
      </c>
      <c r="Z1415" s="91">
        <v>56250</v>
      </c>
      <c r="AA1415" s="91">
        <v>1</v>
      </c>
      <c r="AB1415" s="91">
        <v>100.36</v>
      </c>
      <c r="AC1415" s="91">
        <v>0</v>
      </c>
      <c r="AD1415" s="91">
        <v>56.452500000000001</v>
      </c>
      <c r="AE1415" s="145" t="s">
        <v>3491</v>
      </c>
      <c r="AF1415" s="145" t="s">
        <v>3491</v>
      </c>
      <c r="AG1415" s="1" t="s">
        <v>17</v>
      </c>
      <c r="AH1415" s="92">
        <v>1.9524104400000001E-4</v>
      </c>
      <c r="AI1415" s="92">
        <v>9.84529112576958E-4</v>
      </c>
      <c r="AJ1415" s="92">
        <v>2.3658593271899222E-4</v>
      </c>
    </row>
    <row r="1416" spans="1:36" x14ac:dyDescent="0.25">
      <c r="A1416" s="1">
        <v>13918</v>
      </c>
      <c r="B1416" s="1">
        <v>13919</v>
      </c>
      <c r="C1416" s="1" t="s">
        <v>1333</v>
      </c>
      <c r="D1416" s="1">
        <v>513821488</v>
      </c>
      <c r="E1416" s="1" t="s">
        <v>429</v>
      </c>
      <c r="F1416" s="1" t="s">
        <v>1440</v>
      </c>
      <c r="G1416" s="1" t="s">
        <v>1441</v>
      </c>
      <c r="H1416" s="1" t="s">
        <v>76</v>
      </c>
      <c r="I1416" s="1" t="s">
        <v>229</v>
      </c>
      <c r="J1416" s="1" t="s">
        <v>53</v>
      </c>
      <c r="K1416" s="1" t="s">
        <v>53</v>
      </c>
      <c r="L1416" s="1" t="s">
        <v>821</v>
      </c>
      <c r="M1416" s="1" t="s">
        <v>311</v>
      </c>
      <c r="N1416" s="1" t="s">
        <v>651</v>
      </c>
      <c r="O1416" s="1" t="s">
        <v>62</v>
      </c>
      <c r="P1416" s="1" t="s">
        <v>1319</v>
      </c>
      <c r="Q1416" s="1" t="s">
        <v>65</v>
      </c>
      <c r="R1416" s="1" t="s">
        <v>57</v>
      </c>
      <c r="S1416" s="1" t="s">
        <v>1207</v>
      </c>
      <c r="T1416" s="93">
        <v>5.5910000000000002</v>
      </c>
      <c r="U1416" s="94">
        <v>49207</v>
      </c>
      <c r="V1416" s="92">
        <v>2.5000000000000001E-2</v>
      </c>
      <c r="W1416" s="92">
        <v>2.53E-2</v>
      </c>
      <c r="X1416" s="1" t="s">
        <v>636</v>
      </c>
      <c r="Y1416" s="145" t="s">
        <v>3491</v>
      </c>
      <c r="Z1416" s="91">
        <v>107677.83</v>
      </c>
      <c r="AA1416" s="91">
        <v>1</v>
      </c>
      <c r="AB1416" s="91">
        <v>118.69</v>
      </c>
      <c r="AC1416" s="91">
        <v>0</v>
      </c>
      <c r="AD1416" s="91">
        <v>127.80282</v>
      </c>
      <c r="AE1416" s="145" t="s">
        <v>3491</v>
      </c>
      <c r="AF1416" s="145" t="s">
        <v>3491</v>
      </c>
      <c r="AG1416" s="1" t="s">
        <v>17</v>
      </c>
      <c r="AH1416" s="92">
        <v>7.9791760649238497E-5</v>
      </c>
      <c r="AI1416" s="92">
        <v>2.2288755495227437E-3</v>
      </c>
      <c r="AJ1416" s="92">
        <v>5.3560691508467253E-4</v>
      </c>
    </row>
    <row r="1417" spans="1:36" x14ac:dyDescent="0.25">
      <c r="A1417" s="1">
        <v>13918</v>
      </c>
      <c r="B1417" s="1">
        <v>13919</v>
      </c>
      <c r="C1417" s="1" t="s">
        <v>1316</v>
      </c>
      <c r="D1417" s="1">
        <v>520026683</v>
      </c>
      <c r="E1417" s="1" t="s">
        <v>429</v>
      </c>
      <c r="F1417" s="1" t="s">
        <v>1442</v>
      </c>
      <c r="G1417" s="1" t="s">
        <v>1443</v>
      </c>
      <c r="H1417" s="1" t="s">
        <v>76</v>
      </c>
      <c r="I1417" s="1" t="s">
        <v>229</v>
      </c>
      <c r="J1417" s="1" t="s">
        <v>53</v>
      </c>
      <c r="K1417" s="1" t="s">
        <v>53</v>
      </c>
      <c r="L1417" s="1" t="s">
        <v>821</v>
      </c>
      <c r="M1417" s="1" t="s">
        <v>311</v>
      </c>
      <c r="N1417" s="1" t="s">
        <v>651</v>
      </c>
      <c r="O1417" s="1" t="s">
        <v>62</v>
      </c>
      <c r="P1417" s="1" t="s">
        <v>1319</v>
      </c>
      <c r="Q1417" s="1" t="s">
        <v>65</v>
      </c>
      <c r="R1417" s="1" t="s">
        <v>57</v>
      </c>
      <c r="S1417" s="1" t="s">
        <v>1207</v>
      </c>
      <c r="T1417" s="93">
        <v>4.415</v>
      </c>
      <c r="U1417" s="94">
        <v>48218</v>
      </c>
      <c r="V1417" s="92">
        <v>9.1999999999999998E-3</v>
      </c>
      <c r="W1417" s="92">
        <v>2.4899999999999999E-2</v>
      </c>
      <c r="X1417" s="1" t="s">
        <v>636</v>
      </c>
      <c r="Y1417" s="145" t="s">
        <v>3491</v>
      </c>
      <c r="Z1417" s="91">
        <v>173000</v>
      </c>
      <c r="AA1417" s="91">
        <v>1</v>
      </c>
      <c r="AB1417" s="91">
        <v>110.35</v>
      </c>
      <c r="AC1417" s="91">
        <v>1.88104</v>
      </c>
      <c r="AD1417" s="91">
        <v>192.78654</v>
      </c>
      <c r="AE1417" s="145" t="s">
        <v>3491</v>
      </c>
      <c r="AF1417" s="145" t="s">
        <v>3491</v>
      </c>
      <c r="AG1417" s="1" t="s">
        <v>17</v>
      </c>
      <c r="AH1417" s="92">
        <v>6.6880245315193394E-5</v>
      </c>
      <c r="AI1417" s="92">
        <v>3.3621887629951236E-3</v>
      </c>
      <c r="AJ1417" s="92">
        <v>8.0794620931876006E-4</v>
      </c>
    </row>
    <row r="1418" spans="1:36" x14ac:dyDescent="0.25">
      <c r="A1418" s="1">
        <v>13918</v>
      </c>
      <c r="B1418" s="1">
        <v>13919</v>
      </c>
      <c r="C1418" s="1" t="s">
        <v>1330</v>
      </c>
      <c r="D1418" s="1">
        <v>514065283</v>
      </c>
      <c r="E1418" s="1" t="s">
        <v>429</v>
      </c>
      <c r="F1418" s="1" t="s">
        <v>1444</v>
      </c>
      <c r="G1418" s="1" t="s">
        <v>1445</v>
      </c>
      <c r="H1418" s="1" t="s">
        <v>76</v>
      </c>
      <c r="I1418" s="1" t="s">
        <v>228</v>
      </c>
      <c r="J1418" s="1" t="s">
        <v>53</v>
      </c>
      <c r="K1418" s="1" t="s">
        <v>53</v>
      </c>
      <c r="L1418" s="1" t="s">
        <v>821</v>
      </c>
      <c r="M1418" s="1" t="s">
        <v>311</v>
      </c>
      <c r="N1418" s="1" t="s">
        <v>75</v>
      </c>
      <c r="O1418" s="1" t="s">
        <v>62</v>
      </c>
      <c r="P1418" s="1" t="s">
        <v>1315</v>
      </c>
      <c r="Q1418" s="1" t="s">
        <v>65</v>
      </c>
      <c r="R1418" s="1" t="s">
        <v>57</v>
      </c>
      <c r="S1418" s="1" t="s">
        <v>1207</v>
      </c>
      <c r="T1418" s="93">
        <v>1.4610000000000001</v>
      </c>
      <c r="U1418" s="94">
        <v>47027</v>
      </c>
      <c r="V1418" s="92">
        <v>2.1499999999999998E-2</v>
      </c>
      <c r="W1418" s="92">
        <v>4.4900000000000002E-2</v>
      </c>
      <c r="X1418" s="1" t="s">
        <v>636</v>
      </c>
      <c r="Y1418" s="145" t="s">
        <v>3491</v>
      </c>
      <c r="Z1418" s="91">
        <v>129418.38</v>
      </c>
      <c r="AA1418" s="91">
        <v>1</v>
      </c>
      <c r="AB1418" s="91">
        <v>96.76</v>
      </c>
      <c r="AC1418" s="91">
        <v>1.0441800000000001</v>
      </c>
      <c r="AD1418" s="91">
        <v>126.2694</v>
      </c>
      <c r="AE1418" s="145" t="s">
        <v>3491</v>
      </c>
      <c r="AF1418" s="145" t="s">
        <v>3491</v>
      </c>
      <c r="AG1418" s="1" t="s">
        <v>17</v>
      </c>
      <c r="AH1418" s="92">
        <v>2.16676165E-4</v>
      </c>
      <c r="AI1418" s="92">
        <v>2.2021327722886487E-3</v>
      </c>
      <c r="AJ1418" s="92">
        <v>5.2918052828249444E-4</v>
      </c>
    </row>
    <row r="1419" spans="1:36" x14ac:dyDescent="0.25">
      <c r="A1419" s="1">
        <v>13918</v>
      </c>
      <c r="B1419" s="1">
        <v>13919</v>
      </c>
      <c r="C1419" s="1" t="s">
        <v>1363</v>
      </c>
      <c r="D1419" s="1">
        <v>510560188</v>
      </c>
      <c r="E1419" s="1" t="s">
        <v>429</v>
      </c>
      <c r="F1419" s="1" t="s">
        <v>1446</v>
      </c>
      <c r="G1419" s="1" t="s">
        <v>1447</v>
      </c>
      <c r="H1419" s="1" t="s">
        <v>76</v>
      </c>
      <c r="I1419" s="1" t="s">
        <v>228</v>
      </c>
      <c r="J1419" s="1" t="s">
        <v>53</v>
      </c>
      <c r="K1419" s="1" t="s">
        <v>53</v>
      </c>
      <c r="L1419" s="1" t="s">
        <v>821</v>
      </c>
      <c r="M1419" s="1" t="s">
        <v>311</v>
      </c>
      <c r="N1419" s="1" t="s">
        <v>652</v>
      </c>
      <c r="O1419" s="1" t="s">
        <v>62</v>
      </c>
      <c r="P1419" s="1" t="s">
        <v>1366</v>
      </c>
      <c r="Q1419" s="1" t="s">
        <v>65</v>
      </c>
      <c r="R1419" s="1" t="s">
        <v>57</v>
      </c>
      <c r="S1419" s="1" t="s">
        <v>1207</v>
      </c>
      <c r="T1419" s="93">
        <v>1.579</v>
      </c>
      <c r="U1419" s="94">
        <v>46645</v>
      </c>
      <c r="V1419" s="92">
        <v>2.3E-2</v>
      </c>
      <c r="W1419" s="92">
        <v>4.5400000000000003E-2</v>
      </c>
      <c r="X1419" s="1" t="s">
        <v>636</v>
      </c>
      <c r="Y1419" s="145" t="s">
        <v>3491</v>
      </c>
      <c r="Z1419" s="91">
        <v>237583.33</v>
      </c>
      <c r="AA1419" s="91">
        <v>1</v>
      </c>
      <c r="AB1419" s="91">
        <v>97.31</v>
      </c>
      <c r="AC1419" s="91">
        <v>0</v>
      </c>
      <c r="AD1419" s="91">
        <v>231.19234</v>
      </c>
      <c r="AE1419" s="145" t="s">
        <v>3491</v>
      </c>
      <c r="AF1419" s="145" t="s">
        <v>3491</v>
      </c>
      <c r="AG1419" s="1" t="s">
        <v>17</v>
      </c>
      <c r="AH1419" s="92">
        <v>3.3934716900000002E-4</v>
      </c>
      <c r="AI1419" s="92">
        <v>4.0319842227499285E-3</v>
      </c>
      <c r="AJ1419" s="92">
        <v>9.689004985852952E-4</v>
      </c>
    </row>
    <row r="1420" spans="1:36" x14ac:dyDescent="0.25">
      <c r="A1420" s="1">
        <v>13918</v>
      </c>
      <c r="B1420" s="1">
        <v>13919</v>
      </c>
      <c r="C1420" s="1" t="s">
        <v>1354</v>
      </c>
      <c r="D1420" s="1">
        <v>513765859</v>
      </c>
      <c r="E1420" s="1" t="s">
        <v>429</v>
      </c>
      <c r="F1420" s="1" t="s">
        <v>2143</v>
      </c>
      <c r="G1420" s="1" t="s">
        <v>2144</v>
      </c>
      <c r="H1420" s="1" t="s">
        <v>76</v>
      </c>
      <c r="I1420" s="1" t="s">
        <v>229</v>
      </c>
      <c r="J1420" s="1" t="s">
        <v>53</v>
      </c>
      <c r="K1420" s="1" t="s">
        <v>53</v>
      </c>
      <c r="L1420" s="1" t="s">
        <v>821</v>
      </c>
      <c r="M1420" s="1" t="s">
        <v>311</v>
      </c>
      <c r="N1420" s="1" t="s">
        <v>651</v>
      </c>
      <c r="O1420" s="1" t="s">
        <v>62</v>
      </c>
      <c r="P1420" s="1" t="s">
        <v>1319</v>
      </c>
      <c r="Q1420" s="1" t="s">
        <v>65</v>
      </c>
      <c r="R1420" s="1" t="s">
        <v>57</v>
      </c>
      <c r="S1420" s="1" t="s">
        <v>1207</v>
      </c>
      <c r="T1420" s="93">
        <v>5.2009999999999996</v>
      </c>
      <c r="U1420" s="94">
        <v>49491</v>
      </c>
      <c r="V1420" s="92">
        <v>1.15E-2</v>
      </c>
      <c r="W1420" s="92">
        <v>2.7300000000000001E-2</v>
      </c>
      <c r="X1420" s="1" t="s">
        <v>636</v>
      </c>
      <c r="Y1420" s="145" t="s">
        <v>3491</v>
      </c>
      <c r="Z1420" s="91">
        <v>45000</v>
      </c>
      <c r="AA1420" s="91">
        <v>1</v>
      </c>
      <c r="AB1420" s="91">
        <v>108.66</v>
      </c>
      <c r="AC1420" s="91">
        <v>0</v>
      </c>
      <c r="AD1420" s="91">
        <v>48.896999999999998</v>
      </c>
      <c r="AE1420" s="145" t="s">
        <v>3491</v>
      </c>
      <c r="AF1420" s="145" t="s">
        <v>3491</v>
      </c>
      <c r="AG1420" s="1" t="s">
        <v>17</v>
      </c>
      <c r="AH1420" s="92">
        <v>1.8830491918460201E-5</v>
      </c>
      <c r="AI1420" s="92">
        <v>8.5276152548913718E-4</v>
      </c>
      <c r="AJ1420" s="92">
        <v>2.0492170146867831E-4</v>
      </c>
    </row>
    <row r="1421" spans="1:36" x14ac:dyDescent="0.25">
      <c r="A1421" s="1">
        <v>13918</v>
      </c>
      <c r="B1421" s="1">
        <v>13919</v>
      </c>
      <c r="C1421" s="1" t="s">
        <v>1326</v>
      </c>
      <c r="D1421" s="1">
        <v>520036104</v>
      </c>
      <c r="E1421" s="1" t="s">
        <v>429</v>
      </c>
      <c r="F1421" s="1" t="s">
        <v>1448</v>
      </c>
      <c r="G1421" s="1" t="s">
        <v>1449</v>
      </c>
      <c r="H1421" s="1" t="s">
        <v>76</v>
      </c>
      <c r="I1421" s="1" t="s">
        <v>228</v>
      </c>
      <c r="J1421" s="1" t="s">
        <v>53</v>
      </c>
      <c r="K1421" s="1" t="s">
        <v>53</v>
      </c>
      <c r="L1421" s="1" t="s">
        <v>821</v>
      </c>
      <c r="M1421" s="1" t="s">
        <v>311</v>
      </c>
      <c r="N1421" s="1" t="s">
        <v>140</v>
      </c>
      <c r="O1421" s="1" t="s">
        <v>62</v>
      </c>
      <c r="P1421" s="1" t="s">
        <v>1329</v>
      </c>
      <c r="Q1421" s="1" t="s">
        <v>65</v>
      </c>
      <c r="R1421" s="1" t="s">
        <v>57</v>
      </c>
      <c r="S1421" s="1" t="s">
        <v>1207</v>
      </c>
      <c r="T1421" s="93">
        <v>2.1960000000000002</v>
      </c>
      <c r="U1421" s="94">
        <v>47603</v>
      </c>
      <c r="V1421" s="92">
        <v>2.8000000000000001E-2</v>
      </c>
      <c r="W1421" s="92">
        <v>4.8099999999999997E-2</v>
      </c>
      <c r="X1421" s="1" t="s">
        <v>636</v>
      </c>
      <c r="Y1421" s="145" t="s">
        <v>3491</v>
      </c>
      <c r="Z1421" s="91">
        <v>640000</v>
      </c>
      <c r="AA1421" s="91">
        <v>1</v>
      </c>
      <c r="AB1421" s="91">
        <v>96.3</v>
      </c>
      <c r="AC1421" s="91">
        <v>0</v>
      </c>
      <c r="AD1421" s="91">
        <v>616.32000000000005</v>
      </c>
      <c r="AE1421" s="145" t="s">
        <v>3491</v>
      </c>
      <c r="AF1421" s="145" t="s">
        <v>3491</v>
      </c>
      <c r="AG1421" s="1" t="s">
        <v>17</v>
      </c>
      <c r="AH1421" s="92">
        <v>4.1070950700000002E-4</v>
      </c>
      <c r="AI1421" s="92">
        <v>1.0748593643566376E-2</v>
      </c>
      <c r="AJ1421" s="92">
        <v>2.5829262132477625E-3</v>
      </c>
    </row>
    <row r="1422" spans="1:36" x14ac:dyDescent="0.25">
      <c r="A1422" s="1">
        <v>13918</v>
      </c>
      <c r="B1422" s="1">
        <v>13919</v>
      </c>
      <c r="C1422" s="1" t="s">
        <v>2136</v>
      </c>
      <c r="D1422" s="1">
        <v>520043878</v>
      </c>
      <c r="E1422" s="1" t="s">
        <v>429</v>
      </c>
      <c r="F1422" s="1" t="s">
        <v>2145</v>
      </c>
      <c r="G1422" s="1" t="s">
        <v>2146</v>
      </c>
      <c r="H1422" s="1" t="s">
        <v>76</v>
      </c>
      <c r="I1422" s="1" t="s">
        <v>229</v>
      </c>
      <c r="J1422" s="1" t="s">
        <v>53</v>
      </c>
      <c r="K1422" s="1" t="s">
        <v>53</v>
      </c>
      <c r="L1422" s="1" t="s">
        <v>821</v>
      </c>
      <c r="M1422" s="1" t="s">
        <v>311</v>
      </c>
      <c r="N1422" s="1" t="s">
        <v>156</v>
      </c>
      <c r="O1422" s="1" t="s">
        <v>62</v>
      </c>
      <c r="P1422" s="1" t="s">
        <v>1398</v>
      </c>
      <c r="Q1422" s="1" t="s">
        <v>70</v>
      </c>
      <c r="R1422" s="1" t="s">
        <v>57</v>
      </c>
      <c r="S1422" s="1" t="s">
        <v>1207</v>
      </c>
      <c r="T1422" s="93">
        <v>4.2619999999999996</v>
      </c>
      <c r="U1422" s="94">
        <v>48579</v>
      </c>
      <c r="V1422" s="92">
        <v>6.0000000000000001E-3</v>
      </c>
      <c r="W1422" s="92">
        <v>2.6700000000000002E-2</v>
      </c>
      <c r="X1422" s="1" t="s">
        <v>636</v>
      </c>
      <c r="Y1422" s="145" t="s">
        <v>3491</v>
      </c>
      <c r="Z1422" s="91">
        <v>125454.54</v>
      </c>
      <c r="AA1422" s="91">
        <v>1</v>
      </c>
      <c r="AB1422" s="91">
        <v>107.27</v>
      </c>
      <c r="AC1422" s="91">
        <v>0</v>
      </c>
      <c r="AD1422" s="91">
        <v>134.57508999999999</v>
      </c>
      <c r="AE1422" s="145" t="s">
        <v>3491</v>
      </c>
      <c r="AF1422" s="145" t="s">
        <v>3491</v>
      </c>
      <c r="AG1422" s="1" t="s">
        <v>17</v>
      </c>
      <c r="AH1422" s="92">
        <v>1.9881373500000001E-4</v>
      </c>
      <c r="AI1422" s="92">
        <v>2.3469836399214248E-3</v>
      </c>
      <c r="AJ1422" s="92">
        <v>5.6398871951450014E-4</v>
      </c>
    </row>
    <row r="1423" spans="1:36" x14ac:dyDescent="0.25">
      <c r="A1423" s="1">
        <v>13918</v>
      </c>
      <c r="B1423" s="1">
        <v>13919</v>
      </c>
      <c r="C1423" s="1" t="s">
        <v>1450</v>
      </c>
      <c r="D1423" s="1">
        <v>513893123</v>
      </c>
      <c r="E1423" s="1" t="s">
        <v>429</v>
      </c>
      <c r="F1423" s="1" t="s">
        <v>1451</v>
      </c>
      <c r="G1423" s="1" t="s">
        <v>1452</v>
      </c>
      <c r="H1423" s="1" t="s">
        <v>76</v>
      </c>
      <c r="I1423" s="1" t="s">
        <v>229</v>
      </c>
      <c r="J1423" s="1" t="s">
        <v>53</v>
      </c>
      <c r="K1423" s="1" t="s">
        <v>53</v>
      </c>
      <c r="L1423" s="1" t="s">
        <v>821</v>
      </c>
      <c r="M1423" s="1" t="s">
        <v>311</v>
      </c>
      <c r="N1423" s="1" t="s">
        <v>649</v>
      </c>
      <c r="O1423" s="1" t="s">
        <v>62</v>
      </c>
      <c r="P1423" s="1" t="s">
        <v>1360</v>
      </c>
      <c r="Q1423" s="1" t="s">
        <v>70</v>
      </c>
      <c r="R1423" s="1" t="s">
        <v>57</v>
      </c>
      <c r="S1423" s="1" t="s">
        <v>1207</v>
      </c>
      <c r="T1423" s="93">
        <v>8.5000000000000006E-2</v>
      </c>
      <c r="U1423" s="94">
        <v>46054</v>
      </c>
      <c r="V1423" s="92">
        <v>0.01</v>
      </c>
      <c r="W1423" s="92">
        <v>7.7799999999999994E-2</v>
      </c>
      <c r="X1423" s="1" t="s">
        <v>636</v>
      </c>
      <c r="Y1423" s="145" t="s">
        <v>3491</v>
      </c>
      <c r="Z1423" s="91">
        <v>29033.57</v>
      </c>
      <c r="AA1423" s="91">
        <v>1</v>
      </c>
      <c r="AB1423" s="91">
        <v>116.62</v>
      </c>
      <c r="AC1423" s="91">
        <v>0</v>
      </c>
      <c r="AD1423" s="91">
        <v>33.85895</v>
      </c>
      <c r="AE1423" s="145" t="s">
        <v>3491</v>
      </c>
      <c r="AF1423" s="145" t="s">
        <v>3491</v>
      </c>
      <c r="AG1423" s="1" t="s">
        <v>17</v>
      </c>
      <c r="AH1423" s="92">
        <v>8.5834131200000004E-4</v>
      </c>
      <c r="AI1423" s="92">
        <v>5.9049859609915578E-4</v>
      </c>
      <c r="AJ1423" s="92">
        <v>1.4189896402525524E-4</v>
      </c>
    </row>
    <row r="1424" spans="1:36" x14ac:dyDescent="0.25">
      <c r="A1424" s="1">
        <v>13918</v>
      </c>
      <c r="B1424" s="1">
        <v>13919</v>
      </c>
      <c r="C1424" s="1" t="s">
        <v>2147</v>
      </c>
      <c r="D1424" s="1">
        <v>516117181</v>
      </c>
      <c r="E1424" s="1" t="s">
        <v>429</v>
      </c>
      <c r="F1424" s="1" t="s">
        <v>2148</v>
      </c>
      <c r="G1424" s="1" t="s">
        <v>2149</v>
      </c>
      <c r="H1424" s="1" t="s">
        <v>76</v>
      </c>
      <c r="I1424" s="1" t="s">
        <v>229</v>
      </c>
      <c r="J1424" s="1" t="s">
        <v>53</v>
      </c>
      <c r="K1424" s="1" t="s">
        <v>53</v>
      </c>
      <c r="L1424" s="1" t="s">
        <v>821</v>
      </c>
      <c r="M1424" s="1" t="s">
        <v>311</v>
      </c>
      <c r="N1424" s="1" t="s">
        <v>651</v>
      </c>
      <c r="O1424" s="1" t="s">
        <v>62</v>
      </c>
      <c r="P1424" s="1" t="s">
        <v>1456</v>
      </c>
      <c r="Q1424" s="1" t="s">
        <v>65</v>
      </c>
      <c r="R1424" s="1" t="s">
        <v>57</v>
      </c>
      <c r="S1424" s="1" t="s">
        <v>1207</v>
      </c>
      <c r="T1424" s="93">
        <v>4.234</v>
      </c>
      <c r="U1424" s="94">
        <v>47664</v>
      </c>
      <c r="V1424" s="92">
        <v>6.4000000000000003E-3</v>
      </c>
      <c r="W1424" s="92">
        <v>2.8799999999999999E-2</v>
      </c>
      <c r="X1424" s="1" t="s">
        <v>636</v>
      </c>
      <c r="Y1424" s="145" t="s">
        <v>3491</v>
      </c>
      <c r="Z1424" s="91">
        <v>140909.1</v>
      </c>
      <c r="AA1424" s="91">
        <v>1</v>
      </c>
      <c r="AB1424" s="91">
        <v>106.36</v>
      </c>
      <c r="AC1424" s="91">
        <v>0</v>
      </c>
      <c r="AD1424" s="91">
        <v>149.87092000000001</v>
      </c>
      <c r="AE1424" s="145" t="s">
        <v>3491</v>
      </c>
      <c r="AF1424" s="145" t="s">
        <v>3491</v>
      </c>
      <c r="AG1424" s="1" t="s">
        <v>17</v>
      </c>
      <c r="AH1424" s="92">
        <v>4.6632739899999997E-4</v>
      </c>
      <c r="AI1424" s="92">
        <v>2.6137422411530451E-3</v>
      </c>
      <c r="AJ1424" s="92">
        <v>6.2809178328069562E-4</v>
      </c>
    </row>
    <row r="1425" spans="1:36" x14ac:dyDescent="0.25">
      <c r="A1425" s="1">
        <v>13918</v>
      </c>
      <c r="B1425" s="1">
        <v>13919</v>
      </c>
      <c r="C1425" s="1" t="s">
        <v>1457</v>
      </c>
      <c r="D1425" s="1">
        <v>515846558</v>
      </c>
      <c r="E1425" s="1" t="s">
        <v>429</v>
      </c>
      <c r="F1425" s="1" t="s">
        <v>1458</v>
      </c>
      <c r="G1425" s="1" t="s">
        <v>1459</v>
      </c>
      <c r="H1425" s="1" t="s">
        <v>76</v>
      </c>
      <c r="I1425" s="1" t="s">
        <v>229</v>
      </c>
      <c r="J1425" s="1" t="s">
        <v>53</v>
      </c>
      <c r="K1425" s="1" t="s">
        <v>53</v>
      </c>
      <c r="L1425" s="1" t="s">
        <v>821</v>
      </c>
      <c r="M1425" s="1" t="s">
        <v>311</v>
      </c>
      <c r="N1425" s="1" t="s">
        <v>708</v>
      </c>
      <c r="O1425" s="110" t="s">
        <v>55</v>
      </c>
      <c r="P1425" s="1" t="s">
        <v>1366</v>
      </c>
      <c r="Q1425" s="1" t="s">
        <v>65</v>
      </c>
      <c r="R1425" s="1" t="s">
        <v>57</v>
      </c>
      <c r="S1425" s="1" t="s">
        <v>1207</v>
      </c>
      <c r="T1425" s="93">
        <v>2.927</v>
      </c>
      <c r="U1425" s="94">
        <v>48029</v>
      </c>
      <c r="V1425" s="92">
        <v>7.4999999999999997E-3</v>
      </c>
      <c r="W1425" s="92">
        <v>2.6200000000000001E-2</v>
      </c>
      <c r="X1425" s="1" t="s">
        <v>636</v>
      </c>
      <c r="Y1425" s="145" t="s">
        <v>3491</v>
      </c>
      <c r="Z1425" s="91">
        <v>48.19</v>
      </c>
      <c r="AA1425" s="91">
        <v>1</v>
      </c>
      <c r="AB1425" s="91">
        <v>110.18</v>
      </c>
      <c r="AC1425" s="91">
        <v>0</v>
      </c>
      <c r="AD1425" s="91">
        <v>5.3100000000000001E-2</v>
      </c>
      <c r="AE1425" s="145" t="s">
        <v>3491</v>
      </c>
      <c r="AF1425" s="145" t="s">
        <v>3491</v>
      </c>
      <c r="AG1425" s="1" t="s">
        <v>17</v>
      </c>
      <c r="AH1425" s="92">
        <v>1.16067996818595E-7</v>
      </c>
      <c r="AI1425" s="92">
        <v>9.2606166029558428E-7</v>
      </c>
      <c r="AJ1425" s="92">
        <v>2.2253599091941876E-7</v>
      </c>
    </row>
    <row r="1426" spans="1:36" x14ac:dyDescent="0.25">
      <c r="A1426" s="1">
        <v>13918</v>
      </c>
      <c r="B1426" s="1">
        <v>13919</v>
      </c>
      <c r="C1426" s="1" t="s">
        <v>1375</v>
      </c>
      <c r="D1426" s="1">
        <v>513257873</v>
      </c>
      <c r="E1426" s="1" t="s">
        <v>429</v>
      </c>
      <c r="F1426" s="1" t="s">
        <v>2150</v>
      </c>
      <c r="G1426" s="1" t="s">
        <v>2151</v>
      </c>
      <c r="H1426" s="1" t="s">
        <v>76</v>
      </c>
      <c r="I1426" s="1" t="s">
        <v>229</v>
      </c>
      <c r="J1426" s="1" t="s">
        <v>53</v>
      </c>
      <c r="K1426" s="1" t="s">
        <v>53</v>
      </c>
      <c r="L1426" s="1" t="s">
        <v>821</v>
      </c>
      <c r="M1426" s="1" t="s">
        <v>311</v>
      </c>
      <c r="N1426" s="1" t="s">
        <v>651</v>
      </c>
      <c r="O1426" s="1" t="s">
        <v>62</v>
      </c>
      <c r="P1426" s="1" t="s">
        <v>1366</v>
      </c>
      <c r="Q1426" s="1" t="s">
        <v>65</v>
      </c>
      <c r="R1426" s="1" t="s">
        <v>57</v>
      </c>
      <c r="S1426" s="1" t="s">
        <v>1207</v>
      </c>
      <c r="T1426" s="93">
        <v>4.8230000000000004</v>
      </c>
      <c r="U1426" s="94">
        <v>48304</v>
      </c>
      <c r="V1426" s="92">
        <v>9.7000000000000003E-3</v>
      </c>
      <c r="W1426" s="92">
        <v>2.76E-2</v>
      </c>
      <c r="X1426" s="1" t="s">
        <v>636</v>
      </c>
      <c r="Y1426" s="145" t="s">
        <v>3491</v>
      </c>
      <c r="Z1426" s="91">
        <v>94117.65</v>
      </c>
      <c r="AA1426" s="91">
        <v>1</v>
      </c>
      <c r="AB1426" s="91">
        <v>107.07</v>
      </c>
      <c r="AC1426" s="91">
        <v>0</v>
      </c>
      <c r="AD1426" s="91">
        <v>100.77177</v>
      </c>
      <c r="AE1426" s="145" t="s">
        <v>3491</v>
      </c>
      <c r="AF1426" s="145" t="s">
        <v>3491</v>
      </c>
      <c r="AG1426" s="1" t="s">
        <v>17</v>
      </c>
      <c r="AH1426" s="92">
        <v>1.61270428E-4</v>
      </c>
      <c r="AI1426" s="92">
        <v>1.7574552285710876E-3</v>
      </c>
      <c r="AJ1426" s="92">
        <v>4.2232289441909146E-4</v>
      </c>
    </row>
    <row r="1427" spans="1:36" x14ac:dyDescent="0.25">
      <c r="A1427" s="1">
        <v>13918</v>
      </c>
      <c r="B1427" s="1">
        <v>13919</v>
      </c>
      <c r="C1427" s="1" t="s">
        <v>2332</v>
      </c>
      <c r="D1427" s="1">
        <v>514892801</v>
      </c>
      <c r="E1427" s="1" t="s">
        <v>429</v>
      </c>
      <c r="F1427" s="1" t="s">
        <v>2333</v>
      </c>
      <c r="G1427" s="1" t="s">
        <v>2334</v>
      </c>
      <c r="H1427" s="1" t="s">
        <v>76</v>
      </c>
      <c r="I1427" s="1" t="s">
        <v>228</v>
      </c>
      <c r="J1427" s="1" t="s">
        <v>53</v>
      </c>
      <c r="K1427" s="1" t="s">
        <v>53</v>
      </c>
      <c r="L1427" s="1" t="s">
        <v>821</v>
      </c>
      <c r="M1427" s="1" t="s">
        <v>311</v>
      </c>
      <c r="N1427" s="1" t="s">
        <v>263</v>
      </c>
      <c r="O1427" s="1" t="s">
        <v>62</v>
      </c>
      <c r="P1427" s="1" t="s">
        <v>1366</v>
      </c>
      <c r="Q1427" s="1" t="s">
        <v>65</v>
      </c>
      <c r="R1427" s="1" t="s">
        <v>57</v>
      </c>
      <c r="S1427" s="1" t="s">
        <v>1207</v>
      </c>
      <c r="T1427" s="93">
        <v>5.63</v>
      </c>
      <c r="U1427" s="94">
        <v>50374</v>
      </c>
      <c r="V1427" s="92">
        <v>2.3400000000000001E-2</v>
      </c>
      <c r="W1427" s="92">
        <v>4.3999999999999997E-2</v>
      </c>
      <c r="X1427" s="1" t="s">
        <v>636</v>
      </c>
      <c r="Y1427" s="145" t="s">
        <v>3491</v>
      </c>
      <c r="Z1427" s="91">
        <v>79200</v>
      </c>
      <c r="AA1427" s="91">
        <v>1</v>
      </c>
      <c r="AB1427" s="91">
        <v>89.42</v>
      </c>
      <c r="AC1427" s="91">
        <v>0</v>
      </c>
      <c r="AD1427" s="91">
        <v>70.820639999999997</v>
      </c>
      <c r="AE1427" s="145" t="s">
        <v>3491</v>
      </c>
      <c r="AF1427" s="145" t="s">
        <v>3491</v>
      </c>
      <c r="AG1427" s="1" t="s">
        <v>17</v>
      </c>
      <c r="AH1427" s="92">
        <v>8.2765737418773706E-5</v>
      </c>
      <c r="AI1427" s="92">
        <v>1.2351088410846678E-3</v>
      </c>
      <c r="AJ1427" s="92">
        <v>2.9680115442462193E-4</v>
      </c>
    </row>
    <row r="1428" spans="1:36" x14ac:dyDescent="0.25">
      <c r="A1428" s="1">
        <v>13918</v>
      </c>
      <c r="B1428" s="1">
        <v>13919</v>
      </c>
      <c r="C1428" s="1" t="s">
        <v>1340</v>
      </c>
      <c r="D1428" s="1">
        <v>510960719</v>
      </c>
      <c r="E1428" s="1" t="s">
        <v>429</v>
      </c>
      <c r="F1428" s="1" t="s">
        <v>1460</v>
      </c>
      <c r="G1428" s="1" t="s">
        <v>1461</v>
      </c>
      <c r="H1428" s="1" t="s">
        <v>76</v>
      </c>
      <c r="I1428" s="1" t="s">
        <v>229</v>
      </c>
      <c r="J1428" s="1" t="s">
        <v>53</v>
      </c>
      <c r="K1428" s="1" t="s">
        <v>53</v>
      </c>
      <c r="L1428" s="1" t="s">
        <v>821</v>
      </c>
      <c r="M1428" s="1" t="s">
        <v>311</v>
      </c>
      <c r="N1428" s="1" t="s">
        <v>651</v>
      </c>
      <c r="O1428" s="1" t="s">
        <v>62</v>
      </c>
      <c r="P1428" s="1" t="s">
        <v>1462</v>
      </c>
      <c r="Q1428" s="1" t="s">
        <v>65</v>
      </c>
      <c r="R1428" s="1" t="s">
        <v>57</v>
      </c>
      <c r="S1428" s="1" t="s">
        <v>1207</v>
      </c>
      <c r="T1428" s="93">
        <v>5.9690000000000003</v>
      </c>
      <c r="U1428" s="94">
        <v>49858</v>
      </c>
      <c r="V1428" s="92">
        <v>8.9999999999999993E-3</v>
      </c>
      <c r="W1428" s="92">
        <v>2.4199999999999999E-2</v>
      </c>
      <c r="X1428" s="1" t="s">
        <v>636</v>
      </c>
      <c r="Y1428" s="145" t="s">
        <v>3491</v>
      </c>
      <c r="Z1428" s="91">
        <v>165306.12</v>
      </c>
      <c r="AA1428" s="91">
        <v>1</v>
      </c>
      <c r="AB1428" s="91">
        <v>106.24</v>
      </c>
      <c r="AC1428" s="91">
        <v>0.86441999999999997</v>
      </c>
      <c r="AD1428" s="91">
        <v>176.48563999999999</v>
      </c>
      <c r="AE1428" s="145" t="s">
        <v>3491</v>
      </c>
      <c r="AF1428" s="145" t="s">
        <v>3491</v>
      </c>
      <c r="AG1428" s="1" t="s">
        <v>17</v>
      </c>
      <c r="AH1428" s="92">
        <v>6.1324148056516399E-5</v>
      </c>
      <c r="AI1428" s="92">
        <v>3.0779017852491292E-3</v>
      </c>
      <c r="AJ1428" s="92">
        <v>7.396310128144596E-4</v>
      </c>
    </row>
    <row r="1429" spans="1:36" x14ac:dyDescent="0.25">
      <c r="A1429" s="1">
        <v>13918</v>
      </c>
      <c r="B1429" s="1">
        <v>13919</v>
      </c>
      <c r="C1429" s="1" t="s">
        <v>1340</v>
      </c>
      <c r="D1429" s="1">
        <v>510960719</v>
      </c>
      <c r="E1429" s="1" t="s">
        <v>429</v>
      </c>
      <c r="F1429" s="1" t="s">
        <v>1463</v>
      </c>
      <c r="G1429" s="1" t="s">
        <v>1464</v>
      </c>
      <c r="H1429" s="1" t="s">
        <v>76</v>
      </c>
      <c r="I1429" s="1" t="s">
        <v>229</v>
      </c>
      <c r="J1429" s="1" t="s">
        <v>53</v>
      </c>
      <c r="K1429" s="1" t="s">
        <v>53</v>
      </c>
      <c r="L1429" s="1" t="s">
        <v>821</v>
      </c>
      <c r="M1429" s="1" t="s">
        <v>311</v>
      </c>
      <c r="N1429" s="1" t="s">
        <v>651</v>
      </c>
      <c r="O1429" s="1" t="s">
        <v>62</v>
      </c>
      <c r="P1429" s="1" t="s">
        <v>1462</v>
      </c>
      <c r="Q1429" s="1" t="s">
        <v>65</v>
      </c>
      <c r="R1429" s="1" t="s">
        <v>57</v>
      </c>
      <c r="S1429" s="1" t="s">
        <v>1207</v>
      </c>
      <c r="T1429" s="93">
        <v>9.4939999999999998</v>
      </c>
      <c r="U1429" s="94">
        <v>51503</v>
      </c>
      <c r="V1429" s="92">
        <v>1.6899999999999998E-2</v>
      </c>
      <c r="W1429" s="92">
        <v>2.7300000000000001E-2</v>
      </c>
      <c r="X1429" s="1" t="s">
        <v>636</v>
      </c>
      <c r="Y1429" s="145" t="s">
        <v>3491</v>
      </c>
      <c r="Z1429" s="91">
        <v>103000</v>
      </c>
      <c r="AA1429" s="91">
        <v>1</v>
      </c>
      <c r="AB1429" s="91">
        <v>105.51</v>
      </c>
      <c r="AC1429" s="91">
        <v>1.0113799999999999</v>
      </c>
      <c r="AD1429" s="91">
        <v>109.68668</v>
      </c>
      <c r="AE1429" s="145" t="s">
        <v>3491</v>
      </c>
      <c r="AF1429" s="145" t="s">
        <v>3491</v>
      </c>
      <c r="AG1429" s="1" t="s">
        <v>17</v>
      </c>
      <c r="AH1429" s="92">
        <v>2.3607825879678E-5</v>
      </c>
      <c r="AI1429" s="92">
        <v>1.9129308661602722E-3</v>
      </c>
      <c r="AJ1429" s="92">
        <v>4.5968425658119002E-4</v>
      </c>
    </row>
    <row r="1430" spans="1:36" x14ac:dyDescent="0.25">
      <c r="A1430" s="1">
        <v>13918</v>
      </c>
      <c r="B1430" s="1">
        <v>13919</v>
      </c>
      <c r="C1430" s="1" t="s">
        <v>1465</v>
      </c>
      <c r="D1430" s="1">
        <v>1863501</v>
      </c>
      <c r="E1430" s="1" t="s">
        <v>430</v>
      </c>
      <c r="F1430" s="1" t="s">
        <v>1466</v>
      </c>
      <c r="G1430" s="1" t="s">
        <v>1467</v>
      </c>
      <c r="H1430" s="1" t="s">
        <v>76</v>
      </c>
      <c r="I1430" s="1" t="s">
        <v>228</v>
      </c>
      <c r="J1430" s="1" t="s">
        <v>53</v>
      </c>
      <c r="K1430" s="1" t="s">
        <v>314</v>
      </c>
      <c r="L1430" s="1" t="s">
        <v>821</v>
      </c>
      <c r="M1430" s="1" t="s">
        <v>311</v>
      </c>
      <c r="N1430" s="1" t="s">
        <v>652</v>
      </c>
      <c r="O1430" s="1" t="s">
        <v>62</v>
      </c>
      <c r="P1430" s="1" t="s">
        <v>1315</v>
      </c>
      <c r="Q1430" s="1" t="s">
        <v>65</v>
      </c>
      <c r="R1430" s="1" t="s">
        <v>57</v>
      </c>
      <c r="S1430" s="1" t="s">
        <v>1207</v>
      </c>
      <c r="T1430" s="93">
        <v>0.56399999999999995</v>
      </c>
      <c r="U1430" s="94">
        <v>46234</v>
      </c>
      <c r="V1430" s="92">
        <v>5.7000000000000002E-2</v>
      </c>
      <c r="W1430" s="92">
        <v>0.06</v>
      </c>
      <c r="X1430" s="1" t="s">
        <v>636</v>
      </c>
      <c r="Y1430" s="145" t="s">
        <v>3491</v>
      </c>
      <c r="Z1430" s="91">
        <v>155194.6</v>
      </c>
      <c r="AA1430" s="91">
        <v>1</v>
      </c>
      <c r="AB1430" s="91">
        <v>102.28</v>
      </c>
      <c r="AC1430" s="91">
        <v>0</v>
      </c>
      <c r="AD1430" s="91">
        <v>158.73303999999999</v>
      </c>
      <c r="AE1430" s="145" t="s">
        <v>3491</v>
      </c>
      <c r="AF1430" s="145" t="s">
        <v>3491</v>
      </c>
      <c r="AG1430" s="1" t="s">
        <v>17</v>
      </c>
      <c r="AH1430" s="92">
        <v>6.2607792400000005E-4</v>
      </c>
      <c r="AI1430" s="92">
        <v>2.7682972234682746E-3</v>
      </c>
      <c r="AJ1430" s="92">
        <v>6.6523190862620961E-4</v>
      </c>
    </row>
    <row r="1431" spans="1:36" x14ac:dyDescent="0.25">
      <c r="A1431" s="1">
        <v>13918</v>
      </c>
      <c r="B1431" s="1">
        <v>13919</v>
      </c>
      <c r="C1431" s="1" t="s">
        <v>1468</v>
      </c>
      <c r="D1431" s="1">
        <v>515364891</v>
      </c>
      <c r="E1431" s="1" t="s">
        <v>429</v>
      </c>
      <c r="F1431" s="1" t="s">
        <v>1469</v>
      </c>
      <c r="G1431" s="1" t="s">
        <v>1470</v>
      </c>
      <c r="H1431" s="1" t="s">
        <v>76</v>
      </c>
      <c r="I1431" s="1" t="s">
        <v>229</v>
      </c>
      <c r="J1431" s="1" t="s">
        <v>53</v>
      </c>
      <c r="K1431" s="1" t="s">
        <v>53</v>
      </c>
      <c r="L1431" s="1" t="s">
        <v>821</v>
      </c>
      <c r="M1431" s="1" t="s">
        <v>311</v>
      </c>
      <c r="N1431" s="1" t="s">
        <v>647</v>
      </c>
      <c r="O1431" s="1" t="s">
        <v>62</v>
      </c>
      <c r="P1431" s="1" t="s">
        <v>298</v>
      </c>
      <c r="Q1431" s="1" t="s">
        <v>298</v>
      </c>
      <c r="R1431" s="1" t="s">
        <v>298</v>
      </c>
      <c r="S1431" s="1" t="s">
        <v>1207</v>
      </c>
      <c r="T1431" s="93">
        <v>1.956</v>
      </c>
      <c r="U1431" s="94">
        <v>46934</v>
      </c>
      <c r="V1431" s="92">
        <v>1.5800000000000002E-2</v>
      </c>
      <c r="W1431" s="92">
        <v>3.4500000000000003E-2</v>
      </c>
      <c r="X1431" s="1" t="s">
        <v>636</v>
      </c>
      <c r="Y1431" s="145" t="s">
        <v>3491</v>
      </c>
      <c r="Z1431" s="91">
        <v>51352.94</v>
      </c>
      <c r="AA1431" s="91">
        <v>1</v>
      </c>
      <c r="AB1431" s="91">
        <v>112.14</v>
      </c>
      <c r="AC1431" s="91">
        <v>0</v>
      </c>
      <c r="AD1431" s="91">
        <v>57.58719</v>
      </c>
      <c r="AE1431" s="145" t="s">
        <v>3491</v>
      </c>
      <c r="AF1431" s="145" t="s">
        <v>3491</v>
      </c>
      <c r="AG1431" s="1" t="s">
        <v>17</v>
      </c>
      <c r="AH1431" s="92">
        <v>1.6568191599999999E-4</v>
      </c>
      <c r="AI1431" s="92">
        <v>1.0043180561799861E-3</v>
      </c>
      <c r="AJ1431" s="92">
        <v>2.4134128796449798E-4</v>
      </c>
    </row>
    <row r="1432" spans="1:36" x14ac:dyDescent="0.25">
      <c r="A1432" s="1">
        <v>13918</v>
      </c>
      <c r="B1432" s="1">
        <v>13919</v>
      </c>
      <c r="C1432" s="1" t="s">
        <v>1471</v>
      </c>
      <c r="D1432" s="1">
        <v>514599943</v>
      </c>
      <c r="E1432" s="1" t="s">
        <v>429</v>
      </c>
      <c r="F1432" s="1" t="s">
        <v>1472</v>
      </c>
      <c r="G1432" s="1" t="s">
        <v>1473</v>
      </c>
      <c r="H1432" s="1" t="s">
        <v>76</v>
      </c>
      <c r="I1432" s="1" t="s">
        <v>229</v>
      </c>
      <c r="J1432" s="1" t="s">
        <v>53</v>
      </c>
      <c r="K1432" s="1" t="s">
        <v>53</v>
      </c>
      <c r="L1432" s="1" t="s">
        <v>821</v>
      </c>
      <c r="M1432" s="1" t="s">
        <v>311</v>
      </c>
      <c r="N1432" s="1" t="s">
        <v>647</v>
      </c>
      <c r="O1432" s="1" t="s">
        <v>62</v>
      </c>
      <c r="P1432" s="1" t="s">
        <v>1474</v>
      </c>
      <c r="Q1432" s="1" t="s">
        <v>70</v>
      </c>
      <c r="R1432" s="1" t="s">
        <v>57</v>
      </c>
      <c r="S1432" s="1" t="s">
        <v>1207</v>
      </c>
      <c r="T1432" s="93">
        <v>1.7809999999999999</v>
      </c>
      <c r="U1432" s="94">
        <v>46752</v>
      </c>
      <c r="V1432" s="92">
        <v>1.4800000000000001E-2</v>
      </c>
      <c r="W1432" s="92">
        <v>3.44E-2</v>
      </c>
      <c r="X1432" s="1" t="s">
        <v>636</v>
      </c>
      <c r="Y1432" s="145" t="s">
        <v>3491</v>
      </c>
      <c r="Z1432" s="91">
        <v>151666.76</v>
      </c>
      <c r="AA1432" s="91">
        <v>1</v>
      </c>
      <c r="AB1432" s="91">
        <v>111.89</v>
      </c>
      <c r="AC1432" s="91">
        <v>0</v>
      </c>
      <c r="AD1432" s="91">
        <v>169.69994</v>
      </c>
      <c r="AE1432" s="145" t="s">
        <v>3491</v>
      </c>
      <c r="AF1432" s="145" t="s">
        <v>3491</v>
      </c>
      <c r="AG1432" s="1" t="s">
        <v>17</v>
      </c>
      <c r="AH1432" s="92">
        <v>5.5506745200000005E-4</v>
      </c>
      <c r="AI1432" s="92">
        <v>2.9595594762422037E-3</v>
      </c>
      <c r="AJ1432" s="92">
        <v>7.1119292479973454E-4</v>
      </c>
    </row>
    <row r="1433" spans="1:36" x14ac:dyDescent="0.25">
      <c r="A1433" s="1">
        <v>13918</v>
      </c>
      <c r="B1433" s="1">
        <v>13919</v>
      </c>
      <c r="C1433" s="1" t="s">
        <v>1344</v>
      </c>
      <c r="D1433" s="1">
        <v>513623314</v>
      </c>
      <c r="E1433" s="1" t="s">
        <v>429</v>
      </c>
      <c r="F1433" s="1" t="s">
        <v>1475</v>
      </c>
      <c r="G1433" s="1" t="s">
        <v>1476</v>
      </c>
      <c r="H1433" s="1" t="s">
        <v>76</v>
      </c>
      <c r="I1433" s="1" t="s">
        <v>228</v>
      </c>
      <c r="J1433" s="1" t="s">
        <v>53</v>
      </c>
      <c r="K1433" s="1" t="s">
        <v>53</v>
      </c>
      <c r="L1433" s="1" t="s">
        <v>821</v>
      </c>
      <c r="M1433" s="1" t="s">
        <v>311</v>
      </c>
      <c r="N1433" s="1" t="s">
        <v>651</v>
      </c>
      <c r="O1433" s="1" t="s">
        <v>62</v>
      </c>
      <c r="P1433" s="1" t="s">
        <v>1315</v>
      </c>
      <c r="Q1433" s="1" t="s">
        <v>65</v>
      </c>
      <c r="R1433" s="1" t="s">
        <v>57</v>
      </c>
      <c r="S1433" s="1" t="s">
        <v>1207</v>
      </c>
      <c r="T1433" s="93">
        <v>3.4129999999999998</v>
      </c>
      <c r="U1433" s="94">
        <v>47421</v>
      </c>
      <c r="V1433" s="92">
        <v>2.0899999999999998E-2</v>
      </c>
      <c r="W1433" s="92">
        <v>4.1599999999999998E-2</v>
      </c>
      <c r="X1433" s="1" t="s">
        <v>636</v>
      </c>
      <c r="Y1433" s="145" t="s">
        <v>3491</v>
      </c>
      <c r="Z1433" s="91">
        <v>200000</v>
      </c>
      <c r="AA1433" s="91">
        <v>1</v>
      </c>
      <c r="AB1433" s="91">
        <v>93.74</v>
      </c>
      <c r="AC1433" s="91">
        <v>0</v>
      </c>
      <c r="AD1433" s="91">
        <v>187.48</v>
      </c>
      <c r="AE1433" s="145" t="s">
        <v>3491</v>
      </c>
      <c r="AF1433" s="145" t="s">
        <v>3491</v>
      </c>
      <c r="AG1433" s="1" t="s">
        <v>17</v>
      </c>
      <c r="AH1433" s="92">
        <v>6.2814070300000002E-4</v>
      </c>
      <c r="AI1433" s="92">
        <v>3.2696429392131098E-3</v>
      </c>
      <c r="AJ1433" s="92">
        <v>7.8570711068875001E-4</v>
      </c>
    </row>
    <row r="1434" spans="1:36" x14ac:dyDescent="0.25">
      <c r="A1434" s="1">
        <v>13918</v>
      </c>
      <c r="B1434" s="1">
        <v>13919</v>
      </c>
      <c r="C1434" s="1" t="s">
        <v>2194</v>
      </c>
      <c r="D1434" s="1">
        <v>514328004</v>
      </c>
      <c r="E1434" s="1" t="s">
        <v>429</v>
      </c>
      <c r="F1434" s="1" t="s">
        <v>2262</v>
      </c>
      <c r="G1434" s="1" t="s">
        <v>2263</v>
      </c>
      <c r="H1434" s="1" t="s">
        <v>76</v>
      </c>
      <c r="I1434" s="1" t="s">
        <v>228</v>
      </c>
      <c r="J1434" s="1" t="s">
        <v>53</v>
      </c>
      <c r="K1434" s="1" t="s">
        <v>53</v>
      </c>
      <c r="L1434" s="1" t="s">
        <v>821</v>
      </c>
      <c r="M1434" s="1" t="s">
        <v>311</v>
      </c>
      <c r="N1434" s="1" t="s">
        <v>140</v>
      </c>
      <c r="O1434" s="1" t="s">
        <v>62</v>
      </c>
      <c r="P1434" s="1" t="s">
        <v>298</v>
      </c>
      <c r="Q1434" s="1" t="s">
        <v>298</v>
      </c>
      <c r="R1434" s="1" t="s">
        <v>298</v>
      </c>
      <c r="S1434" s="1" t="s">
        <v>1207</v>
      </c>
      <c r="T1434" s="93">
        <v>0.49299999999999999</v>
      </c>
      <c r="U1434" s="94">
        <v>46203</v>
      </c>
      <c r="V1434" s="92">
        <v>3.3500000000000002E-2</v>
      </c>
      <c r="W1434" s="92">
        <v>7.0199999999999999E-2</v>
      </c>
      <c r="X1434" s="1" t="s">
        <v>636</v>
      </c>
      <c r="Y1434" s="145" t="s">
        <v>3491</v>
      </c>
      <c r="Z1434" s="91">
        <v>75000</v>
      </c>
      <c r="AA1434" s="91">
        <v>1</v>
      </c>
      <c r="AB1434" s="91">
        <v>98.33</v>
      </c>
      <c r="AC1434" s="91">
        <v>0</v>
      </c>
      <c r="AD1434" s="91">
        <v>73.747500000000002</v>
      </c>
      <c r="AE1434" s="145" t="s">
        <v>3491</v>
      </c>
      <c r="AF1434" s="145" t="s">
        <v>3491</v>
      </c>
      <c r="AG1434" s="1" t="s">
        <v>17</v>
      </c>
      <c r="AH1434" s="92">
        <v>7.6923076900000005E-4</v>
      </c>
      <c r="AI1434" s="92">
        <v>1.2861531505206894E-3</v>
      </c>
      <c r="AJ1434" s="92">
        <v>3.0906728795348088E-4</v>
      </c>
    </row>
    <row r="1435" spans="1:36" x14ac:dyDescent="0.25">
      <c r="A1435" s="1">
        <v>13918</v>
      </c>
      <c r="B1435" s="1">
        <v>13919</v>
      </c>
      <c r="C1435" s="1" t="s">
        <v>1450</v>
      </c>
      <c r="D1435" s="1">
        <v>513893123</v>
      </c>
      <c r="E1435" s="1" t="s">
        <v>429</v>
      </c>
      <c r="F1435" s="1" t="s">
        <v>1477</v>
      </c>
      <c r="G1435" s="1" t="s">
        <v>1478</v>
      </c>
      <c r="H1435" s="1" t="s">
        <v>76</v>
      </c>
      <c r="I1435" s="1" t="s">
        <v>229</v>
      </c>
      <c r="J1435" s="1" t="s">
        <v>53</v>
      </c>
      <c r="K1435" s="1" t="s">
        <v>53</v>
      </c>
      <c r="L1435" s="1" t="s">
        <v>821</v>
      </c>
      <c r="M1435" s="1" t="s">
        <v>311</v>
      </c>
      <c r="N1435" s="1" t="s">
        <v>649</v>
      </c>
      <c r="O1435" s="1" t="s">
        <v>62</v>
      </c>
      <c r="P1435" s="1" t="s">
        <v>1360</v>
      </c>
      <c r="Q1435" s="1" t="s">
        <v>70</v>
      </c>
      <c r="R1435" s="1" t="s">
        <v>57</v>
      </c>
      <c r="S1435" s="1" t="s">
        <v>1207</v>
      </c>
      <c r="T1435" s="93">
        <v>2.5609999999999999</v>
      </c>
      <c r="U1435" s="94">
        <v>48060</v>
      </c>
      <c r="V1435" s="92">
        <v>0.01</v>
      </c>
      <c r="W1435" s="92">
        <v>2.7400000000000001E-2</v>
      </c>
      <c r="X1435" s="1" t="s">
        <v>636</v>
      </c>
      <c r="Y1435" s="145" t="s">
        <v>3491</v>
      </c>
      <c r="Z1435" s="91">
        <v>163946.25</v>
      </c>
      <c r="AA1435" s="91">
        <v>1</v>
      </c>
      <c r="AB1435" s="91">
        <v>110.57</v>
      </c>
      <c r="AC1435" s="91">
        <v>0</v>
      </c>
      <c r="AD1435" s="91">
        <v>181.27537000000001</v>
      </c>
      <c r="AE1435" s="145" t="s">
        <v>3491</v>
      </c>
      <c r="AF1435" s="145" t="s">
        <v>3491</v>
      </c>
      <c r="AG1435" s="1" t="s">
        <v>17</v>
      </c>
      <c r="AH1435" s="92">
        <v>8.8459438732952706E-5</v>
      </c>
      <c r="AI1435" s="92">
        <v>3.1614344654029443E-3</v>
      </c>
      <c r="AJ1435" s="92">
        <v>7.5970422019273594E-4</v>
      </c>
    </row>
    <row r="1436" spans="1:36" x14ac:dyDescent="0.25">
      <c r="A1436" s="1">
        <v>13918</v>
      </c>
      <c r="B1436" s="1">
        <v>13919</v>
      </c>
      <c r="C1436" s="1" t="s">
        <v>1450</v>
      </c>
      <c r="D1436" s="1">
        <v>513893123</v>
      </c>
      <c r="E1436" s="1" t="s">
        <v>429</v>
      </c>
      <c r="F1436" s="1" t="s">
        <v>2399</v>
      </c>
      <c r="G1436" s="1" t="s">
        <v>1478</v>
      </c>
      <c r="H1436" s="1" t="s">
        <v>76</v>
      </c>
      <c r="I1436" s="1" t="s">
        <v>229</v>
      </c>
      <c r="J1436" s="1" t="s">
        <v>53</v>
      </c>
      <c r="K1436" s="1" t="s">
        <v>53</v>
      </c>
      <c r="L1436" s="1" t="s">
        <v>54</v>
      </c>
      <c r="M1436" s="1" t="s">
        <v>311</v>
      </c>
      <c r="N1436" s="1" t="s">
        <v>649</v>
      </c>
      <c r="O1436" s="1" t="s">
        <v>62</v>
      </c>
      <c r="P1436" s="1" t="s">
        <v>298</v>
      </c>
      <c r="Q1436" s="1" t="s">
        <v>298</v>
      </c>
      <c r="R1436" s="1" t="s">
        <v>298</v>
      </c>
      <c r="S1436" s="1" t="s">
        <v>1207</v>
      </c>
      <c r="T1436" s="93">
        <v>2.5609999999999999</v>
      </c>
      <c r="U1436" s="94">
        <v>48060</v>
      </c>
      <c r="V1436" s="92">
        <v>0.01</v>
      </c>
      <c r="W1436" s="92">
        <v>2.7400000000000001E-2</v>
      </c>
      <c r="X1436" s="1" t="s">
        <v>636</v>
      </c>
      <c r="Y1436" s="145" t="s">
        <v>3491</v>
      </c>
      <c r="Z1436" s="91">
        <v>200000</v>
      </c>
      <c r="AA1436" s="91">
        <v>1</v>
      </c>
      <c r="AB1436" s="91">
        <v>109.9192</v>
      </c>
      <c r="AC1436" s="91">
        <v>0</v>
      </c>
      <c r="AD1436" s="91">
        <v>219.83840000000001</v>
      </c>
      <c r="AE1436" s="145" t="s">
        <v>3491</v>
      </c>
      <c r="AF1436" s="145" t="s">
        <v>3491</v>
      </c>
      <c r="AG1436" s="1" t="s">
        <v>17</v>
      </c>
      <c r="AH1436" s="92">
        <v>1.07912732E-4</v>
      </c>
      <c r="AI1436" s="92">
        <v>3.8339720094298451E-3</v>
      </c>
      <c r="AJ1436" s="92">
        <v>9.2131744230017983E-4</v>
      </c>
    </row>
    <row r="1437" spans="1:36" x14ac:dyDescent="0.25">
      <c r="A1437" s="1">
        <v>13918</v>
      </c>
      <c r="B1437" s="1">
        <v>13919</v>
      </c>
      <c r="C1437" s="1" t="s">
        <v>1351</v>
      </c>
      <c r="D1437" s="1">
        <v>510381601</v>
      </c>
      <c r="E1437" s="1" t="s">
        <v>429</v>
      </c>
      <c r="F1437" s="1" t="s">
        <v>2152</v>
      </c>
      <c r="G1437" s="1" t="s">
        <v>2153</v>
      </c>
      <c r="H1437" s="1" t="s">
        <v>76</v>
      </c>
      <c r="I1437" s="1" t="s">
        <v>229</v>
      </c>
      <c r="J1437" s="1" t="s">
        <v>53</v>
      </c>
      <c r="K1437" s="1" t="s">
        <v>53</v>
      </c>
      <c r="L1437" s="1" t="s">
        <v>821</v>
      </c>
      <c r="M1437" s="1" t="s">
        <v>311</v>
      </c>
      <c r="N1437" s="1" t="s">
        <v>140</v>
      </c>
      <c r="O1437" s="1" t="s">
        <v>62</v>
      </c>
      <c r="P1437" s="1" t="s">
        <v>1329</v>
      </c>
      <c r="Q1437" s="1" t="s">
        <v>65</v>
      </c>
      <c r="R1437" s="1" t="s">
        <v>57</v>
      </c>
      <c r="S1437" s="1" t="s">
        <v>1207</v>
      </c>
      <c r="T1437" s="93">
        <v>2.5369999999999999</v>
      </c>
      <c r="U1437" s="94">
        <v>47483</v>
      </c>
      <c r="V1437" s="92">
        <v>7.4999999999999997E-3</v>
      </c>
      <c r="W1437" s="92">
        <v>2.7199999999999998E-2</v>
      </c>
      <c r="X1437" s="1" t="s">
        <v>636</v>
      </c>
      <c r="Y1437" s="145" t="s">
        <v>3491</v>
      </c>
      <c r="Z1437" s="91">
        <v>170000</v>
      </c>
      <c r="AA1437" s="91">
        <v>1</v>
      </c>
      <c r="AB1437" s="91">
        <v>109.65</v>
      </c>
      <c r="AC1437" s="91">
        <v>0</v>
      </c>
      <c r="AD1437" s="91">
        <v>186.405</v>
      </c>
      <c r="AE1437" s="145" t="s">
        <v>3491</v>
      </c>
      <c r="AF1437" s="145" t="s">
        <v>3491</v>
      </c>
      <c r="AG1437" s="1" t="s">
        <v>17</v>
      </c>
      <c r="AH1437" s="92">
        <v>1.2995797800000001E-4</v>
      </c>
      <c r="AI1437" s="92">
        <v>3.2508949865800072E-3</v>
      </c>
      <c r="AJ1437" s="92">
        <v>7.8120190936599345E-4</v>
      </c>
    </row>
    <row r="1438" spans="1:36" x14ac:dyDescent="0.25">
      <c r="A1438" s="1">
        <v>13918</v>
      </c>
      <c r="B1438" s="1">
        <v>13919</v>
      </c>
      <c r="C1438" s="1" t="s">
        <v>1479</v>
      </c>
      <c r="D1438" s="1">
        <v>516046307</v>
      </c>
      <c r="E1438" s="1" t="s">
        <v>429</v>
      </c>
      <c r="F1438" s="1" t="s">
        <v>1480</v>
      </c>
      <c r="G1438" s="1" t="s">
        <v>1481</v>
      </c>
      <c r="H1438" s="1" t="s">
        <v>76</v>
      </c>
      <c r="I1438" s="1" t="s">
        <v>229</v>
      </c>
      <c r="J1438" s="1" t="s">
        <v>53</v>
      </c>
      <c r="K1438" s="1" t="s">
        <v>53</v>
      </c>
      <c r="L1438" s="1" t="s">
        <v>821</v>
      </c>
      <c r="M1438" s="1" t="s">
        <v>311</v>
      </c>
      <c r="N1438" s="1" t="s">
        <v>647</v>
      </c>
      <c r="O1438" s="110" t="s">
        <v>55</v>
      </c>
      <c r="P1438" s="1" t="s">
        <v>298</v>
      </c>
      <c r="Q1438" s="1" t="s">
        <v>298</v>
      </c>
      <c r="R1438" s="1" t="s">
        <v>298</v>
      </c>
      <c r="S1438" s="1" t="s">
        <v>1207</v>
      </c>
      <c r="T1438" s="93">
        <v>1.639</v>
      </c>
      <c r="U1438" s="94">
        <v>46752</v>
      </c>
      <c r="V1438" s="92">
        <v>2.3E-2</v>
      </c>
      <c r="W1438" s="92">
        <v>2.5600000000000001E-2</v>
      </c>
      <c r="X1438" s="1" t="s">
        <v>636</v>
      </c>
      <c r="Y1438" s="145" t="s">
        <v>3491</v>
      </c>
      <c r="Z1438" s="91">
        <v>50741.54</v>
      </c>
      <c r="AA1438" s="91">
        <v>1</v>
      </c>
      <c r="AB1438" s="91">
        <v>114.4</v>
      </c>
      <c r="AC1438" s="91">
        <v>0</v>
      </c>
      <c r="AD1438" s="91">
        <v>58.048319999999997</v>
      </c>
      <c r="AE1438" s="145" t="s">
        <v>3491</v>
      </c>
      <c r="AF1438" s="145" t="s">
        <v>3491</v>
      </c>
      <c r="AG1438" s="1" t="s">
        <v>17</v>
      </c>
      <c r="AH1438" s="92">
        <v>9.3550036799999996E-4</v>
      </c>
      <c r="AI1438" s="92">
        <v>1.0123601430615701E-3</v>
      </c>
      <c r="AJ1438" s="92">
        <v>2.4327383074213772E-4</v>
      </c>
    </row>
    <row r="1439" spans="1:36" x14ac:dyDescent="0.25">
      <c r="A1439" s="1">
        <v>13918</v>
      </c>
      <c r="B1439" s="1">
        <v>13919</v>
      </c>
      <c r="C1439" s="1" t="s">
        <v>1482</v>
      </c>
      <c r="D1439" s="1">
        <v>520043720</v>
      </c>
      <c r="E1439" s="1" t="s">
        <v>429</v>
      </c>
      <c r="F1439" s="1" t="s">
        <v>1483</v>
      </c>
      <c r="G1439" s="1" t="s">
        <v>1484</v>
      </c>
      <c r="H1439" s="1" t="s">
        <v>76</v>
      </c>
      <c r="I1439" s="1" t="s">
        <v>228</v>
      </c>
      <c r="J1439" s="1" t="s">
        <v>53</v>
      </c>
      <c r="K1439" s="1" t="s">
        <v>53</v>
      </c>
      <c r="L1439" s="1" t="s">
        <v>821</v>
      </c>
      <c r="M1439" s="1" t="s">
        <v>311</v>
      </c>
      <c r="N1439" s="1" t="s">
        <v>652</v>
      </c>
      <c r="O1439" s="1" t="s">
        <v>62</v>
      </c>
      <c r="P1439" s="1" t="s">
        <v>1485</v>
      </c>
      <c r="Q1439" s="1" t="s">
        <v>70</v>
      </c>
      <c r="R1439" s="1" t="s">
        <v>57</v>
      </c>
      <c r="S1439" s="1" t="s">
        <v>1207</v>
      </c>
      <c r="T1439" s="93">
        <v>4.984</v>
      </c>
      <c r="U1439" s="94">
        <v>48122</v>
      </c>
      <c r="V1439" s="92">
        <v>2.8000000000000001E-2</v>
      </c>
      <c r="W1439" s="92">
        <v>4.5400000000000003E-2</v>
      </c>
      <c r="X1439" s="1" t="s">
        <v>636</v>
      </c>
      <c r="Y1439" s="145" t="s">
        <v>3491</v>
      </c>
      <c r="Z1439" s="91">
        <v>15020.41</v>
      </c>
      <c r="AA1439" s="91">
        <v>1</v>
      </c>
      <c r="AB1439" s="91">
        <v>92.65</v>
      </c>
      <c r="AC1439" s="91">
        <v>0</v>
      </c>
      <c r="AD1439" s="91">
        <v>13.916410000000001</v>
      </c>
      <c r="AE1439" s="145" t="s">
        <v>3491</v>
      </c>
      <c r="AF1439" s="145" t="s">
        <v>3491</v>
      </c>
      <c r="AG1439" s="1" t="s">
        <v>17</v>
      </c>
      <c r="AH1439" s="92">
        <v>1.87726196862379E-5</v>
      </c>
      <c r="AI1439" s="92">
        <v>2.4270157721194109E-4</v>
      </c>
      <c r="AJ1439" s="92">
        <v>5.8322073246533115E-5</v>
      </c>
    </row>
    <row r="1440" spans="1:36" x14ac:dyDescent="0.25">
      <c r="A1440" s="1">
        <v>13918</v>
      </c>
      <c r="B1440" s="1">
        <v>13919</v>
      </c>
      <c r="C1440" s="1" t="s">
        <v>1363</v>
      </c>
      <c r="D1440" s="1">
        <v>510560188</v>
      </c>
      <c r="E1440" s="1" t="s">
        <v>429</v>
      </c>
      <c r="F1440" s="1" t="s">
        <v>1486</v>
      </c>
      <c r="G1440" s="1" t="s">
        <v>1487</v>
      </c>
      <c r="H1440" s="1" t="s">
        <v>76</v>
      </c>
      <c r="I1440" s="1" t="s">
        <v>229</v>
      </c>
      <c r="J1440" s="1" t="s">
        <v>53</v>
      </c>
      <c r="K1440" s="1" t="s">
        <v>53</v>
      </c>
      <c r="L1440" s="1" t="s">
        <v>821</v>
      </c>
      <c r="M1440" s="1" t="s">
        <v>311</v>
      </c>
      <c r="N1440" s="1" t="s">
        <v>652</v>
      </c>
      <c r="O1440" s="1" t="s">
        <v>62</v>
      </c>
      <c r="P1440" s="1" t="s">
        <v>1366</v>
      </c>
      <c r="Q1440" s="1" t="s">
        <v>65</v>
      </c>
      <c r="R1440" s="1" t="s">
        <v>57</v>
      </c>
      <c r="S1440" s="1" t="s">
        <v>1207</v>
      </c>
      <c r="T1440" s="93">
        <v>3.9910000000000001</v>
      </c>
      <c r="U1440" s="94">
        <v>47937</v>
      </c>
      <c r="V1440" s="92">
        <v>1.54E-2</v>
      </c>
      <c r="W1440" s="92">
        <v>2.7300000000000001E-2</v>
      </c>
      <c r="X1440" s="1" t="s">
        <v>636</v>
      </c>
      <c r="Y1440" s="145" t="s">
        <v>3491</v>
      </c>
      <c r="Z1440" s="91">
        <v>24000</v>
      </c>
      <c r="AA1440" s="91">
        <v>1</v>
      </c>
      <c r="AB1440" s="91">
        <v>109.86</v>
      </c>
      <c r="AC1440" s="91">
        <v>0</v>
      </c>
      <c r="AD1440" s="91">
        <v>26.366399999999999</v>
      </c>
      <c r="AE1440" s="145" t="s">
        <v>3491</v>
      </c>
      <c r="AF1440" s="145" t="s">
        <v>3491</v>
      </c>
      <c r="AG1440" s="1" t="s">
        <v>17</v>
      </c>
      <c r="AH1440" s="92">
        <v>4.0238682451407597E-5</v>
      </c>
      <c r="AI1440" s="92">
        <v>4.5982885423761756E-4</v>
      </c>
      <c r="AJ1440" s="92">
        <v>1.1049854898263206E-4</v>
      </c>
    </row>
    <row r="1441" spans="1:36" x14ac:dyDescent="0.25">
      <c r="A1441" s="1">
        <v>13918</v>
      </c>
      <c r="B1441" s="1">
        <v>13919</v>
      </c>
      <c r="C1441" s="1" t="s">
        <v>2157</v>
      </c>
      <c r="D1441" s="1">
        <v>1983001</v>
      </c>
      <c r="E1441" s="1" t="s">
        <v>430</v>
      </c>
      <c r="F1441" s="1" t="s">
        <v>2158</v>
      </c>
      <c r="G1441" s="1" t="s">
        <v>2159</v>
      </c>
      <c r="H1441" s="1" t="s">
        <v>76</v>
      </c>
      <c r="I1441" s="1" t="s">
        <v>228</v>
      </c>
      <c r="J1441" s="1" t="s">
        <v>53</v>
      </c>
      <c r="K1441" s="1" t="s">
        <v>314</v>
      </c>
      <c r="L1441" s="1" t="s">
        <v>821</v>
      </c>
      <c r="M1441" s="1" t="s">
        <v>311</v>
      </c>
      <c r="N1441" s="1" t="s">
        <v>652</v>
      </c>
      <c r="O1441" s="1" t="s">
        <v>62</v>
      </c>
      <c r="P1441" s="1" t="s">
        <v>298</v>
      </c>
      <c r="Q1441" s="1" t="s">
        <v>298</v>
      </c>
      <c r="R1441" s="1" t="s">
        <v>298</v>
      </c>
      <c r="S1441" s="1" t="s">
        <v>1207</v>
      </c>
      <c r="T1441" s="93">
        <v>0.49299999999999999</v>
      </c>
      <c r="U1441" s="94">
        <v>46203</v>
      </c>
      <c r="V1441" s="92">
        <v>4.4999999999999998E-2</v>
      </c>
      <c r="W1441" s="92">
        <v>7.2700000000000001E-2</v>
      </c>
      <c r="X1441" s="1" t="s">
        <v>636</v>
      </c>
      <c r="Y1441" s="145" t="s">
        <v>3491</v>
      </c>
      <c r="Z1441" s="91">
        <v>200000</v>
      </c>
      <c r="AA1441" s="91">
        <v>1</v>
      </c>
      <c r="AB1441" s="91">
        <v>98.77</v>
      </c>
      <c r="AC1441" s="91">
        <v>0</v>
      </c>
      <c r="AD1441" s="91">
        <v>197.54</v>
      </c>
      <c r="AE1441" s="145" t="s">
        <v>3491</v>
      </c>
      <c r="AF1441" s="145" t="s">
        <v>3491</v>
      </c>
      <c r="AG1441" s="1" t="s">
        <v>17</v>
      </c>
      <c r="AH1441" s="92">
        <v>5.5555555499999995E-4</v>
      </c>
      <c r="AI1441" s="92">
        <v>3.4450888959470754E-3</v>
      </c>
      <c r="AJ1441" s="92">
        <v>8.2786741329984891E-4</v>
      </c>
    </row>
    <row r="1442" spans="1:36" x14ac:dyDescent="0.25">
      <c r="A1442" s="1">
        <v>13918</v>
      </c>
      <c r="B1442" s="1">
        <v>13919</v>
      </c>
      <c r="C1442" s="1" t="s">
        <v>1453</v>
      </c>
      <c r="D1442" s="1">
        <v>515434074</v>
      </c>
      <c r="E1442" s="1" t="s">
        <v>429</v>
      </c>
      <c r="F1442" s="1" t="s">
        <v>2400</v>
      </c>
      <c r="G1442" s="1" t="s">
        <v>2401</v>
      </c>
      <c r="H1442" s="1" t="s">
        <v>76</v>
      </c>
      <c r="I1442" s="1" t="s">
        <v>229</v>
      </c>
      <c r="J1442" s="1" t="s">
        <v>53</v>
      </c>
      <c r="K1442" s="1" t="s">
        <v>53</v>
      </c>
      <c r="L1442" s="1" t="s">
        <v>821</v>
      </c>
      <c r="M1442" s="1" t="s">
        <v>311</v>
      </c>
      <c r="N1442" s="1" t="s">
        <v>651</v>
      </c>
      <c r="O1442" s="110" t="s">
        <v>55</v>
      </c>
      <c r="P1442" s="1" t="s">
        <v>1456</v>
      </c>
      <c r="Q1442" s="1" t="s">
        <v>65</v>
      </c>
      <c r="R1442" s="1" t="s">
        <v>57</v>
      </c>
      <c r="S1442" s="1" t="s">
        <v>1207</v>
      </c>
      <c r="T1442" s="93">
        <v>1.242</v>
      </c>
      <c r="U1442" s="94">
        <v>46477</v>
      </c>
      <c r="V1442" s="92">
        <v>3.0000000000000001E-3</v>
      </c>
      <c r="W1442" s="92">
        <v>2.7799999999999998E-2</v>
      </c>
      <c r="X1442" s="1" t="s">
        <v>636</v>
      </c>
      <c r="Y1442" s="145" t="s">
        <v>3491</v>
      </c>
      <c r="Z1442" s="91">
        <v>100000</v>
      </c>
      <c r="AA1442" s="91">
        <v>1</v>
      </c>
      <c r="AB1442" s="91">
        <v>110.53</v>
      </c>
      <c r="AC1442" s="91">
        <v>0</v>
      </c>
      <c r="AD1442" s="91">
        <v>110.53</v>
      </c>
      <c r="AE1442" s="145" t="s">
        <v>3491</v>
      </c>
      <c r="AF1442" s="145" t="s">
        <v>3491</v>
      </c>
      <c r="AG1442" s="1" t="s">
        <v>17</v>
      </c>
      <c r="AH1442" s="92">
        <v>1.96618167E-4</v>
      </c>
      <c r="AI1442" s="92">
        <v>1.9276383298017124E-3</v>
      </c>
      <c r="AJ1442" s="92">
        <v>4.6321851367840596E-4</v>
      </c>
    </row>
    <row r="1443" spans="1:36" x14ac:dyDescent="0.25">
      <c r="A1443" s="1">
        <v>13918</v>
      </c>
      <c r="B1443" s="1">
        <v>13919</v>
      </c>
      <c r="C1443" s="1" t="s">
        <v>1491</v>
      </c>
      <c r="D1443" s="1">
        <v>512764408</v>
      </c>
      <c r="E1443" s="1" t="s">
        <v>429</v>
      </c>
      <c r="F1443" s="1" t="s">
        <v>1492</v>
      </c>
      <c r="G1443" s="1" t="s">
        <v>1493</v>
      </c>
      <c r="H1443" s="1" t="s">
        <v>76</v>
      </c>
      <c r="I1443" s="1" t="s">
        <v>228</v>
      </c>
      <c r="J1443" s="1" t="s">
        <v>53</v>
      </c>
      <c r="K1443" s="1" t="s">
        <v>53</v>
      </c>
      <c r="L1443" s="1" t="s">
        <v>821</v>
      </c>
      <c r="M1443" s="1" t="s">
        <v>311</v>
      </c>
      <c r="N1443" s="1" t="s">
        <v>649</v>
      </c>
      <c r="O1443" s="1" t="s">
        <v>62</v>
      </c>
      <c r="P1443" s="1" t="s">
        <v>1474</v>
      </c>
      <c r="Q1443" s="1" t="s">
        <v>70</v>
      </c>
      <c r="R1443" s="1" t="s">
        <v>57</v>
      </c>
      <c r="S1443" s="1" t="s">
        <v>1207</v>
      </c>
      <c r="T1443" s="93">
        <v>0.72899999999999998</v>
      </c>
      <c r="U1443" s="94">
        <v>46295</v>
      </c>
      <c r="V1443" s="92">
        <v>6.6500000000000004E-2</v>
      </c>
      <c r="W1443" s="92">
        <v>6.1499999999999999E-2</v>
      </c>
      <c r="X1443" s="1" t="s">
        <v>636</v>
      </c>
      <c r="Y1443" s="145" t="s">
        <v>3491</v>
      </c>
      <c r="Z1443" s="91">
        <v>3400</v>
      </c>
      <c r="AA1443" s="91">
        <v>1</v>
      </c>
      <c r="AB1443" s="91">
        <v>102.14</v>
      </c>
      <c r="AC1443" s="91">
        <v>0</v>
      </c>
      <c r="AD1443" s="91">
        <v>3.4727600000000001</v>
      </c>
      <c r="AE1443" s="145" t="s">
        <v>3491</v>
      </c>
      <c r="AF1443" s="145" t="s">
        <v>3491</v>
      </c>
      <c r="AG1443" s="1" t="s">
        <v>17</v>
      </c>
      <c r="AH1443" s="92">
        <v>2.7716186252771602E-5</v>
      </c>
      <c r="AI1443" s="92">
        <v>6.0564781382449966E-5</v>
      </c>
      <c r="AJ1443" s="92">
        <v>1.4553937623829014E-5</v>
      </c>
    </row>
    <row r="1444" spans="1:36" x14ac:dyDescent="0.25">
      <c r="A1444" s="1">
        <v>13918</v>
      </c>
      <c r="B1444" s="1">
        <v>13919</v>
      </c>
      <c r="C1444" s="1" t="s">
        <v>1494</v>
      </c>
      <c r="D1444" s="1">
        <v>512882747</v>
      </c>
      <c r="E1444" s="1" t="s">
        <v>429</v>
      </c>
      <c r="F1444" s="1" t="s">
        <v>1495</v>
      </c>
      <c r="G1444" s="1" t="s">
        <v>1496</v>
      </c>
      <c r="H1444" s="1" t="s">
        <v>76</v>
      </c>
      <c r="I1444" s="1" t="s">
        <v>229</v>
      </c>
      <c r="J1444" s="1" t="s">
        <v>53</v>
      </c>
      <c r="K1444" s="1" t="s">
        <v>53</v>
      </c>
      <c r="L1444" s="1" t="s">
        <v>821</v>
      </c>
      <c r="M1444" s="1" t="s">
        <v>311</v>
      </c>
      <c r="N1444" s="1" t="s">
        <v>647</v>
      </c>
      <c r="O1444" s="1" t="s">
        <v>62</v>
      </c>
      <c r="P1444" s="1" t="s">
        <v>298</v>
      </c>
      <c r="Q1444" s="1" t="s">
        <v>298</v>
      </c>
      <c r="R1444" s="1" t="s">
        <v>298</v>
      </c>
      <c r="S1444" s="1" t="s">
        <v>1207</v>
      </c>
      <c r="T1444" s="93">
        <v>1.5820000000000001</v>
      </c>
      <c r="U1444" s="94">
        <v>46752</v>
      </c>
      <c r="V1444" s="92">
        <v>2.9499999999999998E-2</v>
      </c>
      <c r="W1444" s="92">
        <v>3.5700000000000003E-2</v>
      </c>
      <c r="X1444" s="1" t="s">
        <v>636</v>
      </c>
      <c r="Y1444" s="145" t="s">
        <v>3491</v>
      </c>
      <c r="Z1444" s="91">
        <v>160638.94</v>
      </c>
      <c r="AA1444" s="91">
        <v>1</v>
      </c>
      <c r="AB1444" s="91">
        <v>112.17</v>
      </c>
      <c r="AC1444" s="91">
        <v>0</v>
      </c>
      <c r="AD1444" s="91">
        <v>180.18870000000001</v>
      </c>
      <c r="AE1444" s="145" t="s">
        <v>3491</v>
      </c>
      <c r="AF1444" s="145" t="s">
        <v>3491</v>
      </c>
      <c r="AG1444" s="1" t="s">
        <v>17</v>
      </c>
      <c r="AH1444" s="92">
        <v>8.1118555900000001E-4</v>
      </c>
      <c r="AI1444" s="92">
        <v>3.1424829884840479E-3</v>
      </c>
      <c r="AJ1444" s="92">
        <v>7.5515011124259652E-4</v>
      </c>
    </row>
    <row r="1445" spans="1:36" x14ac:dyDescent="0.25">
      <c r="A1445" s="1">
        <v>13918</v>
      </c>
      <c r="B1445" s="1">
        <v>13919</v>
      </c>
      <c r="C1445" s="1" t="s">
        <v>1500</v>
      </c>
      <c r="D1445" s="1">
        <v>515763845</v>
      </c>
      <c r="E1445" s="1" t="s">
        <v>429</v>
      </c>
      <c r="F1445" s="1" t="s">
        <v>1501</v>
      </c>
      <c r="G1445" s="1" t="s">
        <v>1502</v>
      </c>
      <c r="H1445" s="1" t="s">
        <v>76</v>
      </c>
      <c r="I1445" s="1" t="s">
        <v>228</v>
      </c>
      <c r="J1445" s="1" t="s">
        <v>53</v>
      </c>
      <c r="K1445" s="1" t="s">
        <v>53</v>
      </c>
      <c r="L1445" s="1" t="s">
        <v>821</v>
      </c>
      <c r="M1445" s="1" t="s">
        <v>311</v>
      </c>
      <c r="N1445" s="1" t="s">
        <v>649</v>
      </c>
      <c r="O1445" s="1" t="s">
        <v>62</v>
      </c>
      <c r="P1445" s="1" t="s">
        <v>1398</v>
      </c>
      <c r="Q1445" s="1" t="s">
        <v>70</v>
      </c>
      <c r="R1445" s="1" t="s">
        <v>57</v>
      </c>
      <c r="S1445" s="1" t="s">
        <v>1207</v>
      </c>
      <c r="T1445" s="93">
        <v>0.48799999999999999</v>
      </c>
      <c r="U1445" s="94">
        <v>46203</v>
      </c>
      <c r="V1445" s="92">
        <v>9.1999999999999998E-2</v>
      </c>
      <c r="W1445" s="92">
        <v>7.0099999999999996E-2</v>
      </c>
      <c r="X1445" s="1" t="s">
        <v>636</v>
      </c>
      <c r="Y1445" s="145" t="s">
        <v>3491</v>
      </c>
      <c r="Z1445" s="91">
        <v>10796.4</v>
      </c>
      <c r="AA1445" s="91">
        <v>1</v>
      </c>
      <c r="AB1445" s="91">
        <v>101.2</v>
      </c>
      <c r="AC1445" s="91">
        <v>0</v>
      </c>
      <c r="AD1445" s="91">
        <v>10.92596</v>
      </c>
      <c r="AE1445" s="145" t="s">
        <v>3491</v>
      </c>
      <c r="AF1445" s="145" t="s">
        <v>3491</v>
      </c>
      <c r="AG1445" s="1" t="s">
        <v>17</v>
      </c>
      <c r="AH1445" s="92">
        <v>4.6436128999999997E-4</v>
      </c>
      <c r="AI1445" s="92">
        <v>1.9054826097783694E-4</v>
      </c>
      <c r="AJ1445" s="92">
        <v>4.5789441343614546E-5</v>
      </c>
    </row>
    <row r="1446" spans="1:36" x14ac:dyDescent="0.25">
      <c r="A1446" s="1">
        <v>13918</v>
      </c>
      <c r="B1446" s="1">
        <v>13919</v>
      </c>
      <c r="C1446" s="1" t="s">
        <v>1503</v>
      </c>
      <c r="D1446" s="1">
        <v>513201582</v>
      </c>
      <c r="E1446" s="1" t="s">
        <v>429</v>
      </c>
      <c r="F1446" s="1" t="s">
        <v>1504</v>
      </c>
      <c r="G1446" s="1" t="s">
        <v>1505</v>
      </c>
      <c r="H1446" s="1" t="s">
        <v>76</v>
      </c>
      <c r="I1446" s="1" t="s">
        <v>228</v>
      </c>
      <c r="J1446" s="1" t="s">
        <v>53</v>
      </c>
      <c r="K1446" s="1" t="s">
        <v>53</v>
      </c>
      <c r="L1446" s="1" t="s">
        <v>821</v>
      </c>
      <c r="M1446" s="1" t="s">
        <v>311</v>
      </c>
      <c r="N1446" s="1" t="s">
        <v>140</v>
      </c>
      <c r="O1446" s="1" t="s">
        <v>62</v>
      </c>
      <c r="P1446" s="1" t="s">
        <v>1474</v>
      </c>
      <c r="Q1446" s="1" t="s">
        <v>70</v>
      </c>
      <c r="R1446" s="1" t="s">
        <v>57</v>
      </c>
      <c r="S1446" s="1" t="s">
        <v>1207</v>
      </c>
      <c r="T1446" s="93">
        <v>0.91300000000000003</v>
      </c>
      <c r="U1446" s="94">
        <v>46538</v>
      </c>
      <c r="V1446" s="92">
        <v>0.06</v>
      </c>
      <c r="W1446" s="92">
        <v>4.87E-2</v>
      </c>
      <c r="X1446" s="1" t="s">
        <v>636</v>
      </c>
      <c r="Y1446" s="145" t="s">
        <v>3491</v>
      </c>
      <c r="Z1446" s="91">
        <v>92000</v>
      </c>
      <c r="AA1446" s="91">
        <v>1</v>
      </c>
      <c r="AB1446" s="91">
        <v>101.59</v>
      </c>
      <c r="AC1446" s="91">
        <v>0</v>
      </c>
      <c r="AD1446" s="91">
        <v>93.462800000000001</v>
      </c>
      <c r="AE1446" s="145" t="s">
        <v>3491</v>
      </c>
      <c r="AF1446" s="145" t="s">
        <v>3491</v>
      </c>
      <c r="AG1446" s="1" t="s">
        <v>17</v>
      </c>
      <c r="AH1446" s="92">
        <v>5.4424841899999995E-4</v>
      </c>
      <c r="AI1446" s="92">
        <v>1.6299871138206051E-3</v>
      </c>
      <c r="AJ1446" s="92">
        <v>3.9169184203584654E-4</v>
      </c>
    </row>
    <row r="1447" spans="1:36" x14ac:dyDescent="0.25">
      <c r="A1447" s="1">
        <v>13918</v>
      </c>
      <c r="B1447" s="1">
        <v>13919</v>
      </c>
      <c r="C1447" s="1" t="s">
        <v>1506</v>
      </c>
      <c r="D1447" s="1">
        <v>511996803</v>
      </c>
      <c r="E1447" s="1" t="s">
        <v>429</v>
      </c>
      <c r="F1447" s="1" t="s">
        <v>1507</v>
      </c>
      <c r="G1447" s="1" t="s">
        <v>1508</v>
      </c>
      <c r="H1447" s="1" t="s">
        <v>76</v>
      </c>
      <c r="I1447" s="1" t="s">
        <v>228</v>
      </c>
      <c r="J1447" s="1" t="s">
        <v>53</v>
      </c>
      <c r="K1447" s="1" t="s">
        <v>53</v>
      </c>
      <c r="L1447" s="1" t="s">
        <v>821</v>
      </c>
      <c r="M1447" s="1" t="s">
        <v>311</v>
      </c>
      <c r="N1447" s="1" t="s">
        <v>140</v>
      </c>
      <c r="O1447" s="1" t="s">
        <v>62</v>
      </c>
      <c r="P1447" s="1" t="s">
        <v>1474</v>
      </c>
      <c r="Q1447" s="1" t="s">
        <v>70</v>
      </c>
      <c r="R1447" s="1" t="s">
        <v>57</v>
      </c>
      <c r="S1447" s="1" t="s">
        <v>1207</v>
      </c>
      <c r="T1447" s="93">
        <v>1.5169999999999999</v>
      </c>
      <c r="U1447" s="94">
        <v>46752</v>
      </c>
      <c r="V1447" s="92">
        <v>4.53E-2</v>
      </c>
      <c r="W1447" s="92">
        <v>4.9099999999999998E-2</v>
      </c>
      <c r="X1447" s="1" t="s">
        <v>636</v>
      </c>
      <c r="Y1447" s="145" t="s">
        <v>3491</v>
      </c>
      <c r="Z1447" s="91">
        <v>209777.78</v>
      </c>
      <c r="AA1447" s="91">
        <v>1</v>
      </c>
      <c r="AB1447" s="91">
        <v>99.54</v>
      </c>
      <c r="AC1447" s="91">
        <v>0</v>
      </c>
      <c r="AD1447" s="91">
        <v>208.81280000000001</v>
      </c>
      <c r="AE1447" s="145" t="s">
        <v>3491</v>
      </c>
      <c r="AF1447" s="145" t="s">
        <v>3491</v>
      </c>
      <c r="AG1447" s="1" t="s">
        <v>17</v>
      </c>
      <c r="AH1447" s="92">
        <v>3.7460317799999998E-4</v>
      </c>
      <c r="AI1447" s="92">
        <v>3.6416860312423688E-3</v>
      </c>
      <c r="AJ1447" s="92">
        <v>8.7511042118000766E-4</v>
      </c>
    </row>
    <row r="1448" spans="1:36" x14ac:dyDescent="0.25">
      <c r="A1448" s="1">
        <v>13918</v>
      </c>
      <c r="B1448" s="1">
        <v>13919</v>
      </c>
      <c r="C1448" s="1" t="s">
        <v>2163</v>
      </c>
      <c r="D1448" s="1">
        <v>511930125</v>
      </c>
      <c r="E1448" s="1" t="s">
        <v>429</v>
      </c>
      <c r="F1448" s="1" t="s">
        <v>2164</v>
      </c>
      <c r="G1448" s="1" t="s">
        <v>2165</v>
      </c>
      <c r="H1448" s="1" t="s">
        <v>76</v>
      </c>
      <c r="I1448" s="1" t="s">
        <v>228</v>
      </c>
      <c r="J1448" s="1" t="s">
        <v>53</v>
      </c>
      <c r="K1448" s="1" t="s">
        <v>53</v>
      </c>
      <c r="L1448" s="1" t="s">
        <v>821</v>
      </c>
      <c r="M1448" s="1" t="s">
        <v>311</v>
      </c>
      <c r="N1448" s="1" t="s">
        <v>260</v>
      </c>
      <c r="O1448" s="110" t="s">
        <v>55</v>
      </c>
      <c r="P1448" s="1" t="s">
        <v>1315</v>
      </c>
      <c r="Q1448" s="1" t="s">
        <v>65</v>
      </c>
      <c r="R1448" s="1" t="s">
        <v>57</v>
      </c>
      <c r="S1448" s="1" t="s">
        <v>1207</v>
      </c>
      <c r="T1448" s="93">
        <v>2.6429999999999998</v>
      </c>
      <c r="U1448" s="94">
        <v>47489</v>
      </c>
      <c r="V1448" s="92">
        <v>4.7300000000000002E-2</v>
      </c>
      <c r="W1448" s="92">
        <v>4.3999999999999997E-2</v>
      </c>
      <c r="X1448" s="1" t="s">
        <v>636</v>
      </c>
      <c r="Y1448" s="145" t="s">
        <v>3491</v>
      </c>
      <c r="Z1448" s="91">
        <v>142500</v>
      </c>
      <c r="AA1448" s="91">
        <v>1</v>
      </c>
      <c r="AB1448" s="91">
        <v>100.91</v>
      </c>
      <c r="AC1448" s="91">
        <v>3.2336299999999998</v>
      </c>
      <c r="AD1448" s="91">
        <v>147.03038000000001</v>
      </c>
      <c r="AE1448" s="145" t="s">
        <v>3491</v>
      </c>
      <c r="AF1448" s="145" t="s">
        <v>3491</v>
      </c>
      <c r="AG1448" s="1" t="s">
        <v>17</v>
      </c>
      <c r="AH1448" s="92">
        <v>3.3873909400000001E-4</v>
      </c>
      <c r="AI1448" s="92">
        <v>2.564203348713572E-3</v>
      </c>
      <c r="AJ1448" s="92">
        <v>6.1618740694084162E-4</v>
      </c>
    </row>
    <row r="1449" spans="1:36" x14ac:dyDescent="0.25">
      <c r="A1449" s="1">
        <v>13918</v>
      </c>
      <c r="B1449" s="1">
        <v>13919</v>
      </c>
      <c r="C1449" s="1" t="s">
        <v>1509</v>
      </c>
      <c r="D1449" s="1">
        <v>513988824</v>
      </c>
      <c r="E1449" s="1" t="s">
        <v>429</v>
      </c>
      <c r="F1449" s="1" t="s">
        <v>1510</v>
      </c>
      <c r="G1449" s="1" t="s">
        <v>1511</v>
      </c>
      <c r="H1449" s="1" t="s">
        <v>76</v>
      </c>
      <c r="I1449" s="1" t="s">
        <v>228</v>
      </c>
      <c r="J1449" s="1" t="s">
        <v>53</v>
      </c>
      <c r="K1449" s="1" t="s">
        <v>53</v>
      </c>
      <c r="L1449" s="1" t="s">
        <v>821</v>
      </c>
      <c r="M1449" s="1" t="s">
        <v>311</v>
      </c>
      <c r="N1449" s="1" t="s">
        <v>140</v>
      </c>
      <c r="O1449" s="1" t="s">
        <v>62</v>
      </c>
      <c r="P1449" s="1" t="s">
        <v>298</v>
      </c>
      <c r="Q1449" s="1" t="s">
        <v>298</v>
      </c>
      <c r="R1449" s="1" t="s">
        <v>298</v>
      </c>
      <c r="S1449" s="1" t="s">
        <v>1207</v>
      </c>
      <c r="T1449" s="93">
        <v>0.68799999999999994</v>
      </c>
      <c r="U1449" s="94">
        <v>46477</v>
      </c>
      <c r="V1449" s="92">
        <v>6.7000000000000004E-2</v>
      </c>
      <c r="W1449" s="92">
        <v>7.4099999999999999E-2</v>
      </c>
      <c r="X1449" s="1" t="s">
        <v>636</v>
      </c>
      <c r="Y1449" s="145" t="s">
        <v>3491</v>
      </c>
      <c r="Z1449" s="91">
        <v>105000</v>
      </c>
      <c r="AA1449" s="91">
        <v>1</v>
      </c>
      <c r="AB1449" s="91">
        <v>101.31</v>
      </c>
      <c r="AC1449" s="91">
        <v>0</v>
      </c>
      <c r="AD1449" s="91">
        <v>106.3755</v>
      </c>
      <c r="AE1449" s="145" t="s">
        <v>3491</v>
      </c>
      <c r="AF1449" s="145" t="s">
        <v>3491</v>
      </c>
      <c r="AG1449" s="1" t="s">
        <v>17</v>
      </c>
      <c r="AH1449" s="92">
        <v>1.2867775099999999E-3</v>
      </c>
      <c r="AI1449" s="92">
        <v>1.8551840328582471E-3</v>
      </c>
      <c r="AJ1449" s="92">
        <v>4.4580748214780849E-4</v>
      </c>
    </row>
    <row r="1450" spans="1:36" x14ac:dyDescent="0.25">
      <c r="A1450" s="1">
        <v>13918</v>
      </c>
      <c r="B1450" s="1">
        <v>13919</v>
      </c>
      <c r="C1450" s="1" t="s">
        <v>1427</v>
      </c>
      <c r="D1450" s="1">
        <v>513141879</v>
      </c>
      <c r="E1450" s="1" t="s">
        <v>429</v>
      </c>
      <c r="F1450" s="1" t="s">
        <v>1512</v>
      </c>
      <c r="G1450" s="1" t="s">
        <v>1513</v>
      </c>
      <c r="H1450" s="1" t="s">
        <v>76</v>
      </c>
      <c r="I1450" s="1" t="s">
        <v>229</v>
      </c>
      <c r="J1450" s="1" t="s">
        <v>53</v>
      </c>
      <c r="K1450" s="1" t="s">
        <v>53</v>
      </c>
      <c r="L1450" s="1" t="s">
        <v>821</v>
      </c>
      <c r="M1450" s="1" t="s">
        <v>311</v>
      </c>
      <c r="N1450" s="1" t="s">
        <v>256</v>
      </c>
      <c r="O1450" s="1" t="s">
        <v>62</v>
      </c>
      <c r="P1450" s="1" t="s">
        <v>1315</v>
      </c>
      <c r="Q1450" s="1" t="s">
        <v>65</v>
      </c>
      <c r="R1450" s="1" t="s">
        <v>57</v>
      </c>
      <c r="S1450" s="1" t="s">
        <v>1207</v>
      </c>
      <c r="T1450" s="93">
        <v>3.028</v>
      </c>
      <c r="U1450" s="94">
        <v>49016</v>
      </c>
      <c r="V1450" s="92">
        <v>2.9899999999999999E-2</v>
      </c>
      <c r="W1450" s="92">
        <v>2.5399999999999999E-2</v>
      </c>
      <c r="X1450" s="1" t="s">
        <v>636</v>
      </c>
      <c r="Y1450" s="145" t="s">
        <v>3491</v>
      </c>
      <c r="Z1450" s="91">
        <v>50000</v>
      </c>
      <c r="AA1450" s="91">
        <v>1</v>
      </c>
      <c r="AB1450" s="91">
        <v>114.16</v>
      </c>
      <c r="AC1450" s="91">
        <v>0</v>
      </c>
      <c r="AD1450" s="91">
        <v>57.08</v>
      </c>
      <c r="AE1450" s="145" t="s">
        <v>3491</v>
      </c>
      <c r="AF1450" s="145" t="s">
        <v>3491</v>
      </c>
      <c r="AG1450" s="1" t="s">
        <v>17</v>
      </c>
      <c r="AH1450" s="92">
        <v>6.2500000000000001E-5</v>
      </c>
      <c r="AI1450" s="92">
        <v>9.9547268492790873E-4</v>
      </c>
      <c r="AJ1450" s="92">
        <v>2.3921571302599665E-4</v>
      </c>
    </row>
    <row r="1451" spans="1:36" x14ac:dyDescent="0.25">
      <c r="A1451" s="1">
        <v>13918</v>
      </c>
      <c r="B1451" s="1">
        <v>13919</v>
      </c>
      <c r="C1451" s="1" t="s">
        <v>1514</v>
      </c>
      <c r="D1451" s="1">
        <v>510488190</v>
      </c>
      <c r="E1451" s="1" t="s">
        <v>429</v>
      </c>
      <c r="F1451" s="1" t="s">
        <v>1515</v>
      </c>
      <c r="G1451" s="1" t="s">
        <v>1516</v>
      </c>
      <c r="H1451" s="1" t="s">
        <v>76</v>
      </c>
      <c r="I1451" s="1" t="s">
        <v>228</v>
      </c>
      <c r="J1451" s="1" t="s">
        <v>53</v>
      </c>
      <c r="K1451" s="1" t="s">
        <v>53</v>
      </c>
      <c r="L1451" s="1" t="s">
        <v>821</v>
      </c>
      <c r="M1451" s="1" t="s">
        <v>311</v>
      </c>
      <c r="N1451" s="1" t="s">
        <v>140</v>
      </c>
      <c r="O1451" s="1" t="s">
        <v>62</v>
      </c>
      <c r="P1451" s="1" t="s">
        <v>1329</v>
      </c>
      <c r="Q1451" s="1" t="s">
        <v>65</v>
      </c>
      <c r="R1451" s="1" t="s">
        <v>57</v>
      </c>
      <c r="S1451" s="1" t="s">
        <v>1207</v>
      </c>
      <c r="T1451" s="93">
        <v>2.266</v>
      </c>
      <c r="U1451" s="94">
        <v>47452</v>
      </c>
      <c r="V1451" s="92">
        <v>5.3400000000000003E-2</v>
      </c>
      <c r="W1451" s="92">
        <v>4.7100000000000003E-2</v>
      </c>
      <c r="X1451" s="1" t="s">
        <v>636</v>
      </c>
      <c r="Y1451" s="145" t="s">
        <v>3491</v>
      </c>
      <c r="Z1451" s="91">
        <v>12000</v>
      </c>
      <c r="AA1451" s="91">
        <v>1</v>
      </c>
      <c r="AB1451" s="91">
        <v>101.99</v>
      </c>
      <c r="AC1451" s="91">
        <v>0</v>
      </c>
      <c r="AD1451" s="91">
        <v>12.238799999999999</v>
      </c>
      <c r="AE1451" s="145" t="s">
        <v>3491</v>
      </c>
      <c r="AF1451" s="145" t="s">
        <v>3491</v>
      </c>
      <c r="AG1451" s="1" t="s">
        <v>17</v>
      </c>
      <c r="AH1451" s="92">
        <v>2.15322337539296E-5</v>
      </c>
      <c r="AI1451" s="92">
        <v>2.1344413273117883E-4</v>
      </c>
      <c r="AJ1451" s="92">
        <v>5.1291402743212472E-5</v>
      </c>
    </row>
    <row r="1452" spans="1:36" x14ac:dyDescent="0.25">
      <c r="A1452" s="1">
        <v>13918</v>
      </c>
      <c r="B1452" s="1">
        <v>13919</v>
      </c>
      <c r="C1452" s="1" t="s">
        <v>1517</v>
      </c>
      <c r="D1452" s="1">
        <v>1630</v>
      </c>
      <c r="E1452" s="1" t="s">
        <v>2</v>
      </c>
      <c r="F1452" s="1" t="s">
        <v>1518</v>
      </c>
      <c r="G1452" s="1" t="s">
        <v>1519</v>
      </c>
      <c r="H1452" s="1" t="s">
        <v>76</v>
      </c>
      <c r="I1452" s="1" t="s">
        <v>228</v>
      </c>
      <c r="J1452" s="1" t="s">
        <v>53</v>
      </c>
      <c r="K1452" s="1" t="s">
        <v>314</v>
      </c>
      <c r="L1452" s="1" t="s">
        <v>821</v>
      </c>
      <c r="M1452" s="1" t="s">
        <v>311</v>
      </c>
      <c r="N1452" s="1" t="s">
        <v>652</v>
      </c>
      <c r="O1452" s="1" t="s">
        <v>62</v>
      </c>
      <c r="P1452" s="1" t="s">
        <v>1366</v>
      </c>
      <c r="Q1452" s="1" t="s">
        <v>65</v>
      </c>
      <c r="R1452" s="1" t="s">
        <v>57</v>
      </c>
      <c r="S1452" s="1" t="s">
        <v>1207</v>
      </c>
      <c r="T1452" s="93">
        <v>1.26</v>
      </c>
      <c r="U1452" s="94">
        <v>46873</v>
      </c>
      <c r="V1452" s="92">
        <v>5.7500000000000002E-2</v>
      </c>
      <c r="W1452" s="92">
        <v>5.5500000000000001E-2</v>
      </c>
      <c r="X1452" s="1" t="s">
        <v>636</v>
      </c>
      <c r="Y1452" s="145" t="s">
        <v>3491</v>
      </c>
      <c r="Z1452" s="91">
        <v>29000</v>
      </c>
      <c r="AA1452" s="91">
        <v>1</v>
      </c>
      <c r="AB1452" s="91">
        <v>101.33</v>
      </c>
      <c r="AC1452" s="91">
        <v>0</v>
      </c>
      <c r="AD1452" s="91">
        <v>29.3857</v>
      </c>
      <c r="AE1452" s="145" t="s">
        <v>3491</v>
      </c>
      <c r="AF1452" s="145" t="s">
        <v>3491</v>
      </c>
      <c r="AG1452" s="1" t="s">
        <v>17</v>
      </c>
      <c r="AH1452" s="92">
        <v>3.2222222222222202E-5</v>
      </c>
      <c r="AI1452" s="92">
        <v>5.1248531320052641E-4</v>
      </c>
      <c r="AJ1452" s="92">
        <v>1.2315208791639857E-4</v>
      </c>
    </row>
    <row r="1453" spans="1:36" x14ac:dyDescent="0.25">
      <c r="A1453" s="1">
        <v>13918</v>
      </c>
      <c r="B1453" s="1">
        <v>13919</v>
      </c>
      <c r="C1453" s="1" t="s">
        <v>1520</v>
      </c>
      <c r="D1453" s="1">
        <v>520033424</v>
      </c>
      <c r="E1453" s="1" t="s">
        <v>429</v>
      </c>
      <c r="F1453" s="1" t="s">
        <v>1521</v>
      </c>
      <c r="G1453" s="1" t="s">
        <v>1522</v>
      </c>
      <c r="H1453" s="1" t="s">
        <v>76</v>
      </c>
      <c r="I1453" s="1" t="s">
        <v>228</v>
      </c>
      <c r="J1453" s="1" t="s">
        <v>53</v>
      </c>
      <c r="K1453" s="1" t="s">
        <v>53</v>
      </c>
      <c r="L1453" s="1" t="s">
        <v>821</v>
      </c>
      <c r="M1453" s="1" t="s">
        <v>311</v>
      </c>
      <c r="N1453" s="1" t="s">
        <v>140</v>
      </c>
      <c r="O1453" s="1" t="s">
        <v>62</v>
      </c>
      <c r="P1453" s="1" t="s">
        <v>1366</v>
      </c>
      <c r="Q1453" s="1" t="s">
        <v>65</v>
      </c>
      <c r="R1453" s="1" t="s">
        <v>57</v>
      </c>
      <c r="S1453" s="1" t="s">
        <v>1207</v>
      </c>
      <c r="T1453" s="93">
        <v>2.5499999999999998</v>
      </c>
      <c r="U1453" s="94">
        <v>48029</v>
      </c>
      <c r="V1453" s="92">
        <v>0.05</v>
      </c>
      <c r="W1453" s="92">
        <v>4.6399999999999997E-2</v>
      </c>
      <c r="X1453" s="1" t="s">
        <v>636</v>
      </c>
      <c r="Y1453" s="145" t="s">
        <v>3491</v>
      </c>
      <c r="Z1453" s="91">
        <v>80000</v>
      </c>
      <c r="AA1453" s="91">
        <v>1</v>
      </c>
      <c r="AB1453" s="91">
        <v>101.05</v>
      </c>
      <c r="AC1453" s="91">
        <v>0</v>
      </c>
      <c r="AD1453" s="91">
        <v>80.84</v>
      </c>
      <c r="AE1453" s="145" t="s">
        <v>3491</v>
      </c>
      <c r="AF1453" s="145" t="s">
        <v>3491</v>
      </c>
      <c r="AG1453" s="1" t="s">
        <v>17</v>
      </c>
      <c r="AH1453" s="92">
        <v>3.3860427299999999E-4</v>
      </c>
      <c r="AI1453" s="92">
        <v>1.4098460380093227E-3</v>
      </c>
      <c r="AJ1453" s="92">
        <v>3.3879113947129591E-4</v>
      </c>
    </row>
    <row r="1454" spans="1:36" x14ac:dyDescent="0.25">
      <c r="A1454" s="1">
        <v>13918</v>
      </c>
      <c r="B1454" s="1">
        <v>13919</v>
      </c>
      <c r="C1454" s="1" t="s">
        <v>1523</v>
      </c>
      <c r="D1454" s="1">
        <v>520029935</v>
      </c>
      <c r="E1454" s="1" t="s">
        <v>429</v>
      </c>
      <c r="F1454" s="1" t="s">
        <v>1524</v>
      </c>
      <c r="G1454" s="1" t="s">
        <v>1525</v>
      </c>
      <c r="H1454" s="1" t="s">
        <v>76</v>
      </c>
      <c r="I1454" s="1" t="s">
        <v>229</v>
      </c>
      <c r="J1454" s="1" t="s">
        <v>53</v>
      </c>
      <c r="K1454" s="1" t="s">
        <v>53</v>
      </c>
      <c r="L1454" s="1" t="s">
        <v>821</v>
      </c>
      <c r="M1454" s="1" t="s">
        <v>311</v>
      </c>
      <c r="N1454" s="1" t="s">
        <v>256</v>
      </c>
      <c r="O1454" s="1" t="s">
        <v>62</v>
      </c>
      <c r="P1454" s="1" t="s">
        <v>1315</v>
      </c>
      <c r="Q1454" s="1" t="s">
        <v>65</v>
      </c>
      <c r="R1454" s="1" t="s">
        <v>57</v>
      </c>
      <c r="S1454" s="1" t="s">
        <v>1207</v>
      </c>
      <c r="T1454" s="93">
        <v>2.8250000000000002</v>
      </c>
      <c r="U1454" s="94">
        <v>48913</v>
      </c>
      <c r="V1454" s="92">
        <v>3.1699999999999999E-2</v>
      </c>
      <c r="W1454" s="92">
        <v>2.4299999999999999E-2</v>
      </c>
      <c r="X1454" s="1" t="s">
        <v>636</v>
      </c>
      <c r="Y1454" s="145" t="s">
        <v>3491</v>
      </c>
      <c r="Z1454" s="91">
        <v>50000</v>
      </c>
      <c r="AA1454" s="91">
        <v>1</v>
      </c>
      <c r="AB1454" s="91">
        <v>112.06</v>
      </c>
      <c r="AC1454" s="91">
        <v>0</v>
      </c>
      <c r="AD1454" s="91">
        <v>56.03</v>
      </c>
      <c r="AE1454" s="145" t="s">
        <v>3491</v>
      </c>
      <c r="AF1454" s="145" t="s">
        <v>3491</v>
      </c>
      <c r="AG1454" s="1" t="s">
        <v>17</v>
      </c>
      <c r="AH1454" s="92">
        <v>5.9206631142688E-5</v>
      </c>
      <c r="AI1454" s="92">
        <v>9.7716073119325018E-4</v>
      </c>
      <c r="AJ1454" s="92">
        <v>2.348152838270251E-4</v>
      </c>
    </row>
    <row r="1455" spans="1:36" x14ac:dyDescent="0.25">
      <c r="A1455" s="1">
        <v>13918</v>
      </c>
      <c r="B1455" s="1">
        <v>13919</v>
      </c>
      <c r="C1455" s="1" t="s">
        <v>1526</v>
      </c>
      <c r="D1455" s="1">
        <v>520000118</v>
      </c>
      <c r="E1455" s="1" t="s">
        <v>429</v>
      </c>
      <c r="F1455" s="1" t="s">
        <v>1527</v>
      </c>
      <c r="G1455" s="1" t="s">
        <v>1528</v>
      </c>
      <c r="H1455" s="1" t="s">
        <v>76</v>
      </c>
      <c r="I1455" s="1" t="s">
        <v>229</v>
      </c>
      <c r="J1455" s="1" t="s">
        <v>53</v>
      </c>
      <c r="K1455" s="1" t="s">
        <v>53</v>
      </c>
      <c r="L1455" s="1" t="s">
        <v>821</v>
      </c>
      <c r="M1455" s="1" t="s">
        <v>311</v>
      </c>
      <c r="N1455" s="1" t="s">
        <v>256</v>
      </c>
      <c r="O1455" s="1" t="s">
        <v>62</v>
      </c>
      <c r="P1455" s="1" t="s">
        <v>1206</v>
      </c>
      <c r="Q1455" s="1" t="s">
        <v>65</v>
      </c>
      <c r="R1455" s="1" t="s">
        <v>57</v>
      </c>
      <c r="S1455" s="1" t="s">
        <v>1207</v>
      </c>
      <c r="T1455" s="93">
        <v>3.7719999999999998</v>
      </c>
      <c r="U1455" s="94">
        <v>48547</v>
      </c>
      <c r="V1455" s="92">
        <v>1.3899999999999999E-2</v>
      </c>
      <c r="W1455" s="92">
        <v>2.1899999999999999E-2</v>
      </c>
      <c r="X1455" s="1" t="s">
        <v>636</v>
      </c>
      <c r="Y1455" s="145" t="s">
        <v>3491</v>
      </c>
      <c r="Z1455" s="91">
        <v>26241.439999999999</v>
      </c>
      <c r="AA1455" s="91">
        <v>1</v>
      </c>
      <c r="AB1455" s="91">
        <v>106.41</v>
      </c>
      <c r="AC1455" s="91">
        <v>0</v>
      </c>
      <c r="AD1455" s="91">
        <v>27.92352</v>
      </c>
      <c r="AE1455" s="145" t="s">
        <v>3491</v>
      </c>
      <c r="AF1455" s="145" t="s">
        <v>3491</v>
      </c>
      <c r="AG1455" s="1" t="s">
        <v>17</v>
      </c>
      <c r="AH1455" s="92">
        <v>1.8743885714285701E-5</v>
      </c>
      <c r="AI1455" s="92">
        <v>4.8698495842743793E-4</v>
      </c>
      <c r="AJ1455" s="92">
        <v>1.1702425975815834E-4</v>
      </c>
    </row>
    <row r="1456" spans="1:36" x14ac:dyDescent="0.25">
      <c r="A1456" s="1">
        <v>13918</v>
      </c>
      <c r="B1456" s="1">
        <v>13919</v>
      </c>
      <c r="C1456" s="1" t="s">
        <v>1529</v>
      </c>
      <c r="D1456" s="1">
        <v>520020116</v>
      </c>
      <c r="E1456" s="1" t="s">
        <v>429</v>
      </c>
      <c r="F1456" s="1" t="s">
        <v>1530</v>
      </c>
      <c r="G1456" s="1" t="s">
        <v>1531</v>
      </c>
      <c r="H1456" s="1" t="s">
        <v>76</v>
      </c>
      <c r="I1456" s="1" t="s">
        <v>229</v>
      </c>
      <c r="J1456" s="1" t="s">
        <v>53</v>
      </c>
      <c r="K1456" s="1" t="s">
        <v>53</v>
      </c>
      <c r="L1456" s="1" t="s">
        <v>821</v>
      </c>
      <c r="M1456" s="1" t="s">
        <v>311</v>
      </c>
      <c r="N1456" s="1" t="s">
        <v>651</v>
      </c>
      <c r="O1456" s="1" t="s">
        <v>62</v>
      </c>
      <c r="P1456" s="1" t="s">
        <v>1329</v>
      </c>
      <c r="Q1456" s="1" t="s">
        <v>65</v>
      </c>
      <c r="R1456" s="1" t="s">
        <v>57</v>
      </c>
      <c r="S1456" s="1" t="s">
        <v>1207</v>
      </c>
      <c r="T1456" s="93">
        <v>2.7090000000000001</v>
      </c>
      <c r="U1456" s="94">
        <v>47483</v>
      </c>
      <c r="V1456" s="92">
        <v>2.7E-2</v>
      </c>
      <c r="W1456" s="92">
        <v>2.63E-2</v>
      </c>
      <c r="X1456" s="1" t="s">
        <v>636</v>
      </c>
      <c r="Y1456" s="145" t="s">
        <v>3491</v>
      </c>
      <c r="Z1456" s="91">
        <v>56000</v>
      </c>
      <c r="AA1456" s="91">
        <v>1</v>
      </c>
      <c r="AB1456" s="91">
        <v>109.76</v>
      </c>
      <c r="AC1456" s="91">
        <v>0</v>
      </c>
      <c r="AD1456" s="91">
        <v>61.465600000000002</v>
      </c>
      <c r="AE1456" s="145" t="s">
        <v>3491</v>
      </c>
      <c r="AF1456" s="145" t="s">
        <v>3491</v>
      </c>
      <c r="AG1456" s="1" t="s">
        <v>17</v>
      </c>
      <c r="AH1456" s="92">
        <v>1.3275891499999999E-4</v>
      </c>
      <c r="AI1456" s="92">
        <v>1.0719573556885926E-3</v>
      </c>
      <c r="AJ1456" s="92">
        <v>2.5759525806886299E-4</v>
      </c>
    </row>
    <row r="1457" spans="1:36" x14ac:dyDescent="0.25">
      <c r="A1457" s="1">
        <v>13918</v>
      </c>
      <c r="B1457" s="1">
        <v>13919</v>
      </c>
      <c r="C1457" s="1" t="s">
        <v>1450</v>
      </c>
      <c r="D1457" s="1">
        <v>513893123</v>
      </c>
      <c r="E1457" s="1" t="s">
        <v>429</v>
      </c>
      <c r="F1457" s="1" t="s">
        <v>1532</v>
      </c>
      <c r="G1457" s="1" t="s">
        <v>1533</v>
      </c>
      <c r="H1457" s="1" t="s">
        <v>76</v>
      </c>
      <c r="I1457" s="1" t="s">
        <v>229</v>
      </c>
      <c r="J1457" s="1" t="s">
        <v>53</v>
      </c>
      <c r="K1457" s="1" t="s">
        <v>53</v>
      </c>
      <c r="L1457" s="1" t="s">
        <v>821</v>
      </c>
      <c r="M1457" s="1" t="s">
        <v>311</v>
      </c>
      <c r="N1457" s="1" t="s">
        <v>649</v>
      </c>
      <c r="O1457" s="1" t="s">
        <v>62</v>
      </c>
      <c r="P1457" s="1" t="s">
        <v>1360</v>
      </c>
      <c r="Q1457" s="1" t="s">
        <v>70</v>
      </c>
      <c r="R1457" s="1" t="s">
        <v>57</v>
      </c>
      <c r="S1457" s="1" t="s">
        <v>1207</v>
      </c>
      <c r="T1457" s="93">
        <v>0.73299999999999998</v>
      </c>
      <c r="U1457" s="94">
        <v>46477</v>
      </c>
      <c r="V1457" s="92">
        <v>3.5400000000000001E-2</v>
      </c>
      <c r="W1457" s="92">
        <v>3.2099999999999997E-2</v>
      </c>
      <c r="X1457" s="1" t="s">
        <v>636</v>
      </c>
      <c r="Y1457" s="145" t="s">
        <v>3491</v>
      </c>
      <c r="Z1457" s="91">
        <v>7500</v>
      </c>
      <c r="AA1457" s="91">
        <v>1</v>
      </c>
      <c r="AB1457" s="91">
        <v>110.78</v>
      </c>
      <c r="AC1457" s="91">
        <v>0</v>
      </c>
      <c r="AD1457" s="91">
        <v>8.3085000000000004</v>
      </c>
      <c r="AE1457" s="145" t="s">
        <v>3491</v>
      </c>
      <c r="AF1457" s="145" t="s">
        <v>3491</v>
      </c>
      <c r="AG1457" s="1" t="s">
        <v>17</v>
      </c>
      <c r="AH1457" s="92">
        <v>8.9524713297105699E-6</v>
      </c>
      <c r="AI1457" s="92">
        <v>1.4489987390896162E-4</v>
      </c>
      <c r="AJ1457" s="92">
        <v>3.4819967618719226E-5</v>
      </c>
    </row>
    <row r="1458" spans="1:36" x14ac:dyDescent="0.25">
      <c r="A1458" s="1">
        <v>13918</v>
      </c>
      <c r="B1458" s="1">
        <v>13919</v>
      </c>
      <c r="C1458" s="1" t="s">
        <v>1534</v>
      </c>
      <c r="D1458" s="1">
        <v>520032046</v>
      </c>
      <c r="E1458" s="1" t="s">
        <v>429</v>
      </c>
      <c r="F1458" s="1" t="s">
        <v>1535</v>
      </c>
      <c r="G1458" s="1" t="s">
        <v>1536</v>
      </c>
      <c r="H1458" s="1" t="s">
        <v>76</v>
      </c>
      <c r="I1458" s="1" t="s">
        <v>229</v>
      </c>
      <c r="J1458" s="1" t="s">
        <v>53</v>
      </c>
      <c r="K1458" s="1" t="s">
        <v>53</v>
      </c>
      <c r="L1458" s="1" t="s">
        <v>821</v>
      </c>
      <c r="M1458" s="1" t="s">
        <v>311</v>
      </c>
      <c r="N1458" s="1" t="s">
        <v>256</v>
      </c>
      <c r="O1458" s="1" t="s">
        <v>62</v>
      </c>
      <c r="P1458" s="1" t="s">
        <v>1206</v>
      </c>
      <c r="Q1458" s="1" t="s">
        <v>65</v>
      </c>
      <c r="R1458" s="1" t="s">
        <v>57</v>
      </c>
      <c r="S1458" s="1" t="s">
        <v>1207</v>
      </c>
      <c r="T1458" s="93">
        <v>3.3279999999999998</v>
      </c>
      <c r="U1458" s="94">
        <v>48190</v>
      </c>
      <c r="V1458" s="92">
        <v>1.6400000000000001E-2</v>
      </c>
      <c r="W1458" s="92">
        <v>2.1899999999999999E-2</v>
      </c>
      <c r="X1458" s="1" t="s">
        <v>636</v>
      </c>
      <c r="Y1458" s="145" t="s">
        <v>3491</v>
      </c>
      <c r="Z1458" s="91">
        <v>234176.03</v>
      </c>
      <c r="AA1458" s="91">
        <v>1</v>
      </c>
      <c r="AB1458" s="91">
        <v>107.68</v>
      </c>
      <c r="AC1458" s="91">
        <v>0</v>
      </c>
      <c r="AD1458" s="91">
        <v>252.16075000000001</v>
      </c>
      <c r="AE1458" s="145" t="s">
        <v>3491</v>
      </c>
      <c r="AF1458" s="145" t="s">
        <v>3491</v>
      </c>
      <c r="AG1458" s="1" t="s">
        <v>17</v>
      </c>
      <c r="AH1458" s="92">
        <v>2.9028634900000002E-4</v>
      </c>
      <c r="AI1458" s="92">
        <v>4.3976723692350237E-3</v>
      </c>
      <c r="AJ1458" s="92">
        <v>1.0567766925091116E-3</v>
      </c>
    </row>
    <row r="1459" spans="1:36" x14ac:dyDescent="0.25">
      <c r="A1459" s="1">
        <v>13918</v>
      </c>
      <c r="B1459" s="1">
        <v>13919</v>
      </c>
      <c r="C1459" s="1" t="s">
        <v>1404</v>
      </c>
      <c r="D1459" s="1">
        <v>512025891</v>
      </c>
      <c r="E1459" s="1" t="s">
        <v>429</v>
      </c>
      <c r="F1459" s="1" t="s">
        <v>1539</v>
      </c>
      <c r="G1459" s="1" t="s">
        <v>1540</v>
      </c>
      <c r="H1459" s="1" t="s">
        <v>76</v>
      </c>
      <c r="I1459" s="1" t="s">
        <v>229</v>
      </c>
      <c r="J1459" s="1" t="s">
        <v>53</v>
      </c>
      <c r="K1459" s="1" t="s">
        <v>53</v>
      </c>
      <c r="L1459" s="1" t="s">
        <v>821</v>
      </c>
      <c r="M1459" s="1" t="s">
        <v>311</v>
      </c>
      <c r="N1459" s="1" t="s">
        <v>258</v>
      </c>
      <c r="O1459" s="1" t="s">
        <v>62</v>
      </c>
      <c r="P1459" s="1" t="s">
        <v>1366</v>
      </c>
      <c r="Q1459" s="1" t="s">
        <v>65</v>
      </c>
      <c r="R1459" s="1" t="s">
        <v>57</v>
      </c>
      <c r="S1459" s="1" t="s">
        <v>1207</v>
      </c>
      <c r="T1459" s="93">
        <v>1.2150000000000001</v>
      </c>
      <c r="U1459" s="94">
        <v>46888</v>
      </c>
      <c r="V1459" s="92">
        <v>3.2000000000000001E-2</v>
      </c>
      <c r="W1459" s="92">
        <v>2.9600000000000001E-2</v>
      </c>
      <c r="X1459" s="1" t="s">
        <v>636</v>
      </c>
      <c r="Y1459" s="145" t="s">
        <v>3491</v>
      </c>
      <c r="Z1459" s="91">
        <v>128168.21</v>
      </c>
      <c r="AA1459" s="91">
        <v>1</v>
      </c>
      <c r="AB1459" s="91">
        <v>110.32</v>
      </c>
      <c r="AC1459" s="91">
        <v>0</v>
      </c>
      <c r="AD1459" s="91">
        <v>141.39517000000001</v>
      </c>
      <c r="AE1459" s="145" t="s">
        <v>3491</v>
      </c>
      <c r="AF1459" s="145" t="s">
        <v>3491</v>
      </c>
      <c r="AG1459" s="1" t="s">
        <v>17</v>
      </c>
      <c r="AH1459" s="92">
        <v>2.3365706900000001E-4</v>
      </c>
      <c r="AI1459" s="92">
        <v>2.4659255346134914E-3</v>
      </c>
      <c r="AJ1459" s="92">
        <v>5.9257089015385444E-4</v>
      </c>
    </row>
    <row r="1460" spans="1:36" x14ac:dyDescent="0.25">
      <c r="A1460" s="1">
        <v>13918</v>
      </c>
      <c r="B1460" s="1">
        <v>13919</v>
      </c>
      <c r="C1460" s="1" t="s">
        <v>1404</v>
      </c>
      <c r="D1460" s="1">
        <v>512025891</v>
      </c>
      <c r="E1460" s="1" t="s">
        <v>429</v>
      </c>
      <c r="F1460" s="1" t="s">
        <v>1541</v>
      </c>
      <c r="G1460" s="1" t="s">
        <v>1542</v>
      </c>
      <c r="H1460" s="1" t="s">
        <v>76</v>
      </c>
      <c r="I1460" s="1" t="s">
        <v>228</v>
      </c>
      <c r="J1460" s="1" t="s">
        <v>53</v>
      </c>
      <c r="K1460" s="1" t="s">
        <v>53</v>
      </c>
      <c r="L1460" s="1" t="s">
        <v>821</v>
      </c>
      <c r="M1460" s="1" t="s">
        <v>311</v>
      </c>
      <c r="N1460" s="1" t="s">
        <v>258</v>
      </c>
      <c r="O1460" s="1" t="s">
        <v>62</v>
      </c>
      <c r="P1460" s="1" t="s">
        <v>1366</v>
      </c>
      <c r="Q1460" s="1" t="s">
        <v>65</v>
      </c>
      <c r="R1460" s="1" t="s">
        <v>57</v>
      </c>
      <c r="S1460" s="1" t="s">
        <v>1207</v>
      </c>
      <c r="T1460" s="93">
        <v>1.29</v>
      </c>
      <c r="U1460" s="94">
        <v>46924</v>
      </c>
      <c r="V1460" s="92">
        <v>5.7000000000000002E-2</v>
      </c>
      <c r="W1460" s="92">
        <v>4.8000000000000001E-2</v>
      </c>
      <c r="X1460" s="1" t="s">
        <v>636</v>
      </c>
      <c r="Y1460" s="145" t="s">
        <v>3491</v>
      </c>
      <c r="Z1460" s="91">
        <v>167131.57</v>
      </c>
      <c r="AA1460" s="91">
        <v>1</v>
      </c>
      <c r="AB1460" s="91">
        <v>101.45</v>
      </c>
      <c r="AC1460" s="91">
        <v>0</v>
      </c>
      <c r="AD1460" s="91">
        <v>169.55498</v>
      </c>
      <c r="AE1460" s="145" t="s">
        <v>3491</v>
      </c>
      <c r="AF1460" s="145" t="s">
        <v>3491</v>
      </c>
      <c r="AG1460" s="1" t="s">
        <v>17</v>
      </c>
      <c r="AH1460" s="92">
        <v>2.5458070800000001E-4</v>
      </c>
      <c r="AI1460" s="92">
        <v>2.9570313802294648E-3</v>
      </c>
      <c r="AJ1460" s="92">
        <v>7.1058541411717947E-4</v>
      </c>
    </row>
    <row r="1461" spans="1:36" x14ac:dyDescent="0.25">
      <c r="A1461" s="1">
        <v>13918</v>
      </c>
      <c r="B1461" s="1">
        <v>13919</v>
      </c>
      <c r="C1461" s="1" t="s">
        <v>1488</v>
      </c>
      <c r="D1461" s="1">
        <v>510454333</v>
      </c>
      <c r="E1461" s="1" t="s">
        <v>429</v>
      </c>
      <c r="F1461" s="1" t="s">
        <v>1545</v>
      </c>
      <c r="G1461" s="1" t="s">
        <v>1546</v>
      </c>
      <c r="H1461" s="1" t="s">
        <v>76</v>
      </c>
      <c r="I1461" s="1" t="s">
        <v>229</v>
      </c>
      <c r="J1461" s="1" t="s">
        <v>53</v>
      </c>
      <c r="K1461" s="1" t="s">
        <v>53</v>
      </c>
      <c r="L1461" s="1" t="s">
        <v>821</v>
      </c>
      <c r="M1461" s="1" t="s">
        <v>311</v>
      </c>
      <c r="N1461" s="1" t="s">
        <v>258</v>
      </c>
      <c r="O1461" s="1" t="s">
        <v>62</v>
      </c>
      <c r="P1461" s="1" t="s">
        <v>1366</v>
      </c>
      <c r="Q1461" s="1" t="s">
        <v>65</v>
      </c>
      <c r="R1461" s="1" t="s">
        <v>57</v>
      </c>
      <c r="S1461" s="1" t="s">
        <v>1207</v>
      </c>
      <c r="T1461" s="93">
        <v>2.1579999999999999</v>
      </c>
      <c r="U1461" s="94">
        <v>47391</v>
      </c>
      <c r="V1461" s="92">
        <v>3.2300000000000002E-2</v>
      </c>
      <c r="W1461" s="92">
        <v>2.5999999999999999E-2</v>
      </c>
      <c r="X1461" s="1" t="s">
        <v>636</v>
      </c>
      <c r="Y1461" s="145" t="s">
        <v>3491</v>
      </c>
      <c r="Z1461" s="91">
        <v>118433.33</v>
      </c>
      <c r="AA1461" s="91">
        <v>1</v>
      </c>
      <c r="AB1461" s="91">
        <v>111.83</v>
      </c>
      <c r="AC1461" s="91">
        <v>0</v>
      </c>
      <c r="AD1461" s="91">
        <v>132.44399000000001</v>
      </c>
      <c r="AE1461" s="145" t="s">
        <v>3491</v>
      </c>
      <c r="AF1461" s="145" t="s">
        <v>3491</v>
      </c>
      <c r="AG1461" s="1" t="s">
        <v>17</v>
      </c>
      <c r="AH1461" s="92">
        <v>2.8349687800000001E-4</v>
      </c>
      <c r="AI1461" s="92">
        <v>2.309817349822444E-3</v>
      </c>
      <c r="AJ1461" s="92">
        <v>5.550575245945686E-4</v>
      </c>
    </row>
    <row r="1462" spans="1:36" x14ac:dyDescent="0.25">
      <c r="A1462" s="1">
        <v>13918</v>
      </c>
      <c r="B1462" s="1">
        <v>13919</v>
      </c>
      <c r="C1462" s="1" t="s">
        <v>1488</v>
      </c>
      <c r="D1462" s="1">
        <v>510454333</v>
      </c>
      <c r="E1462" s="1" t="s">
        <v>429</v>
      </c>
      <c r="F1462" s="1" t="s">
        <v>1547</v>
      </c>
      <c r="G1462" s="1" t="s">
        <v>1548</v>
      </c>
      <c r="H1462" s="1" t="s">
        <v>76</v>
      </c>
      <c r="I1462" s="1" t="s">
        <v>228</v>
      </c>
      <c r="J1462" s="1" t="s">
        <v>53</v>
      </c>
      <c r="K1462" s="1" t="s">
        <v>53</v>
      </c>
      <c r="L1462" s="1" t="s">
        <v>821</v>
      </c>
      <c r="M1462" s="1" t="s">
        <v>311</v>
      </c>
      <c r="N1462" s="1" t="s">
        <v>258</v>
      </c>
      <c r="O1462" s="1" t="s">
        <v>62</v>
      </c>
      <c r="P1462" s="1" t="s">
        <v>1366</v>
      </c>
      <c r="Q1462" s="1" t="s">
        <v>65</v>
      </c>
      <c r="R1462" s="1" t="s">
        <v>57</v>
      </c>
      <c r="S1462" s="1" t="s">
        <v>1207</v>
      </c>
      <c r="T1462" s="93">
        <v>2.306</v>
      </c>
      <c r="U1462" s="94">
        <v>47756</v>
      </c>
      <c r="V1462" s="92">
        <v>5.6500000000000002E-2</v>
      </c>
      <c r="W1462" s="92">
        <v>4.6199999999999998E-2</v>
      </c>
      <c r="X1462" s="1" t="s">
        <v>636</v>
      </c>
      <c r="Y1462" s="145" t="s">
        <v>3491</v>
      </c>
      <c r="Z1462" s="91">
        <v>7100</v>
      </c>
      <c r="AA1462" s="91">
        <v>1</v>
      </c>
      <c r="AB1462" s="91">
        <v>103.91</v>
      </c>
      <c r="AC1462" s="91">
        <v>0</v>
      </c>
      <c r="AD1462" s="91">
        <v>7.3776099999999998</v>
      </c>
      <c r="AE1462" s="145" t="s">
        <v>3491</v>
      </c>
      <c r="AF1462" s="145" t="s">
        <v>3491</v>
      </c>
      <c r="AG1462" s="1" t="s">
        <v>17</v>
      </c>
      <c r="AH1462" s="92">
        <v>1.8211707020851101E-5</v>
      </c>
      <c r="AI1462" s="92">
        <v>1.2866519332605094E-4</v>
      </c>
      <c r="AJ1462" s="92">
        <v>3.0918714726309093E-5</v>
      </c>
    </row>
    <row r="1463" spans="1:36" x14ac:dyDescent="0.25">
      <c r="A1463" s="1">
        <v>13918</v>
      </c>
      <c r="B1463" s="1">
        <v>13919</v>
      </c>
      <c r="C1463" s="1" t="s">
        <v>1417</v>
      </c>
      <c r="D1463" s="1">
        <v>511809071</v>
      </c>
      <c r="E1463" s="1" t="s">
        <v>429</v>
      </c>
      <c r="F1463" s="1" t="s">
        <v>1549</v>
      </c>
      <c r="G1463" s="1" t="s">
        <v>1550</v>
      </c>
      <c r="H1463" s="1" t="s">
        <v>76</v>
      </c>
      <c r="I1463" s="1" t="s">
        <v>229</v>
      </c>
      <c r="J1463" s="1" t="s">
        <v>53</v>
      </c>
      <c r="K1463" s="1" t="s">
        <v>53</v>
      </c>
      <c r="L1463" s="1" t="s">
        <v>821</v>
      </c>
      <c r="M1463" s="1" t="s">
        <v>311</v>
      </c>
      <c r="N1463" s="1" t="s">
        <v>75</v>
      </c>
      <c r="O1463" s="1" t="s">
        <v>62</v>
      </c>
      <c r="P1463" s="1" t="s">
        <v>1315</v>
      </c>
      <c r="Q1463" s="1" t="s">
        <v>65</v>
      </c>
      <c r="R1463" s="1" t="s">
        <v>57</v>
      </c>
      <c r="S1463" s="1" t="s">
        <v>1207</v>
      </c>
      <c r="T1463" s="93">
        <v>2.5009999999999999</v>
      </c>
      <c r="U1463" s="94">
        <v>47889</v>
      </c>
      <c r="V1463" s="92">
        <v>2.1999999999999999E-2</v>
      </c>
      <c r="W1463" s="92">
        <v>2.6200000000000001E-2</v>
      </c>
      <c r="X1463" s="1" t="s">
        <v>636</v>
      </c>
      <c r="Y1463" s="145" t="s">
        <v>3491</v>
      </c>
      <c r="Z1463" s="91">
        <v>18103.439999999999</v>
      </c>
      <c r="AA1463" s="91">
        <v>1</v>
      </c>
      <c r="AB1463" s="91">
        <v>108.67</v>
      </c>
      <c r="AC1463" s="91">
        <v>0</v>
      </c>
      <c r="AD1463" s="91">
        <v>19.673010000000001</v>
      </c>
      <c r="AE1463" s="145" t="s">
        <v>3491</v>
      </c>
      <c r="AF1463" s="145" t="s">
        <v>3491</v>
      </c>
      <c r="AG1463" s="1" t="s">
        <v>17</v>
      </c>
      <c r="AH1463" s="92">
        <v>6.6357674604725395E-5</v>
      </c>
      <c r="AI1463" s="92">
        <v>3.430964275633076E-4</v>
      </c>
      <c r="AJ1463" s="92">
        <v>8.2447321557770894E-5</v>
      </c>
    </row>
    <row r="1464" spans="1:36" x14ac:dyDescent="0.25">
      <c r="A1464" s="1">
        <v>13918</v>
      </c>
      <c r="B1464" s="1">
        <v>13919</v>
      </c>
      <c r="C1464" s="1" t="s">
        <v>1417</v>
      </c>
      <c r="D1464" s="1">
        <v>511809071</v>
      </c>
      <c r="E1464" s="1" t="s">
        <v>429</v>
      </c>
      <c r="F1464" s="1" t="s">
        <v>1551</v>
      </c>
      <c r="G1464" s="1" t="s">
        <v>1552</v>
      </c>
      <c r="H1464" s="1" t="s">
        <v>76</v>
      </c>
      <c r="I1464" s="1" t="s">
        <v>228</v>
      </c>
      <c r="J1464" s="1" t="s">
        <v>53</v>
      </c>
      <c r="K1464" s="1" t="s">
        <v>53</v>
      </c>
      <c r="L1464" s="1" t="s">
        <v>821</v>
      </c>
      <c r="M1464" s="1" t="s">
        <v>311</v>
      </c>
      <c r="N1464" s="1" t="s">
        <v>75</v>
      </c>
      <c r="O1464" s="1" t="s">
        <v>62</v>
      </c>
      <c r="P1464" s="1" t="s">
        <v>1315</v>
      </c>
      <c r="Q1464" s="1" t="s">
        <v>65</v>
      </c>
      <c r="R1464" s="1" t="s">
        <v>57</v>
      </c>
      <c r="S1464" s="1" t="s">
        <v>1207</v>
      </c>
      <c r="T1464" s="93">
        <v>2.4119999999999999</v>
      </c>
      <c r="U1464" s="94">
        <v>47889</v>
      </c>
      <c r="V1464" s="92">
        <v>4.6800000000000001E-2</v>
      </c>
      <c r="W1464" s="92">
        <v>4.53E-2</v>
      </c>
      <c r="X1464" s="1" t="s">
        <v>636</v>
      </c>
      <c r="Y1464" s="145" t="s">
        <v>3491</v>
      </c>
      <c r="Z1464" s="91">
        <v>88103.45</v>
      </c>
      <c r="AA1464" s="91">
        <v>1</v>
      </c>
      <c r="AB1464" s="91">
        <v>101.21</v>
      </c>
      <c r="AC1464" s="91">
        <v>0</v>
      </c>
      <c r="AD1464" s="91">
        <v>89.169499999999999</v>
      </c>
      <c r="AE1464" s="145" t="s">
        <v>3491</v>
      </c>
      <c r="AF1464" s="145" t="s">
        <v>3491</v>
      </c>
      <c r="AG1464" s="1" t="s">
        <v>17</v>
      </c>
      <c r="AH1464" s="92">
        <v>2.5951846500000002E-4</v>
      </c>
      <c r="AI1464" s="92">
        <v>1.5551121509929774E-3</v>
      </c>
      <c r="AJ1464" s="92">
        <v>3.7369911567399454E-4</v>
      </c>
    </row>
    <row r="1465" spans="1:36" x14ac:dyDescent="0.25">
      <c r="A1465" s="1">
        <v>13918</v>
      </c>
      <c r="B1465" s="1">
        <v>13919</v>
      </c>
      <c r="C1465" s="1" t="s">
        <v>1553</v>
      </c>
      <c r="D1465" s="1">
        <v>520034372</v>
      </c>
      <c r="E1465" s="1" t="s">
        <v>429</v>
      </c>
      <c r="F1465" s="1" t="s">
        <v>1554</v>
      </c>
      <c r="G1465" s="1" t="s">
        <v>1555</v>
      </c>
      <c r="H1465" s="1" t="s">
        <v>76</v>
      </c>
      <c r="I1465" s="1" t="s">
        <v>228</v>
      </c>
      <c r="J1465" s="1" t="s">
        <v>53</v>
      </c>
      <c r="K1465" s="1" t="s">
        <v>53</v>
      </c>
      <c r="L1465" s="1" t="s">
        <v>821</v>
      </c>
      <c r="M1465" s="1" t="s">
        <v>311</v>
      </c>
      <c r="N1465" s="1" t="s">
        <v>258</v>
      </c>
      <c r="O1465" s="1" t="s">
        <v>62</v>
      </c>
      <c r="P1465" s="1" t="s">
        <v>1319</v>
      </c>
      <c r="Q1465" s="1" t="s">
        <v>65</v>
      </c>
      <c r="R1465" s="1" t="s">
        <v>57</v>
      </c>
      <c r="S1465" s="1" t="s">
        <v>1207</v>
      </c>
      <c r="T1465" s="93">
        <v>2.8460000000000001</v>
      </c>
      <c r="U1465" s="94">
        <v>48203</v>
      </c>
      <c r="V1465" s="92">
        <v>4.5600000000000002E-2</v>
      </c>
      <c r="W1465" s="92">
        <v>4.3799999999999999E-2</v>
      </c>
      <c r="X1465" s="1" t="s">
        <v>636</v>
      </c>
      <c r="Y1465" s="145" t="s">
        <v>3491</v>
      </c>
      <c r="Z1465" s="91">
        <v>424503.71</v>
      </c>
      <c r="AA1465" s="91">
        <v>1</v>
      </c>
      <c r="AB1465" s="91">
        <v>100.86</v>
      </c>
      <c r="AC1465" s="91">
        <v>0</v>
      </c>
      <c r="AD1465" s="91">
        <v>428.15444000000002</v>
      </c>
      <c r="AE1465" s="145" t="s">
        <v>3491</v>
      </c>
      <c r="AF1465" s="145" t="s">
        <v>3491</v>
      </c>
      <c r="AG1465" s="1" t="s">
        <v>17</v>
      </c>
      <c r="AH1465" s="92">
        <v>5.6180568500000005E-4</v>
      </c>
      <c r="AI1465" s="92">
        <v>7.4669945681605674E-3</v>
      </c>
      <c r="AJ1465" s="92">
        <v>1.7943459994717293E-3</v>
      </c>
    </row>
    <row r="1466" spans="1:36" x14ac:dyDescent="0.25">
      <c r="A1466" s="1">
        <v>13918</v>
      </c>
      <c r="B1466" s="1">
        <v>13919</v>
      </c>
      <c r="C1466" s="1" t="s">
        <v>1558</v>
      </c>
      <c r="D1466" s="1">
        <v>520032178</v>
      </c>
      <c r="E1466" s="1" t="s">
        <v>429</v>
      </c>
      <c r="F1466" s="1" t="s">
        <v>1559</v>
      </c>
      <c r="G1466" s="1" t="s">
        <v>1560</v>
      </c>
      <c r="H1466" s="1" t="s">
        <v>76</v>
      </c>
      <c r="I1466" s="1" t="s">
        <v>228</v>
      </c>
      <c r="J1466" s="1" t="s">
        <v>53</v>
      </c>
      <c r="K1466" s="1" t="s">
        <v>53</v>
      </c>
      <c r="L1466" s="1" t="s">
        <v>821</v>
      </c>
      <c r="M1466" s="1" t="s">
        <v>311</v>
      </c>
      <c r="N1466" s="1" t="s">
        <v>140</v>
      </c>
      <c r="O1466" s="1" t="s">
        <v>62</v>
      </c>
      <c r="P1466" s="1" t="s">
        <v>298</v>
      </c>
      <c r="Q1466" s="1" t="s">
        <v>298</v>
      </c>
      <c r="R1466" s="1" t="s">
        <v>298</v>
      </c>
      <c r="S1466" s="1" t="s">
        <v>1207</v>
      </c>
      <c r="T1466" s="93">
        <v>1.867</v>
      </c>
      <c r="U1466" s="94">
        <v>46752</v>
      </c>
      <c r="V1466" s="92">
        <v>6.3E-2</v>
      </c>
      <c r="W1466" s="92">
        <v>5.33E-2</v>
      </c>
      <c r="X1466" s="1" t="s">
        <v>636</v>
      </c>
      <c r="Y1466" s="145" t="s">
        <v>3491</v>
      </c>
      <c r="Z1466" s="91">
        <v>97200</v>
      </c>
      <c r="AA1466" s="91">
        <v>1</v>
      </c>
      <c r="AB1466" s="91">
        <v>101.92</v>
      </c>
      <c r="AC1466" s="91">
        <v>0</v>
      </c>
      <c r="AD1466" s="91">
        <v>99.066239999999993</v>
      </c>
      <c r="AE1466" s="145" t="s">
        <v>3491</v>
      </c>
      <c r="AF1466" s="145" t="s">
        <v>3491</v>
      </c>
      <c r="AG1466" s="1" t="s">
        <v>17</v>
      </c>
      <c r="AH1466" s="92">
        <v>5.4610281700000001E-4</v>
      </c>
      <c r="AI1466" s="92">
        <v>1.7277108605205425E-3</v>
      </c>
      <c r="AJ1466" s="92">
        <v>4.1517521440792766E-4</v>
      </c>
    </row>
    <row r="1467" spans="1:36" x14ac:dyDescent="0.25">
      <c r="A1467" s="1">
        <v>13918</v>
      </c>
      <c r="B1467" s="1">
        <v>13919</v>
      </c>
      <c r="C1467" s="1" t="s">
        <v>1561</v>
      </c>
      <c r="D1467" s="1">
        <v>520039868</v>
      </c>
      <c r="E1467" s="1" t="s">
        <v>429</v>
      </c>
      <c r="F1467" s="1" t="s">
        <v>1562</v>
      </c>
      <c r="G1467" s="1" t="s">
        <v>1563</v>
      </c>
      <c r="H1467" s="1" t="s">
        <v>76</v>
      </c>
      <c r="I1467" s="1" t="s">
        <v>228</v>
      </c>
      <c r="J1467" s="1" t="s">
        <v>53</v>
      </c>
      <c r="K1467" s="1" t="s">
        <v>53</v>
      </c>
      <c r="L1467" s="1" t="s">
        <v>821</v>
      </c>
      <c r="M1467" s="1" t="s">
        <v>311</v>
      </c>
      <c r="N1467" s="1" t="s">
        <v>647</v>
      </c>
      <c r="O1467" s="1" t="s">
        <v>62</v>
      </c>
      <c r="P1467" s="1" t="s">
        <v>298</v>
      </c>
      <c r="Q1467" s="1" t="s">
        <v>298</v>
      </c>
      <c r="R1467" s="1" t="s">
        <v>298</v>
      </c>
      <c r="S1467" s="1" t="s">
        <v>1207</v>
      </c>
      <c r="T1467" s="93">
        <v>1.637</v>
      </c>
      <c r="U1467" s="94">
        <v>47209</v>
      </c>
      <c r="V1467" s="92">
        <v>6.0499999999999998E-2</v>
      </c>
      <c r="W1467" s="92">
        <v>5.1499999999999997E-2</v>
      </c>
      <c r="X1467" s="1" t="s">
        <v>636</v>
      </c>
      <c r="Y1467" s="145" t="s">
        <v>3491</v>
      </c>
      <c r="Z1467" s="91">
        <v>7000</v>
      </c>
      <c r="AA1467" s="91">
        <v>1</v>
      </c>
      <c r="AB1467" s="91">
        <v>103.1</v>
      </c>
      <c r="AC1467" s="91">
        <v>0</v>
      </c>
      <c r="AD1467" s="91">
        <v>7.2169999999999996</v>
      </c>
      <c r="AE1467" s="145" t="s">
        <v>3491</v>
      </c>
      <c r="AF1467" s="145" t="s">
        <v>3491</v>
      </c>
      <c r="AG1467" s="1" t="s">
        <v>17</v>
      </c>
      <c r="AH1467" s="92">
        <v>3.18181818181818E-5</v>
      </c>
      <c r="AI1467" s="92">
        <v>1.2586416200288572E-4</v>
      </c>
      <c r="AJ1467" s="92">
        <v>3.0245616694264502E-5</v>
      </c>
    </row>
    <row r="1468" spans="1:36" x14ac:dyDescent="0.25">
      <c r="A1468" s="1">
        <v>13918</v>
      </c>
      <c r="B1468" s="1">
        <v>13919</v>
      </c>
      <c r="C1468" s="1" t="s">
        <v>1564</v>
      </c>
      <c r="D1468" s="1">
        <v>520034257</v>
      </c>
      <c r="E1468" s="1" t="s">
        <v>429</v>
      </c>
      <c r="F1468" s="1" t="s">
        <v>1565</v>
      </c>
      <c r="G1468" s="1" t="s">
        <v>1566</v>
      </c>
      <c r="H1468" s="1" t="s">
        <v>76</v>
      </c>
      <c r="I1468" s="1" t="s">
        <v>229</v>
      </c>
      <c r="J1468" s="1" t="s">
        <v>53</v>
      </c>
      <c r="K1468" s="1" t="s">
        <v>53</v>
      </c>
      <c r="L1468" s="1" t="s">
        <v>821</v>
      </c>
      <c r="M1468" s="1" t="s">
        <v>311</v>
      </c>
      <c r="N1468" s="1" t="s">
        <v>708</v>
      </c>
      <c r="O1468" s="110" t="s">
        <v>55</v>
      </c>
      <c r="P1468" s="1" t="s">
        <v>1398</v>
      </c>
      <c r="Q1468" s="1" t="s">
        <v>70</v>
      </c>
      <c r="R1468" s="1" t="s">
        <v>57</v>
      </c>
      <c r="S1468" s="1" t="s">
        <v>1207</v>
      </c>
      <c r="T1468" s="93">
        <v>2.0910000000000002</v>
      </c>
      <c r="U1468" s="94">
        <v>46944</v>
      </c>
      <c r="V1468" s="92">
        <v>3.73E-2</v>
      </c>
      <c r="W1468" s="92">
        <v>2.75E-2</v>
      </c>
      <c r="X1468" s="1" t="s">
        <v>636</v>
      </c>
      <c r="Y1468" s="145" t="s">
        <v>3491</v>
      </c>
      <c r="Z1468" s="91">
        <v>8280</v>
      </c>
      <c r="AA1468" s="91">
        <v>1</v>
      </c>
      <c r="AB1468" s="91">
        <v>113.35</v>
      </c>
      <c r="AC1468" s="91">
        <v>0</v>
      </c>
      <c r="AD1468" s="91">
        <v>9.3853799999999996</v>
      </c>
      <c r="AE1468" s="145" t="s">
        <v>3491</v>
      </c>
      <c r="AF1468" s="145" t="s">
        <v>3491</v>
      </c>
      <c r="AG1468" s="1" t="s">
        <v>17</v>
      </c>
      <c r="AH1468" s="92">
        <v>1.9694257592136299E-5</v>
      </c>
      <c r="AI1468" s="92">
        <v>1.6368061365922731E-4</v>
      </c>
      <c r="AJ1468" s="92">
        <v>3.9333047805184451E-5</v>
      </c>
    </row>
    <row r="1469" spans="1:36" x14ac:dyDescent="0.25">
      <c r="A1469" s="1">
        <v>13918</v>
      </c>
      <c r="B1469" s="1">
        <v>13919</v>
      </c>
      <c r="C1469" s="1" t="s">
        <v>1567</v>
      </c>
      <c r="D1469" s="1">
        <v>520036120</v>
      </c>
      <c r="E1469" s="1" t="s">
        <v>429</v>
      </c>
      <c r="F1469" s="1" t="s">
        <v>1568</v>
      </c>
      <c r="G1469" s="1" t="s">
        <v>1569</v>
      </c>
      <c r="H1469" s="1" t="s">
        <v>76</v>
      </c>
      <c r="I1469" s="1" t="s">
        <v>228</v>
      </c>
      <c r="J1469" s="1" t="s">
        <v>53</v>
      </c>
      <c r="K1469" s="1" t="s">
        <v>53</v>
      </c>
      <c r="L1469" s="1" t="s">
        <v>821</v>
      </c>
      <c r="M1469" s="1" t="s">
        <v>311</v>
      </c>
      <c r="N1469" s="1" t="s">
        <v>269</v>
      </c>
      <c r="O1469" s="1" t="s">
        <v>62</v>
      </c>
      <c r="P1469" s="1" t="s">
        <v>1315</v>
      </c>
      <c r="Q1469" s="1" t="s">
        <v>65</v>
      </c>
      <c r="R1469" s="1" t="s">
        <v>57</v>
      </c>
      <c r="S1469" s="1" t="s">
        <v>1207</v>
      </c>
      <c r="T1469" s="93">
        <v>2.0270000000000001</v>
      </c>
      <c r="U1469" s="94">
        <v>46811</v>
      </c>
      <c r="V1469" s="92">
        <v>4.7E-2</v>
      </c>
      <c r="W1469" s="92">
        <v>4.1799999999999997E-2</v>
      </c>
      <c r="X1469" s="1" t="s">
        <v>636</v>
      </c>
      <c r="Y1469" s="145" t="s">
        <v>3491</v>
      </c>
      <c r="Z1469" s="91">
        <v>18321.66</v>
      </c>
      <c r="AA1469" s="91">
        <v>1</v>
      </c>
      <c r="AB1469" s="91">
        <v>105</v>
      </c>
      <c r="AC1469" s="91">
        <v>0</v>
      </c>
      <c r="AD1469" s="91">
        <v>19.237739999999999</v>
      </c>
      <c r="AE1469" s="145" t="s">
        <v>3491</v>
      </c>
      <c r="AF1469" s="145" t="s">
        <v>3491</v>
      </c>
      <c r="AG1469" s="1" t="s">
        <v>17</v>
      </c>
      <c r="AH1469" s="92">
        <v>3.3366705514474003E-5</v>
      </c>
      <c r="AI1469" s="92">
        <v>3.3550533794227442E-4</v>
      </c>
      <c r="AJ1469" s="92">
        <v>8.062315506497436E-5</v>
      </c>
    </row>
    <row r="1470" spans="1:36" x14ac:dyDescent="0.25">
      <c r="A1470" s="1">
        <v>13918</v>
      </c>
      <c r="B1470" s="1">
        <v>13919</v>
      </c>
      <c r="C1470" s="1" t="s">
        <v>1570</v>
      </c>
      <c r="D1470" s="1">
        <v>520038274</v>
      </c>
      <c r="E1470" s="1" t="s">
        <v>429</v>
      </c>
      <c r="F1470" s="1" t="s">
        <v>1571</v>
      </c>
      <c r="G1470" s="1" t="s">
        <v>1572</v>
      </c>
      <c r="H1470" s="1" t="s">
        <v>76</v>
      </c>
      <c r="I1470" s="1" t="s">
        <v>229</v>
      </c>
      <c r="J1470" s="1" t="s">
        <v>53</v>
      </c>
      <c r="K1470" s="1" t="s">
        <v>53</v>
      </c>
      <c r="L1470" s="1" t="s">
        <v>821</v>
      </c>
      <c r="M1470" s="1" t="s">
        <v>311</v>
      </c>
      <c r="N1470" s="1" t="s">
        <v>140</v>
      </c>
      <c r="O1470" s="1" t="s">
        <v>62</v>
      </c>
      <c r="P1470" s="1" t="s">
        <v>1398</v>
      </c>
      <c r="Q1470" s="1" t="s">
        <v>70</v>
      </c>
      <c r="R1470" s="1" t="s">
        <v>57</v>
      </c>
      <c r="S1470" s="1" t="s">
        <v>1207</v>
      </c>
      <c r="T1470" s="93">
        <v>1.6559999999999999</v>
      </c>
      <c r="U1470" s="94">
        <v>47149</v>
      </c>
      <c r="V1470" s="92">
        <v>3.85E-2</v>
      </c>
      <c r="W1470" s="92">
        <v>2.9600000000000001E-2</v>
      </c>
      <c r="X1470" s="1" t="s">
        <v>636</v>
      </c>
      <c r="Y1470" s="145" t="s">
        <v>3491</v>
      </c>
      <c r="Z1470" s="91">
        <v>222000</v>
      </c>
      <c r="AA1470" s="91">
        <v>1</v>
      </c>
      <c r="AB1470" s="91">
        <v>112.15</v>
      </c>
      <c r="AC1470" s="91">
        <v>0</v>
      </c>
      <c r="AD1470" s="91">
        <v>248.97300000000001</v>
      </c>
      <c r="AE1470" s="145" t="s">
        <v>3491</v>
      </c>
      <c r="AF1470" s="145" t="s">
        <v>3491</v>
      </c>
      <c r="AG1470" s="1" t="s">
        <v>17</v>
      </c>
      <c r="AH1470" s="92">
        <v>7.3999999999999999E-4</v>
      </c>
      <c r="AI1470" s="92">
        <v>4.3420781496943976E-3</v>
      </c>
      <c r="AJ1470" s="92">
        <v>1.0434171990052815E-3</v>
      </c>
    </row>
    <row r="1471" spans="1:36" x14ac:dyDescent="0.25">
      <c r="A1471" s="1">
        <v>13918</v>
      </c>
      <c r="B1471" s="1">
        <v>13919</v>
      </c>
      <c r="C1471" s="1" t="s">
        <v>1573</v>
      </c>
      <c r="D1471" s="1">
        <v>516269248</v>
      </c>
      <c r="E1471" s="1" t="s">
        <v>429</v>
      </c>
      <c r="F1471" s="1" t="s">
        <v>1574</v>
      </c>
      <c r="G1471" s="1" t="s">
        <v>1575</v>
      </c>
      <c r="H1471" s="1" t="s">
        <v>76</v>
      </c>
      <c r="I1471" s="1" t="s">
        <v>229</v>
      </c>
      <c r="J1471" s="1" t="s">
        <v>53</v>
      </c>
      <c r="K1471" s="1" t="s">
        <v>53</v>
      </c>
      <c r="L1471" s="1" t="s">
        <v>821</v>
      </c>
      <c r="M1471" s="1" t="s">
        <v>311</v>
      </c>
      <c r="N1471" s="1" t="s">
        <v>156</v>
      </c>
      <c r="O1471" s="1" t="s">
        <v>62</v>
      </c>
      <c r="P1471" s="1" t="s">
        <v>1474</v>
      </c>
      <c r="Q1471" s="1" t="s">
        <v>70</v>
      </c>
      <c r="R1471" s="1" t="s">
        <v>57</v>
      </c>
      <c r="S1471" s="1" t="s">
        <v>1207</v>
      </c>
      <c r="T1471" s="93">
        <v>5.3319999999999999</v>
      </c>
      <c r="U1471" s="94">
        <v>49218</v>
      </c>
      <c r="V1471" s="92">
        <v>3.3000000000000002E-2</v>
      </c>
      <c r="W1471" s="92">
        <v>2.8400000000000002E-2</v>
      </c>
      <c r="X1471" s="1" t="s">
        <v>636</v>
      </c>
      <c r="Y1471" s="145" t="s">
        <v>3491</v>
      </c>
      <c r="Z1471" s="91">
        <v>53846.16</v>
      </c>
      <c r="AA1471" s="91">
        <v>1</v>
      </c>
      <c r="AB1471" s="91">
        <v>112.78</v>
      </c>
      <c r="AC1471" s="91">
        <v>0</v>
      </c>
      <c r="AD1471" s="91">
        <v>60.727699999999999</v>
      </c>
      <c r="AE1471" s="145" t="s">
        <v>3491</v>
      </c>
      <c r="AF1471" s="145" t="s">
        <v>3491</v>
      </c>
      <c r="AG1471" s="1" t="s">
        <v>17</v>
      </c>
      <c r="AH1471" s="92">
        <v>4.6692612267515699E-5</v>
      </c>
      <c r="AI1471" s="92">
        <v>1.059088412202112E-3</v>
      </c>
      <c r="AJ1471" s="92">
        <v>2.5450280406322386E-4</v>
      </c>
    </row>
    <row r="1472" spans="1:36" x14ac:dyDescent="0.25">
      <c r="A1472" s="1">
        <v>13918</v>
      </c>
      <c r="B1472" s="1">
        <v>13919</v>
      </c>
      <c r="C1472" s="1" t="s">
        <v>1576</v>
      </c>
      <c r="D1472" s="1">
        <v>520025438</v>
      </c>
      <c r="E1472" s="1" t="s">
        <v>429</v>
      </c>
      <c r="F1472" s="1" t="s">
        <v>1577</v>
      </c>
      <c r="G1472" s="1" t="s">
        <v>1578</v>
      </c>
      <c r="H1472" s="1" t="s">
        <v>76</v>
      </c>
      <c r="I1472" s="1" t="s">
        <v>229</v>
      </c>
      <c r="J1472" s="1" t="s">
        <v>53</v>
      </c>
      <c r="K1472" s="1" t="s">
        <v>53</v>
      </c>
      <c r="L1472" s="1" t="s">
        <v>821</v>
      </c>
      <c r="M1472" s="1" t="s">
        <v>311</v>
      </c>
      <c r="N1472" s="1" t="s">
        <v>651</v>
      </c>
      <c r="O1472" s="1" t="s">
        <v>62</v>
      </c>
      <c r="P1472" s="1" t="s">
        <v>1329</v>
      </c>
      <c r="Q1472" s="1" t="s">
        <v>65</v>
      </c>
      <c r="R1472" s="1" t="s">
        <v>57</v>
      </c>
      <c r="S1472" s="1" t="s">
        <v>1207</v>
      </c>
      <c r="T1472" s="93">
        <v>3.161</v>
      </c>
      <c r="U1472" s="94">
        <v>47300</v>
      </c>
      <c r="V1472" s="92">
        <v>3.6200000000000003E-2</v>
      </c>
      <c r="W1472" s="92">
        <v>2.5899999999999999E-2</v>
      </c>
      <c r="X1472" s="1" t="s">
        <v>636</v>
      </c>
      <c r="Y1472" s="145" t="s">
        <v>3491</v>
      </c>
      <c r="Z1472" s="91">
        <v>147100.79</v>
      </c>
      <c r="AA1472" s="91">
        <v>1</v>
      </c>
      <c r="AB1472" s="91">
        <v>112.39</v>
      </c>
      <c r="AC1472" s="91">
        <v>0</v>
      </c>
      <c r="AD1472" s="91">
        <v>165.32658000000001</v>
      </c>
      <c r="AE1472" s="145" t="s">
        <v>3491</v>
      </c>
      <c r="AF1472" s="145" t="s">
        <v>3491</v>
      </c>
      <c r="AG1472" s="1" t="s">
        <v>17</v>
      </c>
      <c r="AH1472" s="92">
        <v>8.2418092475340695E-5</v>
      </c>
      <c r="AI1472" s="92">
        <v>2.8832882705421984E-3</v>
      </c>
      <c r="AJ1472" s="92">
        <v>6.9286467618867348E-4</v>
      </c>
    </row>
    <row r="1473" spans="1:36" x14ac:dyDescent="0.25">
      <c r="A1473" s="1">
        <v>13918</v>
      </c>
      <c r="B1473" s="1">
        <v>13919</v>
      </c>
      <c r="C1473" s="1" t="s">
        <v>1380</v>
      </c>
      <c r="D1473" s="1">
        <v>515327120</v>
      </c>
      <c r="E1473" s="1" t="s">
        <v>429</v>
      </c>
      <c r="F1473" s="1" t="s">
        <v>1579</v>
      </c>
      <c r="G1473" s="1" t="s">
        <v>1580</v>
      </c>
      <c r="H1473" s="1" t="s">
        <v>76</v>
      </c>
      <c r="I1473" s="1" t="s">
        <v>229</v>
      </c>
      <c r="J1473" s="1" t="s">
        <v>53</v>
      </c>
      <c r="K1473" s="1" t="s">
        <v>53</v>
      </c>
      <c r="L1473" s="1" t="s">
        <v>821</v>
      </c>
      <c r="M1473" s="1" t="s">
        <v>311</v>
      </c>
      <c r="N1473" s="1" t="s">
        <v>651</v>
      </c>
      <c r="O1473" s="1" t="s">
        <v>62</v>
      </c>
      <c r="P1473" s="1" t="s">
        <v>1350</v>
      </c>
      <c r="Q1473" s="1" t="s">
        <v>70</v>
      </c>
      <c r="R1473" s="1" t="s">
        <v>57</v>
      </c>
      <c r="S1473" s="1" t="s">
        <v>1207</v>
      </c>
      <c r="T1473" s="93">
        <v>5.0540000000000003</v>
      </c>
      <c r="U1473" s="94">
        <v>48213</v>
      </c>
      <c r="V1473" s="92">
        <v>3.1800000000000002E-2</v>
      </c>
      <c r="W1473" s="92">
        <v>2.63E-2</v>
      </c>
      <c r="X1473" s="1" t="s">
        <v>636</v>
      </c>
      <c r="Y1473" s="145" t="s">
        <v>3491</v>
      </c>
      <c r="Z1473" s="91">
        <v>9500</v>
      </c>
      <c r="AA1473" s="91">
        <v>1</v>
      </c>
      <c r="AB1473" s="91">
        <v>111.73</v>
      </c>
      <c r="AC1473" s="91">
        <v>0</v>
      </c>
      <c r="AD1473" s="91">
        <v>10.61435</v>
      </c>
      <c r="AE1473" s="145" t="s">
        <v>3491</v>
      </c>
      <c r="AF1473" s="145" t="s">
        <v>3491</v>
      </c>
      <c r="AG1473" s="1" t="s">
        <v>17</v>
      </c>
      <c r="AH1473" s="92">
        <v>2.0820729030156201E-5</v>
      </c>
      <c r="AI1473" s="92">
        <v>1.8511379630806846E-4</v>
      </c>
      <c r="AJ1473" s="92">
        <v>4.4483519683908334E-5</v>
      </c>
    </row>
    <row r="1474" spans="1:36" x14ac:dyDescent="0.25">
      <c r="A1474" s="1">
        <v>13918</v>
      </c>
      <c r="B1474" s="1">
        <v>13919</v>
      </c>
      <c r="C1474" s="1" t="s">
        <v>1581</v>
      </c>
      <c r="D1474" s="1">
        <v>520038910</v>
      </c>
      <c r="E1474" s="1" t="s">
        <v>429</v>
      </c>
      <c r="F1474" s="1" t="s">
        <v>1582</v>
      </c>
      <c r="G1474" s="1" t="s">
        <v>1583</v>
      </c>
      <c r="H1474" s="1" t="s">
        <v>76</v>
      </c>
      <c r="I1474" s="1" t="s">
        <v>228</v>
      </c>
      <c r="J1474" s="1" t="s">
        <v>53</v>
      </c>
      <c r="K1474" s="1" t="s">
        <v>53</v>
      </c>
      <c r="L1474" s="1" t="s">
        <v>821</v>
      </c>
      <c r="M1474" s="1" t="s">
        <v>311</v>
      </c>
      <c r="N1474" s="1" t="s">
        <v>651</v>
      </c>
      <c r="O1474" s="110" t="s">
        <v>55</v>
      </c>
      <c r="P1474" s="1" t="s">
        <v>1319</v>
      </c>
      <c r="Q1474" s="1" t="s">
        <v>65</v>
      </c>
      <c r="R1474" s="1" t="s">
        <v>57</v>
      </c>
      <c r="S1474" s="1" t="s">
        <v>1207</v>
      </c>
      <c r="T1474" s="93">
        <v>3.6539999999999999</v>
      </c>
      <c r="U1474" s="94">
        <v>48213</v>
      </c>
      <c r="V1474" s="92">
        <v>4.8899999999999999E-2</v>
      </c>
      <c r="W1474" s="92">
        <v>4.3200000000000002E-2</v>
      </c>
      <c r="X1474" s="1" t="s">
        <v>636</v>
      </c>
      <c r="Y1474" s="145" t="s">
        <v>3491</v>
      </c>
      <c r="Z1474" s="91">
        <v>520000</v>
      </c>
      <c r="AA1474" s="91">
        <v>1</v>
      </c>
      <c r="AB1474" s="91">
        <v>102.23</v>
      </c>
      <c r="AC1474" s="91">
        <v>0</v>
      </c>
      <c r="AD1474" s="91">
        <v>531.596</v>
      </c>
      <c r="AE1474" s="145" t="s">
        <v>3491</v>
      </c>
      <c r="AF1474" s="145" t="s">
        <v>3491</v>
      </c>
      <c r="AG1474" s="1" t="s">
        <v>17</v>
      </c>
      <c r="AH1474" s="92">
        <v>1.130439697E-3</v>
      </c>
      <c r="AI1474" s="92">
        <v>9.2710108166947532E-3</v>
      </c>
      <c r="AJ1474" s="92">
        <v>2.2278576766252231E-3</v>
      </c>
    </row>
    <row r="1475" spans="1:36" x14ac:dyDescent="0.25">
      <c r="A1475" s="1">
        <v>13918</v>
      </c>
      <c r="B1475" s="1">
        <v>13919</v>
      </c>
      <c r="C1475" s="1" t="s">
        <v>1584</v>
      </c>
      <c r="D1475" s="1" t="s">
        <v>1585</v>
      </c>
      <c r="E1475" s="1" t="s">
        <v>430</v>
      </c>
      <c r="F1475" s="1" t="s">
        <v>1586</v>
      </c>
      <c r="G1475" s="1" t="s">
        <v>1587</v>
      </c>
      <c r="H1475" s="1" t="s">
        <v>76</v>
      </c>
      <c r="I1475" s="1" t="s">
        <v>230</v>
      </c>
      <c r="J1475" s="1" t="s">
        <v>53</v>
      </c>
      <c r="K1475" s="1" t="s">
        <v>314</v>
      </c>
      <c r="L1475" s="1" t="s">
        <v>821</v>
      </c>
      <c r="M1475" s="1" t="s">
        <v>311</v>
      </c>
      <c r="N1475" s="1" t="s">
        <v>649</v>
      </c>
      <c r="O1475" s="1" t="s">
        <v>62</v>
      </c>
      <c r="P1475" s="1" t="s">
        <v>1360</v>
      </c>
      <c r="Q1475" s="1" t="s">
        <v>70</v>
      </c>
      <c r="R1475" s="1" t="s">
        <v>57</v>
      </c>
      <c r="S1475" s="1" t="s">
        <v>1207</v>
      </c>
      <c r="T1475" s="93">
        <v>0.64900000000000002</v>
      </c>
      <c r="U1475" s="94">
        <v>46265</v>
      </c>
      <c r="V1475" s="92">
        <v>7.5300000000000006E-2</v>
      </c>
      <c r="W1475" s="92">
        <v>8.8599999999999998E-2</v>
      </c>
      <c r="X1475" s="1" t="s">
        <v>636</v>
      </c>
      <c r="Y1475" s="145" t="s">
        <v>3491</v>
      </c>
      <c r="Z1475" s="91">
        <v>23000</v>
      </c>
      <c r="AA1475" s="91">
        <v>1</v>
      </c>
      <c r="AB1475" s="91">
        <v>87</v>
      </c>
      <c r="AC1475" s="91">
        <v>0</v>
      </c>
      <c r="AD1475" s="91">
        <v>20.010000000000002</v>
      </c>
      <c r="AE1475" s="145" t="s">
        <v>3491</v>
      </c>
      <c r="AF1475" s="145" t="s">
        <v>3491</v>
      </c>
      <c r="AG1475" s="1" t="s">
        <v>17</v>
      </c>
      <c r="AH1475" s="92">
        <v>5.4631000040787997E-5</v>
      </c>
      <c r="AI1475" s="92">
        <v>3.4897351831477671E-4</v>
      </c>
      <c r="AJ1475" s="92">
        <v>8.3859607877543682E-5</v>
      </c>
    </row>
    <row r="1476" spans="1:36" x14ac:dyDescent="0.25">
      <c r="A1476" s="1">
        <v>13918</v>
      </c>
      <c r="B1476" s="1">
        <v>13919</v>
      </c>
      <c r="C1476" s="1" t="s">
        <v>1588</v>
      </c>
      <c r="D1476" s="1">
        <v>520037789</v>
      </c>
      <c r="E1476" s="1" t="s">
        <v>429</v>
      </c>
      <c r="F1476" s="1" t="s">
        <v>1589</v>
      </c>
      <c r="G1476" s="1" t="s">
        <v>1590</v>
      </c>
      <c r="H1476" s="1" t="s">
        <v>76</v>
      </c>
      <c r="I1476" s="1" t="s">
        <v>229</v>
      </c>
      <c r="J1476" s="1" t="s">
        <v>53</v>
      </c>
      <c r="K1476" s="1" t="s">
        <v>53</v>
      </c>
      <c r="L1476" s="1" t="s">
        <v>821</v>
      </c>
      <c r="M1476" s="1" t="s">
        <v>311</v>
      </c>
      <c r="N1476" s="1" t="s">
        <v>651</v>
      </c>
      <c r="O1476" s="1" t="s">
        <v>62</v>
      </c>
      <c r="P1476" s="1" t="s">
        <v>1319</v>
      </c>
      <c r="Q1476" s="1" t="s">
        <v>65</v>
      </c>
      <c r="R1476" s="1" t="s">
        <v>57</v>
      </c>
      <c r="S1476" s="1" t="s">
        <v>1207</v>
      </c>
      <c r="T1476" s="93">
        <v>5.32</v>
      </c>
      <c r="U1476" s="94">
        <v>50041</v>
      </c>
      <c r="V1476" s="92">
        <v>3.61E-2</v>
      </c>
      <c r="W1476" s="92">
        <v>2.5999999999999999E-2</v>
      </c>
      <c r="X1476" s="1" t="s">
        <v>636</v>
      </c>
      <c r="Y1476" s="145" t="s">
        <v>3491</v>
      </c>
      <c r="Z1476" s="91">
        <v>265349.19</v>
      </c>
      <c r="AA1476" s="91">
        <v>1</v>
      </c>
      <c r="AB1476" s="91">
        <v>114.15</v>
      </c>
      <c r="AC1476" s="91">
        <v>4.8620999999999999</v>
      </c>
      <c r="AD1476" s="91">
        <v>307.75819999999999</v>
      </c>
      <c r="AE1476" s="145" t="s">
        <v>3491</v>
      </c>
      <c r="AF1476" s="145" t="s">
        <v>3491</v>
      </c>
      <c r="AG1476" s="1" t="s">
        <v>17</v>
      </c>
      <c r="AH1476" s="92">
        <v>1.08593373E-4</v>
      </c>
      <c r="AI1476" s="92">
        <v>5.3672894474873908E-3</v>
      </c>
      <c r="AJ1476" s="92">
        <v>1.2897792090504079E-3</v>
      </c>
    </row>
    <row r="1477" spans="1:36" x14ac:dyDescent="0.25">
      <c r="A1477" s="1">
        <v>13918</v>
      </c>
      <c r="B1477" s="1">
        <v>13919</v>
      </c>
      <c r="C1477" s="1" t="s">
        <v>1320</v>
      </c>
      <c r="D1477" s="1">
        <v>511659401</v>
      </c>
      <c r="E1477" s="1" t="s">
        <v>429</v>
      </c>
      <c r="F1477" s="1" t="s">
        <v>1593</v>
      </c>
      <c r="G1477" s="1" t="s">
        <v>1594</v>
      </c>
      <c r="H1477" s="1" t="s">
        <v>76</v>
      </c>
      <c r="I1477" s="1" t="s">
        <v>229</v>
      </c>
      <c r="J1477" s="1" t="s">
        <v>53</v>
      </c>
      <c r="K1477" s="1" t="s">
        <v>53</v>
      </c>
      <c r="L1477" s="1" t="s">
        <v>821</v>
      </c>
      <c r="M1477" s="1" t="s">
        <v>311</v>
      </c>
      <c r="N1477" s="1" t="s">
        <v>651</v>
      </c>
      <c r="O1477" s="1" t="s">
        <v>62</v>
      </c>
      <c r="P1477" s="1" t="s">
        <v>1319</v>
      </c>
      <c r="Q1477" s="1" t="s">
        <v>65</v>
      </c>
      <c r="R1477" s="1" t="s">
        <v>57</v>
      </c>
      <c r="S1477" s="1" t="s">
        <v>1207</v>
      </c>
      <c r="T1477" s="93">
        <v>7.1840000000000002</v>
      </c>
      <c r="U1477" s="94">
        <v>50891</v>
      </c>
      <c r="V1477" s="92">
        <v>2.64E-2</v>
      </c>
      <c r="W1477" s="92">
        <v>2.3900000000000001E-2</v>
      </c>
      <c r="X1477" s="1" t="s">
        <v>636</v>
      </c>
      <c r="Y1477" s="145" t="s">
        <v>3491</v>
      </c>
      <c r="Z1477" s="91">
        <v>84000</v>
      </c>
      <c r="AA1477" s="91">
        <v>1</v>
      </c>
      <c r="AB1477" s="91">
        <v>110.34</v>
      </c>
      <c r="AC1477" s="91">
        <v>0</v>
      </c>
      <c r="AD1477" s="91">
        <v>92.685599999999994</v>
      </c>
      <c r="AE1477" s="145" t="s">
        <v>3491</v>
      </c>
      <c r="AF1477" s="145" t="s">
        <v>3491</v>
      </c>
      <c r="AG1477" s="1" t="s">
        <v>17</v>
      </c>
      <c r="AH1477" s="92">
        <v>2.7999999999999998E-4</v>
      </c>
      <c r="AI1477" s="92">
        <v>1.6164327800657701E-3</v>
      </c>
      <c r="AJ1477" s="92">
        <v>3.8843468625161727E-4</v>
      </c>
    </row>
    <row r="1478" spans="1:36" x14ac:dyDescent="0.25">
      <c r="A1478" s="1">
        <v>13918</v>
      </c>
      <c r="B1478" s="1">
        <v>13919</v>
      </c>
      <c r="C1478" s="1" t="s">
        <v>1598</v>
      </c>
      <c r="D1478" s="1">
        <v>520000472</v>
      </c>
      <c r="E1478" s="1" t="s">
        <v>429</v>
      </c>
      <c r="F1478" s="1" t="s">
        <v>1599</v>
      </c>
      <c r="G1478" s="1" t="s">
        <v>1600</v>
      </c>
      <c r="H1478" s="1" t="s">
        <v>76</v>
      </c>
      <c r="I1478" s="1" t="s">
        <v>229</v>
      </c>
      <c r="J1478" s="1" t="s">
        <v>53</v>
      </c>
      <c r="K1478" s="1" t="s">
        <v>53</v>
      </c>
      <c r="L1478" s="1" t="s">
        <v>821</v>
      </c>
      <c r="M1478" s="1" t="s">
        <v>311</v>
      </c>
      <c r="N1478" s="1" t="s">
        <v>156</v>
      </c>
      <c r="O1478" s="1" t="s">
        <v>62</v>
      </c>
      <c r="P1478" s="1" t="s">
        <v>1206</v>
      </c>
      <c r="Q1478" s="1" t="s">
        <v>65</v>
      </c>
      <c r="R1478" s="1" t="s">
        <v>57</v>
      </c>
      <c r="S1478" s="1" t="s">
        <v>1207</v>
      </c>
      <c r="T1478" s="93">
        <v>6.7389999999999999</v>
      </c>
      <c r="U1478" s="94">
        <v>48742</v>
      </c>
      <c r="V1478" s="92">
        <v>0.03</v>
      </c>
      <c r="W1478" s="92">
        <v>2.3800000000000002E-2</v>
      </c>
      <c r="X1478" s="1" t="s">
        <v>636</v>
      </c>
      <c r="Y1478" s="145" t="s">
        <v>3491</v>
      </c>
      <c r="Z1478" s="91">
        <v>686000</v>
      </c>
      <c r="AA1478" s="91">
        <v>1</v>
      </c>
      <c r="AB1478" s="91">
        <v>111.73</v>
      </c>
      <c r="AC1478" s="91">
        <v>0</v>
      </c>
      <c r="AD1478" s="91">
        <v>766.46780000000001</v>
      </c>
      <c r="AE1478" s="145" t="s">
        <v>3491</v>
      </c>
      <c r="AF1478" s="145" t="s">
        <v>3491</v>
      </c>
      <c r="AG1478" s="1" t="s">
        <v>17</v>
      </c>
      <c r="AH1478" s="92">
        <v>1.68145332E-4</v>
      </c>
      <c r="AI1478" s="92">
        <v>1.3367164659719469E-2</v>
      </c>
      <c r="AJ1478" s="92">
        <v>3.2121783687538018E-3</v>
      </c>
    </row>
    <row r="1479" spans="1:36" x14ac:dyDescent="0.25">
      <c r="A1479" s="1">
        <v>13918</v>
      </c>
      <c r="B1479" s="1">
        <v>13919</v>
      </c>
      <c r="C1479" s="1" t="s">
        <v>1598</v>
      </c>
      <c r="D1479" s="1">
        <v>520000472</v>
      </c>
      <c r="E1479" s="1" t="s">
        <v>429</v>
      </c>
      <c r="F1479" s="1" t="s">
        <v>1601</v>
      </c>
      <c r="G1479" s="1" t="s">
        <v>1602</v>
      </c>
      <c r="H1479" s="1" t="s">
        <v>76</v>
      </c>
      <c r="I1479" s="1" t="s">
        <v>229</v>
      </c>
      <c r="J1479" s="1" t="s">
        <v>53</v>
      </c>
      <c r="K1479" s="1" t="s">
        <v>53</v>
      </c>
      <c r="L1479" s="1" t="s">
        <v>821</v>
      </c>
      <c r="M1479" s="1" t="s">
        <v>311</v>
      </c>
      <c r="N1479" s="1" t="s">
        <v>156</v>
      </c>
      <c r="O1479" s="1" t="s">
        <v>62</v>
      </c>
      <c r="P1479" s="1" t="s">
        <v>1206</v>
      </c>
      <c r="Q1479" s="1" t="s">
        <v>65</v>
      </c>
      <c r="R1479" s="1" t="s">
        <v>57</v>
      </c>
      <c r="S1479" s="1" t="s">
        <v>1207</v>
      </c>
      <c r="T1479" s="93">
        <v>9.7279999999999998</v>
      </c>
      <c r="U1479" s="94">
        <v>50203</v>
      </c>
      <c r="V1479" s="92">
        <v>3.2000000000000001E-2</v>
      </c>
      <c r="W1479" s="92">
        <v>2.5700000000000001E-2</v>
      </c>
      <c r="X1479" s="1" t="s">
        <v>636</v>
      </c>
      <c r="Y1479" s="145" t="s">
        <v>3491</v>
      </c>
      <c r="Z1479" s="91">
        <v>266000</v>
      </c>
      <c r="AA1479" s="91">
        <v>1</v>
      </c>
      <c r="AB1479" s="91">
        <v>113.96</v>
      </c>
      <c r="AC1479" s="91">
        <v>0</v>
      </c>
      <c r="AD1479" s="91">
        <v>303.1336</v>
      </c>
      <c r="AE1479" s="145" t="s">
        <v>3491</v>
      </c>
      <c r="AF1479" s="145" t="s">
        <v>3491</v>
      </c>
      <c r="AG1479" s="1" t="s">
        <v>17</v>
      </c>
      <c r="AH1479" s="92">
        <v>5.4018345523676399E-5</v>
      </c>
      <c r="AI1479" s="92">
        <v>5.28663662725758E-3</v>
      </c>
      <c r="AJ1479" s="92">
        <v>1.2703980425041567E-3</v>
      </c>
    </row>
    <row r="1480" spans="1:36" x14ac:dyDescent="0.25">
      <c r="A1480" s="1">
        <v>13918</v>
      </c>
      <c r="B1480" s="1">
        <v>13919</v>
      </c>
      <c r="C1480" s="1" t="s">
        <v>1534</v>
      </c>
      <c r="D1480" s="1">
        <v>520032046</v>
      </c>
      <c r="E1480" s="1" t="s">
        <v>429</v>
      </c>
      <c r="F1480" s="1" t="s">
        <v>1603</v>
      </c>
      <c r="G1480" s="1" t="s">
        <v>1604</v>
      </c>
      <c r="H1480" s="1" t="s">
        <v>76</v>
      </c>
      <c r="I1480" s="1" t="s">
        <v>229</v>
      </c>
      <c r="J1480" s="1" t="s">
        <v>53</v>
      </c>
      <c r="K1480" s="1" t="s">
        <v>53</v>
      </c>
      <c r="L1480" s="1" t="s">
        <v>821</v>
      </c>
      <c r="M1480" s="1" t="s">
        <v>311</v>
      </c>
      <c r="N1480" s="1" t="s">
        <v>256</v>
      </c>
      <c r="O1480" s="1" t="s">
        <v>62</v>
      </c>
      <c r="P1480" s="1" t="s">
        <v>1206</v>
      </c>
      <c r="Q1480" s="1" t="s">
        <v>65</v>
      </c>
      <c r="R1480" s="1" t="s">
        <v>57</v>
      </c>
      <c r="S1480" s="1" t="s">
        <v>1207</v>
      </c>
      <c r="T1480" s="93">
        <v>3.7320000000000002</v>
      </c>
      <c r="U1480" s="94">
        <v>48742</v>
      </c>
      <c r="V1480" s="92">
        <v>2.06E-2</v>
      </c>
      <c r="W1480" s="92">
        <v>2.2200000000000001E-2</v>
      </c>
      <c r="X1480" s="1" t="s">
        <v>636</v>
      </c>
      <c r="Y1480" s="145" t="s">
        <v>3491</v>
      </c>
      <c r="Z1480" s="91">
        <v>244444.45</v>
      </c>
      <c r="AA1480" s="91">
        <v>1</v>
      </c>
      <c r="AB1480" s="91">
        <v>107.55</v>
      </c>
      <c r="AC1480" s="91">
        <v>0</v>
      </c>
      <c r="AD1480" s="91">
        <v>262.90001000000001</v>
      </c>
      <c r="AE1480" s="145" t="s">
        <v>3491</v>
      </c>
      <c r="AF1480" s="145" t="s">
        <v>3491</v>
      </c>
      <c r="AG1480" s="1" t="s">
        <v>17</v>
      </c>
      <c r="AH1480" s="92">
        <v>1.52770371E-4</v>
      </c>
      <c r="AI1480" s="92">
        <v>4.5849645904392786E-3</v>
      </c>
      <c r="AJ1480" s="92">
        <v>1.1017836956322994E-3</v>
      </c>
    </row>
    <row r="1481" spans="1:36" x14ac:dyDescent="0.25">
      <c r="A1481" s="1">
        <v>13918</v>
      </c>
      <c r="B1481" s="1">
        <v>13919</v>
      </c>
      <c r="C1481" s="1" t="s">
        <v>1605</v>
      </c>
      <c r="D1481" s="1">
        <v>520042763</v>
      </c>
      <c r="E1481" s="1" t="s">
        <v>429</v>
      </c>
      <c r="F1481" s="1" t="s">
        <v>1606</v>
      </c>
      <c r="G1481" s="1" t="s">
        <v>1607</v>
      </c>
      <c r="H1481" s="1" t="s">
        <v>76</v>
      </c>
      <c r="I1481" s="1" t="s">
        <v>623</v>
      </c>
      <c r="J1481" s="1" t="s">
        <v>53</v>
      </c>
      <c r="K1481" s="1" t="s">
        <v>53</v>
      </c>
      <c r="L1481" s="1" t="s">
        <v>821</v>
      </c>
      <c r="M1481" s="1" t="s">
        <v>311</v>
      </c>
      <c r="N1481" s="1" t="s">
        <v>259</v>
      </c>
      <c r="O1481" s="110" t="s">
        <v>55</v>
      </c>
      <c r="P1481" s="1" t="s">
        <v>298</v>
      </c>
      <c r="Q1481" s="1" t="s">
        <v>298</v>
      </c>
      <c r="R1481" s="1" t="s">
        <v>298</v>
      </c>
      <c r="S1481" s="1" t="s">
        <v>1207</v>
      </c>
      <c r="T1481" s="93">
        <v>2.39</v>
      </c>
      <c r="U1481" s="94">
        <v>46934</v>
      </c>
      <c r="V1481" s="92">
        <v>4.8500000000000001E-2</v>
      </c>
      <c r="W1481" s="92">
        <v>-1.5900000000000001E-2</v>
      </c>
      <c r="X1481" s="1" t="s">
        <v>636</v>
      </c>
      <c r="Y1481" s="145" t="s">
        <v>3491</v>
      </c>
      <c r="Z1481" s="91">
        <v>54000</v>
      </c>
      <c r="AA1481" s="91">
        <v>1</v>
      </c>
      <c r="AB1481" s="91">
        <v>116.5</v>
      </c>
      <c r="AC1481" s="91">
        <v>0</v>
      </c>
      <c r="AD1481" s="91">
        <v>62.91</v>
      </c>
      <c r="AE1481" s="145" t="s">
        <v>3491</v>
      </c>
      <c r="AF1481" s="145" t="s">
        <v>3491</v>
      </c>
      <c r="AG1481" s="1" t="s">
        <v>17</v>
      </c>
      <c r="AH1481" s="92">
        <v>1.8000000000000001E-4</v>
      </c>
      <c r="AI1481" s="92">
        <v>1.0971476280451074E-3</v>
      </c>
      <c r="AJ1481" s="92">
        <v>2.6364857229266731E-4</v>
      </c>
    </row>
    <row r="1482" spans="1:36" x14ac:dyDescent="0.25">
      <c r="A1482" s="1">
        <v>13918</v>
      </c>
      <c r="B1482" s="1">
        <v>13919</v>
      </c>
      <c r="C1482" s="1" t="s">
        <v>1437</v>
      </c>
      <c r="D1482" s="1">
        <v>520042847</v>
      </c>
      <c r="E1482" s="1" t="s">
        <v>429</v>
      </c>
      <c r="F1482" s="1" t="s">
        <v>2264</v>
      </c>
      <c r="G1482" s="1" t="s">
        <v>2265</v>
      </c>
      <c r="H1482" s="1" t="s">
        <v>76</v>
      </c>
      <c r="I1482" s="1" t="s">
        <v>228</v>
      </c>
      <c r="J1482" s="1" t="s">
        <v>53</v>
      </c>
      <c r="K1482" s="1" t="s">
        <v>53</v>
      </c>
      <c r="L1482" s="1" t="s">
        <v>821</v>
      </c>
      <c r="M1482" s="1" t="s">
        <v>311</v>
      </c>
      <c r="N1482" s="1" t="s">
        <v>708</v>
      </c>
      <c r="O1482" s="1" t="s">
        <v>62</v>
      </c>
      <c r="P1482" s="1" t="s">
        <v>1315</v>
      </c>
      <c r="Q1482" s="1" t="s">
        <v>65</v>
      </c>
      <c r="R1482" s="1" t="s">
        <v>57</v>
      </c>
      <c r="S1482" s="1" t="s">
        <v>1207</v>
      </c>
      <c r="T1482" s="93">
        <v>2.8809999999999998</v>
      </c>
      <c r="U1482" s="94">
        <v>47664</v>
      </c>
      <c r="V1482" s="92">
        <v>5.5E-2</v>
      </c>
      <c r="W1482" s="92">
        <v>4.6100000000000002E-2</v>
      </c>
      <c r="X1482" s="1" t="s">
        <v>636</v>
      </c>
      <c r="Y1482" s="145" t="s">
        <v>3491</v>
      </c>
      <c r="Z1482" s="91">
        <v>147000</v>
      </c>
      <c r="AA1482" s="91">
        <v>1</v>
      </c>
      <c r="AB1482" s="91">
        <v>102.7</v>
      </c>
      <c r="AC1482" s="91">
        <v>0</v>
      </c>
      <c r="AD1482" s="91">
        <v>150.96899999999999</v>
      </c>
      <c r="AE1482" s="145" t="s">
        <v>3491</v>
      </c>
      <c r="AF1482" s="145" t="s">
        <v>3491</v>
      </c>
      <c r="AG1482" s="1" t="s">
        <v>17</v>
      </c>
      <c r="AH1482" s="92">
        <v>1.21276346E-4</v>
      </c>
      <c r="AI1482" s="92">
        <v>2.632892707969191E-3</v>
      </c>
      <c r="AJ1482" s="92">
        <v>6.3269371022813047E-4</v>
      </c>
    </row>
    <row r="1483" spans="1:36" x14ac:dyDescent="0.25">
      <c r="A1483" s="1">
        <v>13918</v>
      </c>
      <c r="B1483" s="1">
        <v>13919</v>
      </c>
      <c r="C1483" s="1" t="s">
        <v>1437</v>
      </c>
      <c r="D1483" s="1">
        <v>520042847</v>
      </c>
      <c r="E1483" s="1" t="s">
        <v>429</v>
      </c>
      <c r="F1483" s="1" t="s">
        <v>2266</v>
      </c>
      <c r="G1483" s="1" t="s">
        <v>2267</v>
      </c>
      <c r="H1483" s="1" t="s">
        <v>76</v>
      </c>
      <c r="I1483" s="1" t="s">
        <v>229</v>
      </c>
      <c r="J1483" s="1" t="s">
        <v>53</v>
      </c>
      <c r="K1483" s="1" t="s">
        <v>53</v>
      </c>
      <c r="L1483" s="1" t="s">
        <v>821</v>
      </c>
      <c r="M1483" s="1" t="s">
        <v>311</v>
      </c>
      <c r="N1483" s="1" t="s">
        <v>708</v>
      </c>
      <c r="O1483" s="1" t="s">
        <v>62</v>
      </c>
      <c r="P1483" s="1" t="s">
        <v>1315</v>
      </c>
      <c r="Q1483" s="1" t="s">
        <v>65</v>
      </c>
      <c r="R1483" s="1" t="s">
        <v>57</v>
      </c>
      <c r="S1483" s="1" t="s">
        <v>1207</v>
      </c>
      <c r="T1483" s="93">
        <v>2.9750000000000001</v>
      </c>
      <c r="U1483" s="94">
        <v>47664</v>
      </c>
      <c r="V1483" s="92">
        <v>0.03</v>
      </c>
      <c r="W1483" s="92">
        <v>2.7300000000000001E-2</v>
      </c>
      <c r="X1483" s="1" t="s">
        <v>636</v>
      </c>
      <c r="Y1483" s="145" t="s">
        <v>3491</v>
      </c>
      <c r="Z1483" s="91">
        <v>147000</v>
      </c>
      <c r="AA1483" s="91">
        <v>1</v>
      </c>
      <c r="AB1483" s="91">
        <v>107.69</v>
      </c>
      <c r="AC1483" s="91">
        <v>0</v>
      </c>
      <c r="AD1483" s="91">
        <v>158.30430000000001</v>
      </c>
      <c r="AE1483" s="145" t="s">
        <v>3491</v>
      </c>
      <c r="AF1483" s="145" t="s">
        <v>3491</v>
      </c>
      <c r="AG1483" s="1" t="s">
        <v>17</v>
      </c>
      <c r="AH1483" s="92">
        <v>1.3977951E-4</v>
      </c>
      <c r="AI1483" s="92">
        <v>2.7608200167595154E-3</v>
      </c>
      <c r="AJ1483" s="92">
        <v>6.6343510861214584E-4</v>
      </c>
    </row>
    <row r="1484" spans="1:36" x14ac:dyDescent="0.25">
      <c r="A1484" s="1">
        <v>13918</v>
      </c>
      <c r="B1484" s="1">
        <v>13919</v>
      </c>
      <c r="C1484" s="1" t="s">
        <v>1608</v>
      </c>
      <c r="D1484" s="1">
        <v>513432765</v>
      </c>
      <c r="E1484" s="1" t="s">
        <v>429</v>
      </c>
      <c r="F1484" s="1" t="s">
        <v>1609</v>
      </c>
      <c r="G1484" s="1" t="s">
        <v>1610</v>
      </c>
      <c r="H1484" s="1" t="s">
        <v>76</v>
      </c>
      <c r="I1484" s="1" t="s">
        <v>228</v>
      </c>
      <c r="J1484" s="1" t="s">
        <v>53</v>
      </c>
      <c r="K1484" s="1" t="s">
        <v>53</v>
      </c>
      <c r="L1484" s="1" t="s">
        <v>821</v>
      </c>
      <c r="M1484" s="1" t="s">
        <v>311</v>
      </c>
      <c r="N1484" s="1" t="s">
        <v>140</v>
      </c>
      <c r="O1484" s="1" t="s">
        <v>62</v>
      </c>
      <c r="P1484" s="1" t="s">
        <v>1611</v>
      </c>
      <c r="Q1484" s="1" t="s">
        <v>70</v>
      </c>
      <c r="R1484" s="1" t="s">
        <v>57</v>
      </c>
      <c r="S1484" s="1" t="s">
        <v>1207</v>
      </c>
      <c r="T1484" s="93">
        <v>1.9650000000000001</v>
      </c>
      <c r="U1484" s="94">
        <v>47300</v>
      </c>
      <c r="V1484" s="92">
        <v>0.08</v>
      </c>
      <c r="W1484" s="92">
        <v>5.67E-2</v>
      </c>
      <c r="X1484" s="1" t="s">
        <v>636</v>
      </c>
      <c r="Y1484" s="145" t="s">
        <v>3491</v>
      </c>
      <c r="Z1484" s="91">
        <v>189473.68</v>
      </c>
      <c r="AA1484" s="91">
        <v>1</v>
      </c>
      <c r="AB1484" s="91">
        <v>104.7</v>
      </c>
      <c r="AC1484" s="91">
        <v>0</v>
      </c>
      <c r="AD1484" s="91">
        <v>198.37894</v>
      </c>
      <c r="AE1484" s="145" t="s">
        <v>3491</v>
      </c>
      <c r="AF1484" s="145" t="s">
        <v>3491</v>
      </c>
      <c r="AG1484" s="1" t="s">
        <v>17</v>
      </c>
      <c r="AH1484" s="92">
        <v>5.3326537200000003E-4</v>
      </c>
      <c r="AI1484" s="92">
        <v>3.4597199725815084E-3</v>
      </c>
      <c r="AJ1484" s="92">
        <v>8.3138331432097777E-4</v>
      </c>
    </row>
    <row r="1485" spans="1:36" x14ac:dyDescent="0.25">
      <c r="A1485" s="1">
        <v>13918</v>
      </c>
      <c r="B1485" s="1">
        <v>13919</v>
      </c>
      <c r="C1485" s="1" t="s">
        <v>1612</v>
      </c>
      <c r="D1485" s="1">
        <v>550263107</v>
      </c>
      <c r="E1485" s="1" t="s">
        <v>432</v>
      </c>
      <c r="F1485" s="1" t="s">
        <v>1613</v>
      </c>
      <c r="G1485" s="1" t="s">
        <v>1614</v>
      </c>
      <c r="H1485" s="1" t="s">
        <v>76</v>
      </c>
      <c r="I1485" s="1" t="s">
        <v>228</v>
      </c>
      <c r="J1485" s="1" t="s">
        <v>53</v>
      </c>
      <c r="K1485" s="1" t="s">
        <v>53</v>
      </c>
      <c r="L1485" s="1" t="s">
        <v>821</v>
      </c>
      <c r="M1485" s="1" t="s">
        <v>311</v>
      </c>
      <c r="N1485" s="1" t="s">
        <v>267</v>
      </c>
      <c r="O1485" s="1" t="s">
        <v>62</v>
      </c>
      <c r="P1485" s="1" t="s">
        <v>1456</v>
      </c>
      <c r="Q1485" s="1" t="s">
        <v>65</v>
      </c>
      <c r="R1485" s="1" t="s">
        <v>57</v>
      </c>
      <c r="S1485" s="1" t="s">
        <v>1207</v>
      </c>
      <c r="T1485" s="93">
        <v>2.121</v>
      </c>
      <c r="U1485" s="94">
        <v>47118</v>
      </c>
      <c r="V1485" s="92">
        <v>6.5000000000000002E-2</v>
      </c>
      <c r="W1485" s="92">
        <v>4.8099999999999997E-2</v>
      </c>
      <c r="X1485" s="1" t="s">
        <v>636</v>
      </c>
      <c r="Y1485" s="145" t="s">
        <v>3491</v>
      </c>
      <c r="Z1485" s="91">
        <v>60000</v>
      </c>
      <c r="AA1485" s="91">
        <v>1</v>
      </c>
      <c r="AB1485" s="91">
        <v>103.66</v>
      </c>
      <c r="AC1485" s="91">
        <v>0</v>
      </c>
      <c r="AD1485" s="91">
        <v>62.195999999999998</v>
      </c>
      <c r="AE1485" s="145" t="s">
        <v>3491</v>
      </c>
      <c r="AF1485" s="145" t="s">
        <v>3491</v>
      </c>
      <c r="AG1485" s="1" t="s">
        <v>17</v>
      </c>
      <c r="AH1485" s="92">
        <v>1.2E-4</v>
      </c>
      <c r="AI1485" s="92">
        <v>1.0846954995055397E-3</v>
      </c>
      <c r="AJ1485" s="92">
        <v>2.6065628043736664E-4</v>
      </c>
    </row>
    <row r="1486" spans="1:36" x14ac:dyDescent="0.25">
      <c r="A1486" s="1">
        <v>13918</v>
      </c>
      <c r="B1486" s="1">
        <v>13919</v>
      </c>
      <c r="C1486" s="1" t="s">
        <v>1615</v>
      </c>
      <c r="D1486" s="1">
        <v>513754069</v>
      </c>
      <c r="E1486" s="1" t="s">
        <v>429</v>
      </c>
      <c r="F1486" s="1" t="s">
        <v>1616</v>
      </c>
      <c r="G1486" s="1" t="s">
        <v>1617</v>
      </c>
      <c r="H1486" s="1" t="s">
        <v>76</v>
      </c>
      <c r="I1486" s="1" t="s">
        <v>228</v>
      </c>
      <c r="J1486" s="1" t="s">
        <v>53</v>
      </c>
      <c r="K1486" s="1" t="s">
        <v>53</v>
      </c>
      <c r="L1486" s="1" t="s">
        <v>821</v>
      </c>
      <c r="M1486" s="1" t="s">
        <v>311</v>
      </c>
      <c r="N1486" s="1" t="s">
        <v>269</v>
      </c>
      <c r="O1486" s="1" t="s">
        <v>62</v>
      </c>
      <c r="P1486" s="1" t="s">
        <v>1315</v>
      </c>
      <c r="Q1486" s="1" t="s">
        <v>65</v>
      </c>
      <c r="R1486" s="1" t="s">
        <v>57</v>
      </c>
      <c r="S1486" s="1" t="s">
        <v>1207</v>
      </c>
      <c r="T1486" s="93">
        <v>6.9180000000000001</v>
      </c>
      <c r="U1486" s="94">
        <v>50252</v>
      </c>
      <c r="V1486" s="92">
        <v>5.3100000000000001E-2</v>
      </c>
      <c r="W1486" s="92">
        <v>4.4600000000000001E-2</v>
      </c>
      <c r="X1486" s="1" t="s">
        <v>636</v>
      </c>
      <c r="Y1486" s="145" t="s">
        <v>3491</v>
      </c>
      <c r="Z1486" s="91">
        <v>50000</v>
      </c>
      <c r="AA1486" s="91">
        <v>1</v>
      </c>
      <c r="AB1486" s="91">
        <v>108.58</v>
      </c>
      <c r="AC1486" s="91">
        <v>0</v>
      </c>
      <c r="AD1486" s="91">
        <v>54.29</v>
      </c>
      <c r="AE1486" s="145" t="s">
        <v>3491</v>
      </c>
      <c r="AF1486" s="145" t="s">
        <v>3491</v>
      </c>
      <c r="AG1486" s="1" t="s">
        <v>17</v>
      </c>
      <c r="AH1486" s="92">
        <v>3.9265552756597897E-5</v>
      </c>
      <c r="AI1486" s="92">
        <v>9.4681520786153044E-4</v>
      </c>
      <c r="AJ1486" s="92">
        <v>2.2752314401158652E-4</v>
      </c>
    </row>
    <row r="1487" spans="1:36" x14ac:dyDescent="0.25">
      <c r="A1487" s="1">
        <v>13918</v>
      </c>
      <c r="B1487" s="1">
        <v>13919</v>
      </c>
      <c r="C1487" s="1" t="s">
        <v>1471</v>
      </c>
      <c r="D1487" s="1">
        <v>514599943</v>
      </c>
      <c r="E1487" s="1" t="s">
        <v>429</v>
      </c>
      <c r="F1487" s="1" t="s">
        <v>1618</v>
      </c>
      <c r="G1487" s="1" t="s">
        <v>1619</v>
      </c>
      <c r="H1487" s="1" t="s">
        <v>76</v>
      </c>
      <c r="I1487" s="1" t="s">
        <v>228</v>
      </c>
      <c r="J1487" s="1" t="s">
        <v>53</v>
      </c>
      <c r="K1487" s="1" t="s">
        <v>53</v>
      </c>
      <c r="L1487" s="1" t="s">
        <v>821</v>
      </c>
      <c r="M1487" s="1" t="s">
        <v>311</v>
      </c>
      <c r="N1487" s="1" t="s">
        <v>647</v>
      </c>
      <c r="O1487" s="1" t="s">
        <v>62</v>
      </c>
      <c r="P1487" s="1" t="s">
        <v>1474</v>
      </c>
      <c r="Q1487" s="1" t="s">
        <v>70</v>
      </c>
      <c r="R1487" s="1" t="s">
        <v>57</v>
      </c>
      <c r="S1487" s="1" t="s">
        <v>1207</v>
      </c>
      <c r="T1487" s="93">
        <v>2.8410000000000002</v>
      </c>
      <c r="U1487" s="94">
        <v>47664</v>
      </c>
      <c r="V1487" s="92">
        <v>6.9500000000000006E-2</v>
      </c>
      <c r="W1487" s="92">
        <v>5.57E-2</v>
      </c>
      <c r="X1487" s="1" t="s">
        <v>636</v>
      </c>
      <c r="Y1487" s="145" t="s">
        <v>3491</v>
      </c>
      <c r="Z1487" s="91">
        <v>363565</v>
      </c>
      <c r="AA1487" s="91">
        <v>1</v>
      </c>
      <c r="AB1487" s="91">
        <v>104.11</v>
      </c>
      <c r="AC1487" s="91">
        <v>0</v>
      </c>
      <c r="AD1487" s="91">
        <v>378.50752</v>
      </c>
      <c r="AE1487" s="145" t="s">
        <v>3491</v>
      </c>
      <c r="AF1487" s="145" t="s">
        <v>3491</v>
      </c>
      <c r="AG1487" s="1" t="s">
        <v>17</v>
      </c>
      <c r="AH1487" s="92">
        <v>4.5272742500000003E-4</v>
      </c>
      <c r="AI1487" s="92">
        <v>6.6011544709145779E-3</v>
      </c>
      <c r="AJ1487" s="92">
        <v>1.586281469560296E-3</v>
      </c>
    </row>
    <row r="1488" spans="1:36" x14ac:dyDescent="0.25">
      <c r="A1488" s="1">
        <v>13918</v>
      </c>
      <c r="B1488" s="1">
        <v>13919</v>
      </c>
      <c r="C1488" s="1" t="s">
        <v>1620</v>
      </c>
      <c r="D1488" s="1">
        <v>512623950</v>
      </c>
      <c r="E1488" s="1" t="s">
        <v>429</v>
      </c>
      <c r="F1488" s="1" t="s">
        <v>1621</v>
      </c>
      <c r="G1488" s="1" t="s">
        <v>1622</v>
      </c>
      <c r="H1488" s="1" t="s">
        <v>76</v>
      </c>
      <c r="I1488" s="1" t="s">
        <v>623</v>
      </c>
      <c r="J1488" s="1" t="s">
        <v>53</v>
      </c>
      <c r="K1488" s="1" t="s">
        <v>53</v>
      </c>
      <c r="L1488" s="1" t="s">
        <v>821</v>
      </c>
      <c r="M1488" s="1" t="s">
        <v>311</v>
      </c>
      <c r="N1488" s="1" t="s">
        <v>263</v>
      </c>
      <c r="O1488" s="1" t="s">
        <v>62</v>
      </c>
      <c r="P1488" s="1" t="s">
        <v>298</v>
      </c>
      <c r="Q1488" s="1" t="s">
        <v>298</v>
      </c>
      <c r="R1488" s="1" t="s">
        <v>298</v>
      </c>
      <c r="S1488" s="1" t="s">
        <v>1207</v>
      </c>
      <c r="T1488" s="93">
        <v>0.49299999999999999</v>
      </c>
      <c r="U1488" s="94">
        <v>46203</v>
      </c>
      <c r="V1488" s="92">
        <v>6.6000000000000003E-2</v>
      </c>
      <c r="W1488" s="92">
        <v>-2E-3</v>
      </c>
      <c r="X1488" s="1" t="s">
        <v>636</v>
      </c>
      <c r="Y1488" s="145" t="s">
        <v>3491</v>
      </c>
      <c r="Z1488" s="91">
        <v>20000</v>
      </c>
      <c r="AA1488" s="91">
        <v>1</v>
      </c>
      <c r="AB1488" s="91">
        <v>103.4</v>
      </c>
      <c r="AC1488" s="91">
        <v>0</v>
      </c>
      <c r="AD1488" s="91">
        <v>20.68</v>
      </c>
      <c r="AE1488" s="145" t="s">
        <v>3491</v>
      </c>
      <c r="AF1488" s="145" t="s">
        <v>3491</v>
      </c>
      <c r="AG1488" s="1" t="s">
        <v>17</v>
      </c>
      <c r="AH1488" s="92">
        <v>1.2798679579999999E-3</v>
      </c>
      <c r="AI1488" s="92">
        <v>3.6065828879308252E-4</v>
      </c>
      <c r="AJ1488" s="92">
        <v>8.6667500794982674E-5</v>
      </c>
    </row>
    <row r="1489" spans="1:36" x14ac:dyDescent="0.25">
      <c r="A1489" s="1">
        <v>13918</v>
      </c>
      <c r="B1489" s="1">
        <v>13919</v>
      </c>
      <c r="C1489" s="1" t="s">
        <v>1623</v>
      </c>
      <c r="D1489" s="1">
        <v>510459928</v>
      </c>
      <c r="E1489" s="1" t="s">
        <v>429</v>
      </c>
      <c r="F1489" s="1" t="s">
        <v>1624</v>
      </c>
      <c r="G1489" s="1" t="s">
        <v>1625</v>
      </c>
      <c r="H1489" s="1" t="s">
        <v>76</v>
      </c>
      <c r="I1489" s="1" t="s">
        <v>228</v>
      </c>
      <c r="J1489" s="1" t="s">
        <v>53</v>
      </c>
      <c r="K1489" s="1" t="s">
        <v>53</v>
      </c>
      <c r="L1489" s="1" t="s">
        <v>821</v>
      </c>
      <c r="M1489" s="1" t="s">
        <v>311</v>
      </c>
      <c r="N1489" s="1" t="s">
        <v>156</v>
      </c>
      <c r="O1489" s="1" t="s">
        <v>62</v>
      </c>
      <c r="P1489" s="1" t="s">
        <v>1474</v>
      </c>
      <c r="Q1489" s="1" t="s">
        <v>70</v>
      </c>
      <c r="R1489" s="1" t="s">
        <v>57</v>
      </c>
      <c r="S1489" s="1" t="s">
        <v>1207</v>
      </c>
      <c r="T1489" s="93">
        <v>3.903</v>
      </c>
      <c r="U1489" s="94">
        <v>49125</v>
      </c>
      <c r="V1489" s="92">
        <v>6.7699999999999996E-2</v>
      </c>
      <c r="W1489" s="92">
        <v>4.82E-2</v>
      </c>
      <c r="X1489" s="1" t="s">
        <v>636</v>
      </c>
      <c r="Y1489" s="145" t="s">
        <v>3491</v>
      </c>
      <c r="Z1489" s="91">
        <v>40500</v>
      </c>
      <c r="AA1489" s="91">
        <v>1</v>
      </c>
      <c r="AB1489" s="91">
        <v>107.83</v>
      </c>
      <c r="AC1489" s="91">
        <v>0</v>
      </c>
      <c r="AD1489" s="91">
        <v>43.671149999999997</v>
      </c>
      <c r="AE1489" s="145" t="s">
        <v>3491</v>
      </c>
      <c r="AF1489" s="145" t="s">
        <v>3491</v>
      </c>
      <c r="AG1489" s="1" t="s">
        <v>17</v>
      </c>
      <c r="AH1489" s="92">
        <v>6.0000000000000002E-5</v>
      </c>
      <c r="AI1489" s="92">
        <v>7.6162293175174205E-4</v>
      </c>
      <c r="AJ1489" s="92">
        <v>1.8302076534539686E-4</v>
      </c>
    </row>
    <row r="1490" spans="1:36" x14ac:dyDescent="0.25">
      <c r="A1490" s="1">
        <v>13918</v>
      </c>
      <c r="B1490" s="1">
        <v>13919</v>
      </c>
      <c r="C1490" s="1" t="s">
        <v>1411</v>
      </c>
      <c r="D1490" s="1">
        <v>1665</v>
      </c>
      <c r="E1490" s="1" t="s">
        <v>2</v>
      </c>
      <c r="F1490" s="1" t="s">
        <v>1626</v>
      </c>
      <c r="G1490" s="1" t="s">
        <v>1627</v>
      </c>
      <c r="H1490" s="1" t="s">
        <v>76</v>
      </c>
      <c r="I1490" s="1" t="s">
        <v>228</v>
      </c>
      <c r="J1490" s="1" t="s">
        <v>53</v>
      </c>
      <c r="K1490" s="1" t="s">
        <v>314</v>
      </c>
      <c r="L1490" s="1" t="s">
        <v>821</v>
      </c>
      <c r="M1490" s="1" t="s">
        <v>311</v>
      </c>
      <c r="N1490" s="1" t="s">
        <v>652</v>
      </c>
      <c r="O1490" s="1" t="s">
        <v>62</v>
      </c>
      <c r="P1490" s="1" t="s">
        <v>1319</v>
      </c>
      <c r="Q1490" s="1" t="s">
        <v>65</v>
      </c>
      <c r="R1490" s="1" t="s">
        <v>57</v>
      </c>
      <c r="S1490" s="1" t="s">
        <v>1207</v>
      </c>
      <c r="T1490" s="93">
        <v>1.419</v>
      </c>
      <c r="U1490" s="94">
        <v>46568</v>
      </c>
      <c r="V1490" s="92">
        <v>6.3500000000000001E-2</v>
      </c>
      <c r="W1490" s="92">
        <v>5.0599999999999999E-2</v>
      </c>
      <c r="X1490" s="1" t="s">
        <v>636</v>
      </c>
      <c r="Y1490" s="145" t="s">
        <v>3491</v>
      </c>
      <c r="Z1490" s="91">
        <v>97000</v>
      </c>
      <c r="AA1490" s="91">
        <v>1</v>
      </c>
      <c r="AB1490" s="91">
        <v>101.93</v>
      </c>
      <c r="AC1490" s="91">
        <v>0</v>
      </c>
      <c r="AD1490" s="91">
        <v>98.872100000000003</v>
      </c>
      <c r="AE1490" s="145" t="s">
        <v>3491</v>
      </c>
      <c r="AF1490" s="145" t="s">
        <v>3491</v>
      </c>
      <c r="AG1490" s="1" t="s">
        <v>17</v>
      </c>
      <c r="AH1490" s="92">
        <v>2.43902439E-4</v>
      </c>
      <c r="AI1490" s="92">
        <v>1.7243250674747841E-3</v>
      </c>
      <c r="AJ1490" s="92">
        <v>4.1436159600346259E-4</v>
      </c>
    </row>
    <row r="1491" spans="1:36" x14ac:dyDescent="0.25">
      <c r="A1491" s="1">
        <v>13918</v>
      </c>
      <c r="B1491" s="1">
        <v>13919</v>
      </c>
      <c r="C1491" s="1" t="s">
        <v>2166</v>
      </c>
      <c r="D1491" s="1">
        <v>520040304</v>
      </c>
      <c r="E1491" s="1" t="s">
        <v>429</v>
      </c>
      <c r="F1491" s="1" t="s">
        <v>2167</v>
      </c>
      <c r="G1491" s="1" t="s">
        <v>2168</v>
      </c>
      <c r="H1491" s="1" t="s">
        <v>76</v>
      </c>
      <c r="I1491" s="1" t="s">
        <v>228</v>
      </c>
      <c r="J1491" s="1" t="s">
        <v>53</v>
      </c>
      <c r="K1491" s="1" t="s">
        <v>53</v>
      </c>
      <c r="L1491" s="1" t="s">
        <v>821</v>
      </c>
      <c r="M1491" s="1" t="s">
        <v>311</v>
      </c>
      <c r="N1491" s="1" t="s">
        <v>140</v>
      </c>
      <c r="O1491" s="1" t="s">
        <v>62</v>
      </c>
      <c r="P1491" s="1" t="s">
        <v>298</v>
      </c>
      <c r="Q1491" s="1" t="s">
        <v>298</v>
      </c>
      <c r="R1491" s="1" t="s">
        <v>298</v>
      </c>
      <c r="S1491" s="1" t="s">
        <v>1207</v>
      </c>
      <c r="T1491" s="93">
        <v>1.9279999999999999</v>
      </c>
      <c r="U1491" s="94">
        <v>46934</v>
      </c>
      <c r="V1491" s="92">
        <v>7.7499999999999999E-2</v>
      </c>
      <c r="W1491" s="92">
        <v>6.2700000000000006E-2</v>
      </c>
      <c r="X1491" s="1" t="s">
        <v>636</v>
      </c>
      <c r="Y1491" s="145" t="s">
        <v>3491</v>
      </c>
      <c r="Z1491" s="91">
        <v>138000</v>
      </c>
      <c r="AA1491" s="91">
        <v>1</v>
      </c>
      <c r="AB1491" s="91">
        <v>103.01</v>
      </c>
      <c r="AC1491" s="91">
        <v>0</v>
      </c>
      <c r="AD1491" s="91">
        <v>142.15379999999999</v>
      </c>
      <c r="AE1491" s="145" t="s">
        <v>3491</v>
      </c>
      <c r="AF1491" s="145" t="s">
        <v>3491</v>
      </c>
      <c r="AG1491" s="1" t="s">
        <v>17</v>
      </c>
      <c r="AH1491" s="92">
        <v>1.2432432429999999E-3</v>
      </c>
      <c r="AI1491" s="92">
        <v>2.4791560083865616E-3</v>
      </c>
      <c r="AJ1491" s="92">
        <v>5.9575022120453606E-4</v>
      </c>
    </row>
    <row r="1492" spans="1:36" x14ac:dyDescent="0.25">
      <c r="A1492" s="1">
        <v>13918</v>
      </c>
      <c r="B1492" s="1">
        <v>13919</v>
      </c>
      <c r="C1492" s="1" t="s">
        <v>1491</v>
      </c>
      <c r="D1492" s="1">
        <v>512764408</v>
      </c>
      <c r="E1492" s="1" t="s">
        <v>429</v>
      </c>
      <c r="F1492" s="1" t="s">
        <v>1628</v>
      </c>
      <c r="G1492" s="1" t="s">
        <v>1629</v>
      </c>
      <c r="H1492" s="1" t="s">
        <v>76</v>
      </c>
      <c r="I1492" s="1" t="s">
        <v>228</v>
      </c>
      <c r="J1492" s="1" t="s">
        <v>53</v>
      </c>
      <c r="K1492" s="1" t="s">
        <v>53</v>
      </c>
      <c r="L1492" s="1" t="s">
        <v>821</v>
      </c>
      <c r="M1492" s="1" t="s">
        <v>311</v>
      </c>
      <c r="N1492" s="1" t="s">
        <v>649</v>
      </c>
      <c r="O1492" s="1" t="s">
        <v>62</v>
      </c>
      <c r="P1492" s="1" t="s">
        <v>1474</v>
      </c>
      <c r="Q1492" s="1" t="s">
        <v>70</v>
      </c>
      <c r="R1492" s="1" t="s">
        <v>57</v>
      </c>
      <c r="S1492" s="1" t="s">
        <v>1207</v>
      </c>
      <c r="T1492" s="93">
        <v>1.4770000000000001</v>
      </c>
      <c r="U1492" s="94">
        <v>46965</v>
      </c>
      <c r="V1492" s="92">
        <v>7.22E-2</v>
      </c>
      <c r="W1492" s="92">
        <v>5.5899999999999998E-2</v>
      </c>
      <c r="X1492" s="1" t="s">
        <v>636</v>
      </c>
      <c r="Y1492" s="145" t="s">
        <v>3491</v>
      </c>
      <c r="Z1492" s="91">
        <v>40000</v>
      </c>
      <c r="AA1492" s="91">
        <v>1</v>
      </c>
      <c r="AB1492" s="91">
        <v>105.57</v>
      </c>
      <c r="AC1492" s="91">
        <v>0</v>
      </c>
      <c r="AD1492" s="91">
        <v>42.228000000000002</v>
      </c>
      <c r="AE1492" s="145" t="s">
        <v>3491</v>
      </c>
      <c r="AF1492" s="145" t="s">
        <v>3491</v>
      </c>
      <c r="AG1492" s="1" t="s">
        <v>17</v>
      </c>
      <c r="AH1492" s="92">
        <v>1.1491280900000001E-4</v>
      </c>
      <c r="AI1492" s="92">
        <v>7.3645445934014935E-4</v>
      </c>
      <c r="AJ1492" s="92">
        <v>1.7697268972778185E-4</v>
      </c>
    </row>
    <row r="1493" spans="1:36" x14ac:dyDescent="0.25">
      <c r="A1493" s="1">
        <v>13918</v>
      </c>
      <c r="B1493" s="1">
        <v>13919</v>
      </c>
      <c r="C1493" s="1" t="s">
        <v>1630</v>
      </c>
      <c r="D1493" s="1">
        <v>515328250</v>
      </c>
      <c r="E1493" s="1" t="s">
        <v>429</v>
      </c>
      <c r="F1493" s="1" t="s">
        <v>1631</v>
      </c>
      <c r="G1493" s="1" t="s">
        <v>1632</v>
      </c>
      <c r="H1493" s="1" t="s">
        <v>76</v>
      </c>
      <c r="I1493" s="1" t="s">
        <v>228</v>
      </c>
      <c r="J1493" s="1" t="s">
        <v>53</v>
      </c>
      <c r="K1493" s="1" t="s">
        <v>53</v>
      </c>
      <c r="L1493" s="1" t="s">
        <v>821</v>
      </c>
      <c r="M1493" s="1" t="s">
        <v>311</v>
      </c>
      <c r="N1493" s="1" t="s">
        <v>652</v>
      </c>
      <c r="O1493" s="1" t="s">
        <v>62</v>
      </c>
      <c r="P1493" s="1" t="s">
        <v>1398</v>
      </c>
      <c r="Q1493" s="1" t="s">
        <v>70</v>
      </c>
      <c r="R1493" s="1" t="s">
        <v>57</v>
      </c>
      <c r="S1493" s="1" t="s">
        <v>1207</v>
      </c>
      <c r="T1493" s="93">
        <v>2.343</v>
      </c>
      <c r="U1493" s="94">
        <v>47300</v>
      </c>
      <c r="V1493" s="92">
        <v>6.3700000000000007E-2</v>
      </c>
      <c r="W1493" s="92">
        <v>4.7600000000000003E-2</v>
      </c>
      <c r="X1493" s="1" t="s">
        <v>636</v>
      </c>
      <c r="Y1493" s="145" t="s">
        <v>3491</v>
      </c>
      <c r="Z1493" s="91">
        <v>85000</v>
      </c>
      <c r="AA1493" s="91">
        <v>1</v>
      </c>
      <c r="AB1493" s="91">
        <v>103.88</v>
      </c>
      <c r="AC1493" s="91">
        <v>0</v>
      </c>
      <c r="AD1493" s="91">
        <v>88.298000000000002</v>
      </c>
      <c r="AE1493" s="145" t="s">
        <v>3491</v>
      </c>
      <c r="AF1493" s="145" t="s">
        <v>3491</v>
      </c>
      <c r="AG1493" s="1" t="s">
        <v>17</v>
      </c>
      <c r="AH1493" s="92">
        <v>2.0390930099999999E-4</v>
      </c>
      <c r="AI1493" s="92">
        <v>1.539913229393211E-3</v>
      </c>
      <c r="AJ1493" s="92">
        <v>3.7004675943884814E-4</v>
      </c>
    </row>
    <row r="1494" spans="1:36" x14ac:dyDescent="0.25">
      <c r="A1494" s="1">
        <v>13918</v>
      </c>
      <c r="B1494" s="1">
        <v>13919</v>
      </c>
      <c r="C1494" s="1" t="s">
        <v>1633</v>
      </c>
      <c r="D1494" s="1">
        <v>513775163</v>
      </c>
      <c r="E1494" s="1" t="s">
        <v>429</v>
      </c>
      <c r="F1494" s="1" t="s">
        <v>1634</v>
      </c>
      <c r="G1494" s="1" t="s">
        <v>1635</v>
      </c>
      <c r="H1494" s="1" t="s">
        <v>76</v>
      </c>
      <c r="I1494" s="1" t="s">
        <v>228</v>
      </c>
      <c r="J1494" s="1" t="s">
        <v>53</v>
      </c>
      <c r="K1494" s="1" t="s">
        <v>53</v>
      </c>
      <c r="L1494" s="1" t="s">
        <v>821</v>
      </c>
      <c r="M1494" s="1" t="s">
        <v>311</v>
      </c>
      <c r="N1494" s="1" t="s">
        <v>156</v>
      </c>
      <c r="O1494" s="110" t="s">
        <v>55</v>
      </c>
      <c r="P1494" s="1" t="s">
        <v>1611</v>
      </c>
      <c r="Q1494" s="1" t="s">
        <v>70</v>
      </c>
      <c r="R1494" s="1" t="s">
        <v>57</v>
      </c>
      <c r="S1494" s="1" t="s">
        <v>1207</v>
      </c>
      <c r="T1494" s="93">
        <v>2.351</v>
      </c>
      <c r="U1494" s="94">
        <v>47238</v>
      </c>
      <c r="V1494" s="92">
        <v>7.4999999999999997E-2</v>
      </c>
      <c r="W1494" s="92">
        <v>5.8000000000000003E-2</v>
      </c>
      <c r="X1494" s="1" t="s">
        <v>636</v>
      </c>
      <c r="Y1494" s="145" t="s">
        <v>3491</v>
      </c>
      <c r="Z1494" s="91">
        <v>224888.89</v>
      </c>
      <c r="AA1494" s="91">
        <v>1</v>
      </c>
      <c r="AB1494" s="91">
        <v>105.31</v>
      </c>
      <c r="AC1494" s="91">
        <v>0</v>
      </c>
      <c r="AD1494" s="91">
        <v>236.83049</v>
      </c>
      <c r="AE1494" s="145" t="s">
        <v>3491</v>
      </c>
      <c r="AF1494" s="145" t="s">
        <v>3491</v>
      </c>
      <c r="AG1494" s="1" t="s">
        <v>17</v>
      </c>
      <c r="AH1494" s="92">
        <v>3.5138889000000003E-4</v>
      </c>
      <c r="AI1494" s="92">
        <v>4.1303133103204664E-3</v>
      </c>
      <c r="AJ1494" s="92">
        <v>9.925293365740395E-4</v>
      </c>
    </row>
    <row r="1495" spans="1:36" x14ac:dyDescent="0.25">
      <c r="A1495" s="1">
        <v>13918</v>
      </c>
      <c r="B1495" s="1">
        <v>13919</v>
      </c>
      <c r="C1495" s="1" t="s">
        <v>1639</v>
      </c>
      <c r="D1495" s="1">
        <v>516581741</v>
      </c>
      <c r="E1495" s="1" t="s">
        <v>429</v>
      </c>
      <c r="F1495" s="1" t="s">
        <v>1640</v>
      </c>
      <c r="G1495" s="1" t="s">
        <v>1641</v>
      </c>
      <c r="H1495" s="1" t="s">
        <v>76</v>
      </c>
      <c r="I1495" s="1" t="s">
        <v>229</v>
      </c>
      <c r="J1495" s="1" t="s">
        <v>53</v>
      </c>
      <c r="K1495" s="1" t="s">
        <v>53</v>
      </c>
      <c r="L1495" s="1" t="s">
        <v>821</v>
      </c>
      <c r="M1495" s="1" t="s">
        <v>311</v>
      </c>
      <c r="N1495" s="1" t="s">
        <v>651</v>
      </c>
      <c r="O1495" s="1" t="s">
        <v>62</v>
      </c>
      <c r="P1495" s="1" t="s">
        <v>298</v>
      </c>
      <c r="Q1495" s="1" t="s">
        <v>298</v>
      </c>
      <c r="R1495" s="1" t="s">
        <v>298</v>
      </c>
      <c r="S1495" s="1" t="s">
        <v>1207</v>
      </c>
      <c r="T1495" s="93">
        <v>1.4630000000000001</v>
      </c>
      <c r="U1495" s="94">
        <v>46568</v>
      </c>
      <c r="V1495" s="92">
        <v>4.2000000000000003E-2</v>
      </c>
      <c r="W1495" s="92">
        <v>3.2599999999999997E-2</v>
      </c>
      <c r="X1495" s="1" t="s">
        <v>636</v>
      </c>
      <c r="Y1495" s="145" t="s">
        <v>3491</v>
      </c>
      <c r="Z1495" s="91">
        <v>97000</v>
      </c>
      <c r="AA1495" s="91">
        <v>1</v>
      </c>
      <c r="AB1495" s="91">
        <v>108</v>
      </c>
      <c r="AC1495" s="91">
        <v>0</v>
      </c>
      <c r="AD1495" s="91">
        <v>104.76</v>
      </c>
      <c r="AE1495" s="145" t="s">
        <v>3491</v>
      </c>
      <c r="AF1495" s="145" t="s">
        <v>3491</v>
      </c>
      <c r="AG1495" s="1" t="s">
        <v>17</v>
      </c>
      <c r="AH1495" s="92">
        <v>9.7000000000000005E-4</v>
      </c>
      <c r="AI1495" s="92">
        <v>1.8270097840407799E-3</v>
      </c>
      <c r="AJ1495" s="92">
        <v>4.3903710750881937E-4</v>
      </c>
    </row>
    <row r="1496" spans="1:36" x14ac:dyDescent="0.25">
      <c r="A1496" s="1">
        <v>13918</v>
      </c>
      <c r="B1496" s="1">
        <v>13919</v>
      </c>
      <c r="C1496" s="1" t="s">
        <v>1351</v>
      </c>
      <c r="D1496" s="1">
        <v>510381601</v>
      </c>
      <c r="E1496" s="1" t="s">
        <v>429</v>
      </c>
      <c r="F1496" s="1" t="s">
        <v>1642</v>
      </c>
      <c r="G1496" s="1" t="s">
        <v>1643</v>
      </c>
      <c r="H1496" s="1" t="s">
        <v>76</v>
      </c>
      <c r="I1496" s="1" t="s">
        <v>229</v>
      </c>
      <c r="J1496" s="1" t="s">
        <v>53</v>
      </c>
      <c r="K1496" s="1" t="s">
        <v>53</v>
      </c>
      <c r="L1496" s="1" t="s">
        <v>821</v>
      </c>
      <c r="M1496" s="1" t="s">
        <v>311</v>
      </c>
      <c r="N1496" s="1" t="s">
        <v>140</v>
      </c>
      <c r="O1496" s="1" t="s">
        <v>62</v>
      </c>
      <c r="P1496" s="1" t="s">
        <v>1329</v>
      </c>
      <c r="Q1496" s="1" t="s">
        <v>65</v>
      </c>
      <c r="R1496" s="1" t="s">
        <v>57</v>
      </c>
      <c r="S1496" s="1" t="s">
        <v>1207</v>
      </c>
      <c r="T1496" s="93">
        <v>4.7859999999999996</v>
      </c>
      <c r="U1496" s="94">
        <v>48579</v>
      </c>
      <c r="V1496" s="92">
        <v>4.0800000000000003E-2</v>
      </c>
      <c r="W1496" s="92">
        <v>2.8799999999999999E-2</v>
      </c>
      <c r="X1496" s="1" t="s">
        <v>636</v>
      </c>
      <c r="Y1496" s="145" t="s">
        <v>3491</v>
      </c>
      <c r="Z1496" s="91">
        <v>90250</v>
      </c>
      <c r="AA1496" s="91">
        <v>1</v>
      </c>
      <c r="AB1496" s="91">
        <v>112.75</v>
      </c>
      <c r="AC1496" s="91">
        <v>0</v>
      </c>
      <c r="AD1496" s="91">
        <v>101.75688</v>
      </c>
      <c r="AE1496" s="145" t="s">
        <v>3491</v>
      </c>
      <c r="AF1496" s="145" t="s">
        <v>3491</v>
      </c>
      <c r="AG1496" s="1" t="s">
        <v>17</v>
      </c>
      <c r="AH1496" s="92">
        <v>1.09385002E-4</v>
      </c>
      <c r="AI1496" s="92">
        <v>1.774635503564944E-3</v>
      </c>
      <c r="AJ1496" s="92">
        <v>4.2645137709356655E-4</v>
      </c>
    </row>
    <row r="1497" spans="1:36" x14ac:dyDescent="0.25">
      <c r="A1497" s="1">
        <v>13918</v>
      </c>
      <c r="B1497" s="1">
        <v>13919</v>
      </c>
      <c r="C1497" s="1" t="s">
        <v>1363</v>
      </c>
      <c r="D1497" s="1">
        <v>510560188</v>
      </c>
      <c r="E1497" s="1" t="s">
        <v>429</v>
      </c>
      <c r="F1497" s="1" t="s">
        <v>1644</v>
      </c>
      <c r="G1497" s="1" t="s">
        <v>1645</v>
      </c>
      <c r="H1497" s="1" t="s">
        <v>76</v>
      </c>
      <c r="I1497" s="1" t="s">
        <v>229</v>
      </c>
      <c r="J1497" s="1" t="s">
        <v>53</v>
      </c>
      <c r="K1497" s="1" t="s">
        <v>53</v>
      </c>
      <c r="L1497" s="1" t="s">
        <v>821</v>
      </c>
      <c r="M1497" s="1" t="s">
        <v>311</v>
      </c>
      <c r="N1497" s="1" t="s">
        <v>652</v>
      </c>
      <c r="O1497" s="1" t="s">
        <v>62</v>
      </c>
      <c r="P1497" s="1" t="s">
        <v>1366</v>
      </c>
      <c r="Q1497" s="1" t="s">
        <v>65</v>
      </c>
      <c r="R1497" s="1" t="s">
        <v>57</v>
      </c>
      <c r="S1497" s="1" t="s">
        <v>1207</v>
      </c>
      <c r="T1497" s="93">
        <v>2.2799999999999998</v>
      </c>
      <c r="U1497" s="94">
        <v>47406</v>
      </c>
      <c r="V1497" s="92">
        <v>0.04</v>
      </c>
      <c r="W1497" s="92">
        <v>2.7699999999999999E-2</v>
      </c>
      <c r="X1497" s="1" t="s">
        <v>636</v>
      </c>
      <c r="Y1497" s="145" t="s">
        <v>3491</v>
      </c>
      <c r="Z1497" s="91">
        <v>60000</v>
      </c>
      <c r="AA1497" s="91">
        <v>1</v>
      </c>
      <c r="AB1497" s="91">
        <v>110.43</v>
      </c>
      <c r="AC1497" s="91">
        <v>0</v>
      </c>
      <c r="AD1497" s="91">
        <v>66.257999999999996</v>
      </c>
      <c r="AE1497" s="145" t="s">
        <v>3491</v>
      </c>
      <c r="AF1497" s="145" t="s">
        <v>3491</v>
      </c>
      <c r="AG1497" s="1" t="s">
        <v>17</v>
      </c>
      <c r="AH1497" s="92">
        <v>1.8956806900000001E-4</v>
      </c>
      <c r="AI1497" s="92">
        <v>1.1555366005247612E-3</v>
      </c>
      <c r="AJ1497" s="92">
        <v>2.7767965510995947E-4</v>
      </c>
    </row>
    <row r="1498" spans="1:36" x14ac:dyDescent="0.25">
      <c r="A1498" s="1">
        <v>13918</v>
      </c>
      <c r="B1498" s="1">
        <v>13919</v>
      </c>
      <c r="C1498" s="1" t="s">
        <v>1646</v>
      </c>
      <c r="D1498" s="1">
        <v>512781386</v>
      </c>
      <c r="E1498" s="1" t="s">
        <v>429</v>
      </c>
      <c r="F1498" s="1" t="s">
        <v>1647</v>
      </c>
      <c r="G1498" s="1" t="s">
        <v>1648</v>
      </c>
      <c r="H1498" s="1" t="s">
        <v>76</v>
      </c>
      <c r="I1498" s="1" t="s">
        <v>623</v>
      </c>
      <c r="J1498" s="1" t="s">
        <v>53</v>
      </c>
      <c r="K1498" s="1" t="s">
        <v>53</v>
      </c>
      <c r="L1498" s="1" t="s">
        <v>821</v>
      </c>
      <c r="M1498" s="1" t="s">
        <v>311</v>
      </c>
      <c r="N1498" s="1" t="s">
        <v>140</v>
      </c>
      <c r="O1498" s="110" t="s">
        <v>55</v>
      </c>
      <c r="P1498" s="1" t="s">
        <v>298</v>
      </c>
      <c r="Q1498" s="1" t="s">
        <v>298</v>
      </c>
      <c r="R1498" s="1" t="s">
        <v>298</v>
      </c>
      <c r="S1498" s="1" t="s">
        <v>1207</v>
      </c>
      <c r="T1498" s="93">
        <v>2.5590000000000002</v>
      </c>
      <c r="U1498" s="94">
        <v>47027</v>
      </c>
      <c r="V1498" s="92">
        <v>7.0000000000000007E-2</v>
      </c>
      <c r="W1498" s="92">
        <v>-8.2400000000000001E-2</v>
      </c>
      <c r="X1498" s="1" t="s">
        <v>636</v>
      </c>
      <c r="Y1498" s="145" t="s">
        <v>3491</v>
      </c>
      <c r="Z1498" s="91">
        <v>52000</v>
      </c>
      <c r="AA1498" s="91">
        <v>1</v>
      </c>
      <c r="AB1498" s="91">
        <v>150.6</v>
      </c>
      <c r="AC1498" s="91">
        <v>0</v>
      </c>
      <c r="AD1498" s="91">
        <v>78.311999999999998</v>
      </c>
      <c r="AE1498" s="145" t="s">
        <v>3491</v>
      </c>
      <c r="AF1498" s="145" t="s">
        <v>3491</v>
      </c>
      <c r="AG1498" s="1" t="s">
        <v>17</v>
      </c>
      <c r="AH1498" s="92">
        <v>1.041825131E-3</v>
      </c>
      <c r="AI1498" s="92">
        <v>1.3657578293986403E-3</v>
      </c>
      <c r="AJ1498" s="92">
        <v>3.2819658231415295E-4</v>
      </c>
    </row>
    <row r="1499" spans="1:36" x14ac:dyDescent="0.25">
      <c r="A1499" s="1">
        <v>13918</v>
      </c>
      <c r="B1499" s="1">
        <v>13919</v>
      </c>
      <c r="C1499" s="1" t="s">
        <v>2208</v>
      </c>
      <c r="D1499" s="1">
        <v>513948216</v>
      </c>
      <c r="E1499" s="1" t="s">
        <v>429</v>
      </c>
      <c r="F1499" s="1" t="s">
        <v>2346</v>
      </c>
      <c r="G1499" s="1" t="s">
        <v>2347</v>
      </c>
      <c r="H1499" s="1" t="s">
        <v>76</v>
      </c>
      <c r="I1499" s="1" t="s">
        <v>228</v>
      </c>
      <c r="J1499" s="1" t="s">
        <v>53</v>
      </c>
      <c r="K1499" s="1" t="s">
        <v>53</v>
      </c>
      <c r="L1499" s="1" t="s">
        <v>821</v>
      </c>
      <c r="M1499" s="1" t="s">
        <v>311</v>
      </c>
      <c r="N1499" s="1" t="s">
        <v>140</v>
      </c>
      <c r="O1499" s="110" t="s">
        <v>55</v>
      </c>
      <c r="P1499" s="1" t="s">
        <v>298</v>
      </c>
      <c r="Q1499" s="1" t="s">
        <v>298</v>
      </c>
      <c r="R1499" s="1" t="s">
        <v>298</v>
      </c>
      <c r="S1499" s="1" t="s">
        <v>1207</v>
      </c>
      <c r="T1499" s="93">
        <v>0.97299999999999998</v>
      </c>
      <c r="U1499" s="94">
        <v>46568</v>
      </c>
      <c r="V1499" s="92">
        <v>8.5000000000000006E-2</v>
      </c>
      <c r="W1499" s="92">
        <v>5.57E-2</v>
      </c>
      <c r="X1499" s="1" t="s">
        <v>636</v>
      </c>
      <c r="Y1499" s="145" t="s">
        <v>3491</v>
      </c>
      <c r="Z1499" s="91">
        <v>50000</v>
      </c>
      <c r="AA1499" s="91">
        <v>1</v>
      </c>
      <c r="AB1499" s="91">
        <v>102.9</v>
      </c>
      <c r="AC1499" s="91">
        <v>0</v>
      </c>
      <c r="AD1499" s="91">
        <v>51.45</v>
      </c>
      <c r="AE1499" s="145" t="s">
        <v>3491</v>
      </c>
      <c r="AF1499" s="145" t="s">
        <v>3491</v>
      </c>
      <c r="AG1499" s="1" t="s">
        <v>17</v>
      </c>
      <c r="AH1499" s="92">
        <v>3.84585801E-4</v>
      </c>
      <c r="AI1499" s="92">
        <v>8.9728573299826392E-4</v>
      </c>
      <c r="AJ1499" s="92">
        <v>2.1562103074960633E-4</v>
      </c>
    </row>
    <row r="1500" spans="1:36" x14ac:dyDescent="0.25">
      <c r="A1500" s="1">
        <v>13918</v>
      </c>
      <c r="B1500" s="1">
        <v>13919</v>
      </c>
      <c r="C1500" s="1" t="s">
        <v>1526</v>
      </c>
      <c r="D1500" s="1">
        <v>520000118</v>
      </c>
      <c r="E1500" s="1" t="s">
        <v>429</v>
      </c>
      <c r="F1500" s="1" t="s">
        <v>1649</v>
      </c>
      <c r="G1500" s="1" t="s">
        <v>1650</v>
      </c>
      <c r="H1500" s="1" t="s">
        <v>76</v>
      </c>
      <c r="I1500" s="1" t="s">
        <v>229</v>
      </c>
      <c r="J1500" s="1" t="s">
        <v>53</v>
      </c>
      <c r="K1500" s="1" t="s">
        <v>53</v>
      </c>
      <c r="L1500" s="1" t="s">
        <v>821</v>
      </c>
      <c r="M1500" s="1" t="s">
        <v>311</v>
      </c>
      <c r="N1500" s="1" t="s">
        <v>256</v>
      </c>
      <c r="O1500" s="1" t="s">
        <v>62</v>
      </c>
      <c r="P1500" s="1" t="s">
        <v>1206</v>
      </c>
      <c r="Q1500" s="1" t="s">
        <v>65</v>
      </c>
      <c r="R1500" s="1" t="s">
        <v>57</v>
      </c>
      <c r="S1500" s="1" t="s">
        <v>1207</v>
      </c>
      <c r="T1500" s="93">
        <v>2.8450000000000002</v>
      </c>
      <c r="U1500" s="94">
        <v>47819</v>
      </c>
      <c r="V1500" s="92">
        <v>1.7500000000000002E-2</v>
      </c>
      <c r="W1500" s="92">
        <v>2.1700000000000001E-2</v>
      </c>
      <c r="X1500" s="1" t="s">
        <v>636</v>
      </c>
      <c r="Y1500" s="145" t="s">
        <v>3491</v>
      </c>
      <c r="Z1500" s="91">
        <v>12504.5</v>
      </c>
      <c r="AA1500" s="91">
        <v>1</v>
      </c>
      <c r="AB1500" s="91">
        <v>116.05</v>
      </c>
      <c r="AC1500" s="91">
        <v>0</v>
      </c>
      <c r="AD1500" s="91">
        <v>14.511469999999999</v>
      </c>
      <c r="AE1500" s="145" t="s">
        <v>3491</v>
      </c>
      <c r="AF1500" s="145" t="s">
        <v>3491</v>
      </c>
      <c r="AG1500" s="1" t="s">
        <v>17</v>
      </c>
      <c r="AH1500" s="92">
        <v>6.7303373281076702E-6</v>
      </c>
      <c r="AI1500" s="92">
        <v>2.5307939739227048E-4</v>
      </c>
      <c r="AJ1500" s="92">
        <v>6.0815901245714078E-5</v>
      </c>
    </row>
    <row r="1501" spans="1:36" x14ac:dyDescent="0.25">
      <c r="A1501" s="1">
        <v>13918</v>
      </c>
      <c r="B1501" s="1">
        <v>13919</v>
      </c>
      <c r="C1501" s="1" t="s">
        <v>1526</v>
      </c>
      <c r="D1501" s="1">
        <v>520000118</v>
      </c>
      <c r="E1501" s="1" t="s">
        <v>429</v>
      </c>
      <c r="F1501" s="1" t="s">
        <v>1651</v>
      </c>
      <c r="G1501" s="1" t="s">
        <v>1652</v>
      </c>
      <c r="H1501" s="1" t="s">
        <v>76</v>
      </c>
      <c r="I1501" s="1" t="s">
        <v>229</v>
      </c>
      <c r="J1501" s="1" t="s">
        <v>53</v>
      </c>
      <c r="K1501" s="1" t="s">
        <v>53</v>
      </c>
      <c r="L1501" s="1" t="s">
        <v>821</v>
      </c>
      <c r="M1501" s="1" t="s">
        <v>311</v>
      </c>
      <c r="N1501" s="1" t="s">
        <v>256</v>
      </c>
      <c r="O1501" s="1" t="s">
        <v>62</v>
      </c>
      <c r="P1501" s="1" t="s">
        <v>1315</v>
      </c>
      <c r="Q1501" s="1" t="s">
        <v>65</v>
      </c>
      <c r="R1501" s="1" t="s">
        <v>57</v>
      </c>
      <c r="S1501" s="1" t="s">
        <v>1207</v>
      </c>
      <c r="T1501" s="93">
        <v>0.373</v>
      </c>
      <c r="U1501" s="94">
        <v>47986</v>
      </c>
      <c r="V1501" s="92">
        <v>2.5899999999999999E-2</v>
      </c>
      <c r="W1501" s="92">
        <v>2.8799999999999999E-2</v>
      </c>
      <c r="X1501" s="1" t="s">
        <v>636</v>
      </c>
      <c r="Y1501" s="145" t="s">
        <v>3491</v>
      </c>
      <c r="Z1501" s="91">
        <v>500000</v>
      </c>
      <c r="AA1501" s="91">
        <v>1</v>
      </c>
      <c r="AB1501" s="91">
        <v>119.49</v>
      </c>
      <c r="AC1501" s="91">
        <v>0</v>
      </c>
      <c r="AD1501" s="91">
        <v>597.45000000000005</v>
      </c>
      <c r="AE1501" s="145" t="s">
        <v>3491</v>
      </c>
      <c r="AF1501" s="145" t="s">
        <v>3491</v>
      </c>
      <c r="AG1501" s="1" t="s">
        <v>17</v>
      </c>
      <c r="AH1501" s="92">
        <v>4.7341760099999999E-4</v>
      </c>
      <c r="AI1501" s="92">
        <v>1.0419501675020657E-2</v>
      </c>
      <c r="AJ1501" s="92">
        <v>2.5038442142148163E-3</v>
      </c>
    </row>
    <row r="1502" spans="1:36" x14ac:dyDescent="0.25">
      <c r="A1502" s="1">
        <v>13918</v>
      </c>
      <c r="B1502" s="1">
        <v>13919</v>
      </c>
      <c r="C1502" s="1" t="s">
        <v>1567</v>
      </c>
      <c r="D1502" s="1">
        <v>520036120</v>
      </c>
      <c r="E1502" s="1" t="s">
        <v>429</v>
      </c>
      <c r="F1502" s="1" t="s">
        <v>1653</v>
      </c>
      <c r="G1502" s="1" t="s">
        <v>1654</v>
      </c>
      <c r="H1502" s="1" t="s">
        <v>76</v>
      </c>
      <c r="I1502" s="1" t="s">
        <v>228</v>
      </c>
      <c r="J1502" s="1" t="s">
        <v>53</v>
      </c>
      <c r="K1502" s="1" t="s">
        <v>53</v>
      </c>
      <c r="L1502" s="1" t="s">
        <v>821</v>
      </c>
      <c r="M1502" s="1" t="s">
        <v>311</v>
      </c>
      <c r="N1502" s="1" t="s">
        <v>269</v>
      </c>
      <c r="O1502" s="1" t="s">
        <v>62</v>
      </c>
      <c r="P1502" s="1" t="s">
        <v>1315</v>
      </c>
      <c r="Q1502" s="1" t="s">
        <v>65</v>
      </c>
      <c r="R1502" s="1" t="s">
        <v>57</v>
      </c>
      <c r="S1502" s="1" t="s">
        <v>1207</v>
      </c>
      <c r="T1502" s="93">
        <v>4.3099999999999996</v>
      </c>
      <c r="U1502" s="94">
        <v>48154</v>
      </c>
      <c r="V1502" s="92">
        <v>5.2499999999999998E-2</v>
      </c>
      <c r="W1502" s="92">
        <v>4.2900000000000001E-2</v>
      </c>
      <c r="X1502" s="1" t="s">
        <v>636</v>
      </c>
      <c r="Y1502" s="145" t="s">
        <v>3491</v>
      </c>
      <c r="Z1502" s="91">
        <v>75000</v>
      </c>
      <c r="AA1502" s="91">
        <v>1</v>
      </c>
      <c r="AB1502" s="91">
        <v>105.2</v>
      </c>
      <c r="AC1502" s="91">
        <v>0</v>
      </c>
      <c r="AD1502" s="91">
        <v>78.900000000000006</v>
      </c>
      <c r="AE1502" s="145" t="s">
        <v>3491</v>
      </c>
      <c r="AF1502" s="145" t="s">
        <v>3491</v>
      </c>
      <c r="AG1502" s="1" t="s">
        <v>17</v>
      </c>
      <c r="AH1502" s="92">
        <v>8.8235294117647105E-5</v>
      </c>
      <c r="AI1502" s="92">
        <v>1.3760125234900491E-3</v>
      </c>
      <c r="AJ1502" s="92">
        <v>3.3066082266557703E-4</v>
      </c>
    </row>
    <row r="1503" spans="1:36" x14ac:dyDescent="0.25">
      <c r="A1503" s="1">
        <v>13918</v>
      </c>
      <c r="B1503" s="1">
        <v>13919</v>
      </c>
      <c r="C1503" s="1" t="s">
        <v>1509</v>
      </c>
      <c r="D1503" s="1">
        <v>513988824</v>
      </c>
      <c r="E1503" s="1" t="s">
        <v>429</v>
      </c>
      <c r="F1503" s="1" t="s">
        <v>1655</v>
      </c>
      <c r="G1503" s="1" t="s">
        <v>1656</v>
      </c>
      <c r="H1503" s="1" t="s">
        <v>76</v>
      </c>
      <c r="I1503" s="1" t="s">
        <v>228</v>
      </c>
      <c r="J1503" s="1" t="s">
        <v>53</v>
      </c>
      <c r="K1503" s="1" t="s">
        <v>53</v>
      </c>
      <c r="L1503" s="1" t="s">
        <v>821</v>
      </c>
      <c r="M1503" s="1" t="s">
        <v>311</v>
      </c>
      <c r="N1503" s="1" t="s">
        <v>140</v>
      </c>
      <c r="O1503" s="1" t="s">
        <v>62</v>
      </c>
      <c r="P1503" s="1" t="s">
        <v>298</v>
      </c>
      <c r="Q1503" s="1" t="s">
        <v>298</v>
      </c>
      <c r="R1503" s="1" t="s">
        <v>298</v>
      </c>
      <c r="S1503" s="1" t="s">
        <v>1207</v>
      </c>
      <c r="T1503" s="93">
        <v>0.49299999999999999</v>
      </c>
      <c r="U1503" s="94">
        <v>46203</v>
      </c>
      <c r="V1503" s="92">
        <v>8.2000000000000003E-2</v>
      </c>
      <c r="W1503" s="92">
        <v>8.0299999999999996E-2</v>
      </c>
      <c r="X1503" s="1" t="s">
        <v>636</v>
      </c>
      <c r="Y1503" s="145" t="s">
        <v>3491</v>
      </c>
      <c r="Z1503" s="91">
        <v>110500.01</v>
      </c>
      <c r="AA1503" s="91">
        <v>1</v>
      </c>
      <c r="AB1503" s="91">
        <v>100.21</v>
      </c>
      <c r="AC1503" s="91">
        <v>0</v>
      </c>
      <c r="AD1503" s="91">
        <v>110.73206</v>
      </c>
      <c r="AE1503" s="145" t="s">
        <v>3491</v>
      </c>
      <c r="AF1503" s="145" t="s">
        <v>3491</v>
      </c>
      <c r="AG1503" s="1" t="s">
        <v>17</v>
      </c>
      <c r="AH1503" s="92">
        <v>2.1456312620000001E-3</v>
      </c>
      <c r="AI1503" s="92">
        <v>1.9311622472984982E-3</v>
      </c>
      <c r="AJ1503" s="92">
        <v>4.6406532389168615E-4</v>
      </c>
    </row>
    <row r="1504" spans="1:36" x14ac:dyDescent="0.25">
      <c r="A1504" s="1">
        <v>13918</v>
      </c>
      <c r="B1504" s="1">
        <v>13919</v>
      </c>
      <c r="C1504" s="1" t="s">
        <v>1657</v>
      </c>
      <c r="D1504" s="1">
        <v>520018078</v>
      </c>
      <c r="E1504" s="1" t="s">
        <v>429</v>
      </c>
      <c r="F1504" s="1" t="s">
        <v>1658</v>
      </c>
      <c r="G1504" s="1" t="s">
        <v>1659</v>
      </c>
      <c r="H1504" s="1" t="s">
        <v>76</v>
      </c>
      <c r="I1504" s="1" t="s">
        <v>229</v>
      </c>
      <c r="J1504" s="1" t="s">
        <v>53</v>
      </c>
      <c r="K1504" s="1" t="s">
        <v>53</v>
      </c>
      <c r="L1504" s="1" t="s">
        <v>821</v>
      </c>
      <c r="M1504" s="1" t="s">
        <v>311</v>
      </c>
      <c r="N1504" s="1" t="s">
        <v>256</v>
      </c>
      <c r="O1504" s="1" t="s">
        <v>62</v>
      </c>
      <c r="P1504" s="1" t="s">
        <v>1206</v>
      </c>
      <c r="Q1504" s="1" t="s">
        <v>65</v>
      </c>
      <c r="R1504" s="1" t="s">
        <v>57</v>
      </c>
      <c r="S1504" s="1" t="s">
        <v>1207</v>
      </c>
      <c r="T1504" s="93">
        <v>1.8580000000000001</v>
      </c>
      <c r="U1504" s="94">
        <v>47361</v>
      </c>
      <c r="V1504" s="92">
        <v>1.8599999999999998E-2</v>
      </c>
      <c r="W1504" s="92">
        <v>2.3599999999999999E-2</v>
      </c>
      <c r="X1504" s="1" t="s">
        <v>636</v>
      </c>
      <c r="Y1504" s="145" t="s">
        <v>3491</v>
      </c>
      <c r="Z1504" s="91">
        <v>320000</v>
      </c>
      <c r="AA1504" s="91">
        <v>1</v>
      </c>
      <c r="AB1504" s="91">
        <v>105.58</v>
      </c>
      <c r="AC1504" s="91">
        <v>0</v>
      </c>
      <c r="AD1504" s="91">
        <v>337.85599999999999</v>
      </c>
      <c r="AE1504" s="145" t="s">
        <v>3491</v>
      </c>
      <c r="AF1504" s="145" t="s">
        <v>3491</v>
      </c>
      <c r="AG1504" s="1" t="s">
        <v>17</v>
      </c>
      <c r="AH1504" s="92">
        <v>1.2527336900000001E-4</v>
      </c>
      <c r="AI1504" s="92">
        <v>5.8921937533112038E-3</v>
      </c>
      <c r="AJ1504" s="92">
        <v>1.4159156261406994E-3</v>
      </c>
    </row>
    <row r="1505" spans="1:36" x14ac:dyDescent="0.25">
      <c r="A1505" s="1">
        <v>13918</v>
      </c>
      <c r="B1505" s="1">
        <v>13919</v>
      </c>
      <c r="C1505" s="1" t="s">
        <v>1657</v>
      </c>
      <c r="D1505" s="1">
        <v>520018078</v>
      </c>
      <c r="E1505" s="1" t="s">
        <v>429</v>
      </c>
      <c r="F1505" s="1" t="s">
        <v>1660</v>
      </c>
      <c r="G1505" s="1" t="s">
        <v>1661</v>
      </c>
      <c r="H1505" s="1" t="s">
        <v>76</v>
      </c>
      <c r="I1505" s="1" t="s">
        <v>229</v>
      </c>
      <c r="J1505" s="1" t="s">
        <v>53</v>
      </c>
      <c r="K1505" s="1" t="s">
        <v>53</v>
      </c>
      <c r="L1505" s="1" t="s">
        <v>821</v>
      </c>
      <c r="M1505" s="1" t="s">
        <v>311</v>
      </c>
      <c r="N1505" s="1" t="s">
        <v>256</v>
      </c>
      <c r="O1505" s="1" t="s">
        <v>62</v>
      </c>
      <c r="P1505" s="1" t="s">
        <v>1206</v>
      </c>
      <c r="Q1505" s="1" t="s">
        <v>65</v>
      </c>
      <c r="R1505" s="1" t="s">
        <v>57</v>
      </c>
      <c r="S1505" s="1" t="s">
        <v>1207</v>
      </c>
      <c r="T1505" s="93">
        <v>3.9510000000000001</v>
      </c>
      <c r="U1505" s="94">
        <v>48913</v>
      </c>
      <c r="V1505" s="92">
        <v>2.0199999999999999E-2</v>
      </c>
      <c r="W1505" s="92">
        <v>2.1899999999999999E-2</v>
      </c>
      <c r="X1505" s="1" t="s">
        <v>636</v>
      </c>
      <c r="Y1505" s="145" t="s">
        <v>3491</v>
      </c>
      <c r="Z1505" s="91">
        <v>200000</v>
      </c>
      <c r="AA1505" s="91">
        <v>1</v>
      </c>
      <c r="AB1505" s="91">
        <v>105.39</v>
      </c>
      <c r="AC1505" s="91">
        <v>0</v>
      </c>
      <c r="AD1505" s="91">
        <v>210.78</v>
      </c>
      <c r="AE1505" s="145" t="s">
        <v>3491</v>
      </c>
      <c r="AF1505" s="145" t="s">
        <v>3491</v>
      </c>
      <c r="AG1505" s="1" t="s">
        <v>17</v>
      </c>
      <c r="AH1505" s="92">
        <v>5.6053560297935903E-5</v>
      </c>
      <c r="AI1505" s="92">
        <v>3.6759939125631498E-3</v>
      </c>
      <c r="AJ1505" s="92">
        <v>8.8335473005640458E-4</v>
      </c>
    </row>
    <row r="1506" spans="1:36" x14ac:dyDescent="0.25">
      <c r="A1506" s="1">
        <v>13918</v>
      </c>
      <c r="B1506" s="1">
        <v>13919</v>
      </c>
      <c r="C1506" s="1" t="s">
        <v>1534</v>
      </c>
      <c r="D1506" s="1">
        <v>520032046</v>
      </c>
      <c r="E1506" s="1" t="s">
        <v>429</v>
      </c>
      <c r="F1506" s="1" t="s">
        <v>1662</v>
      </c>
      <c r="G1506" s="1" t="s">
        <v>1663</v>
      </c>
      <c r="H1506" s="1" t="s">
        <v>76</v>
      </c>
      <c r="I1506" s="1" t="s">
        <v>229</v>
      </c>
      <c r="J1506" s="1" t="s">
        <v>53</v>
      </c>
      <c r="K1506" s="1" t="s">
        <v>53</v>
      </c>
      <c r="L1506" s="1" t="s">
        <v>821</v>
      </c>
      <c r="M1506" s="1" t="s">
        <v>311</v>
      </c>
      <c r="N1506" s="1" t="s">
        <v>256</v>
      </c>
      <c r="O1506" s="1" t="s">
        <v>62</v>
      </c>
      <c r="P1506" s="1" t="s">
        <v>1206</v>
      </c>
      <c r="Q1506" s="1" t="s">
        <v>65</v>
      </c>
      <c r="R1506" s="1" t="s">
        <v>57</v>
      </c>
      <c r="S1506" s="1" t="s">
        <v>1207</v>
      </c>
      <c r="T1506" s="93">
        <v>4.2699999999999996</v>
      </c>
      <c r="U1506" s="94">
        <v>48938</v>
      </c>
      <c r="V1506" s="92">
        <v>1.9900000000000001E-2</v>
      </c>
      <c r="W1506" s="92">
        <v>2.2800000000000001E-2</v>
      </c>
      <c r="X1506" s="1" t="s">
        <v>636</v>
      </c>
      <c r="Y1506" s="145" t="s">
        <v>3491</v>
      </c>
      <c r="Z1506" s="91">
        <v>225777.78</v>
      </c>
      <c r="AA1506" s="91">
        <v>1</v>
      </c>
      <c r="AB1506" s="91">
        <v>104.63</v>
      </c>
      <c r="AC1506" s="91">
        <v>0</v>
      </c>
      <c r="AD1506" s="91">
        <v>236.23129</v>
      </c>
      <c r="AE1506" s="145" t="s">
        <v>3491</v>
      </c>
      <c r="AF1506" s="145" t="s">
        <v>3491</v>
      </c>
      <c r="AG1506" s="1" t="s">
        <v>17</v>
      </c>
      <c r="AH1506" s="92">
        <v>1.0452674999999999E-4</v>
      </c>
      <c r="AI1506" s="92">
        <v>4.1198632887225551E-3</v>
      </c>
      <c r="AJ1506" s="92">
        <v>9.900181583111596E-4</v>
      </c>
    </row>
    <row r="1507" spans="1:36" x14ac:dyDescent="0.25">
      <c r="A1507" s="1">
        <v>13918</v>
      </c>
      <c r="B1507" s="1">
        <v>13919</v>
      </c>
      <c r="C1507" s="1" t="s">
        <v>1664</v>
      </c>
      <c r="D1507" s="1">
        <v>516291754</v>
      </c>
      <c r="E1507" s="1" t="s">
        <v>429</v>
      </c>
      <c r="F1507" s="1" t="s">
        <v>1665</v>
      </c>
      <c r="G1507" s="1" t="s">
        <v>1666</v>
      </c>
      <c r="H1507" s="1" t="s">
        <v>76</v>
      </c>
      <c r="I1507" s="1" t="s">
        <v>229</v>
      </c>
      <c r="J1507" s="1" t="s">
        <v>53</v>
      </c>
      <c r="K1507" s="1" t="s">
        <v>53</v>
      </c>
      <c r="L1507" s="1" t="s">
        <v>821</v>
      </c>
      <c r="M1507" s="1" t="s">
        <v>311</v>
      </c>
      <c r="N1507" s="1" t="s">
        <v>651</v>
      </c>
      <c r="O1507" s="1" t="s">
        <v>62</v>
      </c>
      <c r="P1507" s="1" t="s">
        <v>298</v>
      </c>
      <c r="Q1507" s="1" t="s">
        <v>298</v>
      </c>
      <c r="R1507" s="1" t="s">
        <v>298</v>
      </c>
      <c r="S1507" s="1" t="s">
        <v>1207</v>
      </c>
      <c r="T1507" s="93">
        <v>1.913</v>
      </c>
      <c r="U1507" s="94">
        <v>46752</v>
      </c>
      <c r="V1507" s="92">
        <v>4.6098E-2</v>
      </c>
      <c r="W1507" s="92">
        <v>3.1800000000000002E-2</v>
      </c>
      <c r="X1507" s="1" t="s">
        <v>636</v>
      </c>
      <c r="Y1507" s="145" t="s">
        <v>3491</v>
      </c>
      <c r="Z1507" s="91">
        <v>491863</v>
      </c>
      <c r="AA1507" s="91">
        <v>1</v>
      </c>
      <c r="AB1507" s="91">
        <v>108.81</v>
      </c>
      <c r="AC1507" s="91">
        <v>0</v>
      </c>
      <c r="AD1507" s="91">
        <v>535.19613000000004</v>
      </c>
      <c r="AE1507" s="145" t="s">
        <v>3491</v>
      </c>
      <c r="AF1507" s="145" t="s">
        <v>3491</v>
      </c>
      <c r="AG1507" s="1" t="s">
        <v>17</v>
      </c>
      <c r="AH1507" s="92">
        <v>5.0207572199999998E-4</v>
      </c>
      <c r="AI1507" s="92">
        <v>9.3337969252649984E-3</v>
      </c>
      <c r="AJ1507" s="92">
        <v>2.2429454072653118E-3</v>
      </c>
    </row>
    <row r="1508" spans="1:36" x14ac:dyDescent="0.25">
      <c r="A1508" s="1">
        <v>13918</v>
      </c>
      <c r="B1508" s="1">
        <v>13919</v>
      </c>
      <c r="C1508" s="1" t="s">
        <v>1667</v>
      </c>
      <c r="D1508" s="1">
        <v>24310225</v>
      </c>
      <c r="E1508" s="1" t="s">
        <v>430</v>
      </c>
      <c r="F1508" s="1" t="s">
        <v>1668</v>
      </c>
      <c r="G1508" s="1" t="s">
        <v>1669</v>
      </c>
      <c r="H1508" s="1" t="s">
        <v>76</v>
      </c>
      <c r="I1508" s="1" t="s">
        <v>228</v>
      </c>
      <c r="J1508" s="1" t="s">
        <v>53</v>
      </c>
      <c r="K1508" s="1" t="s">
        <v>314</v>
      </c>
      <c r="L1508" s="1" t="s">
        <v>821</v>
      </c>
      <c r="M1508" s="1" t="s">
        <v>311</v>
      </c>
      <c r="N1508" s="1" t="s">
        <v>140</v>
      </c>
      <c r="O1508" s="1" t="s">
        <v>62</v>
      </c>
      <c r="P1508" s="1" t="s">
        <v>298</v>
      </c>
      <c r="Q1508" s="1" t="s">
        <v>298</v>
      </c>
      <c r="R1508" s="1" t="s">
        <v>298</v>
      </c>
      <c r="S1508" s="1" t="s">
        <v>1207</v>
      </c>
      <c r="T1508" s="93">
        <v>2.4359999999999999</v>
      </c>
      <c r="U1508" s="94">
        <v>47751</v>
      </c>
      <c r="V1508" s="92">
        <v>8.1500000000000003E-2</v>
      </c>
      <c r="W1508" s="92">
        <v>5.8500000000000003E-2</v>
      </c>
      <c r="X1508" s="1" t="s">
        <v>636</v>
      </c>
      <c r="Y1508" s="145" t="s">
        <v>3491</v>
      </c>
      <c r="Z1508" s="91">
        <v>120023</v>
      </c>
      <c r="AA1508" s="91">
        <v>1</v>
      </c>
      <c r="AB1508" s="91">
        <v>108</v>
      </c>
      <c r="AC1508" s="91">
        <v>0</v>
      </c>
      <c r="AD1508" s="91">
        <v>129.62484000000001</v>
      </c>
      <c r="AE1508" s="145" t="s">
        <v>3491</v>
      </c>
      <c r="AF1508" s="145" t="s">
        <v>3491</v>
      </c>
      <c r="AG1508" s="1" t="s">
        <v>17</v>
      </c>
      <c r="AH1508" s="92">
        <v>4.3644727200000002E-4</v>
      </c>
      <c r="AI1508" s="92">
        <v>2.2606514980404798E-3</v>
      </c>
      <c r="AJ1508" s="92">
        <v>5.4324279128382502E-4</v>
      </c>
    </row>
    <row r="1509" spans="1:36" x14ac:dyDescent="0.25">
      <c r="A1509" s="1">
        <v>13918</v>
      </c>
      <c r="B1509" s="1">
        <v>13919</v>
      </c>
      <c r="C1509" s="1" t="s">
        <v>1503</v>
      </c>
      <c r="D1509" s="1">
        <v>513201582</v>
      </c>
      <c r="E1509" s="1" t="s">
        <v>429</v>
      </c>
      <c r="F1509" s="1" t="s">
        <v>1670</v>
      </c>
      <c r="G1509" s="1" t="s">
        <v>1671</v>
      </c>
      <c r="H1509" s="1" t="s">
        <v>76</v>
      </c>
      <c r="I1509" s="1" t="s">
        <v>228</v>
      </c>
      <c r="J1509" s="1" t="s">
        <v>53</v>
      </c>
      <c r="K1509" s="1" t="s">
        <v>53</v>
      </c>
      <c r="L1509" s="1" t="s">
        <v>821</v>
      </c>
      <c r="M1509" s="1" t="s">
        <v>311</v>
      </c>
      <c r="N1509" s="1" t="s">
        <v>140</v>
      </c>
      <c r="O1509" s="1" t="s">
        <v>62</v>
      </c>
      <c r="P1509" s="1" t="s">
        <v>1474</v>
      </c>
      <c r="Q1509" s="1" t="s">
        <v>70</v>
      </c>
      <c r="R1509" s="1" t="s">
        <v>57</v>
      </c>
      <c r="S1509" s="1" t="s">
        <v>1207</v>
      </c>
      <c r="T1509" s="93">
        <v>1.327</v>
      </c>
      <c r="U1509" s="94">
        <v>46752</v>
      </c>
      <c r="V1509" s="92">
        <v>7.3999999999999996E-2</v>
      </c>
      <c r="W1509" s="92">
        <v>5.1999999999999998E-2</v>
      </c>
      <c r="X1509" s="1" t="s">
        <v>636</v>
      </c>
      <c r="Y1509" s="145" t="s">
        <v>3491</v>
      </c>
      <c r="Z1509" s="91">
        <v>80000</v>
      </c>
      <c r="AA1509" s="91">
        <v>1</v>
      </c>
      <c r="AB1509" s="91">
        <v>102.97</v>
      </c>
      <c r="AC1509" s="91">
        <v>0</v>
      </c>
      <c r="AD1509" s="91">
        <v>82.376000000000005</v>
      </c>
      <c r="AE1509" s="145" t="s">
        <v>3491</v>
      </c>
      <c r="AF1509" s="145" t="s">
        <v>3491</v>
      </c>
      <c r="AG1509" s="1" t="s">
        <v>17</v>
      </c>
      <c r="AH1509" s="92">
        <v>9.0651968900000001E-4</v>
      </c>
      <c r="AI1509" s="92">
        <v>1.4366338103297374E-3</v>
      </c>
      <c r="AJ1509" s="92">
        <v>3.452283387566486E-4</v>
      </c>
    </row>
    <row r="1510" spans="1:36" x14ac:dyDescent="0.25">
      <c r="A1510" s="1">
        <v>13918</v>
      </c>
      <c r="B1510" s="1">
        <v>13919</v>
      </c>
      <c r="C1510" s="1" t="s">
        <v>1330</v>
      </c>
      <c r="D1510" s="1">
        <v>514065283</v>
      </c>
      <c r="E1510" s="1" t="s">
        <v>429</v>
      </c>
      <c r="F1510" s="1" t="s">
        <v>1672</v>
      </c>
      <c r="G1510" s="1" t="s">
        <v>1673</v>
      </c>
      <c r="H1510" s="1" t="s">
        <v>76</v>
      </c>
      <c r="I1510" s="1" t="s">
        <v>228</v>
      </c>
      <c r="J1510" s="1" t="s">
        <v>53</v>
      </c>
      <c r="K1510" s="1" t="s">
        <v>53</v>
      </c>
      <c r="L1510" s="1" t="s">
        <v>821</v>
      </c>
      <c r="M1510" s="1" t="s">
        <v>311</v>
      </c>
      <c r="N1510" s="1" t="s">
        <v>75</v>
      </c>
      <c r="O1510" s="1" t="s">
        <v>62</v>
      </c>
      <c r="P1510" s="1" t="s">
        <v>1315</v>
      </c>
      <c r="Q1510" s="1" t="s">
        <v>65</v>
      </c>
      <c r="R1510" s="1" t="s">
        <v>57</v>
      </c>
      <c r="S1510" s="1" t="s">
        <v>1207</v>
      </c>
      <c r="T1510" s="93">
        <v>2.7719999999999998</v>
      </c>
      <c r="U1510" s="94">
        <v>48026</v>
      </c>
      <c r="V1510" s="92">
        <v>5.0500000000000003E-2</v>
      </c>
      <c r="W1510" s="92">
        <v>4.4699999999999997E-2</v>
      </c>
      <c r="X1510" s="1" t="s">
        <v>636</v>
      </c>
      <c r="Y1510" s="145" t="s">
        <v>3491</v>
      </c>
      <c r="Z1510" s="91">
        <v>22008</v>
      </c>
      <c r="AA1510" s="91">
        <v>1</v>
      </c>
      <c r="AB1510" s="91">
        <v>101.77</v>
      </c>
      <c r="AC1510" s="91">
        <v>0</v>
      </c>
      <c r="AD1510" s="91">
        <v>22.397539999999999</v>
      </c>
      <c r="AE1510" s="145" t="s">
        <v>3491</v>
      </c>
      <c r="AF1510" s="145" t="s">
        <v>3491</v>
      </c>
      <c r="AG1510" s="1" t="s">
        <v>17</v>
      </c>
      <c r="AH1510" s="92">
        <v>1.17146774E-4</v>
      </c>
      <c r="AI1510" s="92">
        <v>3.9061211071443993E-4</v>
      </c>
      <c r="AJ1510" s="92">
        <v>9.3865513334412775E-5</v>
      </c>
    </row>
    <row r="1511" spans="1:36" x14ac:dyDescent="0.25">
      <c r="A1511" s="1">
        <v>13918</v>
      </c>
      <c r="B1511" s="1">
        <v>13919</v>
      </c>
      <c r="C1511" s="1" t="s">
        <v>1561</v>
      </c>
      <c r="D1511" s="1">
        <v>520039868</v>
      </c>
      <c r="E1511" s="1" t="s">
        <v>429</v>
      </c>
      <c r="F1511" s="1" t="s">
        <v>1674</v>
      </c>
      <c r="G1511" s="1" t="s">
        <v>1675</v>
      </c>
      <c r="H1511" s="1" t="s">
        <v>76</v>
      </c>
      <c r="I1511" s="1" t="s">
        <v>228</v>
      </c>
      <c r="J1511" s="1" t="s">
        <v>53</v>
      </c>
      <c r="K1511" s="1" t="s">
        <v>53</v>
      </c>
      <c r="L1511" s="1" t="s">
        <v>821</v>
      </c>
      <c r="M1511" s="1" t="s">
        <v>311</v>
      </c>
      <c r="N1511" s="1" t="s">
        <v>647</v>
      </c>
      <c r="O1511" s="1" t="s">
        <v>62</v>
      </c>
      <c r="P1511" s="1" t="s">
        <v>298</v>
      </c>
      <c r="Q1511" s="1" t="s">
        <v>298</v>
      </c>
      <c r="R1511" s="1" t="s">
        <v>298</v>
      </c>
      <c r="S1511" s="1" t="s">
        <v>1207</v>
      </c>
      <c r="T1511" s="93">
        <v>2.31</v>
      </c>
      <c r="U1511" s="94">
        <v>47573</v>
      </c>
      <c r="V1511" s="92">
        <v>5.5E-2</v>
      </c>
      <c r="W1511" s="92">
        <v>5.5300000000000002E-2</v>
      </c>
      <c r="X1511" s="1" t="s">
        <v>636</v>
      </c>
      <c r="Y1511" s="145" t="s">
        <v>3491</v>
      </c>
      <c r="Z1511" s="91">
        <v>346000</v>
      </c>
      <c r="AA1511" s="91">
        <v>1</v>
      </c>
      <c r="AB1511" s="91">
        <v>101.5</v>
      </c>
      <c r="AC1511" s="91">
        <v>0</v>
      </c>
      <c r="AD1511" s="91">
        <v>351.19</v>
      </c>
      <c r="AE1511" s="145" t="s">
        <v>3491</v>
      </c>
      <c r="AF1511" s="145" t="s">
        <v>3491</v>
      </c>
      <c r="AG1511" s="1" t="s">
        <v>17</v>
      </c>
      <c r="AH1511" s="92">
        <v>1.054586314E-3</v>
      </c>
      <c r="AI1511" s="92">
        <v>6.1247381257854283E-3</v>
      </c>
      <c r="AJ1511" s="92">
        <v>1.4717968860826869E-3</v>
      </c>
    </row>
    <row r="1512" spans="1:36" x14ac:dyDescent="0.25">
      <c r="A1512" s="1">
        <v>13918</v>
      </c>
      <c r="B1512" s="1">
        <v>13919</v>
      </c>
      <c r="C1512" s="1" t="s">
        <v>1523</v>
      </c>
      <c r="D1512" s="1">
        <v>520029935</v>
      </c>
      <c r="E1512" s="1" t="s">
        <v>429</v>
      </c>
      <c r="F1512" s="1" t="s">
        <v>1676</v>
      </c>
      <c r="G1512" s="1" t="s">
        <v>1677</v>
      </c>
      <c r="H1512" s="1" t="s">
        <v>76</v>
      </c>
      <c r="I1512" s="1" t="s">
        <v>229</v>
      </c>
      <c r="J1512" s="1" t="s">
        <v>53</v>
      </c>
      <c r="K1512" s="1" t="s">
        <v>53</v>
      </c>
      <c r="L1512" s="1" t="s">
        <v>821</v>
      </c>
      <c r="M1512" s="1" t="s">
        <v>311</v>
      </c>
      <c r="N1512" s="1" t="s">
        <v>256</v>
      </c>
      <c r="O1512" s="1" t="s">
        <v>62</v>
      </c>
      <c r="P1512" s="1" t="s">
        <v>1206</v>
      </c>
      <c r="Q1512" s="1" t="s">
        <v>65</v>
      </c>
      <c r="R1512" s="1" t="s">
        <v>57</v>
      </c>
      <c r="S1512" s="1" t="s">
        <v>1207</v>
      </c>
      <c r="T1512" s="93">
        <v>4.4180000000000001</v>
      </c>
      <c r="U1512" s="94">
        <v>49388</v>
      </c>
      <c r="V1512" s="92">
        <v>2.1100000000000001E-2</v>
      </c>
      <c r="W1512" s="92">
        <v>2.29E-2</v>
      </c>
      <c r="X1512" s="1" t="s">
        <v>636</v>
      </c>
      <c r="Y1512" s="145" t="s">
        <v>3491</v>
      </c>
      <c r="Z1512" s="91">
        <v>189280</v>
      </c>
      <c r="AA1512" s="91">
        <v>1</v>
      </c>
      <c r="AB1512" s="91">
        <v>106.89</v>
      </c>
      <c r="AC1512" s="91">
        <v>0</v>
      </c>
      <c r="AD1512" s="91">
        <v>202.32139000000001</v>
      </c>
      <c r="AE1512" s="145" t="s">
        <v>3491</v>
      </c>
      <c r="AF1512" s="145" t="s">
        <v>3491</v>
      </c>
      <c r="AG1512" s="1" t="s">
        <v>17</v>
      </c>
      <c r="AH1512" s="92">
        <v>7.2754415720830104E-5</v>
      </c>
      <c r="AI1512" s="92">
        <v>3.5284761268683696E-3</v>
      </c>
      <c r="AJ1512" s="92">
        <v>8.4790566869763051E-4</v>
      </c>
    </row>
    <row r="1513" spans="1:36" x14ac:dyDescent="0.25">
      <c r="A1513" s="1">
        <v>13918</v>
      </c>
      <c r="B1513" s="1">
        <v>13919</v>
      </c>
      <c r="C1513" s="1" t="s">
        <v>1678</v>
      </c>
      <c r="D1513" s="1">
        <v>514401702</v>
      </c>
      <c r="E1513" s="1" t="s">
        <v>429</v>
      </c>
      <c r="F1513" s="1" t="s">
        <v>1679</v>
      </c>
      <c r="G1513" s="1" t="s">
        <v>1680</v>
      </c>
      <c r="H1513" s="1" t="s">
        <v>76</v>
      </c>
      <c r="I1513" s="1" t="s">
        <v>228</v>
      </c>
      <c r="J1513" s="1" t="s">
        <v>53</v>
      </c>
      <c r="K1513" s="1" t="s">
        <v>53</v>
      </c>
      <c r="L1513" s="1" t="s">
        <v>821</v>
      </c>
      <c r="M1513" s="1" t="s">
        <v>311</v>
      </c>
      <c r="N1513" s="1" t="s">
        <v>156</v>
      </c>
      <c r="O1513" s="1" t="s">
        <v>62</v>
      </c>
      <c r="P1513" s="1" t="s">
        <v>1366</v>
      </c>
      <c r="Q1513" s="1" t="s">
        <v>65</v>
      </c>
      <c r="R1513" s="1" t="s">
        <v>57</v>
      </c>
      <c r="S1513" s="1" t="s">
        <v>1207</v>
      </c>
      <c r="T1513" s="93">
        <v>5.1130000000000004</v>
      </c>
      <c r="U1513" s="94">
        <v>49212</v>
      </c>
      <c r="V1513" s="92">
        <v>6.2E-2</v>
      </c>
      <c r="W1513" s="92">
        <v>4.6699999999999998E-2</v>
      </c>
      <c r="X1513" s="1" t="s">
        <v>636</v>
      </c>
      <c r="Y1513" s="145" t="s">
        <v>3491</v>
      </c>
      <c r="Z1513" s="91">
        <v>110000</v>
      </c>
      <c r="AA1513" s="91">
        <v>1</v>
      </c>
      <c r="AB1513" s="91">
        <v>109.88</v>
      </c>
      <c r="AC1513" s="91">
        <v>0</v>
      </c>
      <c r="AD1513" s="91">
        <v>120.86799999999999</v>
      </c>
      <c r="AE1513" s="145" t="s">
        <v>3491</v>
      </c>
      <c r="AF1513" s="145" t="s">
        <v>3491</v>
      </c>
      <c r="AG1513" s="1" t="s">
        <v>17</v>
      </c>
      <c r="AH1513" s="92">
        <v>1.6709808300000001E-4</v>
      </c>
      <c r="AI1513" s="92">
        <v>2.1079325942863782E-3</v>
      </c>
      <c r="AJ1513" s="92">
        <v>5.0654388230599447E-4</v>
      </c>
    </row>
    <row r="1514" spans="1:36" x14ac:dyDescent="0.25">
      <c r="A1514" s="1">
        <v>13918</v>
      </c>
      <c r="B1514" s="1">
        <v>13919</v>
      </c>
      <c r="C1514" s="1" t="s">
        <v>1570</v>
      </c>
      <c r="D1514" s="1">
        <v>520038274</v>
      </c>
      <c r="E1514" s="1" t="s">
        <v>429</v>
      </c>
      <c r="F1514" s="1" t="s">
        <v>2169</v>
      </c>
      <c r="G1514" s="1" t="s">
        <v>2170</v>
      </c>
      <c r="H1514" s="1" t="s">
        <v>76</v>
      </c>
      <c r="I1514" s="1" t="s">
        <v>228</v>
      </c>
      <c r="J1514" s="1" t="s">
        <v>53</v>
      </c>
      <c r="K1514" s="1" t="s">
        <v>53</v>
      </c>
      <c r="L1514" s="1" t="s">
        <v>821</v>
      </c>
      <c r="M1514" s="1" t="s">
        <v>311</v>
      </c>
      <c r="N1514" s="1" t="s">
        <v>140</v>
      </c>
      <c r="O1514" s="1" t="s">
        <v>62</v>
      </c>
      <c r="P1514" s="1" t="s">
        <v>1398</v>
      </c>
      <c r="Q1514" s="1" t="s">
        <v>70</v>
      </c>
      <c r="R1514" s="1" t="s">
        <v>57</v>
      </c>
      <c r="S1514" s="1" t="s">
        <v>1207</v>
      </c>
      <c r="T1514" s="93">
        <v>2.7490000000000001</v>
      </c>
      <c r="U1514" s="94">
        <v>47483</v>
      </c>
      <c r="V1514" s="92">
        <v>6.1499999999999999E-2</v>
      </c>
      <c r="W1514" s="92">
        <v>4.8500000000000001E-2</v>
      </c>
      <c r="X1514" s="1" t="s">
        <v>636</v>
      </c>
      <c r="Y1514" s="145" t="s">
        <v>3491</v>
      </c>
      <c r="Z1514" s="91">
        <v>135000</v>
      </c>
      <c r="AA1514" s="91">
        <v>1</v>
      </c>
      <c r="AB1514" s="91">
        <v>103.7</v>
      </c>
      <c r="AC1514" s="91">
        <v>0</v>
      </c>
      <c r="AD1514" s="91">
        <v>139.995</v>
      </c>
      <c r="AE1514" s="145" t="s">
        <v>3491</v>
      </c>
      <c r="AF1514" s="145" t="s">
        <v>3491</v>
      </c>
      <c r="AG1514" s="1" t="s">
        <v>17</v>
      </c>
      <c r="AH1514" s="92">
        <v>5.0000000000000001E-4</v>
      </c>
      <c r="AI1514" s="92">
        <v>2.441506631508104E-3</v>
      </c>
      <c r="AJ1514" s="92">
        <v>5.8670293877145069E-4</v>
      </c>
    </row>
    <row r="1515" spans="1:36" x14ac:dyDescent="0.25">
      <c r="A1515" s="1">
        <v>13918</v>
      </c>
      <c r="B1515" s="1">
        <v>13919</v>
      </c>
      <c r="C1515" s="1" t="s">
        <v>1681</v>
      </c>
      <c r="D1515" s="1">
        <v>510607328</v>
      </c>
      <c r="E1515" s="1" t="s">
        <v>429</v>
      </c>
      <c r="F1515" s="1" t="s">
        <v>1682</v>
      </c>
      <c r="G1515" s="1" t="s">
        <v>1683</v>
      </c>
      <c r="H1515" s="1" t="s">
        <v>76</v>
      </c>
      <c r="I1515" s="1" t="s">
        <v>228</v>
      </c>
      <c r="J1515" s="1" t="s">
        <v>53</v>
      </c>
      <c r="K1515" s="1" t="s">
        <v>53</v>
      </c>
      <c r="L1515" s="1" t="s">
        <v>821</v>
      </c>
      <c r="M1515" s="1" t="s">
        <v>311</v>
      </c>
      <c r="N1515" s="1" t="s">
        <v>652</v>
      </c>
      <c r="O1515" s="1" t="s">
        <v>62</v>
      </c>
      <c r="P1515" s="1" t="s">
        <v>1474</v>
      </c>
      <c r="Q1515" s="1" t="s">
        <v>70</v>
      </c>
      <c r="R1515" s="1" t="s">
        <v>57</v>
      </c>
      <c r="S1515" s="1" t="s">
        <v>1207</v>
      </c>
      <c r="T1515" s="93">
        <v>3.907</v>
      </c>
      <c r="U1515" s="94">
        <v>49278</v>
      </c>
      <c r="V1515" s="92">
        <v>6.0699999999999997E-2</v>
      </c>
      <c r="W1515" s="92">
        <v>5.0200000000000002E-2</v>
      </c>
      <c r="X1515" s="1" t="s">
        <v>636</v>
      </c>
      <c r="Y1515" s="145" t="s">
        <v>3491</v>
      </c>
      <c r="Z1515" s="91">
        <v>31200</v>
      </c>
      <c r="AA1515" s="91">
        <v>1</v>
      </c>
      <c r="AB1515" s="91">
        <v>104.82</v>
      </c>
      <c r="AC1515" s="91">
        <v>0</v>
      </c>
      <c r="AD1515" s="91">
        <v>32.70384</v>
      </c>
      <c r="AE1515" s="145" t="s">
        <v>3491</v>
      </c>
      <c r="AF1515" s="145" t="s">
        <v>3491</v>
      </c>
      <c r="AG1515" s="1" t="s">
        <v>17</v>
      </c>
      <c r="AH1515" s="92">
        <v>7.95787224860393E-5</v>
      </c>
      <c r="AI1515" s="92">
        <v>5.7035352859587834E-4</v>
      </c>
      <c r="AJ1515" s="92">
        <v>1.3705803090904189E-4</v>
      </c>
    </row>
    <row r="1516" spans="1:36" x14ac:dyDescent="0.25">
      <c r="A1516" s="1">
        <v>13918</v>
      </c>
      <c r="B1516" s="1">
        <v>13919</v>
      </c>
      <c r="C1516" s="1" t="s">
        <v>2348</v>
      </c>
      <c r="D1516" s="1">
        <v>512607888</v>
      </c>
      <c r="E1516" s="1" t="s">
        <v>429</v>
      </c>
      <c r="F1516" s="1" t="s">
        <v>2349</v>
      </c>
      <c r="G1516" s="1" t="s">
        <v>2350</v>
      </c>
      <c r="H1516" s="1" t="s">
        <v>76</v>
      </c>
      <c r="I1516" s="1" t="s">
        <v>228</v>
      </c>
      <c r="J1516" s="1" t="s">
        <v>53</v>
      </c>
      <c r="K1516" s="1" t="s">
        <v>53</v>
      </c>
      <c r="L1516" s="1" t="s">
        <v>821</v>
      </c>
      <c r="M1516" s="1" t="s">
        <v>311</v>
      </c>
      <c r="N1516" s="1" t="s">
        <v>259</v>
      </c>
      <c r="O1516" s="1" t="s">
        <v>62</v>
      </c>
      <c r="P1516" s="1" t="s">
        <v>1398</v>
      </c>
      <c r="Q1516" s="1" t="s">
        <v>70</v>
      </c>
      <c r="R1516" s="1" t="s">
        <v>57</v>
      </c>
      <c r="S1516" s="1" t="s">
        <v>1207</v>
      </c>
      <c r="T1516" s="93">
        <v>3.5139999999999998</v>
      </c>
      <c r="U1516" s="94">
        <v>48457</v>
      </c>
      <c r="V1516" s="92">
        <v>6.3299999999999995E-2</v>
      </c>
      <c r="W1516" s="92">
        <v>4.7199999999999999E-2</v>
      </c>
      <c r="X1516" s="1" t="s">
        <v>636</v>
      </c>
      <c r="Y1516" s="145" t="s">
        <v>3491</v>
      </c>
      <c r="Z1516" s="91">
        <v>139000</v>
      </c>
      <c r="AA1516" s="91">
        <v>1</v>
      </c>
      <c r="AB1516" s="91">
        <v>108.04</v>
      </c>
      <c r="AC1516" s="91">
        <v>0</v>
      </c>
      <c r="AD1516" s="91">
        <v>150.1756</v>
      </c>
      <c r="AE1516" s="145" t="s">
        <v>3491</v>
      </c>
      <c r="AF1516" s="145" t="s">
        <v>3491</v>
      </c>
      <c r="AG1516" s="1" t="s">
        <v>17</v>
      </c>
      <c r="AH1516" s="92">
        <v>2.1158544399999999E-4</v>
      </c>
      <c r="AI1516" s="92">
        <v>2.6190558469281647E-3</v>
      </c>
      <c r="AJ1516" s="92">
        <v>6.293686621076886E-4</v>
      </c>
    </row>
    <row r="1517" spans="1:36" x14ac:dyDescent="0.25">
      <c r="A1517" s="1">
        <v>13918</v>
      </c>
      <c r="B1517" s="1">
        <v>13919</v>
      </c>
      <c r="C1517" s="1" t="s">
        <v>1497</v>
      </c>
      <c r="D1517" s="1">
        <v>514625094</v>
      </c>
      <c r="E1517" s="1" t="s">
        <v>429</v>
      </c>
      <c r="F1517" s="1" t="s">
        <v>2171</v>
      </c>
      <c r="G1517" s="1" t="s">
        <v>2172</v>
      </c>
      <c r="H1517" s="1" t="s">
        <v>76</v>
      </c>
      <c r="I1517" s="1" t="s">
        <v>228</v>
      </c>
      <c r="J1517" s="1" t="s">
        <v>53</v>
      </c>
      <c r="K1517" s="1" t="s">
        <v>53</v>
      </c>
      <c r="L1517" s="1" t="s">
        <v>821</v>
      </c>
      <c r="M1517" s="1" t="s">
        <v>311</v>
      </c>
      <c r="N1517" s="1" t="s">
        <v>140</v>
      </c>
      <c r="O1517" s="1" t="s">
        <v>62</v>
      </c>
      <c r="P1517" s="1" t="s">
        <v>298</v>
      </c>
      <c r="Q1517" s="1" t="s">
        <v>298</v>
      </c>
      <c r="R1517" s="1" t="s">
        <v>298</v>
      </c>
      <c r="S1517" s="1" t="s">
        <v>1207</v>
      </c>
      <c r="T1517" s="93">
        <v>1.77</v>
      </c>
      <c r="U1517" s="94">
        <v>46757</v>
      </c>
      <c r="V1517" s="92">
        <v>7.5999999999999998E-2</v>
      </c>
      <c r="W1517" s="92">
        <v>6.3899999999999998E-2</v>
      </c>
      <c r="X1517" s="1" t="s">
        <v>636</v>
      </c>
      <c r="Y1517" s="145" t="s">
        <v>3491</v>
      </c>
      <c r="Z1517" s="91">
        <v>135000</v>
      </c>
      <c r="AA1517" s="91">
        <v>1</v>
      </c>
      <c r="AB1517" s="91">
        <v>102.18</v>
      </c>
      <c r="AC1517" s="91">
        <v>5.13</v>
      </c>
      <c r="AD1517" s="91">
        <v>143.07300000000001</v>
      </c>
      <c r="AE1517" s="145" t="s">
        <v>3491</v>
      </c>
      <c r="AF1517" s="145" t="s">
        <v>3491</v>
      </c>
      <c r="AG1517" s="1" t="s">
        <v>17</v>
      </c>
      <c r="AH1517" s="92">
        <v>8.7840871299999998E-4</v>
      </c>
      <c r="AI1517" s="92">
        <v>2.4951868158845599E-3</v>
      </c>
      <c r="AJ1517" s="92">
        <v>5.9960248265186441E-4</v>
      </c>
    </row>
    <row r="1518" spans="1:36" x14ac:dyDescent="0.25">
      <c r="A1518" s="1">
        <v>13918</v>
      </c>
      <c r="B1518" s="1">
        <v>13919</v>
      </c>
      <c r="C1518" s="1" t="s">
        <v>1517</v>
      </c>
      <c r="D1518" s="1">
        <v>1630</v>
      </c>
      <c r="E1518" s="1" t="s">
        <v>2</v>
      </c>
      <c r="F1518" s="1" t="s">
        <v>1687</v>
      </c>
      <c r="G1518" s="1" t="s">
        <v>1688</v>
      </c>
      <c r="H1518" s="1" t="s">
        <v>76</v>
      </c>
      <c r="I1518" s="1" t="s">
        <v>228</v>
      </c>
      <c r="J1518" s="1" t="s">
        <v>53</v>
      </c>
      <c r="K1518" s="1" t="s">
        <v>314</v>
      </c>
      <c r="L1518" s="1" t="s">
        <v>821</v>
      </c>
      <c r="M1518" s="1" t="s">
        <v>311</v>
      </c>
      <c r="N1518" s="1" t="s">
        <v>652</v>
      </c>
      <c r="O1518" s="1" t="s">
        <v>62</v>
      </c>
      <c r="P1518" s="1" t="s">
        <v>1319</v>
      </c>
      <c r="Q1518" s="1" t="s">
        <v>65</v>
      </c>
      <c r="R1518" s="1" t="s">
        <v>57</v>
      </c>
      <c r="S1518" s="1" t="s">
        <v>1207</v>
      </c>
      <c r="T1518" s="93">
        <v>1.929</v>
      </c>
      <c r="U1518" s="94">
        <v>46798</v>
      </c>
      <c r="V1518" s="92">
        <v>5.8999999999999997E-2</v>
      </c>
      <c r="W1518" s="92">
        <v>5.0799999999999998E-2</v>
      </c>
      <c r="X1518" s="1" t="s">
        <v>636</v>
      </c>
      <c r="Y1518" s="145" t="s">
        <v>3491</v>
      </c>
      <c r="Z1518" s="91">
        <v>47000</v>
      </c>
      <c r="AA1518" s="91">
        <v>1</v>
      </c>
      <c r="AB1518" s="91">
        <v>103.93</v>
      </c>
      <c r="AC1518" s="91">
        <v>0</v>
      </c>
      <c r="AD1518" s="91">
        <v>48.847099999999998</v>
      </c>
      <c r="AE1518" s="145" t="s">
        <v>3491</v>
      </c>
      <c r="AF1518" s="145" t="s">
        <v>3491</v>
      </c>
      <c r="AG1518" s="1" t="s">
        <v>17</v>
      </c>
      <c r="AH1518" s="92">
        <v>7.2307692307692304E-5</v>
      </c>
      <c r="AI1518" s="92">
        <v>8.5189127168784238E-4</v>
      </c>
      <c r="AJ1518" s="92">
        <v>2.0471257630960338E-4</v>
      </c>
    </row>
    <row r="1519" spans="1:36" x14ac:dyDescent="0.25">
      <c r="A1519" s="1">
        <v>13918</v>
      </c>
      <c r="B1519" s="1">
        <v>13919</v>
      </c>
      <c r="C1519" s="1" t="s">
        <v>2268</v>
      </c>
      <c r="D1519" s="1">
        <v>510291750</v>
      </c>
      <c r="E1519" s="1" t="s">
        <v>429</v>
      </c>
      <c r="F1519" s="1" t="s">
        <v>2269</v>
      </c>
      <c r="G1519" s="1" t="s">
        <v>2270</v>
      </c>
      <c r="H1519" s="1" t="s">
        <v>76</v>
      </c>
      <c r="I1519" s="1" t="s">
        <v>623</v>
      </c>
      <c r="J1519" s="1" t="s">
        <v>53</v>
      </c>
      <c r="K1519" s="1" t="s">
        <v>53</v>
      </c>
      <c r="L1519" s="1" t="s">
        <v>821</v>
      </c>
      <c r="M1519" s="1" t="s">
        <v>311</v>
      </c>
      <c r="N1519" s="1" t="s">
        <v>258</v>
      </c>
      <c r="O1519" s="1" t="s">
        <v>62</v>
      </c>
      <c r="P1519" s="1" t="s">
        <v>298</v>
      </c>
      <c r="Q1519" s="1" t="s">
        <v>298</v>
      </c>
      <c r="R1519" s="1" t="s">
        <v>298</v>
      </c>
      <c r="S1519" s="1" t="s">
        <v>1207</v>
      </c>
      <c r="T1519" s="93">
        <v>3.7839999999999998</v>
      </c>
      <c r="U1519" s="94">
        <v>47542</v>
      </c>
      <c r="V1519" s="92">
        <v>4.7500000000000001E-2</v>
      </c>
      <c r="W1519" s="92">
        <v>2.9000000000000001E-2</v>
      </c>
      <c r="X1519" s="1" t="s">
        <v>636</v>
      </c>
      <c r="Y1519" s="145" t="s">
        <v>3491</v>
      </c>
      <c r="Z1519" s="91">
        <v>200000</v>
      </c>
      <c r="AA1519" s="91">
        <v>1</v>
      </c>
      <c r="AB1519" s="91">
        <v>108.9</v>
      </c>
      <c r="AC1519" s="91">
        <v>0</v>
      </c>
      <c r="AD1519" s="91">
        <v>217.8</v>
      </c>
      <c r="AE1519" s="145" t="s">
        <v>3491</v>
      </c>
      <c r="AF1519" s="145" t="s">
        <v>3491</v>
      </c>
      <c r="AG1519" s="1" t="s">
        <v>17</v>
      </c>
      <c r="AH1519" s="92">
        <v>2E-3</v>
      </c>
      <c r="AI1519" s="92">
        <v>3.7984224032462949E-3</v>
      </c>
      <c r="AJ1519" s="92">
        <v>9.1277474241524309E-4</v>
      </c>
    </row>
    <row r="1520" spans="1:36" x14ac:dyDescent="0.25">
      <c r="A1520" s="1">
        <v>13918</v>
      </c>
      <c r="B1520" s="1">
        <v>13919</v>
      </c>
      <c r="C1520" s="1" t="s">
        <v>1612</v>
      </c>
      <c r="D1520" s="1">
        <v>550263107</v>
      </c>
      <c r="E1520" s="1" t="s">
        <v>432</v>
      </c>
      <c r="F1520" s="1" t="s">
        <v>1692</v>
      </c>
      <c r="G1520" s="1" t="s">
        <v>1693</v>
      </c>
      <c r="H1520" s="1" t="s">
        <v>76</v>
      </c>
      <c r="I1520" s="1" t="s">
        <v>228</v>
      </c>
      <c r="J1520" s="1" t="s">
        <v>53</v>
      </c>
      <c r="K1520" s="1" t="s">
        <v>53</v>
      </c>
      <c r="L1520" s="1" t="s">
        <v>821</v>
      </c>
      <c r="M1520" s="1" t="s">
        <v>311</v>
      </c>
      <c r="N1520" s="1" t="s">
        <v>267</v>
      </c>
      <c r="O1520" s="1" t="s">
        <v>62</v>
      </c>
      <c r="P1520" s="1" t="s">
        <v>1456</v>
      </c>
      <c r="Q1520" s="1" t="s">
        <v>65</v>
      </c>
      <c r="R1520" s="1" t="s">
        <v>57</v>
      </c>
      <c r="S1520" s="1" t="s">
        <v>1207</v>
      </c>
      <c r="T1520" s="93">
        <v>2.722</v>
      </c>
      <c r="U1520" s="94">
        <v>47391</v>
      </c>
      <c r="V1520" s="92">
        <v>6.7000000000000004E-2</v>
      </c>
      <c r="W1520" s="92">
        <v>4.8099999999999997E-2</v>
      </c>
      <c r="X1520" s="1" t="s">
        <v>636</v>
      </c>
      <c r="Y1520" s="145" t="s">
        <v>3491</v>
      </c>
      <c r="Z1520" s="91">
        <v>418250</v>
      </c>
      <c r="AA1520" s="91">
        <v>1</v>
      </c>
      <c r="AB1520" s="91">
        <v>107.03</v>
      </c>
      <c r="AC1520" s="91">
        <v>0</v>
      </c>
      <c r="AD1520" s="91">
        <v>447.65296999999998</v>
      </c>
      <c r="AE1520" s="145" t="s">
        <v>3491</v>
      </c>
      <c r="AF1520" s="145" t="s">
        <v>3491</v>
      </c>
      <c r="AG1520" s="1" t="s">
        <v>17</v>
      </c>
      <c r="AH1520" s="92">
        <v>4.5961538400000001E-4</v>
      </c>
      <c r="AI1520" s="92">
        <v>7.8070480722118524E-3</v>
      </c>
      <c r="AJ1520" s="92">
        <v>1.8760620954231795E-3</v>
      </c>
    </row>
    <row r="1521" spans="1:36" x14ac:dyDescent="0.25">
      <c r="A1521" s="1">
        <v>13918</v>
      </c>
      <c r="B1521" s="1">
        <v>13919</v>
      </c>
      <c r="C1521" s="1" t="s">
        <v>1316</v>
      </c>
      <c r="D1521" s="1">
        <v>520026683</v>
      </c>
      <c r="E1521" s="1" t="s">
        <v>429</v>
      </c>
      <c r="F1521" s="1" t="s">
        <v>1694</v>
      </c>
      <c r="G1521" s="1" t="s">
        <v>1695</v>
      </c>
      <c r="H1521" s="1" t="s">
        <v>76</v>
      </c>
      <c r="I1521" s="1" t="s">
        <v>229</v>
      </c>
      <c r="J1521" s="1" t="s">
        <v>53</v>
      </c>
      <c r="K1521" s="1" t="s">
        <v>53</v>
      </c>
      <c r="L1521" s="1" t="s">
        <v>821</v>
      </c>
      <c r="M1521" s="1" t="s">
        <v>311</v>
      </c>
      <c r="N1521" s="1" t="s">
        <v>651</v>
      </c>
      <c r="O1521" s="1" t="s">
        <v>62</v>
      </c>
      <c r="P1521" s="1" t="s">
        <v>1319</v>
      </c>
      <c r="Q1521" s="1" t="s">
        <v>65</v>
      </c>
      <c r="R1521" s="1" t="s">
        <v>57</v>
      </c>
      <c r="S1521" s="1" t="s">
        <v>1207</v>
      </c>
      <c r="T1521" s="93">
        <v>7.9829999999999997</v>
      </c>
      <c r="U1521" s="94">
        <v>50045</v>
      </c>
      <c r="V1521" s="92">
        <v>3.2000000000000001E-2</v>
      </c>
      <c r="W1521" s="92">
        <v>2.7199999999999998E-2</v>
      </c>
      <c r="X1521" s="1" t="s">
        <v>636</v>
      </c>
      <c r="Y1521" s="145" t="s">
        <v>3491</v>
      </c>
      <c r="Z1521" s="91">
        <v>100000</v>
      </c>
      <c r="AA1521" s="91">
        <v>1</v>
      </c>
      <c r="AB1521" s="91">
        <v>109.53</v>
      </c>
      <c r="AC1521" s="91">
        <v>3.3781099999999999</v>
      </c>
      <c r="AD1521" s="91">
        <v>112.90810999999999</v>
      </c>
      <c r="AE1521" s="145" t="s">
        <v>3491</v>
      </c>
      <c r="AF1521" s="145" t="s">
        <v>3491</v>
      </c>
      <c r="AG1521" s="1" t="s">
        <v>17</v>
      </c>
      <c r="AH1521" s="92">
        <v>1.2210012199999999E-4</v>
      </c>
      <c r="AI1521" s="92">
        <v>1.9691124634168824E-3</v>
      </c>
      <c r="AJ1521" s="92">
        <v>4.731848990901833E-4</v>
      </c>
    </row>
    <row r="1522" spans="1:36" x14ac:dyDescent="0.25">
      <c r="A1522" s="1">
        <v>13918</v>
      </c>
      <c r="B1522" s="1">
        <v>13919</v>
      </c>
      <c r="C1522" s="1" t="s">
        <v>1316</v>
      </c>
      <c r="D1522" s="1">
        <v>520026683</v>
      </c>
      <c r="E1522" s="1" t="s">
        <v>429</v>
      </c>
      <c r="F1522" s="1" t="s">
        <v>1696</v>
      </c>
      <c r="G1522" s="1" t="s">
        <v>1697</v>
      </c>
      <c r="H1522" s="1" t="s">
        <v>76</v>
      </c>
      <c r="I1522" s="1" t="s">
        <v>228</v>
      </c>
      <c r="J1522" s="1" t="s">
        <v>53</v>
      </c>
      <c r="K1522" s="1" t="s">
        <v>53</v>
      </c>
      <c r="L1522" s="1" t="s">
        <v>821</v>
      </c>
      <c r="M1522" s="1" t="s">
        <v>311</v>
      </c>
      <c r="N1522" s="1" t="s">
        <v>651</v>
      </c>
      <c r="O1522" s="1" t="s">
        <v>62</v>
      </c>
      <c r="P1522" s="1" t="s">
        <v>1319</v>
      </c>
      <c r="Q1522" s="1" t="s">
        <v>65</v>
      </c>
      <c r="R1522" s="1" t="s">
        <v>57</v>
      </c>
      <c r="S1522" s="1" t="s">
        <v>1207</v>
      </c>
      <c r="T1522" s="93">
        <v>7.3330000000000002</v>
      </c>
      <c r="U1522" s="94">
        <v>50045</v>
      </c>
      <c r="V1522" s="92">
        <v>5.79E-2</v>
      </c>
      <c r="W1522" s="92">
        <v>4.6199999999999998E-2</v>
      </c>
      <c r="X1522" s="1" t="s">
        <v>636</v>
      </c>
      <c r="Y1522" s="145" t="s">
        <v>3491</v>
      </c>
      <c r="Z1522" s="91">
        <v>300000</v>
      </c>
      <c r="AA1522" s="91">
        <v>1</v>
      </c>
      <c r="AB1522" s="91">
        <v>108.31</v>
      </c>
      <c r="AC1522" s="91">
        <v>17.37</v>
      </c>
      <c r="AD1522" s="91">
        <v>342.3</v>
      </c>
      <c r="AE1522" s="145" t="s">
        <v>3491</v>
      </c>
      <c r="AF1522" s="145" t="s">
        <v>3491</v>
      </c>
      <c r="AG1522" s="1" t="s">
        <v>17</v>
      </c>
      <c r="AH1522" s="92">
        <v>3.3191040999999997E-4</v>
      </c>
      <c r="AI1522" s="92">
        <v>5.9696969174986535E-3</v>
      </c>
      <c r="AJ1522" s="92">
        <v>1.4345399188647277E-3</v>
      </c>
    </row>
    <row r="1523" spans="1:36" x14ac:dyDescent="0.25">
      <c r="A1523" s="1">
        <v>13918</v>
      </c>
      <c r="B1523" s="1">
        <v>13919</v>
      </c>
      <c r="C1523" s="1" t="s">
        <v>1347</v>
      </c>
      <c r="D1523" s="1">
        <v>513992529</v>
      </c>
      <c r="E1523" s="1" t="s">
        <v>429</v>
      </c>
      <c r="F1523" s="1" t="s">
        <v>2271</v>
      </c>
      <c r="G1523" s="1" t="s">
        <v>2272</v>
      </c>
      <c r="H1523" s="1" t="s">
        <v>76</v>
      </c>
      <c r="I1523" s="1" t="s">
        <v>229</v>
      </c>
      <c r="J1523" s="1" t="s">
        <v>53</v>
      </c>
      <c r="K1523" s="1" t="s">
        <v>53</v>
      </c>
      <c r="L1523" s="1" t="s">
        <v>821</v>
      </c>
      <c r="M1523" s="1" t="s">
        <v>311</v>
      </c>
      <c r="N1523" s="1" t="s">
        <v>651</v>
      </c>
      <c r="O1523" s="1" t="s">
        <v>62</v>
      </c>
      <c r="P1523" s="1" t="s">
        <v>1319</v>
      </c>
      <c r="Q1523" s="1" t="s">
        <v>65</v>
      </c>
      <c r="R1523" s="1" t="s">
        <v>57</v>
      </c>
      <c r="S1523" s="1" t="s">
        <v>1207</v>
      </c>
      <c r="T1523" s="93">
        <v>6.8540000000000001</v>
      </c>
      <c r="U1523" s="94">
        <v>50140</v>
      </c>
      <c r="V1523" s="92">
        <v>0.03</v>
      </c>
      <c r="W1523" s="92">
        <v>2.7300000000000001E-2</v>
      </c>
      <c r="X1523" s="1" t="s">
        <v>636</v>
      </c>
      <c r="Y1523" s="145" t="s">
        <v>3491</v>
      </c>
      <c r="Z1523" s="91">
        <v>67200</v>
      </c>
      <c r="AA1523" s="91">
        <v>1</v>
      </c>
      <c r="AB1523" s="91">
        <v>108.37</v>
      </c>
      <c r="AC1523" s="91">
        <v>0</v>
      </c>
      <c r="AD1523" s="91">
        <v>72.824640000000002</v>
      </c>
      <c r="AE1523" s="145" t="s">
        <v>3491</v>
      </c>
      <c r="AF1523" s="145" t="s">
        <v>3491</v>
      </c>
      <c r="AG1523" s="1" t="s">
        <v>17</v>
      </c>
      <c r="AH1523" s="92">
        <v>1.5218251400000001E-4</v>
      </c>
      <c r="AI1523" s="92">
        <v>1.2700585127839589E-3</v>
      </c>
      <c r="AJ1523" s="92">
        <v>3.0519968786723049E-4</v>
      </c>
    </row>
    <row r="1524" spans="1:36" x14ac:dyDescent="0.25">
      <c r="A1524" s="1">
        <v>13918</v>
      </c>
      <c r="B1524" s="1">
        <v>13919</v>
      </c>
      <c r="C1524" s="1" t="s">
        <v>1468</v>
      </c>
      <c r="D1524" s="1">
        <v>515364891</v>
      </c>
      <c r="E1524" s="1" t="s">
        <v>429</v>
      </c>
      <c r="F1524" s="1" t="s">
        <v>1698</v>
      </c>
      <c r="G1524" s="1" t="s">
        <v>1699</v>
      </c>
      <c r="H1524" s="1" t="s">
        <v>76</v>
      </c>
      <c r="I1524" s="1" t="s">
        <v>229</v>
      </c>
      <c r="J1524" s="1" t="s">
        <v>53</v>
      </c>
      <c r="K1524" s="1" t="s">
        <v>53</v>
      </c>
      <c r="L1524" s="1" t="s">
        <v>821</v>
      </c>
      <c r="M1524" s="1" t="s">
        <v>311</v>
      </c>
      <c r="N1524" s="1" t="s">
        <v>647</v>
      </c>
      <c r="O1524" s="1" t="s">
        <v>62</v>
      </c>
      <c r="P1524" s="1" t="s">
        <v>298</v>
      </c>
      <c r="Q1524" s="1" t="s">
        <v>298</v>
      </c>
      <c r="R1524" s="1" t="s">
        <v>298</v>
      </c>
      <c r="S1524" s="1" t="s">
        <v>1207</v>
      </c>
      <c r="T1524" s="93">
        <v>3.43</v>
      </c>
      <c r="U1524" s="94">
        <v>48060</v>
      </c>
      <c r="V1524" s="92">
        <v>4.7E-2</v>
      </c>
      <c r="W1524" s="92">
        <v>3.3700000000000001E-2</v>
      </c>
      <c r="X1524" s="1" t="s">
        <v>636</v>
      </c>
      <c r="Y1524" s="145" t="s">
        <v>3491</v>
      </c>
      <c r="Z1524" s="91">
        <v>100000</v>
      </c>
      <c r="AA1524" s="91">
        <v>1</v>
      </c>
      <c r="AB1524" s="91">
        <v>112.65</v>
      </c>
      <c r="AC1524" s="91">
        <v>0</v>
      </c>
      <c r="AD1524" s="91">
        <v>112.65</v>
      </c>
      <c r="AE1524" s="145" t="s">
        <v>3491</v>
      </c>
      <c r="AF1524" s="145" t="s">
        <v>3491</v>
      </c>
      <c r="AG1524" s="1" t="s">
        <v>17</v>
      </c>
      <c r="AH1524" s="92">
        <v>1.8228188699999999E-4</v>
      </c>
      <c r="AI1524" s="92">
        <v>1.9646110363897846E-3</v>
      </c>
      <c r="AJ1524" s="92">
        <v>4.7210318977537708E-4</v>
      </c>
    </row>
    <row r="1525" spans="1:36" x14ac:dyDescent="0.25">
      <c r="A1525" s="1">
        <v>13918</v>
      </c>
      <c r="B1525" s="1">
        <v>13919</v>
      </c>
      <c r="C1525" s="1" t="s">
        <v>1576</v>
      </c>
      <c r="D1525" s="1">
        <v>520025438</v>
      </c>
      <c r="E1525" s="1" t="s">
        <v>429</v>
      </c>
      <c r="F1525" s="1" t="s">
        <v>1700</v>
      </c>
      <c r="G1525" s="1" t="s">
        <v>1701</v>
      </c>
      <c r="H1525" s="1" t="s">
        <v>76</v>
      </c>
      <c r="I1525" s="1" t="s">
        <v>228</v>
      </c>
      <c r="J1525" s="1" t="s">
        <v>53</v>
      </c>
      <c r="K1525" s="1" t="s">
        <v>53</v>
      </c>
      <c r="L1525" s="1" t="s">
        <v>821</v>
      </c>
      <c r="M1525" s="1" t="s">
        <v>311</v>
      </c>
      <c r="N1525" s="1" t="s">
        <v>651</v>
      </c>
      <c r="O1525" s="1" t="s">
        <v>62</v>
      </c>
      <c r="P1525" s="1" t="s">
        <v>1366</v>
      </c>
      <c r="Q1525" s="1" t="s">
        <v>65</v>
      </c>
      <c r="R1525" s="1" t="s">
        <v>57</v>
      </c>
      <c r="S1525" s="1" t="s">
        <v>1207</v>
      </c>
      <c r="T1525" s="93">
        <v>1.8859999999999999</v>
      </c>
      <c r="U1525" s="94">
        <v>46745</v>
      </c>
      <c r="V1525" s="92">
        <v>6.6299999999999998E-2</v>
      </c>
      <c r="W1525" s="92">
        <v>4.6300000000000001E-2</v>
      </c>
      <c r="X1525" s="1" t="s">
        <v>636</v>
      </c>
      <c r="Y1525" s="145" t="s">
        <v>3491</v>
      </c>
      <c r="Z1525" s="91">
        <v>711000</v>
      </c>
      <c r="AA1525" s="91">
        <v>1</v>
      </c>
      <c r="AB1525" s="91">
        <v>103.98</v>
      </c>
      <c r="AC1525" s="91">
        <v>0</v>
      </c>
      <c r="AD1525" s="91">
        <v>739.29780000000005</v>
      </c>
      <c r="AE1525" s="145" t="s">
        <v>3491</v>
      </c>
      <c r="AF1525" s="145" t="s">
        <v>3491</v>
      </c>
      <c r="AG1525" s="1" t="s">
        <v>17</v>
      </c>
      <c r="AH1525" s="92">
        <v>5.3708086300000002E-4</v>
      </c>
      <c r="AI1525" s="92">
        <v>1.2893321056890261E-2</v>
      </c>
      <c r="AJ1525" s="92">
        <v>3.0983120246242234E-3</v>
      </c>
    </row>
    <row r="1526" spans="1:36" x14ac:dyDescent="0.25">
      <c r="A1526" s="1">
        <v>13918</v>
      </c>
      <c r="B1526" s="1">
        <v>13919</v>
      </c>
      <c r="C1526" s="1" t="s">
        <v>1529</v>
      </c>
      <c r="D1526" s="1">
        <v>520020116</v>
      </c>
      <c r="E1526" s="1" t="s">
        <v>429</v>
      </c>
      <c r="F1526" s="1" t="s">
        <v>1702</v>
      </c>
      <c r="G1526" s="1" t="s">
        <v>1703</v>
      </c>
      <c r="H1526" s="1" t="s">
        <v>76</v>
      </c>
      <c r="I1526" s="1" t="s">
        <v>229</v>
      </c>
      <c r="J1526" s="1" t="s">
        <v>53</v>
      </c>
      <c r="K1526" s="1" t="s">
        <v>53</v>
      </c>
      <c r="L1526" s="1" t="s">
        <v>821</v>
      </c>
      <c r="M1526" s="1" t="s">
        <v>311</v>
      </c>
      <c r="N1526" s="1" t="s">
        <v>651</v>
      </c>
      <c r="O1526" s="1" t="s">
        <v>62</v>
      </c>
      <c r="P1526" s="1" t="s">
        <v>1456</v>
      </c>
      <c r="Q1526" s="1" t="s">
        <v>65</v>
      </c>
      <c r="R1526" s="1" t="s">
        <v>57</v>
      </c>
      <c r="S1526" s="1" t="s">
        <v>1207</v>
      </c>
      <c r="T1526" s="93">
        <v>3.8130000000000002</v>
      </c>
      <c r="U1526" s="94">
        <v>48029</v>
      </c>
      <c r="V1526" s="92">
        <v>4.4499999999999998E-2</v>
      </c>
      <c r="W1526" s="92">
        <v>2.9399999999999999E-2</v>
      </c>
      <c r="X1526" s="1" t="s">
        <v>636</v>
      </c>
      <c r="Y1526" s="145" t="s">
        <v>3491</v>
      </c>
      <c r="Z1526" s="91">
        <v>28000</v>
      </c>
      <c r="AA1526" s="91">
        <v>1</v>
      </c>
      <c r="AB1526" s="91">
        <v>111.78</v>
      </c>
      <c r="AC1526" s="91">
        <v>0</v>
      </c>
      <c r="AD1526" s="91">
        <v>31.298400000000001</v>
      </c>
      <c r="AE1526" s="145" t="s">
        <v>3491</v>
      </c>
      <c r="AF1526" s="145" t="s">
        <v>3491</v>
      </c>
      <c r="AG1526" s="1" t="s">
        <v>17</v>
      </c>
      <c r="AH1526" s="92">
        <v>5.1948051948051998E-5</v>
      </c>
      <c r="AI1526" s="92">
        <v>5.4584271692269899E-4</v>
      </c>
      <c r="AJ1526" s="92">
        <v>1.3116799356294417E-4</v>
      </c>
    </row>
    <row r="1527" spans="1:36" x14ac:dyDescent="0.25">
      <c r="A1527" s="1">
        <v>13918</v>
      </c>
      <c r="B1527" s="1">
        <v>13919</v>
      </c>
      <c r="C1527" s="1" t="s">
        <v>1529</v>
      </c>
      <c r="D1527" s="1">
        <v>520020116</v>
      </c>
      <c r="E1527" s="1" t="s">
        <v>429</v>
      </c>
      <c r="F1527" s="1" t="s">
        <v>1704</v>
      </c>
      <c r="G1527" s="1" t="s">
        <v>1703</v>
      </c>
      <c r="H1527" s="1" t="s">
        <v>76</v>
      </c>
      <c r="I1527" s="1" t="s">
        <v>229</v>
      </c>
      <c r="J1527" s="1" t="s">
        <v>53</v>
      </c>
      <c r="K1527" s="1" t="s">
        <v>53</v>
      </c>
      <c r="L1527" s="1" t="s">
        <v>54</v>
      </c>
      <c r="M1527" s="1" t="s">
        <v>311</v>
      </c>
      <c r="N1527" s="1" t="s">
        <v>651</v>
      </c>
      <c r="O1527" s="1" t="s">
        <v>62</v>
      </c>
      <c r="P1527" s="1" t="s">
        <v>298</v>
      </c>
      <c r="Q1527" s="1" t="s">
        <v>298</v>
      </c>
      <c r="R1527" s="1" t="s">
        <v>298</v>
      </c>
      <c r="S1527" s="1" t="s">
        <v>1207</v>
      </c>
      <c r="T1527" s="93">
        <v>3.8130000000000002</v>
      </c>
      <c r="U1527" s="94">
        <v>48029</v>
      </c>
      <c r="V1527" s="92">
        <v>4.4499999999999998E-2</v>
      </c>
      <c r="W1527" s="92">
        <v>2.9399999999999999E-2</v>
      </c>
      <c r="X1527" s="1" t="s">
        <v>636</v>
      </c>
      <c r="Y1527" s="145" t="s">
        <v>3491</v>
      </c>
      <c r="Z1527" s="91">
        <v>400000</v>
      </c>
      <c r="AA1527" s="91">
        <v>1</v>
      </c>
      <c r="AB1527" s="91">
        <v>111.6965</v>
      </c>
      <c r="AC1527" s="91">
        <v>0</v>
      </c>
      <c r="AD1527" s="91">
        <v>446.786</v>
      </c>
      <c r="AE1527" s="145" t="s">
        <v>3491</v>
      </c>
      <c r="AF1527" s="145" t="s">
        <v>3491</v>
      </c>
      <c r="AG1527" s="1" t="s">
        <v>17</v>
      </c>
      <c r="AH1527" s="92">
        <v>7.4211502700000001E-4</v>
      </c>
      <c r="AI1527" s="92">
        <v>7.7919281536124839E-3</v>
      </c>
      <c r="AJ1527" s="92">
        <v>1.872428723896863E-3</v>
      </c>
    </row>
    <row r="1528" spans="1:36" x14ac:dyDescent="0.25">
      <c r="A1528" s="1">
        <v>13918</v>
      </c>
      <c r="B1528" s="1">
        <v>13919</v>
      </c>
      <c r="C1528" s="1" t="s">
        <v>1684</v>
      </c>
      <c r="D1528" s="1">
        <v>520033234</v>
      </c>
      <c r="E1528" s="1" t="s">
        <v>429</v>
      </c>
      <c r="F1528" s="1" t="s">
        <v>1705</v>
      </c>
      <c r="G1528" s="1" t="s">
        <v>1706</v>
      </c>
      <c r="H1528" s="1" t="s">
        <v>76</v>
      </c>
      <c r="I1528" s="1" t="s">
        <v>229</v>
      </c>
      <c r="J1528" s="1" t="s">
        <v>53</v>
      </c>
      <c r="K1528" s="1" t="s">
        <v>53</v>
      </c>
      <c r="L1528" s="1" t="s">
        <v>821</v>
      </c>
      <c r="M1528" s="1" t="s">
        <v>311</v>
      </c>
      <c r="N1528" s="1" t="s">
        <v>652</v>
      </c>
      <c r="O1528" s="1" t="s">
        <v>62</v>
      </c>
      <c r="P1528" s="1" t="s">
        <v>1456</v>
      </c>
      <c r="Q1528" s="1" t="s">
        <v>65</v>
      </c>
      <c r="R1528" s="1" t="s">
        <v>57</v>
      </c>
      <c r="S1528" s="1" t="s">
        <v>1207</v>
      </c>
      <c r="T1528" s="93">
        <v>4.9050000000000002</v>
      </c>
      <c r="U1528" s="94">
        <v>48121</v>
      </c>
      <c r="V1528" s="92">
        <v>4.1500000000000002E-2</v>
      </c>
      <c r="W1528" s="92">
        <v>4.1399999999999999E-2</v>
      </c>
      <c r="X1528" s="1" t="s">
        <v>636</v>
      </c>
      <c r="Y1528" s="145" t="s">
        <v>3491</v>
      </c>
      <c r="Z1528" s="91">
        <v>0.5</v>
      </c>
      <c r="AA1528" s="91">
        <v>1</v>
      </c>
      <c r="AB1528" s="91">
        <v>106.93</v>
      </c>
      <c r="AC1528" s="91">
        <v>0</v>
      </c>
      <c r="AD1528" s="91">
        <v>5.2999999999999998E-4</v>
      </c>
      <c r="AE1528" s="145" t="s">
        <v>3491</v>
      </c>
      <c r="AF1528" s="145" t="s">
        <v>3491</v>
      </c>
      <c r="AG1528" s="1" t="s">
        <v>17</v>
      </c>
      <c r="AH1528" s="92">
        <v>1.0327964193113401E-9</v>
      </c>
      <c r="AI1528" s="92">
        <v>9.2431766470180715E-9</v>
      </c>
      <c r="AJ1528" s="92">
        <v>2.2211690242427858E-9</v>
      </c>
    </row>
    <row r="1529" spans="1:36" x14ac:dyDescent="0.25">
      <c r="A1529" s="1">
        <v>13918</v>
      </c>
      <c r="B1529" s="1">
        <v>13919</v>
      </c>
      <c r="C1529" s="1" t="s">
        <v>1411</v>
      </c>
      <c r="D1529" s="1">
        <v>1665</v>
      </c>
      <c r="E1529" s="1" t="s">
        <v>2</v>
      </c>
      <c r="F1529" s="1" t="s">
        <v>1707</v>
      </c>
      <c r="G1529" s="1" t="s">
        <v>1708</v>
      </c>
      <c r="H1529" s="1" t="s">
        <v>76</v>
      </c>
      <c r="I1529" s="1" t="s">
        <v>228</v>
      </c>
      <c r="J1529" s="1" t="s">
        <v>53</v>
      </c>
      <c r="K1529" s="1" t="s">
        <v>314</v>
      </c>
      <c r="L1529" s="1" t="s">
        <v>821</v>
      </c>
      <c r="M1529" s="1" t="s">
        <v>311</v>
      </c>
      <c r="N1529" s="1" t="s">
        <v>652</v>
      </c>
      <c r="O1529" s="1" t="s">
        <v>62</v>
      </c>
      <c r="P1529" s="1" t="s">
        <v>1319</v>
      </c>
      <c r="Q1529" s="1" t="s">
        <v>65</v>
      </c>
      <c r="R1529" s="1" t="s">
        <v>57</v>
      </c>
      <c r="S1529" s="1" t="s">
        <v>1207</v>
      </c>
      <c r="T1529" s="93">
        <v>2.992</v>
      </c>
      <c r="U1529" s="94">
        <v>47223</v>
      </c>
      <c r="V1529" s="92">
        <v>6.25E-2</v>
      </c>
      <c r="W1529" s="92">
        <v>4.9700000000000001E-2</v>
      </c>
      <c r="X1529" s="1" t="s">
        <v>636</v>
      </c>
      <c r="Y1529" s="145" t="s">
        <v>3491</v>
      </c>
      <c r="Z1529" s="91">
        <v>76000</v>
      </c>
      <c r="AA1529" s="91">
        <v>1</v>
      </c>
      <c r="AB1529" s="91">
        <v>105.34</v>
      </c>
      <c r="AC1529" s="91">
        <v>0</v>
      </c>
      <c r="AD1529" s="91">
        <v>80.058400000000006</v>
      </c>
      <c r="AE1529" s="145" t="s">
        <v>3491</v>
      </c>
      <c r="AF1529" s="145" t="s">
        <v>3491</v>
      </c>
      <c r="AG1529" s="1" t="s">
        <v>17</v>
      </c>
      <c r="AH1529" s="92">
        <v>1.3818181800000001E-4</v>
      </c>
      <c r="AI1529" s="92">
        <v>1.3962149684483617E-3</v>
      </c>
      <c r="AJ1529" s="92">
        <v>3.3551554379328052E-4</v>
      </c>
    </row>
    <row r="1530" spans="1:36" x14ac:dyDescent="0.25">
      <c r="A1530" s="1">
        <v>13918</v>
      </c>
      <c r="B1530" s="1">
        <v>13919</v>
      </c>
      <c r="C1530" s="1" t="s">
        <v>1799</v>
      </c>
      <c r="D1530" s="1">
        <v>520033309</v>
      </c>
      <c r="E1530" s="1" t="s">
        <v>429</v>
      </c>
      <c r="F1530" s="1" t="s">
        <v>2273</v>
      </c>
      <c r="G1530" s="1" t="s">
        <v>2274</v>
      </c>
      <c r="H1530" s="1" t="s">
        <v>76</v>
      </c>
      <c r="I1530" s="1" t="s">
        <v>228</v>
      </c>
      <c r="J1530" s="1" t="s">
        <v>53</v>
      </c>
      <c r="K1530" s="1" t="s">
        <v>53</v>
      </c>
      <c r="L1530" s="1" t="s">
        <v>821</v>
      </c>
      <c r="M1530" s="1" t="s">
        <v>311</v>
      </c>
      <c r="N1530" s="1" t="s">
        <v>140</v>
      </c>
      <c r="O1530" s="1" t="s">
        <v>62</v>
      </c>
      <c r="P1530" s="1" t="s">
        <v>298</v>
      </c>
      <c r="Q1530" s="1" t="s">
        <v>298</v>
      </c>
      <c r="R1530" s="1" t="s">
        <v>298</v>
      </c>
      <c r="S1530" s="1" t="s">
        <v>1207</v>
      </c>
      <c r="T1530" s="93">
        <v>1.486</v>
      </c>
      <c r="U1530" s="94">
        <v>46754</v>
      </c>
      <c r="V1530" s="92">
        <v>6.5000000000000002E-2</v>
      </c>
      <c r="W1530" s="92">
        <v>6.1699999999999998E-2</v>
      </c>
      <c r="X1530" s="1" t="s">
        <v>636</v>
      </c>
      <c r="Y1530" s="145" t="s">
        <v>3491</v>
      </c>
      <c r="Z1530" s="91">
        <v>100000</v>
      </c>
      <c r="AA1530" s="91">
        <v>1</v>
      </c>
      <c r="AB1530" s="91">
        <v>100.62</v>
      </c>
      <c r="AC1530" s="91">
        <v>3.25</v>
      </c>
      <c r="AD1530" s="91">
        <v>103.87</v>
      </c>
      <c r="AE1530" s="145" t="s">
        <v>3491</v>
      </c>
      <c r="AF1530" s="145" t="s">
        <v>3491</v>
      </c>
      <c r="AG1530" s="1" t="s">
        <v>17</v>
      </c>
      <c r="AH1530" s="92">
        <v>3.4030852300000002E-4</v>
      </c>
      <c r="AI1530" s="92">
        <v>1.8114882232561646E-3</v>
      </c>
      <c r="AJ1530" s="92">
        <v>4.3530721990207209E-4</v>
      </c>
    </row>
    <row r="1531" spans="1:36" x14ac:dyDescent="0.25">
      <c r="A1531" s="1">
        <v>13918</v>
      </c>
      <c r="B1531" s="1">
        <v>13919</v>
      </c>
      <c r="C1531" s="1" t="s">
        <v>1709</v>
      </c>
      <c r="D1531" s="1">
        <v>2352</v>
      </c>
      <c r="E1531" s="1" t="s">
        <v>2</v>
      </c>
      <c r="F1531" s="1" t="s">
        <v>1710</v>
      </c>
      <c r="G1531" s="1" t="s">
        <v>1711</v>
      </c>
      <c r="H1531" s="1" t="s">
        <v>76</v>
      </c>
      <c r="I1531" s="1" t="s">
        <v>228</v>
      </c>
      <c r="J1531" s="1" t="s">
        <v>53</v>
      </c>
      <c r="K1531" s="1" t="s">
        <v>314</v>
      </c>
      <c r="L1531" s="1" t="s">
        <v>821</v>
      </c>
      <c r="M1531" s="1" t="s">
        <v>311</v>
      </c>
      <c r="N1531" s="1" t="s">
        <v>258</v>
      </c>
      <c r="O1531" s="1" t="s">
        <v>62</v>
      </c>
      <c r="P1531" s="1" t="s">
        <v>1611</v>
      </c>
      <c r="Q1531" s="1" t="s">
        <v>70</v>
      </c>
      <c r="R1531" s="1" t="s">
        <v>57</v>
      </c>
      <c r="S1531" s="1" t="s">
        <v>1207</v>
      </c>
      <c r="T1531" s="93">
        <v>2.4980000000000002</v>
      </c>
      <c r="U1531" s="94">
        <v>47119</v>
      </c>
      <c r="V1531" s="92">
        <v>9.4E-2</v>
      </c>
      <c r="W1531" s="92">
        <v>7.1900000000000006E-2</v>
      </c>
      <c r="X1531" s="1" t="s">
        <v>636</v>
      </c>
      <c r="Y1531" s="145" t="s">
        <v>3491</v>
      </c>
      <c r="Z1531" s="91">
        <v>194750</v>
      </c>
      <c r="AA1531" s="91">
        <v>1</v>
      </c>
      <c r="AB1531" s="91">
        <v>105.73</v>
      </c>
      <c r="AC1531" s="91">
        <v>9.1532499999999999</v>
      </c>
      <c r="AD1531" s="91">
        <v>215.06242</v>
      </c>
      <c r="AE1531" s="145" t="s">
        <v>3491</v>
      </c>
      <c r="AF1531" s="145" t="s">
        <v>3491</v>
      </c>
      <c r="AG1531" s="1" t="s">
        <v>17</v>
      </c>
      <c r="AH1531" s="92">
        <v>6.7213114700000003E-4</v>
      </c>
      <c r="AI1531" s="92">
        <v>3.7506791286701746E-3</v>
      </c>
      <c r="AJ1531" s="92">
        <v>9.0130185958998531E-4</v>
      </c>
    </row>
    <row r="1532" spans="1:36" x14ac:dyDescent="0.25">
      <c r="A1532" s="1">
        <v>13918</v>
      </c>
      <c r="B1532" s="1">
        <v>13919</v>
      </c>
      <c r="C1532" s="1" t="s">
        <v>2275</v>
      </c>
      <c r="D1532" s="1">
        <v>515164143</v>
      </c>
      <c r="E1532" s="1" t="s">
        <v>429</v>
      </c>
      <c r="F1532" s="1" t="s">
        <v>2276</v>
      </c>
      <c r="G1532" s="1" t="s">
        <v>2277</v>
      </c>
      <c r="H1532" s="1" t="s">
        <v>76</v>
      </c>
      <c r="I1532" s="1" t="s">
        <v>229</v>
      </c>
      <c r="J1532" s="1" t="s">
        <v>53</v>
      </c>
      <c r="K1532" s="1" t="s">
        <v>53</v>
      </c>
      <c r="L1532" s="1" t="s">
        <v>821</v>
      </c>
      <c r="M1532" s="1" t="s">
        <v>311</v>
      </c>
      <c r="N1532" s="1" t="s">
        <v>651</v>
      </c>
      <c r="O1532" s="1" t="s">
        <v>62</v>
      </c>
      <c r="P1532" s="1" t="s">
        <v>298</v>
      </c>
      <c r="Q1532" s="1" t="s">
        <v>298</v>
      </c>
      <c r="R1532" s="1" t="s">
        <v>298</v>
      </c>
      <c r="S1532" s="1" t="s">
        <v>1207</v>
      </c>
      <c r="T1532" s="93">
        <v>1.883</v>
      </c>
      <c r="U1532" s="94">
        <v>46752</v>
      </c>
      <c r="V1532" s="92">
        <v>4.4999999999999998E-2</v>
      </c>
      <c r="W1532" s="92">
        <v>5.2299999999999999E-2</v>
      </c>
      <c r="X1532" s="1" t="s">
        <v>636</v>
      </c>
      <c r="Y1532" s="145" t="s">
        <v>3491</v>
      </c>
      <c r="Z1532" s="91">
        <v>170000</v>
      </c>
      <c r="AA1532" s="91">
        <v>1</v>
      </c>
      <c r="AB1532" s="91">
        <v>102.83</v>
      </c>
      <c r="AC1532" s="91">
        <v>0</v>
      </c>
      <c r="AD1532" s="91">
        <v>174.81100000000001</v>
      </c>
      <c r="AE1532" s="145" t="s">
        <v>3491</v>
      </c>
      <c r="AF1532" s="145" t="s">
        <v>3491</v>
      </c>
      <c r="AG1532" s="1" t="s">
        <v>17</v>
      </c>
      <c r="AH1532" s="92">
        <v>8.4999999999999995E-4</v>
      </c>
      <c r="AI1532" s="92">
        <v>3.0486961374375024E-3</v>
      </c>
      <c r="AJ1532" s="92">
        <v>7.3261278923944474E-4</v>
      </c>
    </row>
    <row r="1533" spans="1:36" x14ac:dyDescent="0.25">
      <c r="A1533" s="1">
        <v>13918</v>
      </c>
      <c r="B1533" s="1">
        <v>13919</v>
      </c>
      <c r="C1533" s="1" t="s">
        <v>1712</v>
      </c>
      <c r="D1533" s="1">
        <v>520039660</v>
      </c>
      <c r="E1533" s="1" t="s">
        <v>429</v>
      </c>
      <c r="F1533" s="1" t="s">
        <v>1713</v>
      </c>
      <c r="G1533" s="1" t="s">
        <v>1714</v>
      </c>
      <c r="H1533" s="1" t="s">
        <v>76</v>
      </c>
      <c r="I1533" s="1" t="s">
        <v>228</v>
      </c>
      <c r="J1533" s="1" t="s">
        <v>53</v>
      </c>
      <c r="K1533" s="1" t="s">
        <v>53</v>
      </c>
      <c r="L1533" s="1" t="s">
        <v>821</v>
      </c>
      <c r="M1533" s="1" t="s">
        <v>311</v>
      </c>
      <c r="N1533" s="1" t="s">
        <v>140</v>
      </c>
      <c r="O1533" s="1" t="s">
        <v>62</v>
      </c>
      <c r="P1533" s="1" t="s">
        <v>298</v>
      </c>
      <c r="Q1533" s="1" t="s">
        <v>298</v>
      </c>
      <c r="R1533" s="1" t="s">
        <v>298</v>
      </c>
      <c r="S1533" s="1" t="s">
        <v>1207</v>
      </c>
      <c r="T1533" s="93">
        <v>3.63</v>
      </c>
      <c r="U1533" s="94">
        <v>48914</v>
      </c>
      <c r="V1533" s="92">
        <v>6.7299999999999999E-2</v>
      </c>
      <c r="W1533" s="92">
        <v>5.1799999999999999E-2</v>
      </c>
      <c r="X1533" s="1" t="s">
        <v>636</v>
      </c>
      <c r="Y1533" s="145" t="s">
        <v>3491</v>
      </c>
      <c r="Z1533" s="91">
        <v>108458.01</v>
      </c>
      <c r="AA1533" s="91">
        <v>1</v>
      </c>
      <c r="AB1533" s="91">
        <v>106.39</v>
      </c>
      <c r="AC1533" s="91">
        <v>0</v>
      </c>
      <c r="AD1533" s="91">
        <v>115.38848</v>
      </c>
      <c r="AE1533" s="145" t="s">
        <v>3491</v>
      </c>
      <c r="AF1533" s="145" t="s">
        <v>3491</v>
      </c>
      <c r="AG1533" s="1" t="s">
        <v>17</v>
      </c>
      <c r="AH1533" s="92">
        <v>4.1901458399999999E-4</v>
      </c>
      <c r="AI1533" s="92">
        <v>2.0123700069262489E-3</v>
      </c>
      <c r="AJ1533" s="92">
        <v>4.8357984439709103E-4</v>
      </c>
    </row>
    <row r="1534" spans="1:36" x14ac:dyDescent="0.25">
      <c r="A1534" s="1">
        <v>13918</v>
      </c>
      <c r="B1534" s="1">
        <v>13919</v>
      </c>
      <c r="C1534" s="1" t="s">
        <v>1715</v>
      </c>
      <c r="D1534" s="1">
        <v>1963039</v>
      </c>
      <c r="E1534" s="1" t="s">
        <v>430</v>
      </c>
      <c r="F1534" s="1" t="s">
        <v>1716</v>
      </c>
      <c r="G1534" s="1" t="s">
        <v>1717</v>
      </c>
      <c r="H1534" s="1" t="s">
        <v>76</v>
      </c>
      <c r="I1534" s="1" t="s">
        <v>228</v>
      </c>
      <c r="J1534" s="1" t="s">
        <v>53</v>
      </c>
      <c r="K1534" s="1" t="s">
        <v>314</v>
      </c>
      <c r="L1534" s="1" t="s">
        <v>821</v>
      </c>
      <c r="M1534" s="1" t="s">
        <v>311</v>
      </c>
      <c r="N1534" s="1" t="s">
        <v>652</v>
      </c>
      <c r="O1534" s="1" t="s">
        <v>62</v>
      </c>
      <c r="P1534" s="1" t="s">
        <v>1329</v>
      </c>
      <c r="Q1534" s="1" t="s">
        <v>65</v>
      </c>
      <c r="R1534" s="1" t="s">
        <v>57</v>
      </c>
      <c r="S1534" s="1" t="s">
        <v>1207</v>
      </c>
      <c r="T1534" s="93">
        <v>2.5579999999999998</v>
      </c>
      <c r="U1534" s="94">
        <v>47118</v>
      </c>
      <c r="V1534" s="92">
        <v>7.8799999999999995E-2</v>
      </c>
      <c r="W1534" s="92">
        <v>7.1999999999999995E-2</v>
      </c>
      <c r="X1534" s="1" t="s">
        <v>636</v>
      </c>
      <c r="Y1534" s="145" t="s">
        <v>3491</v>
      </c>
      <c r="Z1534" s="91">
        <v>96806.01</v>
      </c>
      <c r="AA1534" s="91">
        <v>1</v>
      </c>
      <c r="AB1534" s="91">
        <v>102.2</v>
      </c>
      <c r="AC1534" s="91">
        <v>0</v>
      </c>
      <c r="AD1534" s="91">
        <v>98.935739999999996</v>
      </c>
      <c r="AE1534" s="145" t="s">
        <v>3491</v>
      </c>
      <c r="AF1534" s="145" t="s">
        <v>3491</v>
      </c>
      <c r="AG1534" s="1" t="s">
        <v>17</v>
      </c>
      <c r="AH1534" s="92">
        <v>2.6579842099999998E-4</v>
      </c>
      <c r="AI1534" s="92">
        <v>1.7254349462706637E-3</v>
      </c>
      <c r="AJ1534" s="92">
        <v>4.1462830392176975E-4</v>
      </c>
    </row>
    <row r="1535" spans="1:36" x14ac:dyDescent="0.25">
      <c r="A1535" s="1">
        <v>13918</v>
      </c>
      <c r="B1535" s="1">
        <v>13919</v>
      </c>
      <c r="C1535" s="1" t="s">
        <v>1715</v>
      </c>
      <c r="D1535" s="1">
        <v>1963039</v>
      </c>
      <c r="E1535" s="1" t="s">
        <v>430</v>
      </c>
      <c r="F1535" s="1" t="s">
        <v>1718</v>
      </c>
      <c r="G1535" s="1" t="s">
        <v>1717</v>
      </c>
      <c r="H1535" s="1" t="s">
        <v>76</v>
      </c>
      <c r="I1535" s="1" t="s">
        <v>228</v>
      </c>
      <c r="J1535" s="1" t="s">
        <v>53</v>
      </c>
      <c r="K1535" s="1" t="s">
        <v>314</v>
      </c>
      <c r="L1535" s="1" t="s">
        <v>54</v>
      </c>
      <c r="M1535" s="1" t="s">
        <v>311</v>
      </c>
      <c r="N1535" s="1" t="s">
        <v>652</v>
      </c>
      <c r="O1535" s="1" t="s">
        <v>62</v>
      </c>
      <c r="P1535" s="1" t="s">
        <v>298</v>
      </c>
      <c r="Q1535" s="1" t="s">
        <v>298</v>
      </c>
      <c r="R1535" s="1" t="s">
        <v>298</v>
      </c>
      <c r="S1535" s="1" t="s">
        <v>1207</v>
      </c>
      <c r="T1535" s="93">
        <v>2.5579999999999998</v>
      </c>
      <c r="U1535" s="94">
        <v>47118</v>
      </c>
      <c r="V1535" s="92">
        <v>7.8799999999999995E-2</v>
      </c>
      <c r="W1535" s="92">
        <v>7.1999999999999995E-2</v>
      </c>
      <c r="X1535" s="1" t="s">
        <v>636</v>
      </c>
      <c r="Y1535" s="145" t="s">
        <v>3491</v>
      </c>
      <c r="Z1535" s="91">
        <v>98979.6</v>
      </c>
      <c r="AA1535" s="91">
        <v>1</v>
      </c>
      <c r="AB1535" s="91">
        <v>100.9778</v>
      </c>
      <c r="AC1535" s="91">
        <v>0</v>
      </c>
      <c r="AD1535" s="91">
        <v>99.947419999999994</v>
      </c>
      <c r="AE1535" s="145" t="s">
        <v>3491</v>
      </c>
      <c r="AF1535" s="145" t="s">
        <v>3491</v>
      </c>
      <c r="AG1535" s="1" t="s">
        <v>17</v>
      </c>
      <c r="AH1535" s="92">
        <v>2.71766406E-4</v>
      </c>
      <c r="AI1535" s="92">
        <v>1.7430786008937869E-3</v>
      </c>
      <c r="AJ1535" s="92">
        <v>4.188681384094036E-4</v>
      </c>
    </row>
    <row r="1536" spans="1:36" x14ac:dyDescent="0.25">
      <c r="A1536" s="1">
        <v>13918</v>
      </c>
      <c r="B1536" s="1">
        <v>13919</v>
      </c>
      <c r="C1536" s="1" t="s">
        <v>1719</v>
      </c>
      <c r="D1536" s="1">
        <v>520025370</v>
      </c>
      <c r="E1536" s="1" t="s">
        <v>429</v>
      </c>
      <c r="F1536" s="1" t="s">
        <v>1720</v>
      </c>
      <c r="G1536" s="1" t="s">
        <v>1721</v>
      </c>
      <c r="H1536" s="1" t="s">
        <v>76</v>
      </c>
      <c r="I1536" s="1" t="s">
        <v>228</v>
      </c>
      <c r="J1536" s="1" t="s">
        <v>53</v>
      </c>
      <c r="K1536" s="1" t="s">
        <v>53</v>
      </c>
      <c r="L1536" s="1" t="s">
        <v>821</v>
      </c>
      <c r="M1536" s="1" t="s">
        <v>311</v>
      </c>
      <c r="N1536" s="1" t="s">
        <v>708</v>
      </c>
      <c r="O1536" s="1" t="s">
        <v>62</v>
      </c>
      <c r="P1536" s="1" t="s">
        <v>1315</v>
      </c>
      <c r="Q1536" s="1" t="s">
        <v>65</v>
      </c>
      <c r="R1536" s="1" t="s">
        <v>57</v>
      </c>
      <c r="S1536" s="1" t="s">
        <v>1207</v>
      </c>
      <c r="T1536" s="93">
        <v>3.5790000000000002</v>
      </c>
      <c r="U1536" s="94">
        <v>48364</v>
      </c>
      <c r="V1536" s="92">
        <v>5.9799999999999999E-2</v>
      </c>
      <c r="W1536" s="92">
        <v>4.3700000000000003E-2</v>
      </c>
      <c r="X1536" s="1" t="s">
        <v>636</v>
      </c>
      <c r="Y1536" s="145" t="s">
        <v>3491</v>
      </c>
      <c r="Z1536" s="91">
        <v>171000</v>
      </c>
      <c r="AA1536" s="91">
        <v>1</v>
      </c>
      <c r="AB1536" s="91">
        <v>106.45</v>
      </c>
      <c r="AC1536" s="91">
        <v>0</v>
      </c>
      <c r="AD1536" s="91">
        <v>182.02950000000001</v>
      </c>
      <c r="AE1536" s="145" t="s">
        <v>3491</v>
      </c>
      <c r="AF1536" s="145" t="s">
        <v>3491</v>
      </c>
      <c r="AG1536" s="1" t="s">
        <v>17</v>
      </c>
      <c r="AH1536" s="92">
        <v>4.1204819199999997E-4</v>
      </c>
      <c r="AI1536" s="92">
        <v>3.1745864593742952E-3</v>
      </c>
      <c r="AJ1536" s="92">
        <v>7.6286469226113636E-4</v>
      </c>
    </row>
    <row r="1537" spans="1:36" x14ac:dyDescent="0.25">
      <c r="A1537" s="1">
        <v>13918</v>
      </c>
      <c r="B1537" s="1">
        <v>13919</v>
      </c>
      <c r="C1537" s="1" t="s">
        <v>1722</v>
      </c>
      <c r="D1537" s="1">
        <v>512951518</v>
      </c>
      <c r="E1537" s="1" t="s">
        <v>429</v>
      </c>
      <c r="F1537" s="1" t="s">
        <v>1723</v>
      </c>
      <c r="G1537" s="1" t="s">
        <v>1724</v>
      </c>
      <c r="H1537" s="1" t="s">
        <v>76</v>
      </c>
      <c r="I1537" s="1" t="s">
        <v>228</v>
      </c>
      <c r="J1537" s="1" t="s">
        <v>53</v>
      </c>
      <c r="K1537" s="1" t="s">
        <v>53</v>
      </c>
      <c r="L1537" s="1" t="s">
        <v>821</v>
      </c>
      <c r="M1537" s="1" t="s">
        <v>311</v>
      </c>
      <c r="N1537" s="1" t="s">
        <v>140</v>
      </c>
      <c r="O1537" s="110" t="s">
        <v>55</v>
      </c>
      <c r="P1537" s="1" t="s">
        <v>298</v>
      </c>
      <c r="Q1537" s="1" t="s">
        <v>298</v>
      </c>
      <c r="R1537" s="1" t="s">
        <v>298</v>
      </c>
      <c r="S1537" s="1" t="s">
        <v>1207</v>
      </c>
      <c r="T1537" s="93">
        <v>1.391</v>
      </c>
      <c r="U1537" s="94">
        <v>46660</v>
      </c>
      <c r="V1537" s="92">
        <v>7.7799999999999994E-2</v>
      </c>
      <c r="W1537" s="92">
        <v>5.6800000000000003E-2</v>
      </c>
      <c r="X1537" s="1" t="s">
        <v>636</v>
      </c>
      <c r="Y1537" s="145" t="s">
        <v>3491</v>
      </c>
      <c r="Z1537" s="91">
        <v>148000</v>
      </c>
      <c r="AA1537" s="91">
        <v>1</v>
      </c>
      <c r="AB1537" s="91">
        <v>105</v>
      </c>
      <c r="AC1537" s="91">
        <v>0</v>
      </c>
      <c r="AD1537" s="91">
        <v>155.4</v>
      </c>
      <c r="AE1537" s="145" t="s">
        <v>3491</v>
      </c>
      <c r="AF1537" s="145" t="s">
        <v>3491</v>
      </c>
      <c r="AG1537" s="1" t="s">
        <v>17</v>
      </c>
      <c r="AH1537" s="92">
        <v>1.09064112E-3</v>
      </c>
      <c r="AI1537" s="92">
        <v>2.7101691527294499E-3</v>
      </c>
      <c r="AJ1537" s="92">
        <v>6.5126352144779045E-4</v>
      </c>
    </row>
    <row r="1538" spans="1:36" x14ac:dyDescent="0.25">
      <c r="A1538" s="1">
        <v>13918</v>
      </c>
      <c r="B1538" s="1">
        <v>13919</v>
      </c>
      <c r="C1538" s="1" t="s">
        <v>1725</v>
      </c>
      <c r="D1538" s="1">
        <v>520001736</v>
      </c>
      <c r="E1538" s="1" t="s">
        <v>429</v>
      </c>
      <c r="F1538" s="1" t="s">
        <v>1726</v>
      </c>
      <c r="G1538" s="1" t="s">
        <v>1727</v>
      </c>
      <c r="H1538" s="1" t="s">
        <v>76</v>
      </c>
      <c r="I1538" s="1" t="s">
        <v>229</v>
      </c>
      <c r="J1538" s="1" t="s">
        <v>53</v>
      </c>
      <c r="K1538" s="1" t="s">
        <v>53</v>
      </c>
      <c r="L1538" s="1" t="s">
        <v>821</v>
      </c>
      <c r="M1538" s="1" t="s">
        <v>311</v>
      </c>
      <c r="N1538" s="1" t="s">
        <v>651</v>
      </c>
      <c r="O1538" s="1" t="s">
        <v>62</v>
      </c>
      <c r="P1538" s="1" t="s">
        <v>1319</v>
      </c>
      <c r="Q1538" s="1" t="s">
        <v>65</v>
      </c>
      <c r="R1538" s="1" t="s">
        <v>57</v>
      </c>
      <c r="S1538" s="1" t="s">
        <v>1207</v>
      </c>
      <c r="T1538" s="93">
        <v>2.617</v>
      </c>
      <c r="U1538" s="94">
        <v>47573</v>
      </c>
      <c r="V1538" s="92">
        <v>3.3399999999999999E-2</v>
      </c>
      <c r="W1538" s="92">
        <v>2.5600000000000001E-2</v>
      </c>
      <c r="X1538" s="1" t="s">
        <v>636</v>
      </c>
      <c r="Y1538" s="145" t="s">
        <v>3491</v>
      </c>
      <c r="Z1538" s="91">
        <v>280000</v>
      </c>
      <c r="AA1538" s="91">
        <v>1</v>
      </c>
      <c r="AB1538" s="91">
        <v>106.94</v>
      </c>
      <c r="AC1538" s="91">
        <v>0</v>
      </c>
      <c r="AD1538" s="91">
        <v>299.43200000000002</v>
      </c>
      <c r="AE1538" s="145" t="s">
        <v>3491</v>
      </c>
      <c r="AF1538" s="145" t="s">
        <v>3491</v>
      </c>
      <c r="AG1538" s="1" t="s">
        <v>17</v>
      </c>
      <c r="AH1538" s="92">
        <v>2.6022232200000002E-4</v>
      </c>
      <c r="AI1538" s="92">
        <v>5.2220808863583318E-3</v>
      </c>
      <c r="AJ1538" s="92">
        <v>1.2548850627680489E-3</v>
      </c>
    </row>
    <row r="1539" spans="1:36" x14ac:dyDescent="0.25">
      <c r="A1539" s="1">
        <v>13918</v>
      </c>
      <c r="B1539" s="1">
        <v>13919</v>
      </c>
      <c r="C1539" s="1" t="s">
        <v>1482</v>
      </c>
      <c r="D1539" s="1">
        <v>520043720</v>
      </c>
      <c r="E1539" s="1" t="s">
        <v>429</v>
      </c>
      <c r="F1539" s="1" t="s">
        <v>1728</v>
      </c>
      <c r="G1539" s="1" t="s">
        <v>1729</v>
      </c>
      <c r="H1539" s="1" t="s">
        <v>76</v>
      </c>
      <c r="I1539" s="1" t="s">
        <v>230</v>
      </c>
      <c r="J1539" s="1" t="s">
        <v>53</v>
      </c>
      <c r="K1539" s="1" t="s">
        <v>53</v>
      </c>
      <c r="L1539" s="1" t="s">
        <v>821</v>
      </c>
      <c r="M1539" s="1" t="s">
        <v>311</v>
      </c>
      <c r="N1539" s="1" t="s">
        <v>652</v>
      </c>
      <c r="O1539" s="1" t="s">
        <v>62</v>
      </c>
      <c r="P1539" s="1" t="s">
        <v>1485</v>
      </c>
      <c r="Q1539" s="1" t="s">
        <v>70</v>
      </c>
      <c r="R1539" s="1" t="s">
        <v>57</v>
      </c>
      <c r="S1539" s="1" t="s">
        <v>1207</v>
      </c>
      <c r="T1539" s="93">
        <v>4.1150000000000002</v>
      </c>
      <c r="U1539" s="94">
        <v>47818</v>
      </c>
      <c r="V1539" s="92">
        <v>6.1100000000000002E-2</v>
      </c>
      <c r="W1539" s="92">
        <v>4.7800000000000002E-2</v>
      </c>
      <c r="X1539" s="1" t="s">
        <v>636</v>
      </c>
      <c r="Y1539" s="145" t="s">
        <v>3491</v>
      </c>
      <c r="Z1539" s="91">
        <v>48750</v>
      </c>
      <c r="AA1539" s="91">
        <v>1</v>
      </c>
      <c r="AB1539" s="91">
        <v>90</v>
      </c>
      <c r="AC1539" s="91">
        <v>0</v>
      </c>
      <c r="AD1539" s="91">
        <v>43.875</v>
      </c>
      <c r="AE1539" s="145" t="s">
        <v>3491</v>
      </c>
      <c r="AF1539" s="145" t="s">
        <v>3491</v>
      </c>
      <c r="AG1539" s="1" t="s">
        <v>17</v>
      </c>
      <c r="AH1539" s="92">
        <v>3.5852060000000002E-4</v>
      </c>
      <c r="AI1539" s="92">
        <v>7.6517806676965647E-4</v>
      </c>
      <c r="AJ1539" s="92">
        <v>1.8387507724274007E-4</v>
      </c>
    </row>
    <row r="1540" spans="1:36" x14ac:dyDescent="0.25">
      <c r="A1540" s="1">
        <v>13918</v>
      </c>
      <c r="B1540" s="1">
        <v>13919</v>
      </c>
      <c r="C1540" s="1" t="s">
        <v>1422</v>
      </c>
      <c r="D1540" s="1">
        <v>1991033</v>
      </c>
      <c r="E1540" s="1" t="s">
        <v>430</v>
      </c>
      <c r="F1540" s="1" t="s">
        <v>1730</v>
      </c>
      <c r="G1540" s="1" t="s">
        <v>1731</v>
      </c>
      <c r="H1540" s="1" t="s">
        <v>76</v>
      </c>
      <c r="I1540" s="1" t="s">
        <v>228</v>
      </c>
      <c r="J1540" s="1" t="s">
        <v>53</v>
      </c>
      <c r="K1540" s="1" t="s">
        <v>314</v>
      </c>
      <c r="L1540" s="1" t="s">
        <v>821</v>
      </c>
      <c r="M1540" s="1" t="s">
        <v>311</v>
      </c>
      <c r="N1540" s="1" t="s">
        <v>652</v>
      </c>
      <c r="O1540" s="1" t="s">
        <v>62</v>
      </c>
      <c r="P1540" s="1" t="s">
        <v>1315</v>
      </c>
      <c r="Q1540" s="1" t="s">
        <v>65</v>
      </c>
      <c r="R1540" s="1" t="s">
        <v>57</v>
      </c>
      <c r="S1540" s="1" t="s">
        <v>1207</v>
      </c>
      <c r="T1540" s="93">
        <v>3.3969999999999998</v>
      </c>
      <c r="U1540" s="94">
        <v>47421</v>
      </c>
      <c r="V1540" s="92">
        <v>7.1099999999999997E-2</v>
      </c>
      <c r="W1540" s="92">
        <v>5.33E-2</v>
      </c>
      <c r="X1540" s="1" t="s">
        <v>636</v>
      </c>
      <c r="Y1540" s="145" t="s">
        <v>3491</v>
      </c>
      <c r="Z1540" s="91">
        <v>190000</v>
      </c>
      <c r="AA1540" s="91">
        <v>1</v>
      </c>
      <c r="AB1540" s="91">
        <v>107.55</v>
      </c>
      <c r="AC1540" s="91">
        <v>0</v>
      </c>
      <c r="AD1540" s="91">
        <v>204.345</v>
      </c>
      <c r="AE1540" s="145" t="s">
        <v>3491</v>
      </c>
      <c r="AF1540" s="145" t="s">
        <v>3491</v>
      </c>
      <c r="AG1540" s="1" t="s">
        <v>17</v>
      </c>
      <c r="AH1540" s="92">
        <v>4.5563549100000001E-4</v>
      </c>
      <c r="AI1540" s="92">
        <v>3.5637677961035999E-3</v>
      </c>
      <c r="AJ1540" s="92">
        <v>8.5638638539413609E-4</v>
      </c>
    </row>
    <row r="1541" spans="1:36" x14ac:dyDescent="0.25">
      <c r="A1541" s="1">
        <v>13918</v>
      </c>
      <c r="B1541" s="1">
        <v>13919</v>
      </c>
      <c r="C1541" s="1" t="s">
        <v>1732</v>
      </c>
      <c r="D1541" s="1">
        <v>520036732</v>
      </c>
      <c r="E1541" s="1" t="s">
        <v>429</v>
      </c>
      <c r="F1541" s="1" t="s">
        <v>1733</v>
      </c>
      <c r="G1541" s="1" t="s">
        <v>1734</v>
      </c>
      <c r="H1541" s="1" t="s">
        <v>76</v>
      </c>
      <c r="I1541" s="1" t="s">
        <v>228</v>
      </c>
      <c r="J1541" s="1" t="s">
        <v>53</v>
      </c>
      <c r="K1541" s="1" t="s">
        <v>53</v>
      </c>
      <c r="L1541" s="1" t="s">
        <v>821</v>
      </c>
      <c r="M1541" s="1" t="s">
        <v>311</v>
      </c>
      <c r="N1541" s="1" t="s">
        <v>75</v>
      </c>
      <c r="O1541" s="1" t="s">
        <v>62</v>
      </c>
      <c r="P1541" s="1" t="s">
        <v>1360</v>
      </c>
      <c r="Q1541" s="1" t="s">
        <v>70</v>
      </c>
      <c r="R1541" s="1" t="s">
        <v>57</v>
      </c>
      <c r="S1541" s="1" t="s">
        <v>1207</v>
      </c>
      <c r="T1541" s="93">
        <v>4.306</v>
      </c>
      <c r="U1541" s="94">
        <v>49125</v>
      </c>
      <c r="V1541" s="92">
        <v>5.8500000000000003E-2</v>
      </c>
      <c r="W1541" s="92">
        <v>4.65E-2</v>
      </c>
      <c r="X1541" s="1" t="s">
        <v>636</v>
      </c>
      <c r="Y1541" s="145" t="s">
        <v>3491</v>
      </c>
      <c r="Z1541" s="91">
        <v>250000</v>
      </c>
      <c r="AA1541" s="91">
        <v>1</v>
      </c>
      <c r="AB1541" s="91">
        <v>108.03</v>
      </c>
      <c r="AC1541" s="91">
        <v>0</v>
      </c>
      <c r="AD1541" s="91">
        <v>270.07499999999999</v>
      </c>
      <c r="AE1541" s="145" t="s">
        <v>3491</v>
      </c>
      <c r="AF1541" s="145" t="s">
        <v>3491</v>
      </c>
      <c r="AG1541" s="1" t="s">
        <v>17</v>
      </c>
      <c r="AH1541" s="92">
        <v>1.6129032249999999E-3</v>
      </c>
      <c r="AI1541" s="92">
        <v>4.7100960998932183E-3</v>
      </c>
      <c r="AJ1541" s="92">
        <v>1.1318532532497555E-3</v>
      </c>
    </row>
    <row r="1542" spans="1:36" x14ac:dyDescent="0.25">
      <c r="A1542" s="1">
        <v>13918</v>
      </c>
      <c r="B1542" s="1">
        <v>13919</v>
      </c>
      <c r="C1542" s="1" t="s">
        <v>1684</v>
      </c>
      <c r="D1542" s="1">
        <v>520033234</v>
      </c>
      <c r="E1542" s="1" t="s">
        <v>429</v>
      </c>
      <c r="F1542" s="1" t="s">
        <v>1735</v>
      </c>
      <c r="G1542" s="1" t="s">
        <v>1736</v>
      </c>
      <c r="H1542" s="1" t="s">
        <v>76</v>
      </c>
      <c r="I1542" s="1" t="s">
        <v>229</v>
      </c>
      <c r="J1542" s="1" t="s">
        <v>53</v>
      </c>
      <c r="K1542" s="1" t="s">
        <v>53</v>
      </c>
      <c r="L1542" s="1" t="s">
        <v>821</v>
      </c>
      <c r="M1542" s="1" t="s">
        <v>311</v>
      </c>
      <c r="N1542" s="1" t="s">
        <v>652</v>
      </c>
      <c r="O1542" s="1" t="s">
        <v>62</v>
      </c>
      <c r="P1542" s="1" t="s">
        <v>1329</v>
      </c>
      <c r="Q1542" s="1" t="s">
        <v>65</v>
      </c>
      <c r="R1542" s="1" t="s">
        <v>57</v>
      </c>
      <c r="S1542" s="1" t="s">
        <v>1207</v>
      </c>
      <c r="T1542" s="93">
        <v>3.927</v>
      </c>
      <c r="U1542" s="94">
        <v>47756</v>
      </c>
      <c r="V1542" s="92">
        <v>4.24E-2</v>
      </c>
      <c r="W1542" s="92">
        <v>3.44E-2</v>
      </c>
      <c r="X1542" s="1" t="s">
        <v>636</v>
      </c>
      <c r="Y1542" s="145" t="s">
        <v>3491</v>
      </c>
      <c r="Z1542" s="91">
        <v>176000</v>
      </c>
      <c r="AA1542" s="91">
        <v>1</v>
      </c>
      <c r="AB1542" s="91">
        <v>108.39</v>
      </c>
      <c r="AC1542" s="91">
        <v>0</v>
      </c>
      <c r="AD1542" s="91">
        <v>190.7664</v>
      </c>
      <c r="AE1542" s="145" t="s">
        <v>3491</v>
      </c>
      <c r="AF1542" s="145" t="s">
        <v>3491</v>
      </c>
      <c r="AG1542" s="1" t="s">
        <v>17</v>
      </c>
      <c r="AH1542" s="92">
        <v>2.72868217E-4</v>
      </c>
      <c r="AI1542" s="92">
        <v>3.3269576104069973E-3</v>
      </c>
      <c r="AJ1542" s="92">
        <v>7.994800349930359E-4</v>
      </c>
    </row>
    <row r="1543" spans="1:36" x14ac:dyDescent="0.25">
      <c r="A1543" s="1">
        <v>13918</v>
      </c>
      <c r="B1543" s="1">
        <v>13919</v>
      </c>
      <c r="C1543" s="1" t="s">
        <v>2275</v>
      </c>
      <c r="D1543" s="1">
        <v>515164143</v>
      </c>
      <c r="E1543" s="1" t="s">
        <v>429</v>
      </c>
      <c r="F1543" s="1" t="s">
        <v>2357</v>
      </c>
      <c r="G1543" s="1" t="s">
        <v>2358</v>
      </c>
      <c r="H1543" s="1" t="s">
        <v>76</v>
      </c>
      <c r="I1543" s="1" t="s">
        <v>229</v>
      </c>
      <c r="J1543" s="1" t="s">
        <v>53</v>
      </c>
      <c r="K1543" s="1" t="s">
        <v>53</v>
      </c>
      <c r="L1543" s="1" t="s">
        <v>821</v>
      </c>
      <c r="M1543" s="1" t="s">
        <v>311</v>
      </c>
      <c r="N1543" s="1" t="s">
        <v>651</v>
      </c>
      <c r="O1543" s="1" t="s">
        <v>62</v>
      </c>
      <c r="P1543" s="1" t="s">
        <v>298</v>
      </c>
      <c r="Q1543" s="1" t="s">
        <v>298</v>
      </c>
      <c r="R1543" s="1" t="s">
        <v>298</v>
      </c>
      <c r="S1543" s="1" t="s">
        <v>1207</v>
      </c>
      <c r="T1543" s="93">
        <v>2.77</v>
      </c>
      <c r="U1543" s="94">
        <v>47118</v>
      </c>
      <c r="V1543" s="92">
        <v>5.7500000000000002E-2</v>
      </c>
      <c r="W1543" s="92">
        <v>3.9699999999999999E-2</v>
      </c>
      <c r="X1543" s="1" t="s">
        <v>636</v>
      </c>
      <c r="Y1543" s="145" t="s">
        <v>3491</v>
      </c>
      <c r="Z1543" s="91">
        <v>104500</v>
      </c>
      <c r="AA1543" s="91">
        <v>1</v>
      </c>
      <c r="AB1543" s="91">
        <v>109.02</v>
      </c>
      <c r="AC1543" s="91">
        <v>0</v>
      </c>
      <c r="AD1543" s="91">
        <v>113.9259</v>
      </c>
      <c r="AE1543" s="145" t="s">
        <v>3491</v>
      </c>
      <c r="AF1543" s="145" t="s">
        <v>3491</v>
      </c>
      <c r="AG1543" s="1" t="s">
        <v>17</v>
      </c>
      <c r="AH1543" s="92">
        <v>1.699186991E-3</v>
      </c>
      <c r="AI1543" s="92">
        <v>1.9868626761707854E-3</v>
      </c>
      <c r="AJ1543" s="92">
        <v>4.7745033988487023E-4</v>
      </c>
    </row>
    <row r="1544" spans="1:36" x14ac:dyDescent="0.25">
      <c r="A1544" s="1">
        <v>13918</v>
      </c>
      <c r="B1544" s="1">
        <v>13919</v>
      </c>
      <c r="C1544" s="1" t="s">
        <v>1340</v>
      </c>
      <c r="D1544" s="1">
        <v>510960719</v>
      </c>
      <c r="E1544" s="1" t="s">
        <v>429</v>
      </c>
      <c r="F1544" s="1" t="s">
        <v>1737</v>
      </c>
      <c r="G1544" s="1" t="s">
        <v>1738</v>
      </c>
      <c r="H1544" s="1" t="s">
        <v>76</v>
      </c>
      <c r="I1544" s="1" t="s">
        <v>229</v>
      </c>
      <c r="J1544" s="1" t="s">
        <v>53</v>
      </c>
      <c r="K1544" s="1" t="s">
        <v>53</v>
      </c>
      <c r="L1544" s="1" t="s">
        <v>821</v>
      </c>
      <c r="M1544" s="1" t="s">
        <v>311</v>
      </c>
      <c r="N1544" s="1" t="s">
        <v>651</v>
      </c>
      <c r="O1544" s="1" t="s">
        <v>62</v>
      </c>
      <c r="P1544" s="1" t="s">
        <v>1343</v>
      </c>
      <c r="Q1544" s="1" t="s">
        <v>70</v>
      </c>
      <c r="R1544" s="1" t="s">
        <v>57</v>
      </c>
      <c r="S1544" s="1" t="s">
        <v>1207</v>
      </c>
      <c r="T1544" s="93">
        <v>11.696999999999999</v>
      </c>
      <c r="U1544" s="94">
        <v>53329</v>
      </c>
      <c r="V1544" s="92">
        <v>3.6700000000000003E-2</v>
      </c>
      <c r="W1544" s="92">
        <v>2.92E-2</v>
      </c>
      <c r="X1544" s="1" t="s">
        <v>636</v>
      </c>
      <c r="Y1544" s="145" t="s">
        <v>3491</v>
      </c>
      <c r="Z1544" s="91">
        <v>562000</v>
      </c>
      <c r="AA1544" s="91">
        <v>1</v>
      </c>
      <c r="AB1544" s="91">
        <v>113.25</v>
      </c>
      <c r="AC1544" s="91">
        <v>10.703889999999999</v>
      </c>
      <c r="AD1544" s="91">
        <v>647.16889000000003</v>
      </c>
      <c r="AE1544" s="145" t="s">
        <v>3491</v>
      </c>
      <c r="AF1544" s="145" t="s">
        <v>3491</v>
      </c>
      <c r="AG1544" s="1" t="s">
        <v>17</v>
      </c>
      <c r="AH1544" s="92">
        <v>1.10219138E-4</v>
      </c>
      <c r="AI1544" s="92">
        <v>1.1286596925895486E-2</v>
      </c>
      <c r="AJ1544" s="92">
        <v>2.7122103621162021E-3</v>
      </c>
    </row>
    <row r="1545" spans="1:36" x14ac:dyDescent="0.25">
      <c r="A1545" s="1">
        <v>13918</v>
      </c>
      <c r="B1545" s="1">
        <v>13919</v>
      </c>
      <c r="C1545" s="1" t="s">
        <v>2176</v>
      </c>
      <c r="D1545" s="1">
        <v>514160530</v>
      </c>
      <c r="E1545" s="1" t="s">
        <v>429</v>
      </c>
      <c r="F1545" s="1" t="s">
        <v>2177</v>
      </c>
      <c r="G1545" s="1" t="s">
        <v>2178</v>
      </c>
      <c r="H1545" s="1" t="s">
        <v>76</v>
      </c>
      <c r="I1545" s="1" t="s">
        <v>623</v>
      </c>
      <c r="J1545" s="1" t="s">
        <v>53</v>
      </c>
      <c r="K1545" s="1" t="s">
        <v>53</v>
      </c>
      <c r="L1545" s="1" t="s">
        <v>821</v>
      </c>
      <c r="M1545" s="1" t="s">
        <v>311</v>
      </c>
      <c r="N1545" s="1" t="s">
        <v>263</v>
      </c>
      <c r="O1545" s="110" t="s">
        <v>55</v>
      </c>
      <c r="P1545" s="1" t="s">
        <v>298</v>
      </c>
      <c r="Q1545" s="1" t="s">
        <v>298</v>
      </c>
      <c r="R1545" s="1" t="s">
        <v>298</v>
      </c>
      <c r="S1545" s="1" t="s">
        <v>1207</v>
      </c>
      <c r="T1545" s="93">
        <v>2.798</v>
      </c>
      <c r="U1545" s="94">
        <v>47300</v>
      </c>
      <c r="V1545" s="92">
        <v>5.5E-2</v>
      </c>
      <c r="W1545" s="92">
        <v>-8.8300000000000003E-2</v>
      </c>
      <c r="X1545" s="1" t="s">
        <v>636</v>
      </c>
      <c r="Y1545" s="145" t="s">
        <v>3491</v>
      </c>
      <c r="Z1545" s="91">
        <v>99000</v>
      </c>
      <c r="AA1545" s="91">
        <v>1</v>
      </c>
      <c r="AB1545" s="91">
        <v>149.80000000000001</v>
      </c>
      <c r="AC1545" s="91">
        <v>0</v>
      </c>
      <c r="AD1545" s="91">
        <v>148.30199999999999</v>
      </c>
      <c r="AE1545" s="145" t="s">
        <v>3491</v>
      </c>
      <c r="AF1545" s="145" t="s">
        <v>3491</v>
      </c>
      <c r="AG1545" s="1" t="s">
        <v>17</v>
      </c>
      <c r="AH1545" s="92">
        <v>1.5305073000000001E-3</v>
      </c>
      <c r="AI1545" s="92">
        <v>2.5863803454831587E-3</v>
      </c>
      <c r="AJ1545" s="92">
        <v>6.215166200627427E-4</v>
      </c>
    </row>
    <row r="1546" spans="1:36" x14ac:dyDescent="0.25">
      <c r="A1546" s="1">
        <v>13918</v>
      </c>
      <c r="B1546" s="1">
        <v>13919</v>
      </c>
      <c r="C1546" s="1" t="s">
        <v>1739</v>
      </c>
      <c r="D1546" s="1">
        <v>515361442</v>
      </c>
      <c r="E1546" s="1" t="s">
        <v>429</v>
      </c>
      <c r="F1546" s="1" t="s">
        <v>1740</v>
      </c>
      <c r="G1546" s="1" t="s">
        <v>1741</v>
      </c>
      <c r="H1546" s="1" t="s">
        <v>76</v>
      </c>
      <c r="I1546" s="1" t="s">
        <v>228</v>
      </c>
      <c r="J1546" s="1" t="s">
        <v>53</v>
      </c>
      <c r="K1546" s="1" t="s">
        <v>53</v>
      </c>
      <c r="L1546" s="1" t="s">
        <v>821</v>
      </c>
      <c r="M1546" s="1" t="s">
        <v>311</v>
      </c>
      <c r="N1546" s="1" t="s">
        <v>140</v>
      </c>
      <c r="O1546" s="1" t="s">
        <v>62</v>
      </c>
      <c r="P1546" s="1" t="s">
        <v>298</v>
      </c>
      <c r="Q1546" s="1" t="s">
        <v>298</v>
      </c>
      <c r="R1546" s="1" t="s">
        <v>298</v>
      </c>
      <c r="S1546" s="1" t="s">
        <v>1207</v>
      </c>
      <c r="T1546" s="93">
        <v>2.8759999999999999</v>
      </c>
      <c r="U1546" s="94">
        <v>47848</v>
      </c>
      <c r="V1546" s="92">
        <v>8.3500000000000005E-2</v>
      </c>
      <c r="W1546" s="92">
        <v>8.2600000000000007E-2</v>
      </c>
      <c r="X1546" s="1" t="s">
        <v>636</v>
      </c>
      <c r="Y1546" s="145" t="s">
        <v>3491</v>
      </c>
      <c r="Z1546" s="91">
        <v>300000</v>
      </c>
      <c r="AA1546" s="91">
        <v>1</v>
      </c>
      <c r="AB1546" s="91">
        <v>100.72</v>
      </c>
      <c r="AC1546" s="91">
        <v>0</v>
      </c>
      <c r="AD1546" s="91">
        <v>302.16000000000003</v>
      </c>
      <c r="AE1546" s="145" t="s">
        <v>3491</v>
      </c>
      <c r="AF1546" s="145" t="s">
        <v>3491</v>
      </c>
      <c r="AG1546" s="1" t="s">
        <v>17</v>
      </c>
      <c r="AH1546" s="92">
        <v>1.764705882E-3</v>
      </c>
      <c r="AI1546" s="92">
        <v>5.2696570861565676E-3</v>
      </c>
      <c r="AJ1546" s="92">
        <v>1.2663177969154723E-3</v>
      </c>
    </row>
    <row r="1547" spans="1:36" x14ac:dyDescent="0.25">
      <c r="A1547" s="1">
        <v>13918</v>
      </c>
      <c r="B1547" s="1">
        <v>13919</v>
      </c>
      <c r="C1547" s="1" t="s">
        <v>1363</v>
      </c>
      <c r="D1547" s="1">
        <v>510560188</v>
      </c>
      <c r="E1547" s="1" t="s">
        <v>429</v>
      </c>
      <c r="F1547" s="1" t="s">
        <v>1742</v>
      </c>
      <c r="G1547" s="1" t="s">
        <v>1743</v>
      </c>
      <c r="H1547" s="1" t="s">
        <v>76</v>
      </c>
      <c r="I1547" s="1" t="s">
        <v>229</v>
      </c>
      <c r="J1547" s="1" t="s">
        <v>53</v>
      </c>
      <c r="K1547" s="1" t="s">
        <v>53</v>
      </c>
      <c r="L1547" s="1" t="s">
        <v>821</v>
      </c>
      <c r="M1547" s="1" t="s">
        <v>311</v>
      </c>
      <c r="N1547" s="1" t="s">
        <v>652</v>
      </c>
      <c r="O1547" s="1" t="s">
        <v>62</v>
      </c>
      <c r="P1547" s="1" t="s">
        <v>1366</v>
      </c>
      <c r="Q1547" s="1" t="s">
        <v>65</v>
      </c>
      <c r="R1547" s="1" t="s">
        <v>57</v>
      </c>
      <c r="S1547" s="1" t="s">
        <v>1207</v>
      </c>
      <c r="T1547" s="93">
        <v>6.2380000000000004</v>
      </c>
      <c r="U1547" s="94">
        <v>49218</v>
      </c>
      <c r="V1547" s="92">
        <v>4.02E-2</v>
      </c>
      <c r="W1547" s="92">
        <v>2.76E-2</v>
      </c>
      <c r="X1547" s="1" t="s">
        <v>636</v>
      </c>
      <c r="Y1547" s="145" t="s">
        <v>3491</v>
      </c>
      <c r="Z1547" s="91">
        <v>229000</v>
      </c>
      <c r="AA1547" s="91">
        <v>1</v>
      </c>
      <c r="AB1547" s="91">
        <v>112.72</v>
      </c>
      <c r="AC1547" s="91">
        <v>0</v>
      </c>
      <c r="AD1547" s="91">
        <v>258.12880000000001</v>
      </c>
      <c r="AE1547" s="145" t="s">
        <v>3491</v>
      </c>
      <c r="AF1547" s="145" t="s">
        <v>3491</v>
      </c>
      <c r="AG1547" s="1" t="s">
        <v>17</v>
      </c>
      <c r="AH1547" s="92">
        <v>2.8387960499999998E-4</v>
      </c>
      <c r="AI1547" s="92">
        <v>4.5017548982694312E-3</v>
      </c>
      <c r="AJ1547" s="92">
        <v>1.0817881034433231E-3</v>
      </c>
    </row>
    <row r="1548" spans="1:36" x14ac:dyDescent="0.25">
      <c r="A1548" s="1">
        <v>13918</v>
      </c>
      <c r="B1548" s="1">
        <v>13919</v>
      </c>
      <c r="C1548" s="1" t="s">
        <v>1375</v>
      </c>
      <c r="D1548" s="1">
        <v>513257873</v>
      </c>
      <c r="E1548" s="1" t="s">
        <v>429</v>
      </c>
      <c r="F1548" s="1" t="s">
        <v>1744</v>
      </c>
      <c r="G1548" s="1" t="s">
        <v>1745</v>
      </c>
      <c r="H1548" s="1" t="s">
        <v>76</v>
      </c>
      <c r="I1548" s="1" t="s">
        <v>229</v>
      </c>
      <c r="J1548" s="1" t="s">
        <v>53</v>
      </c>
      <c r="K1548" s="1" t="s">
        <v>53</v>
      </c>
      <c r="L1548" s="1" t="s">
        <v>821</v>
      </c>
      <c r="M1548" s="1" t="s">
        <v>311</v>
      </c>
      <c r="N1548" s="1" t="s">
        <v>651</v>
      </c>
      <c r="O1548" s="1" t="s">
        <v>62</v>
      </c>
      <c r="P1548" s="1" t="s">
        <v>1315</v>
      </c>
      <c r="Q1548" s="1" t="s">
        <v>65</v>
      </c>
      <c r="R1548" s="1" t="s">
        <v>57</v>
      </c>
      <c r="S1548" s="1" t="s">
        <v>1207</v>
      </c>
      <c r="T1548" s="93">
        <v>4.6029999999999998</v>
      </c>
      <c r="U1548" s="94">
        <v>48700</v>
      </c>
      <c r="V1548" s="92">
        <v>3.1800000000000002E-2</v>
      </c>
      <c r="W1548" s="92">
        <v>2.52E-2</v>
      </c>
      <c r="X1548" s="1" t="s">
        <v>636</v>
      </c>
      <c r="Y1548" s="145" t="s">
        <v>3491</v>
      </c>
      <c r="Z1548" s="91">
        <v>199000</v>
      </c>
      <c r="AA1548" s="91">
        <v>1</v>
      </c>
      <c r="AB1548" s="91">
        <v>107</v>
      </c>
      <c r="AC1548" s="91">
        <v>0</v>
      </c>
      <c r="AD1548" s="91">
        <v>212.93</v>
      </c>
      <c r="AE1548" s="145" t="s">
        <v>3491</v>
      </c>
      <c r="AF1548" s="145" t="s">
        <v>3491</v>
      </c>
      <c r="AG1548" s="1" t="s">
        <v>17</v>
      </c>
      <c r="AH1548" s="92">
        <v>4.3535140899999999E-4</v>
      </c>
      <c r="AI1548" s="92">
        <v>3.7134898178293554E-3</v>
      </c>
      <c r="AJ1548" s="92">
        <v>8.9236513270191781E-4</v>
      </c>
    </row>
    <row r="1549" spans="1:36" x14ac:dyDescent="0.25">
      <c r="A1549" s="1">
        <v>13918</v>
      </c>
      <c r="B1549" s="1">
        <v>13919</v>
      </c>
      <c r="C1549" s="1" t="s">
        <v>1746</v>
      </c>
      <c r="D1549" s="1">
        <v>520018482</v>
      </c>
      <c r="E1549" s="1" t="s">
        <v>429</v>
      </c>
      <c r="F1549" s="1" t="s">
        <v>1747</v>
      </c>
      <c r="G1549" s="1" t="s">
        <v>1748</v>
      </c>
      <c r="H1549" s="1" t="s">
        <v>76</v>
      </c>
      <c r="I1549" s="1" t="s">
        <v>229</v>
      </c>
      <c r="J1549" s="1" t="s">
        <v>53</v>
      </c>
      <c r="K1549" s="1" t="s">
        <v>53</v>
      </c>
      <c r="L1549" s="1" t="s">
        <v>821</v>
      </c>
      <c r="M1549" s="1" t="s">
        <v>311</v>
      </c>
      <c r="N1549" s="1" t="s">
        <v>261</v>
      </c>
      <c r="O1549" s="1" t="s">
        <v>62</v>
      </c>
      <c r="P1549" s="1" t="s">
        <v>298</v>
      </c>
      <c r="Q1549" s="1" t="s">
        <v>298</v>
      </c>
      <c r="R1549" s="1" t="s">
        <v>298</v>
      </c>
      <c r="S1549" s="1" t="s">
        <v>1207</v>
      </c>
      <c r="T1549" s="93">
        <v>3.532</v>
      </c>
      <c r="U1549" s="94">
        <v>47664</v>
      </c>
      <c r="V1549" s="92">
        <v>4.0899999999999999E-2</v>
      </c>
      <c r="W1549" s="92">
        <v>3.0300000000000001E-2</v>
      </c>
      <c r="X1549" s="1" t="s">
        <v>636</v>
      </c>
      <c r="Y1549" s="145" t="s">
        <v>3491</v>
      </c>
      <c r="Z1549" s="91">
        <v>142000</v>
      </c>
      <c r="AA1549" s="91">
        <v>1</v>
      </c>
      <c r="AB1549" s="91">
        <v>106.18</v>
      </c>
      <c r="AC1549" s="91">
        <v>0</v>
      </c>
      <c r="AD1549" s="91">
        <v>150.7756</v>
      </c>
      <c r="AE1549" s="145" t="s">
        <v>3491</v>
      </c>
      <c r="AF1549" s="145" t="s">
        <v>3491</v>
      </c>
      <c r="AG1549" s="1" t="s">
        <v>17</v>
      </c>
      <c r="AH1549" s="92">
        <v>4.2011834300000002E-4</v>
      </c>
      <c r="AI1549" s="92">
        <v>2.6295198204908266E-3</v>
      </c>
      <c r="AJ1549" s="92">
        <v>6.3188319307852948E-4</v>
      </c>
    </row>
    <row r="1550" spans="1:36" x14ac:dyDescent="0.25">
      <c r="A1550" s="1">
        <v>13918</v>
      </c>
      <c r="B1550" s="1">
        <v>13919</v>
      </c>
      <c r="C1550" s="1" t="s">
        <v>1749</v>
      </c>
      <c r="D1550" s="1">
        <v>520027293</v>
      </c>
      <c r="E1550" s="1" t="s">
        <v>429</v>
      </c>
      <c r="F1550" s="1" t="s">
        <v>1750</v>
      </c>
      <c r="G1550" s="1" t="s">
        <v>1751</v>
      </c>
      <c r="H1550" s="1" t="s">
        <v>76</v>
      </c>
      <c r="I1550" s="1" t="s">
        <v>229</v>
      </c>
      <c r="J1550" s="1" t="s">
        <v>53</v>
      </c>
      <c r="K1550" s="1" t="s">
        <v>53</v>
      </c>
      <c r="L1550" s="1" t="s">
        <v>821</v>
      </c>
      <c r="M1550" s="1" t="s">
        <v>311</v>
      </c>
      <c r="N1550" s="1" t="s">
        <v>156</v>
      </c>
      <c r="O1550" s="1" t="s">
        <v>62</v>
      </c>
      <c r="P1550" s="1" t="s">
        <v>1752</v>
      </c>
      <c r="Q1550" s="1" t="s">
        <v>70</v>
      </c>
      <c r="R1550" s="1" t="s">
        <v>57</v>
      </c>
      <c r="S1550" s="1" t="s">
        <v>1207</v>
      </c>
      <c r="T1550" s="93">
        <v>11.329000000000001</v>
      </c>
      <c r="U1550" s="94">
        <v>55154</v>
      </c>
      <c r="V1550" s="92">
        <v>3.2899999999999999E-2</v>
      </c>
      <c r="W1550" s="92">
        <v>2.53E-2</v>
      </c>
      <c r="X1550" s="1" t="s">
        <v>636</v>
      </c>
      <c r="Y1550" s="145" t="s">
        <v>3491</v>
      </c>
      <c r="Z1550" s="91">
        <v>60000</v>
      </c>
      <c r="AA1550" s="91">
        <v>1</v>
      </c>
      <c r="AB1550" s="91">
        <v>111.38</v>
      </c>
      <c r="AC1550" s="91">
        <v>0</v>
      </c>
      <c r="AD1550" s="91">
        <v>66.828000000000003</v>
      </c>
      <c r="AE1550" s="145" t="s">
        <v>3491</v>
      </c>
      <c r="AF1550" s="145" t="s">
        <v>3491</v>
      </c>
      <c r="AG1550" s="1" t="s">
        <v>17</v>
      </c>
      <c r="AH1550" s="92">
        <v>1.2E-4</v>
      </c>
      <c r="AI1550" s="92">
        <v>1.1654773754092901E-3</v>
      </c>
      <c r="AJ1550" s="92">
        <v>2.8006845953225834E-4</v>
      </c>
    </row>
    <row r="1551" spans="1:36" x14ac:dyDescent="0.25">
      <c r="A1551" s="1">
        <v>13918</v>
      </c>
      <c r="B1551" s="1">
        <v>13919</v>
      </c>
      <c r="C1551" s="1" t="s">
        <v>1753</v>
      </c>
      <c r="D1551" s="1">
        <v>520036690</v>
      </c>
      <c r="E1551" s="1" t="s">
        <v>429</v>
      </c>
      <c r="F1551" s="1" t="s">
        <v>1754</v>
      </c>
      <c r="G1551" s="1" t="s">
        <v>1755</v>
      </c>
      <c r="H1551" s="1" t="s">
        <v>76</v>
      </c>
      <c r="I1551" s="1" t="s">
        <v>228</v>
      </c>
      <c r="J1551" s="1" t="s">
        <v>53</v>
      </c>
      <c r="K1551" s="1" t="s">
        <v>53</v>
      </c>
      <c r="L1551" s="1" t="s">
        <v>821</v>
      </c>
      <c r="M1551" s="1" t="s">
        <v>311</v>
      </c>
      <c r="N1551" s="1" t="s">
        <v>252</v>
      </c>
      <c r="O1551" s="1" t="s">
        <v>62</v>
      </c>
      <c r="P1551" s="1" t="s">
        <v>1315</v>
      </c>
      <c r="Q1551" s="1" t="s">
        <v>65</v>
      </c>
      <c r="R1551" s="1" t="s">
        <v>57</v>
      </c>
      <c r="S1551" s="1" t="s">
        <v>1207</v>
      </c>
      <c r="T1551" s="93">
        <v>4.7939999999999996</v>
      </c>
      <c r="U1551" s="94">
        <v>49279</v>
      </c>
      <c r="V1551" s="92">
        <v>5.6800000000000003E-2</v>
      </c>
      <c r="W1551" s="92">
        <v>4.2799999999999998E-2</v>
      </c>
      <c r="X1551" s="1" t="s">
        <v>636</v>
      </c>
      <c r="Y1551" s="145" t="s">
        <v>3491</v>
      </c>
      <c r="Z1551" s="91">
        <v>75000</v>
      </c>
      <c r="AA1551" s="91">
        <v>1</v>
      </c>
      <c r="AB1551" s="91">
        <v>107.44</v>
      </c>
      <c r="AC1551" s="91">
        <v>0</v>
      </c>
      <c r="AD1551" s="91">
        <v>80.58</v>
      </c>
      <c r="AE1551" s="145" t="s">
        <v>3491</v>
      </c>
      <c r="AF1551" s="145" t="s">
        <v>3491</v>
      </c>
      <c r="AG1551" s="1" t="s">
        <v>17</v>
      </c>
      <c r="AH1551" s="92">
        <v>5.0000000000000001E-4</v>
      </c>
      <c r="AI1551" s="92">
        <v>1.4053116494655024E-3</v>
      </c>
      <c r="AJ1551" s="92">
        <v>3.377015093839315E-4</v>
      </c>
    </row>
    <row r="1552" spans="1:36" x14ac:dyDescent="0.25">
      <c r="A1552" s="1">
        <v>13918</v>
      </c>
      <c r="B1552" s="1">
        <v>13919</v>
      </c>
      <c r="C1552" s="1" t="s">
        <v>1320</v>
      </c>
      <c r="D1552" s="1">
        <v>511659401</v>
      </c>
      <c r="E1552" s="1" t="s">
        <v>429</v>
      </c>
      <c r="F1552" s="1" t="s">
        <v>1756</v>
      </c>
      <c r="G1552" s="1" t="s">
        <v>1757</v>
      </c>
      <c r="H1552" s="1" t="s">
        <v>76</v>
      </c>
      <c r="I1552" s="1" t="s">
        <v>229</v>
      </c>
      <c r="J1552" s="1" t="s">
        <v>53</v>
      </c>
      <c r="K1552" s="1" t="s">
        <v>53</v>
      </c>
      <c r="L1552" s="1" t="s">
        <v>821</v>
      </c>
      <c r="M1552" s="1" t="s">
        <v>311</v>
      </c>
      <c r="N1552" s="1" t="s">
        <v>651</v>
      </c>
      <c r="O1552" s="1" t="s">
        <v>62</v>
      </c>
      <c r="P1552" s="1" t="s">
        <v>1319</v>
      </c>
      <c r="Q1552" s="1" t="s">
        <v>65</v>
      </c>
      <c r="R1552" s="1" t="s">
        <v>57</v>
      </c>
      <c r="S1552" s="1" t="s">
        <v>1207</v>
      </c>
      <c r="T1552" s="93">
        <v>6.8630000000000004</v>
      </c>
      <c r="U1552" s="94">
        <v>50160</v>
      </c>
      <c r="V1552" s="92">
        <v>3.5999999999999997E-2</v>
      </c>
      <c r="W1552" s="92">
        <v>2.5899999999999999E-2</v>
      </c>
      <c r="X1552" s="1" t="s">
        <v>636</v>
      </c>
      <c r="Y1552" s="145" t="s">
        <v>3491</v>
      </c>
      <c r="Z1552" s="91">
        <v>40000</v>
      </c>
      <c r="AA1552" s="91">
        <v>1</v>
      </c>
      <c r="AB1552" s="91">
        <v>110.2</v>
      </c>
      <c r="AC1552" s="91">
        <v>0</v>
      </c>
      <c r="AD1552" s="91">
        <v>44.08</v>
      </c>
      <c r="AE1552" s="145" t="s">
        <v>3491</v>
      </c>
      <c r="AF1552" s="145" t="s">
        <v>3491</v>
      </c>
      <c r="AG1552" s="1" t="s">
        <v>17</v>
      </c>
      <c r="AH1552" s="92">
        <v>4.5709114054524098E-5</v>
      </c>
      <c r="AI1552" s="92">
        <v>7.6875325773689926E-4</v>
      </c>
      <c r="AJ1552" s="92">
        <v>1.8473420865777737E-4</v>
      </c>
    </row>
    <row r="1553" spans="1:36" x14ac:dyDescent="0.25">
      <c r="A1553" s="1">
        <v>13918</v>
      </c>
      <c r="B1553" s="1">
        <v>13919</v>
      </c>
      <c r="C1553" s="1" t="s">
        <v>1558</v>
      </c>
      <c r="D1553" s="1">
        <v>520032178</v>
      </c>
      <c r="E1553" s="1" t="s">
        <v>429</v>
      </c>
      <c r="F1553" s="1" t="s">
        <v>2179</v>
      </c>
      <c r="G1553" s="1" t="s">
        <v>2180</v>
      </c>
      <c r="H1553" s="1" t="s">
        <v>76</v>
      </c>
      <c r="I1553" s="1" t="s">
        <v>228</v>
      </c>
      <c r="J1553" s="1" t="s">
        <v>53</v>
      </c>
      <c r="K1553" s="1" t="s">
        <v>53</v>
      </c>
      <c r="L1553" s="1" t="s">
        <v>821</v>
      </c>
      <c r="M1553" s="1" t="s">
        <v>311</v>
      </c>
      <c r="N1553" s="1" t="s">
        <v>140</v>
      </c>
      <c r="O1553" s="1" t="s">
        <v>62</v>
      </c>
      <c r="P1553" s="1" t="s">
        <v>298</v>
      </c>
      <c r="Q1553" s="1" t="s">
        <v>298</v>
      </c>
      <c r="R1553" s="1" t="s">
        <v>298</v>
      </c>
      <c r="S1553" s="1" t="s">
        <v>1207</v>
      </c>
      <c r="T1553" s="93">
        <v>2.5339999999999998</v>
      </c>
      <c r="U1553" s="94">
        <v>47483</v>
      </c>
      <c r="V1553" s="92">
        <v>8.14E-2</v>
      </c>
      <c r="W1553" s="92">
        <v>6.7199999999999996E-2</v>
      </c>
      <c r="X1553" s="1" t="s">
        <v>636</v>
      </c>
      <c r="Y1553" s="145" t="s">
        <v>3491</v>
      </c>
      <c r="Z1553" s="91">
        <v>120700</v>
      </c>
      <c r="AA1553" s="91">
        <v>1</v>
      </c>
      <c r="AB1553" s="91">
        <v>103.8</v>
      </c>
      <c r="AC1553" s="91">
        <v>0</v>
      </c>
      <c r="AD1553" s="91">
        <v>125.28660000000001</v>
      </c>
      <c r="AE1553" s="145" t="s">
        <v>3491</v>
      </c>
      <c r="AF1553" s="145" t="s">
        <v>3491</v>
      </c>
      <c r="AG1553" s="1" t="s">
        <v>17</v>
      </c>
      <c r="AH1553" s="92">
        <v>9.4666666600000003E-4</v>
      </c>
      <c r="AI1553" s="92">
        <v>2.1849927835930084E-3</v>
      </c>
      <c r="AJ1553" s="92">
        <v>5.2506172655225711E-4</v>
      </c>
    </row>
    <row r="1554" spans="1:36" x14ac:dyDescent="0.25">
      <c r="A1554" s="1">
        <v>13918</v>
      </c>
      <c r="B1554" s="1">
        <v>13919</v>
      </c>
      <c r="C1554" s="1" t="s">
        <v>2181</v>
      </c>
      <c r="D1554" s="1">
        <v>520036658</v>
      </c>
      <c r="E1554" s="1" t="s">
        <v>429</v>
      </c>
      <c r="F1554" s="1" t="s">
        <v>2182</v>
      </c>
      <c r="G1554" s="1" t="s">
        <v>2183</v>
      </c>
      <c r="H1554" s="1" t="s">
        <v>76</v>
      </c>
      <c r="I1554" s="1" t="s">
        <v>228</v>
      </c>
      <c r="J1554" s="1" t="s">
        <v>53</v>
      </c>
      <c r="K1554" s="1" t="s">
        <v>53</v>
      </c>
      <c r="L1554" s="1" t="s">
        <v>821</v>
      </c>
      <c r="M1554" s="1" t="s">
        <v>311</v>
      </c>
      <c r="N1554" s="1" t="s">
        <v>156</v>
      </c>
      <c r="O1554" s="1" t="s">
        <v>62</v>
      </c>
      <c r="P1554" s="1" t="s">
        <v>1366</v>
      </c>
      <c r="Q1554" s="1" t="s">
        <v>65</v>
      </c>
      <c r="R1554" s="1" t="s">
        <v>57</v>
      </c>
      <c r="S1554" s="1" t="s">
        <v>1207</v>
      </c>
      <c r="T1554" s="93">
        <v>5.6550000000000002</v>
      </c>
      <c r="U1554" s="94">
        <v>49303</v>
      </c>
      <c r="V1554" s="92">
        <v>5.2499999999999998E-2</v>
      </c>
      <c r="W1554" s="92">
        <v>4.8899999999999999E-2</v>
      </c>
      <c r="X1554" s="1" t="s">
        <v>636</v>
      </c>
      <c r="Y1554" s="145" t="s">
        <v>3491</v>
      </c>
      <c r="Z1554" s="91">
        <v>100000</v>
      </c>
      <c r="AA1554" s="91">
        <v>1</v>
      </c>
      <c r="AB1554" s="91">
        <v>102.41</v>
      </c>
      <c r="AC1554" s="91">
        <v>0</v>
      </c>
      <c r="AD1554" s="91">
        <v>102.41</v>
      </c>
      <c r="AE1554" s="145" t="s">
        <v>3491</v>
      </c>
      <c r="AF1554" s="145" t="s">
        <v>3491</v>
      </c>
      <c r="AG1554" s="1" t="s">
        <v>17</v>
      </c>
      <c r="AH1554" s="92">
        <v>1.52153273E-4</v>
      </c>
      <c r="AI1554" s="92">
        <v>1.7860258875870203E-3</v>
      </c>
      <c r="AJ1554" s="92">
        <v>4.2918852787302589E-4</v>
      </c>
    </row>
    <row r="1555" spans="1:36" x14ac:dyDescent="0.25">
      <c r="A1555" s="1">
        <v>13918</v>
      </c>
      <c r="B1555" s="1">
        <v>13919</v>
      </c>
      <c r="C1555" s="1" t="s">
        <v>2184</v>
      </c>
      <c r="D1555" s="1">
        <v>520038332</v>
      </c>
      <c r="E1555" s="1" t="s">
        <v>429</v>
      </c>
      <c r="F1555" s="1" t="s">
        <v>2185</v>
      </c>
      <c r="G1555" s="1" t="s">
        <v>2186</v>
      </c>
      <c r="H1555" s="1" t="s">
        <v>76</v>
      </c>
      <c r="I1555" s="1" t="s">
        <v>229</v>
      </c>
      <c r="J1555" s="1" t="s">
        <v>53</v>
      </c>
      <c r="K1555" s="1" t="s">
        <v>53</v>
      </c>
      <c r="L1555" s="1" t="s">
        <v>821</v>
      </c>
      <c r="M1555" s="1" t="s">
        <v>311</v>
      </c>
      <c r="N1555" s="1" t="s">
        <v>651</v>
      </c>
      <c r="O1555" s="1" t="s">
        <v>62</v>
      </c>
      <c r="P1555" s="1" t="s">
        <v>298</v>
      </c>
      <c r="Q1555" s="1" t="s">
        <v>298</v>
      </c>
      <c r="R1555" s="1" t="s">
        <v>298</v>
      </c>
      <c r="S1555" s="1" t="s">
        <v>1207</v>
      </c>
      <c r="T1555" s="93">
        <v>2.9009999999999998</v>
      </c>
      <c r="U1555" s="94">
        <v>47330</v>
      </c>
      <c r="V1555" s="92">
        <v>3.5000000000000003E-2</v>
      </c>
      <c r="W1555" s="92">
        <v>3.5999999999999997E-2</v>
      </c>
      <c r="X1555" s="1" t="s">
        <v>636</v>
      </c>
      <c r="Y1555" s="145" t="s">
        <v>3491</v>
      </c>
      <c r="Z1555" s="91">
        <v>20000</v>
      </c>
      <c r="AA1555" s="91">
        <v>1</v>
      </c>
      <c r="AB1555" s="91">
        <v>103.56</v>
      </c>
      <c r="AC1555" s="91">
        <v>0</v>
      </c>
      <c r="AD1555" s="91">
        <v>20.712</v>
      </c>
      <c r="AE1555" s="145" t="s">
        <v>3491</v>
      </c>
      <c r="AF1555" s="145" t="s">
        <v>3491</v>
      </c>
      <c r="AG1555" s="1" t="s">
        <v>17</v>
      </c>
      <c r="AH1555" s="92">
        <v>1.3722597599999999E-4</v>
      </c>
      <c r="AI1555" s="92">
        <v>3.6121636738309116E-4</v>
      </c>
      <c r="AJ1555" s="92">
        <v>8.6801609113427514E-5</v>
      </c>
    </row>
    <row r="1556" spans="1:36" x14ac:dyDescent="0.25">
      <c r="A1556" s="1">
        <v>13918</v>
      </c>
      <c r="B1556" s="1">
        <v>13919</v>
      </c>
      <c r="C1556" s="1" t="s">
        <v>2187</v>
      </c>
      <c r="D1556" s="1">
        <v>511226136</v>
      </c>
      <c r="E1556" s="1" t="s">
        <v>429</v>
      </c>
      <c r="F1556" s="1" t="s">
        <v>2188</v>
      </c>
      <c r="G1556" s="1" t="s">
        <v>2189</v>
      </c>
      <c r="H1556" s="1" t="s">
        <v>76</v>
      </c>
      <c r="I1556" s="1" t="s">
        <v>229</v>
      </c>
      <c r="J1556" s="1" t="s">
        <v>53</v>
      </c>
      <c r="K1556" s="1" t="s">
        <v>53</v>
      </c>
      <c r="L1556" s="1" t="s">
        <v>821</v>
      </c>
      <c r="M1556" s="1" t="s">
        <v>311</v>
      </c>
      <c r="N1556" s="1" t="s">
        <v>75</v>
      </c>
      <c r="O1556" s="110" t="s">
        <v>55</v>
      </c>
      <c r="P1556" s="1" t="s">
        <v>298</v>
      </c>
      <c r="Q1556" s="1" t="s">
        <v>298</v>
      </c>
      <c r="R1556" s="1" t="s">
        <v>298</v>
      </c>
      <c r="S1556" s="1" t="s">
        <v>1207</v>
      </c>
      <c r="T1556" s="93">
        <v>3.4660000000000002</v>
      </c>
      <c r="U1556" s="94">
        <v>47484</v>
      </c>
      <c r="V1556" s="92">
        <v>4.2500000000000003E-2</v>
      </c>
      <c r="W1556" s="92">
        <v>3.0200000000000001E-2</v>
      </c>
      <c r="X1556" s="1" t="s">
        <v>636</v>
      </c>
      <c r="Y1556" s="145" t="s">
        <v>3491</v>
      </c>
      <c r="Z1556" s="91">
        <v>239000</v>
      </c>
      <c r="AA1556" s="91">
        <v>1</v>
      </c>
      <c r="AB1556" s="91">
        <v>106.69</v>
      </c>
      <c r="AC1556" s="91">
        <v>5.1938800000000001</v>
      </c>
      <c r="AD1556" s="91">
        <v>260.18297999999999</v>
      </c>
      <c r="AE1556" s="145" t="s">
        <v>3491</v>
      </c>
      <c r="AF1556" s="145" t="s">
        <v>3491</v>
      </c>
      <c r="AG1556" s="1" t="s">
        <v>17</v>
      </c>
      <c r="AH1556" s="92">
        <v>7.9666666599999996E-4</v>
      </c>
      <c r="AI1556" s="92">
        <v>4.5375797069576798E-3</v>
      </c>
      <c r="AJ1556" s="92">
        <v>1.090396935492793E-3</v>
      </c>
    </row>
    <row r="1557" spans="1:36" x14ac:dyDescent="0.25">
      <c r="A1557" s="1">
        <v>13918</v>
      </c>
      <c r="B1557" s="1">
        <v>13919</v>
      </c>
      <c r="C1557" s="1" t="s">
        <v>2208</v>
      </c>
      <c r="D1557" s="1">
        <v>513948216</v>
      </c>
      <c r="E1557" s="1" t="s">
        <v>429</v>
      </c>
      <c r="F1557" s="1" t="s">
        <v>2280</v>
      </c>
      <c r="G1557" s="1" t="s">
        <v>2281</v>
      </c>
      <c r="H1557" s="1" t="s">
        <v>76</v>
      </c>
      <c r="I1557" s="1" t="s">
        <v>228</v>
      </c>
      <c r="J1557" s="1" t="s">
        <v>53</v>
      </c>
      <c r="K1557" s="1" t="s">
        <v>53</v>
      </c>
      <c r="L1557" s="1" t="s">
        <v>821</v>
      </c>
      <c r="M1557" s="1" t="s">
        <v>311</v>
      </c>
      <c r="N1557" s="1" t="s">
        <v>140</v>
      </c>
      <c r="O1557" s="110" t="s">
        <v>55</v>
      </c>
      <c r="P1557" s="1" t="s">
        <v>298</v>
      </c>
      <c r="Q1557" s="1" t="s">
        <v>298</v>
      </c>
      <c r="R1557" s="1" t="s">
        <v>298</v>
      </c>
      <c r="S1557" s="1" t="s">
        <v>1207</v>
      </c>
      <c r="T1557" s="93">
        <v>2.3919999999999999</v>
      </c>
      <c r="U1557" s="94">
        <v>47118</v>
      </c>
      <c r="V1557" s="92">
        <v>7.17E-2</v>
      </c>
      <c r="W1557" s="92">
        <v>5.8200000000000002E-2</v>
      </c>
      <c r="X1557" s="1" t="s">
        <v>636</v>
      </c>
      <c r="Y1557" s="145" t="s">
        <v>3491</v>
      </c>
      <c r="Z1557" s="91">
        <v>100000</v>
      </c>
      <c r="AA1557" s="91">
        <v>1</v>
      </c>
      <c r="AB1557" s="91">
        <v>103.4</v>
      </c>
      <c r="AC1557" s="91">
        <v>0</v>
      </c>
      <c r="AD1557" s="91">
        <v>103.4</v>
      </c>
      <c r="AE1557" s="145" t="s">
        <v>3491</v>
      </c>
      <c r="AF1557" s="145" t="s">
        <v>3491</v>
      </c>
      <c r="AG1557" s="1" t="s">
        <v>17</v>
      </c>
      <c r="AH1557" s="92">
        <v>5.3333333299999995E-4</v>
      </c>
      <c r="AI1557" s="92">
        <v>1.8032914439654127E-3</v>
      </c>
      <c r="AJ1557" s="92">
        <v>4.333375039749134E-4</v>
      </c>
    </row>
    <row r="1558" spans="1:36" x14ac:dyDescent="0.25">
      <c r="A1558" s="1">
        <v>13918</v>
      </c>
      <c r="B1558" s="1">
        <v>13919</v>
      </c>
      <c r="C1558" s="1" t="s">
        <v>1764</v>
      </c>
      <c r="D1558" s="1">
        <v>511491839</v>
      </c>
      <c r="E1558" s="1" t="s">
        <v>429</v>
      </c>
      <c r="F1558" s="1" t="s">
        <v>1765</v>
      </c>
      <c r="G1558" s="1" t="s">
        <v>1766</v>
      </c>
      <c r="H1558" s="1" t="s">
        <v>76</v>
      </c>
      <c r="I1558" s="1" t="s">
        <v>229</v>
      </c>
      <c r="J1558" s="1" t="s">
        <v>53</v>
      </c>
      <c r="K1558" s="1" t="s">
        <v>53</v>
      </c>
      <c r="L1558" s="1" t="s">
        <v>821</v>
      </c>
      <c r="M1558" s="1" t="s">
        <v>311</v>
      </c>
      <c r="N1558" s="1" t="s">
        <v>652</v>
      </c>
      <c r="O1558" s="1" t="s">
        <v>62</v>
      </c>
      <c r="P1558" s="1" t="s">
        <v>1611</v>
      </c>
      <c r="Q1558" s="1" t="s">
        <v>70</v>
      </c>
      <c r="R1558" s="1" t="s">
        <v>57</v>
      </c>
      <c r="S1558" s="1" t="s">
        <v>1207</v>
      </c>
      <c r="T1558" s="93">
        <v>3.7869999999999999</v>
      </c>
      <c r="U1558" s="94">
        <v>47848</v>
      </c>
      <c r="V1558" s="92">
        <v>5.0999999999999997E-2</v>
      </c>
      <c r="W1558" s="92">
        <v>4.0300000000000002E-2</v>
      </c>
      <c r="X1558" s="1" t="s">
        <v>636</v>
      </c>
      <c r="Y1558" s="145" t="s">
        <v>3491</v>
      </c>
      <c r="Z1558" s="91">
        <v>116000</v>
      </c>
      <c r="AA1558" s="91">
        <v>1</v>
      </c>
      <c r="AB1558" s="91">
        <v>106.54</v>
      </c>
      <c r="AC1558" s="91">
        <v>0</v>
      </c>
      <c r="AD1558" s="91">
        <v>123.5864</v>
      </c>
      <c r="AE1558" s="145" t="s">
        <v>3491</v>
      </c>
      <c r="AF1558" s="145" t="s">
        <v>3491</v>
      </c>
      <c r="AG1558" s="1" t="s">
        <v>17</v>
      </c>
      <c r="AH1558" s="92">
        <v>5.2346334099999999E-4</v>
      </c>
      <c r="AI1558" s="92">
        <v>2.1553413705076119E-3</v>
      </c>
      <c r="AJ1558" s="92">
        <v>5.1793638395788424E-4</v>
      </c>
    </row>
    <row r="1559" spans="1:36" x14ac:dyDescent="0.25">
      <c r="A1559" s="1">
        <v>13918</v>
      </c>
      <c r="B1559" s="1">
        <v>13919</v>
      </c>
      <c r="C1559" s="1" t="s">
        <v>1940</v>
      </c>
      <c r="D1559" s="1">
        <v>520039496</v>
      </c>
      <c r="E1559" s="1" t="s">
        <v>429</v>
      </c>
      <c r="F1559" s="1" t="s">
        <v>2190</v>
      </c>
      <c r="G1559" s="1" t="s">
        <v>2191</v>
      </c>
      <c r="H1559" s="1" t="s">
        <v>76</v>
      </c>
      <c r="I1559" s="1" t="s">
        <v>229</v>
      </c>
      <c r="J1559" s="1" t="s">
        <v>53</v>
      </c>
      <c r="K1559" s="1" t="s">
        <v>53</v>
      </c>
      <c r="L1559" s="1" t="s">
        <v>821</v>
      </c>
      <c r="M1559" s="1" t="s">
        <v>311</v>
      </c>
      <c r="N1559" s="1" t="s">
        <v>651</v>
      </c>
      <c r="O1559" s="1" t="s">
        <v>62</v>
      </c>
      <c r="P1559" s="1" t="s">
        <v>298</v>
      </c>
      <c r="Q1559" s="1" t="s">
        <v>298</v>
      </c>
      <c r="R1559" s="1" t="s">
        <v>298</v>
      </c>
      <c r="S1559" s="1" t="s">
        <v>1207</v>
      </c>
      <c r="T1559" s="93">
        <v>2.3119999999999998</v>
      </c>
      <c r="U1559" s="94">
        <v>47300</v>
      </c>
      <c r="V1559" s="92">
        <v>6.7400000000000002E-2</v>
      </c>
      <c r="W1559" s="92">
        <v>7.85E-2</v>
      </c>
      <c r="X1559" s="1" t="s">
        <v>636</v>
      </c>
      <c r="Y1559" s="145" t="s">
        <v>3491</v>
      </c>
      <c r="Z1559" s="91">
        <v>47000</v>
      </c>
      <c r="AA1559" s="91">
        <v>1</v>
      </c>
      <c r="AB1559" s="91">
        <v>100.13</v>
      </c>
      <c r="AC1559" s="91">
        <v>0</v>
      </c>
      <c r="AD1559" s="91">
        <v>47.061100000000003</v>
      </c>
      <c r="AE1559" s="145" t="s">
        <v>3491</v>
      </c>
      <c r="AF1559" s="145" t="s">
        <v>3491</v>
      </c>
      <c r="AG1559" s="1" t="s">
        <v>17</v>
      </c>
      <c r="AH1559" s="92">
        <v>9.3999999999999997E-4</v>
      </c>
      <c r="AI1559" s="92">
        <v>8.2074351038298541E-4</v>
      </c>
      <c r="AJ1559" s="92">
        <v>1.9722765578640035E-4</v>
      </c>
    </row>
    <row r="1560" spans="1:36" x14ac:dyDescent="0.25">
      <c r="A1560" s="1">
        <v>13918</v>
      </c>
      <c r="B1560" s="1">
        <v>13919</v>
      </c>
      <c r="C1560" s="1" t="s">
        <v>1684</v>
      </c>
      <c r="D1560" s="1">
        <v>520033234</v>
      </c>
      <c r="E1560" s="1" t="s">
        <v>429</v>
      </c>
      <c r="F1560" s="1" t="s">
        <v>1767</v>
      </c>
      <c r="G1560" s="1" t="s">
        <v>1768</v>
      </c>
      <c r="H1560" s="1" t="s">
        <v>76</v>
      </c>
      <c r="I1560" s="1" t="s">
        <v>229</v>
      </c>
      <c r="J1560" s="1" t="s">
        <v>53</v>
      </c>
      <c r="K1560" s="1" t="s">
        <v>53</v>
      </c>
      <c r="L1560" s="1" t="s">
        <v>821</v>
      </c>
      <c r="M1560" s="1" t="s">
        <v>311</v>
      </c>
      <c r="N1560" s="1" t="s">
        <v>652</v>
      </c>
      <c r="O1560" s="1" t="s">
        <v>62</v>
      </c>
      <c r="P1560" s="1" t="s">
        <v>1456</v>
      </c>
      <c r="Q1560" s="1" t="s">
        <v>65</v>
      </c>
      <c r="R1560" s="1" t="s">
        <v>57</v>
      </c>
      <c r="S1560" s="1" t="s">
        <v>1207</v>
      </c>
      <c r="T1560" s="93">
        <v>3.5350000000000001</v>
      </c>
      <c r="U1560" s="94">
        <v>47938</v>
      </c>
      <c r="V1560" s="92">
        <v>0.04</v>
      </c>
      <c r="W1560" s="92">
        <v>5.96E-2</v>
      </c>
      <c r="X1560" s="1" t="s">
        <v>636</v>
      </c>
      <c r="Y1560" s="145" t="s">
        <v>3491</v>
      </c>
      <c r="Z1560" s="91">
        <v>17000</v>
      </c>
      <c r="AA1560" s="91">
        <v>1</v>
      </c>
      <c r="AB1560" s="91">
        <v>96.99</v>
      </c>
      <c r="AC1560" s="91">
        <v>0</v>
      </c>
      <c r="AD1560" s="91">
        <v>16.488299999999999</v>
      </c>
      <c r="AE1560" s="145" t="s">
        <v>3491</v>
      </c>
      <c r="AF1560" s="145" t="s">
        <v>3491</v>
      </c>
      <c r="AG1560" s="1" t="s">
        <v>17</v>
      </c>
      <c r="AH1560" s="92">
        <v>2.2972972972972999E-5</v>
      </c>
      <c r="AI1560" s="92">
        <v>2.8755522548873223E-4</v>
      </c>
      <c r="AJ1560" s="92">
        <v>6.9100568344193064E-5</v>
      </c>
    </row>
    <row r="1561" spans="1:36" x14ac:dyDescent="0.25">
      <c r="A1561" s="1">
        <v>13918</v>
      </c>
      <c r="B1561" s="1">
        <v>13919</v>
      </c>
      <c r="C1561" s="1" t="s">
        <v>1769</v>
      </c>
      <c r="D1561" s="1">
        <v>1628</v>
      </c>
      <c r="E1561" s="1" t="s">
        <v>2</v>
      </c>
      <c r="F1561" s="1" t="s">
        <v>1770</v>
      </c>
      <c r="G1561" s="1" t="s">
        <v>1771</v>
      </c>
      <c r="H1561" s="1" t="s">
        <v>76</v>
      </c>
      <c r="I1561" s="1" t="s">
        <v>228</v>
      </c>
      <c r="J1561" s="1" t="s">
        <v>53</v>
      </c>
      <c r="K1561" s="1" t="s">
        <v>314</v>
      </c>
      <c r="L1561" s="1" t="s">
        <v>821</v>
      </c>
      <c r="M1561" s="1" t="s">
        <v>311</v>
      </c>
      <c r="N1561" s="1" t="s">
        <v>652</v>
      </c>
      <c r="O1561" s="1" t="s">
        <v>62</v>
      </c>
      <c r="P1561" s="1" t="s">
        <v>1366</v>
      </c>
      <c r="Q1561" s="1" t="s">
        <v>65</v>
      </c>
      <c r="R1561" s="1" t="s">
        <v>57</v>
      </c>
      <c r="S1561" s="1" t="s">
        <v>1207</v>
      </c>
      <c r="T1561" s="93">
        <v>2.528</v>
      </c>
      <c r="U1561" s="94">
        <v>47027</v>
      </c>
      <c r="V1561" s="92">
        <v>6.3899999999999998E-2</v>
      </c>
      <c r="W1561" s="92">
        <v>5.3999999999999999E-2</v>
      </c>
      <c r="X1561" s="1" t="s">
        <v>636</v>
      </c>
      <c r="Y1561" s="145" t="s">
        <v>3491</v>
      </c>
      <c r="Z1561" s="91">
        <v>188000</v>
      </c>
      <c r="AA1561" s="91">
        <v>1</v>
      </c>
      <c r="AB1561" s="91">
        <v>104.29</v>
      </c>
      <c r="AC1561" s="91">
        <v>0</v>
      </c>
      <c r="AD1561" s="91">
        <v>196.0652</v>
      </c>
      <c r="AE1561" s="145" t="s">
        <v>3491</v>
      </c>
      <c r="AF1561" s="145" t="s">
        <v>3491</v>
      </c>
      <c r="AG1561" s="1" t="s">
        <v>17</v>
      </c>
      <c r="AH1561" s="92">
        <v>4.5631067900000002E-4</v>
      </c>
      <c r="AI1561" s="92">
        <v>3.4193684489300527E-3</v>
      </c>
      <c r="AJ1561" s="92">
        <v>8.2168669617352212E-4</v>
      </c>
    </row>
    <row r="1562" spans="1:36" x14ac:dyDescent="0.25">
      <c r="A1562" s="1">
        <v>13918</v>
      </c>
      <c r="B1562" s="1">
        <v>13919</v>
      </c>
      <c r="C1562" s="1" t="s">
        <v>1769</v>
      </c>
      <c r="D1562" s="1">
        <v>1628</v>
      </c>
      <c r="E1562" s="1" t="s">
        <v>2</v>
      </c>
      <c r="F1562" s="1" t="s">
        <v>1772</v>
      </c>
      <c r="G1562" s="1" t="s">
        <v>1773</v>
      </c>
      <c r="H1562" s="1" t="s">
        <v>76</v>
      </c>
      <c r="I1562" s="1" t="s">
        <v>228</v>
      </c>
      <c r="J1562" s="1" t="s">
        <v>53</v>
      </c>
      <c r="K1562" s="1" t="s">
        <v>314</v>
      </c>
      <c r="L1562" s="1" t="s">
        <v>821</v>
      </c>
      <c r="M1562" s="1" t="s">
        <v>311</v>
      </c>
      <c r="N1562" s="1" t="s">
        <v>652</v>
      </c>
      <c r="O1562" s="1" t="s">
        <v>62</v>
      </c>
      <c r="P1562" s="1" t="s">
        <v>1366</v>
      </c>
      <c r="Q1562" s="1" t="s">
        <v>65</v>
      </c>
      <c r="R1562" s="1" t="s">
        <v>57</v>
      </c>
      <c r="S1562" s="1" t="s">
        <v>1207</v>
      </c>
      <c r="T1562" s="93">
        <v>1.6539999999999999</v>
      </c>
      <c r="U1562" s="94">
        <v>46660</v>
      </c>
      <c r="V1562" s="92">
        <v>6.4399999999999999E-2</v>
      </c>
      <c r="W1562" s="92">
        <v>5.4600000000000003E-2</v>
      </c>
      <c r="X1562" s="1" t="s">
        <v>636</v>
      </c>
      <c r="Y1562" s="145" t="s">
        <v>3491</v>
      </c>
      <c r="Z1562" s="91">
        <v>116343.33</v>
      </c>
      <c r="AA1562" s="91">
        <v>1</v>
      </c>
      <c r="AB1562" s="91">
        <v>103.37</v>
      </c>
      <c r="AC1562" s="91">
        <v>0</v>
      </c>
      <c r="AD1562" s="91">
        <v>120.2641</v>
      </c>
      <c r="AE1562" s="145" t="s">
        <v>3491</v>
      </c>
      <c r="AF1562" s="145" t="s">
        <v>3491</v>
      </c>
      <c r="AG1562" s="1" t="s">
        <v>17</v>
      </c>
      <c r="AH1562" s="92">
        <v>3.1666667400000002E-4</v>
      </c>
      <c r="AI1562" s="92">
        <v>2.0974006048955587E-3</v>
      </c>
      <c r="AJ1562" s="92">
        <v>5.0401300688384309E-4</v>
      </c>
    </row>
    <row r="1563" spans="1:36" x14ac:dyDescent="0.25">
      <c r="A1563" s="1">
        <v>13918</v>
      </c>
      <c r="B1563" s="1">
        <v>13919</v>
      </c>
      <c r="C1563" s="1" t="s">
        <v>1354</v>
      </c>
      <c r="D1563" s="1">
        <v>513765859</v>
      </c>
      <c r="E1563" s="1" t="s">
        <v>429</v>
      </c>
      <c r="F1563" s="1" t="s">
        <v>2192</v>
      </c>
      <c r="G1563" s="1" t="s">
        <v>2193</v>
      </c>
      <c r="H1563" s="1" t="s">
        <v>76</v>
      </c>
      <c r="I1563" s="1" t="s">
        <v>229</v>
      </c>
      <c r="J1563" s="1" t="s">
        <v>53</v>
      </c>
      <c r="K1563" s="1" t="s">
        <v>53</v>
      </c>
      <c r="L1563" s="1" t="s">
        <v>821</v>
      </c>
      <c r="M1563" s="1" t="s">
        <v>311</v>
      </c>
      <c r="N1563" s="1" t="s">
        <v>651</v>
      </c>
      <c r="O1563" s="1" t="s">
        <v>62</v>
      </c>
      <c r="P1563" s="1" t="s">
        <v>1319</v>
      </c>
      <c r="Q1563" s="1" t="s">
        <v>65</v>
      </c>
      <c r="R1563" s="1" t="s">
        <v>57</v>
      </c>
      <c r="S1563" s="1" t="s">
        <v>1207</v>
      </c>
      <c r="T1563" s="93">
        <v>5.468</v>
      </c>
      <c r="U1563" s="94">
        <v>51043</v>
      </c>
      <c r="V1563" s="92">
        <v>1.4999999999999999E-2</v>
      </c>
      <c r="W1563" s="92">
        <v>2.5499999999999998E-2</v>
      </c>
      <c r="X1563" s="1" t="s">
        <v>636</v>
      </c>
      <c r="Y1563" s="145" t="s">
        <v>3491</v>
      </c>
      <c r="Z1563" s="91">
        <v>145000</v>
      </c>
      <c r="AA1563" s="91">
        <v>1</v>
      </c>
      <c r="AB1563" s="91">
        <v>97.15</v>
      </c>
      <c r="AC1563" s="91">
        <v>0</v>
      </c>
      <c r="AD1563" s="91">
        <v>140.86750000000001</v>
      </c>
      <c r="AE1563" s="145" t="s">
        <v>3491</v>
      </c>
      <c r="AF1563" s="145" t="s">
        <v>3491</v>
      </c>
      <c r="AG1563" s="1" t="s">
        <v>17</v>
      </c>
      <c r="AH1563" s="92">
        <v>1.6117988100000001E-4</v>
      </c>
      <c r="AI1563" s="92">
        <v>2.4567229930638084E-3</v>
      </c>
      <c r="AJ1563" s="92">
        <v>5.903594858915485E-4</v>
      </c>
    </row>
    <row r="1564" spans="1:36" x14ac:dyDescent="0.25">
      <c r="A1564" s="1">
        <v>13918</v>
      </c>
      <c r="B1564" s="1">
        <v>13919</v>
      </c>
      <c r="C1564" s="1" t="s">
        <v>1774</v>
      </c>
      <c r="D1564" s="1">
        <v>515666881</v>
      </c>
      <c r="E1564" s="1" t="s">
        <v>429</v>
      </c>
      <c r="F1564" s="1" t="s">
        <v>1775</v>
      </c>
      <c r="G1564" s="1" t="s">
        <v>1776</v>
      </c>
      <c r="H1564" s="1" t="s">
        <v>76</v>
      </c>
      <c r="I1564" s="1" t="s">
        <v>228</v>
      </c>
      <c r="J1564" s="1" t="s">
        <v>53</v>
      </c>
      <c r="K1564" s="1" t="s">
        <v>53</v>
      </c>
      <c r="L1564" s="1" t="s">
        <v>821</v>
      </c>
      <c r="M1564" s="1" t="s">
        <v>311</v>
      </c>
      <c r="N1564" s="1" t="s">
        <v>414</v>
      </c>
      <c r="O1564" s="1" t="s">
        <v>62</v>
      </c>
      <c r="P1564" s="1" t="s">
        <v>1777</v>
      </c>
      <c r="Q1564" s="1" t="s">
        <v>65</v>
      </c>
      <c r="R1564" s="1" t="s">
        <v>57</v>
      </c>
      <c r="S1564" s="1" t="s">
        <v>1207</v>
      </c>
      <c r="T1564" s="93">
        <v>9.4990000000000006</v>
      </c>
      <c r="U1564" s="94">
        <v>49491</v>
      </c>
      <c r="V1564" s="92">
        <v>4.3999999999999997E-2</v>
      </c>
      <c r="W1564" s="92">
        <v>4.2599999999999999E-2</v>
      </c>
      <c r="X1564" s="1" t="s">
        <v>636</v>
      </c>
      <c r="Y1564" s="145" t="s">
        <v>3491</v>
      </c>
      <c r="Z1564" s="91">
        <v>500000</v>
      </c>
      <c r="AA1564" s="91">
        <v>1</v>
      </c>
      <c r="AB1564" s="91">
        <v>106.53</v>
      </c>
      <c r="AC1564" s="91">
        <v>0</v>
      </c>
      <c r="AD1564" s="91">
        <v>532.65</v>
      </c>
      <c r="AE1564" s="145" t="s">
        <v>3491</v>
      </c>
      <c r="AF1564" s="145" t="s">
        <v>3491</v>
      </c>
      <c r="AG1564" s="1" t="s">
        <v>17</v>
      </c>
      <c r="AH1564" s="92">
        <v>2.83480941E-4</v>
      </c>
      <c r="AI1564" s="92">
        <v>9.289392530253163E-3</v>
      </c>
      <c r="AJ1564" s="92">
        <v>2.2322748693639999E-3</v>
      </c>
    </row>
    <row r="1565" spans="1:36" x14ac:dyDescent="0.25">
      <c r="A1565" s="1">
        <v>13918</v>
      </c>
      <c r="B1565" s="1">
        <v>13919</v>
      </c>
      <c r="C1565" s="1" t="s">
        <v>2194</v>
      </c>
      <c r="D1565" s="1">
        <v>514328004</v>
      </c>
      <c r="E1565" s="1" t="s">
        <v>429</v>
      </c>
      <c r="F1565" s="1" t="s">
        <v>2195</v>
      </c>
      <c r="G1565" s="1" t="s">
        <v>2196</v>
      </c>
      <c r="H1565" s="1" t="s">
        <v>76</v>
      </c>
      <c r="I1565" s="1" t="s">
        <v>228</v>
      </c>
      <c r="J1565" s="1" t="s">
        <v>53</v>
      </c>
      <c r="K1565" s="1" t="s">
        <v>53</v>
      </c>
      <c r="L1565" s="1" t="s">
        <v>821</v>
      </c>
      <c r="M1565" s="1" t="s">
        <v>311</v>
      </c>
      <c r="N1565" s="1" t="s">
        <v>140</v>
      </c>
      <c r="O1565" s="1" t="s">
        <v>62</v>
      </c>
      <c r="P1565" s="1" t="s">
        <v>298</v>
      </c>
      <c r="Q1565" s="1" t="s">
        <v>298</v>
      </c>
      <c r="R1565" s="1" t="s">
        <v>298</v>
      </c>
      <c r="S1565" s="1" t="s">
        <v>1207</v>
      </c>
      <c r="T1565" s="93">
        <v>2.99</v>
      </c>
      <c r="U1565" s="94">
        <v>47300</v>
      </c>
      <c r="V1565" s="92">
        <v>6.9699999999999998E-2</v>
      </c>
      <c r="W1565" s="92">
        <v>8.0500000000000002E-2</v>
      </c>
      <c r="X1565" s="1" t="s">
        <v>636</v>
      </c>
      <c r="Y1565" s="145" t="s">
        <v>3491</v>
      </c>
      <c r="Z1565" s="91">
        <v>137000</v>
      </c>
      <c r="AA1565" s="91">
        <v>1</v>
      </c>
      <c r="AB1565" s="91">
        <v>97.39</v>
      </c>
      <c r="AC1565" s="91">
        <v>0</v>
      </c>
      <c r="AD1565" s="91">
        <v>133.42429999999999</v>
      </c>
      <c r="AE1565" s="145" t="s">
        <v>3491</v>
      </c>
      <c r="AF1565" s="145" t="s">
        <v>3491</v>
      </c>
      <c r="AG1565" s="1" t="s">
        <v>17</v>
      </c>
      <c r="AH1565" s="92">
        <v>1.7125E-3</v>
      </c>
      <c r="AI1565" s="92">
        <v>2.3269139130277987E-3</v>
      </c>
      <c r="AJ1565" s="92">
        <v>5.5916589102127687E-4</v>
      </c>
    </row>
    <row r="1566" spans="1:36" x14ac:dyDescent="0.25">
      <c r="A1566" s="1">
        <v>13918</v>
      </c>
      <c r="B1566" s="1">
        <v>13919</v>
      </c>
      <c r="C1566" s="1" t="s">
        <v>1778</v>
      </c>
      <c r="D1566" s="1">
        <v>2453</v>
      </c>
      <c r="E1566" s="1" t="s">
        <v>2</v>
      </c>
      <c r="F1566" s="1" t="s">
        <v>1779</v>
      </c>
      <c r="G1566" s="1" t="s">
        <v>1780</v>
      </c>
      <c r="H1566" s="1" t="s">
        <v>76</v>
      </c>
      <c r="I1566" s="1" t="s">
        <v>228</v>
      </c>
      <c r="J1566" s="1" t="s">
        <v>53</v>
      </c>
      <c r="K1566" s="1" t="s">
        <v>314</v>
      </c>
      <c r="L1566" s="1" t="s">
        <v>821</v>
      </c>
      <c r="M1566" s="1" t="s">
        <v>311</v>
      </c>
      <c r="N1566" s="1" t="s">
        <v>649</v>
      </c>
      <c r="O1566" s="1" t="s">
        <v>62</v>
      </c>
      <c r="P1566" s="1" t="s">
        <v>1350</v>
      </c>
      <c r="Q1566" s="1" t="s">
        <v>70</v>
      </c>
      <c r="R1566" s="1" t="s">
        <v>57</v>
      </c>
      <c r="S1566" s="1" t="s">
        <v>1207</v>
      </c>
      <c r="T1566" s="93">
        <v>3.3690000000000002</v>
      </c>
      <c r="U1566" s="94">
        <v>47483</v>
      </c>
      <c r="V1566" s="92">
        <v>6.3500000000000001E-2</v>
      </c>
      <c r="W1566" s="92">
        <v>5.5100000000000003E-2</v>
      </c>
      <c r="X1566" s="1" t="s">
        <v>636</v>
      </c>
      <c r="Y1566" s="145" t="s">
        <v>3491</v>
      </c>
      <c r="Z1566" s="91">
        <v>184000</v>
      </c>
      <c r="AA1566" s="91">
        <v>1</v>
      </c>
      <c r="AB1566" s="91">
        <v>103.2</v>
      </c>
      <c r="AC1566" s="91">
        <v>0</v>
      </c>
      <c r="AD1566" s="91">
        <v>189.88800000000001</v>
      </c>
      <c r="AE1566" s="145" t="s">
        <v>3491</v>
      </c>
      <c r="AF1566" s="145" t="s">
        <v>3491</v>
      </c>
      <c r="AG1566" s="1" t="s">
        <v>17</v>
      </c>
      <c r="AH1566" s="92">
        <v>3.15217465E-4</v>
      </c>
      <c r="AI1566" s="92">
        <v>3.3116383531112598E-3</v>
      </c>
      <c r="AJ1566" s="92">
        <v>7.9579876165172488E-4</v>
      </c>
    </row>
    <row r="1567" spans="1:36" x14ac:dyDescent="0.25">
      <c r="A1567" s="1">
        <v>13918</v>
      </c>
      <c r="B1567" s="1">
        <v>13919</v>
      </c>
      <c r="C1567" s="1" t="s">
        <v>1534</v>
      </c>
      <c r="D1567" s="1">
        <v>520032046</v>
      </c>
      <c r="E1567" s="1" t="s">
        <v>429</v>
      </c>
      <c r="F1567" s="1" t="s">
        <v>1781</v>
      </c>
      <c r="G1567" s="1" t="s">
        <v>1782</v>
      </c>
      <c r="H1567" s="1" t="s">
        <v>76</v>
      </c>
      <c r="I1567" s="1" t="s">
        <v>229</v>
      </c>
      <c r="J1567" s="1" t="s">
        <v>53</v>
      </c>
      <c r="K1567" s="1" t="s">
        <v>53</v>
      </c>
      <c r="L1567" s="1" t="s">
        <v>821</v>
      </c>
      <c r="M1567" s="1" t="s">
        <v>311</v>
      </c>
      <c r="N1567" s="1" t="s">
        <v>256</v>
      </c>
      <c r="O1567" s="1" t="s">
        <v>62</v>
      </c>
      <c r="P1567" s="1" t="s">
        <v>1206</v>
      </c>
      <c r="Q1567" s="1" t="s">
        <v>65</v>
      </c>
      <c r="R1567" s="1" t="s">
        <v>57</v>
      </c>
      <c r="S1567" s="1" t="s">
        <v>1207</v>
      </c>
      <c r="T1567" s="93">
        <v>5.46</v>
      </c>
      <c r="U1567" s="94">
        <v>50007</v>
      </c>
      <c r="V1567" s="92">
        <v>2.6800000000000001E-2</v>
      </c>
      <c r="W1567" s="92">
        <v>2.2599999999999999E-2</v>
      </c>
      <c r="X1567" s="1" t="s">
        <v>636</v>
      </c>
      <c r="Y1567" s="145" t="s">
        <v>3491</v>
      </c>
      <c r="Z1567" s="91">
        <v>760861</v>
      </c>
      <c r="AA1567" s="91">
        <v>1</v>
      </c>
      <c r="AB1567" s="91">
        <v>104.55</v>
      </c>
      <c r="AC1567" s="91">
        <v>0</v>
      </c>
      <c r="AD1567" s="91">
        <v>795.48018000000002</v>
      </c>
      <c r="AE1567" s="145" t="s">
        <v>3491</v>
      </c>
      <c r="AF1567" s="145" t="s">
        <v>3491</v>
      </c>
      <c r="AG1567" s="1" t="s">
        <v>17</v>
      </c>
      <c r="AH1567" s="92">
        <v>2.96428571E-4</v>
      </c>
      <c r="AI1567" s="92">
        <v>1.3873139288569307E-2</v>
      </c>
      <c r="AJ1567" s="92">
        <v>3.333765915500143E-3</v>
      </c>
    </row>
    <row r="1568" spans="1:36" x14ac:dyDescent="0.25">
      <c r="A1568" s="1">
        <v>13918</v>
      </c>
      <c r="B1568" s="1">
        <v>13919</v>
      </c>
      <c r="C1568" s="1" t="s">
        <v>1534</v>
      </c>
      <c r="D1568" s="1">
        <v>520032046</v>
      </c>
      <c r="E1568" s="1" t="s">
        <v>429</v>
      </c>
      <c r="F1568" s="1" t="s">
        <v>1783</v>
      </c>
      <c r="G1568" s="1" t="s">
        <v>1784</v>
      </c>
      <c r="H1568" s="1" t="s">
        <v>76</v>
      </c>
      <c r="I1568" s="1" t="s">
        <v>229</v>
      </c>
      <c r="J1568" s="1" t="s">
        <v>53</v>
      </c>
      <c r="K1568" s="1" t="s">
        <v>53</v>
      </c>
      <c r="L1568" s="1" t="s">
        <v>821</v>
      </c>
      <c r="M1568" s="1" t="s">
        <v>311</v>
      </c>
      <c r="N1568" s="1" t="s">
        <v>256</v>
      </c>
      <c r="O1568" s="1" t="s">
        <v>62</v>
      </c>
      <c r="P1568" s="1" t="s">
        <v>1315</v>
      </c>
      <c r="Q1568" s="1" t="s">
        <v>65</v>
      </c>
      <c r="R1568" s="1" t="s">
        <v>57</v>
      </c>
      <c r="S1568" s="1" t="s">
        <v>1207</v>
      </c>
      <c r="T1568" s="93">
        <v>4.5999999999999996</v>
      </c>
      <c r="U1568" s="94">
        <v>49641</v>
      </c>
      <c r="V1568" s="92">
        <v>3.3799999999999997E-2</v>
      </c>
      <c r="W1568" s="92">
        <v>2.5700000000000001E-2</v>
      </c>
      <c r="X1568" s="1" t="s">
        <v>636</v>
      </c>
      <c r="Y1568" s="145" t="s">
        <v>3491</v>
      </c>
      <c r="Z1568" s="91">
        <v>120000</v>
      </c>
      <c r="AA1568" s="91">
        <v>1</v>
      </c>
      <c r="AB1568" s="91">
        <v>106.06</v>
      </c>
      <c r="AC1568" s="91">
        <v>0</v>
      </c>
      <c r="AD1568" s="91">
        <v>127.27200000000001</v>
      </c>
      <c r="AE1568" s="145" t="s">
        <v>3491</v>
      </c>
      <c r="AF1568" s="145" t="s">
        <v>3491</v>
      </c>
      <c r="AG1568" s="1" t="s">
        <v>17</v>
      </c>
      <c r="AH1568" s="92">
        <v>7.9184557427610506E-5</v>
      </c>
      <c r="AI1568" s="92">
        <v>2.2196180721118569E-3</v>
      </c>
      <c r="AJ1568" s="92">
        <v>5.3338230953476956E-4</v>
      </c>
    </row>
    <row r="1569" spans="1:36" x14ac:dyDescent="0.25">
      <c r="A1569" s="1">
        <v>13918</v>
      </c>
      <c r="B1569" s="1">
        <v>13919</v>
      </c>
      <c r="C1569" s="1" t="s">
        <v>1479</v>
      </c>
      <c r="D1569" s="1">
        <v>516046307</v>
      </c>
      <c r="E1569" s="1" t="s">
        <v>429</v>
      </c>
      <c r="F1569" s="1" t="s">
        <v>1787</v>
      </c>
      <c r="G1569" s="1" t="s">
        <v>1788</v>
      </c>
      <c r="H1569" s="1" t="s">
        <v>76</v>
      </c>
      <c r="I1569" s="1" t="s">
        <v>229</v>
      </c>
      <c r="J1569" s="1" t="s">
        <v>53</v>
      </c>
      <c r="K1569" s="1" t="s">
        <v>53</v>
      </c>
      <c r="L1569" s="1" t="s">
        <v>821</v>
      </c>
      <c r="M1569" s="1" t="s">
        <v>311</v>
      </c>
      <c r="N1569" s="1" t="s">
        <v>647</v>
      </c>
      <c r="O1569" s="110" t="s">
        <v>55</v>
      </c>
      <c r="P1569" s="1" t="s">
        <v>298</v>
      </c>
      <c r="Q1569" s="1" t="s">
        <v>298</v>
      </c>
      <c r="R1569" s="1" t="s">
        <v>298</v>
      </c>
      <c r="S1569" s="1" t="s">
        <v>1207</v>
      </c>
      <c r="T1569" s="93">
        <v>3.5859999999999999</v>
      </c>
      <c r="U1569" s="94">
        <v>47664</v>
      </c>
      <c r="V1569" s="92">
        <v>4.9000000000000002E-2</v>
      </c>
      <c r="W1569" s="92">
        <v>3.9899999999999998E-2</v>
      </c>
      <c r="X1569" s="1" t="s">
        <v>636</v>
      </c>
      <c r="Y1569" s="145" t="s">
        <v>3491</v>
      </c>
      <c r="Z1569" s="91">
        <v>277173.95</v>
      </c>
      <c r="AA1569" s="91">
        <v>1</v>
      </c>
      <c r="AB1569" s="91">
        <v>105.84</v>
      </c>
      <c r="AC1569" s="91">
        <v>0</v>
      </c>
      <c r="AD1569" s="91">
        <v>293.36090999999999</v>
      </c>
      <c r="AE1569" s="145" t="s">
        <v>3491</v>
      </c>
      <c r="AF1569" s="145" t="s">
        <v>3491</v>
      </c>
      <c r="AG1569" s="1" t="s">
        <v>17</v>
      </c>
      <c r="AH1569" s="92">
        <v>5.8769862100000001E-4</v>
      </c>
      <c r="AI1569" s="92">
        <v>5.1162013442640954E-3</v>
      </c>
      <c r="AJ1569" s="92">
        <v>1.2294418230484449E-3</v>
      </c>
    </row>
    <row r="1570" spans="1:36" x14ac:dyDescent="0.25">
      <c r="A1570" s="1">
        <v>13918</v>
      </c>
      <c r="B1570" s="1">
        <v>13919</v>
      </c>
      <c r="C1570" s="1" t="s">
        <v>2285</v>
      </c>
      <c r="D1570" s="1">
        <v>520038688</v>
      </c>
      <c r="E1570" s="1" t="s">
        <v>429</v>
      </c>
      <c r="F1570" s="1" t="s">
        <v>2286</v>
      </c>
      <c r="G1570" s="1" t="s">
        <v>2287</v>
      </c>
      <c r="H1570" s="1" t="s">
        <v>76</v>
      </c>
      <c r="I1570" s="1" t="s">
        <v>228</v>
      </c>
      <c r="J1570" s="1" t="s">
        <v>53</v>
      </c>
      <c r="K1570" s="1" t="s">
        <v>53</v>
      </c>
      <c r="L1570" s="1" t="s">
        <v>821</v>
      </c>
      <c r="M1570" s="1" t="s">
        <v>311</v>
      </c>
      <c r="N1570" s="1" t="s">
        <v>140</v>
      </c>
      <c r="O1570" s="1" t="s">
        <v>62</v>
      </c>
      <c r="P1570" s="1" t="s">
        <v>298</v>
      </c>
      <c r="Q1570" s="1" t="s">
        <v>298</v>
      </c>
      <c r="R1570" s="1" t="s">
        <v>298</v>
      </c>
      <c r="S1570" s="1" t="s">
        <v>1207</v>
      </c>
      <c r="T1570" s="93">
        <v>2.8410000000000002</v>
      </c>
      <c r="U1570" s="94">
        <v>47300</v>
      </c>
      <c r="V1570" s="92">
        <v>7.1099999999999997E-2</v>
      </c>
      <c r="W1570" s="92">
        <v>6.54E-2</v>
      </c>
      <c r="X1570" s="1" t="s">
        <v>636</v>
      </c>
      <c r="Y1570" s="145" t="s">
        <v>3491</v>
      </c>
      <c r="Z1570" s="91">
        <v>172000</v>
      </c>
      <c r="AA1570" s="91">
        <v>1</v>
      </c>
      <c r="AB1570" s="91">
        <v>101.89</v>
      </c>
      <c r="AC1570" s="91">
        <v>0</v>
      </c>
      <c r="AD1570" s="91">
        <v>175.2508</v>
      </c>
      <c r="AE1570" s="145" t="s">
        <v>3491</v>
      </c>
      <c r="AF1570" s="145" t="s">
        <v>3491</v>
      </c>
      <c r="AG1570" s="1" t="s">
        <v>17</v>
      </c>
      <c r="AH1570" s="92">
        <v>1.3230769230000001E-3</v>
      </c>
      <c r="AI1570" s="92">
        <v>3.0563662300589337E-3</v>
      </c>
      <c r="AJ1570" s="92">
        <v>7.3445594044107101E-4</v>
      </c>
    </row>
    <row r="1571" spans="1:36" x14ac:dyDescent="0.25">
      <c r="A1571" s="1">
        <v>13918</v>
      </c>
      <c r="B1571" s="1">
        <v>13919</v>
      </c>
      <c r="C1571" s="1" t="s">
        <v>1457</v>
      </c>
      <c r="D1571" s="1">
        <v>515846558</v>
      </c>
      <c r="E1571" s="1" t="s">
        <v>429</v>
      </c>
      <c r="F1571" s="1" t="s">
        <v>2288</v>
      </c>
      <c r="G1571" s="1" t="s">
        <v>2289</v>
      </c>
      <c r="H1571" s="1" t="s">
        <v>76</v>
      </c>
      <c r="I1571" s="1" t="s">
        <v>623</v>
      </c>
      <c r="J1571" s="1" t="s">
        <v>53</v>
      </c>
      <c r="K1571" s="1" t="s">
        <v>53</v>
      </c>
      <c r="L1571" s="1" t="s">
        <v>821</v>
      </c>
      <c r="M1571" s="1" t="s">
        <v>311</v>
      </c>
      <c r="N1571" s="1" t="s">
        <v>708</v>
      </c>
      <c r="O1571" s="110" t="s">
        <v>55</v>
      </c>
      <c r="P1571" s="1" t="s">
        <v>1366</v>
      </c>
      <c r="Q1571" s="1" t="s">
        <v>65</v>
      </c>
      <c r="R1571" s="1" t="s">
        <v>57</v>
      </c>
      <c r="S1571" s="1" t="s">
        <v>1207</v>
      </c>
      <c r="T1571" s="93">
        <v>3.4020000000000001</v>
      </c>
      <c r="U1571" s="94">
        <v>47483</v>
      </c>
      <c r="V1571" s="92">
        <v>0.04</v>
      </c>
      <c r="W1571" s="92">
        <v>-9.9299999999999999E-2</v>
      </c>
      <c r="X1571" s="1" t="s">
        <v>636</v>
      </c>
      <c r="Y1571" s="145" t="s">
        <v>3491</v>
      </c>
      <c r="Z1571" s="91">
        <v>165000</v>
      </c>
      <c r="AA1571" s="91">
        <v>1</v>
      </c>
      <c r="AB1571" s="91">
        <v>162.30000000000001</v>
      </c>
      <c r="AC1571" s="91">
        <v>0</v>
      </c>
      <c r="AD1571" s="91">
        <v>267.79500000000002</v>
      </c>
      <c r="AE1571" s="145" t="s">
        <v>3491</v>
      </c>
      <c r="AF1571" s="145" t="s">
        <v>3491</v>
      </c>
      <c r="AG1571" s="1" t="s">
        <v>17</v>
      </c>
      <c r="AH1571" s="92">
        <v>7.5979215199999995E-4</v>
      </c>
      <c r="AI1571" s="92">
        <v>4.6703330003551036E-3</v>
      </c>
      <c r="AJ1571" s="92">
        <v>1.1222980355605602E-3</v>
      </c>
    </row>
    <row r="1572" spans="1:36" x14ac:dyDescent="0.25">
      <c r="A1572" s="1">
        <v>13918</v>
      </c>
      <c r="B1572" s="1">
        <v>13919</v>
      </c>
      <c r="C1572" s="1" t="s">
        <v>1789</v>
      </c>
      <c r="D1572" s="1">
        <v>515983476</v>
      </c>
      <c r="E1572" s="1" t="s">
        <v>429</v>
      </c>
      <c r="F1572" s="1" t="s">
        <v>1790</v>
      </c>
      <c r="G1572" s="1" t="s">
        <v>1791</v>
      </c>
      <c r="H1572" s="1" t="s">
        <v>76</v>
      </c>
      <c r="I1572" s="1" t="s">
        <v>228</v>
      </c>
      <c r="J1572" s="1" t="s">
        <v>53</v>
      </c>
      <c r="K1572" s="1" t="s">
        <v>53</v>
      </c>
      <c r="L1572" s="1" t="s">
        <v>821</v>
      </c>
      <c r="M1572" s="1" t="s">
        <v>311</v>
      </c>
      <c r="N1572" s="1" t="s">
        <v>708</v>
      </c>
      <c r="O1572" s="1" t="s">
        <v>62</v>
      </c>
      <c r="P1572" s="1" t="s">
        <v>1366</v>
      </c>
      <c r="Q1572" s="1" t="s">
        <v>65</v>
      </c>
      <c r="R1572" s="1" t="s">
        <v>57</v>
      </c>
      <c r="S1572" s="1" t="s">
        <v>1207</v>
      </c>
      <c r="T1572" s="93">
        <v>4.6970000000000001</v>
      </c>
      <c r="U1572" s="94">
        <v>48395</v>
      </c>
      <c r="V1572" s="92">
        <v>5.8799999999999998E-2</v>
      </c>
      <c r="W1572" s="92">
        <v>4.7699999999999999E-2</v>
      </c>
      <c r="X1572" s="1" t="s">
        <v>636</v>
      </c>
      <c r="Y1572" s="145" t="s">
        <v>3491</v>
      </c>
      <c r="Z1572" s="91">
        <v>244000</v>
      </c>
      <c r="AA1572" s="91">
        <v>1</v>
      </c>
      <c r="AB1572" s="91">
        <v>105.46</v>
      </c>
      <c r="AC1572" s="91">
        <v>0</v>
      </c>
      <c r="AD1572" s="91">
        <v>257.32240000000002</v>
      </c>
      <c r="AE1572" s="145" t="s">
        <v>3491</v>
      </c>
      <c r="AF1572" s="145" t="s">
        <v>3491</v>
      </c>
      <c r="AG1572" s="1" t="s">
        <v>17</v>
      </c>
      <c r="AH1572" s="92">
        <v>2.6224659300000001E-4</v>
      </c>
      <c r="AI1572" s="92">
        <v>4.4876913178012144E-3</v>
      </c>
      <c r="AJ1572" s="92">
        <v>1.078408573818513E-3</v>
      </c>
    </row>
    <row r="1573" spans="1:36" x14ac:dyDescent="0.25">
      <c r="A1573" s="1">
        <v>13918</v>
      </c>
      <c r="B1573" s="1">
        <v>13919</v>
      </c>
      <c r="C1573" s="1" t="s">
        <v>1633</v>
      </c>
      <c r="D1573" s="1">
        <v>513775163</v>
      </c>
      <c r="E1573" s="1" t="s">
        <v>429</v>
      </c>
      <c r="F1573" s="1" t="s">
        <v>2199</v>
      </c>
      <c r="G1573" s="1" t="s">
        <v>2200</v>
      </c>
      <c r="H1573" s="1" t="s">
        <v>76</v>
      </c>
      <c r="I1573" s="1" t="s">
        <v>228</v>
      </c>
      <c r="J1573" s="1" t="s">
        <v>53</v>
      </c>
      <c r="K1573" s="1" t="s">
        <v>53</v>
      </c>
      <c r="L1573" s="1" t="s">
        <v>821</v>
      </c>
      <c r="M1573" s="1" t="s">
        <v>311</v>
      </c>
      <c r="N1573" s="1" t="s">
        <v>156</v>
      </c>
      <c r="O1573" s="110" t="s">
        <v>55</v>
      </c>
      <c r="P1573" s="1" t="s">
        <v>1611</v>
      </c>
      <c r="Q1573" s="1" t="s">
        <v>70</v>
      </c>
      <c r="R1573" s="1" t="s">
        <v>57</v>
      </c>
      <c r="S1573" s="1" t="s">
        <v>1207</v>
      </c>
      <c r="T1573" s="93">
        <v>3.87</v>
      </c>
      <c r="U1573" s="94">
        <v>49125</v>
      </c>
      <c r="V1573" s="92">
        <v>6.0600000000000001E-2</v>
      </c>
      <c r="W1573" s="92">
        <v>5.7500000000000002E-2</v>
      </c>
      <c r="X1573" s="1" t="s">
        <v>636</v>
      </c>
      <c r="Y1573" s="145" t="s">
        <v>3491</v>
      </c>
      <c r="Z1573" s="91">
        <v>169000</v>
      </c>
      <c r="AA1573" s="91">
        <v>1</v>
      </c>
      <c r="AB1573" s="91">
        <v>101.5</v>
      </c>
      <c r="AC1573" s="91">
        <v>0</v>
      </c>
      <c r="AD1573" s="91">
        <v>171.535</v>
      </c>
      <c r="AE1573" s="145" t="s">
        <v>3491</v>
      </c>
      <c r="AF1573" s="145" t="s">
        <v>3491</v>
      </c>
      <c r="AG1573" s="1" t="s">
        <v>17</v>
      </c>
      <c r="AH1573" s="92">
        <v>8.8947368399999998E-4</v>
      </c>
      <c r="AI1573" s="92">
        <v>2.9915628417853681E-3</v>
      </c>
      <c r="AJ1573" s="92">
        <v>7.1888345013865337E-4</v>
      </c>
    </row>
    <row r="1574" spans="1:36" x14ac:dyDescent="0.25">
      <c r="A1574" s="1">
        <v>13918</v>
      </c>
      <c r="B1574" s="1">
        <v>13919</v>
      </c>
      <c r="C1574" s="1" t="s">
        <v>1758</v>
      </c>
      <c r="D1574" s="1">
        <v>1632</v>
      </c>
      <c r="E1574" s="1" t="s">
        <v>2</v>
      </c>
      <c r="F1574" s="1" t="s">
        <v>2201</v>
      </c>
      <c r="G1574" s="1" t="s">
        <v>2202</v>
      </c>
      <c r="H1574" s="1" t="s">
        <v>76</v>
      </c>
      <c r="I1574" s="1" t="s">
        <v>228</v>
      </c>
      <c r="J1574" s="1" t="s">
        <v>53</v>
      </c>
      <c r="K1574" s="1" t="s">
        <v>314</v>
      </c>
      <c r="L1574" s="1" t="s">
        <v>821</v>
      </c>
      <c r="M1574" s="1" t="s">
        <v>311</v>
      </c>
      <c r="N1574" s="1" t="s">
        <v>652</v>
      </c>
      <c r="O1574" s="1" t="s">
        <v>62</v>
      </c>
      <c r="P1574" s="1" t="s">
        <v>1611</v>
      </c>
      <c r="Q1574" s="1" t="s">
        <v>70</v>
      </c>
      <c r="R1574" s="1" t="s">
        <v>57</v>
      </c>
      <c r="S1574" s="1" t="s">
        <v>1207</v>
      </c>
      <c r="T1574" s="93">
        <v>3.35</v>
      </c>
      <c r="U1574" s="94">
        <v>48549</v>
      </c>
      <c r="V1574" s="92">
        <v>8.5999999999999993E-2</v>
      </c>
      <c r="W1574" s="92">
        <v>8.8400000000000006E-2</v>
      </c>
      <c r="X1574" s="1" t="s">
        <v>636</v>
      </c>
      <c r="Y1574" s="145" t="s">
        <v>3491</v>
      </c>
      <c r="Z1574" s="91">
        <v>39000</v>
      </c>
      <c r="AA1574" s="91">
        <v>1</v>
      </c>
      <c r="AB1574" s="91">
        <v>100.54</v>
      </c>
      <c r="AC1574" s="91">
        <v>0</v>
      </c>
      <c r="AD1574" s="91">
        <v>39.210599999999999</v>
      </c>
      <c r="AE1574" s="145" t="s">
        <v>3491</v>
      </c>
      <c r="AF1574" s="145" t="s">
        <v>3491</v>
      </c>
      <c r="AG1574" s="1" t="s">
        <v>17</v>
      </c>
      <c r="AH1574" s="92">
        <v>1.1738890899999999E-4</v>
      </c>
      <c r="AI1574" s="92">
        <v>6.8383113629352235E-4</v>
      </c>
      <c r="AJ1574" s="92">
        <v>1.6432711347542299E-4</v>
      </c>
    </row>
    <row r="1575" spans="1:36" x14ac:dyDescent="0.25">
      <c r="A1575" s="1">
        <v>13918</v>
      </c>
      <c r="B1575" s="1">
        <v>13919</v>
      </c>
      <c r="C1575" s="1" t="s">
        <v>1523</v>
      </c>
      <c r="D1575" s="1">
        <v>520029935</v>
      </c>
      <c r="E1575" s="1" t="s">
        <v>429</v>
      </c>
      <c r="F1575" s="1" t="s">
        <v>1792</v>
      </c>
      <c r="G1575" s="1" t="s">
        <v>1793</v>
      </c>
      <c r="H1575" s="1" t="s">
        <v>76</v>
      </c>
      <c r="I1575" s="1" t="s">
        <v>229</v>
      </c>
      <c r="J1575" s="1" t="s">
        <v>53</v>
      </c>
      <c r="K1575" s="1" t="s">
        <v>53</v>
      </c>
      <c r="L1575" s="1" t="s">
        <v>821</v>
      </c>
      <c r="M1575" s="1" t="s">
        <v>311</v>
      </c>
      <c r="N1575" s="1" t="s">
        <v>256</v>
      </c>
      <c r="O1575" s="1" t="s">
        <v>62</v>
      </c>
      <c r="P1575" s="1" t="s">
        <v>1206</v>
      </c>
      <c r="Q1575" s="1" t="s">
        <v>65</v>
      </c>
      <c r="R1575" s="1" t="s">
        <v>57</v>
      </c>
      <c r="S1575" s="1" t="s">
        <v>1207</v>
      </c>
      <c r="T1575" s="93">
        <v>4.34</v>
      </c>
      <c r="U1575" s="94">
        <v>49388</v>
      </c>
      <c r="V1575" s="92">
        <v>2.4E-2</v>
      </c>
      <c r="W1575" s="92">
        <v>2.2800000000000001E-2</v>
      </c>
      <c r="X1575" s="1" t="s">
        <v>636</v>
      </c>
      <c r="Y1575" s="145" t="s">
        <v>3491</v>
      </c>
      <c r="Z1575" s="91">
        <v>535000</v>
      </c>
      <c r="AA1575" s="91">
        <v>1</v>
      </c>
      <c r="AB1575" s="91">
        <v>105.25</v>
      </c>
      <c r="AC1575" s="91">
        <v>0</v>
      </c>
      <c r="AD1575" s="91">
        <v>563.08749999999998</v>
      </c>
      <c r="AE1575" s="145" t="s">
        <v>3491</v>
      </c>
      <c r="AF1575" s="145" t="s">
        <v>3491</v>
      </c>
      <c r="AG1575" s="1" t="s">
        <v>17</v>
      </c>
      <c r="AH1575" s="92">
        <v>1.2783998900000001E-4</v>
      </c>
      <c r="AI1575" s="92">
        <v>9.8202211891090362E-3</v>
      </c>
      <c r="AJ1575" s="92">
        <v>2.3598349300722825E-3</v>
      </c>
    </row>
    <row r="1576" spans="1:36" x14ac:dyDescent="0.25">
      <c r="A1576" s="1">
        <v>13918</v>
      </c>
      <c r="B1576" s="1">
        <v>13919</v>
      </c>
      <c r="C1576" s="1" t="s">
        <v>1612</v>
      </c>
      <c r="D1576" s="1">
        <v>550263107</v>
      </c>
      <c r="E1576" s="1" t="s">
        <v>432</v>
      </c>
      <c r="F1576" s="1" t="s">
        <v>1794</v>
      </c>
      <c r="G1576" s="1" t="s">
        <v>1795</v>
      </c>
      <c r="H1576" s="1" t="s">
        <v>76</v>
      </c>
      <c r="I1576" s="1" t="s">
        <v>228</v>
      </c>
      <c r="J1576" s="1" t="s">
        <v>53</v>
      </c>
      <c r="K1576" s="1" t="s">
        <v>53</v>
      </c>
      <c r="L1576" s="1" t="s">
        <v>821</v>
      </c>
      <c r="M1576" s="1" t="s">
        <v>311</v>
      </c>
      <c r="N1576" s="1" t="s">
        <v>267</v>
      </c>
      <c r="O1576" s="1" t="s">
        <v>62</v>
      </c>
      <c r="P1576" s="1" t="s">
        <v>1796</v>
      </c>
      <c r="Q1576" s="1" t="s">
        <v>65</v>
      </c>
      <c r="R1576" s="1" t="s">
        <v>57</v>
      </c>
      <c r="S1576" s="1" t="s">
        <v>1207</v>
      </c>
      <c r="T1576" s="93">
        <v>3.61</v>
      </c>
      <c r="U1576" s="94">
        <v>47664</v>
      </c>
      <c r="V1576" s="92">
        <v>0.06</v>
      </c>
      <c r="W1576" s="92">
        <v>5.6399999999999999E-2</v>
      </c>
      <c r="X1576" s="1" t="s">
        <v>636</v>
      </c>
      <c r="Y1576" s="145" t="s">
        <v>3491</v>
      </c>
      <c r="Z1576" s="91">
        <v>200000</v>
      </c>
      <c r="AA1576" s="91">
        <v>1</v>
      </c>
      <c r="AB1576" s="91">
        <v>101.58</v>
      </c>
      <c r="AC1576" s="91">
        <v>0</v>
      </c>
      <c r="AD1576" s="91">
        <v>203.16</v>
      </c>
      <c r="AE1576" s="145" t="s">
        <v>3491</v>
      </c>
      <c r="AF1576" s="145" t="s">
        <v>3491</v>
      </c>
      <c r="AG1576" s="1" t="s">
        <v>17</v>
      </c>
      <c r="AH1576" s="92">
        <v>2.0000000000000001E-4</v>
      </c>
      <c r="AI1576" s="92">
        <v>3.5431014483173428E-3</v>
      </c>
      <c r="AJ1576" s="92">
        <v>8.5142018672672531E-4</v>
      </c>
    </row>
    <row r="1577" spans="1:36" x14ac:dyDescent="0.25">
      <c r="A1577" s="1">
        <v>13918</v>
      </c>
      <c r="B1577" s="1">
        <v>13919</v>
      </c>
      <c r="C1577" s="1" t="s">
        <v>1514</v>
      </c>
      <c r="D1577" s="1">
        <v>510488190</v>
      </c>
      <c r="E1577" s="1" t="s">
        <v>429</v>
      </c>
      <c r="F1577" s="1" t="s">
        <v>1797</v>
      </c>
      <c r="G1577" s="1" t="s">
        <v>1798</v>
      </c>
      <c r="H1577" s="1" t="s">
        <v>76</v>
      </c>
      <c r="I1577" s="1" t="s">
        <v>228</v>
      </c>
      <c r="J1577" s="1" t="s">
        <v>53</v>
      </c>
      <c r="K1577" s="1" t="s">
        <v>53</v>
      </c>
      <c r="L1577" s="1" t="s">
        <v>821</v>
      </c>
      <c r="M1577" s="1" t="s">
        <v>311</v>
      </c>
      <c r="N1577" s="1" t="s">
        <v>140</v>
      </c>
      <c r="O1577" s="1" t="s">
        <v>62</v>
      </c>
      <c r="P1577" s="1" t="s">
        <v>1329</v>
      </c>
      <c r="Q1577" s="1" t="s">
        <v>65</v>
      </c>
      <c r="R1577" s="1" t="s">
        <v>57</v>
      </c>
      <c r="S1577" s="1" t="s">
        <v>1207</v>
      </c>
      <c r="T1577" s="93">
        <v>4.8239999999999998</v>
      </c>
      <c r="U1577" s="94">
        <v>48579</v>
      </c>
      <c r="V1577" s="92">
        <v>5.74E-2</v>
      </c>
      <c r="W1577" s="92">
        <v>4.8899999999999999E-2</v>
      </c>
      <c r="X1577" s="1" t="s">
        <v>636</v>
      </c>
      <c r="Y1577" s="145" t="s">
        <v>3491</v>
      </c>
      <c r="Z1577" s="91">
        <v>47000</v>
      </c>
      <c r="AA1577" s="91">
        <v>1</v>
      </c>
      <c r="AB1577" s="91">
        <v>104.37</v>
      </c>
      <c r="AC1577" s="91">
        <v>0</v>
      </c>
      <c r="AD1577" s="91">
        <v>49.053899999999999</v>
      </c>
      <c r="AE1577" s="145" t="s">
        <v>3491</v>
      </c>
      <c r="AF1577" s="145" t="s">
        <v>3491</v>
      </c>
      <c r="AG1577" s="1" t="s">
        <v>17</v>
      </c>
      <c r="AH1577" s="92">
        <v>1.175E-4</v>
      </c>
      <c r="AI1577" s="92">
        <v>8.554978545757732E-4</v>
      </c>
      <c r="AJ1577" s="92">
        <v>2.055792513175532E-4</v>
      </c>
    </row>
    <row r="1578" spans="1:36" x14ac:dyDescent="0.25">
      <c r="A1578" s="1">
        <v>13918</v>
      </c>
      <c r="B1578" s="1">
        <v>13919</v>
      </c>
      <c r="C1578" s="1" t="s">
        <v>2363</v>
      </c>
      <c r="D1578" s="1">
        <v>510542855</v>
      </c>
      <c r="E1578" s="1" t="s">
        <v>429</v>
      </c>
      <c r="F1578" s="1" t="s">
        <v>2364</v>
      </c>
      <c r="G1578" s="1" t="s">
        <v>2365</v>
      </c>
      <c r="H1578" s="1" t="s">
        <v>76</v>
      </c>
      <c r="I1578" s="1" t="s">
        <v>228</v>
      </c>
      <c r="J1578" s="1" t="s">
        <v>53</v>
      </c>
      <c r="K1578" s="1" t="s">
        <v>53</v>
      </c>
      <c r="L1578" s="1" t="s">
        <v>821</v>
      </c>
      <c r="M1578" s="1" t="s">
        <v>311</v>
      </c>
      <c r="N1578" s="1" t="s">
        <v>140</v>
      </c>
      <c r="O1578" s="110" t="s">
        <v>55</v>
      </c>
      <c r="P1578" s="1" t="s">
        <v>298</v>
      </c>
      <c r="Q1578" s="1" t="s">
        <v>298</v>
      </c>
      <c r="R1578" s="1" t="s">
        <v>298</v>
      </c>
      <c r="S1578" s="1" t="s">
        <v>1207</v>
      </c>
      <c r="T1578" s="93">
        <v>2.4489999999999998</v>
      </c>
      <c r="U1578" s="94">
        <v>47118</v>
      </c>
      <c r="V1578" s="92">
        <v>5.7299999999999997E-2</v>
      </c>
      <c r="W1578" s="92">
        <v>4.6699999999999998E-2</v>
      </c>
      <c r="X1578" s="1" t="s">
        <v>636</v>
      </c>
      <c r="Y1578" s="145" t="s">
        <v>3491</v>
      </c>
      <c r="Z1578" s="91">
        <v>100000</v>
      </c>
      <c r="AA1578" s="91">
        <v>1</v>
      </c>
      <c r="AB1578" s="91">
        <v>102.7</v>
      </c>
      <c r="AC1578" s="91">
        <v>0</v>
      </c>
      <c r="AD1578" s="91">
        <v>102.7</v>
      </c>
      <c r="AE1578" s="145" t="s">
        <v>3491</v>
      </c>
      <c r="AF1578" s="145" t="s">
        <v>3491</v>
      </c>
      <c r="AG1578" s="1" t="s">
        <v>17</v>
      </c>
      <c r="AH1578" s="92">
        <v>8.1300812999999996E-4</v>
      </c>
      <c r="AI1578" s="92">
        <v>1.7910834748089738E-3</v>
      </c>
      <c r="AJ1578" s="92">
        <v>4.3040388450893234E-4</v>
      </c>
    </row>
    <row r="1579" spans="1:36" x14ac:dyDescent="0.25">
      <c r="A1579" s="1">
        <v>13918</v>
      </c>
      <c r="B1579" s="1">
        <v>13919</v>
      </c>
      <c r="C1579" s="1" t="s">
        <v>1517</v>
      </c>
      <c r="D1579" s="1">
        <v>1630</v>
      </c>
      <c r="E1579" s="1" t="s">
        <v>2</v>
      </c>
      <c r="F1579" s="1" t="s">
        <v>2203</v>
      </c>
      <c r="G1579" s="1" t="s">
        <v>2204</v>
      </c>
      <c r="H1579" s="1" t="s">
        <v>76</v>
      </c>
      <c r="I1579" s="1" t="s">
        <v>228</v>
      </c>
      <c r="J1579" s="1" t="s">
        <v>53</v>
      </c>
      <c r="K1579" s="1" t="s">
        <v>53</v>
      </c>
      <c r="L1579" s="1" t="s">
        <v>821</v>
      </c>
      <c r="M1579" s="1" t="s">
        <v>311</v>
      </c>
      <c r="N1579" s="1" t="s">
        <v>652</v>
      </c>
      <c r="O1579" s="1" t="s">
        <v>62</v>
      </c>
      <c r="P1579" s="1" t="s">
        <v>1319</v>
      </c>
      <c r="Q1579" s="1" t="s">
        <v>65</v>
      </c>
      <c r="R1579" s="1" t="s">
        <v>57</v>
      </c>
      <c r="S1579" s="1" t="s">
        <v>1207</v>
      </c>
      <c r="T1579" s="93">
        <v>3.22</v>
      </c>
      <c r="U1579" s="94">
        <v>47345</v>
      </c>
      <c r="V1579" s="92">
        <v>5.5300000000000002E-2</v>
      </c>
      <c r="W1579" s="92">
        <v>5.1999999999999998E-2</v>
      </c>
      <c r="X1579" s="1" t="s">
        <v>636</v>
      </c>
      <c r="Y1579" s="145" t="s">
        <v>3491</v>
      </c>
      <c r="Z1579" s="91">
        <v>500000</v>
      </c>
      <c r="AA1579" s="91">
        <v>1</v>
      </c>
      <c r="AB1579" s="91">
        <v>103.36</v>
      </c>
      <c r="AC1579" s="91">
        <v>0</v>
      </c>
      <c r="AD1579" s="91">
        <v>516.79999999999995</v>
      </c>
      <c r="AE1579" s="145" t="s">
        <v>3491</v>
      </c>
      <c r="AF1579" s="145" t="s">
        <v>3491</v>
      </c>
      <c r="AG1579" s="1" t="s">
        <v>17</v>
      </c>
      <c r="AH1579" s="92">
        <v>4.8095421299999998E-4</v>
      </c>
      <c r="AI1579" s="92">
        <v>9.0129692286395093E-3</v>
      </c>
      <c r="AJ1579" s="92">
        <v>2.1658493428842861E-3</v>
      </c>
    </row>
    <row r="1580" spans="1:36" x14ac:dyDescent="0.25">
      <c r="A1580" s="1">
        <v>13918</v>
      </c>
      <c r="B1580" s="1">
        <v>13919</v>
      </c>
      <c r="C1580" s="1" t="s">
        <v>1799</v>
      </c>
      <c r="D1580" s="1">
        <v>520033309</v>
      </c>
      <c r="E1580" s="1" t="s">
        <v>429</v>
      </c>
      <c r="F1580" s="1" t="s">
        <v>1800</v>
      </c>
      <c r="G1580" s="1" t="s">
        <v>1801</v>
      </c>
      <c r="H1580" s="1" t="s">
        <v>76</v>
      </c>
      <c r="I1580" s="1" t="s">
        <v>228</v>
      </c>
      <c r="J1580" s="1" t="s">
        <v>53</v>
      </c>
      <c r="K1580" s="1" t="s">
        <v>53</v>
      </c>
      <c r="L1580" s="1" t="s">
        <v>821</v>
      </c>
      <c r="M1580" s="1" t="s">
        <v>311</v>
      </c>
      <c r="N1580" s="1" t="s">
        <v>140</v>
      </c>
      <c r="O1580" s="1" t="s">
        <v>62</v>
      </c>
      <c r="P1580" s="1" t="s">
        <v>298</v>
      </c>
      <c r="Q1580" s="1" t="s">
        <v>298</v>
      </c>
      <c r="R1580" s="1" t="s">
        <v>298</v>
      </c>
      <c r="S1580" s="1" t="s">
        <v>1207</v>
      </c>
      <c r="T1580" s="93">
        <v>3.133</v>
      </c>
      <c r="U1580" s="94">
        <v>47484</v>
      </c>
      <c r="V1580" s="92">
        <v>4.4999999999999998E-2</v>
      </c>
      <c r="W1580" s="92">
        <v>6.3899999999999998E-2</v>
      </c>
      <c r="X1580" s="1" t="s">
        <v>636</v>
      </c>
      <c r="Y1580" s="145" t="s">
        <v>3491</v>
      </c>
      <c r="Z1580" s="91">
        <v>198000</v>
      </c>
      <c r="AA1580" s="91">
        <v>1</v>
      </c>
      <c r="AB1580" s="91">
        <v>94.64</v>
      </c>
      <c r="AC1580" s="91">
        <v>4.4550000000000001</v>
      </c>
      <c r="AD1580" s="91">
        <v>191.84219999999999</v>
      </c>
      <c r="AE1580" s="145" t="s">
        <v>3491</v>
      </c>
      <c r="AF1580" s="145" t="s">
        <v>3491</v>
      </c>
      <c r="AG1580" s="1" t="s">
        <v>17</v>
      </c>
      <c r="AH1580" s="92">
        <v>4.7791224699999998E-4</v>
      </c>
      <c r="AI1580" s="92">
        <v>3.34571951500485E-3</v>
      </c>
      <c r="AJ1580" s="92">
        <v>8.0398858902375355E-4</v>
      </c>
    </row>
    <row r="1581" spans="1:36" x14ac:dyDescent="0.25">
      <c r="A1581" s="1">
        <v>13918</v>
      </c>
      <c r="B1581" s="1">
        <v>13919</v>
      </c>
      <c r="C1581" s="1" t="s">
        <v>1802</v>
      </c>
      <c r="D1581" s="1">
        <v>550012405</v>
      </c>
      <c r="E1581" s="1" t="s">
        <v>432</v>
      </c>
      <c r="F1581" s="1" t="s">
        <v>2205</v>
      </c>
      <c r="G1581" s="1" t="s">
        <v>1804</v>
      </c>
      <c r="H1581" s="1" t="s">
        <v>76</v>
      </c>
      <c r="I1581" s="1" t="s">
        <v>228</v>
      </c>
      <c r="J1581" s="1" t="s">
        <v>53</v>
      </c>
      <c r="K1581" s="1" t="s">
        <v>53</v>
      </c>
      <c r="L1581" s="1" t="s">
        <v>821</v>
      </c>
      <c r="M1581" s="1" t="s">
        <v>311</v>
      </c>
      <c r="N1581" s="1" t="s">
        <v>267</v>
      </c>
      <c r="O1581" s="1" t="s">
        <v>62</v>
      </c>
      <c r="P1581" s="1" t="s">
        <v>298</v>
      </c>
      <c r="Q1581" s="1" t="s">
        <v>298</v>
      </c>
      <c r="R1581" s="1" t="s">
        <v>298</v>
      </c>
      <c r="S1581" s="1" t="s">
        <v>1207</v>
      </c>
      <c r="T1581" s="93">
        <v>2.8780000000000001</v>
      </c>
      <c r="U1581" s="94">
        <v>47573</v>
      </c>
      <c r="V1581" s="92">
        <v>7.8E-2</v>
      </c>
      <c r="W1581" s="92">
        <v>9.4600000000000004E-2</v>
      </c>
      <c r="X1581" s="1" t="s">
        <v>636</v>
      </c>
      <c r="Y1581" s="145" t="s">
        <v>3491</v>
      </c>
      <c r="Z1581" s="91">
        <v>150000</v>
      </c>
      <c r="AA1581" s="91">
        <v>1</v>
      </c>
      <c r="AB1581" s="91">
        <v>97.94</v>
      </c>
      <c r="AC1581" s="91">
        <v>0</v>
      </c>
      <c r="AD1581" s="91">
        <v>146.91</v>
      </c>
      <c r="AE1581" s="145" t="s">
        <v>3491</v>
      </c>
      <c r="AF1581" s="145" t="s">
        <v>3491</v>
      </c>
      <c r="AG1581" s="1" t="s">
        <v>17</v>
      </c>
      <c r="AH1581" s="92">
        <v>9.3740625900000005E-4</v>
      </c>
      <c r="AI1581" s="92">
        <v>2.5621039268177831E-3</v>
      </c>
      <c r="AJ1581" s="92">
        <v>6.1568290821039187E-4</v>
      </c>
    </row>
    <row r="1582" spans="1:36" x14ac:dyDescent="0.25">
      <c r="A1582" s="1">
        <v>13918</v>
      </c>
      <c r="B1582" s="1">
        <v>13919</v>
      </c>
      <c r="C1582" s="1" t="s">
        <v>1802</v>
      </c>
      <c r="D1582" s="1">
        <v>550012405</v>
      </c>
      <c r="E1582" s="1" t="s">
        <v>432</v>
      </c>
      <c r="F1582" s="1" t="s">
        <v>1803</v>
      </c>
      <c r="G1582" s="1" t="s">
        <v>1804</v>
      </c>
      <c r="H1582" s="1" t="s">
        <v>76</v>
      </c>
      <c r="I1582" s="1" t="s">
        <v>228</v>
      </c>
      <c r="J1582" s="1" t="s">
        <v>53</v>
      </c>
      <c r="K1582" s="1" t="s">
        <v>53</v>
      </c>
      <c r="L1582" s="1" t="s">
        <v>54</v>
      </c>
      <c r="M1582" s="1" t="s">
        <v>311</v>
      </c>
      <c r="N1582" s="1" t="s">
        <v>267</v>
      </c>
      <c r="O1582" s="1" t="s">
        <v>62</v>
      </c>
      <c r="P1582" s="1" t="s">
        <v>298</v>
      </c>
      <c r="Q1582" s="1" t="s">
        <v>298</v>
      </c>
      <c r="R1582" s="1" t="s">
        <v>298</v>
      </c>
      <c r="S1582" s="1" t="s">
        <v>1207</v>
      </c>
      <c r="T1582" s="93">
        <v>2.8780000000000001</v>
      </c>
      <c r="U1582" s="94">
        <v>47573</v>
      </c>
      <c r="V1582" s="92">
        <v>7.8E-2</v>
      </c>
      <c r="W1582" s="92">
        <v>9.4600000000000004E-2</v>
      </c>
      <c r="X1582" s="1" t="s">
        <v>636</v>
      </c>
      <c r="Y1582" s="145" t="s">
        <v>3491</v>
      </c>
      <c r="Z1582" s="91">
        <v>240000</v>
      </c>
      <c r="AA1582" s="91">
        <v>1</v>
      </c>
      <c r="AB1582" s="91">
        <v>97.914000000000001</v>
      </c>
      <c r="AC1582" s="91">
        <v>0</v>
      </c>
      <c r="AD1582" s="91">
        <v>234.99359999999999</v>
      </c>
      <c r="AE1582" s="145" t="s">
        <v>3491</v>
      </c>
      <c r="AF1582" s="145" t="s">
        <v>3491</v>
      </c>
      <c r="AG1582" s="1" t="s">
        <v>17</v>
      </c>
      <c r="AH1582" s="92">
        <v>1.499850014E-3</v>
      </c>
      <c r="AI1582" s="92">
        <v>4.0982780296579362E-3</v>
      </c>
      <c r="AJ1582" s="92">
        <v>9.8483114191565959E-4</v>
      </c>
    </row>
    <row r="1583" spans="1:36" x14ac:dyDescent="0.25">
      <c r="A1583" s="1">
        <v>13918</v>
      </c>
      <c r="B1583" s="1">
        <v>13919</v>
      </c>
      <c r="C1583" s="1" t="s">
        <v>2351</v>
      </c>
      <c r="D1583" s="1">
        <v>520039074</v>
      </c>
      <c r="E1583" s="1" t="s">
        <v>429</v>
      </c>
      <c r="F1583" s="1" t="s">
        <v>2366</v>
      </c>
      <c r="G1583" s="1" t="s">
        <v>2367</v>
      </c>
      <c r="H1583" s="1" t="s">
        <v>76</v>
      </c>
      <c r="I1583" s="1" t="s">
        <v>228</v>
      </c>
      <c r="J1583" s="1" t="s">
        <v>53</v>
      </c>
      <c r="K1583" s="1" t="s">
        <v>53</v>
      </c>
      <c r="L1583" s="1" t="s">
        <v>821</v>
      </c>
      <c r="M1583" s="1" t="s">
        <v>311</v>
      </c>
      <c r="N1583" s="1" t="s">
        <v>140</v>
      </c>
      <c r="O1583" s="1" t="s">
        <v>62</v>
      </c>
      <c r="P1583" s="1" t="s">
        <v>298</v>
      </c>
      <c r="Q1583" s="1" t="s">
        <v>298</v>
      </c>
      <c r="R1583" s="1" t="s">
        <v>298</v>
      </c>
      <c r="S1583" s="1" t="s">
        <v>1207</v>
      </c>
      <c r="T1583" s="93">
        <v>3.2869999999999999</v>
      </c>
      <c r="U1583" s="94">
        <v>47848</v>
      </c>
      <c r="V1583" s="92">
        <v>6.5000000000000002E-2</v>
      </c>
      <c r="W1583" s="92">
        <v>7.8799999999999995E-2</v>
      </c>
      <c r="X1583" s="1" t="s">
        <v>636</v>
      </c>
      <c r="Y1583" s="145" t="s">
        <v>3491</v>
      </c>
      <c r="Z1583" s="91">
        <v>145275</v>
      </c>
      <c r="AA1583" s="91">
        <v>1</v>
      </c>
      <c r="AB1583" s="91">
        <v>96.15</v>
      </c>
      <c r="AC1583" s="91">
        <v>0</v>
      </c>
      <c r="AD1583" s="91">
        <v>139.68190999999999</v>
      </c>
      <c r="AE1583" s="145" t="s">
        <v>3491</v>
      </c>
      <c r="AF1583" s="145" t="s">
        <v>3491</v>
      </c>
      <c r="AG1583" s="1" t="s">
        <v>17</v>
      </c>
      <c r="AH1583" s="92">
        <v>7.45E-4</v>
      </c>
      <c r="AI1583" s="92">
        <v>2.4360463557035472E-3</v>
      </c>
      <c r="AJ1583" s="92">
        <v>5.8539081460201624E-4</v>
      </c>
    </row>
    <row r="1584" spans="1:36" x14ac:dyDescent="0.25">
      <c r="A1584" s="1">
        <v>13918</v>
      </c>
      <c r="B1584" s="1">
        <v>13919</v>
      </c>
      <c r="C1584" s="1" t="s">
        <v>1636</v>
      </c>
      <c r="D1584" s="1">
        <v>520044322</v>
      </c>
      <c r="E1584" s="1" t="s">
        <v>429</v>
      </c>
      <c r="F1584" s="1" t="s">
        <v>2206</v>
      </c>
      <c r="G1584" s="1" t="s">
        <v>2207</v>
      </c>
      <c r="H1584" s="1" t="s">
        <v>76</v>
      </c>
      <c r="I1584" s="1" t="s">
        <v>228</v>
      </c>
      <c r="J1584" s="1" t="s">
        <v>53</v>
      </c>
      <c r="K1584" s="1" t="s">
        <v>53</v>
      </c>
      <c r="L1584" s="1" t="s">
        <v>821</v>
      </c>
      <c r="M1584" s="1" t="s">
        <v>311</v>
      </c>
      <c r="N1584" s="1" t="s">
        <v>267</v>
      </c>
      <c r="O1584" s="1" t="s">
        <v>62</v>
      </c>
      <c r="P1584" s="1" t="s">
        <v>1456</v>
      </c>
      <c r="Q1584" s="1" t="s">
        <v>65</v>
      </c>
      <c r="R1584" s="1" t="s">
        <v>57</v>
      </c>
      <c r="S1584" s="1" t="s">
        <v>1207</v>
      </c>
      <c r="T1584" s="93">
        <v>5.2539999999999996</v>
      </c>
      <c r="U1584" s="94">
        <v>48760</v>
      </c>
      <c r="V1584" s="92">
        <v>5.6899999999999999E-2</v>
      </c>
      <c r="W1584" s="92">
        <v>5.04E-2</v>
      </c>
      <c r="X1584" s="1" t="s">
        <v>636</v>
      </c>
      <c r="Y1584" s="145" t="s">
        <v>3491</v>
      </c>
      <c r="Z1584" s="91">
        <v>150000</v>
      </c>
      <c r="AA1584" s="91">
        <v>1</v>
      </c>
      <c r="AB1584" s="91">
        <v>103.73</v>
      </c>
      <c r="AC1584" s="91">
        <v>0</v>
      </c>
      <c r="AD1584" s="91">
        <v>155.595</v>
      </c>
      <c r="AE1584" s="145" t="s">
        <v>3491</v>
      </c>
      <c r="AF1584" s="145" t="s">
        <v>3491</v>
      </c>
      <c r="AG1584" s="1" t="s">
        <v>17</v>
      </c>
      <c r="AH1584" s="92">
        <v>9.5924794960750804E-5</v>
      </c>
      <c r="AI1584" s="92">
        <v>2.7135699441373151E-3</v>
      </c>
      <c r="AJ1584" s="92">
        <v>6.5208074401331372E-4</v>
      </c>
    </row>
    <row r="1585" spans="1:36" x14ac:dyDescent="0.25">
      <c r="A1585" s="1">
        <v>13918</v>
      </c>
      <c r="B1585" s="1">
        <v>13919</v>
      </c>
      <c r="C1585" s="1" t="s">
        <v>2208</v>
      </c>
      <c r="D1585" s="1">
        <v>513948216</v>
      </c>
      <c r="E1585" s="1" t="s">
        <v>429</v>
      </c>
      <c r="F1585" s="1" t="s">
        <v>2209</v>
      </c>
      <c r="G1585" s="1" t="s">
        <v>2210</v>
      </c>
      <c r="H1585" s="1" t="s">
        <v>76</v>
      </c>
      <c r="I1585" s="1" t="s">
        <v>228</v>
      </c>
      <c r="J1585" s="1" t="s">
        <v>53</v>
      </c>
      <c r="K1585" s="1" t="s">
        <v>53</v>
      </c>
      <c r="L1585" s="1" t="s">
        <v>821</v>
      </c>
      <c r="M1585" s="1" t="s">
        <v>311</v>
      </c>
      <c r="N1585" s="1" t="s">
        <v>140</v>
      </c>
      <c r="O1585" s="110" t="s">
        <v>55</v>
      </c>
      <c r="P1585" s="1" t="s">
        <v>298</v>
      </c>
      <c r="Q1585" s="1" t="s">
        <v>298</v>
      </c>
      <c r="R1585" s="1" t="s">
        <v>298</v>
      </c>
      <c r="S1585" s="1" t="s">
        <v>1207</v>
      </c>
      <c r="T1585" s="93">
        <v>2.8730000000000002</v>
      </c>
      <c r="U1585" s="94">
        <v>47483</v>
      </c>
      <c r="V1585" s="92">
        <v>6.6900000000000001E-2</v>
      </c>
      <c r="W1585" s="92">
        <v>6.8500000000000005E-2</v>
      </c>
      <c r="X1585" s="1" t="s">
        <v>636</v>
      </c>
      <c r="Y1585" s="145" t="s">
        <v>3491</v>
      </c>
      <c r="Z1585" s="91">
        <v>145000</v>
      </c>
      <c r="AA1585" s="91">
        <v>1</v>
      </c>
      <c r="AB1585" s="91">
        <v>99.89</v>
      </c>
      <c r="AC1585" s="91">
        <v>0</v>
      </c>
      <c r="AD1585" s="91">
        <v>144.84049999999999</v>
      </c>
      <c r="AE1585" s="145" t="s">
        <v>3491</v>
      </c>
      <c r="AF1585" s="145" t="s">
        <v>3491</v>
      </c>
      <c r="AG1585" s="1" t="s">
        <v>17</v>
      </c>
      <c r="AH1585" s="92">
        <v>4.8333333299999999E-4</v>
      </c>
      <c r="AI1585" s="92">
        <v>2.526011938004568E-3</v>
      </c>
      <c r="AJ1585" s="92">
        <v>6.0700987180346648E-4</v>
      </c>
    </row>
    <row r="1586" spans="1:36" x14ac:dyDescent="0.25">
      <c r="A1586" s="1">
        <v>13918</v>
      </c>
      <c r="B1586" s="1">
        <v>13919</v>
      </c>
      <c r="C1586" s="1" t="s">
        <v>1722</v>
      </c>
      <c r="D1586" s="1">
        <v>512951518</v>
      </c>
      <c r="E1586" s="1" t="s">
        <v>429</v>
      </c>
      <c r="F1586" s="1" t="s">
        <v>2211</v>
      </c>
      <c r="G1586" s="1" t="s">
        <v>2212</v>
      </c>
      <c r="H1586" s="1" t="s">
        <v>76</v>
      </c>
      <c r="I1586" s="1" t="s">
        <v>228</v>
      </c>
      <c r="J1586" s="1" t="s">
        <v>53</v>
      </c>
      <c r="K1586" s="1" t="s">
        <v>53</v>
      </c>
      <c r="L1586" s="1" t="s">
        <v>821</v>
      </c>
      <c r="M1586" s="1" t="s">
        <v>311</v>
      </c>
      <c r="N1586" s="1" t="s">
        <v>140</v>
      </c>
      <c r="O1586" s="110" t="s">
        <v>55</v>
      </c>
      <c r="P1586" s="1" t="s">
        <v>298</v>
      </c>
      <c r="Q1586" s="1" t="s">
        <v>298</v>
      </c>
      <c r="R1586" s="1" t="s">
        <v>298</v>
      </c>
      <c r="S1586" s="1" t="s">
        <v>1207</v>
      </c>
      <c r="T1586" s="93">
        <v>2.7450000000000001</v>
      </c>
      <c r="U1586" s="94">
        <v>47573</v>
      </c>
      <c r="V1586" s="92">
        <v>6.4100000000000004E-2</v>
      </c>
      <c r="W1586" s="92">
        <v>6.6799999999999998E-2</v>
      </c>
      <c r="X1586" s="1" t="s">
        <v>636</v>
      </c>
      <c r="Y1586" s="145" t="s">
        <v>3491</v>
      </c>
      <c r="Z1586" s="91">
        <v>149000</v>
      </c>
      <c r="AA1586" s="91">
        <v>1</v>
      </c>
      <c r="AB1586" s="91">
        <v>101.19</v>
      </c>
      <c r="AC1586" s="91">
        <v>0</v>
      </c>
      <c r="AD1586" s="91">
        <v>150.7731</v>
      </c>
      <c r="AE1586" s="145" t="s">
        <v>3491</v>
      </c>
      <c r="AF1586" s="145" t="s">
        <v>3491</v>
      </c>
      <c r="AG1586" s="1" t="s">
        <v>17</v>
      </c>
      <c r="AH1586" s="92">
        <v>6.4319785800000002E-4</v>
      </c>
      <c r="AI1586" s="92">
        <v>2.6294762206009823E-3</v>
      </c>
      <c r="AJ1586" s="92">
        <v>6.3187271586615098E-4</v>
      </c>
    </row>
    <row r="1587" spans="1:36" x14ac:dyDescent="0.25">
      <c r="A1587" s="1">
        <v>13918</v>
      </c>
      <c r="B1587" s="1">
        <v>13919</v>
      </c>
      <c r="C1587" s="1" t="s">
        <v>1561</v>
      </c>
      <c r="D1587" s="1">
        <v>520039868</v>
      </c>
      <c r="E1587" s="1" t="s">
        <v>429</v>
      </c>
      <c r="F1587" s="1" t="s">
        <v>2213</v>
      </c>
      <c r="G1587" s="1" t="s">
        <v>2214</v>
      </c>
      <c r="H1587" s="1" t="s">
        <v>76</v>
      </c>
      <c r="I1587" s="1" t="s">
        <v>228</v>
      </c>
      <c r="J1587" s="1" t="s">
        <v>53</v>
      </c>
      <c r="K1587" s="1" t="s">
        <v>53</v>
      </c>
      <c r="L1587" s="1" t="s">
        <v>821</v>
      </c>
      <c r="M1587" s="1" t="s">
        <v>311</v>
      </c>
      <c r="N1587" s="1" t="s">
        <v>647</v>
      </c>
      <c r="O1587" s="1" t="s">
        <v>62</v>
      </c>
      <c r="P1587" s="1" t="s">
        <v>298</v>
      </c>
      <c r="Q1587" s="1" t="s">
        <v>298</v>
      </c>
      <c r="R1587" s="1" t="s">
        <v>298</v>
      </c>
      <c r="S1587" s="1" t="s">
        <v>1207</v>
      </c>
      <c r="T1587" s="93">
        <v>4.3849999999999998</v>
      </c>
      <c r="U1587" s="94">
        <v>48579</v>
      </c>
      <c r="V1587" s="92">
        <v>6.3399999999999998E-2</v>
      </c>
      <c r="W1587" s="92">
        <v>6.2199999999999998E-2</v>
      </c>
      <c r="X1587" s="1" t="s">
        <v>636</v>
      </c>
      <c r="Y1587" s="145" t="s">
        <v>3491</v>
      </c>
      <c r="Z1587" s="91">
        <v>150000</v>
      </c>
      <c r="AA1587" s="91">
        <v>1</v>
      </c>
      <c r="AB1587" s="91">
        <v>100.93</v>
      </c>
      <c r="AC1587" s="91">
        <v>0</v>
      </c>
      <c r="AD1587" s="91">
        <v>151.39500000000001</v>
      </c>
      <c r="AE1587" s="145" t="s">
        <v>3491</v>
      </c>
      <c r="AF1587" s="145" t="s">
        <v>3491</v>
      </c>
      <c r="AG1587" s="1" t="s">
        <v>17</v>
      </c>
      <c r="AH1587" s="92">
        <v>4.3544018600000001E-4</v>
      </c>
      <c r="AI1587" s="92">
        <v>2.6403221291986813E-3</v>
      </c>
      <c r="AJ1587" s="92">
        <v>6.3447902721742761E-4</v>
      </c>
    </row>
    <row r="1588" spans="1:36" x14ac:dyDescent="0.25">
      <c r="A1588" s="1">
        <v>13918</v>
      </c>
      <c r="B1588" s="1">
        <v>13919</v>
      </c>
      <c r="C1588" s="1" t="s">
        <v>1828</v>
      </c>
      <c r="D1588" s="1">
        <v>516167343</v>
      </c>
      <c r="E1588" s="1" t="s">
        <v>429</v>
      </c>
      <c r="F1588" s="1" t="s">
        <v>2293</v>
      </c>
      <c r="G1588" s="1" t="s">
        <v>2294</v>
      </c>
      <c r="H1588" s="1" t="s">
        <v>76</v>
      </c>
      <c r="I1588" s="1" t="s">
        <v>229</v>
      </c>
      <c r="J1588" s="1" t="s">
        <v>53</v>
      </c>
      <c r="K1588" s="1" t="s">
        <v>53</v>
      </c>
      <c r="L1588" s="1" t="s">
        <v>821</v>
      </c>
      <c r="M1588" s="1" t="s">
        <v>311</v>
      </c>
      <c r="N1588" s="1" t="s">
        <v>156</v>
      </c>
      <c r="O1588" s="1" t="s">
        <v>62</v>
      </c>
      <c r="P1588" s="1" t="s">
        <v>298</v>
      </c>
      <c r="Q1588" s="1" t="s">
        <v>298</v>
      </c>
      <c r="R1588" s="1" t="s">
        <v>298</v>
      </c>
      <c r="S1588" s="1" t="s">
        <v>1207</v>
      </c>
      <c r="T1588" s="93">
        <v>3.25</v>
      </c>
      <c r="U1588" s="94">
        <v>47848</v>
      </c>
      <c r="V1588" s="92">
        <v>4.1799999999999997E-2</v>
      </c>
      <c r="W1588" s="92">
        <v>3.85E-2</v>
      </c>
      <c r="X1588" s="1" t="s">
        <v>636</v>
      </c>
      <c r="Y1588" s="145" t="s">
        <v>3491</v>
      </c>
      <c r="Z1588" s="91">
        <v>86000</v>
      </c>
      <c r="AA1588" s="91">
        <v>1</v>
      </c>
      <c r="AB1588" s="91">
        <v>103.85</v>
      </c>
      <c r="AC1588" s="91">
        <v>0</v>
      </c>
      <c r="AD1588" s="91">
        <v>89.311000000000007</v>
      </c>
      <c r="AE1588" s="145" t="s">
        <v>3491</v>
      </c>
      <c r="AF1588" s="145" t="s">
        <v>3491</v>
      </c>
      <c r="AG1588" s="1" t="s">
        <v>17</v>
      </c>
      <c r="AH1588" s="92">
        <v>2.4648119399999998E-4</v>
      </c>
      <c r="AI1588" s="92">
        <v>1.5575799047581719E-3</v>
      </c>
      <c r="AJ1588" s="92">
        <v>3.7429212589461789E-4</v>
      </c>
    </row>
    <row r="1589" spans="1:36" x14ac:dyDescent="0.25">
      <c r="A1589" s="1">
        <v>13918</v>
      </c>
      <c r="B1589" s="1">
        <v>13919</v>
      </c>
      <c r="C1589" s="1" t="s">
        <v>1805</v>
      </c>
      <c r="D1589" s="1">
        <v>512719485</v>
      </c>
      <c r="E1589" s="1" t="s">
        <v>429</v>
      </c>
      <c r="F1589" s="1" t="s">
        <v>1806</v>
      </c>
      <c r="G1589" s="1" t="s">
        <v>1807</v>
      </c>
      <c r="H1589" s="1" t="s">
        <v>76</v>
      </c>
      <c r="I1589" s="1" t="s">
        <v>228</v>
      </c>
      <c r="J1589" s="1" t="s">
        <v>53</v>
      </c>
      <c r="K1589" s="1" t="s">
        <v>53</v>
      </c>
      <c r="L1589" s="1" t="s">
        <v>821</v>
      </c>
      <c r="M1589" s="1" t="s">
        <v>311</v>
      </c>
      <c r="N1589" s="1" t="s">
        <v>651</v>
      </c>
      <c r="O1589" s="110" t="s">
        <v>55</v>
      </c>
      <c r="P1589" s="1" t="s">
        <v>1398</v>
      </c>
      <c r="Q1589" s="1" t="s">
        <v>70</v>
      </c>
      <c r="R1589" s="1" t="s">
        <v>57</v>
      </c>
      <c r="S1589" s="1" t="s">
        <v>1207</v>
      </c>
      <c r="T1589" s="93">
        <v>6.2489999999999997</v>
      </c>
      <c r="U1589" s="94">
        <v>49491</v>
      </c>
      <c r="V1589" s="92">
        <v>5.2900000000000003E-2</v>
      </c>
      <c r="W1589" s="92">
        <v>4.5400000000000003E-2</v>
      </c>
      <c r="X1589" s="1" t="s">
        <v>636</v>
      </c>
      <c r="Y1589" s="145" t="s">
        <v>3491</v>
      </c>
      <c r="Z1589" s="91">
        <v>1000000</v>
      </c>
      <c r="AA1589" s="91">
        <v>1</v>
      </c>
      <c r="AB1589" s="91">
        <v>105.02</v>
      </c>
      <c r="AC1589" s="91">
        <v>0</v>
      </c>
      <c r="AD1589" s="91">
        <v>1050.2</v>
      </c>
      <c r="AE1589" s="145" t="s">
        <v>3491</v>
      </c>
      <c r="AF1589" s="145" t="s">
        <v>3491</v>
      </c>
      <c r="AG1589" s="1" t="s">
        <v>17</v>
      </c>
      <c r="AH1589" s="92">
        <v>1.819756734E-3</v>
      </c>
      <c r="AI1589" s="92">
        <v>1.8315441725846E-2</v>
      </c>
      <c r="AJ1589" s="92">
        <v>4.4012673759618376E-3</v>
      </c>
    </row>
    <row r="1590" spans="1:36" x14ac:dyDescent="0.25">
      <c r="A1590" s="1">
        <v>13918</v>
      </c>
      <c r="B1590" s="1">
        <v>13919</v>
      </c>
      <c r="C1590" s="1" t="s">
        <v>1509</v>
      </c>
      <c r="D1590" s="1">
        <v>513988824</v>
      </c>
      <c r="E1590" s="1" t="s">
        <v>429</v>
      </c>
      <c r="F1590" s="1" t="s">
        <v>2295</v>
      </c>
      <c r="G1590" s="1" t="s">
        <v>2296</v>
      </c>
      <c r="H1590" s="1" t="s">
        <v>76</v>
      </c>
      <c r="I1590" s="1" t="s">
        <v>228</v>
      </c>
      <c r="J1590" s="1" t="s">
        <v>53</v>
      </c>
      <c r="K1590" s="1" t="s">
        <v>53</v>
      </c>
      <c r="L1590" s="1" t="s">
        <v>821</v>
      </c>
      <c r="M1590" s="1" t="s">
        <v>311</v>
      </c>
      <c r="N1590" s="1" t="s">
        <v>140</v>
      </c>
      <c r="O1590" s="1" t="s">
        <v>62</v>
      </c>
      <c r="P1590" s="1" t="s">
        <v>298</v>
      </c>
      <c r="Q1590" s="1" t="s">
        <v>298</v>
      </c>
      <c r="R1590" s="1" t="s">
        <v>298</v>
      </c>
      <c r="S1590" s="1" t="s">
        <v>1207</v>
      </c>
      <c r="T1590" s="93">
        <v>3.1120000000000001</v>
      </c>
      <c r="U1590" s="94">
        <v>48029</v>
      </c>
      <c r="V1590" s="92">
        <v>6.59E-2</v>
      </c>
      <c r="W1590" s="92">
        <v>7.3200000000000001E-2</v>
      </c>
      <c r="X1590" s="1" t="s">
        <v>636</v>
      </c>
      <c r="Y1590" s="145" t="s">
        <v>3491</v>
      </c>
      <c r="Z1590" s="91">
        <v>50000</v>
      </c>
      <c r="AA1590" s="91">
        <v>1</v>
      </c>
      <c r="AB1590" s="91">
        <v>98.22</v>
      </c>
      <c r="AC1590" s="91">
        <v>0</v>
      </c>
      <c r="AD1590" s="91">
        <v>49.11</v>
      </c>
      <c r="AE1590" s="145" t="s">
        <v>3491</v>
      </c>
      <c r="AF1590" s="145" t="s">
        <v>3491</v>
      </c>
      <c r="AG1590" s="1" t="s">
        <v>17</v>
      </c>
      <c r="AH1590" s="92">
        <v>2.0767483099999999E-4</v>
      </c>
      <c r="AI1590" s="92">
        <v>8.5647623610388211E-4</v>
      </c>
      <c r="AJ1590" s="92">
        <v>2.0581435996332682E-4</v>
      </c>
    </row>
    <row r="1591" spans="1:36" x14ac:dyDescent="0.25">
      <c r="A1591" s="1">
        <v>13918</v>
      </c>
      <c r="B1591" s="1">
        <v>13919</v>
      </c>
      <c r="C1591" s="1" t="s">
        <v>2297</v>
      </c>
      <c r="D1591" s="1">
        <v>514902147</v>
      </c>
      <c r="E1591" s="1" t="s">
        <v>429</v>
      </c>
      <c r="F1591" s="1" t="s">
        <v>2298</v>
      </c>
      <c r="G1591" s="1" t="s">
        <v>2299</v>
      </c>
      <c r="H1591" s="1" t="s">
        <v>76</v>
      </c>
      <c r="I1591" s="1" t="s">
        <v>228</v>
      </c>
      <c r="J1591" s="1" t="s">
        <v>53</v>
      </c>
      <c r="K1591" s="1" t="s">
        <v>53</v>
      </c>
      <c r="L1591" s="1" t="s">
        <v>821</v>
      </c>
      <c r="M1591" s="1" t="s">
        <v>311</v>
      </c>
      <c r="N1591" s="1" t="s">
        <v>647</v>
      </c>
      <c r="O1591" s="1" t="s">
        <v>62</v>
      </c>
      <c r="P1591" s="1" t="s">
        <v>298</v>
      </c>
      <c r="Q1591" s="1" t="s">
        <v>298</v>
      </c>
      <c r="R1591" s="1" t="s">
        <v>298</v>
      </c>
      <c r="S1591" s="1" t="s">
        <v>1207</v>
      </c>
      <c r="T1591" s="93">
        <v>2.6179999999999999</v>
      </c>
      <c r="U1591" s="94">
        <v>47848</v>
      </c>
      <c r="V1591" s="92">
        <v>7.3499999999999996E-2</v>
      </c>
      <c r="W1591" s="92">
        <v>6.6699999999999995E-2</v>
      </c>
      <c r="X1591" s="1" t="s">
        <v>636</v>
      </c>
      <c r="Y1591" s="145" t="s">
        <v>3491</v>
      </c>
      <c r="Z1591" s="91">
        <v>50000</v>
      </c>
      <c r="AA1591" s="91">
        <v>1</v>
      </c>
      <c r="AB1591" s="91">
        <v>102.04</v>
      </c>
      <c r="AC1591" s="91">
        <v>0</v>
      </c>
      <c r="AD1591" s="91">
        <v>51.02</v>
      </c>
      <c r="AE1591" s="145" t="s">
        <v>3491</v>
      </c>
      <c r="AF1591" s="145" t="s">
        <v>3491</v>
      </c>
      <c r="AG1591" s="1" t="s">
        <v>17</v>
      </c>
      <c r="AH1591" s="92">
        <v>1.6666666599999999E-4</v>
      </c>
      <c r="AI1591" s="92">
        <v>8.8978655194502283E-4</v>
      </c>
      <c r="AJ1591" s="92">
        <v>2.1381895022050369E-4</v>
      </c>
    </row>
    <row r="1592" spans="1:36" x14ac:dyDescent="0.25">
      <c r="A1592" s="1">
        <v>13918</v>
      </c>
      <c r="B1592" s="1">
        <v>13919</v>
      </c>
      <c r="C1592" s="1" t="s">
        <v>2166</v>
      </c>
      <c r="D1592" s="1">
        <v>520040304</v>
      </c>
      <c r="E1592" s="1" t="s">
        <v>429</v>
      </c>
      <c r="F1592" s="1" t="s">
        <v>2300</v>
      </c>
      <c r="G1592" s="1" t="s">
        <v>2301</v>
      </c>
      <c r="H1592" s="1" t="s">
        <v>76</v>
      </c>
      <c r="I1592" s="1" t="s">
        <v>228</v>
      </c>
      <c r="J1592" s="1" t="s">
        <v>53</v>
      </c>
      <c r="K1592" s="1" t="s">
        <v>53</v>
      </c>
      <c r="L1592" s="1" t="s">
        <v>821</v>
      </c>
      <c r="M1592" s="1" t="s">
        <v>311</v>
      </c>
      <c r="N1592" s="1" t="s">
        <v>140</v>
      </c>
      <c r="O1592" s="1" t="s">
        <v>62</v>
      </c>
      <c r="P1592" s="1" t="s">
        <v>298</v>
      </c>
      <c r="Q1592" s="1" t="s">
        <v>298</v>
      </c>
      <c r="R1592" s="1" t="s">
        <v>298</v>
      </c>
      <c r="S1592" s="1" t="s">
        <v>1207</v>
      </c>
      <c r="T1592" s="93">
        <v>2.7989999999999999</v>
      </c>
      <c r="U1592" s="94">
        <v>47300</v>
      </c>
      <c r="V1592" s="92">
        <v>6.7500000000000004E-2</v>
      </c>
      <c r="W1592" s="92">
        <v>7.1400000000000005E-2</v>
      </c>
      <c r="X1592" s="1" t="s">
        <v>636</v>
      </c>
      <c r="Y1592" s="145" t="s">
        <v>3491</v>
      </c>
      <c r="Z1592" s="91">
        <v>100000</v>
      </c>
      <c r="AA1592" s="91">
        <v>1</v>
      </c>
      <c r="AB1592" s="91">
        <v>99.3</v>
      </c>
      <c r="AC1592" s="91">
        <v>0</v>
      </c>
      <c r="AD1592" s="91">
        <v>99.3</v>
      </c>
      <c r="AE1592" s="145" t="s">
        <v>3491</v>
      </c>
      <c r="AF1592" s="145" t="s">
        <v>3491</v>
      </c>
      <c r="AG1592" s="1" t="s">
        <v>17</v>
      </c>
      <c r="AH1592" s="92">
        <v>5.0000000000000001E-4</v>
      </c>
      <c r="AI1592" s="92">
        <v>1.7317876246205558E-3</v>
      </c>
      <c r="AJ1592" s="92">
        <v>4.1615487567416725E-4</v>
      </c>
    </row>
    <row r="1593" spans="1:36" x14ac:dyDescent="0.25">
      <c r="A1593" s="1">
        <v>13918</v>
      </c>
      <c r="B1593" s="1">
        <v>13919</v>
      </c>
      <c r="C1593" s="1" t="s">
        <v>1808</v>
      </c>
      <c r="D1593" s="1">
        <v>1811308</v>
      </c>
      <c r="E1593" s="1" t="s">
        <v>430</v>
      </c>
      <c r="F1593" s="1" t="s">
        <v>1809</v>
      </c>
      <c r="G1593" s="1" t="s">
        <v>1810</v>
      </c>
      <c r="H1593" s="1" t="s">
        <v>76</v>
      </c>
      <c r="I1593" s="1" t="s">
        <v>228</v>
      </c>
      <c r="J1593" s="1" t="s">
        <v>53</v>
      </c>
      <c r="K1593" s="1" t="s">
        <v>53</v>
      </c>
      <c r="L1593" s="1" t="s">
        <v>821</v>
      </c>
      <c r="M1593" s="1" t="s">
        <v>311</v>
      </c>
      <c r="N1593" s="1" t="s">
        <v>140</v>
      </c>
      <c r="O1593" s="1" t="s">
        <v>62</v>
      </c>
      <c r="P1593" s="1" t="s">
        <v>1398</v>
      </c>
      <c r="Q1593" s="1" t="s">
        <v>70</v>
      </c>
      <c r="R1593" s="1" t="s">
        <v>57</v>
      </c>
      <c r="S1593" s="1" t="s">
        <v>1207</v>
      </c>
      <c r="T1593" s="93">
        <v>2.1040000000000001</v>
      </c>
      <c r="U1593" s="94">
        <v>46843</v>
      </c>
      <c r="V1593" s="92">
        <v>6.0199999999999997E-2</v>
      </c>
      <c r="W1593" s="92">
        <v>6.4100000000000004E-2</v>
      </c>
      <c r="X1593" s="1" t="s">
        <v>636</v>
      </c>
      <c r="Y1593" s="145" t="s">
        <v>3491</v>
      </c>
      <c r="Z1593" s="91">
        <v>200000</v>
      </c>
      <c r="AA1593" s="91">
        <v>1</v>
      </c>
      <c r="AB1593" s="91">
        <v>100.92</v>
      </c>
      <c r="AC1593" s="91">
        <v>0</v>
      </c>
      <c r="AD1593" s="91">
        <v>201.84</v>
      </c>
      <c r="AE1593" s="145" t="s">
        <v>3491</v>
      </c>
      <c r="AF1593" s="145" t="s">
        <v>3491</v>
      </c>
      <c r="AG1593" s="1" t="s">
        <v>17</v>
      </c>
      <c r="AH1593" s="92">
        <v>2.02801294E-4</v>
      </c>
      <c r="AI1593" s="92">
        <v>3.5200807064794865E-3</v>
      </c>
      <c r="AJ1593" s="92">
        <v>8.4588821859087537E-4</v>
      </c>
    </row>
    <row r="1594" spans="1:36" x14ac:dyDescent="0.25">
      <c r="A1594" s="1">
        <v>13918</v>
      </c>
      <c r="B1594" s="1">
        <v>13919</v>
      </c>
      <c r="C1594" s="1" t="s">
        <v>2215</v>
      </c>
      <c r="D1594" s="1">
        <v>513639013</v>
      </c>
      <c r="E1594" s="1" t="s">
        <v>429</v>
      </c>
      <c r="F1594" s="1" t="s">
        <v>2216</v>
      </c>
      <c r="G1594" s="1" t="s">
        <v>2217</v>
      </c>
      <c r="H1594" s="1" t="s">
        <v>76</v>
      </c>
      <c r="I1594" s="1" t="s">
        <v>228</v>
      </c>
      <c r="J1594" s="1" t="s">
        <v>53</v>
      </c>
      <c r="K1594" s="1" t="s">
        <v>53</v>
      </c>
      <c r="L1594" s="1" t="s">
        <v>821</v>
      </c>
      <c r="M1594" s="1" t="s">
        <v>311</v>
      </c>
      <c r="N1594" s="1" t="s">
        <v>253</v>
      </c>
      <c r="O1594" s="1" t="s">
        <v>62</v>
      </c>
      <c r="P1594" s="1" t="s">
        <v>298</v>
      </c>
      <c r="Q1594" s="1" t="s">
        <v>298</v>
      </c>
      <c r="R1594" s="1" t="s">
        <v>298</v>
      </c>
      <c r="S1594" s="1" t="s">
        <v>1207</v>
      </c>
      <c r="T1594" s="93">
        <v>3.44</v>
      </c>
      <c r="U1594" s="94">
        <v>47756</v>
      </c>
      <c r="V1594" s="92">
        <v>5.8999999999999997E-2</v>
      </c>
      <c r="W1594" s="92">
        <v>5.1299999999999998E-2</v>
      </c>
      <c r="X1594" s="1" t="s">
        <v>636</v>
      </c>
      <c r="Y1594" s="145" t="s">
        <v>3491</v>
      </c>
      <c r="Z1594" s="91">
        <v>196000</v>
      </c>
      <c r="AA1594" s="91">
        <v>1</v>
      </c>
      <c r="AB1594" s="91">
        <v>104.35</v>
      </c>
      <c r="AC1594" s="91">
        <v>0</v>
      </c>
      <c r="AD1594" s="91">
        <v>204.52600000000001</v>
      </c>
      <c r="AE1594" s="145" t="s">
        <v>3491</v>
      </c>
      <c r="AF1594" s="145" t="s">
        <v>3491</v>
      </c>
      <c r="AG1594" s="1" t="s">
        <v>17</v>
      </c>
      <c r="AH1594" s="92">
        <v>1.9508854600000001E-4</v>
      </c>
      <c r="AI1594" s="92">
        <v>3.5669244281283366E-3</v>
      </c>
      <c r="AJ1594" s="92">
        <v>8.5714493557033974E-4</v>
      </c>
    </row>
    <row r="1595" spans="1:36" x14ac:dyDescent="0.25">
      <c r="A1595" s="1">
        <v>13918</v>
      </c>
      <c r="B1595" s="1">
        <v>13919</v>
      </c>
      <c r="C1595" s="1" t="s">
        <v>2154</v>
      </c>
      <c r="D1595" s="1">
        <v>514353671</v>
      </c>
      <c r="E1595" s="1" t="s">
        <v>429</v>
      </c>
      <c r="F1595" s="1" t="s">
        <v>2218</v>
      </c>
      <c r="G1595" s="1" t="s">
        <v>2219</v>
      </c>
      <c r="H1595" s="1" t="s">
        <v>76</v>
      </c>
      <c r="I1595" s="1" t="s">
        <v>229</v>
      </c>
      <c r="J1595" s="1" t="s">
        <v>53</v>
      </c>
      <c r="K1595" s="1" t="s">
        <v>53</v>
      </c>
      <c r="L1595" s="1" t="s">
        <v>821</v>
      </c>
      <c r="M1595" s="1" t="s">
        <v>311</v>
      </c>
      <c r="N1595" s="1" t="s">
        <v>651</v>
      </c>
      <c r="O1595" s="1" t="s">
        <v>62</v>
      </c>
      <c r="P1595" s="1" t="s">
        <v>1456</v>
      </c>
      <c r="Q1595" s="1" t="s">
        <v>65</v>
      </c>
      <c r="R1595" s="1" t="s">
        <v>57</v>
      </c>
      <c r="S1595" s="1" t="s">
        <v>1207</v>
      </c>
      <c r="T1595" s="93">
        <v>4.9740000000000002</v>
      </c>
      <c r="U1595" s="94">
        <v>48029</v>
      </c>
      <c r="V1595" s="92">
        <v>3.44E-2</v>
      </c>
      <c r="W1595" s="92">
        <v>3.0599999999999999E-2</v>
      </c>
      <c r="X1595" s="1" t="s">
        <v>636</v>
      </c>
      <c r="Y1595" s="145" t="s">
        <v>3491</v>
      </c>
      <c r="Z1595" s="91">
        <v>200000</v>
      </c>
      <c r="AA1595" s="91">
        <v>1</v>
      </c>
      <c r="AB1595" s="91">
        <v>104.1</v>
      </c>
      <c r="AC1595" s="91">
        <v>0</v>
      </c>
      <c r="AD1595" s="91">
        <v>208.2</v>
      </c>
      <c r="AE1595" s="145" t="s">
        <v>3491</v>
      </c>
      <c r="AF1595" s="145" t="s">
        <v>3491</v>
      </c>
      <c r="AG1595" s="1" t="s">
        <v>17</v>
      </c>
      <c r="AH1595" s="92">
        <v>4.0720757400000002E-4</v>
      </c>
      <c r="AI1595" s="92">
        <v>3.6309988262437031E-3</v>
      </c>
      <c r="AJ1595" s="92">
        <v>8.7254224688178869E-4</v>
      </c>
    </row>
    <row r="1596" spans="1:36" x14ac:dyDescent="0.25">
      <c r="A1596" s="1">
        <v>13918</v>
      </c>
      <c r="B1596" s="1">
        <v>13919</v>
      </c>
      <c r="C1596" s="1" t="s">
        <v>1630</v>
      </c>
      <c r="D1596" s="1">
        <v>515328250</v>
      </c>
      <c r="E1596" s="1" t="s">
        <v>429</v>
      </c>
      <c r="F1596" s="1" t="s">
        <v>2302</v>
      </c>
      <c r="G1596" s="1" t="s">
        <v>2303</v>
      </c>
      <c r="H1596" s="1" t="s">
        <v>76</v>
      </c>
      <c r="I1596" s="1" t="s">
        <v>228</v>
      </c>
      <c r="J1596" s="1" t="s">
        <v>53</v>
      </c>
      <c r="K1596" s="1" t="s">
        <v>53</v>
      </c>
      <c r="L1596" s="1" t="s">
        <v>821</v>
      </c>
      <c r="M1596" s="1" t="s">
        <v>311</v>
      </c>
      <c r="N1596" s="1" t="s">
        <v>652</v>
      </c>
      <c r="O1596" s="1" t="s">
        <v>62</v>
      </c>
      <c r="P1596" s="1" t="s">
        <v>1398</v>
      </c>
      <c r="Q1596" s="1" t="s">
        <v>70</v>
      </c>
      <c r="R1596" s="1" t="s">
        <v>57</v>
      </c>
      <c r="S1596" s="1" t="s">
        <v>1207</v>
      </c>
      <c r="T1596" s="93">
        <v>5.3330000000000002</v>
      </c>
      <c r="U1596" s="94">
        <v>49218</v>
      </c>
      <c r="V1596" s="92">
        <v>5.5899999999999998E-2</v>
      </c>
      <c r="W1596" s="92">
        <v>4.7600000000000003E-2</v>
      </c>
      <c r="X1596" s="1" t="s">
        <v>636</v>
      </c>
      <c r="Y1596" s="145" t="s">
        <v>3491</v>
      </c>
      <c r="Z1596" s="91">
        <v>70000</v>
      </c>
      <c r="AA1596" s="91">
        <v>1</v>
      </c>
      <c r="AB1596" s="91">
        <v>106.13</v>
      </c>
      <c r="AC1596" s="91">
        <v>0</v>
      </c>
      <c r="AD1596" s="91">
        <v>74.290999999999997</v>
      </c>
      <c r="AE1596" s="145" t="s">
        <v>3491</v>
      </c>
      <c r="AF1596" s="145" t="s">
        <v>3491</v>
      </c>
      <c r="AG1596" s="1" t="s">
        <v>17</v>
      </c>
      <c r="AH1596" s="92">
        <v>1.6292520500000001E-4</v>
      </c>
      <c r="AI1596" s="92">
        <v>1.2956317665728672E-3</v>
      </c>
      <c r="AJ1596" s="92">
        <v>3.1134503392456756E-4</v>
      </c>
    </row>
    <row r="1597" spans="1:36" x14ac:dyDescent="0.25">
      <c r="A1597" s="1">
        <v>13918</v>
      </c>
      <c r="B1597" s="1">
        <v>13919</v>
      </c>
      <c r="C1597" s="1" t="s">
        <v>1468</v>
      </c>
      <c r="D1597" s="1">
        <v>515364891</v>
      </c>
      <c r="E1597" s="1" t="s">
        <v>429</v>
      </c>
      <c r="F1597" s="1" t="s">
        <v>2222</v>
      </c>
      <c r="G1597" s="1" t="s">
        <v>2223</v>
      </c>
      <c r="H1597" s="1" t="s">
        <v>76</v>
      </c>
      <c r="I1597" s="1" t="s">
        <v>229</v>
      </c>
      <c r="J1597" s="1" t="s">
        <v>53</v>
      </c>
      <c r="K1597" s="1" t="s">
        <v>53</v>
      </c>
      <c r="L1597" s="1" t="s">
        <v>821</v>
      </c>
      <c r="M1597" s="1" t="s">
        <v>311</v>
      </c>
      <c r="N1597" s="1" t="s">
        <v>647</v>
      </c>
      <c r="O1597" s="1" t="s">
        <v>62</v>
      </c>
      <c r="P1597" s="1" t="s">
        <v>298</v>
      </c>
      <c r="Q1597" s="1" t="s">
        <v>298</v>
      </c>
      <c r="R1597" s="1" t="s">
        <v>298</v>
      </c>
      <c r="S1597" s="1" t="s">
        <v>1207</v>
      </c>
      <c r="T1597" s="93">
        <v>5.26</v>
      </c>
      <c r="U1597" s="94">
        <v>48395</v>
      </c>
      <c r="V1597" s="92">
        <v>4.4400000000000002E-2</v>
      </c>
      <c r="W1597" s="92">
        <v>3.6999999999999998E-2</v>
      </c>
      <c r="X1597" s="1" t="s">
        <v>636</v>
      </c>
      <c r="Y1597" s="145" t="s">
        <v>3491</v>
      </c>
      <c r="Z1597" s="91">
        <v>499000</v>
      </c>
      <c r="AA1597" s="91">
        <v>1</v>
      </c>
      <c r="AB1597" s="91">
        <v>106.24</v>
      </c>
      <c r="AC1597" s="91">
        <v>0</v>
      </c>
      <c r="AD1597" s="91">
        <v>530.13760000000002</v>
      </c>
      <c r="AE1597" s="145" t="s">
        <v>3491</v>
      </c>
      <c r="AF1597" s="145" t="s">
        <v>3491</v>
      </c>
      <c r="AG1597" s="1" t="s">
        <v>17</v>
      </c>
      <c r="AH1597" s="92">
        <v>1.3397555680000001E-3</v>
      </c>
      <c r="AI1597" s="92">
        <v>9.2455763849551096E-3</v>
      </c>
      <c r="AJ1597" s="92">
        <v>2.2217456900120989E-3</v>
      </c>
    </row>
    <row r="1598" spans="1:36" x14ac:dyDescent="0.25">
      <c r="A1598" s="1">
        <v>13918</v>
      </c>
      <c r="B1598" s="1">
        <v>13919</v>
      </c>
      <c r="C1598" s="1" t="s">
        <v>1323</v>
      </c>
      <c r="D1598" s="1">
        <v>514290345</v>
      </c>
      <c r="E1598" s="1" t="s">
        <v>429</v>
      </c>
      <c r="F1598" s="1" t="s">
        <v>1811</v>
      </c>
      <c r="G1598" s="1" t="s">
        <v>1812</v>
      </c>
      <c r="H1598" s="1" t="s">
        <v>76</v>
      </c>
      <c r="I1598" s="1" t="s">
        <v>228</v>
      </c>
      <c r="J1598" s="1" t="s">
        <v>53</v>
      </c>
      <c r="K1598" s="1" t="s">
        <v>53</v>
      </c>
      <c r="L1598" s="1" t="s">
        <v>821</v>
      </c>
      <c r="M1598" s="1" t="s">
        <v>311</v>
      </c>
      <c r="N1598" s="1" t="s">
        <v>269</v>
      </c>
      <c r="O1598" s="1" t="s">
        <v>62</v>
      </c>
      <c r="P1598" s="1" t="s">
        <v>1319</v>
      </c>
      <c r="Q1598" s="1" t="s">
        <v>65</v>
      </c>
      <c r="R1598" s="1" t="s">
        <v>57</v>
      </c>
      <c r="S1598" s="1" t="s">
        <v>1207</v>
      </c>
      <c r="T1598" s="93">
        <v>5.0940000000000003</v>
      </c>
      <c r="U1598" s="94">
        <v>49249</v>
      </c>
      <c r="V1598" s="92">
        <v>5.1499999999999997E-2</v>
      </c>
      <c r="W1598" s="92">
        <v>4.2500000000000003E-2</v>
      </c>
      <c r="X1598" s="1" t="s">
        <v>636</v>
      </c>
      <c r="Y1598" s="145" t="s">
        <v>3491</v>
      </c>
      <c r="Z1598" s="91">
        <v>300000</v>
      </c>
      <c r="AA1598" s="91">
        <v>1</v>
      </c>
      <c r="AB1598" s="91">
        <v>105.7</v>
      </c>
      <c r="AC1598" s="91">
        <v>0</v>
      </c>
      <c r="AD1598" s="91">
        <v>317.10000000000002</v>
      </c>
      <c r="AE1598" s="145" t="s">
        <v>3491</v>
      </c>
      <c r="AF1598" s="145" t="s">
        <v>3491</v>
      </c>
      <c r="AG1598" s="1" t="s">
        <v>17</v>
      </c>
      <c r="AH1598" s="92">
        <v>3.00912969E-4</v>
      </c>
      <c r="AI1598" s="92">
        <v>5.530210027866851E-3</v>
      </c>
      <c r="AJ1598" s="92">
        <v>1.3289296180894103E-3</v>
      </c>
    </row>
    <row r="1599" spans="1:36" x14ac:dyDescent="0.25">
      <c r="A1599" s="1">
        <v>13918</v>
      </c>
      <c r="B1599" s="1">
        <v>13919</v>
      </c>
      <c r="C1599" s="1" t="s">
        <v>1323</v>
      </c>
      <c r="D1599" s="1">
        <v>514290345</v>
      </c>
      <c r="E1599" s="1" t="s">
        <v>429</v>
      </c>
      <c r="F1599" s="1" t="s">
        <v>2224</v>
      </c>
      <c r="G1599" s="1" t="s">
        <v>2225</v>
      </c>
      <c r="H1599" s="1" t="s">
        <v>76</v>
      </c>
      <c r="I1599" s="1" t="s">
        <v>229</v>
      </c>
      <c r="J1599" s="1" t="s">
        <v>53</v>
      </c>
      <c r="K1599" s="1" t="s">
        <v>53</v>
      </c>
      <c r="L1599" s="1" t="s">
        <v>821</v>
      </c>
      <c r="M1599" s="1" t="s">
        <v>311</v>
      </c>
      <c r="N1599" s="1" t="s">
        <v>269</v>
      </c>
      <c r="O1599" s="1" t="s">
        <v>62</v>
      </c>
      <c r="P1599" s="1" t="s">
        <v>1319</v>
      </c>
      <c r="Q1599" s="1" t="s">
        <v>65</v>
      </c>
      <c r="R1599" s="1" t="s">
        <v>57</v>
      </c>
      <c r="S1599" s="1" t="s">
        <v>1207</v>
      </c>
      <c r="T1599" s="93">
        <v>5.5330000000000004</v>
      </c>
      <c r="U1599" s="94">
        <v>49341</v>
      </c>
      <c r="V1599" s="92">
        <v>3.1399999999999997E-2</v>
      </c>
      <c r="W1599" s="92">
        <v>2.4E-2</v>
      </c>
      <c r="X1599" s="1" t="s">
        <v>636</v>
      </c>
      <c r="Y1599" s="145" t="s">
        <v>3491</v>
      </c>
      <c r="Z1599" s="91">
        <v>148000</v>
      </c>
      <c r="AA1599" s="91">
        <v>1</v>
      </c>
      <c r="AB1599" s="91">
        <v>107.23</v>
      </c>
      <c r="AC1599" s="91">
        <v>0</v>
      </c>
      <c r="AD1599" s="91">
        <v>158.7004</v>
      </c>
      <c r="AE1599" s="145" t="s">
        <v>3491</v>
      </c>
      <c r="AF1599" s="145" t="s">
        <v>3491</v>
      </c>
      <c r="AG1599" s="1" t="s">
        <v>17</v>
      </c>
      <c r="AH1599" s="92">
        <v>4.0300291599999999E-4</v>
      </c>
      <c r="AI1599" s="92">
        <v>2.767727983306466E-3</v>
      </c>
      <c r="AJ1599" s="92">
        <v>6.6509511814139596E-4</v>
      </c>
    </row>
    <row r="1600" spans="1:36" x14ac:dyDescent="0.25">
      <c r="A1600" s="1">
        <v>13918</v>
      </c>
      <c r="B1600" s="1">
        <v>13919</v>
      </c>
      <c r="C1600" s="1" t="s">
        <v>1363</v>
      </c>
      <c r="D1600" s="1">
        <v>510560188</v>
      </c>
      <c r="E1600" s="1" t="s">
        <v>429</v>
      </c>
      <c r="F1600" s="1" t="s">
        <v>1813</v>
      </c>
      <c r="G1600" s="1" t="s">
        <v>1814</v>
      </c>
      <c r="H1600" s="1" t="s">
        <v>76</v>
      </c>
      <c r="I1600" s="1" t="s">
        <v>228</v>
      </c>
      <c r="J1600" s="1" t="s">
        <v>53</v>
      </c>
      <c r="K1600" s="1" t="s">
        <v>53</v>
      </c>
      <c r="L1600" s="1" t="s">
        <v>821</v>
      </c>
      <c r="M1600" s="1" t="s">
        <v>311</v>
      </c>
      <c r="N1600" s="1" t="s">
        <v>652</v>
      </c>
      <c r="O1600" s="1" t="s">
        <v>62</v>
      </c>
      <c r="P1600" s="1" t="s">
        <v>1360</v>
      </c>
      <c r="Q1600" s="1" t="s">
        <v>70</v>
      </c>
      <c r="R1600" s="1" t="s">
        <v>57</v>
      </c>
      <c r="S1600" s="1" t="s">
        <v>1207</v>
      </c>
      <c r="T1600" s="93">
        <v>4.3780000000000001</v>
      </c>
      <c r="U1600" s="94">
        <v>48668</v>
      </c>
      <c r="V1600" s="92">
        <v>5.5E-2</v>
      </c>
      <c r="W1600" s="92">
        <v>4.7199999999999999E-2</v>
      </c>
      <c r="X1600" s="1" t="s">
        <v>636</v>
      </c>
      <c r="Y1600" s="145" t="s">
        <v>3491</v>
      </c>
      <c r="Z1600" s="91">
        <v>120000</v>
      </c>
      <c r="AA1600" s="91">
        <v>1</v>
      </c>
      <c r="AB1600" s="91">
        <v>105.05</v>
      </c>
      <c r="AC1600" s="91">
        <v>0</v>
      </c>
      <c r="AD1600" s="91">
        <v>126.06</v>
      </c>
      <c r="AE1600" s="145" t="s">
        <v>3491</v>
      </c>
      <c r="AF1600" s="145" t="s">
        <v>3491</v>
      </c>
      <c r="AG1600" s="1" t="s">
        <v>17</v>
      </c>
      <c r="AH1600" s="92">
        <v>4.0000000000000002E-4</v>
      </c>
      <c r="AI1600" s="92">
        <v>2.1984808455152798E-3</v>
      </c>
      <c r="AJ1600" s="92">
        <v>5.2830295697367101E-4</v>
      </c>
    </row>
    <row r="1601" spans="1:36" x14ac:dyDescent="0.25">
      <c r="A1601" s="1">
        <v>13918</v>
      </c>
      <c r="B1601" s="1">
        <v>13919</v>
      </c>
      <c r="C1601" s="1" t="s">
        <v>1709</v>
      </c>
      <c r="D1601" s="1">
        <v>2352</v>
      </c>
      <c r="E1601" s="1" t="s">
        <v>2</v>
      </c>
      <c r="F1601" s="1" t="s">
        <v>2402</v>
      </c>
      <c r="G1601" s="1" t="s">
        <v>2403</v>
      </c>
      <c r="H1601" s="1" t="s">
        <v>76</v>
      </c>
      <c r="I1601" s="1" t="s">
        <v>228</v>
      </c>
      <c r="J1601" s="1" t="s">
        <v>53</v>
      </c>
      <c r="K1601" s="1" t="s">
        <v>53</v>
      </c>
      <c r="L1601" s="1" t="s">
        <v>821</v>
      </c>
      <c r="M1601" s="1" t="s">
        <v>311</v>
      </c>
      <c r="N1601" s="1" t="s">
        <v>258</v>
      </c>
      <c r="O1601" s="1" t="s">
        <v>62</v>
      </c>
      <c r="P1601" s="1" t="s">
        <v>1611</v>
      </c>
      <c r="Q1601" s="1" t="s">
        <v>70</v>
      </c>
      <c r="R1601" s="1" t="s">
        <v>57</v>
      </c>
      <c r="S1601" s="1" t="s">
        <v>1207</v>
      </c>
      <c r="T1601" s="93">
        <v>3.1680000000000001</v>
      </c>
      <c r="U1601" s="94">
        <v>47863</v>
      </c>
      <c r="V1601" s="92">
        <v>7.6999999999999999E-2</v>
      </c>
      <c r="W1601" s="92">
        <v>7.5399999999999995E-2</v>
      </c>
      <c r="X1601" s="1" t="s">
        <v>636</v>
      </c>
      <c r="Y1601" s="145" t="s">
        <v>3491</v>
      </c>
      <c r="Z1601" s="91">
        <v>440000</v>
      </c>
      <c r="AA1601" s="91">
        <v>1</v>
      </c>
      <c r="AB1601" s="91">
        <v>104.49</v>
      </c>
      <c r="AC1601" s="91">
        <v>0</v>
      </c>
      <c r="AD1601" s="91">
        <v>459.75599999999997</v>
      </c>
      <c r="AE1601" s="145" t="s">
        <v>3491</v>
      </c>
      <c r="AF1601" s="145" t="s">
        <v>3491</v>
      </c>
      <c r="AG1601" s="1" t="s">
        <v>17</v>
      </c>
      <c r="AH1601" s="92">
        <v>1.3718661430000001E-3</v>
      </c>
      <c r="AI1601" s="92">
        <v>8.0181243821253606E-3</v>
      </c>
      <c r="AJ1601" s="92">
        <v>1.9267845017165402E-3</v>
      </c>
    </row>
    <row r="1602" spans="1:36" x14ac:dyDescent="0.25">
      <c r="A1602" s="1">
        <v>13918</v>
      </c>
      <c r="B1602" s="1">
        <v>13919</v>
      </c>
      <c r="C1602" s="1" t="s">
        <v>1817</v>
      </c>
      <c r="D1602" s="1">
        <v>520024126</v>
      </c>
      <c r="E1602" s="1" t="s">
        <v>429</v>
      </c>
      <c r="F1602" s="1" t="s">
        <v>1818</v>
      </c>
      <c r="G1602" s="1" t="s">
        <v>1819</v>
      </c>
      <c r="H1602" s="1" t="s">
        <v>76</v>
      </c>
      <c r="I1602" s="1" t="s">
        <v>229</v>
      </c>
      <c r="J1602" s="1" t="s">
        <v>53</v>
      </c>
      <c r="K1602" s="1" t="s">
        <v>53</v>
      </c>
      <c r="L1602" s="1" t="s">
        <v>821</v>
      </c>
      <c r="M1602" s="1" t="s">
        <v>311</v>
      </c>
      <c r="N1602" s="1" t="s">
        <v>651</v>
      </c>
      <c r="O1602" s="1" t="s">
        <v>62</v>
      </c>
      <c r="P1602" s="1" t="s">
        <v>1319</v>
      </c>
      <c r="Q1602" s="1" t="s">
        <v>65</v>
      </c>
      <c r="R1602" s="1" t="s">
        <v>57</v>
      </c>
      <c r="S1602" s="1" t="s">
        <v>1207</v>
      </c>
      <c r="T1602" s="93">
        <v>6.625</v>
      </c>
      <c r="U1602" s="94">
        <v>49034</v>
      </c>
      <c r="V1602" s="92">
        <v>3.2399999999999998E-2</v>
      </c>
      <c r="W1602" s="92">
        <v>2.6700000000000002E-2</v>
      </c>
      <c r="X1602" s="1" t="s">
        <v>636</v>
      </c>
      <c r="Y1602" s="145" t="s">
        <v>3491</v>
      </c>
      <c r="Z1602" s="91">
        <v>427000</v>
      </c>
      <c r="AA1602" s="91">
        <v>1</v>
      </c>
      <c r="AB1602" s="91">
        <v>107.78</v>
      </c>
      <c r="AC1602" s="91">
        <v>0</v>
      </c>
      <c r="AD1602" s="91">
        <v>460.22059999999999</v>
      </c>
      <c r="AE1602" s="145" t="s">
        <v>3491</v>
      </c>
      <c r="AF1602" s="145" t="s">
        <v>3491</v>
      </c>
      <c r="AG1602" s="1" t="s">
        <v>17</v>
      </c>
      <c r="AH1602" s="92">
        <v>3.2959738099999999E-4</v>
      </c>
      <c r="AI1602" s="92">
        <v>8.0262269856540489E-3</v>
      </c>
      <c r="AJ1602" s="92">
        <v>1.9287315868649613E-3</v>
      </c>
    </row>
    <row r="1603" spans="1:36" x14ac:dyDescent="0.25">
      <c r="A1603" s="1">
        <v>13918</v>
      </c>
      <c r="B1603" s="1">
        <v>13919</v>
      </c>
      <c r="C1603" s="1" t="s">
        <v>1820</v>
      </c>
      <c r="D1603" s="1">
        <v>513817817</v>
      </c>
      <c r="E1603" s="1" t="s">
        <v>429</v>
      </c>
      <c r="F1603" s="1" t="s">
        <v>1821</v>
      </c>
      <c r="G1603" s="1" t="s">
        <v>1822</v>
      </c>
      <c r="H1603" s="1" t="s">
        <v>76</v>
      </c>
      <c r="I1603" s="1" t="s">
        <v>228</v>
      </c>
      <c r="J1603" s="1" t="s">
        <v>53</v>
      </c>
      <c r="K1603" s="1" t="s">
        <v>53</v>
      </c>
      <c r="L1603" s="1" t="s">
        <v>821</v>
      </c>
      <c r="M1603" s="1" t="s">
        <v>311</v>
      </c>
      <c r="N1603" s="1" t="s">
        <v>140</v>
      </c>
      <c r="O1603" s="1" t="s">
        <v>62</v>
      </c>
      <c r="P1603" s="1" t="s">
        <v>1398</v>
      </c>
      <c r="Q1603" s="1" t="s">
        <v>70</v>
      </c>
      <c r="R1603" s="1" t="s">
        <v>57</v>
      </c>
      <c r="S1603" s="1" t="s">
        <v>1207</v>
      </c>
      <c r="T1603" s="93">
        <v>4.41</v>
      </c>
      <c r="U1603" s="94">
        <v>48213</v>
      </c>
      <c r="V1603" s="92">
        <v>5.8799999999999998E-2</v>
      </c>
      <c r="W1603" s="92">
        <v>4.9000000000000002E-2</v>
      </c>
      <c r="X1603" s="1" t="s">
        <v>636</v>
      </c>
      <c r="Y1603" s="145" t="s">
        <v>3491</v>
      </c>
      <c r="Z1603" s="91">
        <v>91000</v>
      </c>
      <c r="AA1603" s="91">
        <v>1</v>
      </c>
      <c r="AB1603" s="91">
        <v>104.56</v>
      </c>
      <c r="AC1603" s="91">
        <v>0</v>
      </c>
      <c r="AD1603" s="91">
        <v>95.149600000000007</v>
      </c>
      <c r="AE1603" s="145" t="s">
        <v>3491</v>
      </c>
      <c r="AF1603" s="145" t="s">
        <v>3491</v>
      </c>
      <c r="AG1603" s="1" t="s">
        <v>17</v>
      </c>
      <c r="AH1603" s="92">
        <v>3.03333333E-4</v>
      </c>
      <c r="AI1603" s="92">
        <v>1.6594048314964357E-3</v>
      </c>
      <c r="AJ1603" s="92">
        <v>3.9876102677187061E-4</v>
      </c>
    </row>
    <row r="1604" spans="1:36" x14ac:dyDescent="0.25">
      <c r="A1604" s="1">
        <v>13918</v>
      </c>
      <c r="B1604" s="1">
        <v>13919</v>
      </c>
      <c r="C1604" s="1" t="s">
        <v>1526</v>
      </c>
      <c r="D1604" s="1">
        <v>520000118</v>
      </c>
      <c r="E1604" s="1" t="s">
        <v>429</v>
      </c>
      <c r="F1604" s="1" t="s">
        <v>1823</v>
      </c>
      <c r="G1604" s="1" t="s">
        <v>1824</v>
      </c>
      <c r="H1604" s="1" t="s">
        <v>76</v>
      </c>
      <c r="I1604" s="1" t="s">
        <v>228</v>
      </c>
      <c r="J1604" s="1" t="s">
        <v>53</v>
      </c>
      <c r="K1604" s="1" t="s">
        <v>53</v>
      </c>
      <c r="L1604" s="1" t="s">
        <v>821</v>
      </c>
      <c r="M1604" s="1" t="s">
        <v>311</v>
      </c>
      <c r="N1604" s="1" t="s">
        <v>256</v>
      </c>
      <c r="O1604" s="1" t="s">
        <v>62</v>
      </c>
      <c r="P1604" s="1" t="s">
        <v>1206</v>
      </c>
      <c r="Q1604" s="1" t="s">
        <v>65</v>
      </c>
      <c r="R1604" s="1" t="s">
        <v>57</v>
      </c>
      <c r="S1604" s="1" t="s">
        <v>1207</v>
      </c>
      <c r="T1604" s="93">
        <v>4.3099999999999996</v>
      </c>
      <c r="U1604" s="94">
        <v>49477</v>
      </c>
      <c r="V1604" s="92">
        <v>4.8800000000000003E-2</v>
      </c>
      <c r="W1604" s="92">
        <v>4.2200000000000001E-2</v>
      </c>
      <c r="X1604" s="1" t="s">
        <v>636</v>
      </c>
      <c r="Y1604" s="145" t="s">
        <v>3491</v>
      </c>
      <c r="Z1604" s="91">
        <v>225000</v>
      </c>
      <c r="AA1604" s="91">
        <v>1</v>
      </c>
      <c r="AB1604" s="91">
        <v>105.44</v>
      </c>
      <c r="AC1604" s="91">
        <v>0</v>
      </c>
      <c r="AD1604" s="91">
        <v>237.24</v>
      </c>
      <c r="AE1604" s="145" t="s">
        <v>3491</v>
      </c>
      <c r="AF1604" s="145" t="s">
        <v>3491</v>
      </c>
      <c r="AG1604" s="1" t="s">
        <v>17</v>
      </c>
      <c r="AH1604" s="92">
        <v>5.0565081642380798E-5</v>
      </c>
      <c r="AI1604" s="92">
        <v>4.1374551466765424E-3</v>
      </c>
      <c r="AJ1604" s="92">
        <v>9.9424554587048786E-4</v>
      </c>
    </row>
    <row r="1605" spans="1:36" x14ac:dyDescent="0.25">
      <c r="A1605" s="1">
        <v>13918</v>
      </c>
      <c r="B1605" s="1">
        <v>13919</v>
      </c>
      <c r="C1605" s="1" t="s">
        <v>1834</v>
      </c>
      <c r="D1605" s="1">
        <v>1648</v>
      </c>
      <c r="E1605" s="1" t="s">
        <v>2</v>
      </c>
      <c r="F1605" s="1" t="s">
        <v>1835</v>
      </c>
      <c r="G1605" s="1" t="s">
        <v>1836</v>
      </c>
      <c r="H1605" s="1" t="s">
        <v>76</v>
      </c>
      <c r="I1605" s="1" t="s">
        <v>228</v>
      </c>
      <c r="J1605" s="1" t="s">
        <v>53</v>
      </c>
      <c r="K1605" s="1" t="s">
        <v>53</v>
      </c>
      <c r="L1605" s="1" t="s">
        <v>821</v>
      </c>
      <c r="M1605" s="1" t="s">
        <v>311</v>
      </c>
      <c r="N1605" s="1" t="s">
        <v>652</v>
      </c>
      <c r="O1605" s="1" t="s">
        <v>62</v>
      </c>
      <c r="P1605" s="1" t="s">
        <v>1366</v>
      </c>
      <c r="Q1605" s="1" t="s">
        <v>65</v>
      </c>
      <c r="R1605" s="1" t="s">
        <v>57</v>
      </c>
      <c r="S1605" s="1" t="s">
        <v>1207</v>
      </c>
      <c r="T1605" s="93">
        <v>2.359</v>
      </c>
      <c r="U1605" s="94">
        <v>46934</v>
      </c>
      <c r="V1605" s="92">
        <v>5.8000000000000003E-2</v>
      </c>
      <c r="W1605" s="92">
        <v>5.96E-2</v>
      </c>
      <c r="X1605" s="1" t="s">
        <v>636</v>
      </c>
      <c r="Y1605" s="145" t="s">
        <v>3491</v>
      </c>
      <c r="Z1605" s="91">
        <v>1000000</v>
      </c>
      <c r="AA1605" s="91">
        <v>1</v>
      </c>
      <c r="AB1605" s="91">
        <v>99.86</v>
      </c>
      <c r="AC1605" s="91">
        <v>0</v>
      </c>
      <c r="AD1605" s="91">
        <v>998.6</v>
      </c>
      <c r="AE1605" s="145" t="s">
        <v>3491</v>
      </c>
      <c r="AF1605" s="145" t="s">
        <v>3491</v>
      </c>
      <c r="AG1605" s="1" t="s">
        <v>17</v>
      </c>
      <c r="AH1605" s="92">
        <v>6.0790273549999998E-3</v>
      </c>
      <c r="AI1605" s="92">
        <v>1.741553999945707E-2</v>
      </c>
      <c r="AJ1605" s="92">
        <v>4.185017712469521E-3</v>
      </c>
    </row>
    <row r="1606" spans="1:36" x14ac:dyDescent="0.25">
      <c r="A1606" s="1">
        <v>13918</v>
      </c>
      <c r="B1606" s="1">
        <v>13919</v>
      </c>
      <c r="C1606" s="1" t="s">
        <v>1837</v>
      </c>
      <c r="D1606" s="1">
        <v>516235918</v>
      </c>
      <c r="E1606" s="1" t="s">
        <v>429</v>
      </c>
      <c r="F1606" s="1" t="s">
        <v>1838</v>
      </c>
      <c r="G1606" s="1" t="s">
        <v>1839</v>
      </c>
      <c r="H1606" s="1" t="s">
        <v>76</v>
      </c>
      <c r="I1606" s="1" t="s">
        <v>229</v>
      </c>
      <c r="J1606" s="1" t="s">
        <v>53</v>
      </c>
      <c r="K1606" s="1" t="s">
        <v>53</v>
      </c>
      <c r="L1606" s="1" t="s">
        <v>821</v>
      </c>
      <c r="M1606" s="1" t="s">
        <v>311</v>
      </c>
      <c r="N1606" s="1" t="s">
        <v>651</v>
      </c>
      <c r="O1606" s="1" t="s">
        <v>62</v>
      </c>
      <c r="P1606" s="1" t="s">
        <v>298</v>
      </c>
      <c r="Q1606" s="1" t="s">
        <v>298</v>
      </c>
      <c r="R1606" s="1" t="s">
        <v>298</v>
      </c>
      <c r="S1606" s="1" t="s">
        <v>1207</v>
      </c>
      <c r="T1606" s="93">
        <v>4.66</v>
      </c>
      <c r="U1606" s="94">
        <v>48029</v>
      </c>
      <c r="V1606" s="92">
        <v>3.39E-2</v>
      </c>
      <c r="W1606" s="92">
        <v>3.3399999999999999E-2</v>
      </c>
      <c r="X1606" s="1" t="s">
        <v>636</v>
      </c>
      <c r="Y1606" s="145" t="s">
        <v>3491</v>
      </c>
      <c r="Z1606" s="91">
        <v>100000</v>
      </c>
      <c r="AA1606" s="91">
        <v>1</v>
      </c>
      <c r="AB1606" s="91">
        <v>101.15</v>
      </c>
      <c r="AC1606" s="91">
        <v>0</v>
      </c>
      <c r="AD1606" s="91">
        <v>101.15</v>
      </c>
      <c r="AE1606" s="145" t="s">
        <v>3491</v>
      </c>
      <c r="AF1606" s="145" t="s">
        <v>3491</v>
      </c>
      <c r="AG1606" s="1" t="s">
        <v>17</v>
      </c>
      <c r="AH1606" s="92">
        <v>4.5457851399999998E-4</v>
      </c>
      <c r="AI1606" s="92">
        <v>1.7640515431054304E-3</v>
      </c>
      <c r="AJ1606" s="92">
        <v>4.2390801283426004E-4</v>
      </c>
    </row>
    <row r="1607" spans="1:36" x14ac:dyDescent="0.25">
      <c r="A1607" s="1">
        <v>13918</v>
      </c>
      <c r="B1607" s="1">
        <v>13919</v>
      </c>
      <c r="C1607" s="1" t="s">
        <v>1344</v>
      </c>
      <c r="D1607" s="1">
        <v>513623314</v>
      </c>
      <c r="E1607" s="1" t="s">
        <v>429</v>
      </c>
      <c r="F1607" s="1" t="s">
        <v>2404</v>
      </c>
      <c r="G1607" s="1" t="s">
        <v>2405</v>
      </c>
      <c r="H1607" s="1" t="s">
        <v>76</v>
      </c>
      <c r="I1607" s="1" t="s">
        <v>229</v>
      </c>
      <c r="J1607" s="1" t="s">
        <v>53</v>
      </c>
      <c r="K1607" s="1" t="s">
        <v>53</v>
      </c>
      <c r="L1607" s="1" t="s">
        <v>821</v>
      </c>
      <c r="M1607" s="1" t="s">
        <v>311</v>
      </c>
      <c r="N1607" s="1" t="s">
        <v>651</v>
      </c>
      <c r="O1607" s="1" t="s">
        <v>62</v>
      </c>
      <c r="P1607" s="1" t="s">
        <v>1485</v>
      </c>
      <c r="Q1607" s="1" t="s">
        <v>70</v>
      </c>
      <c r="R1607" s="1" t="s">
        <v>57</v>
      </c>
      <c r="S1607" s="1" t="s">
        <v>1207</v>
      </c>
      <c r="T1607" s="93">
        <v>4.6680000000000001</v>
      </c>
      <c r="U1607" s="94">
        <v>47858</v>
      </c>
      <c r="V1607" s="92">
        <v>2.7799999999999998E-2</v>
      </c>
      <c r="W1607" s="92">
        <v>2.4899999999999999E-2</v>
      </c>
      <c r="X1607" s="1" t="s">
        <v>636</v>
      </c>
      <c r="Y1607" s="145" t="s">
        <v>3491</v>
      </c>
      <c r="Z1607" s="91">
        <v>152000</v>
      </c>
      <c r="AA1607" s="91">
        <v>1</v>
      </c>
      <c r="AB1607" s="91">
        <v>103.56</v>
      </c>
      <c r="AC1607" s="91">
        <v>0</v>
      </c>
      <c r="AD1607" s="91">
        <v>157.41120000000001</v>
      </c>
      <c r="AE1607" s="145" t="s">
        <v>3491</v>
      </c>
      <c r="AF1607" s="145" t="s">
        <v>3491</v>
      </c>
      <c r="AG1607" s="1" t="s">
        <v>17</v>
      </c>
      <c r="AH1607" s="92">
        <v>4.43148688E-4</v>
      </c>
      <c r="AI1607" s="92">
        <v>2.745244392111493E-3</v>
      </c>
      <c r="AJ1607" s="92">
        <v>6.5969222926204915E-4</v>
      </c>
    </row>
    <row r="1608" spans="1:36" x14ac:dyDescent="0.25">
      <c r="A1608" s="1">
        <v>13918</v>
      </c>
      <c r="B1608" s="1">
        <v>13919</v>
      </c>
      <c r="C1608" s="1" t="s">
        <v>1846</v>
      </c>
      <c r="D1608" s="1">
        <v>2160207</v>
      </c>
      <c r="E1608" s="1" t="s">
        <v>430</v>
      </c>
      <c r="F1608" s="1" t="s">
        <v>1847</v>
      </c>
      <c r="G1608" s="1" t="s">
        <v>1848</v>
      </c>
      <c r="H1608" s="1" t="s">
        <v>76</v>
      </c>
      <c r="I1608" s="1" t="s">
        <v>228</v>
      </c>
      <c r="J1608" s="1" t="s">
        <v>53</v>
      </c>
      <c r="K1608" s="1" t="s">
        <v>53</v>
      </c>
      <c r="L1608" s="1" t="s">
        <v>821</v>
      </c>
      <c r="M1608" s="1" t="s">
        <v>311</v>
      </c>
      <c r="N1608" s="1" t="s">
        <v>652</v>
      </c>
      <c r="O1608" s="1" t="s">
        <v>62</v>
      </c>
      <c r="P1608" s="1" t="s">
        <v>1474</v>
      </c>
      <c r="Q1608" s="1" t="s">
        <v>70</v>
      </c>
      <c r="R1608" s="1" t="s">
        <v>57</v>
      </c>
      <c r="S1608" s="1" t="s">
        <v>1207</v>
      </c>
      <c r="T1608" s="93">
        <v>3.181</v>
      </c>
      <c r="U1608" s="94">
        <v>47300</v>
      </c>
      <c r="V1608" s="92">
        <v>6.6000000000000003E-2</v>
      </c>
      <c r="W1608" s="92">
        <v>6.13E-2</v>
      </c>
      <c r="X1608" s="1" t="s">
        <v>636</v>
      </c>
      <c r="Y1608" s="145" t="s">
        <v>3491</v>
      </c>
      <c r="Z1608" s="91">
        <v>195000</v>
      </c>
      <c r="AA1608" s="91">
        <v>1</v>
      </c>
      <c r="AB1608" s="91">
        <v>101.76</v>
      </c>
      <c r="AC1608" s="91">
        <v>0</v>
      </c>
      <c r="AD1608" s="91">
        <v>198.43199999999999</v>
      </c>
      <c r="AE1608" s="145" t="s">
        <v>3491</v>
      </c>
      <c r="AF1608" s="145" t="s">
        <v>3491</v>
      </c>
      <c r="AG1608" s="1" t="s">
        <v>17</v>
      </c>
      <c r="AH1608" s="92">
        <v>3.7142857099999998E-4</v>
      </c>
      <c r="AI1608" s="92">
        <v>3.4606453366435664E-3</v>
      </c>
      <c r="AJ1608" s="92">
        <v>8.3160568267649901E-4</v>
      </c>
    </row>
    <row r="1609" spans="1:36" x14ac:dyDescent="0.25">
      <c r="A1609" s="1">
        <v>13918</v>
      </c>
      <c r="B1609" s="1">
        <v>13919</v>
      </c>
      <c r="C1609" s="1" t="s">
        <v>1330</v>
      </c>
      <c r="D1609" s="1">
        <v>514065283</v>
      </c>
      <c r="E1609" s="1" t="s">
        <v>429</v>
      </c>
      <c r="F1609" s="1" t="s">
        <v>1849</v>
      </c>
      <c r="G1609" s="1" t="s">
        <v>1850</v>
      </c>
      <c r="H1609" s="1" t="s">
        <v>76</v>
      </c>
      <c r="I1609" s="1" t="s">
        <v>228</v>
      </c>
      <c r="J1609" s="1" t="s">
        <v>53</v>
      </c>
      <c r="K1609" s="1" t="s">
        <v>53</v>
      </c>
      <c r="L1609" s="1" t="s">
        <v>821</v>
      </c>
      <c r="M1609" s="1" t="s">
        <v>311</v>
      </c>
      <c r="N1609" s="1" t="s">
        <v>75</v>
      </c>
      <c r="O1609" s="1" t="s">
        <v>62</v>
      </c>
      <c r="P1609" s="1" t="s">
        <v>1315</v>
      </c>
      <c r="Q1609" s="1" t="s">
        <v>65</v>
      </c>
      <c r="R1609" s="1" t="s">
        <v>57</v>
      </c>
      <c r="S1609" s="1" t="s">
        <v>1207</v>
      </c>
      <c r="T1609" s="93">
        <v>3.18</v>
      </c>
      <c r="U1609" s="94">
        <v>48607</v>
      </c>
      <c r="V1609" s="92">
        <v>5.04E-2</v>
      </c>
      <c r="W1609" s="92">
        <v>4.48E-2</v>
      </c>
      <c r="X1609" s="1" t="s">
        <v>636</v>
      </c>
      <c r="Y1609" s="145" t="s">
        <v>3491</v>
      </c>
      <c r="Z1609" s="91">
        <v>200000</v>
      </c>
      <c r="AA1609" s="91">
        <v>1</v>
      </c>
      <c r="AB1609" s="91">
        <v>104.07</v>
      </c>
      <c r="AC1609" s="91">
        <v>0</v>
      </c>
      <c r="AD1609" s="91">
        <v>208.14</v>
      </c>
      <c r="AE1609" s="145" t="s">
        <v>3491</v>
      </c>
      <c r="AF1609" s="145" t="s">
        <v>3491</v>
      </c>
      <c r="AG1609" s="1" t="s">
        <v>17</v>
      </c>
      <c r="AH1609" s="92">
        <v>4.0396777099999999E-4</v>
      </c>
      <c r="AI1609" s="92">
        <v>3.6299524288874369E-3</v>
      </c>
      <c r="AJ1609" s="92">
        <v>8.7229079378470459E-4</v>
      </c>
    </row>
    <row r="1610" spans="1:36" x14ac:dyDescent="0.25">
      <c r="A1610" s="1">
        <v>13918</v>
      </c>
      <c r="B1610" s="1">
        <v>13919</v>
      </c>
      <c r="C1610" s="1" t="s">
        <v>1526</v>
      </c>
      <c r="D1610" s="1">
        <v>520000118</v>
      </c>
      <c r="E1610" s="1" t="s">
        <v>429</v>
      </c>
      <c r="F1610" s="1" t="s">
        <v>1854</v>
      </c>
      <c r="G1610" s="1" t="s">
        <v>1855</v>
      </c>
      <c r="H1610" s="1" t="s">
        <v>76</v>
      </c>
      <c r="I1610" s="1" t="s">
        <v>229</v>
      </c>
      <c r="J1610" s="1" t="s">
        <v>53</v>
      </c>
      <c r="K1610" s="1" t="s">
        <v>53</v>
      </c>
      <c r="L1610" s="1" t="s">
        <v>821</v>
      </c>
      <c r="M1610" s="1" t="s">
        <v>311</v>
      </c>
      <c r="N1610" s="1" t="s">
        <v>256</v>
      </c>
      <c r="O1610" s="1" t="s">
        <v>62</v>
      </c>
      <c r="P1610" s="1" t="s">
        <v>1206</v>
      </c>
      <c r="Q1610" s="1" t="s">
        <v>65</v>
      </c>
      <c r="R1610" s="1" t="s">
        <v>57</v>
      </c>
      <c r="S1610" s="1" t="s">
        <v>1207</v>
      </c>
      <c r="T1610" s="93">
        <v>4.7690000000000001</v>
      </c>
      <c r="U1610" s="94">
        <v>49542</v>
      </c>
      <c r="V1610" s="92">
        <v>2.6100000000000002E-2</v>
      </c>
      <c r="W1610" s="92">
        <v>2.23E-2</v>
      </c>
      <c r="X1610" s="1" t="s">
        <v>636</v>
      </c>
      <c r="Y1610" s="145" t="s">
        <v>3491</v>
      </c>
      <c r="Z1610" s="91">
        <v>1030000</v>
      </c>
      <c r="AA1610" s="91">
        <v>1</v>
      </c>
      <c r="AB1610" s="91">
        <v>102.82</v>
      </c>
      <c r="AC1610" s="91">
        <v>0</v>
      </c>
      <c r="AD1610" s="91">
        <v>1059.046</v>
      </c>
      <c r="AE1610" s="145" t="s">
        <v>3491</v>
      </c>
      <c r="AF1610" s="145" t="s">
        <v>3491</v>
      </c>
      <c r="AG1610" s="1" t="s">
        <v>17</v>
      </c>
      <c r="AH1610" s="92">
        <v>3.01230893E-4</v>
      </c>
      <c r="AI1610" s="92">
        <v>1.8469715576071515E-2</v>
      </c>
      <c r="AJ1610" s="92">
        <v>4.438339944241935E-3</v>
      </c>
    </row>
    <row r="1611" spans="1:36" x14ac:dyDescent="0.25">
      <c r="A1611" s="1">
        <v>13918</v>
      </c>
      <c r="B1611" s="1">
        <v>13919</v>
      </c>
      <c r="C1611" s="1" t="s">
        <v>1523</v>
      </c>
      <c r="D1611" s="1">
        <v>520029935</v>
      </c>
      <c r="E1611" s="1" t="s">
        <v>429</v>
      </c>
      <c r="F1611" s="1" t="s">
        <v>1856</v>
      </c>
      <c r="G1611" s="1" t="s">
        <v>1857</v>
      </c>
      <c r="H1611" s="1" t="s">
        <v>76</v>
      </c>
      <c r="I1611" s="1" t="s">
        <v>229</v>
      </c>
      <c r="J1611" s="1" t="s">
        <v>53</v>
      </c>
      <c r="K1611" s="1" t="s">
        <v>53</v>
      </c>
      <c r="L1611" s="1" t="s">
        <v>821</v>
      </c>
      <c r="M1611" s="1" t="s">
        <v>311</v>
      </c>
      <c r="N1611" s="1" t="s">
        <v>256</v>
      </c>
      <c r="O1611" s="1" t="s">
        <v>62</v>
      </c>
      <c r="P1611" s="1" t="s">
        <v>1315</v>
      </c>
      <c r="Q1611" s="1" t="s">
        <v>65</v>
      </c>
      <c r="R1611" s="1" t="s">
        <v>57</v>
      </c>
      <c r="S1611" s="1" t="s">
        <v>1207</v>
      </c>
      <c r="T1611" s="93">
        <v>5.27</v>
      </c>
      <c r="U1611" s="94">
        <v>49925</v>
      </c>
      <c r="V1611" s="92">
        <v>0.03</v>
      </c>
      <c r="W1611" s="92">
        <v>2.5899999999999999E-2</v>
      </c>
      <c r="X1611" s="1" t="s">
        <v>636</v>
      </c>
      <c r="Y1611" s="145" t="s">
        <v>3491</v>
      </c>
      <c r="Z1611" s="91">
        <v>159334.13</v>
      </c>
      <c r="AA1611" s="91">
        <v>1</v>
      </c>
      <c r="AB1611" s="91">
        <v>103.19</v>
      </c>
      <c r="AC1611" s="91">
        <v>0</v>
      </c>
      <c r="AD1611" s="91">
        <v>164.41689</v>
      </c>
      <c r="AE1611" s="145" t="s">
        <v>3491</v>
      </c>
      <c r="AF1611" s="145" t="s">
        <v>3491</v>
      </c>
      <c r="AG1611" s="1" t="s">
        <v>17</v>
      </c>
      <c r="AH1611" s="92">
        <v>1.3172248299999999E-4</v>
      </c>
      <c r="AI1611" s="92">
        <v>2.8674233170251683E-3</v>
      </c>
      <c r="AJ1611" s="92">
        <v>6.8905227005723298E-4</v>
      </c>
    </row>
    <row r="1612" spans="1:36" x14ac:dyDescent="0.25">
      <c r="A1612" s="1">
        <v>13918</v>
      </c>
      <c r="B1612" s="1">
        <v>13919</v>
      </c>
      <c r="C1612" s="1" t="s">
        <v>2406</v>
      </c>
      <c r="D1612" s="1">
        <v>513230029</v>
      </c>
      <c r="E1612" s="1" t="s">
        <v>429</v>
      </c>
      <c r="F1612" s="1" t="s">
        <v>2407</v>
      </c>
      <c r="G1612" s="1" t="s">
        <v>2408</v>
      </c>
      <c r="H1612" s="1" t="s">
        <v>76</v>
      </c>
      <c r="I1612" s="1" t="s">
        <v>228</v>
      </c>
      <c r="J1612" s="1" t="s">
        <v>53</v>
      </c>
      <c r="K1612" s="1" t="s">
        <v>53</v>
      </c>
      <c r="L1612" s="1" t="s">
        <v>821</v>
      </c>
      <c r="M1612" s="1" t="s">
        <v>311</v>
      </c>
      <c r="N1612" s="1" t="s">
        <v>269</v>
      </c>
      <c r="O1612" s="1" t="s">
        <v>62</v>
      </c>
      <c r="P1612" s="1" t="s">
        <v>1360</v>
      </c>
      <c r="Q1612" s="1" t="s">
        <v>70</v>
      </c>
      <c r="R1612" s="1" t="s">
        <v>57</v>
      </c>
      <c r="S1612" s="1" t="s">
        <v>1207</v>
      </c>
      <c r="T1612" s="93">
        <v>7.3789999999999996</v>
      </c>
      <c r="U1612" s="94">
        <v>51136</v>
      </c>
      <c r="V1612" s="92">
        <v>5.0200000000000002E-2</v>
      </c>
      <c r="W1612" s="92">
        <v>4.6800000000000001E-2</v>
      </c>
      <c r="X1612" s="1" t="s">
        <v>636</v>
      </c>
      <c r="Y1612" s="145" t="s">
        <v>3491</v>
      </c>
      <c r="Z1612" s="91">
        <v>217000</v>
      </c>
      <c r="AA1612" s="91">
        <v>1</v>
      </c>
      <c r="AB1612" s="91">
        <v>102.89</v>
      </c>
      <c r="AC1612" s="91">
        <v>0</v>
      </c>
      <c r="AD1612" s="91">
        <v>223.2713</v>
      </c>
      <c r="AE1612" s="145" t="s">
        <v>3491</v>
      </c>
      <c r="AF1612" s="145" t="s">
        <v>3491</v>
      </c>
      <c r="AG1612" s="1" t="s">
        <v>17</v>
      </c>
      <c r="AH1612" s="92">
        <v>7.7554980899999996E-4</v>
      </c>
      <c r="AI1612" s="92">
        <v>3.8938416341686155E-3</v>
      </c>
      <c r="AJ1612" s="92">
        <v>9.357043312498459E-4</v>
      </c>
    </row>
    <row r="1613" spans="1:36" x14ac:dyDescent="0.25">
      <c r="A1613" s="1">
        <v>13918</v>
      </c>
      <c r="B1613" s="1">
        <v>13919</v>
      </c>
      <c r="C1613" s="1" t="s">
        <v>2406</v>
      </c>
      <c r="D1613" s="1">
        <v>513230029</v>
      </c>
      <c r="E1613" s="1" t="s">
        <v>429</v>
      </c>
      <c r="F1613" s="1" t="s">
        <v>2409</v>
      </c>
      <c r="G1613" s="1" t="s">
        <v>2410</v>
      </c>
      <c r="H1613" s="1" t="s">
        <v>76</v>
      </c>
      <c r="I1613" s="1" t="s">
        <v>228</v>
      </c>
      <c r="J1613" s="1" t="s">
        <v>53</v>
      </c>
      <c r="K1613" s="1" t="s">
        <v>53</v>
      </c>
      <c r="L1613" s="1" t="s">
        <v>821</v>
      </c>
      <c r="M1613" s="1" t="s">
        <v>311</v>
      </c>
      <c r="N1613" s="1" t="s">
        <v>269</v>
      </c>
      <c r="O1613" s="1" t="s">
        <v>62</v>
      </c>
      <c r="P1613" s="1" t="s">
        <v>1360</v>
      </c>
      <c r="Q1613" s="1" t="s">
        <v>70</v>
      </c>
      <c r="R1613" s="1" t="s">
        <v>57</v>
      </c>
      <c r="S1613" s="1" t="s">
        <v>1207</v>
      </c>
      <c r="T1613" s="93">
        <v>8.0139999999999993</v>
      </c>
      <c r="U1613" s="94">
        <v>51501</v>
      </c>
      <c r="V1613" s="92">
        <v>5.0200000000000002E-2</v>
      </c>
      <c r="W1613" s="92">
        <v>4.7399999999999998E-2</v>
      </c>
      <c r="X1613" s="1" t="s">
        <v>636</v>
      </c>
      <c r="Y1613" s="145" t="s">
        <v>3491</v>
      </c>
      <c r="Z1613" s="91">
        <v>217000</v>
      </c>
      <c r="AA1613" s="91">
        <v>1</v>
      </c>
      <c r="AB1613" s="91">
        <v>102.61</v>
      </c>
      <c r="AC1613" s="91">
        <v>0</v>
      </c>
      <c r="AD1613" s="91">
        <v>222.66370000000001</v>
      </c>
      <c r="AE1613" s="145" t="s">
        <v>3491</v>
      </c>
      <c r="AF1613" s="145" t="s">
        <v>3491</v>
      </c>
      <c r="AG1613" s="1" t="s">
        <v>17</v>
      </c>
      <c r="AH1613" s="92">
        <v>7.7554980899999996E-4</v>
      </c>
      <c r="AI1613" s="92">
        <v>3.8832451169408264E-3</v>
      </c>
      <c r="AJ1613" s="92">
        <v>9.331579495533744E-4</v>
      </c>
    </row>
    <row r="1614" spans="1:36" x14ac:dyDescent="0.25">
      <c r="A1614" s="1">
        <v>13918</v>
      </c>
      <c r="B1614" s="1">
        <v>13919</v>
      </c>
      <c r="C1614" s="1" t="s">
        <v>1427</v>
      </c>
      <c r="D1614" s="1">
        <v>513141879</v>
      </c>
      <c r="E1614" s="1" t="s">
        <v>429</v>
      </c>
      <c r="F1614" s="1" t="s">
        <v>1858</v>
      </c>
      <c r="G1614" s="1" t="s">
        <v>1859</v>
      </c>
      <c r="H1614" s="1" t="s">
        <v>76</v>
      </c>
      <c r="I1614" s="1" t="s">
        <v>229</v>
      </c>
      <c r="J1614" s="1" t="s">
        <v>53</v>
      </c>
      <c r="K1614" s="1" t="s">
        <v>53</v>
      </c>
      <c r="L1614" s="1" t="s">
        <v>821</v>
      </c>
      <c r="M1614" s="1" t="s">
        <v>311</v>
      </c>
      <c r="N1614" s="1" t="s">
        <v>256</v>
      </c>
      <c r="O1614" s="1" t="s">
        <v>62</v>
      </c>
      <c r="P1614" s="1" t="s">
        <v>1206</v>
      </c>
      <c r="Q1614" s="1" t="s">
        <v>65</v>
      </c>
      <c r="R1614" s="1" t="s">
        <v>57</v>
      </c>
      <c r="S1614" s="1" t="s">
        <v>1207</v>
      </c>
      <c r="T1614" s="93">
        <v>2.6040000000000001</v>
      </c>
      <c r="U1614" s="94">
        <v>47000</v>
      </c>
      <c r="V1614" s="92">
        <v>2.52E-2</v>
      </c>
      <c r="W1614" s="92">
        <v>2.1700000000000001E-2</v>
      </c>
      <c r="X1614" s="1" t="s">
        <v>636</v>
      </c>
      <c r="Y1614" s="145" t="s">
        <v>3491</v>
      </c>
      <c r="Z1614" s="91">
        <v>420000</v>
      </c>
      <c r="AA1614" s="91">
        <v>1</v>
      </c>
      <c r="AB1614" s="91">
        <v>101.8</v>
      </c>
      <c r="AC1614" s="91">
        <v>0</v>
      </c>
      <c r="AD1614" s="91">
        <v>427.56</v>
      </c>
      <c r="AE1614" s="145" t="s">
        <v>3491</v>
      </c>
      <c r="AF1614" s="145" t="s">
        <v>3491</v>
      </c>
      <c r="AG1614" s="1" t="s">
        <v>17</v>
      </c>
      <c r="AH1614" s="92">
        <v>2.47058823E-4</v>
      </c>
      <c r="AI1614" s="92">
        <v>7.4566275607529193E-3</v>
      </c>
      <c r="AJ1614" s="92">
        <v>1.7918547698212181E-3</v>
      </c>
    </row>
    <row r="1615" spans="1:36" x14ac:dyDescent="0.25">
      <c r="A1615" s="1">
        <v>13918</v>
      </c>
      <c r="B1615" s="1">
        <v>13919</v>
      </c>
      <c r="C1615" s="1" t="s">
        <v>1657</v>
      </c>
      <c r="D1615" s="1">
        <v>520018078</v>
      </c>
      <c r="E1615" s="1" t="s">
        <v>429</v>
      </c>
      <c r="F1615" s="1" t="s">
        <v>1860</v>
      </c>
      <c r="G1615" s="1" t="s">
        <v>1861</v>
      </c>
      <c r="H1615" s="1" t="s">
        <v>76</v>
      </c>
      <c r="I1615" s="1" t="s">
        <v>228</v>
      </c>
      <c r="J1615" s="1" t="s">
        <v>53</v>
      </c>
      <c r="K1615" s="1" t="s">
        <v>53</v>
      </c>
      <c r="L1615" s="1" t="s">
        <v>821</v>
      </c>
      <c r="M1615" s="1" t="s">
        <v>311</v>
      </c>
      <c r="N1615" s="1" t="s">
        <v>256</v>
      </c>
      <c r="O1615" s="1" t="s">
        <v>62</v>
      </c>
      <c r="P1615" s="1" t="s">
        <v>1752</v>
      </c>
      <c r="Q1615" s="1" t="s">
        <v>70</v>
      </c>
      <c r="R1615" s="1" t="s">
        <v>57</v>
      </c>
      <c r="S1615" s="1" t="s">
        <v>1207</v>
      </c>
      <c r="T1615" s="93">
        <v>5.5389999999999997</v>
      </c>
      <c r="U1615" s="94">
        <v>49065</v>
      </c>
      <c r="V1615" s="92">
        <v>4.5900000000000003E-2</v>
      </c>
      <c r="W1615" s="92">
        <v>4.1799999999999997E-2</v>
      </c>
      <c r="X1615" s="1" t="s">
        <v>636</v>
      </c>
      <c r="Y1615" s="145" t="s">
        <v>3491</v>
      </c>
      <c r="Z1615" s="91">
        <v>310000</v>
      </c>
      <c r="AA1615" s="91">
        <v>1</v>
      </c>
      <c r="AB1615" s="91">
        <v>103.65</v>
      </c>
      <c r="AC1615" s="91">
        <v>0</v>
      </c>
      <c r="AD1615" s="91">
        <v>321.315</v>
      </c>
      <c r="AE1615" s="145" t="s">
        <v>3491</v>
      </c>
      <c r="AF1615" s="145" t="s">
        <v>3491</v>
      </c>
      <c r="AG1615" s="1" t="s">
        <v>17</v>
      </c>
      <c r="AH1615" s="92">
        <v>1.6590732800000001E-4</v>
      </c>
      <c r="AI1615" s="92">
        <v>5.6037194421445511E-3</v>
      </c>
      <c r="AJ1615" s="92">
        <v>1.3465941981595675E-3</v>
      </c>
    </row>
    <row r="1616" spans="1:36" x14ac:dyDescent="0.25">
      <c r="A1616" s="1">
        <v>13918</v>
      </c>
      <c r="B1616" s="1">
        <v>13919</v>
      </c>
      <c r="C1616" s="1" t="s">
        <v>1657</v>
      </c>
      <c r="D1616" s="1">
        <v>520018078</v>
      </c>
      <c r="E1616" s="1" t="s">
        <v>429</v>
      </c>
      <c r="F1616" s="1" t="s">
        <v>1862</v>
      </c>
      <c r="G1616" s="1" t="s">
        <v>1863</v>
      </c>
      <c r="H1616" s="1" t="s">
        <v>76</v>
      </c>
      <c r="I1616" s="1" t="s">
        <v>229</v>
      </c>
      <c r="J1616" s="1" t="s">
        <v>53</v>
      </c>
      <c r="K1616" s="1" t="s">
        <v>53</v>
      </c>
      <c r="L1616" s="1" t="s">
        <v>821</v>
      </c>
      <c r="M1616" s="1" t="s">
        <v>311</v>
      </c>
      <c r="N1616" s="1" t="s">
        <v>256</v>
      </c>
      <c r="O1616" s="1" t="s">
        <v>62</v>
      </c>
      <c r="P1616" s="1" t="s">
        <v>1752</v>
      </c>
      <c r="Q1616" s="1" t="s">
        <v>70</v>
      </c>
      <c r="R1616" s="1" t="s">
        <v>57</v>
      </c>
      <c r="S1616" s="1" t="s">
        <v>1207</v>
      </c>
      <c r="T1616" s="93">
        <v>6.48</v>
      </c>
      <c r="U1616" s="94">
        <v>49888</v>
      </c>
      <c r="V1616" s="92">
        <v>2.5999999999999999E-2</v>
      </c>
      <c r="W1616" s="92">
        <v>2.2100000000000002E-2</v>
      </c>
      <c r="X1616" s="1" t="s">
        <v>636</v>
      </c>
      <c r="Y1616" s="145" t="s">
        <v>3491</v>
      </c>
      <c r="Z1616" s="91">
        <v>480000</v>
      </c>
      <c r="AA1616" s="91">
        <v>1</v>
      </c>
      <c r="AB1616" s="91">
        <v>103.41</v>
      </c>
      <c r="AC1616" s="91">
        <v>0</v>
      </c>
      <c r="AD1616" s="91">
        <v>496.36799999999999</v>
      </c>
      <c r="AE1616" s="145" t="s">
        <v>3491</v>
      </c>
      <c r="AF1616" s="145" t="s">
        <v>3491</v>
      </c>
      <c r="AG1616" s="1" t="s">
        <v>17</v>
      </c>
      <c r="AH1616" s="92">
        <v>2.6139220699999998E-4</v>
      </c>
      <c r="AI1616" s="92">
        <v>8.6566360489189944E-3</v>
      </c>
      <c r="AJ1616" s="92">
        <v>2.0802211815572512E-3</v>
      </c>
    </row>
    <row r="1617" spans="1:36" x14ac:dyDescent="0.25">
      <c r="A1617" s="1">
        <v>13918</v>
      </c>
      <c r="B1617" s="1">
        <v>13919</v>
      </c>
      <c r="C1617" s="1" t="s">
        <v>1864</v>
      </c>
      <c r="D1617" s="1">
        <v>2507</v>
      </c>
      <c r="E1617" s="1" t="s">
        <v>2</v>
      </c>
      <c r="F1617" s="1" t="s">
        <v>1865</v>
      </c>
      <c r="G1617" s="1" t="s">
        <v>1866</v>
      </c>
      <c r="H1617" s="1" t="s">
        <v>76</v>
      </c>
      <c r="I1617" s="1" t="s">
        <v>228</v>
      </c>
      <c r="J1617" s="1" t="s">
        <v>53</v>
      </c>
      <c r="K1617" s="1" t="s">
        <v>53</v>
      </c>
      <c r="L1617" s="1" t="s">
        <v>821</v>
      </c>
      <c r="M1617" s="1" t="s">
        <v>311</v>
      </c>
      <c r="N1617" s="1" t="s">
        <v>652</v>
      </c>
      <c r="O1617" s="1" t="s">
        <v>62</v>
      </c>
      <c r="P1617" s="1" t="s">
        <v>1366</v>
      </c>
      <c r="Q1617" s="1" t="s">
        <v>65</v>
      </c>
      <c r="R1617" s="1" t="s">
        <v>57</v>
      </c>
      <c r="S1617" s="1" t="s">
        <v>1207</v>
      </c>
      <c r="T1617" s="93">
        <v>4.3739999999999997</v>
      </c>
      <c r="U1617" s="94">
        <v>48852</v>
      </c>
      <c r="V1617" s="92">
        <v>6.6000000000000003E-2</v>
      </c>
      <c r="W1617" s="92">
        <v>6.6400000000000001E-2</v>
      </c>
      <c r="X1617" s="1" t="s">
        <v>636</v>
      </c>
      <c r="Y1617" s="145" t="s">
        <v>3491</v>
      </c>
      <c r="Z1617" s="91">
        <v>135000</v>
      </c>
      <c r="AA1617" s="91">
        <v>1</v>
      </c>
      <c r="AB1617" s="91">
        <v>102.2</v>
      </c>
      <c r="AC1617" s="91">
        <v>0</v>
      </c>
      <c r="AD1617" s="91">
        <v>137.97</v>
      </c>
      <c r="AE1617" s="145" t="s">
        <v>3491</v>
      </c>
      <c r="AF1617" s="145" t="s">
        <v>3491</v>
      </c>
      <c r="AG1617" s="1" t="s">
        <v>17</v>
      </c>
      <c r="AH1617" s="92">
        <v>1.7307692300000001E-4</v>
      </c>
      <c r="AI1617" s="92">
        <v>2.4061907207341198E-3</v>
      </c>
      <c r="AJ1617" s="92">
        <v>5.7821639674486265E-4</v>
      </c>
    </row>
    <row r="1618" spans="1:36" x14ac:dyDescent="0.25">
      <c r="A1618" s="1">
        <v>13918</v>
      </c>
      <c r="B1618" s="1">
        <v>13919</v>
      </c>
      <c r="C1618" s="1" t="s">
        <v>1867</v>
      </c>
      <c r="D1618" s="1">
        <v>511396046</v>
      </c>
      <c r="E1618" s="1" t="s">
        <v>429</v>
      </c>
      <c r="F1618" s="1" t="s">
        <v>1868</v>
      </c>
      <c r="G1618" s="1" t="s">
        <v>1869</v>
      </c>
      <c r="H1618" s="1" t="s">
        <v>76</v>
      </c>
      <c r="I1618" s="1" t="s">
        <v>230</v>
      </c>
      <c r="J1618" s="1" t="s">
        <v>53</v>
      </c>
      <c r="K1618" s="1" t="s">
        <v>53</v>
      </c>
      <c r="L1618" s="1" t="s">
        <v>821</v>
      </c>
      <c r="M1618" s="1" t="s">
        <v>311</v>
      </c>
      <c r="N1618" s="1" t="s">
        <v>260</v>
      </c>
      <c r="O1618" s="1" t="s">
        <v>62</v>
      </c>
      <c r="P1618" s="1" t="s">
        <v>298</v>
      </c>
      <c r="Q1618" s="1" t="s">
        <v>298</v>
      </c>
      <c r="R1618" s="1" t="s">
        <v>298</v>
      </c>
      <c r="S1618" s="1" t="s">
        <v>1207</v>
      </c>
      <c r="T1618" s="93">
        <v>4.2409999999999997</v>
      </c>
      <c r="U1618" s="94">
        <v>48945</v>
      </c>
      <c r="V1618" s="92">
        <v>8.7499999999999994E-2</v>
      </c>
      <c r="W1618" s="92">
        <v>7.5899999999999995E-2</v>
      </c>
      <c r="X1618" s="1" t="s">
        <v>636</v>
      </c>
      <c r="Y1618" s="147" t="s">
        <v>3491</v>
      </c>
      <c r="Z1618" s="91">
        <v>92000</v>
      </c>
      <c r="AA1618" s="91">
        <v>1</v>
      </c>
      <c r="AB1618" s="91">
        <v>100.66</v>
      </c>
      <c r="AC1618" s="91">
        <v>0</v>
      </c>
      <c r="AD1618" s="91">
        <v>92.607200000000006</v>
      </c>
      <c r="AE1618" s="145" t="s">
        <v>3491</v>
      </c>
      <c r="AF1618" s="145" t="s">
        <v>3491</v>
      </c>
      <c r="AG1618" s="1" t="s">
        <v>17</v>
      </c>
      <c r="AH1618" s="92">
        <v>2.8359699599999998E-4</v>
      </c>
      <c r="AI1618" s="92">
        <v>1.6150654875202492E-3</v>
      </c>
      <c r="AJ1618" s="92">
        <v>3.8810612087142744E-4</v>
      </c>
    </row>
    <row r="1619" spans="1:36" x14ac:dyDescent="0.25">
      <c r="A1619" s="1">
        <v>13918</v>
      </c>
      <c r="B1619" s="1">
        <v>13919</v>
      </c>
      <c r="C1619" s="1" t="s">
        <v>1494</v>
      </c>
      <c r="D1619" s="1">
        <v>512882747</v>
      </c>
      <c r="E1619" s="1" t="s">
        <v>429</v>
      </c>
      <c r="F1619" s="1" t="s">
        <v>2237</v>
      </c>
      <c r="G1619" s="1" t="s">
        <v>2238</v>
      </c>
      <c r="H1619" s="1" t="s">
        <v>76</v>
      </c>
      <c r="I1619" s="1" t="s">
        <v>229</v>
      </c>
      <c r="J1619" s="1" t="s">
        <v>53</v>
      </c>
      <c r="K1619" s="1" t="s">
        <v>53</v>
      </c>
      <c r="L1619" s="1" t="s">
        <v>821</v>
      </c>
      <c r="M1619" s="1" t="s">
        <v>311</v>
      </c>
      <c r="N1619" s="1" t="s">
        <v>647</v>
      </c>
      <c r="O1619" s="1" t="s">
        <v>62</v>
      </c>
      <c r="P1619" s="1" t="s">
        <v>298</v>
      </c>
      <c r="Q1619" s="1" t="s">
        <v>298</v>
      </c>
      <c r="R1619" s="1" t="s">
        <v>298</v>
      </c>
      <c r="S1619" s="1" t="s">
        <v>1207</v>
      </c>
      <c r="T1619" s="93">
        <v>4.2430000000000003</v>
      </c>
      <c r="U1619" s="94">
        <v>47848</v>
      </c>
      <c r="V1619" s="92">
        <v>3.4200000000000001E-2</v>
      </c>
      <c r="W1619" s="92">
        <v>3.5299999999999998E-2</v>
      </c>
      <c r="X1619" s="1" t="s">
        <v>636</v>
      </c>
      <c r="Y1619" s="145" t="s">
        <v>3491</v>
      </c>
      <c r="Z1619" s="91">
        <v>115000</v>
      </c>
      <c r="AA1619" s="91">
        <v>1</v>
      </c>
      <c r="AB1619" s="91">
        <v>99.67</v>
      </c>
      <c r="AC1619" s="91">
        <v>0</v>
      </c>
      <c r="AD1619" s="91">
        <v>114.62050000000001</v>
      </c>
      <c r="AE1619" s="145" t="s">
        <v>3491</v>
      </c>
      <c r="AF1619" s="145" t="s">
        <v>3491</v>
      </c>
      <c r="AG1619" s="1" t="s">
        <v>17</v>
      </c>
      <c r="AH1619" s="92">
        <v>6.0846560800000005E-4</v>
      </c>
      <c r="AI1619" s="92">
        <v>1.9989764695651606E-3</v>
      </c>
      <c r="AJ1619" s="92">
        <v>4.8036132857211375E-4</v>
      </c>
    </row>
    <row r="1620" spans="1:36" x14ac:dyDescent="0.25">
      <c r="A1620" s="1">
        <v>13918</v>
      </c>
      <c r="B1620" s="1">
        <v>13919</v>
      </c>
      <c r="C1620" s="1" t="s">
        <v>1872</v>
      </c>
      <c r="D1620" s="1">
        <v>515724706</v>
      </c>
      <c r="E1620" s="1" t="s">
        <v>429</v>
      </c>
      <c r="F1620" s="1" t="s">
        <v>1873</v>
      </c>
      <c r="G1620" s="1" t="s">
        <v>1874</v>
      </c>
      <c r="H1620" s="1" t="s">
        <v>76</v>
      </c>
      <c r="I1620" s="1" t="s">
        <v>229</v>
      </c>
      <c r="J1620" s="1" t="s">
        <v>53</v>
      </c>
      <c r="K1620" s="1" t="s">
        <v>53</v>
      </c>
      <c r="L1620" s="1" t="s">
        <v>821</v>
      </c>
      <c r="M1620" s="1" t="s">
        <v>311</v>
      </c>
      <c r="N1620" s="1" t="s">
        <v>651</v>
      </c>
      <c r="O1620" s="1" t="s">
        <v>62</v>
      </c>
      <c r="P1620" s="1" t="s">
        <v>298</v>
      </c>
      <c r="Q1620" s="1" t="s">
        <v>298</v>
      </c>
      <c r="R1620" s="1" t="s">
        <v>298</v>
      </c>
      <c r="S1620" s="1" t="s">
        <v>1207</v>
      </c>
      <c r="T1620" s="93">
        <v>2.4649999999999999</v>
      </c>
      <c r="U1620" s="94">
        <v>46997</v>
      </c>
      <c r="V1620" s="92">
        <v>3.7400000000000003E-2</v>
      </c>
      <c r="W1620" s="92">
        <v>3.4599999999999999E-2</v>
      </c>
      <c r="X1620" s="1" t="s">
        <v>636</v>
      </c>
      <c r="Y1620" s="145" t="s">
        <v>3491</v>
      </c>
      <c r="Z1620" s="91">
        <v>200000</v>
      </c>
      <c r="AA1620" s="91">
        <v>1</v>
      </c>
      <c r="AB1620" s="91">
        <v>105.86</v>
      </c>
      <c r="AC1620" s="91">
        <v>0</v>
      </c>
      <c r="AD1620" s="91">
        <v>211.72</v>
      </c>
      <c r="AE1620" s="145" t="s">
        <v>3491</v>
      </c>
      <c r="AF1620" s="145" t="s">
        <v>3491</v>
      </c>
      <c r="AG1620" s="1" t="s">
        <v>17</v>
      </c>
      <c r="AH1620" s="92">
        <v>7.4766355100000005E-4</v>
      </c>
      <c r="AI1620" s="92">
        <v>3.6923874711446533E-3</v>
      </c>
      <c r="AJ1620" s="92">
        <v>8.8729416191072198E-4</v>
      </c>
    </row>
    <row r="1621" spans="1:36" x14ac:dyDescent="0.25">
      <c r="A1621" s="1">
        <v>13918</v>
      </c>
      <c r="B1621" s="1">
        <v>13919</v>
      </c>
      <c r="C1621" s="1" t="s">
        <v>1864</v>
      </c>
      <c r="D1621" s="1">
        <v>2507</v>
      </c>
      <c r="E1621" s="1" t="s">
        <v>2</v>
      </c>
      <c r="F1621" s="1" t="s">
        <v>1877</v>
      </c>
      <c r="G1621" s="1" t="s">
        <v>1878</v>
      </c>
      <c r="H1621" s="1" t="s">
        <v>76</v>
      </c>
      <c r="I1621" s="1" t="s">
        <v>228</v>
      </c>
      <c r="J1621" s="1" t="s">
        <v>53</v>
      </c>
      <c r="K1621" s="1" t="s">
        <v>53</v>
      </c>
      <c r="L1621" s="1" t="s">
        <v>821</v>
      </c>
      <c r="M1621" s="1" t="s">
        <v>311</v>
      </c>
      <c r="N1621" s="1" t="s">
        <v>652</v>
      </c>
      <c r="O1621" s="1" t="s">
        <v>62</v>
      </c>
      <c r="P1621" s="1" t="s">
        <v>1315</v>
      </c>
      <c r="Q1621" s="1" t="s">
        <v>65</v>
      </c>
      <c r="R1621" s="1" t="s">
        <v>57</v>
      </c>
      <c r="S1621" s="1" t="s">
        <v>1207</v>
      </c>
      <c r="T1621" s="93">
        <v>3.9489999999999998</v>
      </c>
      <c r="U1621" s="94">
        <v>47634</v>
      </c>
      <c r="V1621" s="92">
        <v>5.6300000000000003E-2</v>
      </c>
      <c r="W1621" s="92">
        <v>5.62E-2</v>
      </c>
      <c r="X1621" s="1" t="s">
        <v>636</v>
      </c>
      <c r="Y1621" s="145" t="s">
        <v>3491</v>
      </c>
      <c r="Z1621" s="91">
        <v>235000</v>
      </c>
      <c r="AA1621" s="91">
        <v>1</v>
      </c>
      <c r="AB1621" s="91">
        <v>100.88</v>
      </c>
      <c r="AC1621" s="91">
        <v>0</v>
      </c>
      <c r="AD1621" s="91">
        <v>237.06800000000001</v>
      </c>
      <c r="AE1621" s="145" t="s">
        <v>3491</v>
      </c>
      <c r="AF1621" s="145" t="s">
        <v>3491</v>
      </c>
      <c r="AG1621" s="1" t="s">
        <v>17</v>
      </c>
      <c r="AH1621" s="92">
        <v>3.6153846100000001E-4</v>
      </c>
      <c r="AI1621" s="92">
        <v>4.1344554742552466E-3</v>
      </c>
      <c r="AJ1621" s="92">
        <v>9.9352471365884683E-4</v>
      </c>
    </row>
    <row r="1622" spans="1:36" x14ac:dyDescent="0.25">
      <c r="A1622" s="1">
        <v>13918</v>
      </c>
      <c r="B1622" s="1">
        <v>13919</v>
      </c>
      <c r="C1622" s="1" t="s">
        <v>1879</v>
      </c>
      <c r="D1622" s="1">
        <v>517199469</v>
      </c>
      <c r="E1622" s="1" t="s">
        <v>429</v>
      </c>
      <c r="F1622" s="1" t="s">
        <v>1880</v>
      </c>
      <c r="G1622" s="1" t="s">
        <v>1881</v>
      </c>
      <c r="H1622" s="1" t="s">
        <v>76</v>
      </c>
      <c r="I1622" s="1" t="s">
        <v>229</v>
      </c>
      <c r="J1622" s="1" t="s">
        <v>53</v>
      </c>
      <c r="K1622" s="1" t="s">
        <v>53</v>
      </c>
      <c r="L1622" s="1" t="s">
        <v>821</v>
      </c>
      <c r="M1622" s="1" t="s">
        <v>311</v>
      </c>
      <c r="N1622" s="1" t="s">
        <v>652</v>
      </c>
      <c r="O1622" s="1" t="s">
        <v>62</v>
      </c>
      <c r="P1622" s="1" t="s">
        <v>298</v>
      </c>
      <c r="Q1622" s="1" t="s">
        <v>298</v>
      </c>
      <c r="R1622" s="1" t="s">
        <v>298</v>
      </c>
      <c r="S1622" s="1" t="s">
        <v>1207</v>
      </c>
      <c r="T1622" s="93">
        <v>3.484</v>
      </c>
      <c r="U1622" s="94">
        <v>47391</v>
      </c>
      <c r="V1622" s="92">
        <v>4.3799999999999999E-2</v>
      </c>
      <c r="W1622" s="92">
        <v>4.4699999999999997E-2</v>
      </c>
      <c r="X1622" s="1" t="s">
        <v>636</v>
      </c>
      <c r="Y1622" s="145" t="s">
        <v>3491</v>
      </c>
      <c r="Z1622" s="91">
        <v>340000</v>
      </c>
      <c r="AA1622" s="91">
        <v>1</v>
      </c>
      <c r="AB1622" s="91">
        <v>100.19</v>
      </c>
      <c r="AC1622" s="91">
        <v>0</v>
      </c>
      <c r="AD1622" s="91">
        <v>340.64600000000002</v>
      </c>
      <c r="AE1622" s="145" t="s">
        <v>3491</v>
      </c>
      <c r="AF1622" s="145" t="s">
        <v>3491</v>
      </c>
      <c r="AG1622" s="1" t="s">
        <v>17</v>
      </c>
      <c r="AH1622" s="92">
        <v>2.8813559299999998E-4</v>
      </c>
      <c r="AI1622" s="92">
        <v>5.9408512303775821E-3</v>
      </c>
      <c r="AJ1622" s="92">
        <v>1.4276081951551097E-3</v>
      </c>
    </row>
    <row r="1623" spans="1:36" x14ac:dyDescent="0.25">
      <c r="A1623" s="1">
        <v>13918</v>
      </c>
      <c r="B1623" s="1">
        <v>13919</v>
      </c>
      <c r="C1623" s="1" t="s">
        <v>1882</v>
      </c>
      <c r="D1623" s="1">
        <v>2515</v>
      </c>
      <c r="E1623" s="1" t="s">
        <v>2</v>
      </c>
      <c r="F1623" s="1" t="s">
        <v>1883</v>
      </c>
      <c r="G1623" s="1" t="s">
        <v>1884</v>
      </c>
      <c r="H1623" s="1" t="s">
        <v>76</v>
      </c>
      <c r="I1623" s="1" t="s">
        <v>228</v>
      </c>
      <c r="J1623" s="1" t="s">
        <v>53</v>
      </c>
      <c r="K1623" s="1" t="s">
        <v>53</v>
      </c>
      <c r="L1623" s="1" t="s">
        <v>821</v>
      </c>
      <c r="M1623" s="1" t="s">
        <v>311</v>
      </c>
      <c r="N1623" s="1" t="s">
        <v>259</v>
      </c>
      <c r="O1623" s="1" t="s">
        <v>62</v>
      </c>
      <c r="P1623" s="1" t="s">
        <v>1474</v>
      </c>
      <c r="Q1623" s="1" t="s">
        <v>70</v>
      </c>
      <c r="R1623" s="1" t="s">
        <v>57</v>
      </c>
      <c r="S1623" s="1" t="s">
        <v>1207</v>
      </c>
      <c r="T1623" s="93">
        <v>4.0149999999999997</v>
      </c>
      <c r="U1623" s="94">
        <v>47818</v>
      </c>
      <c r="V1623" s="92">
        <v>7.0000000000000007E-2</v>
      </c>
      <c r="W1623" s="92">
        <v>7.3700000000000002E-2</v>
      </c>
      <c r="X1623" s="1" t="s">
        <v>636</v>
      </c>
      <c r="Y1623" s="145" t="s">
        <v>3491</v>
      </c>
      <c r="Z1623" s="91">
        <v>700000</v>
      </c>
      <c r="AA1623" s="91">
        <v>1</v>
      </c>
      <c r="AB1623" s="91">
        <v>99.62</v>
      </c>
      <c r="AC1623" s="91">
        <v>0</v>
      </c>
      <c r="AD1623" s="91">
        <v>697.34</v>
      </c>
      <c r="AE1623" s="145" t="s">
        <v>3491</v>
      </c>
      <c r="AF1623" s="145" t="s">
        <v>3491</v>
      </c>
      <c r="AG1623" s="1" t="s">
        <v>17</v>
      </c>
      <c r="AH1623" s="92">
        <v>1.1290322579999999E-3</v>
      </c>
      <c r="AI1623" s="92">
        <v>1.2161578873644496E-2</v>
      </c>
      <c r="AJ1623" s="92">
        <v>2.9224717120103104E-3</v>
      </c>
    </row>
    <row r="1624" spans="1:36" x14ac:dyDescent="0.25">
      <c r="A1624" s="1">
        <v>13918</v>
      </c>
      <c r="B1624" s="1">
        <v>13919</v>
      </c>
      <c r="C1624" s="1" t="s">
        <v>1664</v>
      </c>
      <c r="D1624" s="1">
        <v>516291754</v>
      </c>
      <c r="E1624" s="1" t="s">
        <v>429</v>
      </c>
      <c r="F1624" s="1" t="s">
        <v>1885</v>
      </c>
      <c r="G1624" s="1" t="s">
        <v>1886</v>
      </c>
      <c r="H1624" s="1" t="s">
        <v>76</v>
      </c>
      <c r="I1624" s="1" t="s">
        <v>229</v>
      </c>
      <c r="J1624" s="1" t="s">
        <v>53</v>
      </c>
      <c r="K1624" s="1" t="s">
        <v>53</v>
      </c>
      <c r="L1624" s="1" t="s">
        <v>821</v>
      </c>
      <c r="M1624" s="1" t="s">
        <v>311</v>
      </c>
      <c r="N1624" s="1" t="s">
        <v>651</v>
      </c>
      <c r="O1624" s="1" t="s">
        <v>62</v>
      </c>
      <c r="P1624" s="1" t="s">
        <v>298</v>
      </c>
      <c r="Q1624" s="1" t="s">
        <v>298</v>
      </c>
      <c r="R1624" s="1" t="s">
        <v>298</v>
      </c>
      <c r="S1624" s="1" t="s">
        <v>1207</v>
      </c>
      <c r="T1624" s="93">
        <v>5.4509999999999996</v>
      </c>
      <c r="U1624" s="94">
        <v>48487</v>
      </c>
      <c r="V1624" s="92">
        <v>3.5799999999999998E-2</v>
      </c>
      <c r="W1624" s="92">
        <v>3.61E-2</v>
      </c>
      <c r="X1624" s="1" t="s">
        <v>636</v>
      </c>
      <c r="Y1624" s="145" t="s">
        <v>3491</v>
      </c>
      <c r="Z1624" s="91">
        <v>232000</v>
      </c>
      <c r="AA1624" s="91">
        <v>1</v>
      </c>
      <c r="AB1624" s="91">
        <v>100.24</v>
      </c>
      <c r="AC1624" s="91">
        <v>0</v>
      </c>
      <c r="AD1624" s="91">
        <v>232.55680000000001</v>
      </c>
      <c r="AE1624" s="145" t="s">
        <v>3491</v>
      </c>
      <c r="AF1624" s="145" t="s">
        <v>3491</v>
      </c>
      <c r="AG1624" s="1" t="s">
        <v>17</v>
      </c>
      <c r="AH1624" s="92">
        <v>3.0484479799999998E-4</v>
      </c>
      <c r="AI1624" s="92">
        <v>4.0557803450287783E-3</v>
      </c>
      <c r="AJ1624" s="92">
        <v>9.7461879346608452E-4</v>
      </c>
    </row>
    <row r="1625" spans="1:36" x14ac:dyDescent="0.25">
      <c r="A1625" s="1">
        <v>13918</v>
      </c>
      <c r="B1625" s="1">
        <v>13919</v>
      </c>
      <c r="C1625" s="1" t="s">
        <v>1684</v>
      </c>
      <c r="D1625" s="1">
        <v>520033234</v>
      </c>
      <c r="E1625" s="1" t="s">
        <v>429</v>
      </c>
      <c r="F1625" s="1" t="s">
        <v>1887</v>
      </c>
      <c r="G1625" s="1" t="s">
        <v>1888</v>
      </c>
      <c r="H1625" s="1" t="s">
        <v>76</v>
      </c>
      <c r="I1625" s="1" t="s">
        <v>229</v>
      </c>
      <c r="J1625" s="1" t="s">
        <v>53</v>
      </c>
      <c r="K1625" s="1" t="s">
        <v>53</v>
      </c>
      <c r="L1625" s="1" t="s">
        <v>821</v>
      </c>
      <c r="M1625" s="1" t="s">
        <v>311</v>
      </c>
      <c r="N1625" s="1" t="s">
        <v>652</v>
      </c>
      <c r="O1625" s="1" t="s">
        <v>62</v>
      </c>
      <c r="P1625" s="1" t="s">
        <v>1456</v>
      </c>
      <c r="Q1625" s="1" t="s">
        <v>65</v>
      </c>
      <c r="R1625" s="1" t="s">
        <v>57</v>
      </c>
      <c r="S1625" s="1" t="s">
        <v>1207</v>
      </c>
      <c r="T1625" s="93">
        <v>0.97299999999999998</v>
      </c>
      <c r="U1625" s="94">
        <v>46568</v>
      </c>
      <c r="V1625" s="92">
        <v>0.04</v>
      </c>
      <c r="W1625" s="92">
        <v>6.25E-2</v>
      </c>
      <c r="X1625" s="1" t="s">
        <v>636</v>
      </c>
      <c r="Y1625" s="145" t="s">
        <v>3491</v>
      </c>
      <c r="Z1625" s="91">
        <v>79416.66</v>
      </c>
      <c r="AA1625" s="91">
        <v>1</v>
      </c>
      <c r="AB1625" s="91">
        <v>115.35</v>
      </c>
      <c r="AC1625" s="91">
        <v>0</v>
      </c>
      <c r="AD1625" s="91">
        <v>91.607119999999995</v>
      </c>
      <c r="AE1625" s="145" t="s">
        <v>3491</v>
      </c>
      <c r="AF1625" s="145" t="s">
        <v>3491</v>
      </c>
      <c r="AG1625" s="1" t="s">
        <v>17</v>
      </c>
      <c r="AH1625" s="92">
        <v>5.5543226318203002E-5</v>
      </c>
      <c r="AI1625" s="92">
        <v>1.597624136386004E-3</v>
      </c>
      <c r="AJ1625" s="92">
        <v>3.8391490064922979E-4</v>
      </c>
    </row>
    <row r="1626" spans="1:36" x14ac:dyDescent="0.25">
      <c r="A1626" s="1">
        <v>13918</v>
      </c>
      <c r="B1626" s="1">
        <v>13919</v>
      </c>
      <c r="C1626" s="1" t="s">
        <v>1684</v>
      </c>
      <c r="D1626" s="1">
        <v>520033234</v>
      </c>
      <c r="E1626" s="1" t="s">
        <v>429</v>
      </c>
      <c r="F1626" s="1" t="s">
        <v>1893</v>
      </c>
      <c r="G1626" s="1" t="s">
        <v>1894</v>
      </c>
      <c r="H1626" s="1" t="s">
        <v>76</v>
      </c>
      <c r="I1626" s="1" t="s">
        <v>229</v>
      </c>
      <c r="J1626" s="1" t="s">
        <v>53</v>
      </c>
      <c r="K1626" s="1" t="s">
        <v>53</v>
      </c>
      <c r="L1626" s="1" t="s">
        <v>821</v>
      </c>
      <c r="M1626" s="1" t="s">
        <v>311</v>
      </c>
      <c r="N1626" s="1" t="s">
        <v>652</v>
      </c>
      <c r="O1626" s="1" t="s">
        <v>62</v>
      </c>
      <c r="P1626" s="1" t="s">
        <v>1456</v>
      </c>
      <c r="Q1626" s="1" t="s">
        <v>65</v>
      </c>
      <c r="R1626" s="1" t="s">
        <v>57</v>
      </c>
      <c r="S1626" s="1" t="s">
        <v>1207</v>
      </c>
      <c r="T1626" s="93">
        <v>2.3540000000000001</v>
      </c>
      <c r="U1626" s="94">
        <v>47209</v>
      </c>
      <c r="V1626" s="92">
        <v>1.7500000000000002E-2</v>
      </c>
      <c r="W1626" s="92">
        <v>6.3700000000000007E-2</v>
      </c>
      <c r="X1626" s="1" t="s">
        <v>636</v>
      </c>
      <c r="Y1626" s="145" t="s">
        <v>3491</v>
      </c>
      <c r="Z1626" s="91">
        <v>111000</v>
      </c>
      <c r="AA1626" s="91">
        <v>1</v>
      </c>
      <c r="AB1626" s="91">
        <v>104.66</v>
      </c>
      <c r="AC1626" s="91">
        <v>0</v>
      </c>
      <c r="AD1626" s="91">
        <v>116.1726</v>
      </c>
      <c r="AE1626" s="145" t="s">
        <v>3491</v>
      </c>
      <c r="AF1626" s="145" t="s">
        <v>3491</v>
      </c>
      <c r="AG1626" s="1" t="s">
        <v>17</v>
      </c>
      <c r="AH1626" s="92">
        <v>6.5062806434168502E-5</v>
      </c>
      <c r="AI1626" s="92">
        <v>2.026045025176173E-3</v>
      </c>
      <c r="AJ1626" s="92">
        <v>4.8686600110518395E-4</v>
      </c>
    </row>
    <row r="1627" spans="1:36" x14ac:dyDescent="0.25">
      <c r="A1627" s="1">
        <v>13918</v>
      </c>
      <c r="B1627" s="1">
        <v>13919</v>
      </c>
      <c r="C1627" s="1" t="s">
        <v>1817</v>
      </c>
      <c r="D1627" s="1">
        <v>520024126</v>
      </c>
      <c r="E1627" s="1" t="s">
        <v>429</v>
      </c>
      <c r="F1627" s="1" t="s">
        <v>1898</v>
      </c>
      <c r="G1627" s="1" t="s">
        <v>1899</v>
      </c>
      <c r="H1627" s="1" t="s">
        <v>76</v>
      </c>
      <c r="I1627" s="1" t="s">
        <v>229</v>
      </c>
      <c r="J1627" s="1" t="s">
        <v>53</v>
      </c>
      <c r="K1627" s="1" t="s">
        <v>53</v>
      </c>
      <c r="L1627" s="1" t="s">
        <v>821</v>
      </c>
      <c r="M1627" s="1" t="s">
        <v>311</v>
      </c>
      <c r="N1627" s="1" t="s">
        <v>651</v>
      </c>
      <c r="O1627" s="1" t="s">
        <v>62</v>
      </c>
      <c r="P1627" s="1" t="s">
        <v>1319</v>
      </c>
      <c r="Q1627" s="1" t="s">
        <v>65</v>
      </c>
      <c r="R1627" s="1" t="s">
        <v>57</v>
      </c>
      <c r="S1627" s="1" t="s">
        <v>1207</v>
      </c>
      <c r="T1627" s="93">
        <v>2.6659999999999999</v>
      </c>
      <c r="U1627" s="94">
        <v>47483</v>
      </c>
      <c r="V1627" s="92">
        <v>2.81E-2</v>
      </c>
      <c r="W1627" s="92">
        <v>2.5399999999999999E-2</v>
      </c>
      <c r="X1627" s="1" t="s">
        <v>636</v>
      </c>
      <c r="Y1627" s="145" t="s">
        <v>3491</v>
      </c>
      <c r="Z1627" s="91">
        <v>107250</v>
      </c>
      <c r="AA1627" s="91">
        <v>1</v>
      </c>
      <c r="AB1627" s="91">
        <v>120.26</v>
      </c>
      <c r="AC1627" s="91">
        <v>0</v>
      </c>
      <c r="AD1627" s="91">
        <v>128.97884999999999</v>
      </c>
      <c r="AE1627" s="145" t="s">
        <v>3491</v>
      </c>
      <c r="AF1627" s="145" t="s">
        <v>3491</v>
      </c>
      <c r="AG1627" s="1" t="s">
        <v>17</v>
      </c>
      <c r="AH1627" s="92">
        <v>8.9875718222737607E-5</v>
      </c>
      <c r="AI1627" s="92">
        <v>2.2493854609042393E-3</v>
      </c>
      <c r="AJ1627" s="92">
        <v>5.4053552151406921E-4</v>
      </c>
    </row>
    <row r="1628" spans="1:36" x14ac:dyDescent="0.25">
      <c r="A1628" s="1">
        <v>13918</v>
      </c>
      <c r="B1628" s="1">
        <v>13919</v>
      </c>
      <c r="C1628" s="1" t="s">
        <v>1817</v>
      </c>
      <c r="D1628" s="1">
        <v>520024126</v>
      </c>
      <c r="E1628" s="1" t="s">
        <v>429</v>
      </c>
      <c r="F1628" s="1" t="s">
        <v>1900</v>
      </c>
      <c r="G1628" s="1" t="s">
        <v>1901</v>
      </c>
      <c r="H1628" s="1" t="s">
        <v>76</v>
      </c>
      <c r="I1628" s="1" t="s">
        <v>229</v>
      </c>
      <c r="J1628" s="1" t="s">
        <v>53</v>
      </c>
      <c r="K1628" s="1" t="s">
        <v>53</v>
      </c>
      <c r="L1628" s="1" t="s">
        <v>821</v>
      </c>
      <c r="M1628" s="1" t="s">
        <v>311</v>
      </c>
      <c r="N1628" s="1" t="s">
        <v>651</v>
      </c>
      <c r="O1628" s="1" t="s">
        <v>62</v>
      </c>
      <c r="P1628" s="1" t="s">
        <v>1319</v>
      </c>
      <c r="Q1628" s="1" t="s">
        <v>65</v>
      </c>
      <c r="R1628" s="1" t="s">
        <v>57</v>
      </c>
      <c r="S1628" s="1" t="s">
        <v>1207</v>
      </c>
      <c r="T1628" s="93">
        <v>0.73899999999999999</v>
      </c>
      <c r="U1628" s="94">
        <v>46295</v>
      </c>
      <c r="V1628" s="92">
        <v>2.4E-2</v>
      </c>
      <c r="W1628" s="92">
        <v>2.81E-2</v>
      </c>
      <c r="X1628" s="1" t="s">
        <v>636</v>
      </c>
      <c r="Y1628" s="145" t="s">
        <v>3491</v>
      </c>
      <c r="Z1628" s="91">
        <v>219550.69</v>
      </c>
      <c r="AA1628" s="91">
        <v>1</v>
      </c>
      <c r="AB1628" s="91">
        <v>119.03</v>
      </c>
      <c r="AC1628" s="91">
        <v>0</v>
      </c>
      <c r="AD1628" s="91">
        <v>261.33118999999999</v>
      </c>
      <c r="AE1628" s="145" t="s">
        <v>3491</v>
      </c>
      <c r="AF1628" s="145" t="s">
        <v>3491</v>
      </c>
      <c r="AG1628" s="1" t="s">
        <v>17</v>
      </c>
      <c r="AH1628" s="92">
        <v>4.40898165E-4</v>
      </c>
      <c r="AI1628" s="92">
        <v>4.5576044387649868E-3</v>
      </c>
      <c r="AJ1628" s="92">
        <v>1.0952089515028417E-3</v>
      </c>
    </row>
    <row r="1629" spans="1:36" x14ac:dyDescent="0.25">
      <c r="A1629" s="1">
        <v>13918</v>
      </c>
      <c r="B1629" s="1">
        <v>13919</v>
      </c>
      <c r="C1629" s="1" t="s">
        <v>1817</v>
      </c>
      <c r="D1629" s="1">
        <v>520024126</v>
      </c>
      <c r="E1629" s="1" t="s">
        <v>429</v>
      </c>
      <c r="F1629" s="1" t="s">
        <v>1902</v>
      </c>
      <c r="G1629" s="1" t="s">
        <v>1903</v>
      </c>
      <c r="H1629" s="1" t="s">
        <v>76</v>
      </c>
      <c r="I1629" s="1" t="s">
        <v>229</v>
      </c>
      <c r="J1629" s="1" t="s">
        <v>53</v>
      </c>
      <c r="K1629" s="1" t="s">
        <v>53</v>
      </c>
      <c r="L1629" s="1" t="s">
        <v>821</v>
      </c>
      <c r="M1629" s="1" t="s">
        <v>311</v>
      </c>
      <c r="N1629" s="1" t="s">
        <v>651</v>
      </c>
      <c r="O1629" s="1" t="s">
        <v>62</v>
      </c>
      <c r="P1629" s="1" t="s">
        <v>1319</v>
      </c>
      <c r="Q1629" s="1" t="s">
        <v>65</v>
      </c>
      <c r="R1629" s="1" t="s">
        <v>57</v>
      </c>
      <c r="S1629" s="1" t="s">
        <v>1207</v>
      </c>
      <c r="T1629" s="93">
        <v>4.9459999999999997</v>
      </c>
      <c r="U1629" s="94">
        <v>48852</v>
      </c>
      <c r="V1629" s="92">
        <v>3.5000000000000001E-3</v>
      </c>
      <c r="W1629" s="92">
        <v>2.5399999999999999E-2</v>
      </c>
      <c r="X1629" s="1" t="s">
        <v>636</v>
      </c>
      <c r="Y1629" s="145" t="s">
        <v>3491</v>
      </c>
      <c r="Z1629" s="91">
        <v>224052.63</v>
      </c>
      <c r="AA1629" s="91">
        <v>1</v>
      </c>
      <c r="AB1629" s="91">
        <v>103.5</v>
      </c>
      <c r="AC1629" s="91">
        <v>0</v>
      </c>
      <c r="AD1629" s="91">
        <v>231.89447000000001</v>
      </c>
      <c r="AE1629" s="145" t="s">
        <v>3491</v>
      </c>
      <c r="AF1629" s="145" t="s">
        <v>3491</v>
      </c>
      <c r="AG1629" s="1" t="s">
        <v>17</v>
      </c>
      <c r="AH1629" s="92">
        <v>6.7877072671877306E-5</v>
      </c>
      <c r="AI1629" s="92">
        <v>4.044229339012515E-3</v>
      </c>
      <c r="AJ1629" s="92">
        <v>9.7184304463622279E-4</v>
      </c>
    </row>
    <row r="1630" spans="1:36" x14ac:dyDescent="0.25">
      <c r="A1630" s="1">
        <v>13918</v>
      </c>
      <c r="B1630" s="1">
        <v>13919</v>
      </c>
      <c r="C1630" s="1" t="s">
        <v>1904</v>
      </c>
      <c r="D1630" s="1">
        <v>520031931</v>
      </c>
      <c r="E1630" s="1" t="s">
        <v>429</v>
      </c>
      <c r="F1630" s="1" t="s">
        <v>1905</v>
      </c>
      <c r="G1630" s="1" t="s">
        <v>1906</v>
      </c>
      <c r="H1630" s="1" t="s">
        <v>76</v>
      </c>
      <c r="I1630" s="1" t="s">
        <v>229</v>
      </c>
      <c r="J1630" s="1" t="s">
        <v>53</v>
      </c>
      <c r="K1630" s="1" t="s">
        <v>53</v>
      </c>
      <c r="L1630" s="1" t="s">
        <v>821</v>
      </c>
      <c r="M1630" s="1" t="s">
        <v>311</v>
      </c>
      <c r="N1630" s="1" t="s">
        <v>260</v>
      </c>
      <c r="O1630" s="1" t="s">
        <v>62</v>
      </c>
      <c r="P1630" s="1" t="s">
        <v>1319</v>
      </c>
      <c r="Q1630" s="1" t="s">
        <v>65</v>
      </c>
      <c r="R1630" s="1" t="s">
        <v>57</v>
      </c>
      <c r="S1630" s="1" t="s">
        <v>1207</v>
      </c>
      <c r="T1630" s="93">
        <v>7.2149999999999999</v>
      </c>
      <c r="U1630" s="94">
        <v>49461</v>
      </c>
      <c r="V1630" s="92">
        <v>5.7999999999999996E-3</v>
      </c>
      <c r="W1630" s="92">
        <v>2.41E-2</v>
      </c>
      <c r="X1630" s="1" t="s">
        <v>636</v>
      </c>
      <c r="Y1630" s="145" t="s">
        <v>3491</v>
      </c>
      <c r="Z1630" s="91">
        <v>14000</v>
      </c>
      <c r="AA1630" s="91">
        <v>1</v>
      </c>
      <c r="AB1630" s="91">
        <v>101.15</v>
      </c>
      <c r="AC1630" s="91">
        <v>0</v>
      </c>
      <c r="AD1630" s="91">
        <v>14.161</v>
      </c>
      <c r="AE1630" s="145" t="s">
        <v>3491</v>
      </c>
      <c r="AF1630" s="145" t="s">
        <v>3491</v>
      </c>
      <c r="AG1630" s="1" t="s">
        <v>17</v>
      </c>
      <c r="AH1630" s="92">
        <v>1.7443874334329301E-5</v>
      </c>
      <c r="AI1630" s="92">
        <v>2.4696721603476024E-4</v>
      </c>
      <c r="AJ1630" s="92">
        <v>5.9347121796796403E-5</v>
      </c>
    </row>
    <row r="1631" spans="1:36" x14ac:dyDescent="0.25">
      <c r="A1631" s="1">
        <v>13918</v>
      </c>
      <c r="B1631" s="1">
        <v>13919</v>
      </c>
      <c r="C1631" s="1" t="s">
        <v>1534</v>
      </c>
      <c r="D1631" s="1">
        <v>520032046</v>
      </c>
      <c r="E1631" s="1" t="s">
        <v>429</v>
      </c>
      <c r="F1631" s="1" t="s">
        <v>1907</v>
      </c>
      <c r="G1631" s="1" t="s">
        <v>1908</v>
      </c>
      <c r="H1631" s="1" t="s">
        <v>76</v>
      </c>
      <c r="I1631" s="1" t="s">
        <v>229</v>
      </c>
      <c r="J1631" s="1" t="s">
        <v>53</v>
      </c>
      <c r="K1631" s="1" t="s">
        <v>53</v>
      </c>
      <c r="L1631" s="1" t="s">
        <v>821</v>
      </c>
      <c r="M1631" s="1" t="s">
        <v>311</v>
      </c>
      <c r="N1631" s="1" t="s">
        <v>256</v>
      </c>
      <c r="O1631" s="1" t="s">
        <v>62</v>
      </c>
      <c r="P1631" s="1" t="s">
        <v>1206</v>
      </c>
      <c r="Q1631" s="1" t="s">
        <v>65</v>
      </c>
      <c r="R1631" s="1" t="s">
        <v>57</v>
      </c>
      <c r="S1631" s="1" t="s">
        <v>1207</v>
      </c>
      <c r="T1631" s="93">
        <v>4.4770000000000003</v>
      </c>
      <c r="U1631" s="94">
        <v>47665</v>
      </c>
      <c r="V1631" s="92">
        <v>2E-3</v>
      </c>
      <c r="W1631" s="92">
        <v>2.2800000000000001E-2</v>
      </c>
      <c r="X1631" s="1" t="s">
        <v>636</v>
      </c>
      <c r="Y1631" s="145" t="s">
        <v>3491</v>
      </c>
      <c r="Z1631" s="91">
        <v>527000</v>
      </c>
      <c r="AA1631" s="91">
        <v>1</v>
      </c>
      <c r="AB1631" s="91">
        <v>107.79</v>
      </c>
      <c r="AC1631" s="91">
        <v>0</v>
      </c>
      <c r="AD1631" s="91">
        <v>568.05330000000004</v>
      </c>
      <c r="AE1631" s="145" t="s">
        <v>3491</v>
      </c>
      <c r="AF1631" s="145" t="s">
        <v>3491</v>
      </c>
      <c r="AG1631" s="1" t="s">
        <v>17</v>
      </c>
      <c r="AH1631" s="92">
        <v>1.52382075E-4</v>
      </c>
      <c r="AI1631" s="92">
        <v>9.9068245223048138E-3</v>
      </c>
      <c r="AJ1631" s="92">
        <v>2.3806460265639521E-3</v>
      </c>
    </row>
    <row r="1632" spans="1:36" x14ac:dyDescent="0.25">
      <c r="A1632" s="1">
        <v>13918</v>
      </c>
      <c r="B1632" s="1">
        <v>13919</v>
      </c>
      <c r="C1632" s="1" t="s">
        <v>1534</v>
      </c>
      <c r="D1632" s="1">
        <v>520032046</v>
      </c>
      <c r="E1632" s="1" t="s">
        <v>429</v>
      </c>
      <c r="F1632" s="1" t="s">
        <v>1911</v>
      </c>
      <c r="G1632" s="1" t="s">
        <v>1912</v>
      </c>
      <c r="H1632" s="1" t="s">
        <v>76</v>
      </c>
      <c r="I1632" s="1" t="s">
        <v>229</v>
      </c>
      <c r="J1632" s="1" t="s">
        <v>53</v>
      </c>
      <c r="K1632" s="1" t="s">
        <v>53</v>
      </c>
      <c r="L1632" s="1" t="s">
        <v>821</v>
      </c>
      <c r="M1632" s="1" t="s">
        <v>311</v>
      </c>
      <c r="N1632" s="1" t="s">
        <v>256</v>
      </c>
      <c r="O1632" s="1" t="s">
        <v>62</v>
      </c>
      <c r="P1632" s="1" t="s">
        <v>1206</v>
      </c>
      <c r="Q1632" s="1" t="s">
        <v>65</v>
      </c>
      <c r="R1632" s="1" t="s">
        <v>57</v>
      </c>
      <c r="S1632" s="1" t="s">
        <v>1207</v>
      </c>
      <c r="T1632" s="93">
        <v>2.802</v>
      </c>
      <c r="U1632" s="94">
        <v>47048</v>
      </c>
      <c r="V1632" s="92">
        <v>1E-3</v>
      </c>
      <c r="W1632" s="92">
        <v>2.1899999999999999E-2</v>
      </c>
      <c r="X1632" s="1" t="s">
        <v>636</v>
      </c>
      <c r="Y1632" s="145" t="s">
        <v>3491</v>
      </c>
      <c r="Z1632" s="91">
        <v>69456</v>
      </c>
      <c r="AA1632" s="91">
        <v>1</v>
      </c>
      <c r="AB1632" s="91">
        <v>108.71</v>
      </c>
      <c r="AC1632" s="91">
        <v>0</v>
      </c>
      <c r="AD1632" s="91">
        <v>75.505619999999993</v>
      </c>
      <c r="AE1632" s="145" t="s">
        <v>3491</v>
      </c>
      <c r="AF1632" s="145" t="s">
        <v>3491</v>
      </c>
      <c r="AG1632" s="1" t="s">
        <v>17</v>
      </c>
      <c r="AH1632" s="92">
        <v>2.0566697560932302E-5</v>
      </c>
      <c r="AI1632" s="92">
        <v>1.3168146858540013E-3</v>
      </c>
      <c r="AJ1632" s="92">
        <v>3.1643536660423883E-4</v>
      </c>
    </row>
    <row r="1633" spans="1:36" x14ac:dyDescent="0.25">
      <c r="A1633" s="1">
        <v>13918</v>
      </c>
      <c r="B1633" s="1">
        <v>13919</v>
      </c>
      <c r="C1633" s="1" t="s">
        <v>1534</v>
      </c>
      <c r="D1633" s="1">
        <v>520032046</v>
      </c>
      <c r="E1633" s="1" t="s">
        <v>429</v>
      </c>
      <c r="F1633" s="1" t="s">
        <v>1913</v>
      </c>
      <c r="G1633" s="1" t="s">
        <v>1914</v>
      </c>
      <c r="H1633" s="1" t="s">
        <v>76</v>
      </c>
      <c r="I1633" s="1" t="s">
        <v>228</v>
      </c>
      <c r="J1633" s="1" t="s">
        <v>53</v>
      </c>
      <c r="K1633" s="1" t="s">
        <v>53</v>
      </c>
      <c r="L1633" s="1" t="s">
        <v>821</v>
      </c>
      <c r="M1633" s="1" t="s">
        <v>311</v>
      </c>
      <c r="N1633" s="1" t="s">
        <v>256</v>
      </c>
      <c r="O1633" s="1" t="s">
        <v>62</v>
      </c>
      <c r="P1633" s="1" t="s">
        <v>1206</v>
      </c>
      <c r="Q1633" s="1" t="s">
        <v>65</v>
      </c>
      <c r="R1633" s="1" t="s">
        <v>57</v>
      </c>
      <c r="S1633" s="1" t="s">
        <v>1207</v>
      </c>
      <c r="T1633" s="93">
        <v>2.589</v>
      </c>
      <c r="U1633" s="94">
        <v>47951</v>
      </c>
      <c r="V1633" s="92">
        <v>2.7400000000000001E-2</v>
      </c>
      <c r="W1633" s="92">
        <v>4.1200000000000001E-2</v>
      </c>
      <c r="X1633" s="1" t="s">
        <v>636</v>
      </c>
      <c r="Y1633" s="145" t="s">
        <v>3491</v>
      </c>
      <c r="Z1633" s="91">
        <v>203667</v>
      </c>
      <c r="AA1633" s="91">
        <v>1</v>
      </c>
      <c r="AB1633" s="91">
        <v>98.49</v>
      </c>
      <c r="AC1633" s="91">
        <v>0</v>
      </c>
      <c r="AD1633" s="91">
        <v>200.59163000000001</v>
      </c>
      <c r="AE1633" s="145" t="s">
        <v>3491</v>
      </c>
      <c r="AF1633" s="145" t="s">
        <v>3491</v>
      </c>
      <c r="AG1633" s="1" t="s">
        <v>17</v>
      </c>
      <c r="AH1633" s="92">
        <v>6.4390671963091098E-5</v>
      </c>
      <c r="AI1633" s="92">
        <v>3.4983091886854525E-3</v>
      </c>
      <c r="AJ1633" s="92">
        <v>8.4065644354409431E-4</v>
      </c>
    </row>
    <row r="1634" spans="1:36" x14ac:dyDescent="0.25">
      <c r="A1634" s="1">
        <v>13918</v>
      </c>
      <c r="B1634" s="1">
        <v>13919</v>
      </c>
      <c r="C1634" s="1" t="s">
        <v>1534</v>
      </c>
      <c r="D1634" s="1">
        <v>520032046</v>
      </c>
      <c r="E1634" s="1" t="s">
        <v>429</v>
      </c>
      <c r="F1634" s="1" t="s">
        <v>1915</v>
      </c>
      <c r="G1634" s="1" t="s">
        <v>1916</v>
      </c>
      <c r="H1634" s="1" t="s">
        <v>76</v>
      </c>
      <c r="I1634" s="1" t="s">
        <v>229</v>
      </c>
      <c r="J1634" s="1" t="s">
        <v>53</v>
      </c>
      <c r="K1634" s="1" t="s">
        <v>53</v>
      </c>
      <c r="L1634" s="1" t="s">
        <v>821</v>
      </c>
      <c r="M1634" s="1" t="s">
        <v>311</v>
      </c>
      <c r="N1634" s="1" t="s">
        <v>256</v>
      </c>
      <c r="O1634" s="1" t="s">
        <v>62</v>
      </c>
      <c r="P1634" s="1" t="s">
        <v>1206</v>
      </c>
      <c r="Q1634" s="1" t="s">
        <v>65</v>
      </c>
      <c r="R1634" s="1" t="s">
        <v>57</v>
      </c>
      <c r="S1634" s="1" t="s">
        <v>1207</v>
      </c>
      <c r="T1634" s="93">
        <v>2.7120000000000002</v>
      </c>
      <c r="U1634" s="94">
        <v>47951</v>
      </c>
      <c r="V1634" s="92">
        <v>1E-3</v>
      </c>
      <c r="W1634" s="92">
        <v>2.2200000000000001E-2</v>
      </c>
      <c r="X1634" s="1" t="s">
        <v>636</v>
      </c>
      <c r="Y1634" s="145" t="s">
        <v>3491</v>
      </c>
      <c r="Z1634" s="91">
        <v>334292.87</v>
      </c>
      <c r="AA1634" s="91">
        <v>1</v>
      </c>
      <c r="AB1634" s="91">
        <v>107.55</v>
      </c>
      <c r="AC1634" s="91">
        <v>0</v>
      </c>
      <c r="AD1634" s="91">
        <v>359.53197999999998</v>
      </c>
      <c r="AE1634" s="145" t="s">
        <v>3491</v>
      </c>
      <c r="AF1634" s="145" t="s">
        <v>3491</v>
      </c>
      <c r="AG1634" s="1" t="s">
        <v>17</v>
      </c>
      <c r="AH1634" s="92">
        <v>1.4983081000000001E-4</v>
      </c>
      <c r="AI1634" s="92">
        <v>6.2702218894191862E-3</v>
      </c>
      <c r="AJ1634" s="92">
        <v>1.5067571645295788E-3</v>
      </c>
    </row>
    <row r="1635" spans="1:36" x14ac:dyDescent="0.25">
      <c r="A1635" s="1">
        <v>13918</v>
      </c>
      <c r="B1635" s="1">
        <v>13919</v>
      </c>
      <c r="C1635" s="1" t="s">
        <v>1917</v>
      </c>
      <c r="D1635" s="1">
        <v>520036617</v>
      </c>
      <c r="E1635" s="1" t="s">
        <v>429</v>
      </c>
      <c r="F1635" s="1" t="s">
        <v>2304</v>
      </c>
      <c r="G1635" s="1" t="s">
        <v>2305</v>
      </c>
      <c r="H1635" s="1" t="s">
        <v>76</v>
      </c>
      <c r="I1635" s="1" t="s">
        <v>229</v>
      </c>
      <c r="J1635" s="1" t="s">
        <v>53</v>
      </c>
      <c r="K1635" s="1" t="s">
        <v>53</v>
      </c>
      <c r="L1635" s="1" t="s">
        <v>821</v>
      </c>
      <c r="M1635" s="1" t="s">
        <v>311</v>
      </c>
      <c r="N1635" s="1" t="s">
        <v>651</v>
      </c>
      <c r="O1635" s="1" t="s">
        <v>62</v>
      </c>
      <c r="P1635" s="1" t="s">
        <v>1366</v>
      </c>
      <c r="Q1635" s="1" t="s">
        <v>65</v>
      </c>
      <c r="R1635" s="1" t="s">
        <v>57</v>
      </c>
      <c r="S1635" s="1" t="s">
        <v>1207</v>
      </c>
      <c r="T1635" s="93">
        <v>3.0390000000000001</v>
      </c>
      <c r="U1635" s="94">
        <v>47300</v>
      </c>
      <c r="V1635" s="92">
        <v>1.5299999999999999E-2</v>
      </c>
      <c r="W1635" s="92">
        <v>2.5000000000000001E-2</v>
      </c>
      <c r="X1635" s="1" t="s">
        <v>636</v>
      </c>
      <c r="Y1635" s="145" t="s">
        <v>3491</v>
      </c>
      <c r="Z1635" s="91">
        <v>141524.97</v>
      </c>
      <c r="AA1635" s="91">
        <v>1</v>
      </c>
      <c r="AB1635" s="91">
        <v>114.73</v>
      </c>
      <c r="AC1635" s="91">
        <v>1.4196500000000001</v>
      </c>
      <c r="AD1635" s="91">
        <v>163.79124999999999</v>
      </c>
      <c r="AE1635" s="145" t="s">
        <v>3491</v>
      </c>
      <c r="AF1635" s="145" t="s">
        <v>3491</v>
      </c>
      <c r="AG1635" s="1" t="s">
        <v>17</v>
      </c>
      <c r="AH1635" s="92">
        <v>2.83384751E-4</v>
      </c>
      <c r="AI1635" s="92">
        <v>2.8565121829922618E-3</v>
      </c>
      <c r="AJ1635" s="92">
        <v>6.8643028479623816E-4</v>
      </c>
    </row>
    <row r="1636" spans="1:36" x14ac:dyDescent="0.25">
      <c r="A1636" s="1">
        <v>13918</v>
      </c>
      <c r="B1636" s="1">
        <v>13919</v>
      </c>
      <c r="C1636" s="1" t="s">
        <v>1917</v>
      </c>
      <c r="D1636" s="1">
        <v>520036617</v>
      </c>
      <c r="E1636" s="1" t="s">
        <v>429</v>
      </c>
      <c r="F1636" s="1" t="s">
        <v>1918</v>
      </c>
      <c r="G1636" s="1" t="s">
        <v>1919</v>
      </c>
      <c r="H1636" s="1" t="s">
        <v>76</v>
      </c>
      <c r="I1636" s="1" t="s">
        <v>229</v>
      </c>
      <c r="J1636" s="1" t="s">
        <v>53</v>
      </c>
      <c r="K1636" s="1" t="s">
        <v>53</v>
      </c>
      <c r="L1636" s="1" t="s">
        <v>821</v>
      </c>
      <c r="M1636" s="1" t="s">
        <v>311</v>
      </c>
      <c r="N1636" s="1" t="s">
        <v>651</v>
      </c>
      <c r="O1636" s="1" t="s">
        <v>62</v>
      </c>
      <c r="P1636" s="1" t="s">
        <v>1329</v>
      </c>
      <c r="Q1636" s="1" t="s">
        <v>65</v>
      </c>
      <c r="R1636" s="1" t="s">
        <v>57</v>
      </c>
      <c r="S1636" s="1" t="s">
        <v>1207</v>
      </c>
      <c r="T1636" s="93">
        <v>3.7549999999999999</v>
      </c>
      <c r="U1636" s="94">
        <v>47848</v>
      </c>
      <c r="V1636" s="92">
        <v>1.2999999999999999E-2</v>
      </c>
      <c r="W1636" s="92">
        <v>2.92E-2</v>
      </c>
      <c r="X1636" s="1" t="s">
        <v>636</v>
      </c>
      <c r="Y1636" s="145" t="s">
        <v>3491</v>
      </c>
      <c r="Z1636" s="91">
        <v>9000</v>
      </c>
      <c r="AA1636" s="91">
        <v>1</v>
      </c>
      <c r="AB1636" s="91">
        <v>108.39</v>
      </c>
      <c r="AC1636" s="91">
        <v>0</v>
      </c>
      <c r="AD1636" s="91">
        <v>9.7551000000000005</v>
      </c>
      <c r="AE1636" s="145" t="s">
        <v>3491</v>
      </c>
      <c r="AF1636" s="145" t="s">
        <v>3491</v>
      </c>
      <c r="AG1636" s="1" t="s">
        <v>17</v>
      </c>
      <c r="AH1636" s="92">
        <v>2.4096385542168701E-5</v>
      </c>
      <c r="AI1636" s="92">
        <v>1.7012851416853964E-4</v>
      </c>
      <c r="AJ1636" s="92">
        <v>4.0882501789416611E-5</v>
      </c>
    </row>
    <row r="1637" spans="1:36" x14ac:dyDescent="0.25">
      <c r="A1637" s="1">
        <v>13918</v>
      </c>
      <c r="B1637" s="1">
        <v>13919</v>
      </c>
      <c r="C1637" s="1" t="s">
        <v>1588</v>
      </c>
      <c r="D1637" s="1">
        <v>520037789</v>
      </c>
      <c r="E1637" s="1" t="s">
        <v>429</v>
      </c>
      <c r="F1637" s="1" t="s">
        <v>1922</v>
      </c>
      <c r="G1637" s="1" t="s">
        <v>1923</v>
      </c>
      <c r="H1637" s="1" t="s">
        <v>76</v>
      </c>
      <c r="I1637" s="1" t="s">
        <v>229</v>
      </c>
      <c r="J1637" s="1" t="s">
        <v>53</v>
      </c>
      <c r="K1637" s="1" t="s">
        <v>53</v>
      </c>
      <c r="L1637" s="1" t="s">
        <v>821</v>
      </c>
      <c r="M1637" s="1" t="s">
        <v>311</v>
      </c>
      <c r="N1637" s="1" t="s">
        <v>651</v>
      </c>
      <c r="O1637" s="1" t="s">
        <v>62</v>
      </c>
      <c r="P1637" s="1" t="s">
        <v>1319</v>
      </c>
      <c r="Q1637" s="1" t="s">
        <v>65</v>
      </c>
      <c r="R1637" s="1" t="s">
        <v>57</v>
      </c>
      <c r="S1637" s="1" t="s">
        <v>1207</v>
      </c>
      <c r="T1637" s="93">
        <v>0.318</v>
      </c>
      <c r="U1637" s="94">
        <v>46139</v>
      </c>
      <c r="V1637" s="92">
        <v>2.1499999999999998E-2</v>
      </c>
      <c r="W1637" s="92">
        <v>4.2000000000000003E-2</v>
      </c>
      <c r="X1637" s="1" t="s">
        <v>636</v>
      </c>
      <c r="Y1637" s="145" t="s">
        <v>3491</v>
      </c>
      <c r="Z1637" s="91">
        <v>97128.53</v>
      </c>
      <c r="AA1637" s="91">
        <v>1</v>
      </c>
      <c r="AB1637" s="91">
        <v>119.81</v>
      </c>
      <c r="AC1637" s="91">
        <v>0</v>
      </c>
      <c r="AD1637" s="91">
        <v>116.36969000000001</v>
      </c>
      <c r="AE1637" s="145" t="s">
        <v>3491</v>
      </c>
      <c r="AF1637" s="145" t="s">
        <v>3491</v>
      </c>
      <c r="AG1637" s="1" t="s">
        <v>17</v>
      </c>
      <c r="AH1637" s="92">
        <v>1.6967987699999999E-4</v>
      </c>
      <c r="AI1637" s="92">
        <v>2.0294822660919484E-3</v>
      </c>
      <c r="AJ1637" s="92">
        <v>4.8769198262025567E-4</v>
      </c>
    </row>
    <row r="1638" spans="1:36" x14ac:dyDescent="0.25">
      <c r="A1638" s="1">
        <v>13918</v>
      </c>
      <c r="B1638" s="1">
        <v>13919</v>
      </c>
      <c r="C1638" s="1" t="s">
        <v>1588</v>
      </c>
      <c r="D1638" s="1">
        <v>520037789</v>
      </c>
      <c r="E1638" s="1" t="s">
        <v>429</v>
      </c>
      <c r="F1638" s="1" t="s">
        <v>1924</v>
      </c>
      <c r="G1638" s="1" t="s">
        <v>1925</v>
      </c>
      <c r="H1638" s="1" t="s">
        <v>76</v>
      </c>
      <c r="I1638" s="1" t="s">
        <v>229</v>
      </c>
      <c r="J1638" s="1" t="s">
        <v>53</v>
      </c>
      <c r="K1638" s="1" t="s">
        <v>53</v>
      </c>
      <c r="L1638" s="1" t="s">
        <v>821</v>
      </c>
      <c r="M1638" s="1" t="s">
        <v>311</v>
      </c>
      <c r="N1638" s="1" t="s">
        <v>651</v>
      </c>
      <c r="O1638" s="1" t="s">
        <v>62</v>
      </c>
      <c r="P1638" s="1" t="s">
        <v>1319</v>
      </c>
      <c r="Q1638" s="1" t="s">
        <v>65</v>
      </c>
      <c r="R1638" s="1" t="s">
        <v>57</v>
      </c>
      <c r="S1638" s="1" t="s">
        <v>1207</v>
      </c>
      <c r="T1638" s="93">
        <v>1.2110000000000001</v>
      </c>
      <c r="U1638" s="94">
        <v>46478</v>
      </c>
      <c r="V1638" s="92">
        <v>2.35E-2</v>
      </c>
      <c r="W1638" s="92">
        <v>2.8799999999999999E-2</v>
      </c>
      <c r="X1638" s="1" t="s">
        <v>636</v>
      </c>
      <c r="Y1638" s="145" t="s">
        <v>3491</v>
      </c>
      <c r="Z1638" s="91">
        <v>56551.7</v>
      </c>
      <c r="AA1638" s="91">
        <v>1</v>
      </c>
      <c r="AB1638" s="91">
        <v>119.34</v>
      </c>
      <c r="AC1638" s="91">
        <v>0</v>
      </c>
      <c r="AD1638" s="91">
        <v>67.488799999999998</v>
      </c>
      <c r="AE1638" s="145" t="s">
        <v>3491</v>
      </c>
      <c r="AF1638" s="145" t="s">
        <v>3491</v>
      </c>
      <c r="AG1638" s="1" t="s">
        <v>17</v>
      </c>
      <c r="AH1638" s="92">
        <v>6.2420689750691298E-5</v>
      </c>
      <c r="AI1638" s="92">
        <v>1.1770016982929684E-3</v>
      </c>
      <c r="AJ1638" s="92">
        <v>2.828377963081444E-4</v>
      </c>
    </row>
    <row r="1639" spans="1:36" x14ac:dyDescent="0.25">
      <c r="A1639" s="1">
        <v>13918</v>
      </c>
      <c r="B1639" s="1">
        <v>13919</v>
      </c>
      <c r="C1639" s="1" t="s">
        <v>1588</v>
      </c>
      <c r="D1639" s="1">
        <v>520037789</v>
      </c>
      <c r="E1639" s="1" t="s">
        <v>429</v>
      </c>
      <c r="F1639" s="1" t="s">
        <v>1926</v>
      </c>
      <c r="G1639" s="1" t="s">
        <v>1927</v>
      </c>
      <c r="H1639" s="1" t="s">
        <v>76</v>
      </c>
      <c r="I1639" s="1" t="s">
        <v>229</v>
      </c>
      <c r="J1639" s="1" t="s">
        <v>53</v>
      </c>
      <c r="K1639" s="1" t="s">
        <v>53</v>
      </c>
      <c r="L1639" s="1" t="s">
        <v>821</v>
      </c>
      <c r="M1639" s="1" t="s">
        <v>311</v>
      </c>
      <c r="N1639" s="1" t="s">
        <v>651</v>
      </c>
      <c r="O1639" s="1" t="s">
        <v>62</v>
      </c>
      <c r="P1639" s="1" t="s">
        <v>1319</v>
      </c>
      <c r="Q1639" s="1" t="s">
        <v>65</v>
      </c>
      <c r="R1639" s="1" t="s">
        <v>57</v>
      </c>
      <c r="S1639" s="1" t="s">
        <v>1207</v>
      </c>
      <c r="T1639" s="93">
        <v>3.113</v>
      </c>
      <c r="U1639" s="94">
        <v>48214</v>
      </c>
      <c r="V1639" s="92">
        <v>2.2499999999999999E-2</v>
      </c>
      <c r="W1639" s="92">
        <v>2.52E-2</v>
      </c>
      <c r="X1639" s="1" t="s">
        <v>636</v>
      </c>
      <c r="Y1639" s="145" t="s">
        <v>3491</v>
      </c>
      <c r="Z1639" s="91">
        <v>246700.99</v>
      </c>
      <c r="AA1639" s="91">
        <v>1</v>
      </c>
      <c r="AB1639" s="91">
        <v>118.56</v>
      </c>
      <c r="AC1639" s="91">
        <v>3.4918999999999998</v>
      </c>
      <c r="AD1639" s="91">
        <v>295.98059000000001</v>
      </c>
      <c r="AE1639" s="145" t="s">
        <v>3491</v>
      </c>
      <c r="AF1639" s="145" t="s">
        <v>3491</v>
      </c>
      <c r="AG1639" s="1" t="s">
        <v>17</v>
      </c>
      <c r="AH1639" s="92">
        <v>1.5384267599999999E-4</v>
      </c>
      <c r="AI1639" s="92">
        <v>5.1618884480351523E-3</v>
      </c>
      <c r="AJ1639" s="92">
        <v>1.2404206005379324E-3</v>
      </c>
    </row>
    <row r="1640" spans="1:36" x14ac:dyDescent="0.25">
      <c r="A1640" s="1">
        <v>13918</v>
      </c>
      <c r="B1640" s="1">
        <v>13919</v>
      </c>
      <c r="C1640" s="1" t="s">
        <v>1588</v>
      </c>
      <c r="D1640" s="1">
        <v>520037789</v>
      </c>
      <c r="E1640" s="1" t="s">
        <v>429</v>
      </c>
      <c r="F1640" s="1" t="s">
        <v>1930</v>
      </c>
      <c r="G1640" s="1" t="s">
        <v>1931</v>
      </c>
      <c r="H1640" s="1" t="s">
        <v>76</v>
      </c>
      <c r="I1640" s="1" t="s">
        <v>229</v>
      </c>
      <c r="J1640" s="1" t="s">
        <v>53</v>
      </c>
      <c r="K1640" s="1" t="s">
        <v>53</v>
      </c>
      <c r="L1640" s="1" t="s">
        <v>821</v>
      </c>
      <c r="M1640" s="1" t="s">
        <v>311</v>
      </c>
      <c r="N1640" s="1" t="s">
        <v>651</v>
      </c>
      <c r="O1640" s="1" t="s">
        <v>62</v>
      </c>
      <c r="P1640" s="1" t="s">
        <v>1319</v>
      </c>
      <c r="Q1640" s="1" t="s">
        <v>65</v>
      </c>
      <c r="R1640" s="1" t="s">
        <v>57</v>
      </c>
      <c r="S1640" s="1" t="s">
        <v>1207</v>
      </c>
      <c r="T1640" s="93">
        <v>3.3069999999999999</v>
      </c>
      <c r="U1640" s="94">
        <v>47300</v>
      </c>
      <c r="V1640" s="92">
        <v>1.43E-2</v>
      </c>
      <c r="W1640" s="92">
        <v>2.46E-2</v>
      </c>
      <c r="X1640" s="1" t="s">
        <v>636</v>
      </c>
      <c r="Y1640" s="145" t="s">
        <v>3491</v>
      </c>
      <c r="Z1640" s="91">
        <v>145162.13</v>
      </c>
      <c r="AA1640" s="91">
        <v>1</v>
      </c>
      <c r="AB1640" s="91">
        <v>114.1</v>
      </c>
      <c r="AC1640" s="91">
        <v>1.2862800000000001</v>
      </c>
      <c r="AD1640" s="91">
        <v>166.91627</v>
      </c>
      <c r="AE1640" s="145" t="s">
        <v>3491</v>
      </c>
      <c r="AF1640" s="145" t="s">
        <v>3491</v>
      </c>
      <c r="AG1640" s="1" t="s">
        <v>17</v>
      </c>
      <c r="AH1640" s="92">
        <v>7.6133377195221398E-5</v>
      </c>
      <c r="AI1640" s="92">
        <v>2.9110123940969119E-3</v>
      </c>
      <c r="AJ1640" s="92">
        <v>6.995268840870668E-4</v>
      </c>
    </row>
    <row r="1641" spans="1:36" x14ac:dyDescent="0.25">
      <c r="A1641" s="1">
        <v>13918</v>
      </c>
      <c r="B1641" s="1">
        <v>13919</v>
      </c>
      <c r="C1641" s="1" t="s">
        <v>1588</v>
      </c>
      <c r="D1641" s="1">
        <v>520037789</v>
      </c>
      <c r="E1641" s="1" t="s">
        <v>429</v>
      </c>
      <c r="F1641" s="1" t="s">
        <v>1932</v>
      </c>
      <c r="G1641" s="1" t="s">
        <v>1933</v>
      </c>
      <c r="H1641" s="1" t="s">
        <v>76</v>
      </c>
      <c r="I1641" s="1" t="s">
        <v>229</v>
      </c>
      <c r="J1641" s="1" t="s">
        <v>53</v>
      </c>
      <c r="K1641" s="1" t="s">
        <v>53</v>
      </c>
      <c r="L1641" s="1" t="s">
        <v>821</v>
      </c>
      <c r="M1641" s="1" t="s">
        <v>311</v>
      </c>
      <c r="N1641" s="1" t="s">
        <v>651</v>
      </c>
      <c r="O1641" s="1" t="s">
        <v>62</v>
      </c>
      <c r="P1641" s="1" t="s">
        <v>1319</v>
      </c>
      <c r="Q1641" s="1" t="s">
        <v>65</v>
      </c>
      <c r="R1641" s="1" t="s">
        <v>57</v>
      </c>
      <c r="S1641" s="1" t="s">
        <v>1207</v>
      </c>
      <c r="T1641" s="93">
        <v>4.2519999999999998</v>
      </c>
      <c r="U1641" s="94">
        <v>47665</v>
      </c>
      <c r="V1641" s="92">
        <v>2.5000000000000001E-3</v>
      </c>
      <c r="W1641" s="92">
        <v>2.4899999999999999E-2</v>
      </c>
      <c r="X1641" s="1" t="s">
        <v>636</v>
      </c>
      <c r="Y1641" s="145" t="s">
        <v>3491</v>
      </c>
      <c r="Z1641" s="91">
        <v>228535.22</v>
      </c>
      <c r="AA1641" s="91">
        <v>1</v>
      </c>
      <c r="AB1641" s="91">
        <v>105.36</v>
      </c>
      <c r="AC1641" s="91">
        <v>0.60668999999999995</v>
      </c>
      <c r="AD1641" s="91">
        <v>241.3914</v>
      </c>
      <c r="AE1641" s="145" t="s">
        <v>3491</v>
      </c>
      <c r="AF1641" s="145" t="s">
        <v>3491</v>
      </c>
      <c r="AG1641" s="1" t="s">
        <v>17</v>
      </c>
      <c r="AH1641" s="92">
        <v>1.7299217000000001E-4</v>
      </c>
      <c r="AI1641" s="92">
        <v>4.2098553797566005E-3</v>
      </c>
      <c r="AJ1641" s="92">
        <v>1.0116435856577361E-3</v>
      </c>
    </row>
    <row r="1642" spans="1:36" x14ac:dyDescent="0.25">
      <c r="A1642" s="1">
        <v>13918</v>
      </c>
      <c r="B1642" s="1">
        <v>13919</v>
      </c>
      <c r="C1642" s="1" t="s">
        <v>1570</v>
      </c>
      <c r="D1642" s="1">
        <v>520038274</v>
      </c>
      <c r="E1642" s="1" t="s">
        <v>429</v>
      </c>
      <c r="F1642" s="1" t="s">
        <v>2328</v>
      </c>
      <c r="G1642" s="1" t="s">
        <v>2329</v>
      </c>
      <c r="H1642" s="1" t="s">
        <v>76</v>
      </c>
      <c r="I1642" s="1" t="s">
        <v>228</v>
      </c>
      <c r="J1642" s="1" t="s">
        <v>53</v>
      </c>
      <c r="K1642" s="1" t="s">
        <v>53</v>
      </c>
      <c r="L1642" s="1" t="s">
        <v>821</v>
      </c>
      <c r="M1642" s="1" t="s">
        <v>311</v>
      </c>
      <c r="N1642" s="1" t="s">
        <v>140</v>
      </c>
      <c r="O1642" s="1" t="s">
        <v>62</v>
      </c>
      <c r="P1642" s="1" t="s">
        <v>1398</v>
      </c>
      <c r="Q1642" s="1" t="s">
        <v>70</v>
      </c>
      <c r="R1642" s="1" t="s">
        <v>57</v>
      </c>
      <c r="S1642" s="1" t="s">
        <v>1207</v>
      </c>
      <c r="T1642" s="93">
        <v>0.97099999999999997</v>
      </c>
      <c r="U1642" s="94">
        <v>46660</v>
      </c>
      <c r="V1642" s="92">
        <v>3.5000000000000003E-2</v>
      </c>
      <c r="W1642" s="92">
        <v>4.8599999999999997E-2</v>
      </c>
      <c r="X1642" s="1" t="s">
        <v>636</v>
      </c>
      <c r="Y1642" s="145" t="s">
        <v>3491</v>
      </c>
      <c r="Z1642" s="91">
        <v>55024.43</v>
      </c>
      <c r="AA1642" s="91">
        <v>1</v>
      </c>
      <c r="AB1642" s="91">
        <v>99.65</v>
      </c>
      <c r="AC1642" s="91">
        <v>0</v>
      </c>
      <c r="AD1642" s="91">
        <v>54.83184</v>
      </c>
      <c r="AE1642" s="145" t="s">
        <v>3491</v>
      </c>
      <c r="AF1642" s="145" t="s">
        <v>3491</v>
      </c>
      <c r="AG1642" s="1" t="s">
        <v>17</v>
      </c>
      <c r="AH1642" s="92">
        <v>4.9460161700000003E-4</v>
      </c>
      <c r="AI1642" s="92">
        <v>9.562648735868518E-4</v>
      </c>
      <c r="AJ1642" s="92">
        <v>2.2979393311365389E-4</v>
      </c>
    </row>
    <row r="1643" spans="1:36" x14ac:dyDescent="0.25">
      <c r="A1643" s="1">
        <v>13918</v>
      </c>
      <c r="B1643" s="1">
        <v>13919</v>
      </c>
      <c r="C1643" s="1" t="s">
        <v>1937</v>
      </c>
      <c r="D1643" s="1">
        <v>520039298</v>
      </c>
      <c r="E1643" s="1" t="s">
        <v>429</v>
      </c>
      <c r="F1643" s="1" t="s">
        <v>1938</v>
      </c>
      <c r="G1643" s="1" t="s">
        <v>1939</v>
      </c>
      <c r="H1643" s="1" t="s">
        <v>76</v>
      </c>
      <c r="I1643" s="1" t="s">
        <v>228</v>
      </c>
      <c r="J1643" s="1" t="s">
        <v>53</v>
      </c>
      <c r="K1643" s="1" t="s">
        <v>53</v>
      </c>
      <c r="L1643" s="1" t="s">
        <v>821</v>
      </c>
      <c r="M1643" s="1" t="s">
        <v>311</v>
      </c>
      <c r="N1643" s="1" t="s">
        <v>140</v>
      </c>
      <c r="O1643" s="1" t="s">
        <v>62</v>
      </c>
      <c r="P1643" s="1" t="s">
        <v>1456</v>
      </c>
      <c r="Q1643" s="1" t="s">
        <v>65</v>
      </c>
      <c r="R1643" s="1" t="s">
        <v>57</v>
      </c>
      <c r="S1643" s="1" t="s">
        <v>1207</v>
      </c>
      <c r="T1643" s="93">
        <v>0.97599999999999998</v>
      </c>
      <c r="U1643" s="94">
        <v>46568</v>
      </c>
      <c r="V1643" s="92">
        <v>3.95E-2</v>
      </c>
      <c r="W1643" s="92">
        <v>5.0700000000000002E-2</v>
      </c>
      <c r="X1643" s="1" t="s">
        <v>636</v>
      </c>
      <c r="Y1643" s="145" t="s">
        <v>3491</v>
      </c>
      <c r="Z1643" s="91">
        <v>77000</v>
      </c>
      <c r="AA1643" s="91">
        <v>1</v>
      </c>
      <c r="AB1643" s="91">
        <v>99.02</v>
      </c>
      <c r="AC1643" s="91">
        <v>0</v>
      </c>
      <c r="AD1643" s="91">
        <v>76.245400000000004</v>
      </c>
      <c r="AE1643" s="145" t="s">
        <v>3491</v>
      </c>
      <c r="AF1643" s="145" t="s">
        <v>3491</v>
      </c>
      <c r="AG1643" s="1" t="s">
        <v>17</v>
      </c>
      <c r="AH1643" s="92">
        <v>1.3119947300000001E-4</v>
      </c>
      <c r="AI1643" s="92">
        <v>1.3297164164576449E-3</v>
      </c>
      <c r="AJ1643" s="92">
        <v>3.1953569947358666E-4</v>
      </c>
    </row>
    <row r="1644" spans="1:36" x14ac:dyDescent="0.25">
      <c r="A1644" s="1">
        <v>13918</v>
      </c>
      <c r="B1644" s="1">
        <v>13919</v>
      </c>
      <c r="C1644" s="1" t="s">
        <v>1940</v>
      </c>
      <c r="D1644" s="1">
        <v>520039496</v>
      </c>
      <c r="E1644" s="1" t="s">
        <v>429</v>
      </c>
      <c r="F1644" s="1" t="s">
        <v>1941</v>
      </c>
      <c r="G1644" s="1" t="s">
        <v>1942</v>
      </c>
      <c r="H1644" s="1" t="s">
        <v>76</v>
      </c>
      <c r="I1644" s="1" t="s">
        <v>229</v>
      </c>
      <c r="J1644" s="1" t="s">
        <v>53</v>
      </c>
      <c r="K1644" s="1" t="s">
        <v>53</v>
      </c>
      <c r="L1644" s="1" t="s">
        <v>821</v>
      </c>
      <c r="M1644" s="1" t="s">
        <v>311</v>
      </c>
      <c r="N1644" s="1" t="s">
        <v>651</v>
      </c>
      <c r="O1644" s="1" t="s">
        <v>62</v>
      </c>
      <c r="P1644" s="1" t="s">
        <v>298</v>
      </c>
      <c r="Q1644" s="1" t="s">
        <v>298</v>
      </c>
      <c r="R1644" s="1" t="s">
        <v>298</v>
      </c>
      <c r="S1644" s="1" t="s">
        <v>1207</v>
      </c>
      <c r="T1644" s="93">
        <v>0.99199999999999999</v>
      </c>
      <c r="U1644" s="94">
        <v>46387</v>
      </c>
      <c r="V1644" s="92">
        <v>1.9E-2</v>
      </c>
      <c r="W1644" s="92">
        <v>7.4399999999999994E-2</v>
      </c>
      <c r="X1644" s="1" t="s">
        <v>636</v>
      </c>
      <c r="Y1644" s="145" t="s">
        <v>3491</v>
      </c>
      <c r="Z1644" s="91">
        <v>24375</v>
      </c>
      <c r="AA1644" s="91">
        <v>1</v>
      </c>
      <c r="AB1644" s="91">
        <v>109.19</v>
      </c>
      <c r="AC1644" s="91">
        <v>0</v>
      </c>
      <c r="AD1644" s="91">
        <v>26.61506</v>
      </c>
      <c r="AE1644" s="145" t="s">
        <v>3491</v>
      </c>
      <c r="AF1644" s="145" t="s">
        <v>3491</v>
      </c>
      <c r="AG1644" s="1" t="s">
        <v>17</v>
      </c>
      <c r="AH1644" s="92">
        <v>6.9674310100000002E-4</v>
      </c>
      <c r="AI1644" s="92">
        <v>4.6416547368110345E-4</v>
      </c>
      <c r="AJ1644" s="92">
        <v>1.1154065443464755E-4</v>
      </c>
    </row>
    <row r="1645" spans="1:36" x14ac:dyDescent="0.25">
      <c r="A1645" s="1">
        <v>13918</v>
      </c>
      <c r="B1645" s="1">
        <v>13919</v>
      </c>
      <c r="C1645" s="1" t="s">
        <v>1943</v>
      </c>
      <c r="D1645" s="1">
        <v>520028010</v>
      </c>
      <c r="E1645" s="1" t="s">
        <v>429</v>
      </c>
      <c r="F1645" s="1" t="s">
        <v>1946</v>
      </c>
      <c r="G1645" s="1" t="s">
        <v>1947</v>
      </c>
      <c r="H1645" s="1" t="s">
        <v>76</v>
      </c>
      <c r="I1645" s="1" t="s">
        <v>228</v>
      </c>
      <c r="J1645" s="1" t="s">
        <v>53</v>
      </c>
      <c r="K1645" s="1" t="s">
        <v>53</v>
      </c>
      <c r="L1645" s="1" t="s">
        <v>821</v>
      </c>
      <c r="M1645" s="1" t="s">
        <v>311</v>
      </c>
      <c r="N1645" s="1" t="s">
        <v>265</v>
      </c>
      <c r="O1645" s="1" t="s">
        <v>62</v>
      </c>
      <c r="P1645" s="1" t="s">
        <v>1366</v>
      </c>
      <c r="Q1645" s="1" t="s">
        <v>65</v>
      </c>
      <c r="R1645" s="1" t="s">
        <v>57</v>
      </c>
      <c r="S1645" s="1" t="s">
        <v>1207</v>
      </c>
      <c r="T1645" s="93">
        <v>1.58</v>
      </c>
      <c r="U1645" s="94">
        <v>46934</v>
      </c>
      <c r="V1645" s="92">
        <v>2.1999999999999999E-2</v>
      </c>
      <c r="W1645" s="92">
        <v>4.3099999999999999E-2</v>
      </c>
      <c r="X1645" s="1" t="s">
        <v>636</v>
      </c>
      <c r="Y1645" s="145" t="s">
        <v>3491</v>
      </c>
      <c r="Z1645" s="91">
        <v>39480.660000000003</v>
      </c>
      <c r="AA1645" s="91">
        <v>1</v>
      </c>
      <c r="AB1645" s="91">
        <v>96.84</v>
      </c>
      <c r="AC1645" s="91">
        <v>0</v>
      </c>
      <c r="AD1645" s="91">
        <v>38.233069999999998</v>
      </c>
      <c r="AE1645" s="145" t="s">
        <v>3491</v>
      </c>
      <c r="AF1645" s="145" t="s">
        <v>3491</v>
      </c>
      <c r="AG1645" s="1" t="s">
        <v>17</v>
      </c>
      <c r="AH1645" s="92">
        <v>4.5537093425605503E-5</v>
      </c>
      <c r="AI1645" s="92">
        <v>6.66783056165674E-4</v>
      </c>
      <c r="AJ1645" s="92">
        <v>1.602303977088795E-4</v>
      </c>
    </row>
    <row r="1646" spans="1:36" x14ac:dyDescent="0.25">
      <c r="A1646" s="1">
        <v>13918</v>
      </c>
      <c r="B1646" s="1">
        <v>13919</v>
      </c>
      <c r="C1646" s="1" t="s">
        <v>1948</v>
      </c>
      <c r="D1646" s="1">
        <v>520033986</v>
      </c>
      <c r="E1646" s="1" t="s">
        <v>429</v>
      </c>
      <c r="F1646" s="1" t="s">
        <v>1949</v>
      </c>
      <c r="G1646" s="1" t="s">
        <v>1950</v>
      </c>
      <c r="H1646" s="1" t="s">
        <v>76</v>
      </c>
      <c r="I1646" s="1" t="s">
        <v>228</v>
      </c>
      <c r="J1646" s="1" t="s">
        <v>53</v>
      </c>
      <c r="K1646" s="1" t="s">
        <v>53</v>
      </c>
      <c r="L1646" s="1" t="s">
        <v>821</v>
      </c>
      <c r="M1646" s="1" t="s">
        <v>311</v>
      </c>
      <c r="N1646" s="1" t="s">
        <v>269</v>
      </c>
      <c r="O1646" s="1" t="s">
        <v>62</v>
      </c>
      <c r="P1646" s="1" t="s">
        <v>1485</v>
      </c>
      <c r="Q1646" s="1" t="s">
        <v>70</v>
      </c>
      <c r="R1646" s="1" t="s">
        <v>57</v>
      </c>
      <c r="S1646" s="1" t="s">
        <v>1207</v>
      </c>
      <c r="T1646" s="93">
        <v>4.7649999999999997</v>
      </c>
      <c r="U1646" s="94">
        <v>49674</v>
      </c>
      <c r="V1646" s="92">
        <v>1.95E-2</v>
      </c>
      <c r="W1646" s="92">
        <v>4.19E-2</v>
      </c>
      <c r="X1646" s="1" t="s">
        <v>636</v>
      </c>
      <c r="Y1646" s="145" t="s">
        <v>3491</v>
      </c>
      <c r="Z1646" s="91">
        <v>40005.160000000003</v>
      </c>
      <c r="AA1646" s="91">
        <v>1</v>
      </c>
      <c r="AB1646" s="91">
        <v>90.02</v>
      </c>
      <c r="AC1646" s="91">
        <v>0</v>
      </c>
      <c r="AD1646" s="91">
        <v>36.012650000000001</v>
      </c>
      <c r="AE1646" s="145" t="s">
        <v>3491</v>
      </c>
      <c r="AF1646" s="145" t="s">
        <v>3491</v>
      </c>
      <c r="AG1646" s="1" t="s">
        <v>17</v>
      </c>
      <c r="AH1646" s="92">
        <v>4.3857197667810197E-5</v>
      </c>
      <c r="AI1646" s="92">
        <v>6.2805902920233091E-4</v>
      </c>
      <c r="AJ1646" s="92">
        <v>1.5092487294508862E-4</v>
      </c>
    </row>
    <row r="1647" spans="1:36" x14ac:dyDescent="0.25">
      <c r="A1647" s="1">
        <v>13918</v>
      </c>
      <c r="B1647" s="1">
        <v>13919</v>
      </c>
      <c r="C1647" s="1" t="s">
        <v>1598</v>
      </c>
      <c r="D1647" s="1">
        <v>520000472</v>
      </c>
      <c r="E1647" s="1" t="s">
        <v>429</v>
      </c>
      <c r="F1647" s="1" t="s">
        <v>1951</v>
      </c>
      <c r="G1647" s="1" t="s">
        <v>1952</v>
      </c>
      <c r="H1647" s="1" t="s">
        <v>76</v>
      </c>
      <c r="I1647" s="1" t="s">
        <v>229</v>
      </c>
      <c r="J1647" s="1" t="s">
        <v>53</v>
      </c>
      <c r="K1647" s="1" t="s">
        <v>53</v>
      </c>
      <c r="L1647" s="1" t="s">
        <v>821</v>
      </c>
      <c r="M1647" s="1" t="s">
        <v>311</v>
      </c>
      <c r="N1647" s="1" t="s">
        <v>156</v>
      </c>
      <c r="O1647" s="1" t="s">
        <v>62</v>
      </c>
      <c r="P1647" s="1" t="s">
        <v>1206</v>
      </c>
      <c r="Q1647" s="1" t="s">
        <v>65</v>
      </c>
      <c r="R1647" s="1" t="s">
        <v>57</v>
      </c>
      <c r="S1647" s="1" t="s">
        <v>1207</v>
      </c>
      <c r="T1647" s="93">
        <v>2.3170000000000002</v>
      </c>
      <c r="U1647" s="94">
        <v>47220</v>
      </c>
      <c r="V1647" s="92">
        <v>3.85E-2</v>
      </c>
      <c r="W1647" s="92">
        <v>2.3400000000000001E-2</v>
      </c>
      <c r="X1647" s="1" t="s">
        <v>636</v>
      </c>
      <c r="Y1647" s="145" t="s">
        <v>3491</v>
      </c>
      <c r="Z1647" s="91">
        <v>177000</v>
      </c>
      <c r="AA1647" s="91">
        <v>1</v>
      </c>
      <c r="AB1647" s="91">
        <v>123.99</v>
      </c>
      <c r="AC1647" s="91">
        <v>0</v>
      </c>
      <c r="AD1647" s="91">
        <v>219.4623</v>
      </c>
      <c r="AE1647" s="145" t="s">
        <v>3491</v>
      </c>
      <c r="AF1647" s="145" t="s">
        <v>3491</v>
      </c>
      <c r="AG1647" s="1" t="s">
        <v>17</v>
      </c>
      <c r="AH1647" s="92">
        <v>7.00410093156525E-5</v>
      </c>
      <c r="AI1647" s="92">
        <v>3.8274128420016499E-3</v>
      </c>
      <c r="AJ1647" s="92">
        <v>9.1974125046995767E-4</v>
      </c>
    </row>
    <row r="1648" spans="1:36" x14ac:dyDescent="0.25">
      <c r="A1648" s="1">
        <v>13918</v>
      </c>
      <c r="B1648" s="1">
        <v>13919</v>
      </c>
      <c r="C1648" s="1" t="s">
        <v>1598</v>
      </c>
      <c r="D1648" s="1">
        <v>520000472</v>
      </c>
      <c r="E1648" s="1" t="s">
        <v>429</v>
      </c>
      <c r="F1648" s="1" t="s">
        <v>1953</v>
      </c>
      <c r="G1648" s="1" t="s">
        <v>1954</v>
      </c>
      <c r="H1648" s="1" t="s">
        <v>76</v>
      </c>
      <c r="I1648" s="1" t="s">
        <v>229</v>
      </c>
      <c r="J1648" s="1" t="s">
        <v>53</v>
      </c>
      <c r="K1648" s="1" t="s">
        <v>53</v>
      </c>
      <c r="L1648" s="1" t="s">
        <v>821</v>
      </c>
      <c r="M1648" s="1" t="s">
        <v>311</v>
      </c>
      <c r="N1648" s="1" t="s">
        <v>156</v>
      </c>
      <c r="O1648" s="1" t="s">
        <v>62</v>
      </c>
      <c r="P1648" s="1" t="s">
        <v>1206</v>
      </c>
      <c r="Q1648" s="1" t="s">
        <v>65</v>
      </c>
      <c r="R1648" s="1" t="s">
        <v>57</v>
      </c>
      <c r="S1648" s="1" t="s">
        <v>1207</v>
      </c>
      <c r="T1648" s="93">
        <v>0.16200000000000001</v>
      </c>
      <c r="U1648" s="94">
        <v>46082</v>
      </c>
      <c r="V1648" s="92">
        <v>4.4999999999999998E-2</v>
      </c>
      <c r="W1648" s="92">
        <v>6.4399999999999999E-2</v>
      </c>
      <c r="X1648" s="1" t="s">
        <v>636</v>
      </c>
      <c r="Y1648" s="145" t="s">
        <v>3491</v>
      </c>
      <c r="Z1648" s="91">
        <v>75000</v>
      </c>
      <c r="AA1648" s="91">
        <v>1</v>
      </c>
      <c r="AB1648" s="91">
        <v>121.07</v>
      </c>
      <c r="AC1648" s="91">
        <v>0</v>
      </c>
      <c r="AD1648" s="91">
        <v>90.802499999999995</v>
      </c>
      <c r="AE1648" s="145" t="s">
        <v>3491</v>
      </c>
      <c r="AF1648" s="145" t="s">
        <v>3491</v>
      </c>
      <c r="AG1648" s="1" t="s">
        <v>17</v>
      </c>
      <c r="AH1648" s="92">
        <v>5.07510438219246E-5</v>
      </c>
      <c r="AI1648" s="92">
        <v>1.5835915990393557E-3</v>
      </c>
      <c r="AJ1648" s="92">
        <v>3.8054283079963313E-4</v>
      </c>
    </row>
    <row r="1649" spans="1:36" x14ac:dyDescent="0.25">
      <c r="A1649" s="1">
        <v>13918</v>
      </c>
      <c r="B1649" s="1">
        <v>13919</v>
      </c>
      <c r="C1649" s="1" t="s">
        <v>1598</v>
      </c>
      <c r="D1649" s="1">
        <v>520000472</v>
      </c>
      <c r="E1649" s="1" t="s">
        <v>429</v>
      </c>
      <c r="F1649" s="1" t="s">
        <v>1955</v>
      </c>
      <c r="G1649" s="1" t="s">
        <v>1956</v>
      </c>
      <c r="H1649" s="1" t="s">
        <v>76</v>
      </c>
      <c r="I1649" s="1" t="s">
        <v>229</v>
      </c>
      <c r="J1649" s="1" t="s">
        <v>53</v>
      </c>
      <c r="K1649" s="1" t="s">
        <v>53</v>
      </c>
      <c r="L1649" s="1" t="s">
        <v>821</v>
      </c>
      <c r="M1649" s="1" t="s">
        <v>311</v>
      </c>
      <c r="N1649" s="1" t="s">
        <v>156</v>
      </c>
      <c r="O1649" s="1" t="s">
        <v>62</v>
      </c>
      <c r="P1649" s="1" t="s">
        <v>1206</v>
      </c>
      <c r="Q1649" s="1" t="s">
        <v>65</v>
      </c>
      <c r="R1649" s="1" t="s">
        <v>57</v>
      </c>
      <c r="S1649" s="1" t="s">
        <v>1207</v>
      </c>
      <c r="T1649" s="93">
        <v>4.6790000000000003</v>
      </c>
      <c r="U1649" s="94">
        <v>48112</v>
      </c>
      <c r="V1649" s="92">
        <v>2.3900000000000001E-2</v>
      </c>
      <c r="W1649" s="92">
        <v>2.3099999999999999E-2</v>
      </c>
      <c r="X1649" s="1" t="s">
        <v>636</v>
      </c>
      <c r="Y1649" s="145" t="s">
        <v>3491</v>
      </c>
      <c r="Z1649" s="91">
        <v>75000</v>
      </c>
      <c r="AA1649" s="91">
        <v>1</v>
      </c>
      <c r="AB1649" s="91">
        <v>118.92</v>
      </c>
      <c r="AC1649" s="91">
        <v>0</v>
      </c>
      <c r="AD1649" s="91">
        <v>89.19</v>
      </c>
      <c r="AE1649" s="145" t="s">
        <v>3491</v>
      </c>
      <c r="AF1649" s="145" t="s">
        <v>3491</v>
      </c>
      <c r="AG1649" s="1" t="s">
        <v>17</v>
      </c>
      <c r="AH1649" s="92">
        <v>1.9284429391733101E-5</v>
      </c>
      <c r="AI1649" s="92">
        <v>1.5554696700897017E-3</v>
      </c>
      <c r="AJ1649" s="92">
        <v>3.7378502881549829E-4</v>
      </c>
    </row>
    <row r="1650" spans="1:36" x14ac:dyDescent="0.25">
      <c r="A1650" s="1">
        <v>13918</v>
      </c>
      <c r="B1650" s="1">
        <v>13919</v>
      </c>
      <c r="C1650" s="1" t="s">
        <v>1598</v>
      </c>
      <c r="D1650" s="1">
        <v>520000472</v>
      </c>
      <c r="E1650" s="1" t="s">
        <v>429</v>
      </c>
      <c r="F1650" s="1" t="s">
        <v>1957</v>
      </c>
      <c r="G1650" s="1" t="s">
        <v>1958</v>
      </c>
      <c r="H1650" s="1" t="s">
        <v>76</v>
      </c>
      <c r="I1650" s="1" t="s">
        <v>229</v>
      </c>
      <c r="J1650" s="1" t="s">
        <v>53</v>
      </c>
      <c r="K1650" s="1" t="s">
        <v>53</v>
      </c>
      <c r="L1650" s="1" t="s">
        <v>821</v>
      </c>
      <c r="M1650" s="1" t="s">
        <v>311</v>
      </c>
      <c r="N1650" s="1" t="s">
        <v>156</v>
      </c>
      <c r="O1650" s="1" t="s">
        <v>62</v>
      </c>
      <c r="P1650" s="1" t="s">
        <v>1206</v>
      </c>
      <c r="Q1650" s="1" t="s">
        <v>65</v>
      </c>
      <c r="R1650" s="1" t="s">
        <v>57</v>
      </c>
      <c r="S1650" s="1" t="s">
        <v>1207</v>
      </c>
      <c r="T1650" s="93">
        <v>9.7050000000000001</v>
      </c>
      <c r="U1650" s="94">
        <v>49825</v>
      </c>
      <c r="V1650" s="92">
        <v>1.2500000000000001E-2</v>
      </c>
      <c r="W1650" s="92">
        <v>2.5600000000000001E-2</v>
      </c>
      <c r="X1650" s="1" t="s">
        <v>636</v>
      </c>
      <c r="Y1650" s="145" t="s">
        <v>3491</v>
      </c>
      <c r="Z1650" s="91">
        <v>69980</v>
      </c>
      <c r="AA1650" s="91">
        <v>1</v>
      </c>
      <c r="AB1650" s="91">
        <v>103.24</v>
      </c>
      <c r="AC1650" s="91">
        <v>0</v>
      </c>
      <c r="AD1650" s="91">
        <v>72.247349999999997</v>
      </c>
      <c r="AE1650" s="145" t="s">
        <v>3491</v>
      </c>
      <c r="AF1650" s="145" t="s">
        <v>3491</v>
      </c>
      <c r="AG1650" s="1" t="s">
        <v>17</v>
      </c>
      <c r="AH1650" s="92">
        <v>1.6305250696141899E-5</v>
      </c>
      <c r="AI1650" s="92">
        <v>1.2599906006206436E-3</v>
      </c>
      <c r="AJ1650" s="92">
        <v>3.0278033189363594E-4</v>
      </c>
    </row>
    <row r="1651" spans="1:36" x14ac:dyDescent="0.25">
      <c r="A1651" s="1">
        <v>13918</v>
      </c>
      <c r="B1651" s="1">
        <v>13919</v>
      </c>
      <c r="C1651" s="1" t="s">
        <v>1657</v>
      </c>
      <c r="D1651" s="1">
        <v>520018078</v>
      </c>
      <c r="E1651" s="1" t="s">
        <v>429</v>
      </c>
      <c r="F1651" s="1" t="s">
        <v>2306</v>
      </c>
      <c r="G1651" s="1" t="s">
        <v>2307</v>
      </c>
      <c r="H1651" s="1" t="s">
        <v>76</v>
      </c>
      <c r="I1651" s="1" t="s">
        <v>229</v>
      </c>
      <c r="J1651" s="1" t="s">
        <v>53</v>
      </c>
      <c r="K1651" s="1" t="s">
        <v>53</v>
      </c>
      <c r="L1651" s="1" t="s">
        <v>821</v>
      </c>
      <c r="M1651" s="1" t="s">
        <v>311</v>
      </c>
      <c r="N1651" s="1" t="s">
        <v>256</v>
      </c>
      <c r="O1651" s="1" t="s">
        <v>62</v>
      </c>
      <c r="P1651" s="1" t="s">
        <v>1206</v>
      </c>
      <c r="Q1651" s="1" t="s">
        <v>65</v>
      </c>
      <c r="R1651" s="1" t="s">
        <v>57</v>
      </c>
      <c r="S1651" s="1" t="s">
        <v>1207</v>
      </c>
      <c r="T1651" s="93">
        <v>0.49299999999999999</v>
      </c>
      <c r="U1651" s="94">
        <v>46203</v>
      </c>
      <c r="V1651" s="92">
        <v>8.3000000000000001E-3</v>
      </c>
      <c r="W1651" s="92">
        <v>3.0300000000000001E-2</v>
      </c>
      <c r="X1651" s="1" t="s">
        <v>636</v>
      </c>
      <c r="Y1651" s="145" t="s">
        <v>3491</v>
      </c>
      <c r="Z1651" s="91">
        <v>50000</v>
      </c>
      <c r="AA1651" s="91">
        <v>1</v>
      </c>
      <c r="AB1651" s="91">
        <v>117.19</v>
      </c>
      <c r="AC1651" s="91">
        <v>0</v>
      </c>
      <c r="AD1651" s="91">
        <v>58.594999999999999</v>
      </c>
      <c r="AE1651" s="145" t="s">
        <v>3491</v>
      </c>
      <c r="AF1651" s="145" t="s">
        <v>3491</v>
      </c>
      <c r="AG1651" s="1" t="s">
        <v>17</v>
      </c>
      <c r="AH1651" s="92">
        <v>3.2874233701612401E-5</v>
      </c>
      <c r="AI1651" s="92">
        <v>1.0218942181736302E-3</v>
      </c>
      <c r="AJ1651" s="92">
        <v>2.4556490372736988E-4</v>
      </c>
    </row>
    <row r="1652" spans="1:36" x14ac:dyDescent="0.25">
      <c r="A1652" s="1">
        <v>13918</v>
      </c>
      <c r="B1652" s="1">
        <v>13919</v>
      </c>
      <c r="C1652" s="1" t="s">
        <v>1657</v>
      </c>
      <c r="D1652" s="1">
        <v>520018078</v>
      </c>
      <c r="E1652" s="1" t="s">
        <v>429</v>
      </c>
      <c r="F1652" s="1" t="s">
        <v>1961</v>
      </c>
      <c r="G1652" s="1" t="s">
        <v>1962</v>
      </c>
      <c r="H1652" s="1" t="s">
        <v>76</v>
      </c>
      <c r="I1652" s="1" t="s">
        <v>229</v>
      </c>
      <c r="J1652" s="1" t="s">
        <v>53</v>
      </c>
      <c r="K1652" s="1" t="s">
        <v>53</v>
      </c>
      <c r="L1652" s="1" t="s">
        <v>821</v>
      </c>
      <c r="M1652" s="1" t="s">
        <v>311</v>
      </c>
      <c r="N1652" s="1" t="s">
        <v>256</v>
      </c>
      <c r="O1652" s="1" t="s">
        <v>62</v>
      </c>
      <c r="P1652" s="1" t="s">
        <v>1206</v>
      </c>
      <c r="Q1652" s="1" t="s">
        <v>65</v>
      </c>
      <c r="R1652" s="1" t="s">
        <v>57</v>
      </c>
      <c r="S1652" s="1" t="s">
        <v>1207</v>
      </c>
      <c r="T1652" s="93">
        <v>3.895</v>
      </c>
      <c r="U1652" s="94">
        <v>47447</v>
      </c>
      <c r="V1652" s="92">
        <v>1E-3</v>
      </c>
      <c r="W1652" s="92">
        <v>2.18E-2</v>
      </c>
      <c r="X1652" s="1" t="s">
        <v>636</v>
      </c>
      <c r="Y1652" s="145" t="s">
        <v>3491</v>
      </c>
      <c r="Z1652" s="91">
        <v>100000</v>
      </c>
      <c r="AA1652" s="91">
        <v>1</v>
      </c>
      <c r="AB1652" s="91">
        <v>106.2</v>
      </c>
      <c r="AC1652" s="91">
        <v>0</v>
      </c>
      <c r="AD1652" s="91">
        <v>106.2</v>
      </c>
      <c r="AE1652" s="145" t="s">
        <v>3491</v>
      </c>
      <c r="AF1652" s="145" t="s">
        <v>3491</v>
      </c>
      <c r="AG1652" s="1" t="s">
        <v>17</v>
      </c>
      <c r="AH1652" s="92">
        <v>2.3321705908157699E-5</v>
      </c>
      <c r="AI1652" s="92">
        <v>1.8521233205911686E-3</v>
      </c>
      <c r="AJ1652" s="92">
        <v>4.4507198183883751E-4</v>
      </c>
    </row>
    <row r="1653" spans="1:36" x14ac:dyDescent="0.25">
      <c r="A1653" s="1">
        <v>13918</v>
      </c>
      <c r="B1653" s="1">
        <v>13919</v>
      </c>
      <c r="C1653" s="1" t="s">
        <v>1657</v>
      </c>
      <c r="D1653" s="1">
        <v>520018078</v>
      </c>
      <c r="E1653" s="1" t="s">
        <v>429</v>
      </c>
      <c r="F1653" s="1" t="s">
        <v>2243</v>
      </c>
      <c r="G1653" s="1" t="s">
        <v>2244</v>
      </c>
      <c r="H1653" s="1" t="s">
        <v>76</v>
      </c>
      <c r="I1653" s="1" t="s">
        <v>228</v>
      </c>
      <c r="J1653" s="1" t="s">
        <v>53</v>
      </c>
      <c r="K1653" s="1" t="s">
        <v>53</v>
      </c>
      <c r="L1653" s="1" t="s">
        <v>821</v>
      </c>
      <c r="M1653" s="1" t="s">
        <v>311</v>
      </c>
      <c r="N1653" s="1" t="s">
        <v>256</v>
      </c>
      <c r="O1653" s="1" t="s">
        <v>62</v>
      </c>
      <c r="P1653" s="1" t="s">
        <v>1206</v>
      </c>
      <c r="Q1653" s="1" t="s">
        <v>65</v>
      </c>
      <c r="R1653" s="1" t="s">
        <v>57</v>
      </c>
      <c r="S1653" s="1" t="s">
        <v>1207</v>
      </c>
      <c r="T1653" s="93">
        <v>2.2330000000000001</v>
      </c>
      <c r="U1653" s="94">
        <v>47608</v>
      </c>
      <c r="V1653" s="92">
        <v>2.76E-2</v>
      </c>
      <c r="W1653" s="92">
        <v>4.1300000000000003E-2</v>
      </c>
      <c r="X1653" s="1" t="s">
        <v>636</v>
      </c>
      <c r="Y1653" s="145" t="s">
        <v>3491</v>
      </c>
      <c r="Z1653" s="91">
        <v>203400</v>
      </c>
      <c r="AA1653" s="91">
        <v>1</v>
      </c>
      <c r="AB1653" s="91">
        <v>97.54</v>
      </c>
      <c r="AC1653" s="91">
        <v>0</v>
      </c>
      <c r="AD1653" s="91">
        <v>198.39635999999999</v>
      </c>
      <c r="AE1653" s="145" t="s">
        <v>3491</v>
      </c>
      <c r="AF1653" s="145" t="s">
        <v>3491</v>
      </c>
      <c r="AG1653" s="1" t="s">
        <v>17</v>
      </c>
      <c r="AH1653" s="92">
        <v>1.04103473E-4</v>
      </c>
      <c r="AI1653" s="92">
        <v>3.4600237766139442E-3</v>
      </c>
      <c r="AJ1653" s="92">
        <v>8.3145631953683108E-4</v>
      </c>
    </row>
    <row r="1654" spans="1:36" x14ac:dyDescent="0.25">
      <c r="A1654" s="1">
        <v>13918</v>
      </c>
      <c r="B1654" s="1">
        <v>13919</v>
      </c>
      <c r="C1654" s="1" t="s">
        <v>1529</v>
      </c>
      <c r="D1654" s="1">
        <v>520020116</v>
      </c>
      <c r="E1654" s="1" t="s">
        <v>429</v>
      </c>
      <c r="F1654" s="1" t="s">
        <v>1963</v>
      </c>
      <c r="G1654" s="1" t="s">
        <v>1964</v>
      </c>
      <c r="H1654" s="1" t="s">
        <v>76</v>
      </c>
      <c r="I1654" s="1" t="s">
        <v>229</v>
      </c>
      <c r="J1654" s="1" t="s">
        <v>53</v>
      </c>
      <c r="K1654" s="1" t="s">
        <v>53</v>
      </c>
      <c r="L1654" s="1" t="s">
        <v>821</v>
      </c>
      <c r="M1654" s="1" t="s">
        <v>311</v>
      </c>
      <c r="N1654" s="1" t="s">
        <v>651</v>
      </c>
      <c r="O1654" s="1" t="s">
        <v>62</v>
      </c>
      <c r="P1654" s="1" t="s">
        <v>1329</v>
      </c>
      <c r="Q1654" s="1" t="s">
        <v>65</v>
      </c>
      <c r="R1654" s="1" t="s">
        <v>57</v>
      </c>
      <c r="S1654" s="1" t="s">
        <v>1207</v>
      </c>
      <c r="T1654" s="93">
        <v>1.8959999999999999</v>
      </c>
      <c r="U1654" s="94">
        <v>46752</v>
      </c>
      <c r="V1654" s="92">
        <v>1.7999999999999999E-2</v>
      </c>
      <c r="W1654" s="92">
        <v>2.6800000000000001E-2</v>
      </c>
      <c r="X1654" s="1" t="s">
        <v>636</v>
      </c>
      <c r="Y1654" s="145" t="s">
        <v>3491</v>
      </c>
      <c r="Z1654" s="91">
        <v>193882.96</v>
      </c>
      <c r="AA1654" s="91">
        <v>1</v>
      </c>
      <c r="AB1654" s="91">
        <v>117.12</v>
      </c>
      <c r="AC1654" s="91">
        <v>0</v>
      </c>
      <c r="AD1654" s="91">
        <v>227.07571999999999</v>
      </c>
      <c r="AE1654" s="145" t="s">
        <v>3491</v>
      </c>
      <c r="AF1654" s="145" t="s">
        <v>3491</v>
      </c>
      <c r="AG1654" s="1" t="s">
        <v>17</v>
      </c>
      <c r="AH1654" s="92">
        <v>2.8093584899999997E-4</v>
      </c>
      <c r="AI1654" s="92">
        <v>3.9601905513373861E-3</v>
      </c>
      <c r="AJ1654" s="92">
        <v>9.5164821777665677E-4</v>
      </c>
    </row>
    <row r="1655" spans="1:36" x14ac:dyDescent="0.25">
      <c r="A1655" s="1">
        <v>13918</v>
      </c>
      <c r="B1655" s="1">
        <v>13919</v>
      </c>
      <c r="C1655" s="1" t="s">
        <v>1529</v>
      </c>
      <c r="D1655" s="1">
        <v>520020116</v>
      </c>
      <c r="E1655" s="1" t="s">
        <v>429</v>
      </c>
      <c r="F1655" s="1" t="s">
        <v>1965</v>
      </c>
      <c r="G1655" s="1" t="s">
        <v>1966</v>
      </c>
      <c r="H1655" s="1" t="s">
        <v>76</v>
      </c>
      <c r="I1655" s="1" t="s">
        <v>229</v>
      </c>
      <c r="J1655" s="1" t="s">
        <v>53</v>
      </c>
      <c r="K1655" s="1" t="s">
        <v>53</v>
      </c>
      <c r="L1655" s="1" t="s">
        <v>821</v>
      </c>
      <c r="M1655" s="1" t="s">
        <v>311</v>
      </c>
      <c r="N1655" s="1" t="s">
        <v>651</v>
      </c>
      <c r="O1655" s="1" t="s">
        <v>62</v>
      </c>
      <c r="P1655" s="1" t="s">
        <v>1456</v>
      </c>
      <c r="Q1655" s="1" t="s">
        <v>65</v>
      </c>
      <c r="R1655" s="1" t="s">
        <v>57</v>
      </c>
      <c r="S1655" s="1" t="s">
        <v>1207</v>
      </c>
      <c r="T1655" s="93">
        <v>0.98099999999999998</v>
      </c>
      <c r="U1655" s="94">
        <v>46568</v>
      </c>
      <c r="V1655" s="92">
        <v>2.2499999999999999E-2</v>
      </c>
      <c r="W1655" s="92">
        <v>2.87E-2</v>
      </c>
      <c r="X1655" s="1" t="s">
        <v>636</v>
      </c>
      <c r="Y1655" s="145" t="s">
        <v>3491</v>
      </c>
      <c r="Z1655" s="91">
        <v>9000</v>
      </c>
      <c r="AA1655" s="91">
        <v>1</v>
      </c>
      <c r="AB1655" s="91">
        <v>117.99</v>
      </c>
      <c r="AC1655" s="91">
        <v>0</v>
      </c>
      <c r="AD1655" s="91">
        <v>10.6191</v>
      </c>
      <c r="AE1655" s="145" t="s">
        <v>3491</v>
      </c>
      <c r="AF1655" s="145" t="s">
        <v>3491</v>
      </c>
      <c r="AG1655" s="1" t="s">
        <v>17</v>
      </c>
      <c r="AH1655" s="92">
        <v>3.6052261069227902E-5</v>
      </c>
      <c r="AI1655" s="92">
        <v>1.8519663609877285E-4</v>
      </c>
      <c r="AJ1655" s="92">
        <v>4.4503426387427486E-5</v>
      </c>
    </row>
    <row r="1656" spans="1:36" x14ac:dyDescent="0.25">
      <c r="A1656" s="1">
        <v>13918</v>
      </c>
      <c r="B1656" s="1">
        <v>13919</v>
      </c>
      <c r="C1656" s="1" t="s">
        <v>1529</v>
      </c>
      <c r="D1656" s="1">
        <v>520020116</v>
      </c>
      <c r="E1656" s="1" t="s">
        <v>429</v>
      </c>
      <c r="F1656" s="1" t="s">
        <v>1967</v>
      </c>
      <c r="G1656" s="1" t="s">
        <v>1968</v>
      </c>
      <c r="H1656" s="1" t="s">
        <v>76</v>
      </c>
      <c r="I1656" s="1" t="s">
        <v>229</v>
      </c>
      <c r="J1656" s="1" t="s">
        <v>53</v>
      </c>
      <c r="K1656" s="1" t="s">
        <v>53</v>
      </c>
      <c r="L1656" s="1" t="s">
        <v>821</v>
      </c>
      <c r="M1656" s="1" t="s">
        <v>311</v>
      </c>
      <c r="N1656" s="1" t="s">
        <v>651</v>
      </c>
      <c r="O1656" s="1" t="s">
        <v>62</v>
      </c>
      <c r="P1656" s="1" t="s">
        <v>1456</v>
      </c>
      <c r="Q1656" s="1" t="s">
        <v>65</v>
      </c>
      <c r="R1656" s="1" t="s">
        <v>57</v>
      </c>
      <c r="S1656" s="1" t="s">
        <v>1207</v>
      </c>
      <c r="T1656" s="93">
        <v>2.0350000000000001</v>
      </c>
      <c r="U1656" s="94">
        <v>47118</v>
      </c>
      <c r="V1656" s="92">
        <v>3.3000000000000002E-2</v>
      </c>
      <c r="W1656" s="92">
        <v>2.75E-2</v>
      </c>
      <c r="X1656" s="1" t="s">
        <v>636</v>
      </c>
      <c r="Y1656" s="145" t="s">
        <v>3491</v>
      </c>
      <c r="Z1656" s="91">
        <v>5000</v>
      </c>
      <c r="AA1656" s="91">
        <v>1</v>
      </c>
      <c r="AB1656" s="91">
        <v>119.06</v>
      </c>
      <c r="AC1656" s="91">
        <v>0</v>
      </c>
      <c r="AD1656" s="91">
        <v>5.9530000000000003</v>
      </c>
      <c r="AE1656" s="145" t="s">
        <v>3491</v>
      </c>
      <c r="AF1656" s="145" t="s">
        <v>3491</v>
      </c>
      <c r="AG1656" s="1" t="s">
        <v>17</v>
      </c>
      <c r="AH1656" s="92">
        <v>1.4619336354699899E-5</v>
      </c>
      <c r="AI1656" s="92">
        <v>1.038200576975445E-4</v>
      </c>
      <c r="AJ1656" s="92">
        <v>2.4948338115693029E-5</v>
      </c>
    </row>
    <row r="1657" spans="1:36" x14ac:dyDescent="0.25">
      <c r="A1657" s="1">
        <v>13918</v>
      </c>
      <c r="B1657" s="1">
        <v>13919</v>
      </c>
      <c r="C1657" s="1" t="s">
        <v>1969</v>
      </c>
      <c r="D1657" s="1">
        <v>520017807</v>
      </c>
      <c r="E1657" s="1" t="s">
        <v>429</v>
      </c>
      <c r="F1657" s="1" t="s">
        <v>2393</v>
      </c>
      <c r="G1657" s="1" t="s">
        <v>2394</v>
      </c>
      <c r="H1657" s="1" t="s">
        <v>76</v>
      </c>
      <c r="I1657" s="1" t="s">
        <v>228</v>
      </c>
      <c r="J1657" s="1" t="s">
        <v>53</v>
      </c>
      <c r="K1657" s="1" t="s">
        <v>53</v>
      </c>
      <c r="L1657" s="1" t="s">
        <v>821</v>
      </c>
      <c r="M1657" s="1" t="s">
        <v>311</v>
      </c>
      <c r="N1657" s="1" t="s">
        <v>651</v>
      </c>
      <c r="O1657" s="1" t="s">
        <v>62</v>
      </c>
      <c r="P1657" s="1" t="s">
        <v>1350</v>
      </c>
      <c r="Q1657" s="1" t="s">
        <v>70</v>
      </c>
      <c r="R1657" s="1" t="s">
        <v>57</v>
      </c>
      <c r="S1657" s="1" t="s">
        <v>1207</v>
      </c>
      <c r="T1657" s="93">
        <v>0.64500000000000002</v>
      </c>
      <c r="U1657" s="94">
        <v>46447</v>
      </c>
      <c r="V1657" s="92">
        <v>5.0500000000000003E-2</v>
      </c>
      <c r="W1657" s="92">
        <v>4.4900000000000002E-2</v>
      </c>
      <c r="X1657" s="1" t="s">
        <v>636</v>
      </c>
      <c r="Y1657" s="145" t="s">
        <v>3491</v>
      </c>
      <c r="Z1657" s="91">
        <v>5000</v>
      </c>
      <c r="AA1657" s="91">
        <v>1</v>
      </c>
      <c r="AB1657" s="91">
        <v>102.09</v>
      </c>
      <c r="AC1657" s="91">
        <v>0</v>
      </c>
      <c r="AD1657" s="91">
        <v>5.1044999999999998</v>
      </c>
      <c r="AE1657" s="145" t="s">
        <v>3491</v>
      </c>
      <c r="AF1657" s="145" t="s">
        <v>3491</v>
      </c>
      <c r="AG1657" s="1" t="s">
        <v>17</v>
      </c>
      <c r="AH1657" s="92">
        <v>2.69750095850302E-5</v>
      </c>
      <c r="AI1657" s="92">
        <v>8.9022255084346701E-5</v>
      </c>
      <c r="AJ1657" s="92">
        <v>2.1392372234428869E-5</v>
      </c>
    </row>
    <row r="1658" spans="1:36" x14ac:dyDescent="0.25">
      <c r="A1658" s="1">
        <v>13918</v>
      </c>
      <c r="B1658" s="1">
        <v>13919</v>
      </c>
      <c r="C1658" s="1" t="s">
        <v>1969</v>
      </c>
      <c r="D1658" s="1">
        <v>520017807</v>
      </c>
      <c r="E1658" s="1" t="s">
        <v>429</v>
      </c>
      <c r="F1658" s="1" t="s">
        <v>1970</v>
      </c>
      <c r="G1658" s="1" t="s">
        <v>1971</v>
      </c>
      <c r="H1658" s="1" t="s">
        <v>76</v>
      </c>
      <c r="I1658" s="1" t="s">
        <v>229</v>
      </c>
      <c r="J1658" s="1" t="s">
        <v>53</v>
      </c>
      <c r="K1658" s="1" t="s">
        <v>53</v>
      </c>
      <c r="L1658" s="1" t="s">
        <v>821</v>
      </c>
      <c r="M1658" s="1" t="s">
        <v>311</v>
      </c>
      <c r="N1658" s="1" t="s">
        <v>651</v>
      </c>
      <c r="O1658" s="1" t="s">
        <v>62</v>
      </c>
      <c r="P1658" s="1" t="s">
        <v>1319</v>
      </c>
      <c r="Q1658" s="1" t="s">
        <v>65</v>
      </c>
      <c r="R1658" s="1" t="s">
        <v>57</v>
      </c>
      <c r="S1658" s="1" t="s">
        <v>1207</v>
      </c>
      <c r="T1658" s="93">
        <v>1.2649999999999999</v>
      </c>
      <c r="U1658" s="94">
        <v>46523</v>
      </c>
      <c r="V1658" s="92">
        <v>1.5800000000000002E-2</v>
      </c>
      <c r="W1658" s="92">
        <v>2.6599999999999999E-2</v>
      </c>
      <c r="X1658" s="1" t="s">
        <v>636</v>
      </c>
      <c r="Y1658" s="145" t="s">
        <v>3491</v>
      </c>
      <c r="Z1658" s="91">
        <v>39285.71</v>
      </c>
      <c r="AA1658" s="91">
        <v>1</v>
      </c>
      <c r="AB1658" s="91">
        <v>117.8</v>
      </c>
      <c r="AC1658" s="91">
        <v>0</v>
      </c>
      <c r="AD1658" s="91">
        <v>46.278570000000002</v>
      </c>
      <c r="AE1658" s="145" t="s">
        <v>3491</v>
      </c>
      <c r="AF1658" s="145" t="s">
        <v>3491</v>
      </c>
      <c r="AG1658" s="1" t="s">
        <v>17</v>
      </c>
      <c r="AH1658" s="92">
        <v>9.9813770459322102E-5</v>
      </c>
      <c r="AI1658" s="92">
        <v>8.0709622166300228E-4</v>
      </c>
      <c r="AJ1658" s="92">
        <v>1.9394816258538016E-4</v>
      </c>
    </row>
    <row r="1659" spans="1:36" x14ac:dyDescent="0.25">
      <c r="A1659" s="1">
        <v>13918</v>
      </c>
      <c r="B1659" s="1">
        <v>13919</v>
      </c>
      <c r="C1659" s="1" t="s">
        <v>1969</v>
      </c>
      <c r="D1659" s="1">
        <v>520017807</v>
      </c>
      <c r="E1659" s="1" t="s">
        <v>429</v>
      </c>
      <c r="F1659" s="1" t="s">
        <v>1972</v>
      </c>
      <c r="G1659" s="1" t="s">
        <v>1973</v>
      </c>
      <c r="H1659" s="1" t="s">
        <v>76</v>
      </c>
      <c r="I1659" s="1" t="s">
        <v>229</v>
      </c>
      <c r="J1659" s="1" t="s">
        <v>53</v>
      </c>
      <c r="K1659" s="1" t="s">
        <v>53</v>
      </c>
      <c r="L1659" s="1" t="s">
        <v>821</v>
      </c>
      <c r="M1659" s="1" t="s">
        <v>311</v>
      </c>
      <c r="N1659" s="1" t="s">
        <v>651</v>
      </c>
      <c r="O1659" s="1" t="s">
        <v>62</v>
      </c>
      <c r="P1659" s="1" t="s">
        <v>1350</v>
      </c>
      <c r="Q1659" s="1" t="s">
        <v>70</v>
      </c>
      <c r="R1659" s="1" t="s">
        <v>57</v>
      </c>
      <c r="S1659" s="1" t="s">
        <v>1207</v>
      </c>
      <c r="T1659" s="93">
        <v>2.984</v>
      </c>
      <c r="U1659" s="94">
        <v>48059</v>
      </c>
      <c r="V1659" s="92">
        <v>2.4E-2</v>
      </c>
      <c r="W1659" s="92">
        <v>2.5399999999999999E-2</v>
      </c>
      <c r="X1659" s="1" t="s">
        <v>636</v>
      </c>
      <c r="Y1659" s="145" t="s">
        <v>3491</v>
      </c>
      <c r="Z1659" s="91">
        <v>104813.24</v>
      </c>
      <c r="AA1659" s="91">
        <v>1</v>
      </c>
      <c r="AB1659" s="91">
        <v>119.77</v>
      </c>
      <c r="AC1659" s="91">
        <v>0</v>
      </c>
      <c r="AD1659" s="91">
        <v>125.53482</v>
      </c>
      <c r="AE1659" s="145" t="s">
        <v>3491</v>
      </c>
      <c r="AF1659" s="145" t="s">
        <v>3491</v>
      </c>
      <c r="AG1659" s="1" t="s">
        <v>17</v>
      </c>
      <c r="AH1659" s="92">
        <v>1.01779164E-4</v>
      </c>
      <c r="AI1659" s="92">
        <v>2.1893217294558817E-3</v>
      </c>
      <c r="AJ1659" s="92">
        <v>5.2610198801489392E-4</v>
      </c>
    </row>
    <row r="1660" spans="1:36" x14ac:dyDescent="0.25">
      <c r="A1660" s="1">
        <v>13918</v>
      </c>
      <c r="B1660" s="1">
        <v>13919</v>
      </c>
      <c r="C1660" s="1" t="s">
        <v>1969</v>
      </c>
      <c r="D1660" s="1">
        <v>520017807</v>
      </c>
      <c r="E1660" s="1" t="s">
        <v>429</v>
      </c>
      <c r="F1660" s="1" t="s">
        <v>1974</v>
      </c>
      <c r="G1660" s="1" t="s">
        <v>1975</v>
      </c>
      <c r="H1660" s="1" t="s">
        <v>76</v>
      </c>
      <c r="I1660" s="1" t="s">
        <v>229</v>
      </c>
      <c r="J1660" s="1" t="s">
        <v>53</v>
      </c>
      <c r="K1660" s="1" t="s">
        <v>53</v>
      </c>
      <c r="L1660" s="1" t="s">
        <v>821</v>
      </c>
      <c r="M1660" s="1" t="s">
        <v>311</v>
      </c>
      <c r="N1660" s="1" t="s">
        <v>651</v>
      </c>
      <c r="O1660" s="1" t="s">
        <v>62</v>
      </c>
      <c r="P1660" s="1" t="s">
        <v>1319</v>
      </c>
      <c r="Q1660" s="1" t="s">
        <v>65</v>
      </c>
      <c r="R1660" s="1" t="s">
        <v>57</v>
      </c>
      <c r="S1660" s="1" t="s">
        <v>1207</v>
      </c>
      <c r="T1660" s="93">
        <v>3.9</v>
      </c>
      <c r="U1660" s="94">
        <v>47583</v>
      </c>
      <c r="V1660" s="92">
        <v>8.3999999999999995E-3</v>
      </c>
      <c r="W1660" s="92">
        <v>2.4899999999999999E-2</v>
      </c>
      <c r="X1660" s="1" t="s">
        <v>636</v>
      </c>
      <c r="Y1660" s="145" t="s">
        <v>3491</v>
      </c>
      <c r="Z1660" s="91">
        <v>130659.34</v>
      </c>
      <c r="AA1660" s="91">
        <v>1</v>
      </c>
      <c r="AB1660" s="91">
        <v>110.04</v>
      </c>
      <c r="AC1660" s="91">
        <v>0</v>
      </c>
      <c r="AD1660" s="91">
        <v>143.77753999999999</v>
      </c>
      <c r="AE1660" s="145" t="s">
        <v>3491</v>
      </c>
      <c r="AF1660" s="145" t="s">
        <v>3491</v>
      </c>
      <c r="AG1660" s="1" t="s">
        <v>17</v>
      </c>
      <c r="AH1660" s="92">
        <v>1.76635399E-4</v>
      </c>
      <c r="AI1660" s="92">
        <v>2.507473962440956E-3</v>
      </c>
      <c r="AJ1660" s="92">
        <v>6.025551287355248E-4</v>
      </c>
    </row>
    <row r="1661" spans="1:36" x14ac:dyDescent="0.25">
      <c r="A1661" s="1">
        <v>13918</v>
      </c>
      <c r="B1661" s="1">
        <v>13919</v>
      </c>
      <c r="C1661" s="1" t="s">
        <v>1969</v>
      </c>
      <c r="D1661" s="1">
        <v>520017807</v>
      </c>
      <c r="E1661" s="1" t="s">
        <v>429</v>
      </c>
      <c r="F1661" s="1" t="s">
        <v>1976</v>
      </c>
      <c r="G1661" s="1" t="s">
        <v>1977</v>
      </c>
      <c r="H1661" s="1" t="s">
        <v>76</v>
      </c>
      <c r="I1661" s="1" t="s">
        <v>229</v>
      </c>
      <c r="J1661" s="1" t="s">
        <v>53</v>
      </c>
      <c r="K1661" s="1" t="s">
        <v>53</v>
      </c>
      <c r="L1661" s="1" t="s">
        <v>821</v>
      </c>
      <c r="M1661" s="1" t="s">
        <v>311</v>
      </c>
      <c r="N1661" s="1" t="s">
        <v>651</v>
      </c>
      <c r="O1661" s="1" t="s">
        <v>62</v>
      </c>
      <c r="P1661" s="1" t="s">
        <v>1350</v>
      </c>
      <c r="Q1661" s="1" t="s">
        <v>70</v>
      </c>
      <c r="R1661" s="1" t="s">
        <v>57</v>
      </c>
      <c r="S1661" s="1" t="s">
        <v>1207</v>
      </c>
      <c r="T1661" s="93">
        <v>5.1459999999999999</v>
      </c>
      <c r="U1661" s="94">
        <v>49765</v>
      </c>
      <c r="V1661" s="92">
        <v>1.4999999999999999E-2</v>
      </c>
      <c r="W1661" s="92">
        <v>2.6599999999999999E-2</v>
      </c>
      <c r="X1661" s="1" t="s">
        <v>636</v>
      </c>
      <c r="Y1661" s="145" t="s">
        <v>3491</v>
      </c>
      <c r="Z1661" s="91">
        <v>225261.13</v>
      </c>
      <c r="AA1661" s="91">
        <v>1</v>
      </c>
      <c r="AB1661" s="91">
        <v>107.77</v>
      </c>
      <c r="AC1661" s="91">
        <v>0</v>
      </c>
      <c r="AD1661" s="91">
        <v>242.76392000000001</v>
      </c>
      <c r="AE1661" s="145" t="s">
        <v>3491</v>
      </c>
      <c r="AF1661" s="145" t="s">
        <v>3491</v>
      </c>
      <c r="AG1661" s="1" t="s">
        <v>17</v>
      </c>
      <c r="AH1661" s="92">
        <v>2.1514051500000001E-4</v>
      </c>
      <c r="AI1661" s="92">
        <v>4.2337920680803089E-3</v>
      </c>
      <c r="AJ1661" s="92">
        <v>1.0173956590712335E-3</v>
      </c>
    </row>
    <row r="1662" spans="1:36" x14ac:dyDescent="0.25">
      <c r="A1662" s="1">
        <v>13918</v>
      </c>
      <c r="B1662" s="1">
        <v>13919</v>
      </c>
      <c r="C1662" s="1" t="s">
        <v>1978</v>
      </c>
      <c r="D1662" s="1">
        <v>520023896</v>
      </c>
      <c r="E1662" s="1" t="s">
        <v>429</v>
      </c>
      <c r="F1662" s="1" t="s">
        <v>1979</v>
      </c>
      <c r="G1662" s="1" t="s">
        <v>1980</v>
      </c>
      <c r="H1662" s="1" t="s">
        <v>76</v>
      </c>
      <c r="I1662" s="1" t="s">
        <v>228</v>
      </c>
      <c r="J1662" s="1" t="s">
        <v>53</v>
      </c>
      <c r="K1662" s="1" t="s">
        <v>53</v>
      </c>
      <c r="L1662" s="1" t="s">
        <v>821</v>
      </c>
      <c r="M1662" s="1" t="s">
        <v>311</v>
      </c>
      <c r="N1662" s="1" t="s">
        <v>651</v>
      </c>
      <c r="O1662" s="1" t="s">
        <v>62</v>
      </c>
      <c r="P1662" s="1" t="s">
        <v>1981</v>
      </c>
      <c r="Q1662" s="1" t="s">
        <v>65</v>
      </c>
      <c r="R1662" s="1" t="s">
        <v>57</v>
      </c>
      <c r="S1662" s="1" t="s">
        <v>1207</v>
      </c>
      <c r="T1662" s="93">
        <v>0.98299999999999998</v>
      </c>
      <c r="U1662" s="94">
        <v>46386</v>
      </c>
      <c r="V1662" s="92">
        <v>4.8000000000000001E-2</v>
      </c>
      <c r="W1662" s="92">
        <v>0.05</v>
      </c>
      <c r="X1662" s="1" t="s">
        <v>636</v>
      </c>
      <c r="Y1662" s="145" t="s">
        <v>3491</v>
      </c>
      <c r="Z1662" s="91">
        <v>25097.09</v>
      </c>
      <c r="AA1662" s="91">
        <v>1</v>
      </c>
      <c r="AB1662" s="91">
        <v>99.89</v>
      </c>
      <c r="AC1662" s="91">
        <v>0</v>
      </c>
      <c r="AD1662" s="91">
        <v>25.069479999999999</v>
      </c>
      <c r="AE1662" s="145" t="s">
        <v>3491</v>
      </c>
      <c r="AF1662" s="145" t="s">
        <v>3491</v>
      </c>
      <c r="AG1662" s="1" t="s">
        <v>17</v>
      </c>
      <c r="AH1662" s="92">
        <v>8.8568557891447798E-5</v>
      </c>
      <c r="AI1662" s="92">
        <v>4.3721062658280495E-4</v>
      </c>
      <c r="AJ1662" s="92">
        <v>1.0506330647146045E-4</v>
      </c>
    </row>
    <row r="1663" spans="1:36" x14ac:dyDescent="0.25">
      <c r="A1663" s="1">
        <v>13918</v>
      </c>
      <c r="B1663" s="1">
        <v>13919</v>
      </c>
      <c r="C1663" s="1" t="s">
        <v>1978</v>
      </c>
      <c r="D1663" s="1">
        <v>520023896</v>
      </c>
      <c r="E1663" s="1" t="s">
        <v>429</v>
      </c>
      <c r="F1663" s="1" t="s">
        <v>2247</v>
      </c>
      <c r="G1663" s="1" t="s">
        <v>2248</v>
      </c>
      <c r="H1663" s="1" t="s">
        <v>76</v>
      </c>
      <c r="I1663" s="1" t="s">
        <v>228</v>
      </c>
      <c r="J1663" s="1" t="s">
        <v>53</v>
      </c>
      <c r="K1663" s="1" t="s">
        <v>53</v>
      </c>
      <c r="L1663" s="1" t="s">
        <v>821</v>
      </c>
      <c r="M1663" s="1" t="s">
        <v>311</v>
      </c>
      <c r="N1663" s="1" t="s">
        <v>651</v>
      </c>
      <c r="O1663" s="1" t="s">
        <v>62</v>
      </c>
      <c r="P1663" s="1" t="s">
        <v>1981</v>
      </c>
      <c r="Q1663" s="1" t="s">
        <v>65</v>
      </c>
      <c r="R1663" s="1" t="s">
        <v>57</v>
      </c>
      <c r="S1663" s="1" t="s">
        <v>1207</v>
      </c>
      <c r="T1663" s="93">
        <v>1.8080000000000001</v>
      </c>
      <c r="U1663" s="94">
        <v>46752</v>
      </c>
      <c r="V1663" s="92">
        <v>3.4000000000000002E-2</v>
      </c>
      <c r="W1663" s="92">
        <v>4.8099999999999997E-2</v>
      </c>
      <c r="X1663" s="1" t="s">
        <v>636</v>
      </c>
      <c r="Y1663" s="145" t="s">
        <v>3491</v>
      </c>
      <c r="Z1663" s="91">
        <v>70000</v>
      </c>
      <c r="AA1663" s="91">
        <v>1</v>
      </c>
      <c r="AB1663" s="91">
        <v>97.64</v>
      </c>
      <c r="AC1663" s="91">
        <v>0</v>
      </c>
      <c r="AD1663" s="91">
        <v>68.347999999999999</v>
      </c>
      <c r="AE1663" s="145" t="s">
        <v>3491</v>
      </c>
      <c r="AF1663" s="145" t="s">
        <v>3491</v>
      </c>
      <c r="AG1663" s="1" t="s">
        <v>17</v>
      </c>
      <c r="AH1663" s="92">
        <v>4.8918933099999999E-4</v>
      </c>
      <c r="AI1663" s="92">
        <v>1.1919861084347004E-3</v>
      </c>
      <c r="AJ1663" s="92">
        <v>2.8643860465838854E-4</v>
      </c>
    </row>
    <row r="1664" spans="1:36" x14ac:dyDescent="0.25">
      <c r="A1664" s="1">
        <v>13918</v>
      </c>
      <c r="B1664" s="1">
        <v>13919</v>
      </c>
      <c r="C1664" s="1" t="s">
        <v>1526</v>
      </c>
      <c r="D1664" s="1">
        <v>520000118</v>
      </c>
      <c r="E1664" s="1" t="s">
        <v>429</v>
      </c>
      <c r="F1664" s="1" t="s">
        <v>1984</v>
      </c>
      <c r="G1664" s="1" t="s">
        <v>1985</v>
      </c>
      <c r="H1664" s="1" t="s">
        <v>76</v>
      </c>
      <c r="I1664" s="1" t="s">
        <v>229</v>
      </c>
      <c r="J1664" s="1" t="s">
        <v>53</v>
      </c>
      <c r="K1664" s="1" t="s">
        <v>53</v>
      </c>
      <c r="L1664" s="1" t="s">
        <v>821</v>
      </c>
      <c r="M1664" s="1" t="s">
        <v>311</v>
      </c>
      <c r="N1664" s="1" t="s">
        <v>256</v>
      </c>
      <c r="O1664" s="1" t="s">
        <v>62</v>
      </c>
      <c r="P1664" s="1" t="s">
        <v>1206</v>
      </c>
      <c r="Q1664" s="1" t="s">
        <v>65</v>
      </c>
      <c r="R1664" s="1" t="s">
        <v>57</v>
      </c>
      <c r="S1664" s="1" t="s">
        <v>1207</v>
      </c>
      <c r="T1664" s="93">
        <v>3.3740000000000001</v>
      </c>
      <c r="U1664" s="94">
        <v>48191</v>
      </c>
      <c r="V1664" s="92">
        <v>1E-3</v>
      </c>
      <c r="W1664" s="92">
        <v>2.1399999999999999E-2</v>
      </c>
      <c r="X1664" s="1" t="s">
        <v>636</v>
      </c>
      <c r="Y1664" s="145" t="s">
        <v>3491</v>
      </c>
      <c r="Z1664" s="91">
        <v>73320</v>
      </c>
      <c r="AA1664" s="91">
        <v>1</v>
      </c>
      <c r="AB1664" s="91">
        <v>107.43</v>
      </c>
      <c r="AC1664" s="91">
        <v>0</v>
      </c>
      <c r="AD1664" s="91">
        <v>78.767679999999999</v>
      </c>
      <c r="AE1664" s="145" t="s">
        <v>3491</v>
      </c>
      <c r="AF1664" s="145" t="s">
        <v>3491</v>
      </c>
      <c r="AG1664" s="1" t="s">
        <v>17</v>
      </c>
      <c r="AH1664" s="92">
        <v>8.6916333732575503E-5</v>
      </c>
      <c r="AI1664" s="92">
        <v>1.3737048685203632E-3</v>
      </c>
      <c r="AJ1664" s="92">
        <v>3.3010628476880759E-4</v>
      </c>
    </row>
    <row r="1665" spans="1:36" x14ac:dyDescent="0.25">
      <c r="A1665" s="1">
        <v>13918</v>
      </c>
      <c r="B1665" s="1">
        <v>13919</v>
      </c>
      <c r="C1665" s="1" t="s">
        <v>1719</v>
      </c>
      <c r="D1665" s="1">
        <v>520025370</v>
      </c>
      <c r="E1665" s="1" t="s">
        <v>429</v>
      </c>
      <c r="F1665" s="1" t="s">
        <v>1986</v>
      </c>
      <c r="G1665" s="1" t="s">
        <v>1987</v>
      </c>
      <c r="H1665" s="1" t="s">
        <v>76</v>
      </c>
      <c r="I1665" s="1" t="s">
        <v>228</v>
      </c>
      <c r="J1665" s="1" t="s">
        <v>53</v>
      </c>
      <c r="K1665" s="1" t="s">
        <v>53</v>
      </c>
      <c r="L1665" s="1" t="s">
        <v>821</v>
      </c>
      <c r="M1665" s="1" t="s">
        <v>311</v>
      </c>
      <c r="N1665" s="1" t="s">
        <v>708</v>
      </c>
      <c r="O1665" s="1" t="s">
        <v>62</v>
      </c>
      <c r="P1665" s="1" t="s">
        <v>1315</v>
      </c>
      <c r="Q1665" s="1" t="s">
        <v>65</v>
      </c>
      <c r="R1665" s="1" t="s">
        <v>57</v>
      </c>
      <c r="S1665" s="1" t="s">
        <v>1207</v>
      </c>
      <c r="T1665" s="93">
        <v>2.1150000000000002</v>
      </c>
      <c r="U1665" s="94">
        <v>47377</v>
      </c>
      <c r="V1665" s="92">
        <v>2.0400000000000001E-2</v>
      </c>
      <c r="W1665" s="92">
        <v>4.36E-2</v>
      </c>
      <c r="X1665" s="1" t="s">
        <v>636</v>
      </c>
      <c r="Y1665" s="145" t="s">
        <v>3491</v>
      </c>
      <c r="Z1665" s="91">
        <v>33333.32</v>
      </c>
      <c r="AA1665" s="91">
        <v>1</v>
      </c>
      <c r="AB1665" s="91">
        <v>95.91</v>
      </c>
      <c r="AC1665" s="91">
        <v>0</v>
      </c>
      <c r="AD1665" s="91">
        <v>31.969989999999999</v>
      </c>
      <c r="AE1665" s="145" t="s">
        <v>3491</v>
      </c>
      <c r="AF1665" s="145" t="s">
        <v>3491</v>
      </c>
      <c r="AG1665" s="1" t="s">
        <v>17</v>
      </c>
      <c r="AH1665" s="92">
        <v>1.11083177E-4</v>
      </c>
      <c r="AI1665" s="92">
        <v>5.5755521693094581E-4</v>
      </c>
      <c r="AJ1665" s="92">
        <v>1.3398254998745591E-4</v>
      </c>
    </row>
    <row r="1666" spans="1:36" x14ac:dyDescent="0.25">
      <c r="A1666" s="1">
        <v>13918</v>
      </c>
      <c r="B1666" s="1">
        <v>13919</v>
      </c>
      <c r="C1666" s="1" t="s">
        <v>1825</v>
      </c>
      <c r="D1666" s="1">
        <v>520025990</v>
      </c>
      <c r="E1666" s="1" t="s">
        <v>429</v>
      </c>
      <c r="F1666" s="1" t="s">
        <v>1990</v>
      </c>
      <c r="G1666" s="1" t="s">
        <v>1991</v>
      </c>
      <c r="H1666" s="1" t="s">
        <v>76</v>
      </c>
      <c r="I1666" s="1" t="s">
        <v>228</v>
      </c>
      <c r="J1666" s="1" t="s">
        <v>53</v>
      </c>
      <c r="K1666" s="1" t="s">
        <v>53</v>
      </c>
      <c r="L1666" s="1" t="s">
        <v>821</v>
      </c>
      <c r="M1666" s="1" t="s">
        <v>311</v>
      </c>
      <c r="N1666" s="1" t="s">
        <v>140</v>
      </c>
      <c r="O1666" s="1" t="s">
        <v>62</v>
      </c>
      <c r="P1666" s="1" t="s">
        <v>1360</v>
      </c>
      <c r="Q1666" s="1" t="s">
        <v>70</v>
      </c>
      <c r="R1666" s="1" t="s">
        <v>57</v>
      </c>
      <c r="S1666" s="1" t="s">
        <v>1207</v>
      </c>
      <c r="T1666" s="93">
        <v>1.794</v>
      </c>
      <c r="U1666" s="94">
        <v>47118</v>
      </c>
      <c r="V1666" s="92">
        <v>2.5499999999999998E-2</v>
      </c>
      <c r="W1666" s="92">
        <v>4.6199999999999998E-2</v>
      </c>
      <c r="X1666" s="1" t="s">
        <v>636</v>
      </c>
      <c r="Y1666" s="145" t="s">
        <v>3491</v>
      </c>
      <c r="Z1666" s="91">
        <v>43715</v>
      </c>
      <c r="AA1666" s="91">
        <v>1</v>
      </c>
      <c r="AB1666" s="91">
        <v>96.5</v>
      </c>
      <c r="AC1666" s="91">
        <v>0</v>
      </c>
      <c r="AD1666" s="91">
        <v>42.18497</v>
      </c>
      <c r="AE1666" s="145" t="s">
        <v>3491</v>
      </c>
      <c r="AF1666" s="145" t="s">
        <v>3491</v>
      </c>
      <c r="AG1666" s="1" t="s">
        <v>17</v>
      </c>
      <c r="AH1666" s="92">
        <v>8.1230066440861405E-5</v>
      </c>
      <c r="AI1666" s="92">
        <v>7.3570401803614712E-4</v>
      </c>
      <c r="AJ1666" s="92">
        <v>1.7679235594832303E-4</v>
      </c>
    </row>
    <row r="1667" spans="1:36" x14ac:dyDescent="0.25">
      <c r="A1667" s="1">
        <v>13918</v>
      </c>
      <c r="B1667" s="1">
        <v>13919</v>
      </c>
      <c r="C1667" s="1" t="s">
        <v>1825</v>
      </c>
      <c r="D1667" s="1">
        <v>520025990</v>
      </c>
      <c r="E1667" s="1" t="s">
        <v>429</v>
      </c>
      <c r="F1667" s="1" t="s">
        <v>1992</v>
      </c>
      <c r="G1667" s="1" t="s">
        <v>1993</v>
      </c>
      <c r="H1667" s="1" t="s">
        <v>76</v>
      </c>
      <c r="I1667" s="1" t="s">
        <v>229</v>
      </c>
      <c r="J1667" s="1" t="s">
        <v>53</v>
      </c>
      <c r="K1667" s="1" t="s">
        <v>53</v>
      </c>
      <c r="L1667" s="1" t="s">
        <v>821</v>
      </c>
      <c r="M1667" s="1" t="s">
        <v>311</v>
      </c>
      <c r="N1667" s="1" t="s">
        <v>140</v>
      </c>
      <c r="O1667" s="1" t="s">
        <v>62</v>
      </c>
      <c r="P1667" s="1" t="s">
        <v>1350</v>
      </c>
      <c r="Q1667" s="1" t="s">
        <v>70</v>
      </c>
      <c r="R1667" s="1" t="s">
        <v>57</v>
      </c>
      <c r="S1667" s="1" t="s">
        <v>1207</v>
      </c>
      <c r="T1667" s="93">
        <v>3.0990000000000002</v>
      </c>
      <c r="U1667" s="94">
        <v>47300</v>
      </c>
      <c r="V1667" s="92">
        <v>1E-3</v>
      </c>
      <c r="W1667" s="92">
        <v>2.3599999999999999E-2</v>
      </c>
      <c r="X1667" s="1" t="s">
        <v>636</v>
      </c>
      <c r="Y1667" s="145" t="s">
        <v>3491</v>
      </c>
      <c r="Z1667" s="91">
        <v>27250.99</v>
      </c>
      <c r="AA1667" s="91">
        <v>1</v>
      </c>
      <c r="AB1667" s="91">
        <v>108.95</v>
      </c>
      <c r="AC1667" s="91">
        <v>0</v>
      </c>
      <c r="AD1667" s="91">
        <v>29.68995</v>
      </c>
      <c r="AE1667" s="145" t="s">
        <v>3491</v>
      </c>
      <c r="AF1667" s="145" t="s">
        <v>3491</v>
      </c>
      <c r="AG1667" s="1" t="s">
        <v>17</v>
      </c>
      <c r="AH1667" s="92">
        <v>1.77380192E-4</v>
      </c>
      <c r="AI1667" s="92">
        <v>5.1779141979459284E-4</v>
      </c>
      <c r="AJ1667" s="92">
        <v>1.2442716466286245E-4</v>
      </c>
    </row>
    <row r="1668" spans="1:36" x14ac:dyDescent="0.25">
      <c r="A1668" s="1">
        <v>13918</v>
      </c>
      <c r="B1668" s="1">
        <v>13919</v>
      </c>
      <c r="C1668" s="1" t="s">
        <v>1994</v>
      </c>
      <c r="D1668" s="1">
        <v>520041146</v>
      </c>
      <c r="E1668" s="1" t="s">
        <v>429</v>
      </c>
      <c r="F1668" s="1" t="s">
        <v>1995</v>
      </c>
      <c r="G1668" s="1" t="s">
        <v>1996</v>
      </c>
      <c r="H1668" s="1" t="s">
        <v>76</v>
      </c>
      <c r="I1668" s="1" t="s">
        <v>228</v>
      </c>
      <c r="J1668" s="1" t="s">
        <v>53</v>
      </c>
      <c r="K1668" s="1" t="s">
        <v>53</v>
      </c>
      <c r="L1668" s="1" t="s">
        <v>821</v>
      </c>
      <c r="M1668" s="1" t="s">
        <v>311</v>
      </c>
      <c r="N1668" s="1" t="s">
        <v>647</v>
      </c>
      <c r="O1668" s="1" t="s">
        <v>62</v>
      </c>
      <c r="P1668" s="1" t="s">
        <v>1398</v>
      </c>
      <c r="Q1668" s="1" t="s">
        <v>70</v>
      </c>
      <c r="R1668" s="1" t="s">
        <v>57</v>
      </c>
      <c r="S1668" s="1" t="s">
        <v>1207</v>
      </c>
      <c r="T1668" s="93">
        <v>0.65700000000000003</v>
      </c>
      <c r="U1668" s="94">
        <v>46266</v>
      </c>
      <c r="V1668" s="92">
        <v>3.4500000000000003E-2</v>
      </c>
      <c r="W1668" s="92">
        <v>4.8599999999999997E-2</v>
      </c>
      <c r="X1668" s="1" t="s">
        <v>636</v>
      </c>
      <c r="Y1668" s="145" t="s">
        <v>3491</v>
      </c>
      <c r="Z1668" s="91">
        <v>298235.31</v>
      </c>
      <c r="AA1668" s="91">
        <v>1</v>
      </c>
      <c r="AB1668" s="91">
        <v>100.27</v>
      </c>
      <c r="AC1668" s="91">
        <v>0</v>
      </c>
      <c r="AD1668" s="91">
        <v>299.04055</v>
      </c>
      <c r="AE1668" s="145" t="s">
        <v>3491</v>
      </c>
      <c r="AF1668" s="145" t="s">
        <v>3491</v>
      </c>
      <c r="AG1668" s="1" t="s">
        <v>17</v>
      </c>
      <c r="AH1668" s="92">
        <v>5.3540465800000004E-4</v>
      </c>
      <c r="AI1668" s="92">
        <v>5.2152540156064908E-3</v>
      </c>
      <c r="AJ1668" s="92">
        <v>1.2532445408538228E-3</v>
      </c>
    </row>
    <row r="1669" spans="1:36" x14ac:dyDescent="0.25">
      <c r="A1669" s="1">
        <v>13918</v>
      </c>
      <c r="B1669" s="1">
        <v>13919</v>
      </c>
      <c r="C1669" s="1" t="s">
        <v>1994</v>
      </c>
      <c r="D1669" s="1">
        <v>520041146</v>
      </c>
      <c r="E1669" s="1" t="s">
        <v>429</v>
      </c>
      <c r="F1669" s="1" t="s">
        <v>2411</v>
      </c>
      <c r="G1669" s="1" t="s">
        <v>2412</v>
      </c>
      <c r="H1669" s="1" t="s">
        <v>76</v>
      </c>
      <c r="I1669" s="1" t="s">
        <v>623</v>
      </c>
      <c r="J1669" s="1" t="s">
        <v>53</v>
      </c>
      <c r="K1669" s="1" t="s">
        <v>53</v>
      </c>
      <c r="L1669" s="1" t="s">
        <v>821</v>
      </c>
      <c r="M1669" s="1" t="s">
        <v>311</v>
      </c>
      <c r="N1669" s="1" t="s">
        <v>647</v>
      </c>
      <c r="O1669" s="1" t="s">
        <v>62</v>
      </c>
      <c r="P1669" s="1" t="s">
        <v>1398</v>
      </c>
      <c r="Q1669" s="1" t="s">
        <v>70</v>
      </c>
      <c r="R1669" s="1" t="s">
        <v>57</v>
      </c>
      <c r="S1669" s="1" t="s">
        <v>1207</v>
      </c>
      <c r="T1669" s="93">
        <v>2.6389999999999998</v>
      </c>
      <c r="U1669" s="94">
        <v>46997</v>
      </c>
      <c r="V1669" s="92">
        <v>7.4999999999999997E-3</v>
      </c>
      <c r="W1669" s="92">
        <v>4.4299999999999999E-2</v>
      </c>
      <c r="X1669" s="1" t="s">
        <v>636</v>
      </c>
      <c r="Y1669" s="145" t="s">
        <v>3491</v>
      </c>
      <c r="Z1669" s="91">
        <v>29890</v>
      </c>
      <c r="AA1669" s="91">
        <v>1</v>
      </c>
      <c r="AB1669" s="91">
        <v>91.2</v>
      </c>
      <c r="AC1669" s="91">
        <v>0</v>
      </c>
      <c r="AD1669" s="91">
        <v>27.259679999999999</v>
      </c>
      <c r="AE1669" s="145" t="s">
        <v>3491</v>
      </c>
      <c r="AF1669" s="145" t="s">
        <v>3491</v>
      </c>
      <c r="AG1669" s="1" t="s">
        <v>17</v>
      </c>
      <c r="AH1669" s="92">
        <v>5.6236807797849602E-5</v>
      </c>
      <c r="AI1669" s="92">
        <v>4.7540761807770871E-4</v>
      </c>
      <c r="AJ1669" s="92">
        <v>1.1424218269201998E-4</v>
      </c>
    </row>
    <row r="1670" spans="1:36" x14ac:dyDescent="0.25">
      <c r="A1670" s="1">
        <v>13918</v>
      </c>
      <c r="B1670" s="1">
        <v>13919</v>
      </c>
      <c r="C1670" s="1" t="s">
        <v>1994</v>
      </c>
      <c r="D1670" s="1">
        <v>520041146</v>
      </c>
      <c r="E1670" s="1" t="s">
        <v>429</v>
      </c>
      <c r="F1670" s="1" t="s">
        <v>1997</v>
      </c>
      <c r="G1670" s="1" t="s">
        <v>1998</v>
      </c>
      <c r="H1670" s="1" t="s">
        <v>76</v>
      </c>
      <c r="I1670" s="1" t="s">
        <v>228</v>
      </c>
      <c r="J1670" s="1" t="s">
        <v>53</v>
      </c>
      <c r="K1670" s="1" t="s">
        <v>53</v>
      </c>
      <c r="L1670" s="1" t="s">
        <v>821</v>
      </c>
      <c r="M1670" s="1" t="s">
        <v>311</v>
      </c>
      <c r="N1670" s="1" t="s">
        <v>647</v>
      </c>
      <c r="O1670" s="1" t="s">
        <v>62</v>
      </c>
      <c r="P1670" s="1" t="s">
        <v>1398</v>
      </c>
      <c r="Q1670" s="1" t="s">
        <v>70</v>
      </c>
      <c r="R1670" s="1" t="s">
        <v>57</v>
      </c>
      <c r="S1670" s="1" t="s">
        <v>1207</v>
      </c>
      <c r="T1670" s="93">
        <v>2.573</v>
      </c>
      <c r="U1670" s="94">
        <v>47363</v>
      </c>
      <c r="V1670" s="92">
        <v>1.4999999999999999E-2</v>
      </c>
      <c r="W1670" s="92">
        <v>4.5499999999999999E-2</v>
      </c>
      <c r="X1670" s="1" t="s">
        <v>636</v>
      </c>
      <c r="Y1670" s="145" t="s">
        <v>3491</v>
      </c>
      <c r="Z1670" s="91">
        <v>326000</v>
      </c>
      <c r="AA1670" s="91">
        <v>1</v>
      </c>
      <c r="AB1670" s="91">
        <v>93.1</v>
      </c>
      <c r="AC1670" s="91">
        <v>0</v>
      </c>
      <c r="AD1670" s="91">
        <v>303.50599999999997</v>
      </c>
      <c r="AE1670" s="145" t="s">
        <v>3491</v>
      </c>
      <c r="AF1670" s="145" t="s">
        <v>3491</v>
      </c>
      <c r="AG1670" s="1" t="s">
        <v>17</v>
      </c>
      <c r="AH1670" s="92">
        <v>2.7697865499999997E-4</v>
      </c>
      <c r="AI1670" s="92">
        <v>5.2931312668488056E-3</v>
      </c>
      <c r="AJ1670" s="92">
        <v>1.2719587280600583E-3</v>
      </c>
    </row>
    <row r="1671" spans="1:36" x14ac:dyDescent="0.25">
      <c r="A1671" s="1">
        <v>13918</v>
      </c>
      <c r="B1671" s="1">
        <v>13919</v>
      </c>
      <c r="C1671" s="1" t="s">
        <v>2308</v>
      </c>
      <c r="D1671" s="1">
        <v>520028911</v>
      </c>
      <c r="E1671" s="1" t="s">
        <v>429</v>
      </c>
      <c r="F1671" s="1" t="s">
        <v>2309</v>
      </c>
      <c r="G1671" s="1" t="s">
        <v>2310</v>
      </c>
      <c r="H1671" s="1" t="s">
        <v>76</v>
      </c>
      <c r="I1671" s="1" t="s">
        <v>228</v>
      </c>
      <c r="J1671" s="1" t="s">
        <v>53</v>
      </c>
      <c r="K1671" s="1" t="s">
        <v>53</v>
      </c>
      <c r="L1671" s="1" t="s">
        <v>821</v>
      </c>
      <c r="M1671" s="1" t="s">
        <v>311</v>
      </c>
      <c r="N1671" s="1" t="s">
        <v>708</v>
      </c>
      <c r="O1671" s="1" t="s">
        <v>62</v>
      </c>
      <c r="P1671" s="1" t="s">
        <v>1366</v>
      </c>
      <c r="Q1671" s="1" t="s">
        <v>65</v>
      </c>
      <c r="R1671" s="1" t="s">
        <v>57</v>
      </c>
      <c r="S1671" s="1" t="s">
        <v>1207</v>
      </c>
      <c r="T1671" s="93">
        <v>4.8570000000000002</v>
      </c>
      <c r="U1671" s="94">
        <v>49653</v>
      </c>
      <c r="V1671" s="92">
        <v>2.07E-2</v>
      </c>
      <c r="W1671" s="92">
        <v>4.5999999999999999E-2</v>
      </c>
      <c r="X1671" s="1" t="s">
        <v>636</v>
      </c>
      <c r="Y1671" s="145" t="s">
        <v>3491</v>
      </c>
      <c r="Z1671" s="91">
        <v>181656.78</v>
      </c>
      <c r="AA1671" s="91">
        <v>1</v>
      </c>
      <c r="AB1671" s="91">
        <v>88.72</v>
      </c>
      <c r="AC1671" s="91">
        <v>0</v>
      </c>
      <c r="AD1671" s="91">
        <v>161.16589999999999</v>
      </c>
      <c r="AE1671" s="145" t="s">
        <v>3491</v>
      </c>
      <c r="AF1671" s="145" t="s">
        <v>3491</v>
      </c>
      <c r="AG1671" s="1" t="s">
        <v>17</v>
      </c>
      <c r="AH1671" s="92">
        <v>2.7540741999999998E-4</v>
      </c>
      <c r="AI1671" s="92">
        <v>2.8107261946710375E-3</v>
      </c>
      <c r="AJ1671" s="92">
        <v>6.7542774498907622E-4</v>
      </c>
    </row>
    <row r="1672" spans="1:36" x14ac:dyDescent="0.25">
      <c r="A1672" s="1">
        <v>13918</v>
      </c>
      <c r="B1672" s="1">
        <v>13919</v>
      </c>
      <c r="C1672" s="1" t="s">
        <v>1523</v>
      </c>
      <c r="D1672" s="1">
        <v>520029935</v>
      </c>
      <c r="E1672" s="1" t="s">
        <v>429</v>
      </c>
      <c r="F1672" s="1" t="s">
        <v>2002</v>
      </c>
      <c r="G1672" s="1" t="s">
        <v>2003</v>
      </c>
      <c r="H1672" s="1" t="s">
        <v>76</v>
      </c>
      <c r="I1672" s="1" t="s">
        <v>228</v>
      </c>
      <c r="J1672" s="1" t="s">
        <v>53</v>
      </c>
      <c r="K1672" s="1" t="s">
        <v>53</v>
      </c>
      <c r="L1672" s="1" t="s">
        <v>821</v>
      </c>
      <c r="M1672" s="1" t="s">
        <v>311</v>
      </c>
      <c r="N1672" s="1" t="s">
        <v>256</v>
      </c>
      <c r="O1672" s="1" t="s">
        <v>62</v>
      </c>
      <c r="P1672" s="1" t="s">
        <v>1206</v>
      </c>
      <c r="Q1672" s="1" t="s">
        <v>65</v>
      </c>
      <c r="R1672" s="1" t="s">
        <v>57</v>
      </c>
      <c r="S1672" s="1" t="s">
        <v>1207</v>
      </c>
      <c r="T1672" s="93">
        <v>2.8</v>
      </c>
      <c r="U1672" s="94">
        <v>47822</v>
      </c>
      <c r="V1672" s="92">
        <v>2.6800000000000001E-2</v>
      </c>
      <c r="W1672" s="92">
        <v>4.1000000000000002E-2</v>
      </c>
      <c r="X1672" s="1" t="s">
        <v>636</v>
      </c>
      <c r="Y1672" s="145" t="s">
        <v>3491</v>
      </c>
      <c r="Z1672" s="91">
        <v>291713.31</v>
      </c>
      <c r="AA1672" s="91">
        <v>1</v>
      </c>
      <c r="AB1672" s="91">
        <v>96.4</v>
      </c>
      <c r="AC1672" s="91">
        <v>0</v>
      </c>
      <c r="AD1672" s="91">
        <v>281.21163000000001</v>
      </c>
      <c r="AE1672" s="145" t="s">
        <v>3491</v>
      </c>
      <c r="AF1672" s="145" t="s">
        <v>3491</v>
      </c>
      <c r="AG1672" s="1" t="s">
        <v>17</v>
      </c>
      <c r="AH1672" s="92">
        <v>1.2456525599999999E-4</v>
      </c>
      <c r="AI1672" s="92">
        <v>4.9043184363884657E-3</v>
      </c>
      <c r="AJ1672" s="92">
        <v>1.178525588326082E-3</v>
      </c>
    </row>
    <row r="1673" spans="1:36" x14ac:dyDescent="0.25">
      <c r="A1673" s="1">
        <v>13918</v>
      </c>
      <c r="B1673" s="1">
        <v>13919</v>
      </c>
      <c r="C1673" s="1" t="s">
        <v>1523</v>
      </c>
      <c r="D1673" s="1">
        <v>520029935</v>
      </c>
      <c r="E1673" s="1" t="s">
        <v>429</v>
      </c>
      <c r="F1673" s="1" t="s">
        <v>2004</v>
      </c>
      <c r="G1673" s="1" t="s">
        <v>2005</v>
      </c>
      <c r="H1673" s="1" t="s">
        <v>76</v>
      </c>
      <c r="I1673" s="1" t="s">
        <v>229</v>
      </c>
      <c r="J1673" s="1" t="s">
        <v>53</v>
      </c>
      <c r="K1673" s="1" t="s">
        <v>53</v>
      </c>
      <c r="L1673" s="1" t="s">
        <v>821</v>
      </c>
      <c r="M1673" s="1" t="s">
        <v>311</v>
      </c>
      <c r="N1673" s="1" t="s">
        <v>256</v>
      </c>
      <c r="O1673" s="1" t="s">
        <v>62</v>
      </c>
      <c r="P1673" s="1" t="s">
        <v>1315</v>
      </c>
      <c r="Q1673" s="1" t="s">
        <v>65</v>
      </c>
      <c r="R1673" s="1" t="s">
        <v>57</v>
      </c>
      <c r="S1673" s="1" t="s">
        <v>1207</v>
      </c>
      <c r="T1673" s="93">
        <v>0.496</v>
      </c>
      <c r="U1673" s="94">
        <v>48030</v>
      </c>
      <c r="V1673" s="92">
        <v>2.4199999999999999E-2</v>
      </c>
      <c r="W1673" s="92">
        <v>3.6700000000000003E-2</v>
      </c>
      <c r="X1673" s="1" t="s">
        <v>636</v>
      </c>
      <c r="Y1673" s="145" t="s">
        <v>3491</v>
      </c>
      <c r="Z1673" s="91">
        <v>66666</v>
      </c>
      <c r="AA1673" s="91">
        <v>1</v>
      </c>
      <c r="AB1673" s="91">
        <v>118.78</v>
      </c>
      <c r="AC1673" s="91">
        <v>0</v>
      </c>
      <c r="AD1673" s="91">
        <v>79.185869999999994</v>
      </c>
      <c r="AE1673" s="145" t="s">
        <v>3491</v>
      </c>
      <c r="AF1673" s="145" t="s">
        <v>3491</v>
      </c>
      <c r="AG1673" s="1" t="s">
        <v>17</v>
      </c>
      <c r="AH1673" s="92">
        <v>1.3280983899999999E-4</v>
      </c>
      <c r="AI1673" s="92">
        <v>1.3809980836939791E-3</v>
      </c>
      <c r="AJ1673" s="92">
        <v>3.3185887094663413E-4</v>
      </c>
    </row>
    <row r="1674" spans="1:36" x14ac:dyDescent="0.25">
      <c r="A1674" s="1">
        <v>13918</v>
      </c>
      <c r="B1674" s="1">
        <v>13919</v>
      </c>
      <c r="C1674" s="1" t="s">
        <v>1523</v>
      </c>
      <c r="D1674" s="1">
        <v>520029935</v>
      </c>
      <c r="E1674" s="1" t="s">
        <v>429</v>
      </c>
      <c r="F1674" s="1" t="s">
        <v>2006</v>
      </c>
      <c r="G1674" s="1" t="s">
        <v>2007</v>
      </c>
      <c r="H1674" s="1" t="s">
        <v>76</v>
      </c>
      <c r="I1674" s="1" t="s">
        <v>229</v>
      </c>
      <c r="J1674" s="1" t="s">
        <v>53</v>
      </c>
      <c r="K1674" s="1" t="s">
        <v>53</v>
      </c>
      <c r="L1674" s="1" t="s">
        <v>821</v>
      </c>
      <c r="M1674" s="1" t="s">
        <v>311</v>
      </c>
      <c r="N1674" s="1" t="s">
        <v>256</v>
      </c>
      <c r="O1674" s="1" t="s">
        <v>62</v>
      </c>
      <c r="P1674" s="1" t="s">
        <v>1206</v>
      </c>
      <c r="Q1674" s="1" t="s">
        <v>65</v>
      </c>
      <c r="R1674" s="1" t="s">
        <v>57</v>
      </c>
      <c r="S1674" s="1" t="s">
        <v>1207</v>
      </c>
      <c r="T1674" s="93">
        <v>3.2749999999999999</v>
      </c>
      <c r="U1674" s="94">
        <v>48441</v>
      </c>
      <c r="V1674" s="92">
        <v>2E-3</v>
      </c>
      <c r="W1674" s="92">
        <v>2.24E-2</v>
      </c>
      <c r="X1674" s="1" t="s">
        <v>636</v>
      </c>
      <c r="Y1674" s="145" t="s">
        <v>3491</v>
      </c>
      <c r="Z1674" s="91">
        <v>289379.99</v>
      </c>
      <c r="AA1674" s="91">
        <v>1</v>
      </c>
      <c r="AB1674" s="91">
        <v>107.7</v>
      </c>
      <c r="AC1674" s="91">
        <v>0</v>
      </c>
      <c r="AD1674" s="91">
        <v>311.66224999999997</v>
      </c>
      <c r="AE1674" s="145" t="s">
        <v>3491</v>
      </c>
      <c r="AF1674" s="145" t="s">
        <v>3491</v>
      </c>
      <c r="AG1674" s="1" t="s">
        <v>17</v>
      </c>
      <c r="AH1674" s="92">
        <v>9.0957752785599606E-5</v>
      </c>
      <c r="AI1674" s="92">
        <v>5.435375907466242E-3</v>
      </c>
      <c r="AJ1674" s="92">
        <v>1.3061406334449268E-3</v>
      </c>
    </row>
    <row r="1675" spans="1:36" x14ac:dyDescent="0.25">
      <c r="A1675" s="1">
        <v>13918</v>
      </c>
      <c r="B1675" s="1">
        <v>13919</v>
      </c>
      <c r="C1675" s="1" t="s">
        <v>1725</v>
      </c>
      <c r="D1675" s="1">
        <v>520001736</v>
      </c>
      <c r="E1675" s="1" t="s">
        <v>429</v>
      </c>
      <c r="F1675" s="1" t="s">
        <v>2008</v>
      </c>
      <c r="G1675" s="1" t="s">
        <v>2009</v>
      </c>
      <c r="H1675" s="1" t="s">
        <v>76</v>
      </c>
      <c r="I1675" s="1" t="s">
        <v>229</v>
      </c>
      <c r="J1675" s="1" t="s">
        <v>53</v>
      </c>
      <c r="K1675" s="1" t="s">
        <v>53</v>
      </c>
      <c r="L1675" s="1" t="s">
        <v>821</v>
      </c>
      <c r="M1675" s="1" t="s">
        <v>311</v>
      </c>
      <c r="N1675" s="1" t="s">
        <v>651</v>
      </c>
      <c r="O1675" s="1" t="s">
        <v>62</v>
      </c>
      <c r="P1675" s="1" t="s">
        <v>1319</v>
      </c>
      <c r="Q1675" s="1" t="s">
        <v>65</v>
      </c>
      <c r="R1675" s="1" t="s">
        <v>57</v>
      </c>
      <c r="S1675" s="1" t="s">
        <v>1207</v>
      </c>
      <c r="T1675" s="93">
        <v>0.24399999999999999</v>
      </c>
      <c r="U1675" s="94">
        <v>46112</v>
      </c>
      <c r="V1675" s="92">
        <v>4.7500000000000001E-2</v>
      </c>
      <c r="W1675" s="92">
        <v>5.3999999999999999E-2</v>
      </c>
      <c r="X1675" s="1" t="s">
        <v>636</v>
      </c>
      <c r="Y1675" s="145" t="s">
        <v>3491</v>
      </c>
      <c r="Z1675" s="91">
        <v>209750.27</v>
      </c>
      <c r="AA1675" s="91">
        <v>1</v>
      </c>
      <c r="AB1675" s="91">
        <v>144.65</v>
      </c>
      <c r="AC1675" s="91">
        <v>0</v>
      </c>
      <c r="AD1675" s="91">
        <v>303.40377000000001</v>
      </c>
      <c r="AE1675" s="145" t="s">
        <v>3491</v>
      </c>
      <c r="AF1675" s="145" t="s">
        <v>3491</v>
      </c>
      <c r="AG1675" s="1" t="s">
        <v>17</v>
      </c>
      <c r="AH1675" s="92">
        <v>4.3900680300000002E-4</v>
      </c>
      <c r="AI1675" s="92">
        <v>5.2913483801532877E-3</v>
      </c>
      <c r="AJ1675" s="92">
        <v>1.2715302938914768E-3</v>
      </c>
    </row>
    <row r="1676" spans="1:36" x14ac:dyDescent="0.25">
      <c r="A1676" s="1">
        <v>13918</v>
      </c>
      <c r="B1676" s="1">
        <v>13919</v>
      </c>
      <c r="C1676" s="1" t="s">
        <v>1725</v>
      </c>
      <c r="D1676" s="1">
        <v>520001736</v>
      </c>
      <c r="E1676" s="1" t="s">
        <v>429</v>
      </c>
      <c r="F1676" s="1" t="s">
        <v>2010</v>
      </c>
      <c r="G1676" s="1" t="s">
        <v>2011</v>
      </c>
      <c r="H1676" s="1" t="s">
        <v>76</v>
      </c>
      <c r="I1676" s="1" t="s">
        <v>228</v>
      </c>
      <c r="J1676" s="1" t="s">
        <v>53</v>
      </c>
      <c r="K1676" s="1" t="s">
        <v>53</v>
      </c>
      <c r="L1676" s="1" t="s">
        <v>821</v>
      </c>
      <c r="M1676" s="1" t="s">
        <v>311</v>
      </c>
      <c r="N1676" s="1" t="s">
        <v>651</v>
      </c>
      <c r="O1676" s="1" t="s">
        <v>62</v>
      </c>
      <c r="P1676" s="1" t="s">
        <v>1319</v>
      </c>
      <c r="Q1676" s="1" t="s">
        <v>65</v>
      </c>
      <c r="R1676" s="1" t="s">
        <v>57</v>
      </c>
      <c r="S1676" s="1" t="s">
        <v>1207</v>
      </c>
      <c r="T1676" s="93">
        <v>4.3869999999999996</v>
      </c>
      <c r="U1676" s="94">
        <v>49125</v>
      </c>
      <c r="V1676" s="92">
        <v>2.5499999999999998E-2</v>
      </c>
      <c r="W1676" s="92">
        <v>4.4999999999999998E-2</v>
      </c>
      <c r="X1676" s="1" t="s">
        <v>636</v>
      </c>
      <c r="Y1676" s="145" t="s">
        <v>3491</v>
      </c>
      <c r="Z1676" s="91">
        <v>452884.63</v>
      </c>
      <c r="AA1676" s="91">
        <v>1</v>
      </c>
      <c r="AB1676" s="91">
        <v>92.05</v>
      </c>
      <c r="AC1676" s="91">
        <v>0</v>
      </c>
      <c r="AD1676" s="91">
        <v>416.88029999999998</v>
      </c>
      <c r="AE1676" s="145" t="s">
        <v>3491</v>
      </c>
      <c r="AF1676" s="145" t="s">
        <v>3491</v>
      </c>
      <c r="AG1676" s="1" t="s">
        <v>17</v>
      </c>
      <c r="AH1676" s="92">
        <v>1.6237185100000001E-4</v>
      </c>
      <c r="AI1676" s="92">
        <v>7.2703740633243167E-3</v>
      </c>
      <c r="AJ1676" s="92">
        <v>1.7470973758057357E-3</v>
      </c>
    </row>
    <row r="1677" spans="1:36" x14ac:dyDescent="0.25">
      <c r="A1677" s="1">
        <v>13918</v>
      </c>
      <c r="B1677" s="1">
        <v>13919</v>
      </c>
      <c r="C1677" s="1" t="s">
        <v>2012</v>
      </c>
      <c r="D1677" s="1">
        <v>520017450</v>
      </c>
      <c r="E1677" s="1" t="s">
        <v>429</v>
      </c>
      <c r="F1677" s="1" t="s">
        <v>2013</v>
      </c>
      <c r="G1677" s="1" t="s">
        <v>2014</v>
      </c>
      <c r="H1677" s="1" t="s">
        <v>76</v>
      </c>
      <c r="I1677" s="1" t="s">
        <v>229</v>
      </c>
      <c r="J1677" s="1" t="s">
        <v>53</v>
      </c>
      <c r="K1677" s="1" t="s">
        <v>53</v>
      </c>
      <c r="L1677" s="1" t="s">
        <v>821</v>
      </c>
      <c r="M1677" s="1" t="s">
        <v>311</v>
      </c>
      <c r="N1677" s="1" t="s">
        <v>269</v>
      </c>
      <c r="O1677" s="1" t="s">
        <v>62</v>
      </c>
      <c r="P1677" s="1" t="s">
        <v>1319</v>
      </c>
      <c r="Q1677" s="1" t="s">
        <v>65</v>
      </c>
      <c r="R1677" s="1" t="s">
        <v>57</v>
      </c>
      <c r="S1677" s="1" t="s">
        <v>1207</v>
      </c>
      <c r="T1677" s="93">
        <v>3.3159999999999998</v>
      </c>
      <c r="U1677" s="94">
        <v>47604</v>
      </c>
      <c r="V1677" s="92">
        <v>4.4000000000000003E-3</v>
      </c>
      <c r="W1677" s="92">
        <v>2.3400000000000001E-2</v>
      </c>
      <c r="X1677" s="1" t="s">
        <v>636</v>
      </c>
      <c r="Y1677" s="145" t="s">
        <v>3491</v>
      </c>
      <c r="Z1677" s="91">
        <v>47826.09</v>
      </c>
      <c r="AA1677" s="91">
        <v>1</v>
      </c>
      <c r="AB1677" s="91">
        <v>110.69</v>
      </c>
      <c r="AC1677" s="91">
        <v>0</v>
      </c>
      <c r="AD1677" s="91">
        <v>52.938699999999997</v>
      </c>
      <c r="AE1677" s="145" t="s">
        <v>3491</v>
      </c>
      <c r="AF1677" s="145" t="s">
        <v>3491</v>
      </c>
      <c r="AG1677" s="1" t="s">
        <v>17</v>
      </c>
      <c r="AH1677" s="92">
        <v>4.20588475777146E-5</v>
      </c>
      <c r="AI1677" s="92">
        <v>9.2324859540282187E-4</v>
      </c>
      <c r="AJ1677" s="92">
        <v>2.2186000117675769E-4</v>
      </c>
    </row>
    <row r="1678" spans="1:36" x14ac:dyDescent="0.25">
      <c r="A1678" s="1">
        <v>13918</v>
      </c>
      <c r="B1678" s="1">
        <v>13919</v>
      </c>
      <c r="C1678" s="1" t="s">
        <v>2012</v>
      </c>
      <c r="D1678" s="1">
        <v>520017450</v>
      </c>
      <c r="E1678" s="1" t="s">
        <v>429</v>
      </c>
      <c r="F1678" s="1" t="s">
        <v>2015</v>
      </c>
      <c r="G1678" s="1" t="s">
        <v>2016</v>
      </c>
      <c r="H1678" s="1" t="s">
        <v>76</v>
      </c>
      <c r="I1678" s="1" t="s">
        <v>228</v>
      </c>
      <c r="J1678" s="1" t="s">
        <v>53</v>
      </c>
      <c r="K1678" s="1" t="s">
        <v>53</v>
      </c>
      <c r="L1678" s="1" t="s">
        <v>821</v>
      </c>
      <c r="M1678" s="1" t="s">
        <v>311</v>
      </c>
      <c r="N1678" s="1" t="s">
        <v>269</v>
      </c>
      <c r="O1678" s="1" t="s">
        <v>62</v>
      </c>
      <c r="P1678" s="1" t="s">
        <v>1319</v>
      </c>
      <c r="Q1678" s="1" t="s">
        <v>65</v>
      </c>
      <c r="R1678" s="1" t="s">
        <v>57</v>
      </c>
      <c r="S1678" s="1" t="s">
        <v>1207</v>
      </c>
      <c r="T1678" s="93">
        <v>3.895</v>
      </c>
      <c r="U1678" s="94">
        <v>48579</v>
      </c>
      <c r="V1678" s="92">
        <v>1.9400000000000001E-2</v>
      </c>
      <c r="W1678" s="92">
        <v>4.24E-2</v>
      </c>
      <c r="X1678" s="1" t="s">
        <v>636</v>
      </c>
      <c r="Y1678" s="145" t="s">
        <v>3491</v>
      </c>
      <c r="Z1678" s="91">
        <v>102830</v>
      </c>
      <c r="AA1678" s="91">
        <v>1</v>
      </c>
      <c r="AB1678" s="91">
        <v>91.6</v>
      </c>
      <c r="AC1678" s="91">
        <v>0</v>
      </c>
      <c r="AD1678" s="91">
        <v>94.192279999999997</v>
      </c>
      <c r="AE1678" s="145" t="s">
        <v>3491</v>
      </c>
      <c r="AF1678" s="145" t="s">
        <v>3491</v>
      </c>
      <c r="AG1678" s="1" t="s">
        <v>17</v>
      </c>
      <c r="AH1678" s="92">
        <v>7.92450334678024E-5</v>
      </c>
      <c r="AI1678" s="92">
        <v>1.6427092128780895E-3</v>
      </c>
      <c r="AJ1678" s="92">
        <v>3.9474900879019487E-4</v>
      </c>
    </row>
    <row r="1679" spans="1:36" x14ac:dyDescent="0.25">
      <c r="A1679" s="1">
        <v>13918</v>
      </c>
      <c r="B1679" s="1">
        <v>13919</v>
      </c>
      <c r="C1679" s="1" t="s">
        <v>1558</v>
      </c>
      <c r="D1679" s="1">
        <v>520032178</v>
      </c>
      <c r="E1679" s="1" t="s">
        <v>429</v>
      </c>
      <c r="F1679" s="1" t="s">
        <v>2017</v>
      </c>
      <c r="G1679" s="1" t="s">
        <v>2018</v>
      </c>
      <c r="H1679" s="1" t="s">
        <v>76</v>
      </c>
      <c r="I1679" s="1" t="s">
        <v>228</v>
      </c>
      <c r="J1679" s="1" t="s">
        <v>53</v>
      </c>
      <c r="K1679" s="1" t="s">
        <v>53</v>
      </c>
      <c r="L1679" s="1" t="s">
        <v>821</v>
      </c>
      <c r="M1679" s="1" t="s">
        <v>311</v>
      </c>
      <c r="N1679" s="1" t="s">
        <v>140</v>
      </c>
      <c r="O1679" s="1" t="s">
        <v>62</v>
      </c>
      <c r="P1679" s="1" t="s">
        <v>298</v>
      </c>
      <c r="Q1679" s="1" t="s">
        <v>298</v>
      </c>
      <c r="R1679" s="1" t="s">
        <v>298</v>
      </c>
      <c r="S1679" s="1" t="s">
        <v>1207</v>
      </c>
      <c r="T1679" s="93">
        <v>1.9E-2</v>
      </c>
      <c r="U1679" s="94">
        <v>46203</v>
      </c>
      <c r="V1679" s="92">
        <v>3.8699999999999998E-2</v>
      </c>
      <c r="W1679" s="92">
        <v>0.2238</v>
      </c>
      <c r="X1679" s="1" t="s">
        <v>636</v>
      </c>
      <c r="Y1679" s="145" t="s">
        <v>3491</v>
      </c>
      <c r="Z1679" s="91">
        <v>87400.01</v>
      </c>
      <c r="AA1679" s="91">
        <v>1</v>
      </c>
      <c r="AB1679" s="91">
        <v>100.16</v>
      </c>
      <c r="AC1679" s="91">
        <v>0</v>
      </c>
      <c r="AD1679" s="91">
        <v>87.539850000000001</v>
      </c>
      <c r="AE1679" s="145" t="s">
        <v>3491</v>
      </c>
      <c r="AF1679" s="145" t="s">
        <v>3491</v>
      </c>
      <c r="AG1679" s="1" t="s">
        <v>17</v>
      </c>
      <c r="AH1679" s="92">
        <v>2.6027758000000002E-4</v>
      </c>
      <c r="AI1679" s="92">
        <v>1.5266911267989907E-3</v>
      </c>
      <c r="AJ1679" s="92">
        <v>3.6686944001294316E-4</v>
      </c>
    </row>
    <row r="1680" spans="1:36" x14ac:dyDescent="0.25">
      <c r="A1680" s="1">
        <v>13918</v>
      </c>
      <c r="B1680" s="1">
        <v>13919</v>
      </c>
      <c r="C1680" s="1" t="s">
        <v>1558</v>
      </c>
      <c r="D1680" s="1">
        <v>520032178</v>
      </c>
      <c r="E1680" s="1" t="s">
        <v>429</v>
      </c>
      <c r="F1680" s="1" t="s">
        <v>2311</v>
      </c>
      <c r="G1680" s="1" t="s">
        <v>2312</v>
      </c>
      <c r="H1680" s="1" t="s">
        <v>76</v>
      </c>
      <c r="I1680" s="1" t="s">
        <v>228</v>
      </c>
      <c r="J1680" s="1" t="s">
        <v>53</v>
      </c>
      <c r="K1680" s="1" t="s">
        <v>53</v>
      </c>
      <c r="L1680" s="1" t="s">
        <v>821</v>
      </c>
      <c r="M1680" s="1" t="s">
        <v>311</v>
      </c>
      <c r="N1680" s="1" t="s">
        <v>140</v>
      </c>
      <c r="O1680" s="1" t="s">
        <v>62</v>
      </c>
      <c r="P1680" s="1" t="s">
        <v>298</v>
      </c>
      <c r="Q1680" s="1" t="s">
        <v>298</v>
      </c>
      <c r="R1680" s="1" t="s">
        <v>298</v>
      </c>
      <c r="S1680" s="1" t="s">
        <v>1207</v>
      </c>
      <c r="T1680" s="93">
        <v>0.96699999999999997</v>
      </c>
      <c r="U1680" s="94">
        <v>46568</v>
      </c>
      <c r="V1680" s="92">
        <v>4.19E-2</v>
      </c>
      <c r="W1680" s="92">
        <v>8.8800000000000004E-2</v>
      </c>
      <c r="X1680" s="1" t="s">
        <v>636</v>
      </c>
      <c r="Y1680" s="145" t="s">
        <v>3491</v>
      </c>
      <c r="Z1680" s="91">
        <v>66666.67</v>
      </c>
      <c r="AA1680" s="91">
        <v>1</v>
      </c>
      <c r="AB1680" s="91">
        <v>95.87</v>
      </c>
      <c r="AC1680" s="91">
        <v>0</v>
      </c>
      <c r="AD1680" s="91">
        <v>63.913339999999998</v>
      </c>
      <c r="AE1680" s="145" t="s">
        <v>3491</v>
      </c>
      <c r="AF1680" s="145" t="s">
        <v>3491</v>
      </c>
      <c r="AG1680" s="1" t="s">
        <v>17</v>
      </c>
      <c r="AH1680" s="92">
        <v>1.25000007E-3</v>
      </c>
      <c r="AI1680" s="92">
        <v>1.1146458334357096E-3</v>
      </c>
      <c r="AJ1680" s="92">
        <v>2.6785345479980646E-4</v>
      </c>
    </row>
    <row r="1681" spans="1:36" x14ac:dyDescent="0.25">
      <c r="A1681" s="1">
        <v>13918</v>
      </c>
      <c r="B1681" s="1">
        <v>13919</v>
      </c>
      <c r="C1681" s="1" t="s">
        <v>1558</v>
      </c>
      <c r="D1681" s="1">
        <v>520032178</v>
      </c>
      <c r="E1681" s="1" t="s">
        <v>429</v>
      </c>
      <c r="F1681" s="1" t="s">
        <v>2313</v>
      </c>
      <c r="G1681" s="1" t="s">
        <v>2314</v>
      </c>
      <c r="H1681" s="1" t="s">
        <v>76</v>
      </c>
      <c r="I1681" s="1" t="s">
        <v>228</v>
      </c>
      <c r="J1681" s="1" t="s">
        <v>53</v>
      </c>
      <c r="K1681" s="1" t="s">
        <v>53</v>
      </c>
      <c r="L1681" s="1" t="s">
        <v>821</v>
      </c>
      <c r="M1681" s="1" t="s">
        <v>311</v>
      </c>
      <c r="N1681" s="1" t="s">
        <v>140</v>
      </c>
      <c r="O1681" s="1" t="s">
        <v>62</v>
      </c>
      <c r="P1681" s="1" t="s">
        <v>298</v>
      </c>
      <c r="Q1681" s="1" t="s">
        <v>298</v>
      </c>
      <c r="R1681" s="1" t="s">
        <v>298</v>
      </c>
      <c r="S1681" s="1" t="s">
        <v>1207</v>
      </c>
      <c r="T1681" s="93">
        <v>0.97</v>
      </c>
      <c r="U1681" s="94">
        <v>46568</v>
      </c>
      <c r="V1681" s="92">
        <v>6.25E-2</v>
      </c>
      <c r="W1681" s="92">
        <v>6.6000000000000003E-2</v>
      </c>
      <c r="X1681" s="1" t="s">
        <v>636</v>
      </c>
      <c r="Y1681" s="145" t="s">
        <v>3491</v>
      </c>
      <c r="Z1681" s="91">
        <v>50000</v>
      </c>
      <c r="AA1681" s="91">
        <v>1</v>
      </c>
      <c r="AB1681" s="91">
        <v>98.42</v>
      </c>
      <c r="AC1681" s="91">
        <v>0</v>
      </c>
      <c r="AD1681" s="91">
        <v>49.21</v>
      </c>
      <c r="AE1681" s="145" t="s">
        <v>3491</v>
      </c>
      <c r="AF1681" s="145" t="s">
        <v>3491</v>
      </c>
      <c r="AG1681" s="1" t="s">
        <v>17</v>
      </c>
      <c r="AH1681" s="92">
        <v>1.0085932139999999E-3</v>
      </c>
      <c r="AI1681" s="92">
        <v>8.5822023169765914E-4</v>
      </c>
      <c r="AJ1681" s="92">
        <v>2.0623344845846698E-4</v>
      </c>
    </row>
    <row r="1682" spans="1:36" x14ac:dyDescent="0.25">
      <c r="A1682" s="1">
        <v>13918</v>
      </c>
      <c r="B1682" s="1">
        <v>13919</v>
      </c>
      <c r="C1682" s="1" t="s">
        <v>1799</v>
      </c>
      <c r="D1682" s="1">
        <v>520033309</v>
      </c>
      <c r="E1682" s="1" t="s">
        <v>429</v>
      </c>
      <c r="F1682" s="1" t="s">
        <v>2019</v>
      </c>
      <c r="G1682" s="1" t="s">
        <v>2020</v>
      </c>
      <c r="H1682" s="1" t="s">
        <v>76</v>
      </c>
      <c r="I1682" s="1" t="s">
        <v>228</v>
      </c>
      <c r="J1682" s="1" t="s">
        <v>53</v>
      </c>
      <c r="K1682" s="1" t="s">
        <v>53</v>
      </c>
      <c r="L1682" s="1" t="s">
        <v>821</v>
      </c>
      <c r="M1682" s="1" t="s">
        <v>311</v>
      </c>
      <c r="N1682" s="1" t="s">
        <v>140</v>
      </c>
      <c r="O1682" s="1" t="s">
        <v>62</v>
      </c>
      <c r="P1682" s="1" t="s">
        <v>298</v>
      </c>
      <c r="Q1682" s="1" t="s">
        <v>298</v>
      </c>
      <c r="R1682" s="1" t="s">
        <v>298</v>
      </c>
      <c r="S1682" s="1" t="s">
        <v>1207</v>
      </c>
      <c r="T1682" s="93">
        <v>0.97599999999999998</v>
      </c>
      <c r="U1682" s="94">
        <v>46569</v>
      </c>
      <c r="V1682" s="92">
        <v>2.9000000000000001E-2</v>
      </c>
      <c r="W1682" s="92">
        <v>6.6400000000000001E-2</v>
      </c>
      <c r="X1682" s="1" t="s">
        <v>636</v>
      </c>
      <c r="Y1682" s="145" t="s">
        <v>3491</v>
      </c>
      <c r="Z1682" s="91">
        <v>33333.33</v>
      </c>
      <c r="AA1682" s="91">
        <v>1</v>
      </c>
      <c r="AB1682" s="91">
        <v>96.59</v>
      </c>
      <c r="AC1682" s="91">
        <v>0.48332999999999998</v>
      </c>
      <c r="AD1682" s="91">
        <v>32.679989999999997</v>
      </c>
      <c r="AE1682" s="145" t="s">
        <v>3491</v>
      </c>
      <c r="AF1682" s="145" t="s">
        <v>3491</v>
      </c>
      <c r="AG1682" s="1" t="s">
        <v>17</v>
      </c>
      <c r="AH1682" s="92">
        <v>1.35043875E-4</v>
      </c>
      <c r="AI1682" s="92">
        <v>5.6993758564676249E-4</v>
      </c>
      <c r="AJ1682" s="92">
        <v>1.3695807830295094E-4</v>
      </c>
    </row>
    <row r="1683" spans="1:36" x14ac:dyDescent="0.25">
      <c r="A1683" s="1">
        <v>13918</v>
      </c>
      <c r="B1683" s="1">
        <v>13919</v>
      </c>
      <c r="C1683" s="1" t="s">
        <v>2021</v>
      </c>
      <c r="D1683" s="1" t="s">
        <v>2022</v>
      </c>
      <c r="E1683" s="1" t="s">
        <v>430</v>
      </c>
      <c r="F1683" s="1" t="s">
        <v>2023</v>
      </c>
      <c r="G1683" s="1" t="s">
        <v>2024</v>
      </c>
      <c r="H1683" s="1" t="s">
        <v>76</v>
      </c>
      <c r="I1683" s="1" t="s">
        <v>230</v>
      </c>
      <c r="J1683" s="1" t="s">
        <v>61</v>
      </c>
      <c r="K1683" s="1" t="s">
        <v>53</v>
      </c>
      <c r="L1683" s="1" t="s">
        <v>821</v>
      </c>
      <c r="M1683" s="1" t="s">
        <v>476</v>
      </c>
      <c r="N1683" s="1" t="s">
        <v>878</v>
      </c>
      <c r="O1683" s="1" t="s">
        <v>62</v>
      </c>
      <c r="P1683" s="1" t="s">
        <v>2025</v>
      </c>
      <c r="Q1683" s="1" t="s">
        <v>84</v>
      </c>
      <c r="R1683" s="1" t="s">
        <v>57</v>
      </c>
      <c r="S1683" s="1" t="s">
        <v>1209</v>
      </c>
      <c r="T1683" s="93">
        <v>2.4550000000000001</v>
      </c>
      <c r="U1683" s="94">
        <v>46979</v>
      </c>
      <c r="V1683" s="92">
        <v>4.2500000000000003E-2</v>
      </c>
      <c r="W1683" s="92">
        <v>4.6890000000000001E-2</v>
      </c>
      <c r="X1683" s="1" t="s">
        <v>636</v>
      </c>
      <c r="Y1683" s="145" t="s">
        <v>3491</v>
      </c>
      <c r="Z1683" s="91">
        <v>145000</v>
      </c>
      <c r="AA1683" s="91">
        <v>3.19</v>
      </c>
      <c r="AB1683" s="91">
        <v>100.1079</v>
      </c>
      <c r="AC1683" s="91">
        <v>0</v>
      </c>
      <c r="AD1683" s="91">
        <v>463.04908999999998</v>
      </c>
      <c r="AE1683" s="145" t="s">
        <v>3491</v>
      </c>
      <c r="AF1683" s="145" t="s">
        <v>3491</v>
      </c>
      <c r="AG1683" s="1" t="s">
        <v>17</v>
      </c>
      <c r="AH1683" s="92">
        <v>1.45E-4</v>
      </c>
      <c r="AI1683" s="92">
        <v>8.0755557266244705E-3</v>
      </c>
      <c r="AJ1683" s="92">
        <v>1.9405854630411509E-3</v>
      </c>
    </row>
    <row r="1684" spans="1:36" x14ac:dyDescent="0.25">
      <c r="A1684" s="1">
        <v>13918</v>
      </c>
      <c r="B1684" s="1">
        <v>13919</v>
      </c>
      <c r="C1684" s="1" t="s">
        <v>2026</v>
      </c>
      <c r="D1684" s="1" t="s">
        <v>2027</v>
      </c>
      <c r="E1684" s="1" t="s">
        <v>430</v>
      </c>
      <c r="F1684" s="1" t="s">
        <v>2028</v>
      </c>
      <c r="G1684" s="1" t="s">
        <v>2029</v>
      </c>
      <c r="H1684" s="1" t="s">
        <v>76</v>
      </c>
      <c r="I1684" s="1" t="s">
        <v>228</v>
      </c>
      <c r="J1684" s="1" t="s">
        <v>61</v>
      </c>
      <c r="K1684" s="1" t="s">
        <v>53</v>
      </c>
      <c r="L1684" s="1" t="s">
        <v>821</v>
      </c>
      <c r="M1684" s="1" t="s">
        <v>486</v>
      </c>
      <c r="N1684" s="1" t="s">
        <v>880</v>
      </c>
      <c r="O1684" s="1" t="s">
        <v>62</v>
      </c>
      <c r="P1684" s="1" t="s">
        <v>298</v>
      </c>
      <c r="Q1684" s="1" t="s">
        <v>298</v>
      </c>
      <c r="R1684" s="1" t="s">
        <v>298</v>
      </c>
      <c r="S1684" s="1" t="s">
        <v>1209</v>
      </c>
      <c r="T1684" s="93">
        <v>8.5440000000000005</v>
      </c>
      <c r="U1684" s="94">
        <v>50556</v>
      </c>
      <c r="V1684" s="92">
        <v>6.3750000000000001E-2</v>
      </c>
      <c r="W1684" s="92">
        <v>5.9580000000000001E-2</v>
      </c>
      <c r="X1684" s="1" t="s">
        <v>636</v>
      </c>
      <c r="Y1684" s="145" t="s">
        <v>3491</v>
      </c>
      <c r="Z1684" s="91">
        <v>60000</v>
      </c>
      <c r="AA1684" s="91">
        <v>3.19</v>
      </c>
      <c r="AB1684" s="91">
        <v>106.99160000000001</v>
      </c>
      <c r="AC1684" s="91">
        <v>0</v>
      </c>
      <c r="AD1684" s="91">
        <v>204.78192000000001</v>
      </c>
      <c r="AE1684" s="145" t="s">
        <v>3491</v>
      </c>
      <c r="AF1684" s="145" t="s">
        <v>3491</v>
      </c>
      <c r="AG1684" s="1" t="s">
        <v>17</v>
      </c>
      <c r="AH1684" s="92">
        <v>8.6567594863656001E-5</v>
      </c>
      <c r="AI1684" s="92">
        <v>3.5713876616519308E-3</v>
      </c>
      <c r="AJ1684" s="92">
        <v>8.5821746684710241E-4</v>
      </c>
    </row>
    <row r="1685" spans="1:36" x14ac:dyDescent="0.25">
      <c r="A1685" s="1">
        <v>13918</v>
      </c>
      <c r="B1685" s="1">
        <v>13919</v>
      </c>
      <c r="C1685" s="1" t="s">
        <v>2030</v>
      </c>
      <c r="D1685" s="1" t="s">
        <v>2031</v>
      </c>
      <c r="E1685" s="1" t="s">
        <v>430</v>
      </c>
      <c r="F1685" s="1" t="s">
        <v>2032</v>
      </c>
      <c r="G1685" s="1" t="s">
        <v>2033</v>
      </c>
      <c r="H1685" s="1" t="s">
        <v>76</v>
      </c>
      <c r="I1685" s="1" t="s">
        <v>230</v>
      </c>
      <c r="J1685" s="1" t="s">
        <v>61</v>
      </c>
      <c r="K1685" s="1" t="s">
        <v>53</v>
      </c>
      <c r="L1685" s="1" t="s">
        <v>821</v>
      </c>
      <c r="M1685" s="1" t="s">
        <v>476</v>
      </c>
      <c r="N1685" s="1" t="s">
        <v>195</v>
      </c>
      <c r="O1685" s="1" t="s">
        <v>62</v>
      </c>
      <c r="P1685" s="1" t="s">
        <v>298</v>
      </c>
      <c r="Q1685" s="1" t="s">
        <v>298</v>
      </c>
      <c r="R1685" s="1" t="s">
        <v>298</v>
      </c>
      <c r="S1685" s="1" t="s">
        <v>1209</v>
      </c>
      <c r="T1685" s="93">
        <v>6.7000000000000004E-2</v>
      </c>
      <c r="U1685" s="94">
        <v>47877</v>
      </c>
      <c r="V1685" s="92">
        <v>3.2750000000000001E-2</v>
      </c>
      <c r="W1685" s="92">
        <v>5.5300000000000002E-2</v>
      </c>
      <c r="X1685" s="1" t="s">
        <v>636</v>
      </c>
      <c r="Y1685" s="145" t="s">
        <v>3491</v>
      </c>
      <c r="Z1685" s="91">
        <v>5000</v>
      </c>
      <c r="AA1685" s="91">
        <v>3.19</v>
      </c>
      <c r="AB1685" s="91">
        <v>100.34</v>
      </c>
      <c r="AC1685" s="91">
        <v>0</v>
      </c>
      <c r="AD1685" s="91">
        <v>16.00423</v>
      </c>
      <c r="AE1685" s="145" t="s">
        <v>3491</v>
      </c>
      <c r="AF1685" s="145" t="s">
        <v>3491</v>
      </c>
      <c r="AG1685" s="1" t="s">
        <v>17</v>
      </c>
      <c r="AH1685" s="92">
        <v>6.66666666666667E-6</v>
      </c>
      <c r="AI1685" s="92">
        <v>2.7911306601793596E-4</v>
      </c>
      <c r="AJ1685" s="92">
        <v>6.707188666576816E-5</v>
      </c>
    </row>
    <row r="1686" spans="1:36" x14ac:dyDescent="0.25">
      <c r="A1686" s="1">
        <v>13918</v>
      </c>
      <c r="B1686" s="1">
        <v>13919</v>
      </c>
      <c r="C1686" s="1" t="s">
        <v>2034</v>
      </c>
      <c r="D1686" s="1">
        <v>68560480</v>
      </c>
      <c r="E1686" s="1" t="s">
        <v>430</v>
      </c>
      <c r="F1686" s="1" t="s">
        <v>2035</v>
      </c>
      <c r="G1686" s="1" t="s">
        <v>2036</v>
      </c>
      <c r="H1686" s="1" t="s">
        <v>76</v>
      </c>
      <c r="I1686" s="1" t="s">
        <v>228</v>
      </c>
      <c r="J1686" s="1" t="s">
        <v>61</v>
      </c>
      <c r="K1686" s="1" t="s">
        <v>53</v>
      </c>
      <c r="L1686" s="1" t="s">
        <v>821</v>
      </c>
      <c r="M1686" s="1" t="s">
        <v>488</v>
      </c>
      <c r="N1686" s="1" t="s">
        <v>878</v>
      </c>
      <c r="O1686" s="1" t="s">
        <v>62</v>
      </c>
      <c r="P1686" s="1" t="s">
        <v>2037</v>
      </c>
      <c r="Q1686" s="1" t="s">
        <v>84</v>
      </c>
      <c r="R1686" s="1" t="s">
        <v>57</v>
      </c>
      <c r="S1686" s="1" t="s">
        <v>1209</v>
      </c>
      <c r="T1686" s="93">
        <v>0.97</v>
      </c>
      <c r="U1686" s="94">
        <v>46568</v>
      </c>
      <c r="V1686" s="92">
        <v>6.5000000000000002E-2</v>
      </c>
      <c r="W1686" s="92">
        <v>5.9389999999999998E-2</v>
      </c>
      <c r="X1686" s="1" t="s">
        <v>636</v>
      </c>
      <c r="Y1686" s="145" t="s">
        <v>3491</v>
      </c>
      <c r="Z1686" s="91">
        <v>120000</v>
      </c>
      <c r="AA1686" s="91">
        <v>3.19</v>
      </c>
      <c r="AB1686" s="91">
        <v>102.97029999999999</v>
      </c>
      <c r="AC1686" s="91">
        <v>0</v>
      </c>
      <c r="AD1686" s="91">
        <v>394.17030999999997</v>
      </c>
      <c r="AE1686" s="145" t="s">
        <v>3491</v>
      </c>
      <c r="AF1686" s="145" t="s">
        <v>3491</v>
      </c>
      <c r="AG1686" s="1" t="s">
        <v>17</v>
      </c>
      <c r="AH1686" s="92">
        <v>2.0000000000000001E-4</v>
      </c>
      <c r="AI1686" s="92">
        <v>6.8743128383771208E-3</v>
      </c>
      <c r="AJ1686" s="92">
        <v>1.6519224204682573E-3</v>
      </c>
    </row>
    <row r="1687" spans="1:36" x14ac:dyDescent="0.25">
      <c r="A1687" s="1">
        <v>13918</v>
      </c>
      <c r="B1687" s="1">
        <v>13919</v>
      </c>
      <c r="C1687" s="1" t="s">
        <v>2034</v>
      </c>
      <c r="D1687" s="1">
        <v>68560480</v>
      </c>
      <c r="E1687" s="1" t="s">
        <v>430</v>
      </c>
      <c r="F1687" s="1" t="s">
        <v>2038</v>
      </c>
      <c r="G1687" s="1" t="s">
        <v>2039</v>
      </c>
      <c r="H1687" s="1" t="s">
        <v>76</v>
      </c>
      <c r="I1687" s="1" t="s">
        <v>228</v>
      </c>
      <c r="J1687" s="1" t="s">
        <v>61</v>
      </c>
      <c r="K1687" s="1" t="s">
        <v>53</v>
      </c>
      <c r="L1687" s="1" t="s">
        <v>821</v>
      </c>
      <c r="M1687" s="1" t="s">
        <v>476</v>
      </c>
      <c r="N1687" s="1" t="s">
        <v>879</v>
      </c>
      <c r="O1687" s="1" t="s">
        <v>62</v>
      </c>
      <c r="P1687" s="1" t="s">
        <v>2037</v>
      </c>
      <c r="Q1687" s="1" t="s">
        <v>84</v>
      </c>
      <c r="R1687" s="1" t="s">
        <v>57</v>
      </c>
      <c r="S1687" s="1" t="s">
        <v>1209</v>
      </c>
      <c r="T1687" s="93">
        <v>3.5619999999999998</v>
      </c>
      <c r="U1687" s="94">
        <v>47664</v>
      </c>
      <c r="V1687" s="92">
        <v>6.7500000000000004E-2</v>
      </c>
      <c r="W1687" s="92">
        <v>6.2729999999999994E-2</v>
      </c>
      <c r="X1687" s="1" t="s">
        <v>636</v>
      </c>
      <c r="Y1687" s="145" t="s">
        <v>3491</v>
      </c>
      <c r="Z1687" s="91">
        <v>30000</v>
      </c>
      <c r="AA1687" s="91">
        <v>3.19</v>
      </c>
      <c r="AB1687" s="91">
        <v>103.57</v>
      </c>
      <c r="AC1687" s="91">
        <v>0</v>
      </c>
      <c r="AD1687" s="91">
        <v>99.116489999999999</v>
      </c>
      <c r="AE1687" s="145" t="s">
        <v>3491</v>
      </c>
      <c r="AF1687" s="145" t="s">
        <v>3491</v>
      </c>
      <c r="AG1687" s="1" t="s">
        <v>17</v>
      </c>
      <c r="AH1687" s="92">
        <v>5.4545454545454499E-5</v>
      </c>
      <c r="AI1687" s="92">
        <v>1.7285872183064157E-3</v>
      </c>
      <c r="AJ1687" s="92">
        <v>4.1538580637673556E-4</v>
      </c>
    </row>
    <row r="1688" spans="1:36" x14ac:dyDescent="0.25">
      <c r="A1688" s="1">
        <v>13918</v>
      </c>
      <c r="B1688" s="1">
        <v>13919</v>
      </c>
      <c r="C1688" s="1" t="s">
        <v>2040</v>
      </c>
      <c r="D1688" s="1" t="s">
        <v>2041</v>
      </c>
      <c r="E1688" s="1" t="s">
        <v>430</v>
      </c>
      <c r="F1688" s="1" t="s">
        <v>2042</v>
      </c>
      <c r="G1688" s="1" t="s">
        <v>2043</v>
      </c>
      <c r="H1688" s="1" t="s">
        <v>76</v>
      </c>
      <c r="I1688" s="1" t="s">
        <v>230</v>
      </c>
      <c r="J1688" s="1" t="s">
        <v>61</v>
      </c>
      <c r="K1688" s="1" t="s">
        <v>53</v>
      </c>
      <c r="L1688" s="1" t="s">
        <v>821</v>
      </c>
      <c r="M1688" s="1" t="s">
        <v>476</v>
      </c>
      <c r="N1688" s="1" t="s">
        <v>878</v>
      </c>
      <c r="O1688" s="1" t="s">
        <v>62</v>
      </c>
      <c r="P1688" s="1" t="s">
        <v>1329</v>
      </c>
      <c r="Q1688" s="1" t="s">
        <v>65</v>
      </c>
      <c r="R1688" s="1" t="s">
        <v>57</v>
      </c>
      <c r="S1688" s="1" t="s">
        <v>1209</v>
      </c>
      <c r="T1688" s="93">
        <v>2.1160000000000001</v>
      </c>
      <c r="U1688" s="94">
        <v>46842</v>
      </c>
      <c r="V1688" s="92">
        <v>5.3749999999999999E-2</v>
      </c>
      <c r="W1688" s="92">
        <v>5.985E-2</v>
      </c>
      <c r="X1688" s="1" t="s">
        <v>636</v>
      </c>
      <c r="Y1688" s="145" t="s">
        <v>3491</v>
      </c>
      <c r="Z1688" s="91">
        <v>120000</v>
      </c>
      <c r="AA1688" s="91">
        <v>3.19</v>
      </c>
      <c r="AB1688" s="91">
        <v>99.073300000000003</v>
      </c>
      <c r="AC1688" s="91">
        <v>0</v>
      </c>
      <c r="AD1688" s="91">
        <v>379.25259</v>
      </c>
      <c r="AE1688" s="145" t="s">
        <v>3491</v>
      </c>
      <c r="AF1688" s="145" t="s">
        <v>3491</v>
      </c>
      <c r="AG1688" s="1" t="s">
        <v>17</v>
      </c>
      <c r="AH1688" s="92">
        <v>1.92E-4</v>
      </c>
      <c r="AI1688" s="92">
        <v>6.6141484588851315E-3</v>
      </c>
      <c r="AJ1688" s="92">
        <v>1.5894039722110366E-3</v>
      </c>
    </row>
    <row r="1689" spans="1:36" x14ac:dyDescent="0.25">
      <c r="A1689" s="1">
        <v>13918</v>
      </c>
      <c r="B1689" s="1">
        <v>13919</v>
      </c>
      <c r="C1689" s="1" t="s">
        <v>2040</v>
      </c>
      <c r="D1689" s="1" t="s">
        <v>2041</v>
      </c>
      <c r="E1689" s="1" t="s">
        <v>430</v>
      </c>
      <c r="F1689" s="1" t="s">
        <v>2044</v>
      </c>
      <c r="G1689" s="1" t="s">
        <v>2045</v>
      </c>
      <c r="H1689" s="1" t="s">
        <v>76</v>
      </c>
      <c r="I1689" s="1" t="s">
        <v>230</v>
      </c>
      <c r="J1689" s="1" t="s">
        <v>61</v>
      </c>
      <c r="K1689" s="1" t="s">
        <v>53</v>
      </c>
      <c r="L1689" s="1" t="s">
        <v>821</v>
      </c>
      <c r="M1689" s="1" t="s">
        <v>476</v>
      </c>
      <c r="N1689" s="1" t="s">
        <v>878</v>
      </c>
      <c r="O1689" s="1" t="s">
        <v>62</v>
      </c>
      <c r="P1689" s="1" t="s">
        <v>2037</v>
      </c>
      <c r="Q1689" s="1" t="s">
        <v>84</v>
      </c>
      <c r="R1689" s="1" t="s">
        <v>57</v>
      </c>
      <c r="S1689" s="1" t="s">
        <v>1209</v>
      </c>
      <c r="T1689" s="93">
        <v>4.5090000000000003</v>
      </c>
      <c r="U1689" s="94">
        <v>47937</v>
      </c>
      <c r="V1689" s="92">
        <v>5.8749999999999997E-2</v>
      </c>
      <c r="W1689" s="92">
        <v>6.5530000000000005E-2</v>
      </c>
      <c r="X1689" s="1" t="s">
        <v>636</v>
      </c>
      <c r="Y1689" s="145" t="s">
        <v>3491</v>
      </c>
      <c r="Z1689" s="91">
        <v>70000</v>
      </c>
      <c r="AA1689" s="91">
        <v>3.19</v>
      </c>
      <c r="AB1689" s="91">
        <v>97.328500000000005</v>
      </c>
      <c r="AC1689" s="91">
        <v>0</v>
      </c>
      <c r="AD1689" s="91">
        <v>217.33454</v>
      </c>
      <c r="AE1689" s="145" t="s">
        <v>3491</v>
      </c>
      <c r="AF1689" s="145" t="s">
        <v>3491</v>
      </c>
      <c r="AG1689" s="1" t="s">
        <v>17</v>
      </c>
      <c r="AH1689" s="92">
        <v>1.12E-4</v>
      </c>
      <c r="AI1689" s="92">
        <v>3.7903048013555006E-3</v>
      </c>
      <c r="AJ1689" s="92">
        <v>9.1082405310576368E-4</v>
      </c>
    </row>
    <row r="1690" spans="1:36" x14ac:dyDescent="0.25">
      <c r="A1690" s="1">
        <v>13918</v>
      </c>
      <c r="B1690" s="1">
        <v>13919</v>
      </c>
      <c r="C1690" s="1" t="s">
        <v>2046</v>
      </c>
      <c r="D1690" s="1">
        <v>191685</v>
      </c>
      <c r="E1690" s="1" t="s">
        <v>430</v>
      </c>
      <c r="F1690" s="1" t="s">
        <v>2047</v>
      </c>
      <c r="G1690" s="1" t="s">
        <v>2048</v>
      </c>
      <c r="H1690" s="1" t="s">
        <v>76</v>
      </c>
      <c r="I1690" s="1" t="s">
        <v>230</v>
      </c>
      <c r="J1690" s="1" t="s">
        <v>61</v>
      </c>
      <c r="K1690" s="1" t="s">
        <v>53</v>
      </c>
      <c r="L1690" s="1" t="s">
        <v>821</v>
      </c>
      <c r="M1690" s="1" t="s">
        <v>476</v>
      </c>
      <c r="N1690" s="1" t="s">
        <v>195</v>
      </c>
      <c r="O1690" s="1" t="s">
        <v>62</v>
      </c>
      <c r="P1690" s="1" t="s">
        <v>298</v>
      </c>
      <c r="Q1690" s="1" t="s">
        <v>298</v>
      </c>
      <c r="R1690" s="1" t="s">
        <v>298</v>
      </c>
      <c r="S1690" s="1" t="s">
        <v>1209</v>
      </c>
      <c r="T1690" s="93">
        <v>0.26400000000000001</v>
      </c>
      <c r="U1690" s="94">
        <v>47945</v>
      </c>
      <c r="V1690" s="92">
        <v>3.0769999999999999E-2</v>
      </c>
      <c r="W1690" s="92">
        <v>5.9769999999999997E-2</v>
      </c>
      <c r="X1690" s="1" t="s">
        <v>636</v>
      </c>
      <c r="Y1690" s="145" t="s">
        <v>3491</v>
      </c>
      <c r="Z1690" s="91">
        <v>85000</v>
      </c>
      <c r="AA1690" s="91">
        <v>3.19</v>
      </c>
      <c r="AB1690" s="91">
        <v>99.194500000000005</v>
      </c>
      <c r="AC1690" s="91">
        <v>0</v>
      </c>
      <c r="AD1690" s="91">
        <v>268.96589</v>
      </c>
      <c r="AE1690" s="145" t="s">
        <v>3491</v>
      </c>
      <c r="AF1690" s="145" t="s">
        <v>3491</v>
      </c>
      <c r="AG1690" s="1" t="s">
        <v>17</v>
      </c>
      <c r="AH1690" s="92">
        <v>1.41666666E-4</v>
      </c>
      <c r="AI1690" s="92">
        <v>4.6907532703630789E-3</v>
      </c>
      <c r="AJ1690" s="92">
        <v>1.1272051008413067E-3</v>
      </c>
    </row>
    <row r="1691" spans="1:36" x14ac:dyDescent="0.25">
      <c r="A1691" s="1">
        <v>13918</v>
      </c>
      <c r="B1691" s="1">
        <v>13919</v>
      </c>
      <c r="C1691" s="1" t="s">
        <v>2049</v>
      </c>
      <c r="D1691" s="1">
        <v>162474</v>
      </c>
      <c r="E1691" s="1" t="s">
        <v>430</v>
      </c>
      <c r="F1691" s="1" t="s">
        <v>2050</v>
      </c>
      <c r="G1691" s="1" t="s">
        <v>2051</v>
      </c>
      <c r="H1691" s="1" t="s">
        <v>76</v>
      </c>
      <c r="I1691" s="1" t="s">
        <v>230</v>
      </c>
      <c r="J1691" s="1" t="s">
        <v>61</v>
      </c>
      <c r="K1691" s="1" t="s">
        <v>53</v>
      </c>
      <c r="L1691" s="1" t="s">
        <v>821</v>
      </c>
      <c r="M1691" s="1" t="s">
        <v>476</v>
      </c>
      <c r="N1691" s="1" t="s">
        <v>195</v>
      </c>
      <c r="O1691" s="1" t="s">
        <v>62</v>
      </c>
      <c r="P1691" s="1" t="s">
        <v>298</v>
      </c>
      <c r="Q1691" s="1" t="s">
        <v>298</v>
      </c>
      <c r="R1691" s="1" t="s">
        <v>298</v>
      </c>
      <c r="S1691" s="1" t="s">
        <v>1209</v>
      </c>
      <c r="T1691" s="93">
        <v>0.77500000000000002</v>
      </c>
      <c r="U1691" s="94">
        <v>48234</v>
      </c>
      <c r="V1691" s="92">
        <v>3.2550000000000003E-2</v>
      </c>
      <c r="W1691" s="92">
        <v>5.7250000000000002E-2</v>
      </c>
      <c r="X1691" s="1" t="s">
        <v>636</v>
      </c>
      <c r="Y1691" s="145" t="s">
        <v>3491</v>
      </c>
      <c r="Z1691" s="91">
        <v>50000</v>
      </c>
      <c r="AA1691" s="91">
        <v>3.19</v>
      </c>
      <c r="AB1691" s="91">
        <v>99.021699999999996</v>
      </c>
      <c r="AC1691" s="91">
        <v>0</v>
      </c>
      <c r="AD1691" s="91">
        <v>157.93960999999999</v>
      </c>
      <c r="AE1691" s="145" t="s">
        <v>3491</v>
      </c>
      <c r="AF1691" s="145" t="s">
        <v>3491</v>
      </c>
      <c r="AG1691" s="1" t="s">
        <v>17</v>
      </c>
      <c r="AH1691" s="92">
        <v>5.0000000000000002E-5</v>
      </c>
      <c r="AI1691" s="92">
        <v>2.7544598392285698E-3</v>
      </c>
      <c r="AJ1691" s="92">
        <v>6.6190673477921911E-4</v>
      </c>
    </row>
    <row r="1692" spans="1:36" x14ac:dyDescent="0.25">
      <c r="A1692" s="1">
        <v>13918</v>
      </c>
      <c r="B1692" s="1">
        <v>13919</v>
      </c>
      <c r="C1692" s="1" t="s">
        <v>2021</v>
      </c>
      <c r="D1692" s="1">
        <v>199871</v>
      </c>
      <c r="E1692" s="1" t="s">
        <v>430</v>
      </c>
      <c r="F1692" s="1" t="s">
        <v>2052</v>
      </c>
      <c r="G1692" s="1" t="s">
        <v>2053</v>
      </c>
      <c r="H1692" s="1" t="s">
        <v>76</v>
      </c>
      <c r="I1692" s="1" t="s">
        <v>230</v>
      </c>
      <c r="J1692" s="1" t="s">
        <v>61</v>
      </c>
      <c r="K1692" s="1" t="s">
        <v>53</v>
      </c>
      <c r="L1692" s="1" t="s">
        <v>821</v>
      </c>
      <c r="M1692" s="1" t="s">
        <v>476</v>
      </c>
      <c r="N1692" s="1" t="s">
        <v>921</v>
      </c>
      <c r="O1692" s="1" t="s">
        <v>62</v>
      </c>
      <c r="P1692" s="1" t="s">
        <v>2025</v>
      </c>
      <c r="Q1692" s="1" t="s">
        <v>84</v>
      </c>
      <c r="R1692" s="1" t="s">
        <v>57</v>
      </c>
      <c r="S1692" s="1" t="s">
        <v>1209</v>
      </c>
      <c r="T1692" s="93">
        <v>5.4279999999999999</v>
      </c>
      <c r="U1692" s="94">
        <v>48266</v>
      </c>
      <c r="V1692" s="92">
        <v>3.7499999999999999E-2</v>
      </c>
      <c r="W1692" s="92">
        <v>4.9390000000000003E-2</v>
      </c>
      <c r="X1692" s="1" t="s">
        <v>636</v>
      </c>
      <c r="Y1692" s="145" t="s">
        <v>3491</v>
      </c>
      <c r="Z1692" s="91">
        <v>20000</v>
      </c>
      <c r="AA1692" s="91">
        <v>3.19</v>
      </c>
      <c r="AB1692" s="91">
        <v>94.700800000000001</v>
      </c>
      <c r="AC1692" s="91">
        <v>0</v>
      </c>
      <c r="AD1692" s="91">
        <v>60.419110000000003</v>
      </c>
      <c r="AE1692" s="145" t="s">
        <v>3491</v>
      </c>
      <c r="AF1692" s="145" t="s">
        <v>3491</v>
      </c>
      <c r="AG1692" s="1" t="s">
        <v>17</v>
      </c>
      <c r="AH1692" s="92">
        <v>4.0000000000000003E-5</v>
      </c>
      <c r="AI1692" s="92">
        <v>1.0537066161992758E-3</v>
      </c>
      <c r="AJ1692" s="92">
        <v>2.5320953887607089E-4</v>
      </c>
    </row>
    <row r="1693" spans="1:36" x14ac:dyDescent="0.25">
      <c r="A1693" s="1">
        <v>13918</v>
      </c>
      <c r="B1693" s="1">
        <v>13919</v>
      </c>
      <c r="C1693" s="1" t="s">
        <v>2054</v>
      </c>
      <c r="D1693" s="1">
        <v>186044</v>
      </c>
      <c r="E1693" s="1" t="s">
        <v>430</v>
      </c>
      <c r="F1693" s="1" t="s">
        <v>2055</v>
      </c>
      <c r="G1693" s="1" t="s">
        <v>2056</v>
      </c>
      <c r="H1693" s="1" t="s">
        <v>76</v>
      </c>
      <c r="I1693" s="1" t="s">
        <v>228</v>
      </c>
      <c r="J1693" s="1" t="s">
        <v>61</v>
      </c>
      <c r="K1693" s="1" t="s">
        <v>53</v>
      </c>
      <c r="L1693" s="1" t="s">
        <v>821</v>
      </c>
      <c r="M1693" s="1" t="s">
        <v>476</v>
      </c>
      <c r="N1693" s="1" t="s">
        <v>195</v>
      </c>
      <c r="O1693" s="1" t="s">
        <v>62</v>
      </c>
      <c r="P1693" s="1" t="s">
        <v>1258</v>
      </c>
      <c r="Q1693" s="1" t="s">
        <v>84</v>
      </c>
      <c r="R1693" s="1" t="s">
        <v>57</v>
      </c>
      <c r="S1693" s="1" t="s">
        <v>1209</v>
      </c>
      <c r="T1693" s="93">
        <v>1.865</v>
      </c>
      <c r="U1693" s="94">
        <v>46778</v>
      </c>
      <c r="V1693" s="92">
        <v>5.3749999999999999E-2</v>
      </c>
      <c r="W1693" s="92">
        <v>4.7230000000000001E-2</v>
      </c>
      <c r="X1693" s="1" t="s">
        <v>636</v>
      </c>
      <c r="Y1693" s="145" t="s">
        <v>3491</v>
      </c>
      <c r="Z1693" s="91">
        <v>20000</v>
      </c>
      <c r="AA1693" s="91">
        <v>3.19</v>
      </c>
      <c r="AB1693" s="91">
        <v>102.7688</v>
      </c>
      <c r="AC1693" s="91">
        <v>0</v>
      </c>
      <c r="AD1693" s="91">
        <v>65.566490000000002</v>
      </c>
      <c r="AE1693" s="145" t="s">
        <v>3491</v>
      </c>
      <c r="AF1693" s="145" t="s">
        <v>3491</v>
      </c>
      <c r="AG1693" s="1" t="s">
        <v>17</v>
      </c>
      <c r="AH1693" s="92">
        <v>2.5000000000000001E-5</v>
      </c>
      <c r="AI1693" s="92">
        <v>1.1434766965942339E-3</v>
      </c>
      <c r="AJ1693" s="92">
        <v>2.7478161625721581E-4</v>
      </c>
    </row>
    <row r="1694" spans="1:36" x14ac:dyDescent="0.25">
      <c r="A1694" s="1">
        <v>13918</v>
      </c>
      <c r="B1694" s="1">
        <v>13919</v>
      </c>
      <c r="C1694" s="1" t="s">
        <v>2040</v>
      </c>
      <c r="D1694" s="1" t="s">
        <v>2068</v>
      </c>
      <c r="E1694" s="1" t="s">
        <v>430</v>
      </c>
      <c r="F1694" s="1" t="s">
        <v>2069</v>
      </c>
      <c r="G1694" s="1" t="s">
        <v>2070</v>
      </c>
      <c r="H1694" s="1" t="s">
        <v>76</v>
      </c>
      <c r="I1694" s="1" t="s">
        <v>228</v>
      </c>
      <c r="J1694" s="1" t="s">
        <v>61</v>
      </c>
      <c r="K1694" s="1" t="s">
        <v>53</v>
      </c>
      <c r="L1694" s="1" t="s">
        <v>821</v>
      </c>
      <c r="M1694" s="1" t="s">
        <v>476</v>
      </c>
      <c r="N1694" s="1" t="s">
        <v>879</v>
      </c>
      <c r="O1694" s="1" t="s">
        <v>62</v>
      </c>
      <c r="P1694" s="1" t="s">
        <v>2037</v>
      </c>
      <c r="Q1694" s="1" t="s">
        <v>84</v>
      </c>
      <c r="R1694" s="1" t="s">
        <v>57</v>
      </c>
      <c r="S1694" s="1" t="s">
        <v>1209</v>
      </c>
      <c r="T1694" s="93">
        <v>3.9540000000000002</v>
      </c>
      <c r="U1694" s="94">
        <v>48852</v>
      </c>
      <c r="V1694" s="92">
        <v>8.5000000000000006E-2</v>
      </c>
      <c r="W1694" s="92">
        <v>7.2849999999999998E-2</v>
      </c>
      <c r="X1694" s="1" t="s">
        <v>636</v>
      </c>
      <c r="Y1694" s="145" t="s">
        <v>3491</v>
      </c>
      <c r="Z1694" s="91">
        <v>175000</v>
      </c>
      <c r="AA1694" s="91">
        <v>3.19</v>
      </c>
      <c r="AB1694" s="91">
        <v>107.6808</v>
      </c>
      <c r="AC1694" s="91">
        <v>0</v>
      </c>
      <c r="AD1694" s="91">
        <v>601.12806999999998</v>
      </c>
      <c r="AE1694" s="145" t="s">
        <v>3491</v>
      </c>
      <c r="AF1694" s="145" t="s">
        <v>3491</v>
      </c>
      <c r="AG1694" s="1" t="s">
        <v>17</v>
      </c>
      <c r="AH1694" s="92">
        <v>2.3333333300000001E-4</v>
      </c>
      <c r="AI1694" s="92">
        <v>1.0483647053756689E-2</v>
      </c>
      <c r="AJ1694" s="92">
        <v>2.5192585824280172E-3</v>
      </c>
    </row>
    <row r="1695" spans="1:36" x14ac:dyDescent="0.25">
      <c r="A1695" s="1">
        <v>13918</v>
      </c>
      <c r="B1695" s="1">
        <v>13919</v>
      </c>
      <c r="C1695" s="1" t="s">
        <v>2071</v>
      </c>
      <c r="D1695" s="1" t="s">
        <v>2072</v>
      </c>
      <c r="E1695" s="1" t="s">
        <v>430</v>
      </c>
      <c r="F1695" s="1" t="s">
        <v>2073</v>
      </c>
      <c r="G1695" s="1" t="s">
        <v>2074</v>
      </c>
      <c r="H1695" s="1" t="s">
        <v>76</v>
      </c>
      <c r="I1695" s="1" t="s">
        <v>230</v>
      </c>
      <c r="J1695" s="1" t="s">
        <v>61</v>
      </c>
      <c r="K1695" s="1" t="s">
        <v>314</v>
      </c>
      <c r="L1695" s="1" t="s">
        <v>821</v>
      </c>
      <c r="M1695" s="1" t="s">
        <v>102</v>
      </c>
      <c r="N1695" s="1" t="s">
        <v>921</v>
      </c>
      <c r="O1695" s="1" t="s">
        <v>62</v>
      </c>
      <c r="P1695" s="1" t="s">
        <v>298</v>
      </c>
      <c r="Q1695" s="1" t="s">
        <v>298</v>
      </c>
      <c r="R1695" s="1" t="s">
        <v>298</v>
      </c>
      <c r="S1695" s="1" t="s">
        <v>1209</v>
      </c>
      <c r="T1695" s="93">
        <v>1.94</v>
      </c>
      <c r="U1695" s="94">
        <v>46583</v>
      </c>
      <c r="V1695" s="92">
        <v>2.5000000000000001E-2</v>
      </c>
      <c r="W1695" s="92">
        <v>-3.8600000000000002E-2</v>
      </c>
      <c r="X1695" s="1" t="s">
        <v>636</v>
      </c>
      <c r="Y1695" s="145" t="s">
        <v>3491</v>
      </c>
      <c r="Z1695" s="91">
        <v>30000</v>
      </c>
      <c r="AA1695" s="91">
        <v>3.19</v>
      </c>
      <c r="AB1695" s="91">
        <v>135.5642</v>
      </c>
      <c r="AC1695" s="91">
        <v>0</v>
      </c>
      <c r="AD1695" s="91">
        <v>129.73493999999999</v>
      </c>
      <c r="AE1695" s="145" t="s">
        <v>3491</v>
      </c>
      <c r="AF1695" s="145" t="s">
        <v>3491</v>
      </c>
      <c r="AG1695" s="1" t="s">
        <v>17</v>
      </c>
      <c r="AH1695" s="92">
        <v>6.2967401776100503E-5</v>
      </c>
      <c r="AI1695" s="92">
        <v>2.2625716371892277E-3</v>
      </c>
      <c r="AJ1695" s="92">
        <v>5.4370420771697426E-4</v>
      </c>
    </row>
    <row r="1696" spans="1:36" x14ac:dyDescent="0.25">
      <c r="A1696" s="1">
        <v>13918</v>
      </c>
      <c r="B1696" s="1">
        <v>13919</v>
      </c>
      <c r="C1696" s="1" t="s">
        <v>2075</v>
      </c>
      <c r="D1696" s="1" t="s">
        <v>2076</v>
      </c>
      <c r="E1696" s="1" t="s">
        <v>430</v>
      </c>
      <c r="F1696" s="1" t="s">
        <v>2077</v>
      </c>
      <c r="G1696" s="1" t="s">
        <v>2078</v>
      </c>
      <c r="H1696" s="1" t="s">
        <v>76</v>
      </c>
      <c r="I1696" s="1" t="s">
        <v>230</v>
      </c>
      <c r="J1696" s="1" t="s">
        <v>61</v>
      </c>
      <c r="K1696" s="1" t="s">
        <v>315</v>
      </c>
      <c r="L1696" s="1" t="s">
        <v>821</v>
      </c>
      <c r="M1696" s="1" t="s">
        <v>102</v>
      </c>
      <c r="N1696" s="1" t="s">
        <v>919</v>
      </c>
      <c r="O1696" s="1" t="s">
        <v>62</v>
      </c>
      <c r="P1696" s="1" t="s">
        <v>2079</v>
      </c>
      <c r="Q1696" s="1" t="s">
        <v>84</v>
      </c>
      <c r="R1696" s="1" t="s">
        <v>57</v>
      </c>
      <c r="S1696" s="1" t="s">
        <v>1209</v>
      </c>
      <c r="T1696" s="93">
        <v>2.5150000000000001</v>
      </c>
      <c r="U1696" s="94">
        <v>47406</v>
      </c>
      <c r="V1696" s="92">
        <v>8.1250000000000003E-2</v>
      </c>
      <c r="W1696" s="92">
        <v>6.9559999999999997E-2</v>
      </c>
      <c r="X1696" s="1" t="s">
        <v>636</v>
      </c>
      <c r="Y1696" s="145" t="s">
        <v>3491</v>
      </c>
      <c r="Z1696" s="91">
        <v>14000</v>
      </c>
      <c r="AA1696" s="91">
        <v>3.19</v>
      </c>
      <c r="AB1696" s="91">
        <v>105.41719999999999</v>
      </c>
      <c r="AC1696" s="91">
        <v>0</v>
      </c>
      <c r="AD1696" s="91">
        <v>47.079320000000003</v>
      </c>
      <c r="AE1696" s="145" t="s">
        <v>3491</v>
      </c>
      <c r="AF1696" s="145" t="s">
        <v>3491</v>
      </c>
      <c r="AG1696" s="1" t="s">
        <v>17</v>
      </c>
      <c r="AH1696" s="92">
        <v>1.8666666666666699E-5</v>
      </c>
      <c r="AI1696" s="92">
        <v>8.2106126638017149E-4</v>
      </c>
      <c r="AJ1696" s="92">
        <v>1.9730401371021488E-4</v>
      </c>
    </row>
    <row r="1697" spans="1:36" x14ac:dyDescent="0.25">
      <c r="A1697" s="1">
        <v>13918</v>
      </c>
      <c r="B1697" s="1">
        <v>13919</v>
      </c>
      <c r="C1697" s="1" t="s">
        <v>2080</v>
      </c>
      <c r="D1697" s="1" t="s">
        <v>2081</v>
      </c>
      <c r="E1697" s="1" t="s">
        <v>430</v>
      </c>
      <c r="F1697" s="1" t="s">
        <v>2082</v>
      </c>
      <c r="G1697" s="1" t="s">
        <v>2083</v>
      </c>
      <c r="H1697" s="1" t="s">
        <v>76</v>
      </c>
      <c r="I1697" s="1" t="s">
        <v>230</v>
      </c>
      <c r="J1697" s="1" t="s">
        <v>61</v>
      </c>
      <c r="K1697" s="1" t="s">
        <v>314</v>
      </c>
      <c r="L1697" s="1" t="s">
        <v>821</v>
      </c>
      <c r="M1697" s="1" t="s">
        <v>102</v>
      </c>
      <c r="N1697" s="1" t="s">
        <v>910</v>
      </c>
      <c r="O1697" s="1" t="s">
        <v>62</v>
      </c>
      <c r="P1697" s="1" t="s">
        <v>2061</v>
      </c>
      <c r="Q1697" s="1" t="s">
        <v>84</v>
      </c>
      <c r="R1697" s="1" t="s">
        <v>57</v>
      </c>
      <c r="S1697" s="1" t="s">
        <v>1209</v>
      </c>
      <c r="T1697" s="93">
        <v>3.4510000000000001</v>
      </c>
      <c r="U1697" s="94">
        <v>56683</v>
      </c>
      <c r="V1697" s="92">
        <v>7.0000000000000007E-2</v>
      </c>
      <c r="W1697" s="92">
        <v>6.6129999999999994E-2</v>
      </c>
      <c r="X1697" s="1" t="s">
        <v>636</v>
      </c>
      <c r="Y1697" s="145" t="s">
        <v>3491</v>
      </c>
      <c r="Z1697" s="91">
        <v>50000</v>
      </c>
      <c r="AA1697" s="91">
        <v>3.19</v>
      </c>
      <c r="AB1697" s="91">
        <v>105.86069999999999</v>
      </c>
      <c r="AC1697" s="91">
        <v>0</v>
      </c>
      <c r="AD1697" s="91">
        <v>168.84782000000001</v>
      </c>
      <c r="AE1697" s="145" t="s">
        <v>3491</v>
      </c>
      <c r="AF1697" s="145" t="s">
        <v>3491</v>
      </c>
      <c r="AG1697" s="1" t="s">
        <v>17</v>
      </c>
      <c r="AH1697" s="92">
        <v>2.22222222222222E-5</v>
      </c>
      <c r="AI1697" s="92">
        <v>2.9446985409885117E-3</v>
      </c>
      <c r="AJ1697" s="92">
        <v>7.0762178791494647E-4</v>
      </c>
    </row>
    <row r="1698" spans="1:36" x14ac:dyDescent="0.25">
      <c r="A1698" s="1">
        <v>13918</v>
      </c>
      <c r="B1698" s="1">
        <v>13919</v>
      </c>
      <c r="C1698" s="1" t="s">
        <v>2106</v>
      </c>
      <c r="D1698" s="1" t="s">
        <v>2107</v>
      </c>
      <c r="E1698" s="1" t="s">
        <v>430</v>
      </c>
      <c r="F1698" s="1" t="s">
        <v>2108</v>
      </c>
      <c r="G1698" s="1" t="s">
        <v>2109</v>
      </c>
      <c r="H1698" s="1" t="s">
        <v>76</v>
      </c>
      <c r="I1698" s="1" t="s">
        <v>230</v>
      </c>
      <c r="J1698" s="1" t="s">
        <v>61</v>
      </c>
      <c r="K1698" s="1" t="s">
        <v>314</v>
      </c>
      <c r="L1698" s="1" t="s">
        <v>821</v>
      </c>
      <c r="M1698" s="1" t="s">
        <v>486</v>
      </c>
      <c r="N1698" s="1" t="s">
        <v>1151</v>
      </c>
      <c r="O1698" s="1" t="s">
        <v>62</v>
      </c>
      <c r="P1698" s="1" t="s">
        <v>2110</v>
      </c>
      <c r="Q1698" s="1" t="s">
        <v>84</v>
      </c>
      <c r="R1698" s="1" t="s">
        <v>57</v>
      </c>
      <c r="S1698" s="1" t="s">
        <v>1209</v>
      </c>
      <c r="T1698" s="93">
        <v>1.5249999999999999</v>
      </c>
      <c r="U1698" s="94">
        <v>46646</v>
      </c>
      <c r="V1698" s="92">
        <v>7.7499999999999999E-2</v>
      </c>
      <c r="W1698" s="92">
        <v>5.1790000000000003E-2</v>
      </c>
      <c r="X1698" s="1" t="s">
        <v>636</v>
      </c>
      <c r="Y1698" s="145" t="s">
        <v>3491</v>
      </c>
      <c r="Z1698" s="91">
        <v>8000</v>
      </c>
      <c r="AA1698" s="91">
        <v>3.19</v>
      </c>
      <c r="AB1698" s="91">
        <v>105.7165</v>
      </c>
      <c r="AC1698" s="91">
        <v>0</v>
      </c>
      <c r="AD1698" s="91">
        <v>26.978850000000001</v>
      </c>
      <c r="AE1698" s="145" t="s">
        <v>3491</v>
      </c>
      <c r="AF1698" s="145" t="s">
        <v>3491</v>
      </c>
      <c r="AG1698" s="1" t="s">
        <v>17</v>
      </c>
      <c r="AH1698" s="92">
        <v>1.33380016339052E-5</v>
      </c>
      <c r="AI1698" s="92">
        <v>4.7050995525170481E-4</v>
      </c>
      <c r="AJ1698" s="92">
        <v>1.1306525647111791E-4</v>
      </c>
    </row>
    <row r="1699" spans="1:36" x14ac:dyDescent="0.25">
      <c r="A1699" s="1">
        <v>13918</v>
      </c>
      <c r="B1699" s="1">
        <v>13919</v>
      </c>
      <c r="C1699" s="1" t="s">
        <v>2111</v>
      </c>
      <c r="D1699" s="1" t="s">
        <v>2112</v>
      </c>
      <c r="E1699" s="1" t="s">
        <v>430</v>
      </c>
      <c r="F1699" s="1" t="s">
        <v>2113</v>
      </c>
      <c r="G1699" s="1" t="s">
        <v>2114</v>
      </c>
      <c r="H1699" s="1" t="s">
        <v>76</v>
      </c>
      <c r="I1699" s="1" t="s">
        <v>230</v>
      </c>
      <c r="J1699" s="1" t="s">
        <v>61</v>
      </c>
      <c r="K1699" s="1" t="s">
        <v>173</v>
      </c>
      <c r="L1699" s="1" t="s">
        <v>821</v>
      </c>
      <c r="M1699" s="1" t="s">
        <v>486</v>
      </c>
      <c r="N1699" s="1" t="s">
        <v>931</v>
      </c>
      <c r="O1699" s="1" t="s">
        <v>62</v>
      </c>
      <c r="P1699" s="1" t="s">
        <v>298</v>
      </c>
      <c r="Q1699" s="1" t="s">
        <v>298</v>
      </c>
      <c r="R1699" s="1" t="s">
        <v>298</v>
      </c>
      <c r="S1699" s="1" t="s">
        <v>1214</v>
      </c>
      <c r="T1699" s="93">
        <v>2.371</v>
      </c>
      <c r="U1699" s="94">
        <v>46996</v>
      </c>
      <c r="V1699" s="92">
        <v>7.9000000000000001E-2</v>
      </c>
      <c r="W1699" s="92">
        <v>8.7010000000000004E-2</v>
      </c>
      <c r="X1699" s="1" t="s">
        <v>636</v>
      </c>
      <c r="Y1699" s="145" t="s">
        <v>3491</v>
      </c>
      <c r="Z1699" s="91">
        <v>22410.48</v>
      </c>
      <c r="AA1699" s="91">
        <v>3.7454999999999998</v>
      </c>
      <c r="AB1699" s="91">
        <v>102.4534</v>
      </c>
      <c r="AC1699" s="91">
        <v>0</v>
      </c>
      <c r="AD1699" s="91">
        <v>85.997799999999998</v>
      </c>
      <c r="AE1699" s="145" t="s">
        <v>3491</v>
      </c>
      <c r="AF1699" s="145" t="s">
        <v>3491</v>
      </c>
      <c r="AG1699" s="1" t="s">
        <v>17</v>
      </c>
      <c r="AH1699" s="92">
        <v>2.5435542816981101E-5</v>
      </c>
      <c r="AI1699" s="92">
        <v>1.4997978427451525E-3</v>
      </c>
      <c r="AJ1699" s="92">
        <v>3.6040688587363445E-4</v>
      </c>
    </row>
    <row r="1700" spans="1:36" x14ac:dyDescent="0.25">
      <c r="A1700" s="1">
        <v>13918</v>
      </c>
      <c r="B1700" s="1">
        <v>13919</v>
      </c>
      <c r="C1700" s="1" t="s">
        <v>2106</v>
      </c>
      <c r="D1700" s="1" t="s">
        <v>2115</v>
      </c>
      <c r="E1700" s="1" t="s">
        <v>430</v>
      </c>
      <c r="F1700" s="1" t="s">
        <v>2116</v>
      </c>
      <c r="G1700" s="1" t="s">
        <v>2117</v>
      </c>
      <c r="H1700" s="1" t="s">
        <v>76</v>
      </c>
      <c r="I1700" s="1" t="s">
        <v>230</v>
      </c>
      <c r="J1700" s="1" t="s">
        <v>61</v>
      </c>
      <c r="K1700" s="1" t="s">
        <v>314</v>
      </c>
      <c r="L1700" s="1" t="s">
        <v>821</v>
      </c>
      <c r="M1700" s="1" t="s">
        <v>476</v>
      </c>
      <c r="N1700" s="1" t="s">
        <v>130</v>
      </c>
      <c r="O1700" s="1" t="s">
        <v>62</v>
      </c>
      <c r="P1700" s="1" t="s">
        <v>2110</v>
      </c>
      <c r="Q1700" s="1" t="s">
        <v>84</v>
      </c>
      <c r="R1700" s="1" t="s">
        <v>57</v>
      </c>
      <c r="S1700" s="1" t="s">
        <v>1209</v>
      </c>
      <c r="T1700" s="93">
        <v>2.198</v>
      </c>
      <c r="U1700" s="94">
        <v>46917</v>
      </c>
      <c r="V1700" s="92">
        <v>7.9500000000000001E-2</v>
      </c>
      <c r="W1700" s="92">
        <v>5.3690000000000002E-2</v>
      </c>
      <c r="X1700" s="1" t="s">
        <v>636</v>
      </c>
      <c r="Y1700" s="145" t="s">
        <v>3491</v>
      </c>
      <c r="Z1700" s="91">
        <v>20000</v>
      </c>
      <c r="AA1700" s="91">
        <v>3.19</v>
      </c>
      <c r="AB1700" s="91">
        <v>109.5163</v>
      </c>
      <c r="AC1700" s="91">
        <v>0</v>
      </c>
      <c r="AD1700" s="91">
        <v>69.871399999999994</v>
      </c>
      <c r="AE1700" s="145" t="s">
        <v>3491</v>
      </c>
      <c r="AF1700" s="145" t="s">
        <v>3491</v>
      </c>
      <c r="AG1700" s="1" t="s">
        <v>17</v>
      </c>
      <c r="AH1700" s="92">
        <v>3.0769230769230801E-5</v>
      </c>
      <c r="AI1700" s="92">
        <v>1.2185541373102991E-3</v>
      </c>
      <c r="AJ1700" s="92">
        <v>2.9282299879335356E-4</v>
      </c>
    </row>
    <row r="1701" spans="1:36" x14ac:dyDescent="0.25">
      <c r="A1701" s="1">
        <v>13918</v>
      </c>
      <c r="B1701" s="1">
        <v>13919</v>
      </c>
      <c r="C1701" s="1" t="s">
        <v>2249</v>
      </c>
      <c r="D1701" s="1" t="s">
        <v>2250</v>
      </c>
      <c r="E1701" s="1" t="s">
        <v>430</v>
      </c>
      <c r="F1701" s="1" t="s">
        <v>2251</v>
      </c>
      <c r="G1701" s="1" t="s">
        <v>2252</v>
      </c>
      <c r="H1701" s="1" t="s">
        <v>76</v>
      </c>
      <c r="I1701" s="1" t="s">
        <v>230</v>
      </c>
      <c r="J1701" s="1" t="s">
        <v>61</v>
      </c>
      <c r="K1701" s="1" t="s">
        <v>314</v>
      </c>
      <c r="L1701" s="1" t="s">
        <v>821</v>
      </c>
      <c r="M1701" s="1" t="s">
        <v>488</v>
      </c>
      <c r="N1701" s="1" t="s">
        <v>1151</v>
      </c>
      <c r="O1701" s="1" t="s">
        <v>62</v>
      </c>
      <c r="P1701" s="1" t="s">
        <v>298</v>
      </c>
      <c r="Q1701" s="1" t="s">
        <v>298</v>
      </c>
      <c r="R1701" s="1" t="s">
        <v>298</v>
      </c>
      <c r="S1701" s="1" t="s">
        <v>1209</v>
      </c>
      <c r="T1701" s="93">
        <v>4.5279999999999996</v>
      </c>
      <c r="U1701" s="94">
        <v>48058</v>
      </c>
      <c r="V1701" s="92">
        <v>6.7000000000000004E-2</v>
      </c>
      <c r="W1701" s="92">
        <v>5.509E-2</v>
      </c>
      <c r="X1701" s="1" t="s">
        <v>636</v>
      </c>
      <c r="Y1701" s="145" t="s">
        <v>3491</v>
      </c>
      <c r="Z1701" s="91">
        <v>30000</v>
      </c>
      <c r="AA1701" s="91">
        <v>3.19</v>
      </c>
      <c r="AB1701" s="91">
        <v>106.7657</v>
      </c>
      <c r="AC1701" s="91">
        <v>0</v>
      </c>
      <c r="AD1701" s="91">
        <v>102.17477</v>
      </c>
      <c r="AE1701" s="145" t="s">
        <v>3491</v>
      </c>
      <c r="AF1701" s="145" t="s">
        <v>3491</v>
      </c>
      <c r="AG1701" s="1" t="s">
        <v>17</v>
      </c>
      <c r="AH1701" s="92">
        <v>3.0165730523496099E-5</v>
      </c>
      <c r="AI1701" s="92">
        <v>1.7819234867517788E-3</v>
      </c>
      <c r="AJ1701" s="92">
        <v>4.2820270600590768E-4</v>
      </c>
    </row>
    <row r="1702" spans="1:36" x14ac:dyDescent="0.25">
      <c r="A1702" s="1">
        <v>13918</v>
      </c>
      <c r="B1702" s="1">
        <v>13919</v>
      </c>
      <c r="C1702" s="1" t="s">
        <v>2122</v>
      </c>
      <c r="D1702" s="1" t="s">
        <v>2123</v>
      </c>
      <c r="E1702" s="1" t="s">
        <v>430</v>
      </c>
      <c r="F1702" s="1" t="s">
        <v>2124</v>
      </c>
      <c r="G1702" s="1" t="s">
        <v>2125</v>
      </c>
      <c r="H1702" s="1" t="s">
        <v>76</v>
      </c>
      <c r="I1702" s="1" t="s">
        <v>230</v>
      </c>
      <c r="J1702" s="1" t="s">
        <v>61</v>
      </c>
      <c r="K1702" s="1" t="s">
        <v>314</v>
      </c>
      <c r="L1702" s="1" t="s">
        <v>821</v>
      </c>
      <c r="M1702" s="1" t="s">
        <v>488</v>
      </c>
      <c r="N1702" s="1" t="s">
        <v>195</v>
      </c>
      <c r="O1702" s="1" t="s">
        <v>62</v>
      </c>
      <c r="P1702" s="1" t="s">
        <v>298</v>
      </c>
      <c r="Q1702" s="1" t="s">
        <v>298</v>
      </c>
      <c r="R1702" s="1" t="s">
        <v>298</v>
      </c>
      <c r="S1702" s="1" t="s">
        <v>1209</v>
      </c>
      <c r="T1702" s="93">
        <v>3.7269999999999999</v>
      </c>
      <c r="U1702" s="94">
        <v>47557</v>
      </c>
      <c r="V1702" s="92">
        <v>5.8000000000000003E-2</v>
      </c>
      <c r="W1702" s="92">
        <v>5.799E-2</v>
      </c>
      <c r="X1702" s="1" t="s">
        <v>636</v>
      </c>
      <c r="Y1702" s="145" t="s">
        <v>3491</v>
      </c>
      <c r="Z1702" s="91">
        <v>32400</v>
      </c>
      <c r="AA1702" s="91">
        <v>3.19</v>
      </c>
      <c r="AB1702" s="91">
        <v>101.1451</v>
      </c>
      <c r="AC1702" s="91">
        <v>0</v>
      </c>
      <c r="AD1702" s="91">
        <v>104.53953</v>
      </c>
      <c r="AE1702" s="145" t="s">
        <v>3491</v>
      </c>
      <c r="AF1702" s="145" t="s">
        <v>3491</v>
      </c>
      <c r="AG1702" s="1" t="s">
        <v>17</v>
      </c>
      <c r="AH1702" s="92">
        <v>3.2437757549787997E-5</v>
      </c>
      <c r="AI1702" s="92">
        <v>1.8231647969551795E-3</v>
      </c>
      <c r="AJ1702" s="92">
        <v>4.381131431035839E-4</v>
      </c>
    </row>
    <row r="1703" spans="1:36" x14ac:dyDescent="0.25">
      <c r="A1703" s="1">
        <v>13918</v>
      </c>
      <c r="B1703" s="1">
        <v>13919</v>
      </c>
      <c r="C1703" s="1" t="s">
        <v>2253</v>
      </c>
      <c r="D1703" s="1" t="s">
        <v>2254</v>
      </c>
      <c r="E1703" s="1" t="s">
        <v>430</v>
      </c>
      <c r="F1703" s="1" t="s">
        <v>2255</v>
      </c>
      <c r="G1703" s="1" t="s">
        <v>2256</v>
      </c>
      <c r="H1703" s="1" t="s">
        <v>76</v>
      </c>
      <c r="I1703" s="1" t="s">
        <v>230</v>
      </c>
      <c r="J1703" s="1" t="s">
        <v>61</v>
      </c>
      <c r="K1703" s="1" t="s">
        <v>314</v>
      </c>
      <c r="L1703" s="1" t="s">
        <v>821</v>
      </c>
      <c r="M1703" s="1" t="s">
        <v>476</v>
      </c>
      <c r="N1703" s="1" t="s">
        <v>130</v>
      </c>
      <c r="O1703" s="1" t="s">
        <v>62</v>
      </c>
      <c r="P1703" s="1" t="s">
        <v>298</v>
      </c>
      <c r="Q1703" s="1" t="s">
        <v>298</v>
      </c>
      <c r="R1703" s="1" t="s">
        <v>298</v>
      </c>
      <c r="S1703" s="1" t="s">
        <v>1209</v>
      </c>
      <c r="T1703" s="93">
        <v>1.9950000000000001</v>
      </c>
      <c r="U1703" s="94">
        <v>46827</v>
      </c>
      <c r="V1703" s="92">
        <v>5.7000000000000002E-2</v>
      </c>
      <c r="W1703" s="92">
        <v>5.0439999999999999E-2</v>
      </c>
      <c r="X1703" s="1" t="s">
        <v>636</v>
      </c>
      <c r="Y1703" s="145" t="s">
        <v>3491</v>
      </c>
      <c r="Z1703" s="91">
        <v>50000</v>
      </c>
      <c r="AA1703" s="91">
        <v>3.19</v>
      </c>
      <c r="AB1703" s="91">
        <v>102.0788</v>
      </c>
      <c r="AC1703" s="91">
        <v>0</v>
      </c>
      <c r="AD1703" s="91">
        <v>162.81568999999999</v>
      </c>
      <c r="AE1703" s="145" t="s">
        <v>3491</v>
      </c>
      <c r="AF1703" s="145" t="s">
        <v>3491</v>
      </c>
      <c r="AG1703" s="1" t="s">
        <v>17</v>
      </c>
      <c r="AH1703" s="92">
        <v>5.0019407530121699E-5</v>
      </c>
      <c r="AI1703" s="92">
        <v>2.839498459577611E-3</v>
      </c>
      <c r="AJ1703" s="92">
        <v>6.8234182507304888E-4</v>
      </c>
    </row>
    <row r="1704" spans="1:36" x14ac:dyDescent="0.25">
      <c r="A1704" s="1">
        <v>13918</v>
      </c>
      <c r="B1704" s="1">
        <v>13919</v>
      </c>
      <c r="C1704" s="1" t="s">
        <v>2126</v>
      </c>
      <c r="D1704" s="1" t="s">
        <v>2127</v>
      </c>
      <c r="E1704" s="1" t="s">
        <v>430</v>
      </c>
      <c r="F1704" s="1" t="s">
        <v>2128</v>
      </c>
      <c r="G1704" s="1" t="s">
        <v>2129</v>
      </c>
      <c r="H1704" s="1" t="s">
        <v>76</v>
      </c>
      <c r="I1704" s="1" t="s">
        <v>230</v>
      </c>
      <c r="J1704" s="1" t="s">
        <v>61</v>
      </c>
      <c r="K1704" s="1" t="s">
        <v>196</v>
      </c>
      <c r="L1704" s="1" t="s">
        <v>821</v>
      </c>
      <c r="M1704" s="1" t="s">
        <v>476</v>
      </c>
      <c r="N1704" s="1" t="s">
        <v>931</v>
      </c>
      <c r="O1704" s="1" t="s">
        <v>62</v>
      </c>
      <c r="P1704" s="1" t="s">
        <v>298</v>
      </c>
      <c r="Q1704" s="1" t="s">
        <v>298</v>
      </c>
      <c r="R1704" s="1" t="s">
        <v>298</v>
      </c>
      <c r="S1704" s="1" t="s">
        <v>1214</v>
      </c>
      <c r="T1704" s="93">
        <v>1.4E-2</v>
      </c>
      <c r="U1704" s="94">
        <v>47208</v>
      </c>
      <c r="V1704" s="92">
        <v>6.25E-2</v>
      </c>
      <c r="W1704" s="92">
        <v>6.0830000000000002E-2</v>
      </c>
      <c r="X1704" s="1" t="s">
        <v>636</v>
      </c>
      <c r="Y1704" s="145" t="s">
        <v>3491</v>
      </c>
      <c r="Z1704" s="91">
        <v>50000</v>
      </c>
      <c r="AA1704" s="91">
        <v>3.7454999999999998</v>
      </c>
      <c r="AB1704" s="91">
        <v>89.464799999999997</v>
      </c>
      <c r="AC1704" s="91">
        <v>0</v>
      </c>
      <c r="AD1704" s="91">
        <v>167.54519999999999</v>
      </c>
      <c r="AE1704" s="145" t="s">
        <v>3491</v>
      </c>
      <c r="AF1704" s="145" t="s">
        <v>3491</v>
      </c>
      <c r="AG1704" s="1" t="s">
        <v>17</v>
      </c>
      <c r="AH1704" s="92">
        <v>1.6280853800000001E-4</v>
      </c>
      <c r="AI1704" s="92">
        <v>2.9219809055848534E-3</v>
      </c>
      <c r="AJ1704" s="92">
        <v>7.0216265735955177E-4</v>
      </c>
    </row>
    <row r="1705" spans="1:36" x14ac:dyDescent="0.25">
      <c r="A1705" s="1">
        <v>13918</v>
      </c>
      <c r="B1705" s="1">
        <v>13919</v>
      </c>
      <c r="C1705" s="1" t="s">
        <v>2130</v>
      </c>
      <c r="D1705" s="1" t="s">
        <v>2131</v>
      </c>
      <c r="E1705" s="1" t="s">
        <v>430</v>
      </c>
      <c r="F1705" s="1" t="s">
        <v>2132</v>
      </c>
      <c r="G1705" s="1" t="s">
        <v>2133</v>
      </c>
      <c r="H1705" s="1" t="s">
        <v>76</v>
      </c>
      <c r="I1705" s="1" t="s">
        <v>230</v>
      </c>
      <c r="J1705" s="1" t="s">
        <v>61</v>
      </c>
      <c r="K1705" s="1" t="s">
        <v>67</v>
      </c>
      <c r="L1705" s="1" t="s">
        <v>821</v>
      </c>
      <c r="M1705" s="1" t="s">
        <v>476</v>
      </c>
      <c r="N1705" s="1" t="s">
        <v>1151</v>
      </c>
      <c r="O1705" s="1" t="s">
        <v>62</v>
      </c>
      <c r="P1705" s="1" t="s">
        <v>2061</v>
      </c>
      <c r="Q1705" s="1" t="s">
        <v>84</v>
      </c>
      <c r="R1705" s="1" t="s">
        <v>57</v>
      </c>
      <c r="S1705" s="1" t="s">
        <v>1209</v>
      </c>
      <c r="T1705" s="93">
        <v>3.3849999999999998</v>
      </c>
      <c r="U1705" s="94">
        <v>47392</v>
      </c>
      <c r="V1705" s="92">
        <v>5.0259999999999999E-2</v>
      </c>
      <c r="W1705" s="92">
        <v>7.3050000000000004E-2</v>
      </c>
      <c r="X1705" s="1" t="s">
        <v>636</v>
      </c>
      <c r="Y1705" s="145" t="s">
        <v>3491</v>
      </c>
      <c r="Z1705" s="91">
        <v>20000</v>
      </c>
      <c r="AA1705" s="91">
        <v>3.19</v>
      </c>
      <c r="AB1705" s="91">
        <v>104.7735</v>
      </c>
      <c r="AC1705" s="91">
        <v>0</v>
      </c>
      <c r="AD1705" s="91">
        <v>66.845489999999998</v>
      </c>
      <c r="AE1705" s="145" t="s">
        <v>3491</v>
      </c>
      <c r="AF1705" s="145" t="s">
        <v>3491</v>
      </c>
      <c r="AG1705" s="1" t="s">
        <v>17</v>
      </c>
      <c r="AH1705" s="92">
        <v>4.48050755189548E-5</v>
      </c>
      <c r="AI1705" s="92">
        <v>1.1657824002386417E-3</v>
      </c>
      <c r="AJ1705" s="92">
        <v>2.8014175811005832E-4</v>
      </c>
    </row>
    <row r="1706" spans="1:36" x14ac:dyDescent="0.25">
      <c r="A1706" s="1">
        <v>13918</v>
      </c>
      <c r="B1706" s="1">
        <v>13920</v>
      </c>
      <c r="C1706" s="1" t="s">
        <v>1312</v>
      </c>
      <c r="D1706" s="1">
        <v>520043605</v>
      </c>
      <c r="E1706" s="1" t="s">
        <v>429</v>
      </c>
      <c r="F1706" s="1" t="s">
        <v>1313</v>
      </c>
      <c r="G1706" s="1" t="s">
        <v>1314</v>
      </c>
      <c r="H1706" s="1" t="s">
        <v>76</v>
      </c>
      <c r="I1706" s="1" t="s">
        <v>229</v>
      </c>
      <c r="J1706" s="1" t="s">
        <v>53</v>
      </c>
      <c r="K1706" s="1" t="s">
        <v>53</v>
      </c>
      <c r="L1706" s="1" t="s">
        <v>821</v>
      </c>
      <c r="M1706" s="1" t="s">
        <v>311</v>
      </c>
      <c r="N1706" s="1" t="s">
        <v>265</v>
      </c>
      <c r="O1706" s="1" t="s">
        <v>62</v>
      </c>
      <c r="P1706" s="1" t="s">
        <v>1315</v>
      </c>
      <c r="Q1706" s="1" t="s">
        <v>65</v>
      </c>
      <c r="R1706" s="1" t="s">
        <v>57</v>
      </c>
      <c r="S1706" s="1" t="s">
        <v>1207</v>
      </c>
      <c r="T1706" s="93">
        <v>5.1340000000000003</v>
      </c>
      <c r="U1706" s="94">
        <v>50009</v>
      </c>
      <c r="V1706" s="92">
        <v>5.1499999999999997E-2</v>
      </c>
      <c r="W1706" s="92">
        <v>3.3700000000000001E-2</v>
      </c>
      <c r="X1706" s="1" t="s">
        <v>636</v>
      </c>
      <c r="Y1706" s="145" t="s">
        <v>3491</v>
      </c>
      <c r="Z1706" s="91">
        <v>32927.160000000003</v>
      </c>
      <c r="AA1706" s="91">
        <v>1</v>
      </c>
      <c r="AB1706" s="91">
        <v>156.16999999999999</v>
      </c>
      <c r="AC1706" s="91">
        <v>0</v>
      </c>
      <c r="AD1706" s="91">
        <v>51.422350000000002</v>
      </c>
      <c r="AE1706" s="145" t="s">
        <v>3491</v>
      </c>
      <c r="AF1706" s="145" t="s">
        <v>3491</v>
      </c>
      <c r="AG1706" s="1" t="s">
        <v>17</v>
      </c>
      <c r="AH1706" s="92">
        <v>1.87183260546182E-5</v>
      </c>
      <c r="AI1706" s="92">
        <v>1.4868728789962887E-3</v>
      </c>
      <c r="AJ1706" s="92">
        <v>4.3835300162632472E-4</v>
      </c>
    </row>
    <row r="1707" spans="1:36" x14ac:dyDescent="0.25">
      <c r="A1707" s="1">
        <v>13918</v>
      </c>
      <c r="B1707" s="1">
        <v>13920</v>
      </c>
      <c r="C1707" s="1" t="s">
        <v>1320</v>
      </c>
      <c r="D1707" s="1">
        <v>511659401</v>
      </c>
      <c r="E1707" s="1" t="s">
        <v>429</v>
      </c>
      <c r="F1707" s="1" t="s">
        <v>1321</v>
      </c>
      <c r="G1707" s="1" t="s">
        <v>1322</v>
      </c>
      <c r="H1707" s="1" t="s">
        <v>76</v>
      </c>
      <c r="I1707" s="1" t="s">
        <v>229</v>
      </c>
      <c r="J1707" s="1" t="s">
        <v>53</v>
      </c>
      <c r="K1707" s="1" t="s">
        <v>53</v>
      </c>
      <c r="L1707" s="1" t="s">
        <v>821</v>
      </c>
      <c r="M1707" s="1" t="s">
        <v>311</v>
      </c>
      <c r="N1707" s="1" t="s">
        <v>651</v>
      </c>
      <c r="O1707" s="1" t="s">
        <v>62</v>
      </c>
      <c r="P1707" s="1" t="s">
        <v>1319</v>
      </c>
      <c r="Q1707" s="1" t="s">
        <v>65</v>
      </c>
      <c r="R1707" s="1" t="s">
        <v>57</v>
      </c>
      <c r="S1707" s="1" t="s">
        <v>1207</v>
      </c>
      <c r="T1707" s="93">
        <v>1.5149999999999999</v>
      </c>
      <c r="U1707" s="94">
        <v>47177</v>
      </c>
      <c r="V1707" s="92">
        <v>2.3400000000000001E-2</v>
      </c>
      <c r="W1707" s="92">
        <v>2.6200000000000001E-2</v>
      </c>
      <c r="X1707" s="1" t="s">
        <v>636</v>
      </c>
      <c r="Y1707" s="145" t="s">
        <v>3491</v>
      </c>
      <c r="Z1707" s="91">
        <v>159407.1</v>
      </c>
      <c r="AA1707" s="91">
        <v>1</v>
      </c>
      <c r="AB1707" s="91">
        <v>119.52</v>
      </c>
      <c r="AC1707" s="91">
        <v>0</v>
      </c>
      <c r="AD1707" s="91">
        <v>190.52337</v>
      </c>
      <c r="AE1707" s="145" t="s">
        <v>3491</v>
      </c>
      <c r="AF1707" s="145" t="s">
        <v>3491</v>
      </c>
      <c r="AG1707" s="1" t="s">
        <v>17</v>
      </c>
      <c r="AH1707" s="92">
        <v>9.7789027947281406E-5</v>
      </c>
      <c r="AI1707" s="92">
        <v>5.5089670477520983E-3</v>
      </c>
      <c r="AJ1707" s="92">
        <v>1.6241282461704465E-3</v>
      </c>
    </row>
    <row r="1708" spans="1:36" x14ac:dyDescent="0.25">
      <c r="A1708" s="1">
        <v>13918</v>
      </c>
      <c r="B1708" s="1">
        <v>13920</v>
      </c>
      <c r="C1708" s="1" t="s">
        <v>1323</v>
      </c>
      <c r="D1708" s="1">
        <v>514290345</v>
      </c>
      <c r="E1708" s="1" t="s">
        <v>429</v>
      </c>
      <c r="F1708" s="1" t="s">
        <v>1324</v>
      </c>
      <c r="G1708" s="1" t="s">
        <v>1325</v>
      </c>
      <c r="H1708" s="1" t="s">
        <v>76</v>
      </c>
      <c r="I1708" s="1" t="s">
        <v>229</v>
      </c>
      <c r="J1708" s="1" t="s">
        <v>53</v>
      </c>
      <c r="K1708" s="1" t="s">
        <v>53</v>
      </c>
      <c r="L1708" s="1" t="s">
        <v>821</v>
      </c>
      <c r="M1708" s="1" t="s">
        <v>311</v>
      </c>
      <c r="N1708" s="1" t="s">
        <v>269</v>
      </c>
      <c r="O1708" s="1" t="s">
        <v>62</v>
      </c>
      <c r="P1708" s="1" t="s">
        <v>1319</v>
      </c>
      <c r="Q1708" s="1" t="s">
        <v>65</v>
      </c>
      <c r="R1708" s="1" t="s">
        <v>57</v>
      </c>
      <c r="S1708" s="1" t="s">
        <v>1207</v>
      </c>
      <c r="T1708" s="93">
        <v>0.82499999999999996</v>
      </c>
      <c r="U1708" s="94">
        <v>47422</v>
      </c>
      <c r="V1708" s="92">
        <v>2.2499999999999999E-2</v>
      </c>
      <c r="W1708" s="92">
        <v>3.0800000000000001E-2</v>
      </c>
      <c r="X1708" s="1" t="s">
        <v>636</v>
      </c>
      <c r="Y1708" s="145" t="s">
        <v>3491</v>
      </c>
      <c r="Z1708" s="91">
        <v>40000</v>
      </c>
      <c r="AA1708" s="91">
        <v>1</v>
      </c>
      <c r="AB1708" s="91">
        <v>119.16</v>
      </c>
      <c r="AC1708" s="91">
        <v>0</v>
      </c>
      <c r="AD1708" s="91">
        <v>47.664000000000001</v>
      </c>
      <c r="AE1708" s="145" t="s">
        <v>3491</v>
      </c>
      <c r="AF1708" s="145" t="s">
        <v>3491</v>
      </c>
      <c r="AG1708" s="1" t="s">
        <v>17</v>
      </c>
      <c r="AH1708" s="92">
        <v>9.7771748845838105E-5</v>
      </c>
      <c r="AI1708" s="92">
        <v>1.378200508231909E-3</v>
      </c>
      <c r="AJ1708" s="92">
        <v>4.0631471470123674E-4</v>
      </c>
    </row>
    <row r="1709" spans="1:36" x14ac:dyDescent="0.25">
      <c r="A1709" s="1">
        <v>13918</v>
      </c>
      <c r="B1709" s="1">
        <v>13920</v>
      </c>
      <c r="C1709" s="1" t="s">
        <v>1326</v>
      </c>
      <c r="D1709" s="1">
        <v>520036104</v>
      </c>
      <c r="E1709" s="1" t="s">
        <v>429</v>
      </c>
      <c r="F1709" s="1" t="s">
        <v>1327</v>
      </c>
      <c r="G1709" s="1" t="s">
        <v>1328</v>
      </c>
      <c r="H1709" s="1" t="s">
        <v>76</v>
      </c>
      <c r="I1709" s="1" t="s">
        <v>229</v>
      </c>
      <c r="J1709" s="1" t="s">
        <v>53</v>
      </c>
      <c r="K1709" s="1" t="s">
        <v>53</v>
      </c>
      <c r="L1709" s="1" t="s">
        <v>821</v>
      </c>
      <c r="M1709" s="1" t="s">
        <v>311</v>
      </c>
      <c r="N1709" s="1" t="s">
        <v>140</v>
      </c>
      <c r="O1709" s="1" t="s">
        <v>62</v>
      </c>
      <c r="P1709" s="1" t="s">
        <v>1329</v>
      </c>
      <c r="Q1709" s="1" t="s">
        <v>65</v>
      </c>
      <c r="R1709" s="1" t="s">
        <v>57</v>
      </c>
      <c r="S1709" s="1" t="s">
        <v>1207</v>
      </c>
      <c r="T1709" s="93">
        <v>1.7629999999999999</v>
      </c>
      <c r="U1709" s="94">
        <v>47239</v>
      </c>
      <c r="V1709" s="92">
        <v>3.9E-2</v>
      </c>
      <c r="W1709" s="92">
        <v>2.9600000000000001E-2</v>
      </c>
      <c r="X1709" s="1" t="s">
        <v>636</v>
      </c>
      <c r="Y1709" s="145" t="s">
        <v>3491</v>
      </c>
      <c r="Z1709" s="91">
        <v>75000</v>
      </c>
      <c r="AA1709" s="91">
        <v>1</v>
      </c>
      <c r="AB1709" s="91">
        <v>121.31</v>
      </c>
      <c r="AC1709" s="91">
        <v>0</v>
      </c>
      <c r="AD1709" s="91">
        <v>90.982500000000002</v>
      </c>
      <c r="AE1709" s="145" t="s">
        <v>3491</v>
      </c>
      <c r="AF1709" s="145" t="s">
        <v>3491</v>
      </c>
      <c r="AG1709" s="1" t="s">
        <v>17</v>
      </c>
      <c r="AH1709" s="92">
        <v>5.4335662655134501E-5</v>
      </c>
      <c r="AI1709" s="92">
        <v>2.6307512533612297E-3</v>
      </c>
      <c r="AJ1709" s="92">
        <v>7.7558594600338356E-4</v>
      </c>
    </row>
    <row r="1710" spans="1:36" x14ac:dyDescent="0.25">
      <c r="A1710" s="1">
        <v>13918</v>
      </c>
      <c r="B1710" s="1">
        <v>13920</v>
      </c>
      <c r="C1710" s="1" t="s">
        <v>1333</v>
      </c>
      <c r="D1710" s="1">
        <v>513821488</v>
      </c>
      <c r="E1710" s="1" t="s">
        <v>429</v>
      </c>
      <c r="F1710" s="1" t="s">
        <v>1334</v>
      </c>
      <c r="G1710" s="1" t="s">
        <v>1335</v>
      </c>
      <c r="H1710" s="1" t="s">
        <v>76</v>
      </c>
      <c r="I1710" s="1" t="s">
        <v>229</v>
      </c>
      <c r="J1710" s="1" t="s">
        <v>53</v>
      </c>
      <c r="K1710" s="1" t="s">
        <v>53</v>
      </c>
      <c r="L1710" s="1" t="s">
        <v>821</v>
      </c>
      <c r="M1710" s="1" t="s">
        <v>311</v>
      </c>
      <c r="N1710" s="1" t="s">
        <v>651</v>
      </c>
      <c r="O1710" s="1" t="s">
        <v>62</v>
      </c>
      <c r="P1710" s="1" t="s">
        <v>1319</v>
      </c>
      <c r="Q1710" s="1" t="s">
        <v>65</v>
      </c>
      <c r="R1710" s="1" t="s">
        <v>57</v>
      </c>
      <c r="S1710" s="1" t="s">
        <v>1207</v>
      </c>
      <c r="T1710" s="93">
        <v>1.421</v>
      </c>
      <c r="U1710" s="94">
        <v>47016</v>
      </c>
      <c r="V1710" s="92">
        <v>0.04</v>
      </c>
      <c r="W1710" s="92">
        <v>2.6100000000000002E-2</v>
      </c>
      <c r="X1710" s="1" t="s">
        <v>636</v>
      </c>
      <c r="Y1710" s="145" t="s">
        <v>3491</v>
      </c>
      <c r="Z1710" s="91">
        <v>31875</v>
      </c>
      <c r="AA1710" s="91">
        <v>1</v>
      </c>
      <c r="AB1710" s="91">
        <v>122.36</v>
      </c>
      <c r="AC1710" s="91">
        <v>0</v>
      </c>
      <c r="AD1710" s="91">
        <v>39.002249999999997</v>
      </c>
      <c r="AE1710" s="145" t="s">
        <v>3491</v>
      </c>
      <c r="AF1710" s="145" t="s">
        <v>3491</v>
      </c>
      <c r="AG1710" s="1" t="s">
        <v>17</v>
      </c>
      <c r="AH1710" s="92">
        <v>4.4153412117094203E-5</v>
      </c>
      <c r="AI1710" s="92">
        <v>1.1277467432902813E-3</v>
      </c>
      <c r="AJ1710" s="92">
        <v>3.3247709133636097E-4</v>
      </c>
    </row>
    <row r="1711" spans="1:36" x14ac:dyDescent="0.25">
      <c r="A1711" s="1">
        <v>13918</v>
      </c>
      <c r="B1711" s="1">
        <v>13920</v>
      </c>
      <c r="C1711" s="1" t="s">
        <v>1333</v>
      </c>
      <c r="D1711" s="1">
        <v>513821488</v>
      </c>
      <c r="E1711" s="1" t="s">
        <v>429</v>
      </c>
      <c r="F1711" s="1" t="s">
        <v>1338</v>
      </c>
      <c r="G1711" s="1" t="s">
        <v>1339</v>
      </c>
      <c r="H1711" s="1" t="s">
        <v>76</v>
      </c>
      <c r="I1711" s="1" t="s">
        <v>229</v>
      </c>
      <c r="J1711" s="1" t="s">
        <v>53</v>
      </c>
      <c r="K1711" s="1" t="s">
        <v>53</v>
      </c>
      <c r="L1711" s="1" t="s">
        <v>821</v>
      </c>
      <c r="M1711" s="1" t="s">
        <v>311</v>
      </c>
      <c r="N1711" s="1" t="s">
        <v>651</v>
      </c>
      <c r="O1711" s="1" t="s">
        <v>62</v>
      </c>
      <c r="P1711" s="1" t="s">
        <v>1319</v>
      </c>
      <c r="Q1711" s="1" t="s">
        <v>65</v>
      </c>
      <c r="R1711" s="1" t="s">
        <v>57</v>
      </c>
      <c r="S1711" s="1" t="s">
        <v>1207</v>
      </c>
      <c r="T1711" s="93">
        <v>2.8</v>
      </c>
      <c r="U1711" s="94">
        <v>48112</v>
      </c>
      <c r="V1711" s="92">
        <v>3.5000000000000003E-2</v>
      </c>
      <c r="W1711" s="92">
        <v>2.5000000000000001E-2</v>
      </c>
      <c r="X1711" s="1" t="s">
        <v>636</v>
      </c>
      <c r="Y1711" s="145" t="s">
        <v>3491</v>
      </c>
      <c r="Z1711" s="91">
        <v>58567.65</v>
      </c>
      <c r="AA1711" s="91">
        <v>1</v>
      </c>
      <c r="AB1711" s="91">
        <v>124.44</v>
      </c>
      <c r="AC1711" s="91">
        <v>0</v>
      </c>
      <c r="AD1711" s="91">
        <v>72.88158</v>
      </c>
      <c r="AE1711" s="145" t="s">
        <v>3491</v>
      </c>
      <c r="AF1711" s="145" t="s">
        <v>3491</v>
      </c>
      <c r="AG1711" s="1" t="s">
        <v>17</v>
      </c>
      <c r="AH1711" s="92">
        <v>7.9349869336330504E-5</v>
      </c>
      <c r="AI1711" s="92">
        <v>2.1073646902640257E-3</v>
      </c>
      <c r="AJ1711" s="92">
        <v>6.2128353442168847E-4</v>
      </c>
    </row>
    <row r="1712" spans="1:36" x14ac:dyDescent="0.25">
      <c r="A1712" s="1">
        <v>13918</v>
      </c>
      <c r="B1712" s="1">
        <v>13920</v>
      </c>
      <c r="C1712" s="1" t="s">
        <v>1340</v>
      </c>
      <c r="D1712" s="1">
        <v>510960719</v>
      </c>
      <c r="E1712" s="1" t="s">
        <v>429</v>
      </c>
      <c r="F1712" s="1" t="s">
        <v>1341</v>
      </c>
      <c r="G1712" s="1" t="s">
        <v>1342</v>
      </c>
      <c r="H1712" s="1" t="s">
        <v>76</v>
      </c>
      <c r="I1712" s="1" t="s">
        <v>229</v>
      </c>
      <c r="J1712" s="1" t="s">
        <v>53</v>
      </c>
      <c r="K1712" s="1" t="s">
        <v>53</v>
      </c>
      <c r="L1712" s="1" t="s">
        <v>821</v>
      </c>
      <c r="M1712" s="1" t="s">
        <v>311</v>
      </c>
      <c r="N1712" s="1" t="s">
        <v>651</v>
      </c>
      <c r="O1712" s="1" t="s">
        <v>62</v>
      </c>
      <c r="P1712" s="1" t="s">
        <v>1343</v>
      </c>
      <c r="Q1712" s="1" t="s">
        <v>70</v>
      </c>
      <c r="R1712" s="1" t="s">
        <v>57</v>
      </c>
      <c r="S1712" s="1" t="s">
        <v>1207</v>
      </c>
      <c r="T1712" s="93">
        <v>2.4470000000000001</v>
      </c>
      <c r="U1712" s="94">
        <v>47669</v>
      </c>
      <c r="V1712" s="92">
        <v>1.34E-2</v>
      </c>
      <c r="W1712" s="92">
        <v>2.5499999999999998E-2</v>
      </c>
      <c r="X1712" s="1" t="s">
        <v>636</v>
      </c>
      <c r="Y1712" s="145" t="s">
        <v>3491</v>
      </c>
      <c r="Z1712" s="91">
        <v>78570.460000000006</v>
      </c>
      <c r="AA1712" s="91">
        <v>1</v>
      </c>
      <c r="AB1712" s="91">
        <v>116.05</v>
      </c>
      <c r="AC1712" s="91">
        <v>0.89907000000000004</v>
      </c>
      <c r="AD1712" s="91">
        <v>92.080089999999998</v>
      </c>
      <c r="AE1712" s="145" t="s">
        <v>3491</v>
      </c>
      <c r="AF1712" s="145" t="s">
        <v>3491</v>
      </c>
      <c r="AG1712" s="1" t="s">
        <v>17</v>
      </c>
      <c r="AH1712" s="92">
        <v>3.9522394642006301E-5</v>
      </c>
      <c r="AI1712" s="92">
        <v>2.6624879749085244E-3</v>
      </c>
      <c r="AJ1712" s="92">
        <v>7.8494241981399385E-4</v>
      </c>
    </row>
    <row r="1713" spans="1:36" x14ac:dyDescent="0.25">
      <c r="A1713" s="1">
        <v>13918</v>
      </c>
      <c r="B1713" s="1">
        <v>13920</v>
      </c>
      <c r="C1713" s="1" t="s">
        <v>1347</v>
      </c>
      <c r="D1713" s="1">
        <v>513992529</v>
      </c>
      <c r="E1713" s="1" t="s">
        <v>429</v>
      </c>
      <c r="F1713" s="1" t="s">
        <v>1348</v>
      </c>
      <c r="G1713" s="1" t="s">
        <v>1349</v>
      </c>
      <c r="H1713" s="1" t="s">
        <v>76</v>
      </c>
      <c r="I1713" s="1" t="s">
        <v>229</v>
      </c>
      <c r="J1713" s="1" t="s">
        <v>53</v>
      </c>
      <c r="K1713" s="1" t="s">
        <v>53</v>
      </c>
      <c r="L1713" s="1" t="s">
        <v>821</v>
      </c>
      <c r="M1713" s="1" t="s">
        <v>311</v>
      </c>
      <c r="N1713" s="1" t="s">
        <v>651</v>
      </c>
      <c r="O1713" s="1" t="s">
        <v>62</v>
      </c>
      <c r="P1713" s="1" t="s">
        <v>1350</v>
      </c>
      <c r="Q1713" s="1" t="s">
        <v>70</v>
      </c>
      <c r="R1713" s="1" t="s">
        <v>57</v>
      </c>
      <c r="S1713" s="1" t="s">
        <v>1207</v>
      </c>
      <c r="T1713" s="93">
        <v>1.7310000000000001</v>
      </c>
      <c r="U1713" s="94">
        <v>47221</v>
      </c>
      <c r="V1713" s="92">
        <v>1.9599999999999999E-2</v>
      </c>
      <c r="W1713" s="92">
        <v>2.69E-2</v>
      </c>
      <c r="X1713" s="1" t="s">
        <v>636</v>
      </c>
      <c r="Y1713" s="145" t="s">
        <v>3491</v>
      </c>
      <c r="Z1713" s="91">
        <v>85000</v>
      </c>
      <c r="AA1713" s="91">
        <v>1</v>
      </c>
      <c r="AB1713" s="91">
        <v>117.7</v>
      </c>
      <c r="AC1713" s="91">
        <v>0</v>
      </c>
      <c r="AD1713" s="91">
        <v>100.045</v>
      </c>
      <c r="AE1713" s="145" t="s">
        <v>3491</v>
      </c>
      <c r="AF1713" s="145" t="s">
        <v>3491</v>
      </c>
      <c r="AG1713" s="1" t="s">
        <v>17</v>
      </c>
      <c r="AH1713" s="92">
        <v>7.4229807693107895E-5</v>
      </c>
      <c r="AI1713" s="92">
        <v>2.8927926704863487E-3</v>
      </c>
      <c r="AJ1713" s="92">
        <v>8.5283978751857226E-4</v>
      </c>
    </row>
    <row r="1714" spans="1:36" x14ac:dyDescent="0.25">
      <c r="A1714" s="1">
        <v>13918</v>
      </c>
      <c r="B1714" s="1">
        <v>13920</v>
      </c>
      <c r="C1714" s="1" t="s">
        <v>1351</v>
      </c>
      <c r="D1714" s="1">
        <v>510381601</v>
      </c>
      <c r="E1714" s="1" t="s">
        <v>429</v>
      </c>
      <c r="F1714" s="1" t="s">
        <v>1352</v>
      </c>
      <c r="G1714" s="1" t="s">
        <v>1353</v>
      </c>
      <c r="H1714" s="1" t="s">
        <v>76</v>
      </c>
      <c r="I1714" s="1" t="s">
        <v>228</v>
      </c>
      <c r="J1714" s="1" t="s">
        <v>53</v>
      </c>
      <c r="K1714" s="1" t="s">
        <v>53</v>
      </c>
      <c r="L1714" s="1" t="s">
        <v>821</v>
      </c>
      <c r="M1714" s="1" t="s">
        <v>311</v>
      </c>
      <c r="N1714" s="1" t="s">
        <v>140</v>
      </c>
      <c r="O1714" s="1" t="s">
        <v>62</v>
      </c>
      <c r="P1714" s="1" t="s">
        <v>1329</v>
      </c>
      <c r="Q1714" s="1" t="s">
        <v>65</v>
      </c>
      <c r="R1714" s="1" t="s">
        <v>57</v>
      </c>
      <c r="S1714" s="1" t="s">
        <v>1207</v>
      </c>
      <c r="T1714" s="93">
        <v>1.452</v>
      </c>
      <c r="U1714" s="94">
        <v>47133</v>
      </c>
      <c r="V1714" s="92">
        <v>4.2999999999999997E-2</v>
      </c>
      <c r="W1714" s="92">
        <v>4.6800000000000001E-2</v>
      </c>
      <c r="X1714" s="1" t="s">
        <v>636</v>
      </c>
      <c r="Y1714" s="145" t="s">
        <v>3491</v>
      </c>
      <c r="Z1714" s="91">
        <v>42000</v>
      </c>
      <c r="AA1714" s="91">
        <v>1</v>
      </c>
      <c r="AB1714" s="91">
        <v>101.52</v>
      </c>
      <c r="AC1714" s="91">
        <v>0</v>
      </c>
      <c r="AD1714" s="91">
        <v>42.638399999999997</v>
      </c>
      <c r="AE1714" s="145" t="s">
        <v>3491</v>
      </c>
      <c r="AF1714" s="145" t="s">
        <v>3491</v>
      </c>
      <c r="AG1714" s="1" t="s">
        <v>17</v>
      </c>
      <c r="AH1714" s="92">
        <v>5.94522138414088E-5</v>
      </c>
      <c r="AI1714" s="92">
        <v>1.2328857114425021E-3</v>
      </c>
      <c r="AJ1714" s="92">
        <v>3.6347367680675588E-4</v>
      </c>
    </row>
    <row r="1715" spans="1:36" x14ac:dyDescent="0.25">
      <c r="A1715" s="1">
        <v>13918</v>
      </c>
      <c r="B1715" s="1">
        <v>13920</v>
      </c>
      <c r="C1715" s="1" t="s">
        <v>1354</v>
      </c>
      <c r="D1715" s="1">
        <v>513765859</v>
      </c>
      <c r="E1715" s="1" t="s">
        <v>429</v>
      </c>
      <c r="F1715" s="1" t="s">
        <v>1355</v>
      </c>
      <c r="G1715" s="1" t="s">
        <v>1356</v>
      </c>
      <c r="H1715" s="1" t="s">
        <v>76</v>
      </c>
      <c r="I1715" s="1" t="s">
        <v>229</v>
      </c>
      <c r="J1715" s="1" t="s">
        <v>53</v>
      </c>
      <c r="K1715" s="1" t="s">
        <v>53</v>
      </c>
      <c r="L1715" s="1" t="s">
        <v>821</v>
      </c>
      <c r="M1715" s="1" t="s">
        <v>311</v>
      </c>
      <c r="N1715" s="1" t="s">
        <v>651</v>
      </c>
      <c r="O1715" s="1" t="s">
        <v>62</v>
      </c>
      <c r="P1715" s="1" t="s">
        <v>1319</v>
      </c>
      <c r="Q1715" s="1" t="s">
        <v>65</v>
      </c>
      <c r="R1715" s="1" t="s">
        <v>57</v>
      </c>
      <c r="S1715" s="1" t="s">
        <v>1207</v>
      </c>
      <c r="T1715" s="93">
        <v>0.90700000000000003</v>
      </c>
      <c r="U1715" s="94">
        <v>46356</v>
      </c>
      <c r="V1715" s="92">
        <v>2.1499999999999998E-2</v>
      </c>
      <c r="W1715" s="92">
        <v>2.7900000000000001E-2</v>
      </c>
      <c r="X1715" s="1" t="s">
        <v>636</v>
      </c>
      <c r="Y1715" s="145" t="s">
        <v>3491</v>
      </c>
      <c r="Z1715" s="91">
        <v>4714.28</v>
      </c>
      <c r="AA1715" s="91">
        <v>1</v>
      </c>
      <c r="AB1715" s="91">
        <v>119.17</v>
      </c>
      <c r="AC1715" s="91">
        <v>0</v>
      </c>
      <c r="AD1715" s="91">
        <v>5.6180099999999999</v>
      </c>
      <c r="AE1715" s="145" t="s">
        <v>3491</v>
      </c>
      <c r="AF1715" s="145" t="s">
        <v>3491</v>
      </c>
      <c r="AG1715" s="1" t="s">
        <v>17</v>
      </c>
      <c r="AH1715" s="92">
        <v>6.73022453687841E-6</v>
      </c>
      <c r="AI1715" s="92">
        <v>1.6244428158047891E-4</v>
      </c>
      <c r="AJ1715" s="92">
        <v>4.7891073563668489E-5</v>
      </c>
    </row>
    <row r="1716" spans="1:36" x14ac:dyDescent="0.25">
      <c r="A1716" s="1">
        <v>13918</v>
      </c>
      <c r="B1716" s="1">
        <v>13920</v>
      </c>
      <c r="C1716" s="1" t="s">
        <v>1357</v>
      </c>
      <c r="D1716" s="1">
        <v>515334662</v>
      </c>
      <c r="E1716" s="1" t="s">
        <v>429</v>
      </c>
      <c r="F1716" s="1" t="s">
        <v>1358</v>
      </c>
      <c r="G1716" s="1" t="s">
        <v>1359</v>
      </c>
      <c r="H1716" s="1" t="s">
        <v>76</v>
      </c>
      <c r="I1716" s="1" t="s">
        <v>230</v>
      </c>
      <c r="J1716" s="1" t="s">
        <v>53</v>
      </c>
      <c r="K1716" s="1" t="s">
        <v>53</v>
      </c>
      <c r="L1716" s="1" t="s">
        <v>821</v>
      </c>
      <c r="M1716" s="1" t="s">
        <v>311</v>
      </c>
      <c r="N1716" s="1" t="s">
        <v>267</v>
      </c>
      <c r="O1716" s="1" t="s">
        <v>62</v>
      </c>
      <c r="P1716" s="1" t="s">
        <v>1360</v>
      </c>
      <c r="Q1716" s="1" t="s">
        <v>70</v>
      </c>
      <c r="R1716" s="1" t="s">
        <v>57</v>
      </c>
      <c r="S1716" s="1" t="s">
        <v>1207</v>
      </c>
      <c r="T1716" s="93">
        <v>2.105</v>
      </c>
      <c r="U1716" s="94">
        <v>46995</v>
      </c>
      <c r="V1716" s="92">
        <v>4.6899999999999997E-2</v>
      </c>
      <c r="W1716" s="92">
        <v>5.8999999999999997E-2</v>
      </c>
      <c r="X1716" s="1" t="s">
        <v>636</v>
      </c>
      <c r="Y1716" s="145" t="s">
        <v>3491</v>
      </c>
      <c r="Z1716" s="91">
        <v>63723.47</v>
      </c>
      <c r="AA1716" s="91">
        <v>1</v>
      </c>
      <c r="AB1716" s="91">
        <v>89.9</v>
      </c>
      <c r="AC1716" s="91">
        <v>0</v>
      </c>
      <c r="AD1716" s="91">
        <v>57.287399999999998</v>
      </c>
      <c r="AE1716" s="145" t="s">
        <v>3491</v>
      </c>
      <c r="AF1716" s="145" t="s">
        <v>3491</v>
      </c>
      <c r="AG1716" s="1" t="s">
        <v>17</v>
      </c>
      <c r="AH1716" s="92">
        <v>5.1766026357360602E-5</v>
      </c>
      <c r="AI1716" s="92">
        <v>1.6564603011766669E-3</v>
      </c>
      <c r="AJ1716" s="92">
        <v>4.883499829425904E-4</v>
      </c>
    </row>
    <row r="1717" spans="1:36" x14ac:dyDescent="0.25">
      <c r="A1717" s="1">
        <v>13918</v>
      </c>
      <c r="B1717" s="1">
        <v>13920</v>
      </c>
      <c r="C1717" s="1" t="s">
        <v>1330</v>
      </c>
      <c r="D1717" s="1">
        <v>514065283</v>
      </c>
      <c r="E1717" s="1" t="s">
        <v>429</v>
      </c>
      <c r="F1717" s="1" t="s">
        <v>1361</v>
      </c>
      <c r="G1717" s="1" t="s">
        <v>1362</v>
      </c>
      <c r="H1717" s="1" t="s">
        <v>76</v>
      </c>
      <c r="I1717" s="1" t="s">
        <v>228</v>
      </c>
      <c r="J1717" s="1" t="s">
        <v>53</v>
      </c>
      <c r="K1717" s="1" t="s">
        <v>53</v>
      </c>
      <c r="L1717" s="1" t="s">
        <v>821</v>
      </c>
      <c r="M1717" s="1" t="s">
        <v>311</v>
      </c>
      <c r="N1717" s="1" t="s">
        <v>75</v>
      </c>
      <c r="O1717" s="1" t="s">
        <v>62</v>
      </c>
      <c r="P1717" s="1" t="s">
        <v>1315</v>
      </c>
      <c r="Q1717" s="1" t="s">
        <v>65</v>
      </c>
      <c r="R1717" s="1" t="s">
        <v>57</v>
      </c>
      <c r="S1717" s="1" t="s">
        <v>1207</v>
      </c>
      <c r="T1717" s="93">
        <v>1.141</v>
      </c>
      <c r="U1717" s="94">
        <v>46631</v>
      </c>
      <c r="V1717" s="92">
        <v>2.3E-2</v>
      </c>
      <c r="W1717" s="92">
        <v>4.41E-2</v>
      </c>
      <c r="X1717" s="1" t="s">
        <v>636</v>
      </c>
      <c r="Y1717" s="145" t="s">
        <v>3491</v>
      </c>
      <c r="Z1717" s="91">
        <v>13419.35</v>
      </c>
      <c r="AA1717" s="91">
        <v>1</v>
      </c>
      <c r="AB1717" s="91">
        <v>98.46</v>
      </c>
      <c r="AC1717" s="91">
        <v>0</v>
      </c>
      <c r="AD1717" s="91">
        <v>13.21269</v>
      </c>
      <c r="AE1717" s="145" t="s">
        <v>3491</v>
      </c>
      <c r="AF1717" s="145" t="s">
        <v>3491</v>
      </c>
      <c r="AG1717" s="1" t="s">
        <v>17</v>
      </c>
      <c r="AH1717" s="92">
        <v>1.6278180218535501E-5</v>
      </c>
      <c r="AI1717" s="92">
        <v>3.820438081804016E-4</v>
      </c>
      <c r="AJ1717" s="92">
        <v>1.1263239274475251E-4</v>
      </c>
    </row>
    <row r="1718" spans="1:36" x14ac:dyDescent="0.25">
      <c r="A1718" s="1">
        <v>13918</v>
      </c>
      <c r="B1718" s="1">
        <v>13920</v>
      </c>
      <c r="C1718" s="1" t="s">
        <v>1363</v>
      </c>
      <c r="D1718" s="1">
        <v>510560188</v>
      </c>
      <c r="E1718" s="1" t="s">
        <v>429</v>
      </c>
      <c r="F1718" s="1" t="s">
        <v>1364</v>
      </c>
      <c r="G1718" s="1" t="s">
        <v>1365</v>
      </c>
      <c r="H1718" s="1" t="s">
        <v>76</v>
      </c>
      <c r="I1718" s="1" t="s">
        <v>229</v>
      </c>
      <c r="J1718" s="1" t="s">
        <v>53</v>
      </c>
      <c r="K1718" s="1" t="s">
        <v>53</v>
      </c>
      <c r="L1718" s="1" t="s">
        <v>821</v>
      </c>
      <c r="M1718" s="1" t="s">
        <v>311</v>
      </c>
      <c r="N1718" s="1" t="s">
        <v>652</v>
      </c>
      <c r="O1718" s="1" t="s">
        <v>62</v>
      </c>
      <c r="P1718" s="1" t="s">
        <v>1366</v>
      </c>
      <c r="Q1718" s="1" t="s">
        <v>65</v>
      </c>
      <c r="R1718" s="1" t="s">
        <v>57</v>
      </c>
      <c r="S1718" s="1" t="s">
        <v>1207</v>
      </c>
      <c r="T1718" s="93">
        <v>0.78</v>
      </c>
      <c r="U1718" s="94">
        <v>46310</v>
      </c>
      <c r="V1718" s="92">
        <v>2.5700000000000001E-2</v>
      </c>
      <c r="W1718" s="92">
        <v>2.98E-2</v>
      </c>
      <c r="X1718" s="1" t="s">
        <v>636</v>
      </c>
      <c r="Y1718" s="145" t="s">
        <v>3491</v>
      </c>
      <c r="Z1718" s="91">
        <v>157142.85999999999</v>
      </c>
      <c r="AA1718" s="91">
        <v>1</v>
      </c>
      <c r="AB1718" s="91">
        <v>119.3</v>
      </c>
      <c r="AC1718" s="91">
        <v>0</v>
      </c>
      <c r="AD1718" s="91">
        <v>187.47143</v>
      </c>
      <c r="AE1718" s="145" t="s">
        <v>3491</v>
      </c>
      <c r="AF1718" s="145" t="s">
        <v>3491</v>
      </c>
      <c r="AG1718" s="1" t="s">
        <v>17</v>
      </c>
      <c r="AH1718" s="92">
        <v>1.8937501099999999E-4</v>
      </c>
      <c r="AI1718" s="92">
        <v>5.4207204620880063E-3</v>
      </c>
      <c r="AJ1718" s="92">
        <v>1.598111794962296E-3</v>
      </c>
    </row>
    <row r="1719" spans="1:36" x14ac:dyDescent="0.25">
      <c r="A1719" s="1">
        <v>13918</v>
      </c>
      <c r="B1719" s="1">
        <v>13920</v>
      </c>
      <c r="C1719" s="1" t="s">
        <v>1357</v>
      </c>
      <c r="D1719" s="1">
        <v>515334662</v>
      </c>
      <c r="E1719" s="1" t="s">
        <v>429</v>
      </c>
      <c r="F1719" s="1" t="s">
        <v>1367</v>
      </c>
      <c r="G1719" s="1" t="s">
        <v>1368</v>
      </c>
      <c r="H1719" s="1" t="s">
        <v>76</v>
      </c>
      <c r="I1719" s="1" t="s">
        <v>230</v>
      </c>
      <c r="J1719" s="1" t="s">
        <v>53</v>
      </c>
      <c r="K1719" s="1" t="s">
        <v>53</v>
      </c>
      <c r="L1719" s="1" t="s">
        <v>821</v>
      </c>
      <c r="M1719" s="1" t="s">
        <v>311</v>
      </c>
      <c r="N1719" s="1" t="s">
        <v>267</v>
      </c>
      <c r="O1719" s="1" t="s">
        <v>62</v>
      </c>
      <c r="P1719" s="1" t="s">
        <v>1360</v>
      </c>
      <c r="Q1719" s="1" t="s">
        <v>70</v>
      </c>
      <c r="R1719" s="1" t="s">
        <v>57</v>
      </c>
      <c r="S1719" s="1" t="s">
        <v>1207</v>
      </c>
      <c r="T1719" s="93">
        <v>2.2570000000000001</v>
      </c>
      <c r="U1719" s="94">
        <v>46995</v>
      </c>
      <c r="V1719" s="92">
        <v>4.6899999999999997E-2</v>
      </c>
      <c r="W1719" s="92">
        <v>5.9499999999999997E-2</v>
      </c>
      <c r="X1719" s="1" t="s">
        <v>636</v>
      </c>
      <c r="Y1719" s="145" t="s">
        <v>3491</v>
      </c>
      <c r="Z1719" s="91">
        <v>115469.2</v>
      </c>
      <c r="AA1719" s="91">
        <v>1</v>
      </c>
      <c r="AB1719" s="91">
        <v>91.28</v>
      </c>
      <c r="AC1719" s="91">
        <v>0</v>
      </c>
      <c r="AD1719" s="91">
        <v>105.40029</v>
      </c>
      <c r="AE1719" s="145" t="s">
        <v>3491</v>
      </c>
      <c r="AF1719" s="145" t="s">
        <v>3491</v>
      </c>
      <c r="AG1719" s="1" t="s">
        <v>17</v>
      </c>
      <c r="AH1719" s="92">
        <v>1.09331593E-4</v>
      </c>
      <c r="AI1719" s="92">
        <v>3.0476404255998361E-3</v>
      </c>
      <c r="AJ1719" s="92">
        <v>8.9849128820026884E-4</v>
      </c>
    </row>
    <row r="1720" spans="1:36" x14ac:dyDescent="0.25">
      <c r="A1720" s="1">
        <v>13918</v>
      </c>
      <c r="B1720" s="1">
        <v>13920</v>
      </c>
      <c r="C1720" s="1" t="s">
        <v>1369</v>
      </c>
      <c r="D1720" s="1">
        <v>513569780</v>
      </c>
      <c r="E1720" s="1" t="s">
        <v>429</v>
      </c>
      <c r="F1720" s="1" t="s">
        <v>1370</v>
      </c>
      <c r="G1720" s="1" t="s">
        <v>1371</v>
      </c>
      <c r="H1720" s="1" t="s">
        <v>76</v>
      </c>
      <c r="I1720" s="1" t="s">
        <v>229</v>
      </c>
      <c r="J1720" s="1" t="s">
        <v>53</v>
      </c>
      <c r="K1720" s="1" t="s">
        <v>53</v>
      </c>
      <c r="L1720" s="1" t="s">
        <v>821</v>
      </c>
      <c r="M1720" s="1" t="s">
        <v>311</v>
      </c>
      <c r="N1720" s="1" t="s">
        <v>651</v>
      </c>
      <c r="O1720" s="1" t="s">
        <v>62</v>
      </c>
      <c r="P1720" s="1" t="s">
        <v>1206</v>
      </c>
      <c r="Q1720" s="1" t="s">
        <v>65</v>
      </c>
      <c r="R1720" s="1" t="s">
        <v>57</v>
      </c>
      <c r="S1720" s="1" t="s">
        <v>1207</v>
      </c>
      <c r="T1720" s="93">
        <v>3.86</v>
      </c>
      <c r="U1720" s="94">
        <v>48213</v>
      </c>
      <c r="V1720" s="92">
        <v>1.6500000000000001E-2</v>
      </c>
      <c r="W1720" s="92">
        <v>2.1899999999999999E-2</v>
      </c>
      <c r="X1720" s="1" t="s">
        <v>636</v>
      </c>
      <c r="Y1720" s="145" t="s">
        <v>3491</v>
      </c>
      <c r="Z1720" s="91">
        <v>119100</v>
      </c>
      <c r="AA1720" s="91">
        <v>1</v>
      </c>
      <c r="AB1720" s="91">
        <v>116.63</v>
      </c>
      <c r="AC1720" s="91">
        <v>0</v>
      </c>
      <c r="AD1720" s="91">
        <v>138.90633</v>
      </c>
      <c r="AE1720" s="145" t="s">
        <v>3491</v>
      </c>
      <c r="AF1720" s="145" t="s">
        <v>3491</v>
      </c>
      <c r="AG1720" s="1" t="s">
        <v>17</v>
      </c>
      <c r="AH1720" s="92">
        <v>5.6295447584258802E-5</v>
      </c>
      <c r="AI1720" s="92">
        <v>4.0164647239557998E-3</v>
      </c>
      <c r="AJ1720" s="92">
        <v>1.1841155976029254E-3</v>
      </c>
    </row>
    <row r="1721" spans="1:36" x14ac:dyDescent="0.25">
      <c r="A1721" s="1">
        <v>13918</v>
      </c>
      <c r="B1721" s="1">
        <v>13920</v>
      </c>
      <c r="C1721" s="1" t="s">
        <v>1372</v>
      </c>
      <c r="D1721" s="1">
        <v>513436394</v>
      </c>
      <c r="E1721" s="1" t="s">
        <v>429</v>
      </c>
      <c r="F1721" s="1" t="s">
        <v>1373</v>
      </c>
      <c r="G1721" s="1" t="s">
        <v>1374</v>
      </c>
      <c r="H1721" s="1" t="s">
        <v>76</v>
      </c>
      <c r="I1721" s="1" t="s">
        <v>229</v>
      </c>
      <c r="J1721" s="1" t="s">
        <v>53</v>
      </c>
      <c r="K1721" s="1" t="s">
        <v>53</v>
      </c>
      <c r="L1721" s="1" t="s">
        <v>821</v>
      </c>
      <c r="M1721" s="1" t="s">
        <v>311</v>
      </c>
      <c r="N1721" s="1" t="s">
        <v>258</v>
      </c>
      <c r="O1721" s="1" t="s">
        <v>62</v>
      </c>
      <c r="P1721" s="1" t="s">
        <v>1206</v>
      </c>
      <c r="Q1721" s="1" t="s">
        <v>65</v>
      </c>
      <c r="R1721" s="1" t="s">
        <v>57</v>
      </c>
      <c r="S1721" s="1" t="s">
        <v>1207</v>
      </c>
      <c r="T1721" s="93">
        <v>4.7460000000000004</v>
      </c>
      <c r="U1721" s="94">
        <v>48760</v>
      </c>
      <c r="V1721" s="92">
        <v>2.6499999999999999E-2</v>
      </c>
      <c r="W1721" s="92">
        <v>2.1999999999999999E-2</v>
      </c>
      <c r="X1721" s="1" t="s">
        <v>636</v>
      </c>
      <c r="Y1721" s="145" t="s">
        <v>3491</v>
      </c>
      <c r="Z1721" s="91">
        <v>93851.14</v>
      </c>
      <c r="AA1721" s="91">
        <v>1</v>
      </c>
      <c r="AB1721" s="91">
        <v>121.24</v>
      </c>
      <c r="AC1721" s="91">
        <v>0</v>
      </c>
      <c r="AD1721" s="91">
        <v>113.78512000000001</v>
      </c>
      <c r="AE1721" s="145" t="s">
        <v>3491</v>
      </c>
      <c r="AF1721" s="145" t="s">
        <v>3491</v>
      </c>
      <c r="AG1721" s="1" t="s">
        <v>17</v>
      </c>
      <c r="AH1721" s="92">
        <v>6.7950002637709602E-5</v>
      </c>
      <c r="AI1721" s="92">
        <v>3.2900870722815702E-3</v>
      </c>
      <c r="AJ1721" s="92">
        <v>9.6996828990529517E-4</v>
      </c>
    </row>
    <row r="1722" spans="1:36" x14ac:dyDescent="0.25">
      <c r="A1722" s="1">
        <v>13918</v>
      </c>
      <c r="B1722" s="1">
        <v>13920</v>
      </c>
      <c r="C1722" s="1" t="s">
        <v>1375</v>
      </c>
      <c r="D1722" s="1">
        <v>513257873</v>
      </c>
      <c r="E1722" s="1" t="s">
        <v>429</v>
      </c>
      <c r="F1722" s="1" t="s">
        <v>1376</v>
      </c>
      <c r="G1722" s="1" t="s">
        <v>1377</v>
      </c>
      <c r="H1722" s="1" t="s">
        <v>76</v>
      </c>
      <c r="I1722" s="1" t="s">
        <v>229</v>
      </c>
      <c r="J1722" s="1" t="s">
        <v>53</v>
      </c>
      <c r="K1722" s="1" t="s">
        <v>53</v>
      </c>
      <c r="L1722" s="1" t="s">
        <v>821</v>
      </c>
      <c r="M1722" s="1" t="s">
        <v>311</v>
      </c>
      <c r="N1722" s="1" t="s">
        <v>651</v>
      </c>
      <c r="O1722" s="1" t="s">
        <v>62</v>
      </c>
      <c r="P1722" s="1" t="s">
        <v>1315</v>
      </c>
      <c r="Q1722" s="1" t="s">
        <v>65</v>
      </c>
      <c r="R1722" s="1" t="s">
        <v>57</v>
      </c>
      <c r="S1722" s="1" t="s">
        <v>1207</v>
      </c>
      <c r="T1722" s="93">
        <v>0.9</v>
      </c>
      <c r="U1722" s="94">
        <v>46477</v>
      </c>
      <c r="V1722" s="92">
        <v>1.4E-2</v>
      </c>
      <c r="W1722" s="92">
        <v>3.0599999999999999E-2</v>
      </c>
      <c r="X1722" s="1" t="s">
        <v>636</v>
      </c>
      <c r="Y1722" s="145" t="s">
        <v>3491</v>
      </c>
      <c r="Z1722" s="91">
        <v>24000</v>
      </c>
      <c r="AA1722" s="91">
        <v>1</v>
      </c>
      <c r="AB1722" s="91">
        <v>117.24</v>
      </c>
      <c r="AC1722" s="91">
        <v>0</v>
      </c>
      <c r="AD1722" s="91">
        <v>28.137599999999999</v>
      </c>
      <c r="AE1722" s="145" t="s">
        <v>3491</v>
      </c>
      <c r="AF1722" s="145" t="s">
        <v>3491</v>
      </c>
      <c r="AG1722" s="1" t="s">
        <v>17</v>
      </c>
      <c r="AH1722" s="92">
        <v>3.9658933174697602E-5</v>
      </c>
      <c r="AI1722" s="92">
        <v>8.1359631211031717E-4</v>
      </c>
      <c r="AJ1722" s="92">
        <v>2.3986071073299595E-4</v>
      </c>
    </row>
    <row r="1723" spans="1:36" x14ac:dyDescent="0.25">
      <c r="A1723" s="1">
        <v>13918</v>
      </c>
      <c r="B1723" s="1">
        <v>13920</v>
      </c>
      <c r="C1723" s="1" t="s">
        <v>1344</v>
      </c>
      <c r="D1723" s="1">
        <v>513623314</v>
      </c>
      <c r="E1723" s="1" t="s">
        <v>429</v>
      </c>
      <c r="F1723" s="1" t="s">
        <v>1378</v>
      </c>
      <c r="G1723" s="1" t="s">
        <v>1379</v>
      </c>
      <c r="H1723" s="1" t="s">
        <v>76</v>
      </c>
      <c r="I1723" s="1" t="s">
        <v>229</v>
      </c>
      <c r="J1723" s="1" t="s">
        <v>53</v>
      </c>
      <c r="K1723" s="1" t="s">
        <v>53</v>
      </c>
      <c r="L1723" s="1" t="s">
        <v>821</v>
      </c>
      <c r="M1723" s="1" t="s">
        <v>311</v>
      </c>
      <c r="N1723" s="1" t="s">
        <v>651</v>
      </c>
      <c r="O1723" s="1" t="s">
        <v>62</v>
      </c>
      <c r="P1723" s="1" t="s">
        <v>1319</v>
      </c>
      <c r="Q1723" s="1" t="s">
        <v>65</v>
      </c>
      <c r="R1723" s="1" t="s">
        <v>57</v>
      </c>
      <c r="S1723" s="1" t="s">
        <v>1207</v>
      </c>
      <c r="T1723" s="93">
        <v>1.7070000000000001</v>
      </c>
      <c r="U1723" s="94">
        <v>46680</v>
      </c>
      <c r="V1723" s="92">
        <v>1.8200000000000001E-2</v>
      </c>
      <c r="W1723" s="92">
        <v>2.5100000000000001E-2</v>
      </c>
      <c r="X1723" s="1" t="s">
        <v>636</v>
      </c>
      <c r="Y1723" s="145" t="s">
        <v>3491</v>
      </c>
      <c r="Z1723" s="91">
        <v>93750</v>
      </c>
      <c r="AA1723" s="91">
        <v>1</v>
      </c>
      <c r="AB1723" s="91">
        <v>116.93</v>
      </c>
      <c r="AC1723" s="91">
        <v>0</v>
      </c>
      <c r="AD1723" s="91">
        <v>109.62187</v>
      </c>
      <c r="AE1723" s="145" t="s">
        <v>3491</v>
      </c>
      <c r="AF1723" s="145" t="s">
        <v>3491</v>
      </c>
      <c r="AG1723" s="1" t="s">
        <v>17</v>
      </c>
      <c r="AH1723" s="92">
        <v>1.87326956E-4</v>
      </c>
      <c r="AI1723" s="92">
        <v>3.1697070524364774E-3</v>
      </c>
      <c r="AJ1723" s="92">
        <v>9.344784078983313E-4</v>
      </c>
    </row>
    <row r="1724" spans="1:36" x14ac:dyDescent="0.25">
      <c r="A1724" s="1">
        <v>13918</v>
      </c>
      <c r="B1724" s="1">
        <v>13920</v>
      </c>
      <c r="C1724" s="1" t="s">
        <v>1383</v>
      </c>
      <c r="D1724" s="1">
        <v>633896</v>
      </c>
      <c r="E1724" s="1" t="s">
        <v>430</v>
      </c>
      <c r="F1724" s="1" t="s">
        <v>1384</v>
      </c>
      <c r="G1724" s="1" t="s">
        <v>1385</v>
      </c>
      <c r="H1724" s="1" t="s">
        <v>76</v>
      </c>
      <c r="I1724" s="1" t="s">
        <v>230</v>
      </c>
      <c r="J1724" s="1" t="s">
        <v>53</v>
      </c>
      <c r="K1724" s="1" t="s">
        <v>315</v>
      </c>
      <c r="L1724" s="1" t="s">
        <v>821</v>
      </c>
      <c r="M1724" s="1" t="s">
        <v>311</v>
      </c>
      <c r="N1724" s="1" t="s">
        <v>652</v>
      </c>
      <c r="O1724" s="1" t="s">
        <v>62</v>
      </c>
      <c r="P1724" s="1" t="s">
        <v>1350</v>
      </c>
      <c r="Q1724" s="1" t="s">
        <v>70</v>
      </c>
      <c r="R1724" s="1" t="s">
        <v>57</v>
      </c>
      <c r="S1724" s="1" t="s">
        <v>1207</v>
      </c>
      <c r="T1724" s="93">
        <v>2.1019999999999999</v>
      </c>
      <c r="U1724" s="94">
        <v>46944</v>
      </c>
      <c r="V1724" s="92">
        <v>4.2999999999999997E-2</v>
      </c>
      <c r="W1724" s="92">
        <v>7.3800000000000004E-2</v>
      </c>
      <c r="X1724" s="1" t="s">
        <v>636</v>
      </c>
      <c r="Y1724" s="145" t="s">
        <v>3491</v>
      </c>
      <c r="Z1724" s="91">
        <v>49924.4</v>
      </c>
      <c r="AA1724" s="91">
        <v>1</v>
      </c>
      <c r="AB1724" s="91">
        <v>85.4</v>
      </c>
      <c r="AC1724" s="91">
        <v>0</v>
      </c>
      <c r="AD1724" s="91">
        <v>42.635440000000003</v>
      </c>
      <c r="AE1724" s="145" t="s">
        <v>3491</v>
      </c>
      <c r="AF1724" s="145" t="s">
        <v>3491</v>
      </c>
      <c r="AG1724" s="1" t="s">
        <v>17</v>
      </c>
      <c r="AH1724" s="92">
        <v>4.92975234242034E-5</v>
      </c>
      <c r="AI1724" s="92">
        <v>1.2328001232941226E-3</v>
      </c>
      <c r="AJ1724" s="92">
        <v>3.6344844410376168E-4</v>
      </c>
    </row>
    <row r="1725" spans="1:36" x14ac:dyDescent="0.25">
      <c r="A1725" s="1">
        <v>13918</v>
      </c>
      <c r="B1725" s="1">
        <v>13920</v>
      </c>
      <c r="C1725" s="1" t="s">
        <v>1386</v>
      </c>
      <c r="D1725" s="1">
        <v>520044314</v>
      </c>
      <c r="E1725" s="1" t="s">
        <v>429</v>
      </c>
      <c r="F1725" s="1" t="s">
        <v>1387</v>
      </c>
      <c r="G1725" s="1" t="s">
        <v>1388</v>
      </c>
      <c r="H1725" s="1" t="s">
        <v>76</v>
      </c>
      <c r="I1725" s="1" t="s">
        <v>228</v>
      </c>
      <c r="J1725" s="1" t="s">
        <v>53</v>
      </c>
      <c r="K1725" s="1" t="s">
        <v>53</v>
      </c>
      <c r="L1725" s="1" t="s">
        <v>821</v>
      </c>
      <c r="M1725" s="1" t="s">
        <v>311</v>
      </c>
      <c r="N1725" s="1" t="s">
        <v>260</v>
      </c>
      <c r="O1725" s="1" t="s">
        <v>62</v>
      </c>
      <c r="P1725" s="1" t="s">
        <v>1315</v>
      </c>
      <c r="Q1725" s="1" t="s">
        <v>65</v>
      </c>
      <c r="R1725" s="1" t="s">
        <v>57</v>
      </c>
      <c r="S1725" s="1" t="s">
        <v>1207</v>
      </c>
      <c r="T1725" s="93">
        <v>1.1200000000000001</v>
      </c>
      <c r="U1725" s="94">
        <v>46563</v>
      </c>
      <c r="V1725" s="92">
        <v>0.04</v>
      </c>
      <c r="W1725" s="92">
        <v>4.1799999999999997E-2</v>
      </c>
      <c r="X1725" s="1" t="s">
        <v>636</v>
      </c>
      <c r="Y1725" s="145" t="s">
        <v>3491</v>
      </c>
      <c r="Z1725" s="91">
        <v>33333.33</v>
      </c>
      <c r="AA1725" s="91">
        <v>1</v>
      </c>
      <c r="AB1725" s="91">
        <v>101.86</v>
      </c>
      <c r="AC1725" s="91">
        <v>0</v>
      </c>
      <c r="AD1725" s="91">
        <v>33.953330000000001</v>
      </c>
      <c r="AE1725" s="145" t="s">
        <v>3491</v>
      </c>
      <c r="AF1725" s="145" t="s">
        <v>3491</v>
      </c>
      <c r="AG1725" s="1" t="s">
        <v>17</v>
      </c>
      <c r="AH1725" s="92">
        <v>6.5295358228262E-5</v>
      </c>
      <c r="AI1725" s="92">
        <v>9.8175765068323514E-4</v>
      </c>
      <c r="AJ1725" s="92">
        <v>2.8943726066018259E-4</v>
      </c>
    </row>
    <row r="1726" spans="1:36" x14ac:dyDescent="0.25">
      <c r="A1726" s="1">
        <v>13918</v>
      </c>
      <c r="B1726" s="1">
        <v>13920</v>
      </c>
      <c r="C1726" s="1" t="s">
        <v>1340</v>
      </c>
      <c r="D1726" s="1">
        <v>510960719</v>
      </c>
      <c r="E1726" s="1" t="s">
        <v>429</v>
      </c>
      <c r="F1726" s="1" t="s">
        <v>1389</v>
      </c>
      <c r="G1726" s="1" t="s">
        <v>1390</v>
      </c>
      <c r="H1726" s="1" t="s">
        <v>76</v>
      </c>
      <c r="I1726" s="1" t="s">
        <v>229</v>
      </c>
      <c r="J1726" s="1" t="s">
        <v>53</v>
      </c>
      <c r="K1726" s="1" t="s">
        <v>53</v>
      </c>
      <c r="L1726" s="1" t="s">
        <v>821</v>
      </c>
      <c r="M1726" s="1" t="s">
        <v>311</v>
      </c>
      <c r="N1726" s="1" t="s">
        <v>651</v>
      </c>
      <c r="O1726" s="1" t="s">
        <v>62</v>
      </c>
      <c r="P1726" s="1" t="s">
        <v>1343</v>
      </c>
      <c r="Q1726" s="1" t="s">
        <v>70</v>
      </c>
      <c r="R1726" s="1" t="s">
        <v>57</v>
      </c>
      <c r="S1726" s="1" t="s">
        <v>1207</v>
      </c>
      <c r="T1726" s="93">
        <v>1.47</v>
      </c>
      <c r="U1726" s="94">
        <v>46934</v>
      </c>
      <c r="V1726" s="92">
        <v>1.77E-2</v>
      </c>
      <c r="W1726" s="92">
        <v>2.5700000000000001E-2</v>
      </c>
      <c r="X1726" s="1" t="s">
        <v>636</v>
      </c>
      <c r="Y1726" s="145" t="s">
        <v>3491</v>
      </c>
      <c r="Z1726" s="91">
        <v>63562.5</v>
      </c>
      <c r="AA1726" s="91">
        <v>1</v>
      </c>
      <c r="AB1726" s="91">
        <v>116.62</v>
      </c>
      <c r="AC1726" s="91">
        <v>0</v>
      </c>
      <c r="AD1726" s="91">
        <v>74.126589999999993</v>
      </c>
      <c r="AE1726" s="145" t="s">
        <v>3491</v>
      </c>
      <c r="AF1726" s="145" t="s">
        <v>3491</v>
      </c>
      <c r="AG1726" s="1" t="s">
        <v>17</v>
      </c>
      <c r="AH1726" s="92">
        <v>2.6130059558036599E-5</v>
      </c>
      <c r="AI1726" s="92">
        <v>2.1433640485796056E-3</v>
      </c>
      <c r="AJ1726" s="92">
        <v>6.3189669913615192E-4</v>
      </c>
    </row>
    <row r="1727" spans="1:36" x14ac:dyDescent="0.25">
      <c r="A1727" s="1">
        <v>13918</v>
      </c>
      <c r="B1727" s="1">
        <v>13920</v>
      </c>
      <c r="C1727" s="1" t="s">
        <v>1340</v>
      </c>
      <c r="D1727" s="1">
        <v>510960719</v>
      </c>
      <c r="E1727" s="1" t="s">
        <v>429</v>
      </c>
      <c r="F1727" s="1" t="s">
        <v>1391</v>
      </c>
      <c r="G1727" s="1" t="s">
        <v>1392</v>
      </c>
      <c r="H1727" s="1" t="s">
        <v>76</v>
      </c>
      <c r="I1727" s="1" t="s">
        <v>229</v>
      </c>
      <c r="J1727" s="1" t="s">
        <v>53</v>
      </c>
      <c r="K1727" s="1" t="s">
        <v>53</v>
      </c>
      <c r="L1727" s="1" t="s">
        <v>821</v>
      </c>
      <c r="M1727" s="1" t="s">
        <v>311</v>
      </c>
      <c r="N1727" s="1" t="s">
        <v>651</v>
      </c>
      <c r="O1727" s="1" t="s">
        <v>62</v>
      </c>
      <c r="P1727" s="1" t="s">
        <v>1343</v>
      </c>
      <c r="Q1727" s="1" t="s">
        <v>70</v>
      </c>
      <c r="R1727" s="1" t="s">
        <v>57</v>
      </c>
      <c r="S1727" s="1" t="s">
        <v>1207</v>
      </c>
      <c r="T1727" s="93">
        <v>4.5410000000000004</v>
      </c>
      <c r="U1727" s="94">
        <v>48579</v>
      </c>
      <c r="V1727" s="92">
        <v>2.4799999999999999E-2</v>
      </c>
      <c r="W1727" s="92">
        <v>2.4500000000000001E-2</v>
      </c>
      <c r="X1727" s="1" t="s">
        <v>636</v>
      </c>
      <c r="Y1727" s="145" t="s">
        <v>3491</v>
      </c>
      <c r="Z1727" s="91">
        <v>10091.25</v>
      </c>
      <c r="AA1727" s="91">
        <v>1</v>
      </c>
      <c r="AB1727" s="91">
        <v>118.21</v>
      </c>
      <c r="AC1727" s="91">
        <v>0</v>
      </c>
      <c r="AD1727" s="91">
        <v>11.92887</v>
      </c>
      <c r="AE1727" s="145" t="s">
        <v>3491</v>
      </c>
      <c r="AF1727" s="145" t="s">
        <v>3491</v>
      </c>
      <c r="AG1727" s="1" t="s">
        <v>17</v>
      </c>
      <c r="AH1727" s="92">
        <v>3.1416091716775599E-6</v>
      </c>
      <c r="AI1727" s="92">
        <v>3.4492226201393865E-4</v>
      </c>
      <c r="AJ1727" s="92">
        <v>1.0168838978596303E-4</v>
      </c>
    </row>
    <row r="1728" spans="1:36" x14ac:dyDescent="0.25">
      <c r="A1728" s="1">
        <v>13918</v>
      </c>
      <c r="B1728" s="1">
        <v>13920</v>
      </c>
      <c r="C1728" s="1" t="s">
        <v>1354</v>
      </c>
      <c r="D1728" s="1">
        <v>513765859</v>
      </c>
      <c r="E1728" s="1" t="s">
        <v>429</v>
      </c>
      <c r="F1728" s="1" t="s">
        <v>1393</v>
      </c>
      <c r="G1728" s="1" t="s">
        <v>1394</v>
      </c>
      <c r="H1728" s="1" t="s">
        <v>76</v>
      </c>
      <c r="I1728" s="1" t="s">
        <v>229</v>
      </c>
      <c r="J1728" s="1" t="s">
        <v>53</v>
      </c>
      <c r="K1728" s="1" t="s">
        <v>53</v>
      </c>
      <c r="L1728" s="1" t="s">
        <v>821</v>
      </c>
      <c r="M1728" s="1" t="s">
        <v>311</v>
      </c>
      <c r="N1728" s="1" t="s">
        <v>651</v>
      </c>
      <c r="O1728" s="1" t="s">
        <v>62</v>
      </c>
      <c r="P1728" s="1" t="s">
        <v>1319</v>
      </c>
      <c r="Q1728" s="1" t="s">
        <v>65</v>
      </c>
      <c r="R1728" s="1" t="s">
        <v>57</v>
      </c>
      <c r="S1728" s="1" t="s">
        <v>1207</v>
      </c>
      <c r="T1728" s="93">
        <v>1.962</v>
      </c>
      <c r="U1728" s="94">
        <v>47057</v>
      </c>
      <c r="V1728" s="92">
        <v>1.4200000000000001E-2</v>
      </c>
      <c r="W1728" s="92">
        <v>2.4799999999999999E-2</v>
      </c>
      <c r="X1728" s="1" t="s">
        <v>636</v>
      </c>
      <c r="Y1728" s="145" t="s">
        <v>3491</v>
      </c>
      <c r="Z1728" s="91">
        <v>16385.05</v>
      </c>
      <c r="AA1728" s="91">
        <v>1</v>
      </c>
      <c r="AB1728" s="91">
        <v>115.85</v>
      </c>
      <c r="AC1728" s="91">
        <v>0</v>
      </c>
      <c r="AD1728" s="91">
        <v>18.98208</v>
      </c>
      <c r="AE1728" s="145" t="s">
        <v>3491</v>
      </c>
      <c r="AF1728" s="145" t="s">
        <v>3491</v>
      </c>
      <c r="AG1728" s="1" t="s">
        <v>17</v>
      </c>
      <c r="AH1728" s="92">
        <v>1.9721216273084399E-5</v>
      </c>
      <c r="AI1728" s="92">
        <v>5.488652295925385E-4</v>
      </c>
      <c r="AJ1728" s="92">
        <v>1.6181391447709072E-4</v>
      </c>
    </row>
    <row r="1729" spans="1:36" x14ac:dyDescent="0.25">
      <c r="A1729" s="1">
        <v>13918</v>
      </c>
      <c r="B1729" s="1">
        <v>13920</v>
      </c>
      <c r="C1729" s="1" t="s">
        <v>1395</v>
      </c>
      <c r="D1729" s="1">
        <v>513957472</v>
      </c>
      <c r="E1729" s="1" t="s">
        <v>429</v>
      </c>
      <c r="F1729" s="1" t="s">
        <v>1396</v>
      </c>
      <c r="G1729" s="1" t="s">
        <v>1397</v>
      </c>
      <c r="H1729" s="1" t="s">
        <v>76</v>
      </c>
      <c r="I1729" s="1" t="s">
        <v>228</v>
      </c>
      <c r="J1729" s="1" t="s">
        <v>53</v>
      </c>
      <c r="K1729" s="1" t="s">
        <v>53</v>
      </c>
      <c r="L1729" s="1" t="s">
        <v>821</v>
      </c>
      <c r="M1729" s="1" t="s">
        <v>311</v>
      </c>
      <c r="N1729" s="1" t="s">
        <v>651</v>
      </c>
      <c r="O1729" s="1" t="s">
        <v>62</v>
      </c>
      <c r="P1729" s="1" t="s">
        <v>1398</v>
      </c>
      <c r="Q1729" s="1" t="s">
        <v>70</v>
      </c>
      <c r="R1729" s="1" t="s">
        <v>57</v>
      </c>
      <c r="S1729" s="1" t="s">
        <v>1207</v>
      </c>
      <c r="T1729" s="93">
        <v>2.6349999999999998</v>
      </c>
      <c r="U1729" s="94">
        <v>47787</v>
      </c>
      <c r="V1729" s="92">
        <v>4.1000000000000002E-2</v>
      </c>
      <c r="W1729" s="92">
        <v>4.8099999999999997E-2</v>
      </c>
      <c r="X1729" s="1" t="s">
        <v>636</v>
      </c>
      <c r="Y1729" s="145" t="s">
        <v>3491</v>
      </c>
      <c r="Z1729" s="91">
        <v>2777.77</v>
      </c>
      <c r="AA1729" s="91">
        <v>1</v>
      </c>
      <c r="AB1729" s="91">
        <v>98.99</v>
      </c>
      <c r="AC1729" s="91">
        <v>0</v>
      </c>
      <c r="AD1729" s="91">
        <v>2.7497099999999999</v>
      </c>
      <c r="AE1729" s="145" t="s">
        <v>3491</v>
      </c>
      <c r="AF1729" s="145" t="s">
        <v>3491</v>
      </c>
      <c r="AG1729" s="1" t="s">
        <v>17</v>
      </c>
      <c r="AH1729" s="92">
        <v>5.1445902825663101E-6</v>
      </c>
      <c r="AI1729" s="92">
        <v>7.9507630905722599E-5</v>
      </c>
      <c r="AJ1729" s="92">
        <v>2.3440072888577074E-5</v>
      </c>
    </row>
    <row r="1730" spans="1:36" x14ac:dyDescent="0.25">
      <c r="A1730" s="1">
        <v>13918</v>
      </c>
      <c r="B1730" s="1">
        <v>13920</v>
      </c>
      <c r="C1730" s="1" t="s">
        <v>2136</v>
      </c>
      <c r="D1730" s="1">
        <v>520043878</v>
      </c>
      <c r="E1730" s="1" t="s">
        <v>429</v>
      </c>
      <c r="F1730" s="1" t="s">
        <v>2137</v>
      </c>
      <c r="G1730" s="1" t="s">
        <v>2138</v>
      </c>
      <c r="H1730" s="1" t="s">
        <v>76</v>
      </c>
      <c r="I1730" s="1" t="s">
        <v>228</v>
      </c>
      <c r="J1730" s="1" t="s">
        <v>53</v>
      </c>
      <c r="K1730" s="1" t="s">
        <v>53</v>
      </c>
      <c r="L1730" s="1" t="s">
        <v>821</v>
      </c>
      <c r="M1730" s="1" t="s">
        <v>311</v>
      </c>
      <c r="N1730" s="1" t="s">
        <v>156</v>
      </c>
      <c r="O1730" s="1" t="s">
        <v>62</v>
      </c>
      <c r="P1730" s="1" t="s">
        <v>1398</v>
      </c>
      <c r="Q1730" s="1" t="s">
        <v>70</v>
      </c>
      <c r="R1730" s="1" t="s">
        <v>57</v>
      </c>
      <c r="S1730" s="1" t="s">
        <v>1207</v>
      </c>
      <c r="T1730" s="93">
        <v>1.214</v>
      </c>
      <c r="U1730" s="94">
        <v>46660</v>
      </c>
      <c r="V1730" s="92">
        <v>3.2899999999999999E-2</v>
      </c>
      <c r="W1730" s="92">
        <v>4.53E-2</v>
      </c>
      <c r="X1730" s="1" t="s">
        <v>636</v>
      </c>
      <c r="Y1730" s="145" t="s">
        <v>3491</v>
      </c>
      <c r="Z1730" s="91">
        <v>57333.34</v>
      </c>
      <c r="AA1730" s="91">
        <v>1</v>
      </c>
      <c r="AB1730" s="91">
        <v>99.42</v>
      </c>
      <c r="AC1730" s="91">
        <v>0</v>
      </c>
      <c r="AD1730" s="91">
        <v>57.000810000000001</v>
      </c>
      <c r="AE1730" s="145" t="s">
        <v>3491</v>
      </c>
      <c r="AF1730" s="145" t="s">
        <v>3491</v>
      </c>
      <c r="AG1730" s="1" t="s">
        <v>17</v>
      </c>
      <c r="AH1730" s="92">
        <v>1.20205904E-4</v>
      </c>
      <c r="AI1730" s="92">
        <v>1.6481735756887898E-3</v>
      </c>
      <c r="AJ1730" s="92">
        <v>4.8590692876991865E-4</v>
      </c>
    </row>
    <row r="1731" spans="1:36" x14ac:dyDescent="0.25">
      <c r="A1731" s="1">
        <v>13918</v>
      </c>
      <c r="B1731" s="1">
        <v>13920</v>
      </c>
      <c r="C1731" s="1" t="s">
        <v>1399</v>
      </c>
      <c r="D1731" s="1">
        <v>520010869</v>
      </c>
      <c r="E1731" s="1" t="s">
        <v>429</v>
      </c>
      <c r="F1731" s="1" t="s">
        <v>1400</v>
      </c>
      <c r="G1731" s="1" t="s">
        <v>1401</v>
      </c>
      <c r="H1731" s="1" t="s">
        <v>76</v>
      </c>
      <c r="I1731" s="1" t="s">
        <v>229</v>
      </c>
      <c r="J1731" s="1" t="s">
        <v>53</v>
      </c>
      <c r="K1731" s="1" t="s">
        <v>53</v>
      </c>
      <c r="L1731" s="1" t="s">
        <v>821</v>
      </c>
      <c r="M1731" s="1" t="s">
        <v>311</v>
      </c>
      <c r="N1731" s="1" t="s">
        <v>258</v>
      </c>
      <c r="O1731" s="1" t="s">
        <v>62</v>
      </c>
      <c r="P1731" s="1" t="s">
        <v>1206</v>
      </c>
      <c r="Q1731" s="1" t="s">
        <v>65</v>
      </c>
      <c r="R1731" s="1" t="s">
        <v>57</v>
      </c>
      <c r="S1731" s="1" t="s">
        <v>1207</v>
      </c>
      <c r="T1731" s="93">
        <v>11.851000000000001</v>
      </c>
      <c r="U1731" s="94">
        <v>56249</v>
      </c>
      <c r="V1731" s="92">
        <v>2.07E-2</v>
      </c>
      <c r="W1731" s="92">
        <v>2.6700000000000002E-2</v>
      </c>
      <c r="X1731" s="1" t="s">
        <v>636</v>
      </c>
      <c r="Y1731" s="145" t="s">
        <v>3491</v>
      </c>
      <c r="Z1731" s="91">
        <v>212224.03</v>
      </c>
      <c r="AA1731" s="91">
        <v>1</v>
      </c>
      <c r="AB1731" s="91">
        <v>108.47</v>
      </c>
      <c r="AC1731" s="91">
        <v>0</v>
      </c>
      <c r="AD1731" s="91">
        <v>230.19941</v>
      </c>
      <c r="AE1731" s="145" t="s">
        <v>3491</v>
      </c>
      <c r="AF1731" s="145" t="s">
        <v>3491</v>
      </c>
      <c r="AG1731" s="1" t="s">
        <v>17</v>
      </c>
      <c r="AH1731" s="92">
        <v>3.2165537560957398E-5</v>
      </c>
      <c r="AI1731" s="92">
        <v>6.6561963716155921E-3</v>
      </c>
      <c r="AJ1731" s="92">
        <v>1.9623491020170991E-3</v>
      </c>
    </row>
    <row r="1732" spans="1:36" x14ac:dyDescent="0.25">
      <c r="A1732" s="1">
        <v>13918</v>
      </c>
      <c r="B1732" s="1">
        <v>13920</v>
      </c>
      <c r="C1732" s="1" t="s">
        <v>1316</v>
      </c>
      <c r="D1732" s="1">
        <v>520026683</v>
      </c>
      <c r="E1732" s="1" t="s">
        <v>429</v>
      </c>
      <c r="F1732" s="1" t="s">
        <v>1402</v>
      </c>
      <c r="G1732" s="1" t="s">
        <v>1403</v>
      </c>
      <c r="H1732" s="1" t="s">
        <v>76</v>
      </c>
      <c r="I1732" s="1" t="s">
        <v>229</v>
      </c>
      <c r="J1732" s="1" t="s">
        <v>53</v>
      </c>
      <c r="K1732" s="1" t="s">
        <v>53</v>
      </c>
      <c r="L1732" s="1" t="s">
        <v>821</v>
      </c>
      <c r="M1732" s="1" t="s">
        <v>311</v>
      </c>
      <c r="N1732" s="1" t="s">
        <v>651</v>
      </c>
      <c r="O1732" s="1" t="s">
        <v>62</v>
      </c>
      <c r="P1732" s="1" t="s">
        <v>1319</v>
      </c>
      <c r="Q1732" s="1" t="s">
        <v>65</v>
      </c>
      <c r="R1732" s="1" t="s">
        <v>57</v>
      </c>
      <c r="S1732" s="1" t="s">
        <v>1207</v>
      </c>
      <c r="T1732" s="93">
        <v>2.38</v>
      </c>
      <c r="U1732" s="94">
        <v>47394</v>
      </c>
      <c r="V1732" s="92">
        <v>1.14E-2</v>
      </c>
      <c r="W1732" s="92">
        <v>2.46E-2</v>
      </c>
      <c r="X1732" s="1" t="s">
        <v>636</v>
      </c>
      <c r="Y1732" s="145" t="s">
        <v>3491</v>
      </c>
      <c r="Z1732" s="91">
        <v>158193</v>
      </c>
      <c r="AA1732" s="91">
        <v>1</v>
      </c>
      <c r="AB1732" s="91">
        <v>112.98</v>
      </c>
      <c r="AC1732" s="91">
        <v>0</v>
      </c>
      <c r="AD1732" s="91">
        <v>178.72645</v>
      </c>
      <c r="AE1732" s="145" t="s">
        <v>3491</v>
      </c>
      <c r="AF1732" s="145" t="s">
        <v>3491</v>
      </c>
      <c r="AG1732" s="1" t="s">
        <v>17</v>
      </c>
      <c r="AH1732" s="92">
        <v>7.4384792442434004E-5</v>
      </c>
      <c r="AI1732" s="92">
        <v>5.167860108771502E-3</v>
      </c>
      <c r="AJ1732" s="92">
        <v>1.5235646723169448E-3</v>
      </c>
    </row>
    <row r="1733" spans="1:36" x14ac:dyDescent="0.25">
      <c r="A1733" s="1">
        <v>13918</v>
      </c>
      <c r="B1733" s="1">
        <v>13920</v>
      </c>
      <c r="C1733" s="1" t="s">
        <v>1404</v>
      </c>
      <c r="D1733" s="1">
        <v>512025891</v>
      </c>
      <c r="E1733" s="1" t="s">
        <v>429</v>
      </c>
      <c r="F1733" s="1" t="s">
        <v>1405</v>
      </c>
      <c r="G1733" s="1" t="s">
        <v>1406</v>
      </c>
      <c r="H1733" s="1" t="s">
        <v>76</v>
      </c>
      <c r="I1733" s="1" t="s">
        <v>229</v>
      </c>
      <c r="J1733" s="1" t="s">
        <v>53</v>
      </c>
      <c r="K1733" s="1" t="s">
        <v>53</v>
      </c>
      <c r="L1733" s="1" t="s">
        <v>821</v>
      </c>
      <c r="M1733" s="1" t="s">
        <v>311</v>
      </c>
      <c r="N1733" s="1" t="s">
        <v>258</v>
      </c>
      <c r="O1733" s="1" t="s">
        <v>62</v>
      </c>
      <c r="P1733" s="1" t="s">
        <v>1366</v>
      </c>
      <c r="Q1733" s="1" t="s">
        <v>65</v>
      </c>
      <c r="R1733" s="1" t="s">
        <v>57</v>
      </c>
      <c r="S1733" s="1" t="s">
        <v>1207</v>
      </c>
      <c r="T1733" s="93">
        <v>0.54600000000000004</v>
      </c>
      <c r="U1733" s="94">
        <v>46407</v>
      </c>
      <c r="V1733" s="92">
        <v>1.8499999999999999E-2</v>
      </c>
      <c r="W1733" s="92">
        <v>3.9E-2</v>
      </c>
      <c r="X1733" s="1" t="s">
        <v>636</v>
      </c>
      <c r="Y1733" s="145" t="s">
        <v>3491</v>
      </c>
      <c r="Z1733" s="91">
        <v>5411.57</v>
      </c>
      <c r="AA1733" s="91">
        <v>1</v>
      </c>
      <c r="AB1733" s="91">
        <v>115.38</v>
      </c>
      <c r="AC1733" s="91">
        <v>0</v>
      </c>
      <c r="AD1733" s="91">
        <v>6.2438700000000003</v>
      </c>
      <c r="AE1733" s="145" t="s">
        <v>3491</v>
      </c>
      <c r="AF1733" s="145" t="s">
        <v>3491</v>
      </c>
      <c r="AG1733" s="1" t="s">
        <v>17</v>
      </c>
      <c r="AH1733" s="92">
        <v>1.9490435941874099E-5</v>
      </c>
      <c r="AI1733" s="92">
        <v>1.8054097027807086E-4</v>
      </c>
      <c r="AJ1733" s="92">
        <v>5.3226255825814263E-5</v>
      </c>
    </row>
    <row r="1734" spans="1:36" x14ac:dyDescent="0.25">
      <c r="A1734" s="1">
        <v>13918</v>
      </c>
      <c r="B1734" s="1">
        <v>13920</v>
      </c>
      <c r="C1734" s="1" t="s">
        <v>1404</v>
      </c>
      <c r="D1734" s="1">
        <v>512025891</v>
      </c>
      <c r="E1734" s="1" t="s">
        <v>429</v>
      </c>
      <c r="F1734" s="1" t="s">
        <v>1407</v>
      </c>
      <c r="G1734" s="1" t="s">
        <v>1408</v>
      </c>
      <c r="H1734" s="1" t="s">
        <v>76</v>
      </c>
      <c r="I1734" s="1" t="s">
        <v>228</v>
      </c>
      <c r="J1734" s="1" t="s">
        <v>53</v>
      </c>
      <c r="K1734" s="1" t="s">
        <v>53</v>
      </c>
      <c r="L1734" s="1" t="s">
        <v>821</v>
      </c>
      <c r="M1734" s="1" t="s">
        <v>311</v>
      </c>
      <c r="N1734" s="1" t="s">
        <v>258</v>
      </c>
      <c r="O1734" s="1" t="s">
        <v>62</v>
      </c>
      <c r="P1734" s="1" t="s">
        <v>1366</v>
      </c>
      <c r="Q1734" s="1" t="s">
        <v>65</v>
      </c>
      <c r="R1734" s="1" t="s">
        <v>57</v>
      </c>
      <c r="S1734" s="1" t="s">
        <v>1207</v>
      </c>
      <c r="T1734" s="93">
        <v>0.52400000000000002</v>
      </c>
      <c r="U1734" s="94">
        <v>46400</v>
      </c>
      <c r="V1734" s="92">
        <v>3.2500000000000001E-2</v>
      </c>
      <c r="W1734" s="92">
        <v>4.9299999999999997E-2</v>
      </c>
      <c r="X1734" s="1" t="s">
        <v>636</v>
      </c>
      <c r="Y1734" s="145" t="s">
        <v>3491</v>
      </c>
      <c r="Z1734" s="91">
        <v>3583.81</v>
      </c>
      <c r="AA1734" s="91">
        <v>1</v>
      </c>
      <c r="AB1734" s="91">
        <v>99.88</v>
      </c>
      <c r="AC1734" s="91">
        <v>0</v>
      </c>
      <c r="AD1734" s="91">
        <v>3.57951</v>
      </c>
      <c r="AE1734" s="145" t="s">
        <v>3491</v>
      </c>
      <c r="AF1734" s="145" t="s">
        <v>3491</v>
      </c>
      <c r="AG1734" s="1" t="s">
        <v>17</v>
      </c>
      <c r="AH1734" s="92">
        <v>1.7542818040606201E-5</v>
      </c>
      <c r="AI1734" s="92">
        <v>1.0350122736701074E-4</v>
      </c>
      <c r="AJ1734" s="92">
        <v>3.0513754288776097E-5</v>
      </c>
    </row>
    <row r="1735" spans="1:36" x14ac:dyDescent="0.25">
      <c r="A1735" s="1">
        <v>13918</v>
      </c>
      <c r="B1735" s="1">
        <v>13920</v>
      </c>
      <c r="C1735" s="1" t="s">
        <v>1344</v>
      </c>
      <c r="D1735" s="1">
        <v>513623314</v>
      </c>
      <c r="E1735" s="1" t="s">
        <v>429</v>
      </c>
      <c r="F1735" s="1" t="s">
        <v>1409</v>
      </c>
      <c r="G1735" s="1" t="s">
        <v>1410</v>
      </c>
      <c r="H1735" s="1" t="s">
        <v>76</v>
      </c>
      <c r="I1735" s="1" t="s">
        <v>229</v>
      </c>
      <c r="J1735" s="1" t="s">
        <v>53</v>
      </c>
      <c r="K1735" s="1" t="s">
        <v>53</v>
      </c>
      <c r="L1735" s="1" t="s">
        <v>821</v>
      </c>
      <c r="M1735" s="1" t="s">
        <v>311</v>
      </c>
      <c r="N1735" s="1" t="s">
        <v>651</v>
      </c>
      <c r="O1735" s="1" t="s">
        <v>62</v>
      </c>
      <c r="P1735" s="1" t="s">
        <v>1319</v>
      </c>
      <c r="Q1735" s="1" t="s">
        <v>65</v>
      </c>
      <c r="R1735" s="1" t="s">
        <v>57</v>
      </c>
      <c r="S1735" s="1" t="s">
        <v>1207</v>
      </c>
      <c r="T1735" s="93">
        <v>2.4510000000000001</v>
      </c>
      <c r="U1735" s="94">
        <v>47202</v>
      </c>
      <c r="V1735" s="92">
        <v>7.7999999999999996E-3</v>
      </c>
      <c r="W1735" s="92">
        <v>2.4899999999999999E-2</v>
      </c>
      <c r="X1735" s="1" t="s">
        <v>636</v>
      </c>
      <c r="Y1735" s="145" t="s">
        <v>3491</v>
      </c>
      <c r="Z1735" s="91">
        <v>10000</v>
      </c>
      <c r="AA1735" s="91">
        <v>1</v>
      </c>
      <c r="AB1735" s="91">
        <v>112.4</v>
      </c>
      <c r="AC1735" s="91">
        <v>0</v>
      </c>
      <c r="AD1735" s="91">
        <v>11.24</v>
      </c>
      <c r="AE1735" s="145" t="s">
        <v>3491</v>
      </c>
      <c r="AF1735" s="145" t="s">
        <v>3491</v>
      </c>
      <c r="AG1735" s="1" t="s">
        <v>17</v>
      </c>
      <c r="AH1735" s="92">
        <v>1.7242627914435201E-5</v>
      </c>
      <c r="AI1735" s="92">
        <v>3.2500364452263039E-4</v>
      </c>
      <c r="AJ1735" s="92">
        <v>9.5816074883390008E-5</v>
      </c>
    </row>
    <row r="1736" spans="1:36" x14ac:dyDescent="0.25">
      <c r="A1736" s="1">
        <v>13918</v>
      </c>
      <c r="B1736" s="1">
        <v>13920</v>
      </c>
      <c r="C1736" s="1" t="s">
        <v>1411</v>
      </c>
      <c r="D1736" s="1">
        <v>1665</v>
      </c>
      <c r="E1736" s="1" t="s">
        <v>2</v>
      </c>
      <c r="F1736" s="1" t="s">
        <v>1412</v>
      </c>
      <c r="G1736" s="1" t="s">
        <v>1413</v>
      </c>
      <c r="H1736" s="1" t="s">
        <v>76</v>
      </c>
      <c r="I1736" s="1" t="s">
        <v>228</v>
      </c>
      <c r="J1736" s="1" t="s">
        <v>53</v>
      </c>
      <c r="K1736" s="1" t="s">
        <v>314</v>
      </c>
      <c r="L1736" s="1" t="s">
        <v>821</v>
      </c>
      <c r="M1736" s="1" t="s">
        <v>311</v>
      </c>
      <c r="N1736" s="1" t="s">
        <v>652</v>
      </c>
      <c r="O1736" s="1" t="s">
        <v>62</v>
      </c>
      <c r="P1736" s="1" t="s">
        <v>1315</v>
      </c>
      <c r="Q1736" s="1" t="s">
        <v>65</v>
      </c>
      <c r="R1736" s="1" t="s">
        <v>57</v>
      </c>
      <c r="S1736" s="1" t="s">
        <v>1207</v>
      </c>
      <c r="T1736" s="93">
        <v>3.173</v>
      </c>
      <c r="U1736" s="94">
        <v>48502</v>
      </c>
      <c r="V1736" s="92">
        <v>4.4999999999999998E-2</v>
      </c>
      <c r="W1736" s="92">
        <v>5.1900000000000002E-2</v>
      </c>
      <c r="X1736" s="1" t="s">
        <v>636</v>
      </c>
      <c r="Y1736" s="145" t="s">
        <v>3491</v>
      </c>
      <c r="Z1736" s="91">
        <v>37233.85</v>
      </c>
      <c r="AA1736" s="91">
        <v>1</v>
      </c>
      <c r="AB1736" s="91">
        <v>99</v>
      </c>
      <c r="AC1736" s="91">
        <v>0</v>
      </c>
      <c r="AD1736" s="91">
        <v>36.861510000000003</v>
      </c>
      <c r="AE1736" s="145" t="s">
        <v>3491</v>
      </c>
      <c r="AF1736" s="145" t="s">
        <v>3491</v>
      </c>
      <c r="AG1736" s="1" t="s">
        <v>17</v>
      </c>
      <c r="AH1736" s="92">
        <v>4.9279001130607801E-5</v>
      </c>
      <c r="AI1736" s="92">
        <v>1.0658474281679171E-3</v>
      </c>
      <c r="AJ1736" s="92">
        <v>3.1422822086074994E-4</v>
      </c>
    </row>
    <row r="1737" spans="1:36" x14ac:dyDescent="0.25">
      <c r="A1737" s="1">
        <v>13918</v>
      </c>
      <c r="B1737" s="1">
        <v>13920</v>
      </c>
      <c r="C1737" s="1" t="s">
        <v>1414</v>
      </c>
      <c r="D1737" s="1">
        <v>1737</v>
      </c>
      <c r="E1737" s="1" t="s">
        <v>2</v>
      </c>
      <c r="F1737" s="1" t="s">
        <v>1415</v>
      </c>
      <c r="G1737" s="1" t="s">
        <v>1416</v>
      </c>
      <c r="H1737" s="1" t="s">
        <v>76</v>
      </c>
      <c r="I1737" s="1" t="s">
        <v>228</v>
      </c>
      <c r="J1737" s="1" t="s">
        <v>53</v>
      </c>
      <c r="K1737" s="1" t="s">
        <v>314</v>
      </c>
      <c r="L1737" s="1" t="s">
        <v>821</v>
      </c>
      <c r="M1737" s="1" t="s">
        <v>311</v>
      </c>
      <c r="N1737" s="1" t="s">
        <v>652</v>
      </c>
      <c r="O1737" s="1" t="s">
        <v>62</v>
      </c>
      <c r="P1737" s="1" t="s">
        <v>1319</v>
      </c>
      <c r="Q1737" s="1" t="s">
        <v>65</v>
      </c>
      <c r="R1737" s="1" t="s">
        <v>57</v>
      </c>
      <c r="S1737" s="1" t="s">
        <v>1207</v>
      </c>
      <c r="T1737" s="93">
        <v>1.464</v>
      </c>
      <c r="U1737" s="94">
        <v>46752</v>
      </c>
      <c r="V1737" s="92">
        <v>3.49E-2</v>
      </c>
      <c r="W1737" s="92">
        <v>5.1799999999999999E-2</v>
      </c>
      <c r="X1737" s="1" t="s">
        <v>636</v>
      </c>
      <c r="Y1737" s="145" t="s">
        <v>3491</v>
      </c>
      <c r="Z1737" s="91">
        <v>22011</v>
      </c>
      <c r="AA1737" s="91">
        <v>1</v>
      </c>
      <c r="AB1737" s="91">
        <v>97.7</v>
      </c>
      <c r="AC1737" s="91">
        <v>0</v>
      </c>
      <c r="AD1737" s="91">
        <v>21.504750000000001</v>
      </c>
      <c r="AE1737" s="145" t="s">
        <v>3491</v>
      </c>
      <c r="AF1737" s="145" t="s">
        <v>3491</v>
      </c>
      <c r="AG1737" s="1" t="s">
        <v>17</v>
      </c>
      <c r="AH1737" s="92">
        <v>3.4902082383090298E-5</v>
      </c>
      <c r="AI1737" s="92">
        <v>6.2180801819822391E-4</v>
      </c>
      <c r="AJ1737" s="92">
        <v>1.8331857084951791E-4</v>
      </c>
    </row>
    <row r="1738" spans="1:36" x14ac:dyDescent="0.25">
      <c r="A1738" s="1">
        <v>13918</v>
      </c>
      <c r="B1738" s="1">
        <v>13920</v>
      </c>
      <c r="C1738" s="1" t="s">
        <v>1417</v>
      </c>
      <c r="D1738" s="1">
        <v>511809071</v>
      </c>
      <c r="E1738" s="1" t="s">
        <v>429</v>
      </c>
      <c r="F1738" s="1" t="s">
        <v>1418</v>
      </c>
      <c r="G1738" s="1" t="s">
        <v>1419</v>
      </c>
      <c r="H1738" s="1" t="s">
        <v>76</v>
      </c>
      <c r="I1738" s="1" t="s">
        <v>229</v>
      </c>
      <c r="J1738" s="1" t="s">
        <v>53</v>
      </c>
      <c r="K1738" s="1" t="s">
        <v>53</v>
      </c>
      <c r="L1738" s="1" t="s">
        <v>821</v>
      </c>
      <c r="M1738" s="1" t="s">
        <v>311</v>
      </c>
      <c r="N1738" s="1" t="s">
        <v>75</v>
      </c>
      <c r="O1738" s="1" t="s">
        <v>62</v>
      </c>
      <c r="P1738" s="1" t="s">
        <v>1315</v>
      </c>
      <c r="Q1738" s="1" t="s">
        <v>65</v>
      </c>
      <c r="R1738" s="1" t="s">
        <v>57</v>
      </c>
      <c r="S1738" s="1" t="s">
        <v>1207</v>
      </c>
      <c r="T1738" s="93">
        <v>0.84599999999999997</v>
      </c>
      <c r="U1738" s="94">
        <v>46609</v>
      </c>
      <c r="V1738" s="92">
        <v>1.0500000000000001E-2</v>
      </c>
      <c r="W1738" s="92">
        <v>2.9700000000000001E-2</v>
      </c>
      <c r="X1738" s="1" t="s">
        <v>636</v>
      </c>
      <c r="Y1738" s="145" t="s">
        <v>3491</v>
      </c>
      <c r="Z1738" s="91">
        <v>58333.34</v>
      </c>
      <c r="AA1738" s="91">
        <v>1</v>
      </c>
      <c r="AB1738" s="91">
        <v>115.34</v>
      </c>
      <c r="AC1738" s="91">
        <v>0</v>
      </c>
      <c r="AD1738" s="91">
        <v>67.281670000000005</v>
      </c>
      <c r="AE1738" s="145" t="s">
        <v>3491</v>
      </c>
      <c r="AF1738" s="145" t="s">
        <v>3491</v>
      </c>
      <c r="AG1738" s="1" t="s">
        <v>17</v>
      </c>
      <c r="AH1738" s="92">
        <v>1.8199521499999999E-4</v>
      </c>
      <c r="AI1738" s="92">
        <v>1.9454437686449225E-3</v>
      </c>
      <c r="AJ1738" s="92">
        <v>5.7354675542700489E-4</v>
      </c>
    </row>
    <row r="1739" spans="1:36" x14ac:dyDescent="0.25">
      <c r="A1739" s="1">
        <v>13918</v>
      </c>
      <c r="B1739" s="1">
        <v>13920</v>
      </c>
      <c r="C1739" s="1" t="s">
        <v>1320</v>
      </c>
      <c r="D1739" s="1">
        <v>511659401</v>
      </c>
      <c r="E1739" s="1" t="s">
        <v>429</v>
      </c>
      <c r="F1739" s="1" t="s">
        <v>1420</v>
      </c>
      <c r="G1739" s="1" t="s">
        <v>1421</v>
      </c>
      <c r="H1739" s="1" t="s">
        <v>76</v>
      </c>
      <c r="I1739" s="1" t="s">
        <v>229</v>
      </c>
      <c r="J1739" s="1" t="s">
        <v>53</v>
      </c>
      <c r="K1739" s="1" t="s">
        <v>53</v>
      </c>
      <c r="L1739" s="1" t="s">
        <v>821</v>
      </c>
      <c r="M1739" s="1" t="s">
        <v>311</v>
      </c>
      <c r="N1739" s="1" t="s">
        <v>651</v>
      </c>
      <c r="O1739" s="1" t="s">
        <v>62</v>
      </c>
      <c r="P1739" s="1" t="s">
        <v>1319</v>
      </c>
      <c r="Q1739" s="1" t="s">
        <v>65</v>
      </c>
      <c r="R1739" s="1" t="s">
        <v>57</v>
      </c>
      <c r="S1739" s="1" t="s">
        <v>1207</v>
      </c>
      <c r="T1739" s="93">
        <v>4.6379999999999999</v>
      </c>
      <c r="U1739" s="94">
        <v>49551</v>
      </c>
      <c r="V1739" s="92">
        <v>6.4999999999999997E-3</v>
      </c>
      <c r="W1739" s="92">
        <v>2.4899999999999999E-2</v>
      </c>
      <c r="X1739" s="1" t="s">
        <v>636</v>
      </c>
      <c r="Y1739" s="145" t="s">
        <v>3491</v>
      </c>
      <c r="Z1739" s="91">
        <v>47865.17</v>
      </c>
      <c r="AA1739" s="91">
        <v>1</v>
      </c>
      <c r="AB1739" s="91">
        <v>107.91</v>
      </c>
      <c r="AC1739" s="91">
        <v>0</v>
      </c>
      <c r="AD1739" s="91">
        <v>51.651299999999999</v>
      </c>
      <c r="AE1739" s="145" t="s">
        <v>3491</v>
      </c>
      <c r="AF1739" s="145" t="s">
        <v>3491</v>
      </c>
      <c r="AG1739" s="1" t="s">
        <v>17</v>
      </c>
      <c r="AH1739" s="92">
        <v>2.29824046561836E-5</v>
      </c>
      <c r="AI1739" s="92">
        <v>1.4934929487839625E-3</v>
      </c>
      <c r="AJ1739" s="92">
        <v>4.4030470005555533E-4</v>
      </c>
    </row>
    <row r="1740" spans="1:36" x14ac:dyDescent="0.25">
      <c r="A1740" s="1">
        <v>13918</v>
      </c>
      <c r="B1740" s="1">
        <v>13920</v>
      </c>
      <c r="C1740" s="1" t="s">
        <v>1422</v>
      </c>
      <c r="D1740" s="1">
        <v>1991033</v>
      </c>
      <c r="E1740" s="1" t="s">
        <v>430</v>
      </c>
      <c r="F1740" s="1" t="s">
        <v>1423</v>
      </c>
      <c r="G1740" s="1" t="s">
        <v>1424</v>
      </c>
      <c r="H1740" s="1" t="s">
        <v>76</v>
      </c>
      <c r="I1740" s="1" t="s">
        <v>228</v>
      </c>
      <c r="J1740" s="1" t="s">
        <v>53</v>
      </c>
      <c r="K1740" s="1" t="s">
        <v>314</v>
      </c>
      <c r="L1740" s="1" t="s">
        <v>821</v>
      </c>
      <c r="M1740" s="1" t="s">
        <v>311</v>
      </c>
      <c r="N1740" s="1" t="s">
        <v>652</v>
      </c>
      <c r="O1740" s="1" t="s">
        <v>62</v>
      </c>
      <c r="P1740" s="1" t="s">
        <v>1366</v>
      </c>
      <c r="Q1740" s="1" t="s">
        <v>65</v>
      </c>
      <c r="R1740" s="1" t="s">
        <v>57</v>
      </c>
      <c r="S1740" s="1" t="s">
        <v>1207</v>
      </c>
      <c r="T1740" s="93">
        <v>1.498</v>
      </c>
      <c r="U1740" s="94">
        <v>46965</v>
      </c>
      <c r="V1740" s="92">
        <v>4.3499999999999997E-2</v>
      </c>
      <c r="W1740" s="92">
        <v>5.1799999999999999E-2</v>
      </c>
      <c r="X1740" s="1" t="s">
        <v>636</v>
      </c>
      <c r="Y1740" s="145" t="s">
        <v>3491</v>
      </c>
      <c r="Z1740" s="91">
        <v>6000</v>
      </c>
      <c r="AA1740" s="91">
        <v>1</v>
      </c>
      <c r="AB1740" s="91">
        <v>100.7</v>
      </c>
      <c r="AC1740" s="91">
        <v>0</v>
      </c>
      <c r="AD1740" s="91">
        <v>6.0419999999999998</v>
      </c>
      <c r="AE1740" s="145" t="s">
        <v>3491</v>
      </c>
      <c r="AF1740" s="145" t="s">
        <v>3491</v>
      </c>
      <c r="AG1740" s="1" t="s">
        <v>17</v>
      </c>
      <c r="AH1740" s="92">
        <v>2.06185567010309E-5</v>
      </c>
      <c r="AI1740" s="92">
        <v>1.747039163884104E-4</v>
      </c>
      <c r="AJ1740" s="92">
        <v>5.1505402530733303E-5</v>
      </c>
    </row>
    <row r="1741" spans="1:36" x14ac:dyDescent="0.25">
      <c r="A1741" s="1">
        <v>13918</v>
      </c>
      <c r="B1741" s="1">
        <v>13920</v>
      </c>
      <c r="C1741" s="1" t="s">
        <v>1434</v>
      </c>
      <c r="D1741" s="1">
        <v>513901371</v>
      </c>
      <c r="E1741" s="1" t="s">
        <v>429</v>
      </c>
      <c r="F1741" s="1" t="s">
        <v>2257</v>
      </c>
      <c r="G1741" s="1" t="s">
        <v>2258</v>
      </c>
      <c r="H1741" s="1" t="s">
        <v>76</v>
      </c>
      <c r="I1741" s="1" t="s">
        <v>228</v>
      </c>
      <c r="J1741" s="1" t="s">
        <v>53</v>
      </c>
      <c r="K1741" s="1" t="s">
        <v>53</v>
      </c>
      <c r="L1741" s="1" t="s">
        <v>821</v>
      </c>
      <c r="M1741" s="1" t="s">
        <v>311</v>
      </c>
      <c r="N1741" s="1" t="s">
        <v>647</v>
      </c>
      <c r="O1741" s="1" t="s">
        <v>62</v>
      </c>
      <c r="P1741" s="1" t="s">
        <v>1329</v>
      </c>
      <c r="Q1741" s="1" t="s">
        <v>65</v>
      </c>
      <c r="R1741" s="1" t="s">
        <v>57</v>
      </c>
      <c r="S1741" s="1" t="s">
        <v>1207</v>
      </c>
      <c r="T1741" s="93">
        <v>2.2000000000000002</v>
      </c>
      <c r="U1741" s="94">
        <v>47696</v>
      </c>
      <c r="V1741" s="92">
        <v>2.0500000000000001E-2</v>
      </c>
      <c r="W1741" s="92">
        <v>4.6800000000000001E-2</v>
      </c>
      <c r="X1741" s="1" t="s">
        <v>636</v>
      </c>
      <c r="Y1741" s="145" t="s">
        <v>3491</v>
      </c>
      <c r="Z1741" s="91">
        <v>90909.11</v>
      </c>
      <c r="AA1741" s="91">
        <v>1</v>
      </c>
      <c r="AB1741" s="91">
        <v>95.33</v>
      </c>
      <c r="AC1741" s="91">
        <v>0</v>
      </c>
      <c r="AD1741" s="91">
        <v>86.663650000000004</v>
      </c>
      <c r="AE1741" s="145" t="s">
        <v>3491</v>
      </c>
      <c r="AF1741" s="145" t="s">
        <v>3491</v>
      </c>
      <c r="AG1741" s="1" t="s">
        <v>17</v>
      </c>
      <c r="AH1741" s="92">
        <v>1.0429983E-4</v>
      </c>
      <c r="AI1741" s="92">
        <v>2.5058720727432083E-3</v>
      </c>
      <c r="AJ1741" s="92">
        <v>7.3876964217685966E-4</v>
      </c>
    </row>
    <row r="1742" spans="1:36" x14ac:dyDescent="0.25">
      <c r="A1742" s="1">
        <v>13918</v>
      </c>
      <c r="B1742" s="1">
        <v>13920</v>
      </c>
      <c r="C1742" s="1" t="s">
        <v>1375</v>
      </c>
      <c r="D1742" s="1">
        <v>513257873</v>
      </c>
      <c r="E1742" s="1" t="s">
        <v>429</v>
      </c>
      <c r="F1742" s="1" t="s">
        <v>2141</v>
      </c>
      <c r="G1742" s="1" t="s">
        <v>2142</v>
      </c>
      <c r="H1742" s="1" t="s">
        <v>76</v>
      </c>
      <c r="I1742" s="1" t="s">
        <v>229</v>
      </c>
      <c r="J1742" s="1" t="s">
        <v>53</v>
      </c>
      <c r="K1742" s="1" t="s">
        <v>53</v>
      </c>
      <c r="L1742" s="1" t="s">
        <v>821</v>
      </c>
      <c r="M1742" s="1" t="s">
        <v>311</v>
      </c>
      <c r="N1742" s="1" t="s">
        <v>651</v>
      </c>
      <c r="O1742" s="1" t="s">
        <v>62</v>
      </c>
      <c r="P1742" s="1" t="s">
        <v>1366</v>
      </c>
      <c r="Q1742" s="1" t="s">
        <v>65</v>
      </c>
      <c r="R1742" s="1" t="s">
        <v>57</v>
      </c>
      <c r="S1742" s="1" t="s">
        <v>1207</v>
      </c>
      <c r="T1742" s="93">
        <v>3.101</v>
      </c>
      <c r="U1742" s="94">
        <v>47542</v>
      </c>
      <c r="V1742" s="92">
        <v>8.3999999999999995E-3</v>
      </c>
      <c r="W1742" s="92">
        <v>2.6100000000000002E-2</v>
      </c>
      <c r="X1742" s="1" t="s">
        <v>636</v>
      </c>
      <c r="Y1742" s="145" t="s">
        <v>3491</v>
      </c>
      <c r="Z1742" s="91">
        <v>100000</v>
      </c>
      <c r="AA1742" s="91">
        <v>1</v>
      </c>
      <c r="AB1742" s="91">
        <v>111.83</v>
      </c>
      <c r="AC1742" s="91">
        <v>0</v>
      </c>
      <c r="AD1742" s="91">
        <v>111.83</v>
      </c>
      <c r="AE1742" s="145" t="s">
        <v>3491</v>
      </c>
      <c r="AF1742" s="145" t="s">
        <v>3491</v>
      </c>
      <c r="AG1742" s="1" t="s">
        <v>17</v>
      </c>
      <c r="AH1742" s="92">
        <v>8.0020737534173501E-5</v>
      </c>
      <c r="AI1742" s="92">
        <v>3.2335549436802277E-3</v>
      </c>
      <c r="AJ1742" s="92">
        <v>9.5330174859515151E-4</v>
      </c>
    </row>
    <row r="1743" spans="1:36" x14ac:dyDescent="0.25">
      <c r="A1743" s="1">
        <v>13918</v>
      </c>
      <c r="B1743" s="1">
        <v>13920</v>
      </c>
      <c r="C1743" s="1" t="s">
        <v>1347</v>
      </c>
      <c r="D1743" s="1">
        <v>513992529</v>
      </c>
      <c r="E1743" s="1" t="s">
        <v>429</v>
      </c>
      <c r="F1743" s="1" t="s">
        <v>1430</v>
      </c>
      <c r="G1743" s="1" t="s">
        <v>1431</v>
      </c>
      <c r="H1743" s="1" t="s">
        <v>76</v>
      </c>
      <c r="I1743" s="1" t="s">
        <v>229</v>
      </c>
      <c r="J1743" s="1" t="s">
        <v>53</v>
      </c>
      <c r="K1743" s="1" t="s">
        <v>53</v>
      </c>
      <c r="L1743" s="1" t="s">
        <v>821</v>
      </c>
      <c r="M1743" s="1" t="s">
        <v>311</v>
      </c>
      <c r="N1743" s="1" t="s">
        <v>651</v>
      </c>
      <c r="O1743" s="1" t="s">
        <v>62</v>
      </c>
      <c r="P1743" s="1" t="s">
        <v>1350</v>
      </c>
      <c r="Q1743" s="1" t="s">
        <v>70</v>
      </c>
      <c r="R1743" s="1" t="s">
        <v>57</v>
      </c>
      <c r="S1743" s="1" t="s">
        <v>1207</v>
      </c>
      <c r="T1743" s="93">
        <v>5.4560000000000004</v>
      </c>
      <c r="U1743" s="94">
        <v>48665</v>
      </c>
      <c r="V1743" s="92">
        <v>1.5800000000000002E-2</v>
      </c>
      <c r="W1743" s="92">
        <v>2.5899999999999999E-2</v>
      </c>
      <c r="X1743" s="1" t="s">
        <v>636</v>
      </c>
      <c r="Y1743" s="145" t="s">
        <v>3491</v>
      </c>
      <c r="Z1743" s="91">
        <v>39389.46</v>
      </c>
      <c r="AA1743" s="91">
        <v>1</v>
      </c>
      <c r="AB1743" s="91">
        <v>112.35</v>
      </c>
      <c r="AC1743" s="91">
        <v>0</v>
      </c>
      <c r="AD1743" s="91">
        <v>44.254060000000003</v>
      </c>
      <c r="AE1743" s="145" t="s">
        <v>3491</v>
      </c>
      <c r="AF1743" s="145" t="s">
        <v>3491</v>
      </c>
      <c r="AG1743" s="1" t="s">
        <v>17</v>
      </c>
      <c r="AH1743" s="92">
        <v>3.5718610079166099E-5</v>
      </c>
      <c r="AI1743" s="92">
        <v>1.2796023830002809E-3</v>
      </c>
      <c r="AJ1743" s="92">
        <v>3.772464703606792E-4</v>
      </c>
    </row>
    <row r="1744" spans="1:36" x14ac:dyDescent="0.25">
      <c r="A1744" s="1">
        <v>13918</v>
      </c>
      <c r="B1744" s="1">
        <v>13920</v>
      </c>
      <c r="C1744" s="1" t="s">
        <v>1326</v>
      </c>
      <c r="D1744" s="1">
        <v>520036104</v>
      </c>
      <c r="E1744" s="1" t="s">
        <v>429</v>
      </c>
      <c r="F1744" s="1" t="s">
        <v>1432</v>
      </c>
      <c r="G1744" s="1" t="s">
        <v>1433</v>
      </c>
      <c r="H1744" s="1" t="s">
        <v>76</v>
      </c>
      <c r="I1744" s="1" t="s">
        <v>229</v>
      </c>
      <c r="J1744" s="1" t="s">
        <v>53</v>
      </c>
      <c r="K1744" s="1" t="s">
        <v>53</v>
      </c>
      <c r="L1744" s="1" t="s">
        <v>821</v>
      </c>
      <c r="M1744" s="1" t="s">
        <v>311</v>
      </c>
      <c r="N1744" s="1" t="s">
        <v>140</v>
      </c>
      <c r="O1744" s="1" t="s">
        <v>62</v>
      </c>
      <c r="P1744" s="1" t="s">
        <v>1329</v>
      </c>
      <c r="Q1744" s="1" t="s">
        <v>65</v>
      </c>
      <c r="R1744" s="1" t="s">
        <v>57</v>
      </c>
      <c r="S1744" s="1" t="s">
        <v>1207</v>
      </c>
      <c r="T1744" s="93">
        <v>3.3130000000000002</v>
      </c>
      <c r="U1744" s="94">
        <v>47938</v>
      </c>
      <c r="V1744" s="92">
        <v>3.2500000000000001E-2</v>
      </c>
      <c r="W1744" s="92">
        <v>2.9100000000000001E-2</v>
      </c>
      <c r="X1744" s="1" t="s">
        <v>636</v>
      </c>
      <c r="Y1744" s="145" t="s">
        <v>3491</v>
      </c>
      <c r="Z1744" s="91">
        <v>30667.72</v>
      </c>
      <c r="AA1744" s="91">
        <v>1</v>
      </c>
      <c r="AB1744" s="91">
        <v>120.46</v>
      </c>
      <c r="AC1744" s="91">
        <v>0</v>
      </c>
      <c r="AD1744" s="91">
        <v>36.942340000000002</v>
      </c>
      <c r="AE1744" s="145" t="s">
        <v>3491</v>
      </c>
      <c r="AF1744" s="145" t="s">
        <v>3491</v>
      </c>
      <c r="AG1744" s="1" t="s">
        <v>17</v>
      </c>
      <c r="AH1744" s="92">
        <v>8.9804857866950894E-5</v>
      </c>
      <c r="AI1744" s="92">
        <v>1.0681846207468105E-3</v>
      </c>
      <c r="AJ1744" s="92">
        <v>3.1491726119285175E-4</v>
      </c>
    </row>
    <row r="1745" spans="1:36" x14ac:dyDescent="0.25">
      <c r="A1745" s="1">
        <v>13918</v>
      </c>
      <c r="B1745" s="1">
        <v>13920</v>
      </c>
      <c r="C1745" s="1" t="s">
        <v>1434</v>
      </c>
      <c r="D1745" s="1">
        <v>513901371</v>
      </c>
      <c r="E1745" s="1" t="s">
        <v>429</v>
      </c>
      <c r="F1745" s="1" t="s">
        <v>1435</v>
      </c>
      <c r="G1745" s="1" t="s">
        <v>1436</v>
      </c>
      <c r="H1745" s="1" t="s">
        <v>76</v>
      </c>
      <c r="I1745" s="1" t="s">
        <v>623</v>
      </c>
      <c r="J1745" s="1" t="s">
        <v>53</v>
      </c>
      <c r="K1745" s="1" t="s">
        <v>53</v>
      </c>
      <c r="L1745" s="1" t="s">
        <v>821</v>
      </c>
      <c r="M1745" s="1" t="s">
        <v>311</v>
      </c>
      <c r="N1745" s="1" t="s">
        <v>647</v>
      </c>
      <c r="O1745" s="1" t="s">
        <v>62</v>
      </c>
      <c r="P1745" s="1" t="s">
        <v>1329</v>
      </c>
      <c r="Q1745" s="1" t="s">
        <v>65</v>
      </c>
      <c r="R1745" s="1" t="s">
        <v>57</v>
      </c>
      <c r="S1745" s="1" t="s">
        <v>1207</v>
      </c>
      <c r="T1745" s="93">
        <v>1.577</v>
      </c>
      <c r="U1745" s="94">
        <v>46600</v>
      </c>
      <c r="V1745" s="92">
        <v>2.5000000000000001E-3</v>
      </c>
      <c r="W1745" s="92">
        <v>4.9000000000000002E-2</v>
      </c>
      <c r="X1745" s="1" t="s">
        <v>636</v>
      </c>
      <c r="Y1745" s="145" t="s">
        <v>3491</v>
      </c>
      <c r="Z1745" s="91">
        <v>200000</v>
      </c>
      <c r="AA1745" s="91">
        <v>1</v>
      </c>
      <c r="AB1745" s="91">
        <v>93.2</v>
      </c>
      <c r="AC1745" s="91">
        <v>0</v>
      </c>
      <c r="AD1745" s="91">
        <v>186.4</v>
      </c>
      <c r="AE1745" s="145" t="s">
        <v>3491</v>
      </c>
      <c r="AF1745" s="145" t="s">
        <v>3491</v>
      </c>
      <c r="AG1745" s="1" t="s">
        <v>17</v>
      </c>
      <c r="AH1745" s="92">
        <v>3.52981457E-4</v>
      </c>
      <c r="AI1745" s="92">
        <v>5.3897401547169316E-3</v>
      </c>
      <c r="AJ1745" s="92">
        <v>1.5889783236889587E-3</v>
      </c>
    </row>
    <row r="1746" spans="1:36" x14ac:dyDescent="0.25">
      <c r="A1746" s="1">
        <v>13918</v>
      </c>
      <c r="B1746" s="1">
        <v>13920</v>
      </c>
      <c r="C1746" s="1" t="s">
        <v>1437</v>
      </c>
      <c r="D1746" s="1">
        <v>520042847</v>
      </c>
      <c r="E1746" s="1" t="s">
        <v>429</v>
      </c>
      <c r="F1746" s="1" t="s">
        <v>1438</v>
      </c>
      <c r="G1746" s="1" t="s">
        <v>1439</v>
      </c>
      <c r="H1746" s="1" t="s">
        <v>76</v>
      </c>
      <c r="I1746" s="1" t="s">
        <v>228</v>
      </c>
      <c r="J1746" s="1" t="s">
        <v>53</v>
      </c>
      <c r="K1746" s="1" t="s">
        <v>53</v>
      </c>
      <c r="L1746" s="1" t="s">
        <v>821</v>
      </c>
      <c r="M1746" s="1" t="s">
        <v>311</v>
      </c>
      <c r="N1746" s="1" t="s">
        <v>708</v>
      </c>
      <c r="O1746" s="1" t="s">
        <v>62</v>
      </c>
      <c r="P1746" s="1" t="s">
        <v>1315</v>
      </c>
      <c r="Q1746" s="1" t="s">
        <v>65</v>
      </c>
      <c r="R1746" s="1" t="s">
        <v>57</v>
      </c>
      <c r="S1746" s="1" t="s">
        <v>1207</v>
      </c>
      <c r="T1746" s="93">
        <v>0.73599999999999999</v>
      </c>
      <c r="U1746" s="94">
        <v>46295</v>
      </c>
      <c r="V1746" s="92">
        <v>3.9E-2</v>
      </c>
      <c r="W1746" s="92">
        <v>4.82E-2</v>
      </c>
      <c r="X1746" s="1" t="s">
        <v>636</v>
      </c>
      <c r="Y1746" s="145" t="s">
        <v>3491</v>
      </c>
      <c r="Z1746" s="91">
        <v>31500</v>
      </c>
      <c r="AA1746" s="91">
        <v>1</v>
      </c>
      <c r="AB1746" s="91">
        <v>100.36</v>
      </c>
      <c r="AC1746" s="91">
        <v>0</v>
      </c>
      <c r="AD1746" s="91">
        <v>31.613399999999999</v>
      </c>
      <c r="AE1746" s="145" t="s">
        <v>3491</v>
      </c>
      <c r="AF1746" s="145" t="s">
        <v>3491</v>
      </c>
      <c r="AG1746" s="1" t="s">
        <v>17</v>
      </c>
      <c r="AH1746" s="92">
        <v>1.0933498400000001E-4</v>
      </c>
      <c r="AI1746" s="92">
        <v>9.1409877364339177E-4</v>
      </c>
      <c r="AJ1746" s="92">
        <v>2.6949038271517449E-4</v>
      </c>
    </row>
    <row r="1747" spans="1:36" x14ac:dyDescent="0.25">
      <c r="A1747" s="1">
        <v>13918</v>
      </c>
      <c r="B1747" s="1">
        <v>13920</v>
      </c>
      <c r="C1747" s="1" t="s">
        <v>1333</v>
      </c>
      <c r="D1747" s="1">
        <v>513821488</v>
      </c>
      <c r="E1747" s="1" t="s">
        <v>429</v>
      </c>
      <c r="F1747" s="1" t="s">
        <v>1440</v>
      </c>
      <c r="G1747" s="1" t="s">
        <v>1441</v>
      </c>
      <c r="H1747" s="1" t="s">
        <v>76</v>
      </c>
      <c r="I1747" s="1" t="s">
        <v>229</v>
      </c>
      <c r="J1747" s="1" t="s">
        <v>53</v>
      </c>
      <c r="K1747" s="1" t="s">
        <v>53</v>
      </c>
      <c r="L1747" s="1" t="s">
        <v>821</v>
      </c>
      <c r="M1747" s="1" t="s">
        <v>311</v>
      </c>
      <c r="N1747" s="1" t="s">
        <v>651</v>
      </c>
      <c r="O1747" s="1" t="s">
        <v>62</v>
      </c>
      <c r="P1747" s="1" t="s">
        <v>1319</v>
      </c>
      <c r="Q1747" s="1" t="s">
        <v>65</v>
      </c>
      <c r="R1747" s="1" t="s">
        <v>57</v>
      </c>
      <c r="S1747" s="1" t="s">
        <v>1207</v>
      </c>
      <c r="T1747" s="93">
        <v>5.5910000000000002</v>
      </c>
      <c r="U1747" s="94">
        <v>49207</v>
      </c>
      <c r="V1747" s="92">
        <v>2.5000000000000001E-2</v>
      </c>
      <c r="W1747" s="92">
        <v>2.53E-2</v>
      </c>
      <c r="X1747" s="1" t="s">
        <v>636</v>
      </c>
      <c r="Y1747" s="145" t="s">
        <v>3491</v>
      </c>
      <c r="Z1747" s="91">
        <v>246975.98</v>
      </c>
      <c r="AA1747" s="91">
        <v>1</v>
      </c>
      <c r="AB1747" s="91">
        <v>118.69</v>
      </c>
      <c r="AC1747" s="91">
        <v>0</v>
      </c>
      <c r="AD1747" s="91">
        <v>293.13578999999999</v>
      </c>
      <c r="AE1747" s="145" t="s">
        <v>3491</v>
      </c>
      <c r="AF1747" s="145" t="s">
        <v>3491</v>
      </c>
      <c r="AG1747" s="1" t="s">
        <v>17</v>
      </c>
      <c r="AH1747" s="92">
        <v>1.8301490900000001E-4</v>
      </c>
      <c r="AI1747" s="92">
        <v>8.4759964492900734E-3</v>
      </c>
      <c r="AJ1747" s="92">
        <v>2.4988541642029967E-3</v>
      </c>
    </row>
    <row r="1748" spans="1:36" x14ac:dyDescent="0.25">
      <c r="A1748" s="1">
        <v>13918</v>
      </c>
      <c r="B1748" s="1">
        <v>13920</v>
      </c>
      <c r="C1748" s="1" t="s">
        <v>1316</v>
      </c>
      <c r="D1748" s="1">
        <v>520026683</v>
      </c>
      <c r="E1748" s="1" t="s">
        <v>429</v>
      </c>
      <c r="F1748" s="1" t="s">
        <v>1442</v>
      </c>
      <c r="G1748" s="1" t="s">
        <v>1443</v>
      </c>
      <c r="H1748" s="1" t="s">
        <v>76</v>
      </c>
      <c r="I1748" s="1" t="s">
        <v>229</v>
      </c>
      <c r="J1748" s="1" t="s">
        <v>53</v>
      </c>
      <c r="K1748" s="1" t="s">
        <v>53</v>
      </c>
      <c r="L1748" s="1" t="s">
        <v>821</v>
      </c>
      <c r="M1748" s="1" t="s">
        <v>311</v>
      </c>
      <c r="N1748" s="1" t="s">
        <v>651</v>
      </c>
      <c r="O1748" s="1" t="s">
        <v>62</v>
      </c>
      <c r="P1748" s="1" t="s">
        <v>1319</v>
      </c>
      <c r="Q1748" s="1" t="s">
        <v>65</v>
      </c>
      <c r="R1748" s="1" t="s">
        <v>57</v>
      </c>
      <c r="S1748" s="1" t="s">
        <v>1207</v>
      </c>
      <c r="T1748" s="93">
        <v>4.415</v>
      </c>
      <c r="U1748" s="94">
        <v>48218</v>
      </c>
      <c r="V1748" s="92">
        <v>9.1999999999999998E-3</v>
      </c>
      <c r="W1748" s="92">
        <v>2.4899999999999999E-2</v>
      </c>
      <c r="X1748" s="1" t="s">
        <v>636</v>
      </c>
      <c r="Y1748" s="145" t="s">
        <v>3491</v>
      </c>
      <c r="Z1748" s="91">
        <v>130854</v>
      </c>
      <c r="AA1748" s="91">
        <v>1</v>
      </c>
      <c r="AB1748" s="91">
        <v>110.35</v>
      </c>
      <c r="AC1748" s="91">
        <v>1.42279</v>
      </c>
      <c r="AD1748" s="91">
        <v>145.82017999999999</v>
      </c>
      <c r="AE1748" s="145" t="s">
        <v>3491</v>
      </c>
      <c r="AF1748" s="145" t="s">
        <v>3491</v>
      </c>
      <c r="AG1748" s="1" t="s">
        <v>17</v>
      </c>
      <c r="AH1748" s="92">
        <v>5.0586980465169502E-5</v>
      </c>
      <c r="AI1748" s="92">
        <v>4.2163781089809586E-3</v>
      </c>
      <c r="AJ1748" s="92">
        <v>1.2430531393584883E-3</v>
      </c>
    </row>
    <row r="1749" spans="1:36" x14ac:dyDescent="0.25">
      <c r="A1749" s="1">
        <v>13918</v>
      </c>
      <c r="B1749" s="1">
        <v>13920</v>
      </c>
      <c r="C1749" s="1" t="s">
        <v>1330</v>
      </c>
      <c r="D1749" s="1">
        <v>514065283</v>
      </c>
      <c r="E1749" s="1" t="s">
        <v>429</v>
      </c>
      <c r="F1749" s="1" t="s">
        <v>1444</v>
      </c>
      <c r="G1749" s="1" t="s">
        <v>1445</v>
      </c>
      <c r="H1749" s="1" t="s">
        <v>76</v>
      </c>
      <c r="I1749" s="1" t="s">
        <v>228</v>
      </c>
      <c r="J1749" s="1" t="s">
        <v>53</v>
      </c>
      <c r="K1749" s="1" t="s">
        <v>53</v>
      </c>
      <c r="L1749" s="1" t="s">
        <v>821</v>
      </c>
      <c r="M1749" s="1" t="s">
        <v>311</v>
      </c>
      <c r="N1749" s="1" t="s">
        <v>75</v>
      </c>
      <c r="O1749" s="1" t="s">
        <v>62</v>
      </c>
      <c r="P1749" s="1" t="s">
        <v>1315</v>
      </c>
      <c r="Q1749" s="1" t="s">
        <v>65</v>
      </c>
      <c r="R1749" s="1" t="s">
        <v>57</v>
      </c>
      <c r="S1749" s="1" t="s">
        <v>1207</v>
      </c>
      <c r="T1749" s="93">
        <v>1.4610000000000001</v>
      </c>
      <c r="U1749" s="94">
        <v>47027</v>
      </c>
      <c r="V1749" s="92">
        <v>2.1499999999999998E-2</v>
      </c>
      <c r="W1749" s="92">
        <v>4.4900000000000002E-2</v>
      </c>
      <c r="X1749" s="1" t="s">
        <v>636</v>
      </c>
      <c r="Y1749" s="145" t="s">
        <v>3491</v>
      </c>
      <c r="Z1749" s="91">
        <v>43973.96</v>
      </c>
      <c r="AA1749" s="91">
        <v>1</v>
      </c>
      <c r="AB1749" s="91">
        <v>96.76</v>
      </c>
      <c r="AC1749" s="91">
        <v>0.35478999999999999</v>
      </c>
      <c r="AD1749" s="91">
        <v>42.90399</v>
      </c>
      <c r="AE1749" s="145" t="s">
        <v>3491</v>
      </c>
      <c r="AF1749" s="145" t="s">
        <v>3491</v>
      </c>
      <c r="AG1749" s="1" t="s">
        <v>17</v>
      </c>
      <c r="AH1749" s="92">
        <v>7.3622533681803998E-5</v>
      </c>
      <c r="AI1749" s="92">
        <v>1.2405652237155241E-3</v>
      </c>
      <c r="AJ1749" s="92">
        <v>3.6573771518115799E-4</v>
      </c>
    </row>
    <row r="1750" spans="1:36" x14ac:dyDescent="0.25">
      <c r="A1750" s="1">
        <v>13918</v>
      </c>
      <c r="B1750" s="1">
        <v>13920</v>
      </c>
      <c r="C1750" s="1" t="s">
        <v>1363</v>
      </c>
      <c r="D1750" s="1">
        <v>510560188</v>
      </c>
      <c r="E1750" s="1" t="s">
        <v>429</v>
      </c>
      <c r="F1750" s="1" t="s">
        <v>1446</v>
      </c>
      <c r="G1750" s="1" t="s">
        <v>1447</v>
      </c>
      <c r="H1750" s="1" t="s">
        <v>76</v>
      </c>
      <c r="I1750" s="1" t="s">
        <v>228</v>
      </c>
      <c r="J1750" s="1" t="s">
        <v>53</v>
      </c>
      <c r="K1750" s="1" t="s">
        <v>53</v>
      </c>
      <c r="L1750" s="1" t="s">
        <v>821</v>
      </c>
      <c r="M1750" s="1" t="s">
        <v>311</v>
      </c>
      <c r="N1750" s="1" t="s">
        <v>652</v>
      </c>
      <c r="O1750" s="1" t="s">
        <v>62</v>
      </c>
      <c r="P1750" s="1" t="s">
        <v>1366</v>
      </c>
      <c r="Q1750" s="1" t="s">
        <v>65</v>
      </c>
      <c r="R1750" s="1" t="s">
        <v>57</v>
      </c>
      <c r="S1750" s="1" t="s">
        <v>1207</v>
      </c>
      <c r="T1750" s="93">
        <v>1.579</v>
      </c>
      <c r="U1750" s="94">
        <v>46645</v>
      </c>
      <c r="V1750" s="92">
        <v>2.3E-2</v>
      </c>
      <c r="W1750" s="92">
        <v>4.5400000000000003E-2</v>
      </c>
      <c r="X1750" s="1" t="s">
        <v>636</v>
      </c>
      <c r="Y1750" s="145" t="s">
        <v>3491</v>
      </c>
      <c r="Z1750" s="91">
        <v>4583.33</v>
      </c>
      <c r="AA1750" s="91">
        <v>1</v>
      </c>
      <c r="AB1750" s="91">
        <v>97.31</v>
      </c>
      <c r="AC1750" s="91">
        <v>0</v>
      </c>
      <c r="AD1750" s="91">
        <v>4.4600400000000002</v>
      </c>
      <c r="AE1750" s="145" t="s">
        <v>3491</v>
      </c>
      <c r="AF1750" s="145" t="s">
        <v>3491</v>
      </c>
      <c r="AG1750" s="1" t="s">
        <v>17</v>
      </c>
      <c r="AH1750" s="92">
        <v>6.5465033347462296E-6</v>
      </c>
      <c r="AI1750" s="92">
        <v>1.289616774658997E-4</v>
      </c>
      <c r="AJ1750" s="92">
        <v>3.801988671022373E-5</v>
      </c>
    </row>
    <row r="1751" spans="1:36" x14ac:dyDescent="0.25">
      <c r="A1751" s="1">
        <v>13918</v>
      </c>
      <c r="B1751" s="1">
        <v>13920</v>
      </c>
      <c r="C1751" s="1" t="s">
        <v>1354</v>
      </c>
      <c r="D1751" s="1">
        <v>513765859</v>
      </c>
      <c r="E1751" s="1" t="s">
        <v>429</v>
      </c>
      <c r="F1751" s="1" t="s">
        <v>2143</v>
      </c>
      <c r="G1751" s="1" t="s">
        <v>2144</v>
      </c>
      <c r="H1751" s="1" t="s">
        <v>76</v>
      </c>
      <c r="I1751" s="1" t="s">
        <v>229</v>
      </c>
      <c r="J1751" s="1" t="s">
        <v>53</v>
      </c>
      <c r="K1751" s="1" t="s">
        <v>53</v>
      </c>
      <c r="L1751" s="1" t="s">
        <v>821</v>
      </c>
      <c r="M1751" s="1" t="s">
        <v>311</v>
      </c>
      <c r="N1751" s="1" t="s">
        <v>651</v>
      </c>
      <c r="O1751" s="1" t="s">
        <v>62</v>
      </c>
      <c r="P1751" s="1" t="s">
        <v>1319</v>
      </c>
      <c r="Q1751" s="1" t="s">
        <v>65</v>
      </c>
      <c r="R1751" s="1" t="s">
        <v>57</v>
      </c>
      <c r="S1751" s="1" t="s">
        <v>1207</v>
      </c>
      <c r="T1751" s="93">
        <v>5.2009999999999996</v>
      </c>
      <c r="U1751" s="94">
        <v>49491</v>
      </c>
      <c r="V1751" s="92">
        <v>1.15E-2</v>
      </c>
      <c r="W1751" s="92">
        <v>2.7300000000000001E-2</v>
      </c>
      <c r="X1751" s="1" t="s">
        <v>636</v>
      </c>
      <c r="Y1751" s="145" t="s">
        <v>3491</v>
      </c>
      <c r="Z1751" s="91">
        <v>27000</v>
      </c>
      <c r="AA1751" s="91">
        <v>1</v>
      </c>
      <c r="AB1751" s="91">
        <v>108.66</v>
      </c>
      <c r="AC1751" s="91">
        <v>0</v>
      </c>
      <c r="AD1751" s="91">
        <v>29.338200000000001</v>
      </c>
      <c r="AE1751" s="145" t="s">
        <v>3491</v>
      </c>
      <c r="AF1751" s="145" t="s">
        <v>3491</v>
      </c>
      <c r="AG1751" s="1" t="s">
        <v>17</v>
      </c>
      <c r="AH1751" s="92">
        <v>1.12982951510761E-5</v>
      </c>
      <c r="AI1751" s="92">
        <v>8.4831155905105299E-4</v>
      </c>
      <c r="AJ1751" s="92">
        <v>2.5009529965692816E-4</v>
      </c>
    </row>
    <row r="1752" spans="1:36" x14ac:dyDescent="0.25">
      <c r="A1752" s="1">
        <v>13918</v>
      </c>
      <c r="B1752" s="1">
        <v>13920</v>
      </c>
      <c r="C1752" s="1" t="s">
        <v>1326</v>
      </c>
      <c r="D1752" s="1">
        <v>520036104</v>
      </c>
      <c r="E1752" s="1" t="s">
        <v>429</v>
      </c>
      <c r="F1752" s="1" t="s">
        <v>1448</v>
      </c>
      <c r="G1752" s="1" t="s">
        <v>1449</v>
      </c>
      <c r="H1752" s="1" t="s">
        <v>76</v>
      </c>
      <c r="I1752" s="1" t="s">
        <v>228</v>
      </c>
      <c r="J1752" s="1" t="s">
        <v>53</v>
      </c>
      <c r="K1752" s="1" t="s">
        <v>53</v>
      </c>
      <c r="L1752" s="1" t="s">
        <v>821</v>
      </c>
      <c r="M1752" s="1" t="s">
        <v>311</v>
      </c>
      <c r="N1752" s="1" t="s">
        <v>140</v>
      </c>
      <c r="O1752" s="1" t="s">
        <v>62</v>
      </c>
      <c r="P1752" s="1" t="s">
        <v>1329</v>
      </c>
      <c r="Q1752" s="1" t="s">
        <v>65</v>
      </c>
      <c r="R1752" s="1" t="s">
        <v>57</v>
      </c>
      <c r="S1752" s="1" t="s">
        <v>1207</v>
      </c>
      <c r="T1752" s="93">
        <v>2.1960000000000002</v>
      </c>
      <c r="U1752" s="94">
        <v>47603</v>
      </c>
      <c r="V1752" s="92">
        <v>2.8000000000000001E-2</v>
      </c>
      <c r="W1752" s="92">
        <v>4.8099999999999997E-2</v>
      </c>
      <c r="X1752" s="1" t="s">
        <v>636</v>
      </c>
      <c r="Y1752" s="145" t="s">
        <v>3491</v>
      </c>
      <c r="Z1752" s="91">
        <v>260000</v>
      </c>
      <c r="AA1752" s="91">
        <v>1</v>
      </c>
      <c r="AB1752" s="91">
        <v>96.3</v>
      </c>
      <c r="AC1752" s="91">
        <v>0</v>
      </c>
      <c r="AD1752" s="91">
        <v>250.38</v>
      </c>
      <c r="AE1752" s="145" t="s">
        <v>3491</v>
      </c>
      <c r="AF1752" s="145" t="s">
        <v>3491</v>
      </c>
      <c r="AG1752" s="1" t="s">
        <v>17</v>
      </c>
      <c r="AH1752" s="92">
        <v>1.66850737E-4</v>
      </c>
      <c r="AI1752" s="92">
        <v>7.2397164159765303E-3</v>
      </c>
      <c r="AJ1752" s="92">
        <v>2.1343797890839133E-3</v>
      </c>
    </row>
    <row r="1753" spans="1:36" x14ac:dyDescent="0.25">
      <c r="A1753" s="1">
        <v>13918</v>
      </c>
      <c r="B1753" s="1">
        <v>13920</v>
      </c>
      <c r="C1753" s="1" t="s">
        <v>2136</v>
      </c>
      <c r="D1753" s="1">
        <v>520043878</v>
      </c>
      <c r="E1753" s="1" t="s">
        <v>429</v>
      </c>
      <c r="F1753" s="1" t="s">
        <v>2145</v>
      </c>
      <c r="G1753" s="1" t="s">
        <v>2146</v>
      </c>
      <c r="H1753" s="1" t="s">
        <v>76</v>
      </c>
      <c r="I1753" s="1" t="s">
        <v>229</v>
      </c>
      <c r="J1753" s="1" t="s">
        <v>53</v>
      </c>
      <c r="K1753" s="1" t="s">
        <v>53</v>
      </c>
      <c r="L1753" s="1" t="s">
        <v>821</v>
      </c>
      <c r="M1753" s="1" t="s">
        <v>311</v>
      </c>
      <c r="N1753" s="1" t="s">
        <v>156</v>
      </c>
      <c r="O1753" s="1" t="s">
        <v>62</v>
      </c>
      <c r="P1753" s="1" t="s">
        <v>1398</v>
      </c>
      <c r="Q1753" s="1" t="s">
        <v>70</v>
      </c>
      <c r="R1753" s="1" t="s">
        <v>57</v>
      </c>
      <c r="S1753" s="1" t="s">
        <v>1207</v>
      </c>
      <c r="T1753" s="93">
        <v>4.2619999999999996</v>
      </c>
      <c r="U1753" s="94">
        <v>48579</v>
      </c>
      <c r="V1753" s="92">
        <v>6.0000000000000001E-3</v>
      </c>
      <c r="W1753" s="92">
        <v>2.6700000000000002E-2</v>
      </c>
      <c r="X1753" s="1" t="s">
        <v>636</v>
      </c>
      <c r="Y1753" s="145" t="s">
        <v>3491</v>
      </c>
      <c r="Z1753" s="91">
        <v>83636.36</v>
      </c>
      <c r="AA1753" s="91">
        <v>1</v>
      </c>
      <c r="AB1753" s="91">
        <v>107.27</v>
      </c>
      <c r="AC1753" s="91">
        <v>0</v>
      </c>
      <c r="AD1753" s="91">
        <v>89.716719999999995</v>
      </c>
      <c r="AE1753" s="145" t="s">
        <v>3491</v>
      </c>
      <c r="AF1753" s="145" t="s">
        <v>3491</v>
      </c>
      <c r="AG1753" s="1" t="s">
        <v>17</v>
      </c>
      <c r="AH1753" s="92">
        <v>1.3254249E-4</v>
      </c>
      <c r="AI1753" s="92">
        <v>2.5941513322612422E-3</v>
      </c>
      <c r="AJ1753" s="92">
        <v>7.6479572613986945E-4</v>
      </c>
    </row>
    <row r="1754" spans="1:36" x14ac:dyDescent="0.25">
      <c r="A1754" s="1">
        <v>13918</v>
      </c>
      <c r="B1754" s="1">
        <v>13920</v>
      </c>
      <c r="C1754" s="1" t="s">
        <v>1450</v>
      </c>
      <c r="D1754" s="1">
        <v>513893123</v>
      </c>
      <c r="E1754" s="1" t="s">
        <v>429</v>
      </c>
      <c r="F1754" s="1" t="s">
        <v>1451</v>
      </c>
      <c r="G1754" s="1" t="s">
        <v>1452</v>
      </c>
      <c r="H1754" s="1" t="s">
        <v>76</v>
      </c>
      <c r="I1754" s="1" t="s">
        <v>229</v>
      </c>
      <c r="J1754" s="1" t="s">
        <v>53</v>
      </c>
      <c r="K1754" s="1" t="s">
        <v>53</v>
      </c>
      <c r="L1754" s="1" t="s">
        <v>821</v>
      </c>
      <c r="M1754" s="1" t="s">
        <v>311</v>
      </c>
      <c r="N1754" s="1" t="s">
        <v>649</v>
      </c>
      <c r="O1754" s="1" t="s">
        <v>62</v>
      </c>
      <c r="P1754" s="1" t="s">
        <v>1360</v>
      </c>
      <c r="Q1754" s="1" t="s">
        <v>70</v>
      </c>
      <c r="R1754" s="1" t="s">
        <v>57</v>
      </c>
      <c r="S1754" s="1" t="s">
        <v>1207</v>
      </c>
      <c r="T1754" s="93">
        <v>8.5000000000000006E-2</v>
      </c>
      <c r="U1754" s="94">
        <v>46054</v>
      </c>
      <c r="V1754" s="92">
        <v>0.01</v>
      </c>
      <c r="W1754" s="92">
        <v>7.7799999999999994E-2</v>
      </c>
      <c r="X1754" s="1" t="s">
        <v>636</v>
      </c>
      <c r="Y1754" s="145" t="s">
        <v>3491</v>
      </c>
      <c r="Z1754" s="91">
        <v>7794.85</v>
      </c>
      <c r="AA1754" s="91">
        <v>1</v>
      </c>
      <c r="AB1754" s="91">
        <v>116.62</v>
      </c>
      <c r="AC1754" s="91">
        <v>0</v>
      </c>
      <c r="AD1754" s="91">
        <v>9.0903500000000008</v>
      </c>
      <c r="AE1754" s="145" t="s">
        <v>3491</v>
      </c>
      <c r="AF1754" s="145" t="s">
        <v>3491</v>
      </c>
      <c r="AG1754" s="1" t="s">
        <v>17</v>
      </c>
      <c r="AH1754" s="92">
        <v>2.30445025E-4</v>
      </c>
      <c r="AI1754" s="92">
        <v>2.6284669750767739E-4</v>
      </c>
      <c r="AJ1754" s="92">
        <v>7.7491250561941672E-5</v>
      </c>
    </row>
    <row r="1755" spans="1:36" x14ac:dyDescent="0.25">
      <c r="A1755" s="1">
        <v>13918</v>
      </c>
      <c r="B1755" s="1">
        <v>13920</v>
      </c>
      <c r="C1755" s="1" t="s">
        <v>2147</v>
      </c>
      <c r="D1755" s="1">
        <v>516117181</v>
      </c>
      <c r="E1755" s="1" t="s">
        <v>429</v>
      </c>
      <c r="F1755" s="1" t="s">
        <v>2148</v>
      </c>
      <c r="G1755" s="1" t="s">
        <v>2149</v>
      </c>
      <c r="H1755" s="1" t="s">
        <v>76</v>
      </c>
      <c r="I1755" s="1" t="s">
        <v>229</v>
      </c>
      <c r="J1755" s="1" t="s">
        <v>53</v>
      </c>
      <c r="K1755" s="1" t="s">
        <v>53</v>
      </c>
      <c r="L1755" s="1" t="s">
        <v>821</v>
      </c>
      <c r="M1755" s="1" t="s">
        <v>311</v>
      </c>
      <c r="N1755" s="1" t="s">
        <v>651</v>
      </c>
      <c r="O1755" s="1" t="s">
        <v>62</v>
      </c>
      <c r="P1755" s="1" t="s">
        <v>1456</v>
      </c>
      <c r="Q1755" s="1" t="s">
        <v>65</v>
      </c>
      <c r="R1755" s="1" t="s">
        <v>57</v>
      </c>
      <c r="S1755" s="1" t="s">
        <v>1207</v>
      </c>
      <c r="T1755" s="93">
        <v>4.234</v>
      </c>
      <c r="U1755" s="94">
        <v>47664</v>
      </c>
      <c r="V1755" s="92">
        <v>6.4000000000000003E-3</v>
      </c>
      <c r="W1755" s="92">
        <v>2.8799999999999999E-2</v>
      </c>
      <c r="X1755" s="1" t="s">
        <v>636</v>
      </c>
      <c r="Y1755" s="145" t="s">
        <v>3491</v>
      </c>
      <c r="Z1755" s="91">
        <v>75151.520000000004</v>
      </c>
      <c r="AA1755" s="91">
        <v>1</v>
      </c>
      <c r="AB1755" s="91">
        <v>106.36</v>
      </c>
      <c r="AC1755" s="91">
        <v>0</v>
      </c>
      <c r="AD1755" s="91">
        <v>79.931160000000006</v>
      </c>
      <c r="AE1755" s="145" t="s">
        <v>3491</v>
      </c>
      <c r="AF1755" s="145" t="s">
        <v>3491</v>
      </c>
      <c r="AG1755" s="1" t="s">
        <v>17</v>
      </c>
      <c r="AH1755" s="92">
        <v>2.4870794599999999E-4</v>
      </c>
      <c r="AI1755" s="92">
        <v>2.3112026967012007E-3</v>
      </c>
      <c r="AJ1755" s="92">
        <v>6.8137811495340103E-4</v>
      </c>
    </row>
    <row r="1756" spans="1:36" x14ac:dyDescent="0.25">
      <c r="A1756" s="1">
        <v>13918</v>
      </c>
      <c r="B1756" s="1">
        <v>13920</v>
      </c>
      <c r="C1756" s="1" t="s">
        <v>1375</v>
      </c>
      <c r="D1756" s="1">
        <v>513257873</v>
      </c>
      <c r="E1756" s="1" t="s">
        <v>429</v>
      </c>
      <c r="F1756" s="1" t="s">
        <v>2150</v>
      </c>
      <c r="G1756" s="1" t="s">
        <v>2151</v>
      </c>
      <c r="H1756" s="1" t="s">
        <v>76</v>
      </c>
      <c r="I1756" s="1" t="s">
        <v>229</v>
      </c>
      <c r="J1756" s="1" t="s">
        <v>53</v>
      </c>
      <c r="K1756" s="1" t="s">
        <v>53</v>
      </c>
      <c r="L1756" s="1" t="s">
        <v>821</v>
      </c>
      <c r="M1756" s="1" t="s">
        <v>311</v>
      </c>
      <c r="N1756" s="1" t="s">
        <v>651</v>
      </c>
      <c r="O1756" s="1" t="s">
        <v>62</v>
      </c>
      <c r="P1756" s="1" t="s">
        <v>1366</v>
      </c>
      <c r="Q1756" s="1" t="s">
        <v>65</v>
      </c>
      <c r="R1756" s="1" t="s">
        <v>57</v>
      </c>
      <c r="S1756" s="1" t="s">
        <v>1207</v>
      </c>
      <c r="T1756" s="93">
        <v>4.8230000000000004</v>
      </c>
      <c r="U1756" s="94">
        <v>48304</v>
      </c>
      <c r="V1756" s="92">
        <v>9.7000000000000003E-3</v>
      </c>
      <c r="W1756" s="92">
        <v>2.76E-2</v>
      </c>
      <c r="X1756" s="1" t="s">
        <v>636</v>
      </c>
      <c r="Y1756" s="145" t="s">
        <v>3491</v>
      </c>
      <c r="Z1756" s="91">
        <v>47058.82</v>
      </c>
      <c r="AA1756" s="91">
        <v>1</v>
      </c>
      <c r="AB1756" s="91">
        <v>107.07</v>
      </c>
      <c r="AC1756" s="91">
        <v>0</v>
      </c>
      <c r="AD1756" s="91">
        <v>50.38588</v>
      </c>
      <c r="AE1756" s="145" t="s">
        <v>3491</v>
      </c>
      <c r="AF1756" s="145" t="s">
        <v>3491</v>
      </c>
      <c r="AG1756" s="1" t="s">
        <v>17</v>
      </c>
      <c r="AH1756" s="92">
        <v>8.06352058654717E-5</v>
      </c>
      <c r="AI1756" s="92">
        <v>1.4569034370533732E-3</v>
      </c>
      <c r="AJ1756" s="92">
        <v>4.2951754903429738E-4</v>
      </c>
    </row>
    <row r="1757" spans="1:36" x14ac:dyDescent="0.25">
      <c r="A1757" s="1">
        <v>13918</v>
      </c>
      <c r="B1757" s="1">
        <v>13920</v>
      </c>
      <c r="C1757" s="1" t="s">
        <v>2332</v>
      </c>
      <c r="D1757" s="1">
        <v>514892801</v>
      </c>
      <c r="E1757" s="1" t="s">
        <v>429</v>
      </c>
      <c r="F1757" s="1" t="s">
        <v>2333</v>
      </c>
      <c r="G1757" s="1" t="s">
        <v>2334</v>
      </c>
      <c r="H1757" s="1" t="s">
        <v>76</v>
      </c>
      <c r="I1757" s="1" t="s">
        <v>228</v>
      </c>
      <c r="J1757" s="1" t="s">
        <v>53</v>
      </c>
      <c r="K1757" s="1" t="s">
        <v>53</v>
      </c>
      <c r="L1757" s="1" t="s">
        <v>821</v>
      </c>
      <c r="M1757" s="1" t="s">
        <v>311</v>
      </c>
      <c r="N1757" s="1" t="s">
        <v>263</v>
      </c>
      <c r="O1757" s="1" t="s">
        <v>62</v>
      </c>
      <c r="P1757" s="1" t="s">
        <v>1366</v>
      </c>
      <c r="Q1757" s="1" t="s">
        <v>65</v>
      </c>
      <c r="R1757" s="1" t="s">
        <v>57</v>
      </c>
      <c r="S1757" s="1" t="s">
        <v>1207</v>
      </c>
      <c r="T1757" s="93">
        <v>5.63</v>
      </c>
      <c r="U1757" s="94">
        <v>50374</v>
      </c>
      <c r="V1757" s="92">
        <v>2.3400000000000001E-2</v>
      </c>
      <c r="W1757" s="92">
        <v>4.3999999999999997E-2</v>
      </c>
      <c r="X1757" s="1" t="s">
        <v>636</v>
      </c>
      <c r="Y1757" s="145" t="s">
        <v>3491</v>
      </c>
      <c r="Z1757" s="91">
        <v>26400</v>
      </c>
      <c r="AA1757" s="91">
        <v>1</v>
      </c>
      <c r="AB1757" s="91">
        <v>89.42</v>
      </c>
      <c r="AC1757" s="91">
        <v>0</v>
      </c>
      <c r="AD1757" s="91">
        <v>23.60688</v>
      </c>
      <c r="AE1757" s="145" t="s">
        <v>3491</v>
      </c>
      <c r="AF1757" s="145" t="s">
        <v>3491</v>
      </c>
      <c r="AG1757" s="1" t="s">
        <v>17</v>
      </c>
      <c r="AH1757" s="92">
        <v>2.75885791395912E-5</v>
      </c>
      <c r="AI1757" s="92">
        <v>6.825909284527041E-4</v>
      </c>
      <c r="AJ1757" s="92">
        <v>2.0123830799316741E-4</v>
      </c>
    </row>
    <row r="1758" spans="1:36" x14ac:dyDescent="0.25">
      <c r="A1758" s="1">
        <v>13918</v>
      </c>
      <c r="B1758" s="1">
        <v>13920</v>
      </c>
      <c r="C1758" s="1" t="s">
        <v>1340</v>
      </c>
      <c r="D1758" s="1">
        <v>510960719</v>
      </c>
      <c r="E1758" s="1" t="s">
        <v>429</v>
      </c>
      <c r="F1758" s="1" t="s">
        <v>1460</v>
      </c>
      <c r="G1758" s="1" t="s">
        <v>1461</v>
      </c>
      <c r="H1758" s="1" t="s">
        <v>76</v>
      </c>
      <c r="I1758" s="1" t="s">
        <v>229</v>
      </c>
      <c r="J1758" s="1" t="s">
        <v>53</v>
      </c>
      <c r="K1758" s="1" t="s">
        <v>53</v>
      </c>
      <c r="L1758" s="1" t="s">
        <v>821</v>
      </c>
      <c r="M1758" s="1" t="s">
        <v>311</v>
      </c>
      <c r="N1758" s="1" t="s">
        <v>651</v>
      </c>
      <c r="O1758" s="1" t="s">
        <v>62</v>
      </c>
      <c r="P1758" s="1" t="s">
        <v>1462</v>
      </c>
      <c r="Q1758" s="1" t="s">
        <v>65</v>
      </c>
      <c r="R1758" s="1" t="s">
        <v>57</v>
      </c>
      <c r="S1758" s="1" t="s">
        <v>1207</v>
      </c>
      <c r="T1758" s="93">
        <v>5.9690000000000003</v>
      </c>
      <c r="U1758" s="94">
        <v>49858</v>
      </c>
      <c r="V1758" s="92">
        <v>8.9999999999999993E-3</v>
      </c>
      <c r="W1758" s="92">
        <v>2.4199999999999999E-2</v>
      </c>
      <c r="X1758" s="1" t="s">
        <v>636</v>
      </c>
      <c r="Y1758" s="145" t="s">
        <v>3491</v>
      </c>
      <c r="Z1758" s="91">
        <v>48000</v>
      </c>
      <c r="AA1758" s="91">
        <v>1</v>
      </c>
      <c r="AB1758" s="91">
        <v>106.24</v>
      </c>
      <c r="AC1758" s="91">
        <v>0.251</v>
      </c>
      <c r="AD1758" s="91">
        <v>51.246200000000002</v>
      </c>
      <c r="AE1758" s="145" t="s">
        <v>3491</v>
      </c>
      <c r="AF1758" s="145" t="s">
        <v>3491</v>
      </c>
      <c r="AG1758" s="1" t="s">
        <v>17</v>
      </c>
      <c r="AH1758" s="92">
        <v>1.7806715847621301E-5</v>
      </c>
      <c r="AI1758" s="92">
        <v>1.4817795167202511E-3</v>
      </c>
      <c r="AJ1758" s="92">
        <v>4.36851400061315E-4</v>
      </c>
    </row>
    <row r="1759" spans="1:36" x14ac:dyDescent="0.25">
      <c r="A1759" s="1">
        <v>13918</v>
      </c>
      <c r="B1759" s="1">
        <v>13920</v>
      </c>
      <c r="C1759" s="1" t="s">
        <v>1340</v>
      </c>
      <c r="D1759" s="1">
        <v>510960719</v>
      </c>
      <c r="E1759" s="1" t="s">
        <v>429</v>
      </c>
      <c r="F1759" s="1" t="s">
        <v>1463</v>
      </c>
      <c r="G1759" s="1" t="s">
        <v>1464</v>
      </c>
      <c r="H1759" s="1" t="s">
        <v>76</v>
      </c>
      <c r="I1759" s="1" t="s">
        <v>229</v>
      </c>
      <c r="J1759" s="1" t="s">
        <v>53</v>
      </c>
      <c r="K1759" s="1" t="s">
        <v>53</v>
      </c>
      <c r="L1759" s="1" t="s">
        <v>821</v>
      </c>
      <c r="M1759" s="1" t="s">
        <v>311</v>
      </c>
      <c r="N1759" s="1" t="s">
        <v>651</v>
      </c>
      <c r="O1759" s="1" t="s">
        <v>62</v>
      </c>
      <c r="P1759" s="1" t="s">
        <v>1462</v>
      </c>
      <c r="Q1759" s="1" t="s">
        <v>65</v>
      </c>
      <c r="R1759" s="1" t="s">
        <v>57</v>
      </c>
      <c r="S1759" s="1" t="s">
        <v>1207</v>
      </c>
      <c r="T1759" s="93">
        <v>9.4939999999999998</v>
      </c>
      <c r="U1759" s="94">
        <v>51503</v>
      </c>
      <c r="V1759" s="92">
        <v>1.6899999999999998E-2</v>
      </c>
      <c r="W1759" s="92">
        <v>2.7300000000000001E-2</v>
      </c>
      <c r="X1759" s="1" t="s">
        <v>636</v>
      </c>
      <c r="Y1759" s="145" t="s">
        <v>3491</v>
      </c>
      <c r="Z1759" s="91">
        <v>50200</v>
      </c>
      <c r="AA1759" s="91">
        <v>1</v>
      </c>
      <c r="AB1759" s="91">
        <v>105.51</v>
      </c>
      <c r="AC1759" s="91">
        <v>0.49292999999999998</v>
      </c>
      <c r="AD1759" s="91">
        <v>53.458950000000002</v>
      </c>
      <c r="AE1759" s="145" t="s">
        <v>3491</v>
      </c>
      <c r="AF1759" s="145" t="s">
        <v>3491</v>
      </c>
      <c r="AG1759" s="1" t="s">
        <v>17</v>
      </c>
      <c r="AH1759" s="92">
        <v>1.15059500889305E-5</v>
      </c>
      <c r="AI1759" s="92">
        <v>1.54576099487127E-3</v>
      </c>
      <c r="AJ1759" s="92">
        <v>4.557141242337546E-4</v>
      </c>
    </row>
    <row r="1760" spans="1:36" x14ac:dyDescent="0.25">
      <c r="A1760" s="1">
        <v>13918</v>
      </c>
      <c r="B1760" s="1">
        <v>13920</v>
      </c>
      <c r="C1760" s="1" t="s">
        <v>1465</v>
      </c>
      <c r="D1760" s="1">
        <v>1863501</v>
      </c>
      <c r="E1760" s="1" t="s">
        <v>430</v>
      </c>
      <c r="F1760" s="1" t="s">
        <v>1466</v>
      </c>
      <c r="G1760" s="1" t="s">
        <v>1467</v>
      </c>
      <c r="H1760" s="1" t="s">
        <v>76</v>
      </c>
      <c r="I1760" s="1" t="s">
        <v>228</v>
      </c>
      <c r="J1760" s="1" t="s">
        <v>53</v>
      </c>
      <c r="K1760" s="1" t="s">
        <v>314</v>
      </c>
      <c r="L1760" s="1" t="s">
        <v>821</v>
      </c>
      <c r="M1760" s="1" t="s">
        <v>311</v>
      </c>
      <c r="N1760" s="1" t="s">
        <v>652</v>
      </c>
      <c r="O1760" s="1" t="s">
        <v>62</v>
      </c>
      <c r="P1760" s="1" t="s">
        <v>1315</v>
      </c>
      <c r="Q1760" s="1" t="s">
        <v>65</v>
      </c>
      <c r="R1760" s="1" t="s">
        <v>57</v>
      </c>
      <c r="S1760" s="1" t="s">
        <v>1207</v>
      </c>
      <c r="T1760" s="93">
        <v>0.56399999999999995</v>
      </c>
      <c r="U1760" s="94">
        <v>46234</v>
      </c>
      <c r="V1760" s="92">
        <v>5.7000000000000002E-2</v>
      </c>
      <c r="W1760" s="92">
        <v>0.06</v>
      </c>
      <c r="X1760" s="1" t="s">
        <v>636</v>
      </c>
      <c r="Y1760" s="145" t="s">
        <v>3491</v>
      </c>
      <c r="Z1760" s="91">
        <v>107236.11</v>
      </c>
      <c r="AA1760" s="91">
        <v>1</v>
      </c>
      <c r="AB1760" s="91">
        <v>102.28</v>
      </c>
      <c r="AC1760" s="91">
        <v>0</v>
      </c>
      <c r="AD1760" s="91">
        <v>109.68109</v>
      </c>
      <c r="AE1760" s="145" t="s">
        <v>3491</v>
      </c>
      <c r="AF1760" s="145" t="s">
        <v>3491</v>
      </c>
      <c r="AG1760" s="1" t="s">
        <v>17</v>
      </c>
      <c r="AH1760" s="92">
        <v>4.3260629599999999E-4</v>
      </c>
      <c r="AI1760" s="92">
        <v>3.1714193937023693E-3</v>
      </c>
      <c r="AJ1760" s="92">
        <v>9.3498323244945174E-4</v>
      </c>
    </row>
    <row r="1761" spans="1:36" x14ac:dyDescent="0.25">
      <c r="A1761" s="1">
        <v>13918</v>
      </c>
      <c r="B1761" s="1">
        <v>13920</v>
      </c>
      <c r="C1761" s="1" t="s">
        <v>1468</v>
      </c>
      <c r="D1761" s="1">
        <v>515364891</v>
      </c>
      <c r="E1761" s="1" t="s">
        <v>429</v>
      </c>
      <c r="F1761" s="1" t="s">
        <v>1469</v>
      </c>
      <c r="G1761" s="1" t="s">
        <v>1470</v>
      </c>
      <c r="H1761" s="1" t="s">
        <v>76</v>
      </c>
      <c r="I1761" s="1" t="s">
        <v>229</v>
      </c>
      <c r="J1761" s="1" t="s">
        <v>53</v>
      </c>
      <c r="K1761" s="1" t="s">
        <v>53</v>
      </c>
      <c r="L1761" s="1" t="s">
        <v>821</v>
      </c>
      <c r="M1761" s="1" t="s">
        <v>311</v>
      </c>
      <c r="N1761" s="1" t="s">
        <v>647</v>
      </c>
      <c r="O1761" s="1" t="s">
        <v>62</v>
      </c>
      <c r="P1761" s="1" t="s">
        <v>298</v>
      </c>
      <c r="Q1761" s="1" t="s">
        <v>298</v>
      </c>
      <c r="R1761" s="1" t="s">
        <v>298</v>
      </c>
      <c r="S1761" s="1" t="s">
        <v>1207</v>
      </c>
      <c r="T1761" s="93">
        <v>1.956</v>
      </c>
      <c r="U1761" s="94">
        <v>46934</v>
      </c>
      <c r="V1761" s="92">
        <v>1.5800000000000002E-2</v>
      </c>
      <c r="W1761" s="92">
        <v>3.4500000000000003E-2</v>
      </c>
      <c r="X1761" s="1" t="s">
        <v>636</v>
      </c>
      <c r="Y1761" s="145" t="s">
        <v>3491</v>
      </c>
      <c r="Z1761" s="91">
        <v>29576.47</v>
      </c>
      <c r="AA1761" s="91">
        <v>1</v>
      </c>
      <c r="AB1761" s="91">
        <v>112.14</v>
      </c>
      <c r="AC1761" s="91">
        <v>0</v>
      </c>
      <c r="AD1761" s="91">
        <v>33.167050000000003</v>
      </c>
      <c r="AE1761" s="145" t="s">
        <v>3491</v>
      </c>
      <c r="AF1761" s="145" t="s">
        <v>3491</v>
      </c>
      <c r="AG1761" s="1" t="s">
        <v>17</v>
      </c>
      <c r="AH1761" s="92">
        <v>9.5423674478754705E-5</v>
      </c>
      <c r="AI1761" s="92">
        <v>9.5902243132244751E-4</v>
      </c>
      <c r="AJ1761" s="92">
        <v>2.8273456819049295E-4</v>
      </c>
    </row>
    <row r="1762" spans="1:36" x14ac:dyDescent="0.25">
      <c r="A1762" s="1">
        <v>13918</v>
      </c>
      <c r="B1762" s="1">
        <v>13920</v>
      </c>
      <c r="C1762" s="1" t="s">
        <v>1471</v>
      </c>
      <c r="D1762" s="1">
        <v>514599943</v>
      </c>
      <c r="E1762" s="1" t="s">
        <v>429</v>
      </c>
      <c r="F1762" s="1" t="s">
        <v>1472</v>
      </c>
      <c r="G1762" s="1" t="s">
        <v>1473</v>
      </c>
      <c r="H1762" s="1" t="s">
        <v>76</v>
      </c>
      <c r="I1762" s="1" t="s">
        <v>229</v>
      </c>
      <c r="J1762" s="1" t="s">
        <v>53</v>
      </c>
      <c r="K1762" s="1" t="s">
        <v>53</v>
      </c>
      <c r="L1762" s="1" t="s">
        <v>821</v>
      </c>
      <c r="M1762" s="1" t="s">
        <v>311</v>
      </c>
      <c r="N1762" s="1" t="s">
        <v>647</v>
      </c>
      <c r="O1762" s="1" t="s">
        <v>62</v>
      </c>
      <c r="P1762" s="1" t="s">
        <v>1474</v>
      </c>
      <c r="Q1762" s="1" t="s">
        <v>70</v>
      </c>
      <c r="R1762" s="1" t="s">
        <v>57</v>
      </c>
      <c r="S1762" s="1" t="s">
        <v>1207</v>
      </c>
      <c r="T1762" s="93">
        <v>1.7809999999999999</v>
      </c>
      <c r="U1762" s="94">
        <v>46752</v>
      </c>
      <c r="V1762" s="92">
        <v>1.4800000000000001E-2</v>
      </c>
      <c r="W1762" s="92">
        <v>3.44E-2</v>
      </c>
      <c r="X1762" s="1" t="s">
        <v>636</v>
      </c>
      <c r="Y1762" s="145" t="s">
        <v>3491</v>
      </c>
      <c r="Z1762" s="91">
        <v>76581.960000000006</v>
      </c>
      <c r="AA1762" s="91">
        <v>1</v>
      </c>
      <c r="AB1762" s="91">
        <v>111.89</v>
      </c>
      <c r="AC1762" s="91">
        <v>0</v>
      </c>
      <c r="AD1762" s="91">
        <v>85.687560000000005</v>
      </c>
      <c r="AE1762" s="145" t="s">
        <v>3491</v>
      </c>
      <c r="AF1762" s="145" t="s">
        <v>3491</v>
      </c>
      <c r="AG1762" s="1" t="s">
        <v>17</v>
      </c>
      <c r="AH1762" s="92">
        <v>2.8027336599999999E-4</v>
      </c>
      <c r="AI1762" s="92">
        <v>2.477648513367577E-3</v>
      </c>
      <c r="AJ1762" s="92">
        <v>7.304489026276667E-4</v>
      </c>
    </row>
    <row r="1763" spans="1:36" x14ac:dyDescent="0.25">
      <c r="A1763" s="1">
        <v>13918</v>
      </c>
      <c r="B1763" s="1">
        <v>13920</v>
      </c>
      <c r="C1763" s="1" t="s">
        <v>1344</v>
      </c>
      <c r="D1763" s="1">
        <v>513623314</v>
      </c>
      <c r="E1763" s="1" t="s">
        <v>429</v>
      </c>
      <c r="F1763" s="1" t="s">
        <v>1475</v>
      </c>
      <c r="G1763" s="1" t="s">
        <v>1476</v>
      </c>
      <c r="H1763" s="1" t="s">
        <v>76</v>
      </c>
      <c r="I1763" s="1" t="s">
        <v>228</v>
      </c>
      <c r="J1763" s="1" t="s">
        <v>53</v>
      </c>
      <c r="K1763" s="1" t="s">
        <v>53</v>
      </c>
      <c r="L1763" s="1" t="s">
        <v>821</v>
      </c>
      <c r="M1763" s="1" t="s">
        <v>311</v>
      </c>
      <c r="N1763" s="1" t="s">
        <v>651</v>
      </c>
      <c r="O1763" s="1" t="s">
        <v>62</v>
      </c>
      <c r="P1763" s="1" t="s">
        <v>1315</v>
      </c>
      <c r="Q1763" s="1" t="s">
        <v>65</v>
      </c>
      <c r="R1763" s="1" t="s">
        <v>57</v>
      </c>
      <c r="S1763" s="1" t="s">
        <v>1207</v>
      </c>
      <c r="T1763" s="93">
        <v>3.4129999999999998</v>
      </c>
      <c r="U1763" s="94">
        <v>47421</v>
      </c>
      <c r="V1763" s="92">
        <v>2.0899999999999998E-2</v>
      </c>
      <c r="W1763" s="92">
        <v>4.1599999999999998E-2</v>
      </c>
      <c r="X1763" s="1" t="s">
        <v>636</v>
      </c>
      <c r="Y1763" s="145" t="s">
        <v>3491</v>
      </c>
      <c r="Z1763" s="91">
        <v>100000</v>
      </c>
      <c r="AA1763" s="91">
        <v>1</v>
      </c>
      <c r="AB1763" s="91">
        <v>93.74</v>
      </c>
      <c r="AC1763" s="91">
        <v>0</v>
      </c>
      <c r="AD1763" s="91">
        <v>93.74</v>
      </c>
      <c r="AE1763" s="145" t="s">
        <v>3491</v>
      </c>
      <c r="AF1763" s="145" t="s">
        <v>3491</v>
      </c>
      <c r="AG1763" s="1" t="s">
        <v>17</v>
      </c>
      <c r="AH1763" s="92">
        <v>3.1407035100000001E-4</v>
      </c>
      <c r="AI1763" s="92">
        <v>2.7104841314547485E-3</v>
      </c>
      <c r="AJ1763" s="92">
        <v>7.9909242522855674E-4</v>
      </c>
    </row>
    <row r="1764" spans="1:36" x14ac:dyDescent="0.25">
      <c r="A1764" s="1">
        <v>13918</v>
      </c>
      <c r="B1764" s="1">
        <v>13920</v>
      </c>
      <c r="C1764" s="1" t="s">
        <v>2194</v>
      </c>
      <c r="D1764" s="1">
        <v>514328004</v>
      </c>
      <c r="E1764" s="1" t="s">
        <v>429</v>
      </c>
      <c r="F1764" s="1" t="s">
        <v>2262</v>
      </c>
      <c r="G1764" s="1" t="s">
        <v>2263</v>
      </c>
      <c r="H1764" s="1" t="s">
        <v>76</v>
      </c>
      <c r="I1764" s="1" t="s">
        <v>228</v>
      </c>
      <c r="J1764" s="1" t="s">
        <v>53</v>
      </c>
      <c r="K1764" s="1" t="s">
        <v>53</v>
      </c>
      <c r="L1764" s="1" t="s">
        <v>821</v>
      </c>
      <c r="M1764" s="1" t="s">
        <v>311</v>
      </c>
      <c r="N1764" s="1" t="s">
        <v>140</v>
      </c>
      <c r="O1764" s="1" t="s">
        <v>62</v>
      </c>
      <c r="P1764" s="1" t="s">
        <v>298</v>
      </c>
      <c r="Q1764" s="1" t="s">
        <v>298</v>
      </c>
      <c r="R1764" s="1" t="s">
        <v>298</v>
      </c>
      <c r="S1764" s="1" t="s">
        <v>1207</v>
      </c>
      <c r="T1764" s="93">
        <v>0.49299999999999999</v>
      </c>
      <c r="U1764" s="94">
        <v>46203</v>
      </c>
      <c r="V1764" s="92">
        <v>3.3500000000000002E-2</v>
      </c>
      <c r="W1764" s="92">
        <v>7.0199999999999999E-2</v>
      </c>
      <c r="X1764" s="1" t="s">
        <v>636</v>
      </c>
      <c r="Y1764" s="145" t="s">
        <v>3491</v>
      </c>
      <c r="Z1764" s="91">
        <v>37500</v>
      </c>
      <c r="AA1764" s="91">
        <v>1</v>
      </c>
      <c r="AB1764" s="91">
        <v>98.33</v>
      </c>
      <c r="AC1764" s="91">
        <v>0</v>
      </c>
      <c r="AD1764" s="91">
        <v>36.873750000000001</v>
      </c>
      <c r="AE1764" s="145" t="s">
        <v>3491</v>
      </c>
      <c r="AF1764" s="145" t="s">
        <v>3491</v>
      </c>
      <c r="AG1764" s="1" t="s">
        <v>17</v>
      </c>
      <c r="AH1764" s="92">
        <v>3.8461538399999997E-4</v>
      </c>
      <c r="AI1764" s="92">
        <v>1.0662013467274327E-3</v>
      </c>
      <c r="AJ1764" s="92">
        <v>3.1433256149745569E-4</v>
      </c>
    </row>
    <row r="1765" spans="1:36" x14ac:dyDescent="0.25">
      <c r="A1765" s="1">
        <v>13918</v>
      </c>
      <c r="B1765" s="1">
        <v>13920</v>
      </c>
      <c r="C1765" s="1" t="s">
        <v>1450</v>
      </c>
      <c r="D1765" s="1">
        <v>513893123</v>
      </c>
      <c r="E1765" s="1" t="s">
        <v>429</v>
      </c>
      <c r="F1765" s="1" t="s">
        <v>1477</v>
      </c>
      <c r="G1765" s="1" t="s">
        <v>1478</v>
      </c>
      <c r="H1765" s="1" t="s">
        <v>76</v>
      </c>
      <c r="I1765" s="1" t="s">
        <v>229</v>
      </c>
      <c r="J1765" s="1" t="s">
        <v>53</v>
      </c>
      <c r="K1765" s="1" t="s">
        <v>53</v>
      </c>
      <c r="L1765" s="1" t="s">
        <v>821</v>
      </c>
      <c r="M1765" s="1" t="s">
        <v>311</v>
      </c>
      <c r="N1765" s="1" t="s">
        <v>649</v>
      </c>
      <c r="O1765" s="1" t="s">
        <v>62</v>
      </c>
      <c r="P1765" s="1" t="s">
        <v>1360</v>
      </c>
      <c r="Q1765" s="1" t="s">
        <v>70</v>
      </c>
      <c r="R1765" s="1" t="s">
        <v>57</v>
      </c>
      <c r="S1765" s="1" t="s">
        <v>1207</v>
      </c>
      <c r="T1765" s="93">
        <v>2.5609999999999999</v>
      </c>
      <c r="U1765" s="94">
        <v>48060</v>
      </c>
      <c r="V1765" s="92">
        <v>0.01</v>
      </c>
      <c r="W1765" s="92">
        <v>2.7400000000000001E-2</v>
      </c>
      <c r="X1765" s="1" t="s">
        <v>636</v>
      </c>
      <c r="Y1765" s="145" t="s">
        <v>3491</v>
      </c>
      <c r="Z1765" s="91">
        <v>205433.60000000001</v>
      </c>
      <c r="AA1765" s="91">
        <v>1</v>
      </c>
      <c r="AB1765" s="91">
        <v>110.57</v>
      </c>
      <c r="AC1765" s="91">
        <v>0</v>
      </c>
      <c r="AD1765" s="91">
        <v>227.14793</v>
      </c>
      <c r="AE1765" s="145" t="s">
        <v>3491</v>
      </c>
      <c r="AF1765" s="145" t="s">
        <v>3491</v>
      </c>
      <c r="AG1765" s="1" t="s">
        <v>17</v>
      </c>
      <c r="AH1765" s="92">
        <v>1.10844505E-4</v>
      </c>
      <c r="AI1765" s="92">
        <v>6.5679630868123963E-3</v>
      </c>
      <c r="AJ1765" s="92">
        <v>1.9363365721073869E-3</v>
      </c>
    </row>
    <row r="1766" spans="1:36" x14ac:dyDescent="0.25">
      <c r="A1766" s="1">
        <v>13918</v>
      </c>
      <c r="B1766" s="1">
        <v>13920</v>
      </c>
      <c r="C1766" s="1" t="s">
        <v>1820</v>
      </c>
      <c r="D1766" s="1">
        <v>513817817</v>
      </c>
      <c r="E1766" s="1" t="s">
        <v>429</v>
      </c>
      <c r="F1766" s="1" t="s">
        <v>2335</v>
      </c>
      <c r="G1766" s="1" t="s">
        <v>2336</v>
      </c>
      <c r="H1766" s="1" t="s">
        <v>76</v>
      </c>
      <c r="I1766" s="1" t="s">
        <v>228</v>
      </c>
      <c r="J1766" s="1" t="s">
        <v>53</v>
      </c>
      <c r="K1766" s="1" t="s">
        <v>53</v>
      </c>
      <c r="L1766" s="1" t="s">
        <v>821</v>
      </c>
      <c r="M1766" s="1" t="s">
        <v>311</v>
      </c>
      <c r="N1766" s="1" t="s">
        <v>140</v>
      </c>
      <c r="O1766" s="1" t="s">
        <v>62</v>
      </c>
      <c r="P1766" s="1" t="s">
        <v>1398</v>
      </c>
      <c r="Q1766" s="1" t="s">
        <v>70</v>
      </c>
      <c r="R1766" s="1" t="s">
        <v>57</v>
      </c>
      <c r="S1766" s="1" t="s">
        <v>1207</v>
      </c>
      <c r="T1766" s="93">
        <v>0.99199999999999999</v>
      </c>
      <c r="U1766" s="94">
        <v>46387</v>
      </c>
      <c r="V1766" s="92">
        <v>0.02</v>
      </c>
      <c r="W1766" s="92">
        <v>4.6100000000000002E-2</v>
      </c>
      <c r="X1766" s="1" t="s">
        <v>636</v>
      </c>
      <c r="Y1766" s="145" t="s">
        <v>3491</v>
      </c>
      <c r="Z1766" s="91">
        <v>24787.7</v>
      </c>
      <c r="AA1766" s="91">
        <v>1</v>
      </c>
      <c r="AB1766" s="91">
        <v>97.54</v>
      </c>
      <c r="AC1766" s="91">
        <v>0</v>
      </c>
      <c r="AD1766" s="91">
        <v>24.17792</v>
      </c>
      <c r="AE1766" s="145" t="s">
        <v>3491</v>
      </c>
      <c r="AF1766" s="145" t="s">
        <v>3491</v>
      </c>
      <c r="AG1766" s="1" t="s">
        <v>17</v>
      </c>
      <c r="AH1766" s="92">
        <v>2.0829999999999999E-4</v>
      </c>
      <c r="AI1766" s="92">
        <v>6.9910250151037333E-4</v>
      </c>
      <c r="AJ1766" s="92">
        <v>2.0610617377621109E-4</v>
      </c>
    </row>
    <row r="1767" spans="1:36" x14ac:dyDescent="0.25">
      <c r="A1767" s="1">
        <v>13918</v>
      </c>
      <c r="B1767" s="1">
        <v>13920</v>
      </c>
      <c r="C1767" s="1" t="s">
        <v>1479</v>
      </c>
      <c r="D1767" s="1">
        <v>516046307</v>
      </c>
      <c r="E1767" s="1" t="s">
        <v>429</v>
      </c>
      <c r="F1767" s="1" t="s">
        <v>1480</v>
      </c>
      <c r="G1767" s="1" t="s">
        <v>1481</v>
      </c>
      <c r="H1767" s="1" t="s">
        <v>76</v>
      </c>
      <c r="I1767" s="1" t="s">
        <v>229</v>
      </c>
      <c r="J1767" s="1" t="s">
        <v>53</v>
      </c>
      <c r="K1767" s="1" t="s">
        <v>53</v>
      </c>
      <c r="L1767" s="1" t="s">
        <v>821</v>
      </c>
      <c r="M1767" s="1" t="s">
        <v>311</v>
      </c>
      <c r="N1767" s="1" t="s">
        <v>647</v>
      </c>
      <c r="O1767" s="110" t="s">
        <v>55</v>
      </c>
      <c r="P1767" s="1" t="s">
        <v>298</v>
      </c>
      <c r="Q1767" s="1" t="s">
        <v>298</v>
      </c>
      <c r="R1767" s="1" t="s">
        <v>298</v>
      </c>
      <c r="S1767" s="1" t="s">
        <v>1207</v>
      </c>
      <c r="T1767" s="93">
        <v>1.639</v>
      </c>
      <c r="U1767" s="94">
        <v>46752</v>
      </c>
      <c r="V1767" s="92">
        <v>2.3E-2</v>
      </c>
      <c r="W1767" s="92">
        <v>2.5600000000000001E-2</v>
      </c>
      <c r="X1767" s="1" t="s">
        <v>636</v>
      </c>
      <c r="Y1767" s="145" t="s">
        <v>3491</v>
      </c>
      <c r="Z1767" s="91">
        <v>7572.3</v>
      </c>
      <c r="AA1767" s="91">
        <v>1</v>
      </c>
      <c r="AB1767" s="91">
        <v>114.4</v>
      </c>
      <c r="AC1767" s="91">
        <v>0</v>
      </c>
      <c r="AD1767" s="91">
        <v>8.6627100000000006</v>
      </c>
      <c r="AE1767" s="145" t="s">
        <v>3491</v>
      </c>
      <c r="AF1767" s="145" t="s">
        <v>3491</v>
      </c>
      <c r="AG1767" s="1" t="s">
        <v>17</v>
      </c>
      <c r="AH1767" s="92">
        <v>1.396073E-4</v>
      </c>
      <c r="AI1767" s="92">
        <v>2.5048152326002097E-4</v>
      </c>
      <c r="AJ1767" s="92">
        <v>7.3845806944225221E-5</v>
      </c>
    </row>
    <row r="1768" spans="1:36" x14ac:dyDescent="0.25">
      <c r="A1768" s="1">
        <v>13918</v>
      </c>
      <c r="B1768" s="1">
        <v>13920</v>
      </c>
      <c r="C1768" s="1" t="s">
        <v>1482</v>
      </c>
      <c r="D1768" s="1">
        <v>520043720</v>
      </c>
      <c r="E1768" s="1" t="s">
        <v>429</v>
      </c>
      <c r="F1768" s="1" t="s">
        <v>1483</v>
      </c>
      <c r="G1768" s="1" t="s">
        <v>1484</v>
      </c>
      <c r="H1768" s="1" t="s">
        <v>76</v>
      </c>
      <c r="I1768" s="1" t="s">
        <v>228</v>
      </c>
      <c r="J1768" s="1" t="s">
        <v>53</v>
      </c>
      <c r="K1768" s="1" t="s">
        <v>53</v>
      </c>
      <c r="L1768" s="1" t="s">
        <v>821</v>
      </c>
      <c r="M1768" s="1" t="s">
        <v>311</v>
      </c>
      <c r="N1768" s="1" t="s">
        <v>652</v>
      </c>
      <c r="O1768" s="1" t="s">
        <v>62</v>
      </c>
      <c r="P1768" s="1" t="s">
        <v>1485</v>
      </c>
      <c r="Q1768" s="1" t="s">
        <v>70</v>
      </c>
      <c r="R1768" s="1" t="s">
        <v>57</v>
      </c>
      <c r="S1768" s="1" t="s">
        <v>1207</v>
      </c>
      <c r="T1768" s="93">
        <v>4.984</v>
      </c>
      <c r="U1768" s="94">
        <v>48122</v>
      </c>
      <c r="V1768" s="92">
        <v>2.8000000000000001E-2</v>
      </c>
      <c r="W1768" s="92">
        <v>4.5400000000000003E-2</v>
      </c>
      <c r="X1768" s="1" t="s">
        <v>636</v>
      </c>
      <c r="Y1768" s="145" t="s">
        <v>3491</v>
      </c>
      <c r="Z1768" s="91">
        <v>146808.51999999999</v>
      </c>
      <c r="AA1768" s="91">
        <v>1</v>
      </c>
      <c r="AB1768" s="91">
        <v>92.65</v>
      </c>
      <c r="AC1768" s="91">
        <v>0</v>
      </c>
      <c r="AD1768" s="91">
        <v>136.01809</v>
      </c>
      <c r="AE1768" s="145" t="s">
        <v>3491</v>
      </c>
      <c r="AF1768" s="145" t="s">
        <v>3491</v>
      </c>
      <c r="AG1768" s="1" t="s">
        <v>17</v>
      </c>
      <c r="AH1768" s="92">
        <v>1.83482375E-4</v>
      </c>
      <c r="AI1768" s="92">
        <v>3.9329515098760811E-3</v>
      </c>
      <c r="AJ1768" s="92">
        <v>1.1594946171650962E-3</v>
      </c>
    </row>
    <row r="1769" spans="1:36" x14ac:dyDescent="0.25">
      <c r="A1769" s="1">
        <v>13918</v>
      </c>
      <c r="B1769" s="1">
        <v>13920</v>
      </c>
      <c r="C1769" s="1" t="s">
        <v>1363</v>
      </c>
      <c r="D1769" s="1">
        <v>510560188</v>
      </c>
      <c r="E1769" s="1" t="s">
        <v>429</v>
      </c>
      <c r="F1769" s="1" t="s">
        <v>1486</v>
      </c>
      <c r="G1769" s="1" t="s">
        <v>1487</v>
      </c>
      <c r="H1769" s="1" t="s">
        <v>76</v>
      </c>
      <c r="I1769" s="1" t="s">
        <v>229</v>
      </c>
      <c r="J1769" s="1" t="s">
        <v>53</v>
      </c>
      <c r="K1769" s="1" t="s">
        <v>53</v>
      </c>
      <c r="L1769" s="1" t="s">
        <v>821</v>
      </c>
      <c r="M1769" s="1" t="s">
        <v>311</v>
      </c>
      <c r="N1769" s="1" t="s">
        <v>652</v>
      </c>
      <c r="O1769" s="1" t="s">
        <v>62</v>
      </c>
      <c r="P1769" s="1" t="s">
        <v>1366</v>
      </c>
      <c r="Q1769" s="1" t="s">
        <v>65</v>
      </c>
      <c r="R1769" s="1" t="s">
        <v>57</v>
      </c>
      <c r="S1769" s="1" t="s">
        <v>1207</v>
      </c>
      <c r="T1769" s="93">
        <v>3.9910000000000001</v>
      </c>
      <c r="U1769" s="94">
        <v>47937</v>
      </c>
      <c r="V1769" s="92">
        <v>1.54E-2</v>
      </c>
      <c r="W1769" s="92">
        <v>2.7300000000000001E-2</v>
      </c>
      <c r="X1769" s="1" t="s">
        <v>636</v>
      </c>
      <c r="Y1769" s="145" t="s">
        <v>3491</v>
      </c>
      <c r="Z1769" s="91">
        <v>10000</v>
      </c>
      <c r="AA1769" s="91">
        <v>1</v>
      </c>
      <c r="AB1769" s="91">
        <v>109.86</v>
      </c>
      <c r="AC1769" s="91">
        <v>0</v>
      </c>
      <c r="AD1769" s="91">
        <v>10.986000000000001</v>
      </c>
      <c r="AE1769" s="145" t="s">
        <v>3491</v>
      </c>
      <c r="AF1769" s="145" t="s">
        <v>3491</v>
      </c>
      <c r="AG1769" s="1" t="s">
        <v>17</v>
      </c>
      <c r="AH1769" s="92">
        <v>1.6766117688086502E-5</v>
      </c>
      <c r="AI1769" s="92">
        <v>3.1765925611437881E-4</v>
      </c>
      <c r="AJ1769" s="92">
        <v>9.3650836180509124E-5</v>
      </c>
    </row>
    <row r="1770" spans="1:36" x14ac:dyDescent="0.25">
      <c r="A1770" s="1">
        <v>13918</v>
      </c>
      <c r="B1770" s="1">
        <v>13920</v>
      </c>
      <c r="C1770" s="1" t="s">
        <v>2157</v>
      </c>
      <c r="D1770" s="1">
        <v>1983001</v>
      </c>
      <c r="E1770" s="1" t="s">
        <v>430</v>
      </c>
      <c r="F1770" s="1" t="s">
        <v>2158</v>
      </c>
      <c r="G1770" s="1" t="s">
        <v>2159</v>
      </c>
      <c r="H1770" s="1" t="s">
        <v>76</v>
      </c>
      <c r="I1770" s="1" t="s">
        <v>228</v>
      </c>
      <c r="J1770" s="1" t="s">
        <v>53</v>
      </c>
      <c r="K1770" s="1" t="s">
        <v>314</v>
      </c>
      <c r="L1770" s="1" t="s">
        <v>821</v>
      </c>
      <c r="M1770" s="1" t="s">
        <v>311</v>
      </c>
      <c r="N1770" s="1" t="s">
        <v>652</v>
      </c>
      <c r="O1770" s="1" t="s">
        <v>62</v>
      </c>
      <c r="P1770" s="1" t="s">
        <v>298</v>
      </c>
      <c r="Q1770" s="1" t="s">
        <v>298</v>
      </c>
      <c r="R1770" s="1" t="s">
        <v>298</v>
      </c>
      <c r="S1770" s="1" t="s">
        <v>1207</v>
      </c>
      <c r="T1770" s="93">
        <v>0.49299999999999999</v>
      </c>
      <c r="U1770" s="94">
        <v>46203</v>
      </c>
      <c r="V1770" s="92">
        <v>4.4999999999999998E-2</v>
      </c>
      <c r="W1770" s="92">
        <v>7.2700000000000001E-2</v>
      </c>
      <c r="X1770" s="1" t="s">
        <v>636</v>
      </c>
      <c r="Y1770" s="145" t="s">
        <v>3491</v>
      </c>
      <c r="Z1770" s="91">
        <v>100000</v>
      </c>
      <c r="AA1770" s="91">
        <v>1</v>
      </c>
      <c r="AB1770" s="91">
        <v>98.77</v>
      </c>
      <c r="AC1770" s="91">
        <v>0</v>
      </c>
      <c r="AD1770" s="91">
        <v>98.77</v>
      </c>
      <c r="AE1770" s="145" t="s">
        <v>3491</v>
      </c>
      <c r="AF1770" s="145" t="s">
        <v>3491</v>
      </c>
      <c r="AG1770" s="1" t="s">
        <v>17</v>
      </c>
      <c r="AH1770" s="92">
        <v>2.7777777699999998E-4</v>
      </c>
      <c r="AI1770" s="92">
        <v>2.8559261538701249E-3</v>
      </c>
      <c r="AJ1770" s="92">
        <v>8.4197097119505606E-4</v>
      </c>
    </row>
    <row r="1771" spans="1:36" x14ac:dyDescent="0.25">
      <c r="A1771" s="1">
        <v>13918</v>
      </c>
      <c r="B1771" s="1">
        <v>13920</v>
      </c>
      <c r="C1771" s="1" t="s">
        <v>1488</v>
      </c>
      <c r="D1771" s="1">
        <v>510454333</v>
      </c>
      <c r="E1771" s="1" t="s">
        <v>429</v>
      </c>
      <c r="F1771" s="1" t="s">
        <v>1489</v>
      </c>
      <c r="G1771" s="1" t="s">
        <v>1490</v>
      </c>
      <c r="H1771" s="1" t="s">
        <v>76</v>
      </c>
      <c r="I1771" s="1" t="s">
        <v>229</v>
      </c>
      <c r="J1771" s="1" t="s">
        <v>53</v>
      </c>
      <c r="K1771" s="1" t="s">
        <v>53</v>
      </c>
      <c r="L1771" s="1" t="s">
        <v>821</v>
      </c>
      <c r="M1771" s="1" t="s">
        <v>311</v>
      </c>
      <c r="N1771" s="1" t="s">
        <v>258</v>
      </c>
      <c r="O1771" s="1" t="s">
        <v>62</v>
      </c>
      <c r="P1771" s="1" t="s">
        <v>1366</v>
      </c>
      <c r="Q1771" s="1" t="s">
        <v>65</v>
      </c>
      <c r="R1771" s="1" t="s">
        <v>57</v>
      </c>
      <c r="S1771" s="1" t="s">
        <v>1207</v>
      </c>
      <c r="T1771" s="93">
        <v>1.661</v>
      </c>
      <c r="U1771" s="94">
        <v>47300</v>
      </c>
      <c r="V1771" s="92">
        <v>0.01</v>
      </c>
      <c r="W1771" s="92">
        <v>2.9399999999999999E-2</v>
      </c>
      <c r="X1771" s="1" t="s">
        <v>636</v>
      </c>
      <c r="Y1771" s="145" t="s">
        <v>3491</v>
      </c>
      <c r="Z1771" s="91">
        <v>5000</v>
      </c>
      <c r="AA1771" s="91">
        <v>1</v>
      </c>
      <c r="AB1771" s="91">
        <v>111.05</v>
      </c>
      <c r="AC1771" s="91">
        <v>0</v>
      </c>
      <c r="AD1771" s="91">
        <v>5.5525000000000002</v>
      </c>
      <c r="AE1771" s="145" t="s">
        <v>3491</v>
      </c>
      <c r="AF1771" s="145" t="s">
        <v>3491</v>
      </c>
      <c r="AG1771" s="1" t="s">
        <v>17</v>
      </c>
      <c r="AH1771" s="92">
        <v>2.16642474923634E-5</v>
      </c>
      <c r="AI1771" s="92">
        <v>1.6055006549927985E-4</v>
      </c>
      <c r="AJ1771" s="92">
        <v>4.7332629518685322E-5</v>
      </c>
    </row>
    <row r="1772" spans="1:36" x14ac:dyDescent="0.25">
      <c r="A1772" s="1">
        <v>13918</v>
      </c>
      <c r="B1772" s="1">
        <v>13920</v>
      </c>
      <c r="C1772" s="1" t="s">
        <v>1453</v>
      </c>
      <c r="D1772" s="1">
        <v>515434074</v>
      </c>
      <c r="E1772" s="1" t="s">
        <v>429</v>
      </c>
      <c r="F1772" s="1" t="s">
        <v>2400</v>
      </c>
      <c r="G1772" s="1" t="s">
        <v>2401</v>
      </c>
      <c r="H1772" s="1" t="s">
        <v>76</v>
      </c>
      <c r="I1772" s="1" t="s">
        <v>229</v>
      </c>
      <c r="J1772" s="1" t="s">
        <v>53</v>
      </c>
      <c r="K1772" s="1" t="s">
        <v>53</v>
      </c>
      <c r="L1772" s="1" t="s">
        <v>821</v>
      </c>
      <c r="M1772" s="1" t="s">
        <v>311</v>
      </c>
      <c r="N1772" s="1" t="s">
        <v>651</v>
      </c>
      <c r="O1772" s="110" t="s">
        <v>55</v>
      </c>
      <c r="P1772" s="1" t="s">
        <v>1456</v>
      </c>
      <c r="Q1772" s="1" t="s">
        <v>65</v>
      </c>
      <c r="R1772" s="1" t="s">
        <v>57</v>
      </c>
      <c r="S1772" s="1" t="s">
        <v>1207</v>
      </c>
      <c r="T1772" s="93">
        <v>1.242</v>
      </c>
      <c r="U1772" s="94">
        <v>46477</v>
      </c>
      <c r="V1772" s="92">
        <v>3.0000000000000001E-3</v>
      </c>
      <c r="W1772" s="92">
        <v>2.7799999999999998E-2</v>
      </c>
      <c r="X1772" s="1" t="s">
        <v>636</v>
      </c>
      <c r="Y1772" s="145" t="s">
        <v>3491</v>
      </c>
      <c r="Z1772" s="91">
        <v>40000</v>
      </c>
      <c r="AA1772" s="91">
        <v>1</v>
      </c>
      <c r="AB1772" s="91">
        <v>110.53</v>
      </c>
      <c r="AC1772" s="91">
        <v>0</v>
      </c>
      <c r="AD1772" s="91">
        <v>44.212000000000003</v>
      </c>
      <c r="AE1772" s="145" t="s">
        <v>3491</v>
      </c>
      <c r="AF1772" s="145" t="s">
        <v>3491</v>
      </c>
      <c r="AG1772" s="1" t="s">
        <v>17</v>
      </c>
      <c r="AH1772" s="92">
        <v>7.8647267007471506E-5</v>
      </c>
      <c r="AI1772" s="92">
        <v>1.2783862216756705E-3</v>
      </c>
      <c r="AJ1772" s="92">
        <v>3.7688792729043049E-4</v>
      </c>
    </row>
    <row r="1773" spans="1:36" x14ac:dyDescent="0.25">
      <c r="A1773" s="1">
        <v>13918</v>
      </c>
      <c r="B1773" s="1">
        <v>13920</v>
      </c>
      <c r="C1773" s="1" t="s">
        <v>1491</v>
      </c>
      <c r="D1773" s="1">
        <v>512764408</v>
      </c>
      <c r="E1773" s="1" t="s">
        <v>429</v>
      </c>
      <c r="F1773" s="1" t="s">
        <v>1492</v>
      </c>
      <c r="G1773" s="1" t="s">
        <v>1493</v>
      </c>
      <c r="H1773" s="1" t="s">
        <v>76</v>
      </c>
      <c r="I1773" s="1" t="s">
        <v>228</v>
      </c>
      <c r="J1773" s="1" t="s">
        <v>53</v>
      </c>
      <c r="K1773" s="1" t="s">
        <v>53</v>
      </c>
      <c r="L1773" s="1" t="s">
        <v>821</v>
      </c>
      <c r="M1773" s="1" t="s">
        <v>311</v>
      </c>
      <c r="N1773" s="1" t="s">
        <v>649</v>
      </c>
      <c r="O1773" s="1" t="s">
        <v>62</v>
      </c>
      <c r="P1773" s="1" t="s">
        <v>1474</v>
      </c>
      <c r="Q1773" s="1" t="s">
        <v>70</v>
      </c>
      <c r="R1773" s="1" t="s">
        <v>57</v>
      </c>
      <c r="S1773" s="1" t="s">
        <v>1207</v>
      </c>
      <c r="T1773" s="93">
        <v>0.72899999999999998</v>
      </c>
      <c r="U1773" s="94">
        <v>46295</v>
      </c>
      <c r="V1773" s="92">
        <v>6.6500000000000004E-2</v>
      </c>
      <c r="W1773" s="92">
        <v>6.1499999999999999E-2</v>
      </c>
      <c r="X1773" s="1" t="s">
        <v>636</v>
      </c>
      <c r="Y1773" s="145" t="s">
        <v>3491</v>
      </c>
      <c r="Z1773" s="91">
        <v>1700</v>
      </c>
      <c r="AA1773" s="91">
        <v>1</v>
      </c>
      <c r="AB1773" s="91">
        <v>102.14</v>
      </c>
      <c r="AC1773" s="91">
        <v>0</v>
      </c>
      <c r="AD1773" s="91">
        <v>1.73638</v>
      </c>
      <c r="AE1773" s="145" t="s">
        <v>3491</v>
      </c>
      <c r="AF1773" s="145" t="s">
        <v>3491</v>
      </c>
      <c r="AG1773" s="1" t="s">
        <v>17</v>
      </c>
      <c r="AH1773" s="92">
        <v>1.3858093126385801E-5</v>
      </c>
      <c r="AI1773" s="92">
        <v>5.0207280095747779E-5</v>
      </c>
      <c r="AJ1773" s="92">
        <v>1.4801878657119281E-5</v>
      </c>
    </row>
    <row r="1774" spans="1:36" x14ac:dyDescent="0.25">
      <c r="A1774" s="1">
        <v>13918</v>
      </c>
      <c r="B1774" s="1">
        <v>13920</v>
      </c>
      <c r="C1774" s="1" t="s">
        <v>1494</v>
      </c>
      <c r="D1774" s="1">
        <v>512882747</v>
      </c>
      <c r="E1774" s="1" t="s">
        <v>429</v>
      </c>
      <c r="F1774" s="1" t="s">
        <v>1495</v>
      </c>
      <c r="G1774" s="1" t="s">
        <v>1496</v>
      </c>
      <c r="H1774" s="1" t="s">
        <v>76</v>
      </c>
      <c r="I1774" s="1" t="s">
        <v>229</v>
      </c>
      <c r="J1774" s="1" t="s">
        <v>53</v>
      </c>
      <c r="K1774" s="1" t="s">
        <v>53</v>
      </c>
      <c r="L1774" s="1" t="s">
        <v>821</v>
      </c>
      <c r="M1774" s="1" t="s">
        <v>311</v>
      </c>
      <c r="N1774" s="1" t="s">
        <v>647</v>
      </c>
      <c r="O1774" s="1" t="s">
        <v>62</v>
      </c>
      <c r="P1774" s="1" t="s">
        <v>298</v>
      </c>
      <c r="Q1774" s="1" t="s">
        <v>298</v>
      </c>
      <c r="R1774" s="1" t="s">
        <v>298</v>
      </c>
      <c r="S1774" s="1" t="s">
        <v>1207</v>
      </c>
      <c r="T1774" s="93">
        <v>1.5820000000000001</v>
      </c>
      <c r="U1774" s="94">
        <v>46752</v>
      </c>
      <c r="V1774" s="92">
        <v>2.9499999999999998E-2</v>
      </c>
      <c r="W1774" s="92">
        <v>3.5700000000000003E-2</v>
      </c>
      <c r="X1774" s="1" t="s">
        <v>636</v>
      </c>
      <c r="Y1774" s="145" t="s">
        <v>3491</v>
      </c>
      <c r="Z1774" s="91">
        <v>92217.9</v>
      </c>
      <c r="AA1774" s="91">
        <v>1</v>
      </c>
      <c r="AB1774" s="91">
        <v>112.17</v>
      </c>
      <c r="AC1774" s="91">
        <v>0</v>
      </c>
      <c r="AD1774" s="91">
        <v>103.44082</v>
      </c>
      <c r="AE1774" s="145" t="s">
        <v>3491</v>
      </c>
      <c r="AF1774" s="145" t="s">
        <v>3491</v>
      </c>
      <c r="AG1774" s="1" t="s">
        <v>17</v>
      </c>
      <c r="AH1774" s="92">
        <v>4.6567680700000002E-4</v>
      </c>
      <c r="AI1774" s="92">
        <v>2.9909825171182741E-3</v>
      </c>
      <c r="AJ1774" s="92">
        <v>8.817876650461981E-4</v>
      </c>
    </row>
    <row r="1775" spans="1:36" x14ac:dyDescent="0.25">
      <c r="A1775" s="1">
        <v>13918</v>
      </c>
      <c r="B1775" s="1">
        <v>13920</v>
      </c>
      <c r="C1775" s="1" t="s">
        <v>1500</v>
      </c>
      <c r="D1775" s="1">
        <v>515763845</v>
      </c>
      <c r="E1775" s="1" t="s">
        <v>429</v>
      </c>
      <c r="F1775" s="1" t="s">
        <v>1501</v>
      </c>
      <c r="G1775" s="1" t="s">
        <v>1502</v>
      </c>
      <c r="H1775" s="1" t="s">
        <v>76</v>
      </c>
      <c r="I1775" s="1" t="s">
        <v>228</v>
      </c>
      <c r="J1775" s="1" t="s">
        <v>53</v>
      </c>
      <c r="K1775" s="1" t="s">
        <v>53</v>
      </c>
      <c r="L1775" s="1" t="s">
        <v>821</v>
      </c>
      <c r="M1775" s="1" t="s">
        <v>311</v>
      </c>
      <c r="N1775" s="1" t="s">
        <v>649</v>
      </c>
      <c r="O1775" s="1" t="s">
        <v>62</v>
      </c>
      <c r="P1775" s="1" t="s">
        <v>1398</v>
      </c>
      <c r="Q1775" s="1" t="s">
        <v>70</v>
      </c>
      <c r="R1775" s="1" t="s">
        <v>57</v>
      </c>
      <c r="S1775" s="1" t="s">
        <v>1207</v>
      </c>
      <c r="T1775" s="93">
        <v>0.48799999999999999</v>
      </c>
      <c r="U1775" s="94">
        <v>46203</v>
      </c>
      <c r="V1775" s="92">
        <v>9.1999999999999998E-2</v>
      </c>
      <c r="W1775" s="92">
        <v>7.0099999999999996E-2</v>
      </c>
      <c r="X1775" s="1" t="s">
        <v>636</v>
      </c>
      <c r="Y1775" s="145" t="s">
        <v>3491</v>
      </c>
      <c r="Z1775" s="91">
        <v>4500</v>
      </c>
      <c r="AA1775" s="91">
        <v>1</v>
      </c>
      <c r="AB1775" s="91">
        <v>101.2</v>
      </c>
      <c r="AC1775" s="91">
        <v>0</v>
      </c>
      <c r="AD1775" s="91">
        <v>4.5540000000000003</v>
      </c>
      <c r="AE1775" s="145" t="s">
        <v>3491</v>
      </c>
      <c r="AF1775" s="145" t="s">
        <v>3491</v>
      </c>
      <c r="AG1775" s="1" t="s">
        <v>17</v>
      </c>
      <c r="AH1775" s="92">
        <v>1.9354838700000001E-4</v>
      </c>
      <c r="AI1775" s="92">
        <v>1.3167852287865293E-4</v>
      </c>
      <c r="AJ1775" s="92">
        <v>3.8820854539053211E-5</v>
      </c>
    </row>
    <row r="1776" spans="1:36" x14ac:dyDescent="0.25">
      <c r="A1776" s="1">
        <v>13918</v>
      </c>
      <c r="B1776" s="1">
        <v>13920</v>
      </c>
      <c r="C1776" s="1" t="s">
        <v>1503</v>
      </c>
      <c r="D1776" s="1">
        <v>513201582</v>
      </c>
      <c r="E1776" s="1" t="s">
        <v>429</v>
      </c>
      <c r="F1776" s="1" t="s">
        <v>1504</v>
      </c>
      <c r="G1776" s="1" t="s">
        <v>1505</v>
      </c>
      <c r="H1776" s="1" t="s">
        <v>76</v>
      </c>
      <c r="I1776" s="1" t="s">
        <v>228</v>
      </c>
      <c r="J1776" s="1" t="s">
        <v>53</v>
      </c>
      <c r="K1776" s="1" t="s">
        <v>53</v>
      </c>
      <c r="L1776" s="1" t="s">
        <v>821</v>
      </c>
      <c r="M1776" s="1" t="s">
        <v>311</v>
      </c>
      <c r="N1776" s="1" t="s">
        <v>140</v>
      </c>
      <c r="O1776" s="1" t="s">
        <v>62</v>
      </c>
      <c r="P1776" s="1" t="s">
        <v>1474</v>
      </c>
      <c r="Q1776" s="1" t="s">
        <v>70</v>
      </c>
      <c r="R1776" s="1" t="s">
        <v>57</v>
      </c>
      <c r="S1776" s="1" t="s">
        <v>1207</v>
      </c>
      <c r="T1776" s="93">
        <v>0.91300000000000003</v>
      </c>
      <c r="U1776" s="94">
        <v>46538</v>
      </c>
      <c r="V1776" s="92">
        <v>0.06</v>
      </c>
      <c r="W1776" s="92">
        <v>4.87E-2</v>
      </c>
      <c r="X1776" s="1" t="s">
        <v>636</v>
      </c>
      <c r="Y1776" s="145" t="s">
        <v>3491</v>
      </c>
      <c r="Z1776" s="91">
        <v>33222.22</v>
      </c>
      <c r="AA1776" s="91">
        <v>1</v>
      </c>
      <c r="AB1776" s="91">
        <v>101.59</v>
      </c>
      <c r="AC1776" s="91">
        <v>0</v>
      </c>
      <c r="AD1776" s="91">
        <v>33.750450000000001</v>
      </c>
      <c r="AE1776" s="145" t="s">
        <v>3491</v>
      </c>
      <c r="AF1776" s="145" t="s">
        <v>3491</v>
      </c>
      <c r="AG1776" s="1" t="s">
        <v>17</v>
      </c>
      <c r="AH1776" s="92">
        <v>1.9653413799999999E-4</v>
      </c>
      <c r="AI1776" s="92">
        <v>9.7589139272943166E-4</v>
      </c>
      <c r="AJ1776" s="92">
        <v>2.8770779755766103E-4</v>
      </c>
    </row>
    <row r="1777" spans="1:36" x14ac:dyDescent="0.25">
      <c r="A1777" s="1">
        <v>13918</v>
      </c>
      <c r="B1777" s="1">
        <v>13920</v>
      </c>
      <c r="C1777" s="1" t="s">
        <v>1506</v>
      </c>
      <c r="D1777" s="1">
        <v>511996803</v>
      </c>
      <c r="E1777" s="1" t="s">
        <v>429</v>
      </c>
      <c r="F1777" s="1" t="s">
        <v>1507</v>
      </c>
      <c r="G1777" s="1" t="s">
        <v>1508</v>
      </c>
      <c r="H1777" s="1" t="s">
        <v>76</v>
      </c>
      <c r="I1777" s="1" t="s">
        <v>228</v>
      </c>
      <c r="J1777" s="1" t="s">
        <v>53</v>
      </c>
      <c r="K1777" s="1" t="s">
        <v>53</v>
      </c>
      <c r="L1777" s="1" t="s">
        <v>821</v>
      </c>
      <c r="M1777" s="1" t="s">
        <v>311</v>
      </c>
      <c r="N1777" s="1" t="s">
        <v>140</v>
      </c>
      <c r="O1777" s="1" t="s">
        <v>62</v>
      </c>
      <c r="P1777" s="1" t="s">
        <v>1474</v>
      </c>
      <c r="Q1777" s="1" t="s">
        <v>70</v>
      </c>
      <c r="R1777" s="1" t="s">
        <v>57</v>
      </c>
      <c r="S1777" s="1" t="s">
        <v>1207</v>
      </c>
      <c r="T1777" s="93">
        <v>1.5169999999999999</v>
      </c>
      <c r="U1777" s="94">
        <v>46752</v>
      </c>
      <c r="V1777" s="92">
        <v>4.53E-2</v>
      </c>
      <c r="W1777" s="92">
        <v>4.9099999999999998E-2</v>
      </c>
      <c r="X1777" s="1" t="s">
        <v>636</v>
      </c>
      <c r="Y1777" s="145" t="s">
        <v>3491</v>
      </c>
      <c r="Z1777" s="91">
        <v>185777.78</v>
      </c>
      <c r="AA1777" s="91">
        <v>1</v>
      </c>
      <c r="AB1777" s="91">
        <v>99.54</v>
      </c>
      <c r="AC1777" s="91">
        <v>0</v>
      </c>
      <c r="AD1777" s="91">
        <v>184.92320000000001</v>
      </c>
      <c r="AE1777" s="145" t="s">
        <v>3491</v>
      </c>
      <c r="AF1777" s="145" t="s">
        <v>3491</v>
      </c>
      <c r="AG1777" s="1" t="s">
        <v>17</v>
      </c>
      <c r="AH1777" s="92">
        <v>3.3174603499999997E-4</v>
      </c>
      <c r="AI1777" s="92">
        <v>5.3470386082550975E-3</v>
      </c>
      <c r="AJ1777" s="92">
        <v>1.5763892507896892E-3</v>
      </c>
    </row>
    <row r="1778" spans="1:36" x14ac:dyDescent="0.25">
      <c r="A1778" s="1">
        <v>13918</v>
      </c>
      <c r="B1778" s="1">
        <v>13920</v>
      </c>
      <c r="C1778" s="1" t="s">
        <v>2163</v>
      </c>
      <c r="D1778" s="1">
        <v>511930125</v>
      </c>
      <c r="E1778" s="1" t="s">
        <v>429</v>
      </c>
      <c r="F1778" s="1" t="s">
        <v>2164</v>
      </c>
      <c r="G1778" s="1" t="s">
        <v>2165</v>
      </c>
      <c r="H1778" s="1" t="s">
        <v>76</v>
      </c>
      <c r="I1778" s="1" t="s">
        <v>228</v>
      </c>
      <c r="J1778" s="1" t="s">
        <v>53</v>
      </c>
      <c r="K1778" s="1" t="s">
        <v>53</v>
      </c>
      <c r="L1778" s="1" t="s">
        <v>821</v>
      </c>
      <c r="M1778" s="1" t="s">
        <v>311</v>
      </c>
      <c r="N1778" s="1" t="s">
        <v>260</v>
      </c>
      <c r="O1778" s="110" t="s">
        <v>55</v>
      </c>
      <c r="P1778" s="1" t="s">
        <v>1315</v>
      </c>
      <c r="Q1778" s="1" t="s">
        <v>65</v>
      </c>
      <c r="R1778" s="1" t="s">
        <v>57</v>
      </c>
      <c r="S1778" s="1" t="s">
        <v>1207</v>
      </c>
      <c r="T1778" s="93">
        <v>2.6429999999999998</v>
      </c>
      <c r="U1778" s="94">
        <v>47489</v>
      </c>
      <c r="V1778" s="92">
        <v>4.7300000000000002E-2</v>
      </c>
      <c r="W1778" s="92">
        <v>4.3999999999999997E-2</v>
      </c>
      <c r="X1778" s="1" t="s">
        <v>636</v>
      </c>
      <c r="Y1778" s="145" t="s">
        <v>3491</v>
      </c>
      <c r="Z1778" s="91">
        <v>95000</v>
      </c>
      <c r="AA1778" s="91">
        <v>1</v>
      </c>
      <c r="AB1778" s="91">
        <v>100.91</v>
      </c>
      <c r="AC1778" s="91">
        <v>2.1557499999999998</v>
      </c>
      <c r="AD1778" s="91">
        <v>98.020250000000004</v>
      </c>
      <c r="AE1778" s="145" t="s">
        <v>3491</v>
      </c>
      <c r="AF1778" s="145" t="s">
        <v>3491</v>
      </c>
      <c r="AG1778" s="1" t="s">
        <v>17</v>
      </c>
      <c r="AH1778" s="92">
        <v>2.2582606200000001E-4</v>
      </c>
      <c r="AI1778" s="92">
        <v>2.8342471963540361E-3</v>
      </c>
      <c r="AJ1778" s="92">
        <v>8.3557968096873748E-4</v>
      </c>
    </row>
    <row r="1779" spans="1:36" x14ac:dyDescent="0.25">
      <c r="A1779" s="1">
        <v>13918</v>
      </c>
      <c r="B1779" s="1">
        <v>13920</v>
      </c>
      <c r="C1779" s="1" t="s">
        <v>1509</v>
      </c>
      <c r="D1779" s="1">
        <v>513988824</v>
      </c>
      <c r="E1779" s="1" t="s">
        <v>429</v>
      </c>
      <c r="F1779" s="1" t="s">
        <v>1510</v>
      </c>
      <c r="G1779" s="1" t="s">
        <v>1511</v>
      </c>
      <c r="H1779" s="1" t="s">
        <v>76</v>
      </c>
      <c r="I1779" s="1" t="s">
        <v>228</v>
      </c>
      <c r="J1779" s="1" t="s">
        <v>53</v>
      </c>
      <c r="K1779" s="1" t="s">
        <v>53</v>
      </c>
      <c r="L1779" s="1" t="s">
        <v>821</v>
      </c>
      <c r="M1779" s="1" t="s">
        <v>311</v>
      </c>
      <c r="N1779" s="1" t="s">
        <v>140</v>
      </c>
      <c r="O1779" s="1" t="s">
        <v>62</v>
      </c>
      <c r="P1779" s="1" t="s">
        <v>298</v>
      </c>
      <c r="Q1779" s="1" t="s">
        <v>298</v>
      </c>
      <c r="R1779" s="1" t="s">
        <v>298</v>
      </c>
      <c r="S1779" s="1" t="s">
        <v>1207</v>
      </c>
      <c r="T1779" s="93">
        <v>0.68799999999999994</v>
      </c>
      <c r="U1779" s="94">
        <v>46477</v>
      </c>
      <c r="V1779" s="92">
        <v>6.7000000000000004E-2</v>
      </c>
      <c r="W1779" s="92">
        <v>7.4099999999999999E-2</v>
      </c>
      <c r="X1779" s="1" t="s">
        <v>636</v>
      </c>
      <c r="Y1779" s="145" t="s">
        <v>3491</v>
      </c>
      <c r="Z1779" s="91">
        <v>49000</v>
      </c>
      <c r="AA1779" s="91">
        <v>1</v>
      </c>
      <c r="AB1779" s="91">
        <v>101.31</v>
      </c>
      <c r="AC1779" s="91">
        <v>0</v>
      </c>
      <c r="AD1779" s="91">
        <v>49.6419</v>
      </c>
      <c r="AE1779" s="145" t="s">
        <v>3491</v>
      </c>
      <c r="AF1779" s="145" t="s">
        <v>3491</v>
      </c>
      <c r="AG1779" s="1" t="s">
        <v>17</v>
      </c>
      <c r="AH1779" s="92">
        <v>6.0049617100000003E-4</v>
      </c>
      <c r="AI1779" s="92">
        <v>1.4353913185967942E-3</v>
      </c>
      <c r="AJ1779" s="92">
        <v>4.2317544552969379E-4</v>
      </c>
    </row>
    <row r="1780" spans="1:36" x14ac:dyDescent="0.25">
      <c r="A1780" s="1">
        <v>13918</v>
      </c>
      <c r="B1780" s="1">
        <v>13920</v>
      </c>
      <c r="C1780" s="1" t="s">
        <v>1514</v>
      </c>
      <c r="D1780" s="1">
        <v>510488190</v>
      </c>
      <c r="E1780" s="1" t="s">
        <v>429</v>
      </c>
      <c r="F1780" s="1" t="s">
        <v>1515</v>
      </c>
      <c r="G1780" s="1" t="s">
        <v>1516</v>
      </c>
      <c r="H1780" s="1" t="s">
        <v>76</v>
      </c>
      <c r="I1780" s="1" t="s">
        <v>228</v>
      </c>
      <c r="J1780" s="1" t="s">
        <v>53</v>
      </c>
      <c r="K1780" s="1" t="s">
        <v>53</v>
      </c>
      <c r="L1780" s="1" t="s">
        <v>821</v>
      </c>
      <c r="M1780" s="1" t="s">
        <v>311</v>
      </c>
      <c r="N1780" s="1" t="s">
        <v>140</v>
      </c>
      <c r="O1780" s="1" t="s">
        <v>62</v>
      </c>
      <c r="P1780" s="1" t="s">
        <v>1329</v>
      </c>
      <c r="Q1780" s="1" t="s">
        <v>65</v>
      </c>
      <c r="R1780" s="1" t="s">
        <v>57</v>
      </c>
      <c r="S1780" s="1" t="s">
        <v>1207</v>
      </c>
      <c r="T1780" s="93">
        <v>2.266</v>
      </c>
      <c r="U1780" s="94">
        <v>47452</v>
      </c>
      <c r="V1780" s="92">
        <v>5.3400000000000003E-2</v>
      </c>
      <c r="W1780" s="92">
        <v>4.7100000000000003E-2</v>
      </c>
      <c r="X1780" s="1" t="s">
        <v>636</v>
      </c>
      <c r="Y1780" s="145" t="s">
        <v>3491</v>
      </c>
      <c r="Z1780" s="91">
        <v>2400</v>
      </c>
      <c r="AA1780" s="91">
        <v>1</v>
      </c>
      <c r="AB1780" s="91">
        <v>101.99</v>
      </c>
      <c r="AC1780" s="91">
        <v>0</v>
      </c>
      <c r="AD1780" s="91">
        <v>2.4477600000000002</v>
      </c>
      <c r="AE1780" s="145" t="s">
        <v>3491</v>
      </c>
      <c r="AF1780" s="145" t="s">
        <v>3491</v>
      </c>
      <c r="AG1780" s="1" t="s">
        <v>17</v>
      </c>
      <c r="AH1780" s="92">
        <v>4.30644675078593E-6</v>
      </c>
      <c r="AI1780" s="92">
        <v>7.0776772323551061E-5</v>
      </c>
      <c r="AJ1780" s="92">
        <v>2.0866081446313764E-5</v>
      </c>
    </row>
    <row r="1781" spans="1:36" x14ac:dyDescent="0.25">
      <c r="A1781" s="1">
        <v>13918</v>
      </c>
      <c r="B1781" s="1">
        <v>13920</v>
      </c>
      <c r="C1781" s="1" t="s">
        <v>1517</v>
      </c>
      <c r="D1781" s="1">
        <v>1630</v>
      </c>
      <c r="E1781" s="1" t="s">
        <v>2</v>
      </c>
      <c r="F1781" s="1" t="s">
        <v>1518</v>
      </c>
      <c r="G1781" s="1" t="s">
        <v>1519</v>
      </c>
      <c r="H1781" s="1" t="s">
        <v>76</v>
      </c>
      <c r="I1781" s="1" t="s">
        <v>228</v>
      </c>
      <c r="J1781" s="1" t="s">
        <v>53</v>
      </c>
      <c r="K1781" s="1" t="s">
        <v>314</v>
      </c>
      <c r="L1781" s="1" t="s">
        <v>821</v>
      </c>
      <c r="M1781" s="1" t="s">
        <v>311</v>
      </c>
      <c r="N1781" s="1" t="s">
        <v>652</v>
      </c>
      <c r="O1781" s="1" t="s">
        <v>62</v>
      </c>
      <c r="P1781" s="1" t="s">
        <v>1366</v>
      </c>
      <c r="Q1781" s="1" t="s">
        <v>65</v>
      </c>
      <c r="R1781" s="1" t="s">
        <v>57</v>
      </c>
      <c r="S1781" s="1" t="s">
        <v>1207</v>
      </c>
      <c r="T1781" s="93">
        <v>1.26</v>
      </c>
      <c r="U1781" s="94">
        <v>46873</v>
      </c>
      <c r="V1781" s="92">
        <v>5.7500000000000002E-2</v>
      </c>
      <c r="W1781" s="92">
        <v>5.5500000000000001E-2</v>
      </c>
      <c r="X1781" s="1" t="s">
        <v>636</v>
      </c>
      <c r="Y1781" s="145" t="s">
        <v>3491</v>
      </c>
      <c r="Z1781" s="91">
        <v>94000</v>
      </c>
      <c r="AA1781" s="91">
        <v>1</v>
      </c>
      <c r="AB1781" s="91">
        <v>101.33</v>
      </c>
      <c r="AC1781" s="91">
        <v>0</v>
      </c>
      <c r="AD1781" s="91">
        <v>95.250200000000007</v>
      </c>
      <c r="AE1781" s="145" t="s">
        <v>3491</v>
      </c>
      <c r="AF1781" s="145" t="s">
        <v>3491</v>
      </c>
      <c r="AG1781" s="1" t="s">
        <v>17</v>
      </c>
      <c r="AH1781" s="92">
        <v>1.0444444400000001E-4</v>
      </c>
      <c r="AI1781" s="92">
        <v>2.7541514360773537E-3</v>
      </c>
      <c r="AJ1781" s="92">
        <v>8.1196621849269346E-4</v>
      </c>
    </row>
    <row r="1782" spans="1:36" x14ac:dyDescent="0.25">
      <c r="A1782" s="1">
        <v>13918</v>
      </c>
      <c r="B1782" s="1">
        <v>13920</v>
      </c>
      <c r="C1782" s="1" t="s">
        <v>2340</v>
      </c>
      <c r="D1782" s="1">
        <v>515682292</v>
      </c>
      <c r="E1782" s="1" t="s">
        <v>429</v>
      </c>
      <c r="F1782" s="1" t="s">
        <v>2341</v>
      </c>
      <c r="G1782" s="1" t="s">
        <v>2342</v>
      </c>
      <c r="H1782" s="1" t="s">
        <v>76</v>
      </c>
      <c r="I1782" s="1" t="s">
        <v>228</v>
      </c>
      <c r="J1782" s="1" t="s">
        <v>53</v>
      </c>
      <c r="K1782" s="1" t="s">
        <v>53</v>
      </c>
      <c r="L1782" s="1" t="s">
        <v>821</v>
      </c>
      <c r="M1782" s="1" t="s">
        <v>311</v>
      </c>
      <c r="N1782" s="1" t="s">
        <v>140</v>
      </c>
      <c r="O1782" s="1" t="s">
        <v>62</v>
      </c>
      <c r="P1782" s="1" t="s">
        <v>298</v>
      </c>
      <c r="Q1782" s="1" t="s">
        <v>298</v>
      </c>
      <c r="R1782" s="1" t="s">
        <v>298</v>
      </c>
      <c r="S1782" s="1" t="s">
        <v>1207</v>
      </c>
      <c r="T1782" s="93">
        <v>0.5</v>
      </c>
      <c r="U1782" s="94">
        <v>46204</v>
      </c>
      <c r="V1782" s="92">
        <v>8.2400000000000001E-2</v>
      </c>
      <c r="W1782" s="92">
        <v>3.9300000000000002E-2</v>
      </c>
      <c r="X1782" s="1" t="s">
        <v>636</v>
      </c>
      <c r="Y1782" s="145" t="s">
        <v>3491</v>
      </c>
      <c r="Z1782" s="91">
        <v>52000</v>
      </c>
      <c r="AA1782" s="91">
        <v>1</v>
      </c>
      <c r="AB1782" s="91">
        <v>99.89</v>
      </c>
      <c r="AC1782" s="91">
        <v>0</v>
      </c>
      <c r="AD1782" s="91">
        <v>51.942799999999998</v>
      </c>
      <c r="AE1782" s="145" t="s">
        <v>3491</v>
      </c>
      <c r="AF1782" s="145" t="s">
        <v>3491</v>
      </c>
      <c r="AG1782" s="1" t="s">
        <v>17</v>
      </c>
      <c r="AH1782" s="92">
        <v>1.0973612680000001E-3</v>
      </c>
      <c r="AI1782" s="92">
        <v>1.5019216465044561E-3</v>
      </c>
      <c r="AJ1782" s="92">
        <v>4.4278960982677493E-4</v>
      </c>
    </row>
    <row r="1783" spans="1:36" x14ac:dyDescent="0.25">
      <c r="A1783" s="1">
        <v>13918</v>
      </c>
      <c r="B1783" s="1">
        <v>13920</v>
      </c>
      <c r="C1783" s="1" t="s">
        <v>1520</v>
      </c>
      <c r="D1783" s="1">
        <v>520033424</v>
      </c>
      <c r="E1783" s="1" t="s">
        <v>429</v>
      </c>
      <c r="F1783" s="1" t="s">
        <v>1521</v>
      </c>
      <c r="G1783" s="1" t="s">
        <v>1522</v>
      </c>
      <c r="H1783" s="1" t="s">
        <v>76</v>
      </c>
      <c r="I1783" s="1" t="s">
        <v>228</v>
      </c>
      <c r="J1783" s="1" t="s">
        <v>53</v>
      </c>
      <c r="K1783" s="1" t="s">
        <v>53</v>
      </c>
      <c r="L1783" s="1" t="s">
        <v>821</v>
      </c>
      <c r="M1783" s="1" t="s">
        <v>311</v>
      </c>
      <c r="N1783" s="1" t="s">
        <v>140</v>
      </c>
      <c r="O1783" s="1" t="s">
        <v>62</v>
      </c>
      <c r="P1783" s="1" t="s">
        <v>1366</v>
      </c>
      <c r="Q1783" s="1" t="s">
        <v>65</v>
      </c>
      <c r="R1783" s="1" t="s">
        <v>57</v>
      </c>
      <c r="S1783" s="1" t="s">
        <v>1207</v>
      </c>
      <c r="T1783" s="93">
        <v>2.5499999999999998</v>
      </c>
      <c r="U1783" s="94">
        <v>48029</v>
      </c>
      <c r="V1783" s="92">
        <v>0.05</v>
      </c>
      <c r="W1783" s="92">
        <v>4.6399999999999997E-2</v>
      </c>
      <c r="X1783" s="1" t="s">
        <v>636</v>
      </c>
      <c r="Y1783" s="145" t="s">
        <v>3491</v>
      </c>
      <c r="Z1783" s="91">
        <v>40000</v>
      </c>
      <c r="AA1783" s="91">
        <v>1</v>
      </c>
      <c r="AB1783" s="91">
        <v>101.05</v>
      </c>
      <c r="AC1783" s="91">
        <v>0</v>
      </c>
      <c r="AD1783" s="91">
        <v>40.42</v>
      </c>
      <c r="AE1783" s="145" t="s">
        <v>3491</v>
      </c>
      <c r="AF1783" s="145" t="s">
        <v>3491</v>
      </c>
      <c r="AG1783" s="1" t="s">
        <v>17</v>
      </c>
      <c r="AH1783" s="92">
        <v>1.69302136E-4</v>
      </c>
      <c r="AI1783" s="92">
        <v>1.1687408640217725E-3</v>
      </c>
      <c r="AJ1783" s="92">
        <v>3.4456278886001992E-4</v>
      </c>
    </row>
    <row r="1784" spans="1:36" x14ac:dyDescent="0.25">
      <c r="A1784" s="1">
        <v>13918</v>
      </c>
      <c r="B1784" s="1">
        <v>13920</v>
      </c>
      <c r="C1784" s="1" t="s">
        <v>1526</v>
      </c>
      <c r="D1784" s="1">
        <v>520000118</v>
      </c>
      <c r="E1784" s="1" t="s">
        <v>429</v>
      </c>
      <c r="F1784" s="1" t="s">
        <v>1527</v>
      </c>
      <c r="G1784" s="1" t="s">
        <v>1528</v>
      </c>
      <c r="H1784" s="1" t="s">
        <v>76</v>
      </c>
      <c r="I1784" s="1" t="s">
        <v>229</v>
      </c>
      <c r="J1784" s="1" t="s">
        <v>53</v>
      </c>
      <c r="K1784" s="1" t="s">
        <v>53</v>
      </c>
      <c r="L1784" s="1" t="s">
        <v>821</v>
      </c>
      <c r="M1784" s="1" t="s">
        <v>311</v>
      </c>
      <c r="N1784" s="1" t="s">
        <v>256</v>
      </c>
      <c r="O1784" s="1" t="s">
        <v>62</v>
      </c>
      <c r="P1784" s="1" t="s">
        <v>1206</v>
      </c>
      <c r="Q1784" s="1" t="s">
        <v>65</v>
      </c>
      <c r="R1784" s="1" t="s">
        <v>57</v>
      </c>
      <c r="S1784" s="1" t="s">
        <v>1207</v>
      </c>
      <c r="T1784" s="93">
        <v>3.7719999999999998</v>
      </c>
      <c r="U1784" s="94">
        <v>48547</v>
      </c>
      <c r="V1784" s="92">
        <v>1.3899999999999999E-2</v>
      </c>
      <c r="W1784" s="92">
        <v>2.1899999999999999E-2</v>
      </c>
      <c r="X1784" s="1" t="s">
        <v>636</v>
      </c>
      <c r="Y1784" s="145" t="s">
        <v>3491</v>
      </c>
      <c r="Z1784" s="91">
        <v>7000</v>
      </c>
      <c r="AA1784" s="91">
        <v>1</v>
      </c>
      <c r="AB1784" s="91">
        <v>106.41</v>
      </c>
      <c r="AC1784" s="91">
        <v>0</v>
      </c>
      <c r="AD1784" s="91">
        <v>7.4486999999999997</v>
      </c>
      <c r="AE1784" s="145" t="s">
        <v>3491</v>
      </c>
      <c r="AF1784" s="145" t="s">
        <v>3491</v>
      </c>
      <c r="AG1784" s="1" t="s">
        <v>17</v>
      </c>
      <c r="AH1784" s="92">
        <v>5.0000000000000004E-6</v>
      </c>
      <c r="AI1784" s="92">
        <v>2.1537852730922749E-4</v>
      </c>
      <c r="AJ1784" s="92">
        <v>6.3496903646255076E-5</v>
      </c>
    </row>
    <row r="1785" spans="1:36" x14ac:dyDescent="0.25">
      <c r="A1785" s="1">
        <v>13918</v>
      </c>
      <c r="B1785" s="1">
        <v>13920</v>
      </c>
      <c r="C1785" s="1" t="s">
        <v>1529</v>
      </c>
      <c r="D1785" s="1">
        <v>520020116</v>
      </c>
      <c r="E1785" s="1" t="s">
        <v>429</v>
      </c>
      <c r="F1785" s="1" t="s">
        <v>1530</v>
      </c>
      <c r="G1785" s="1" t="s">
        <v>1531</v>
      </c>
      <c r="H1785" s="1" t="s">
        <v>76</v>
      </c>
      <c r="I1785" s="1" t="s">
        <v>229</v>
      </c>
      <c r="J1785" s="1" t="s">
        <v>53</v>
      </c>
      <c r="K1785" s="1" t="s">
        <v>53</v>
      </c>
      <c r="L1785" s="1" t="s">
        <v>821</v>
      </c>
      <c r="M1785" s="1" t="s">
        <v>311</v>
      </c>
      <c r="N1785" s="1" t="s">
        <v>651</v>
      </c>
      <c r="O1785" s="1" t="s">
        <v>62</v>
      </c>
      <c r="P1785" s="1" t="s">
        <v>1329</v>
      </c>
      <c r="Q1785" s="1" t="s">
        <v>65</v>
      </c>
      <c r="R1785" s="1" t="s">
        <v>57</v>
      </c>
      <c r="S1785" s="1" t="s">
        <v>1207</v>
      </c>
      <c r="T1785" s="93">
        <v>2.7090000000000001</v>
      </c>
      <c r="U1785" s="94">
        <v>47483</v>
      </c>
      <c r="V1785" s="92">
        <v>2.7E-2</v>
      </c>
      <c r="W1785" s="92">
        <v>2.63E-2</v>
      </c>
      <c r="X1785" s="1" t="s">
        <v>636</v>
      </c>
      <c r="Y1785" s="145" t="s">
        <v>3491</v>
      </c>
      <c r="Z1785" s="91">
        <v>16000</v>
      </c>
      <c r="AA1785" s="91">
        <v>1</v>
      </c>
      <c r="AB1785" s="91">
        <v>109.76</v>
      </c>
      <c r="AC1785" s="91">
        <v>0</v>
      </c>
      <c r="AD1785" s="91">
        <v>17.561599999999999</v>
      </c>
      <c r="AE1785" s="145" t="s">
        <v>3491</v>
      </c>
      <c r="AF1785" s="145" t="s">
        <v>3491</v>
      </c>
      <c r="AG1785" s="1" t="s">
        <v>17</v>
      </c>
      <c r="AH1785" s="92">
        <v>3.7931118814099503E-5</v>
      </c>
      <c r="AI1785" s="92">
        <v>5.0779217114311614E-4</v>
      </c>
      <c r="AJ1785" s="92">
        <v>1.4970494489965674E-4</v>
      </c>
    </row>
    <row r="1786" spans="1:36" x14ac:dyDescent="0.25">
      <c r="A1786" s="1">
        <v>13918</v>
      </c>
      <c r="B1786" s="1">
        <v>13920</v>
      </c>
      <c r="C1786" s="1" t="s">
        <v>1450</v>
      </c>
      <c r="D1786" s="1">
        <v>513893123</v>
      </c>
      <c r="E1786" s="1" t="s">
        <v>429</v>
      </c>
      <c r="F1786" s="1" t="s">
        <v>1532</v>
      </c>
      <c r="G1786" s="1" t="s">
        <v>1533</v>
      </c>
      <c r="H1786" s="1" t="s">
        <v>76</v>
      </c>
      <c r="I1786" s="1" t="s">
        <v>229</v>
      </c>
      <c r="J1786" s="1" t="s">
        <v>53</v>
      </c>
      <c r="K1786" s="1" t="s">
        <v>53</v>
      </c>
      <c r="L1786" s="1" t="s">
        <v>821</v>
      </c>
      <c r="M1786" s="1" t="s">
        <v>311</v>
      </c>
      <c r="N1786" s="1" t="s">
        <v>649</v>
      </c>
      <c r="O1786" s="1" t="s">
        <v>62</v>
      </c>
      <c r="P1786" s="1" t="s">
        <v>1360</v>
      </c>
      <c r="Q1786" s="1" t="s">
        <v>70</v>
      </c>
      <c r="R1786" s="1" t="s">
        <v>57</v>
      </c>
      <c r="S1786" s="1" t="s">
        <v>1207</v>
      </c>
      <c r="T1786" s="93">
        <v>0.73299999999999998</v>
      </c>
      <c r="U1786" s="94">
        <v>46477</v>
      </c>
      <c r="V1786" s="92">
        <v>3.5400000000000001E-2</v>
      </c>
      <c r="W1786" s="92">
        <v>3.2099999999999997E-2</v>
      </c>
      <c r="X1786" s="1" t="s">
        <v>636</v>
      </c>
      <c r="Y1786" s="145" t="s">
        <v>3491</v>
      </c>
      <c r="Z1786" s="91">
        <v>42000</v>
      </c>
      <c r="AA1786" s="91">
        <v>1</v>
      </c>
      <c r="AB1786" s="91">
        <v>110.78</v>
      </c>
      <c r="AC1786" s="91">
        <v>0</v>
      </c>
      <c r="AD1786" s="91">
        <v>46.5276</v>
      </c>
      <c r="AE1786" s="145" t="s">
        <v>3491</v>
      </c>
      <c r="AF1786" s="145" t="s">
        <v>3491</v>
      </c>
      <c r="AG1786" s="1" t="s">
        <v>17</v>
      </c>
      <c r="AH1786" s="92">
        <v>5.0133839446379198E-5</v>
      </c>
      <c r="AI1786" s="92">
        <v>1.3453415988337312E-3</v>
      </c>
      <c r="AJ1786" s="92">
        <v>3.966274026463004E-4</v>
      </c>
    </row>
    <row r="1787" spans="1:36" x14ac:dyDescent="0.25">
      <c r="A1787" s="1">
        <v>13918</v>
      </c>
      <c r="B1787" s="1">
        <v>13920</v>
      </c>
      <c r="C1787" s="1" t="s">
        <v>1534</v>
      </c>
      <c r="D1787" s="1">
        <v>520032046</v>
      </c>
      <c r="E1787" s="1" t="s">
        <v>429</v>
      </c>
      <c r="F1787" s="1" t="s">
        <v>1535</v>
      </c>
      <c r="G1787" s="1" t="s">
        <v>1536</v>
      </c>
      <c r="H1787" s="1" t="s">
        <v>76</v>
      </c>
      <c r="I1787" s="1" t="s">
        <v>229</v>
      </c>
      <c r="J1787" s="1" t="s">
        <v>53</v>
      </c>
      <c r="K1787" s="1" t="s">
        <v>53</v>
      </c>
      <c r="L1787" s="1" t="s">
        <v>821</v>
      </c>
      <c r="M1787" s="1" t="s">
        <v>311</v>
      </c>
      <c r="N1787" s="1" t="s">
        <v>256</v>
      </c>
      <c r="O1787" s="1" t="s">
        <v>62</v>
      </c>
      <c r="P1787" s="1" t="s">
        <v>1206</v>
      </c>
      <c r="Q1787" s="1" t="s">
        <v>65</v>
      </c>
      <c r="R1787" s="1" t="s">
        <v>57</v>
      </c>
      <c r="S1787" s="1" t="s">
        <v>1207</v>
      </c>
      <c r="T1787" s="93">
        <v>3.3279999999999998</v>
      </c>
      <c r="U1787" s="94">
        <v>48190</v>
      </c>
      <c r="V1787" s="92">
        <v>1.6400000000000001E-2</v>
      </c>
      <c r="W1787" s="92">
        <v>2.1899999999999999E-2</v>
      </c>
      <c r="X1787" s="1" t="s">
        <v>636</v>
      </c>
      <c r="Y1787" s="145" t="s">
        <v>3491</v>
      </c>
      <c r="Z1787" s="91">
        <v>263159.33</v>
      </c>
      <c r="AA1787" s="91">
        <v>1</v>
      </c>
      <c r="AB1787" s="91">
        <v>107.68</v>
      </c>
      <c r="AC1787" s="91">
        <v>0</v>
      </c>
      <c r="AD1787" s="91">
        <v>283.36997000000002</v>
      </c>
      <c r="AE1787" s="145" t="s">
        <v>3491</v>
      </c>
      <c r="AF1787" s="145" t="s">
        <v>3491</v>
      </c>
      <c r="AG1787" s="1" t="s">
        <v>17</v>
      </c>
      <c r="AH1787" s="92">
        <v>3.26214263E-4</v>
      </c>
      <c r="AI1787" s="92">
        <v>8.1936185941519982E-3</v>
      </c>
      <c r="AJ1787" s="92">
        <v>2.4156048278669022E-3</v>
      </c>
    </row>
    <row r="1788" spans="1:36" x14ac:dyDescent="0.25">
      <c r="A1788" s="1">
        <v>13918</v>
      </c>
      <c r="B1788" s="1">
        <v>13920</v>
      </c>
      <c r="C1788" s="1" t="s">
        <v>1404</v>
      </c>
      <c r="D1788" s="1">
        <v>512025891</v>
      </c>
      <c r="E1788" s="1" t="s">
        <v>429</v>
      </c>
      <c r="F1788" s="1" t="s">
        <v>1539</v>
      </c>
      <c r="G1788" s="1" t="s">
        <v>1540</v>
      </c>
      <c r="H1788" s="1" t="s">
        <v>76</v>
      </c>
      <c r="I1788" s="1" t="s">
        <v>229</v>
      </c>
      <c r="J1788" s="1" t="s">
        <v>53</v>
      </c>
      <c r="K1788" s="1" t="s">
        <v>53</v>
      </c>
      <c r="L1788" s="1" t="s">
        <v>821</v>
      </c>
      <c r="M1788" s="1" t="s">
        <v>311</v>
      </c>
      <c r="N1788" s="1" t="s">
        <v>258</v>
      </c>
      <c r="O1788" s="1" t="s">
        <v>62</v>
      </c>
      <c r="P1788" s="1" t="s">
        <v>1366</v>
      </c>
      <c r="Q1788" s="1" t="s">
        <v>65</v>
      </c>
      <c r="R1788" s="1" t="s">
        <v>57</v>
      </c>
      <c r="S1788" s="1" t="s">
        <v>1207</v>
      </c>
      <c r="T1788" s="93">
        <v>1.2150000000000001</v>
      </c>
      <c r="U1788" s="94">
        <v>46888</v>
      </c>
      <c r="V1788" s="92">
        <v>3.2000000000000001E-2</v>
      </c>
      <c r="W1788" s="92">
        <v>2.9600000000000001E-2</v>
      </c>
      <c r="X1788" s="1" t="s">
        <v>636</v>
      </c>
      <c r="Y1788" s="145" t="s">
        <v>3491</v>
      </c>
      <c r="Z1788" s="91">
        <v>33557.199999999997</v>
      </c>
      <c r="AA1788" s="91">
        <v>1</v>
      </c>
      <c r="AB1788" s="91">
        <v>110.32</v>
      </c>
      <c r="AC1788" s="91">
        <v>0</v>
      </c>
      <c r="AD1788" s="91">
        <v>37.020299999999999</v>
      </c>
      <c r="AE1788" s="145" t="s">
        <v>3491</v>
      </c>
      <c r="AF1788" s="145" t="s">
        <v>3491</v>
      </c>
      <c r="AG1788" s="1" t="s">
        <v>17</v>
      </c>
      <c r="AH1788" s="92">
        <v>6.1176457187744597E-5</v>
      </c>
      <c r="AI1788" s="92">
        <v>1.0704388275196738E-3</v>
      </c>
      <c r="AJ1788" s="92">
        <v>3.1558183603252337E-4</v>
      </c>
    </row>
    <row r="1789" spans="1:36" x14ac:dyDescent="0.25">
      <c r="A1789" s="1">
        <v>13918</v>
      </c>
      <c r="B1789" s="1">
        <v>13920</v>
      </c>
      <c r="C1789" s="1" t="s">
        <v>1404</v>
      </c>
      <c r="D1789" s="1">
        <v>512025891</v>
      </c>
      <c r="E1789" s="1" t="s">
        <v>429</v>
      </c>
      <c r="F1789" s="1" t="s">
        <v>1541</v>
      </c>
      <c r="G1789" s="1" t="s">
        <v>1542</v>
      </c>
      <c r="H1789" s="1" t="s">
        <v>76</v>
      </c>
      <c r="I1789" s="1" t="s">
        <v>228</v>
      </c>
      <c r="J1789" s="1" t="s">
        <v>53</v>
      </c>
      <c r="K1789" s="1" t="s">
        <v>53</v>
      </c>
      <c r="L1789" s="1" t="s">
        <v>821</v>
      </c>
      <c r="M1789" s="1" t="s">
        <v>311</v>
      </c>
      <c r="N1789" s="1" t="s">
        <v>258</v>
      </c>
      <c r="O1789" s="1" t="s">
        <v>62</v>
      </c>
      <c r="P1789" s="1" t="s">
        <v>1366</v>
      </c>
      <c r="Q1789" s="1" t="s">
        <v>65</v>
      </c>
      <c r="R1789" s="1" t="s">
        <v>57</v>
      </c>
      <c r="S1789" s="1" t="s">
        <v>1207</v>
      </c>
      <c r="T1789" s="93">
        <v>1.29</v>
      </c>
      <c r="U1789" s="94">
        <v>46924</v>
      </c>
      <c r="V1789" s="92">
        <v>5.7000000000000002E-2</v>
      </c>
      <c r="W1789" s="92">
        <v>4.8000000000000001E-2</v>
      </c>
      <c r="X1789" s="1" t="s">
        <v>636</v>
      </c>
      <c r="Y1789" s="145" t="s">
        <v>3491</v>
      </c>
      <c r="Z1789" s="91">
        <v>67131.570000000007</v>
      </c>
      <c r="AA1789" s="91">
        <v>1</v>
      </c>
      <c r="AB1789" s="91">
        <v>101.45</v>
      </c>
      <c r="AC1789" s="91">
        <v>0</v>
      </c>
      <c r="AD1789" s="91">
        <v>68.104979999999998</v>
      </c>
      <c r="AE1789" s="145" t="s">
        <v>3491</v>
      </c>
      <c r="AF1789" s="145" t="s">
        <v>3491</v>
      </c>
      <c r="AG1789" s="1" t="s">
        <v>17</v>
      </c>
      <c r="AH1789" s="92">
        <v>1.02257177E-4</v>
      </c>
      <c r="AI1789" s="92">
        <v>1.9692497073079051E-3</v>
      </c>
      <c r="AJ1789" s="92">
        <v>5.8056511242097673E-4</v>
      </c>
    </row>
    <row r="1790" spans="1:36" x14ac:dyDescent="0.25">
      <c r="A1790" s="1">
        <v>13918</v>
      </c>
      <c r="B1790" s="1">
        <v>13920</v>
      </c>
      <c r="C1790" s="1" t="s">
        <v>1488</v>
      </c>
      <c r="D1790" s="1">
        <v>510454333</v>
      </c>
      <c r="E1790" s="1" t="s">
        <v>429</v>
      </c>
      <c r="F1790" s="1" t="s">
        <v>1545</v>
      </c>
      <c r="G1790" s="1" t="s">
        <v>1546</v>
      </c>
      <c r="H1790" s="1" t="s">
        <v>76</v>
      </c>
      <c r="I1790" s="1" t="s">
        <v>229</v>
      </c>
      <c r="J1790" s="1" t="s">
        <v>53</v>
      </c>
      <c r="K1790" s="1" t="s">
        <v>53</v>
      </c>
      <c r="L1790" s="1" t="s">
        <v>821</v>
      </c>
      <c r="M1790" s="1" t="s">
        <v>311</v>
      </c>
      <c r="N1790" s="1" t="s">
        <v>258</v>
      </c>
      <c r="O1790" s="1" t="s">
        <v>62</v>
      </c>
      <c r="P1790" s="1" t="s">
        <v>1366</v>
      </c>
      <c r="Q1790" s="1" t="s">
        <v>65</v>
      </c>
      <c r="R1790" s="1" t="s">
        <v>57</v>
      </c>
      <c r="S1790" s="1" t="s">
        <v>1207</v>
      </c>
      <c r="T1790" s="93">
        <v>2.1579999999999999</v>
      </c>
      <c r="U1790" s="94">
        <v>47391</v>
      </c>
      <c r="V1790" s="92">
        <v>3.2300000000000002E-2</v>
      </c>
      <c r="W1790" s="92">
        <v>2.5999999999999999E-2</v>
      </c>
      <c r="X1790" s="1" t="s">
        <v>636</v>
      </c>
      <c r="Y1790" s="145" t="s">
        <v>3491</v>
      </c>
      <c r="Z1790" s="91">
        <v>29381.67</v>
      </c>
      <c r="AA1790" s="91">
        <v>1</v>
      </c>
      <c r="AB1790" s="91">
        <v>111.83</v>
      </c>
      <c r="AC1790" s="91">
        <v>0</v>
      </c>
      <c r="AD1790" s="91">
        <v>32.857520000000001</v>
      </c>
      <c r="AE1790" s="145" t="s">
        <v>3491</v>
      </c>
      <c r="AF1790" s="145" t="s">
        <v>3491</v>
      </c>
      <c r="AG1790" s="1" t="s">
        <v>17</v>
      </c>
      <c r="AH1790" s="92">
        <v>7.0331651860876205E-5</v>
      </c>
      <c r="AI1790" s="92">
        <v>9.5007239768462811E-4</v>
      </c>
      <c r="AJ1790" s="92">
        <v>2.800959605696161E-4</v>
      </c>
    </row>
    <row r="1791" spans="1:36" x14ac:dyDescent="0.25">
      <c r="A1791" s="1">
        <v>13918</v>
      </c>
      <c r="B1791" s="1">
        <v>13920</v>
      </c>
      <c r="C1791" s="1" t="s">
        <v>1488</v>
      </c>
      <c r="D1791" s="1">
        <v>510454333</v>
      </c>
      <c r="E1791" s="1" t="s">
        <v>429</v>
      </c>
      <c r="F1791" s="1" t="s">
        <v>1547</v>
      </c>
      <c r="G1791" s="1" t="s">
        <v>1548</v>
      </c>
      <c r="H1791" s="1" t="s">
        <v>76</v>
      </c>
      <c r="I1791" s="1" t="s">
        <v>228</v>
      </c>
      <c r="J1791" s="1" t="s">
        <v>53</v>
      </c>
      <c r="K1791" s="1" t="s">
        <v>53</v>
      </c>
      <c r="L1791" s="1" t="s">
        <v>821</v>
      </c>
      <c r="M1791" s="1" t="s">
        <v>311</v>
      </c>
      <c r="N1791" s="1" t="s">
        <v>258</v>
      </c>
      <c r="O1791" s="1" t="s">
        <v>62</v>
      </c>
      <c r="P1791" s="1" t="s">
        <v>1366</v>
      </c>
      <c r="Q1791" s="1" t="s">
        <v>65</v>
      </c>
      <c r="R1791" s="1" t="s">
        <v>57</v>
      </c>
      <c r="S1791" s="1" t="s">
        <v>1207</v>
      </c>
      <c r="T1791" s="93">
        <v>2.306</v>
      </c>
      <c r="U1791" s="94">
        <v>47756</v>
      </c>
      <c r="V1791" s="92">
        <v>5.6500000000000002E-2</v>
      </c>
      <c r="W1791" s="92">
        <v>4.6199999999999998E-2</v>
      </c>
      <c r="X1791" s="1" t="s">
        <v>636</v>
      </c>
      <c r="Y1791" s="145" t="s">
        <v>3491</v>
      </c>
      <c r="Z1791" s="91">
        <v>5680</v>
      </c>
      <c r="AA1791" s="91">
        <v>1</v>
      </c>
      <c r="AB1791" s="91">
        <v>103.91</v>
      </c>
      <c r="AC1791" s="91">
        <v>0</v>
      </c>
      <c r="AD1791" s="91">
        <v>5.9020900000000003</v>
      </c>
      <c r="AE1791" s="145" t="s">
        <v>3491</v>
      </c>
      <c r="AF1791" s="145" t="s">
        <v>3491</v>
      </c>
      <c r="AG1791" s="1" t="s">
        <v>17</v>
      </c>
      <c r="AH1791" s="92">
        <v>1.45693656166809E-5</v>
      </c>
      <c r="AI1791" s="92">
        <v>1.7065843063172347E-4</v>
      </c>
      <c r="AJ1791" s="92">
        <v>5.0312731086166129E-5</v>
      </c>
    </row>
    <row r="1792" spans="1:36" x14ac:dyDescent="0.25">
      <c r="A1792" s="1">
        <v>13918</v>
      </c>
      <c r="B1792" s="1">
        <v>13920</v>
      </c>
      <c r="C1792" s="1" t="s">
        <v>1417</v>
      </c>
      <c r="D1792" s="1">
        <v>511809071</v>
      </c>
      <c r="E1792" s="1" t="s">
        <v>429</v>
      </c>
      <c r="F1792" s="1" t="s">
        <v>1549</v>
      </c>
      <c r="G1792" s="1" t="s">
        <v>1550</v>
      </c>
      <c r="H1792" s="1" t="s">
        <v>76</v>
      </c>
      <c r="I1792" s="1" t="s">
        <v>229</v>
      </c>
      <c r="J1792" s="1" t="s">
        <v>53</v>
      </c>
      <c r="K1792" s="1" t="s">
        <v>53</v>
      </c>
      <c r="L1792" s="1" t="s">
        <v>821</v>
      </c>
      <c r="M1792" s="1" t="s">
        <v>311</v>
      </c>
      <c r="N1792" s="1" t="s">
        <v>75</v>
      </c>
      <c r="O1792" s="1" t="s">
        <v>62</v>
      </c>
      <c r="P1792" s="1" t="s">
        <v>1315</v>
      </c>
      <c r="Q1792" s="1" t="s">
        <v>65</v>
      </c>
      <c r="R1792" s="1" t="s">
        <v>57</v>
      </c>
      <c r="S1792" s="1" t="s">
        <v>1207</v>
      </c>
      <c r="T1792" s="93">
        <v>2.5009999999999999</v>
      </c>
      <c r="U1792" s="94">
        <v>47889</v>
      </c>
      <c r="V1792" s="92">
        <v>2.1999999999999999E-2</v>
      </c>
      <c r="W1792" s="92">
        <v>2.6200000000000001E-2</v>
      </c>
      <c r="X1792" s="1" t="s">
        <v>636</v>
      </c>
      <c r="Y1792" s="145" t="s">
        <v>3491</v>
      </c>
      <c r="Z1792" s="91">
        <v>8689.68</v>
      </c>
      <c r="AA1792" s="91">
        <v>1</v>
      </c>
      <c r="AB1792" s="91">
        <v>108.67</v>
      </c>
      <c r="AC1792" s="91">
        <v>0</v>
      </c>
      <c r="AD1792" s="91">
        <v>9.4430800000000001</v>
      </c>
      <c r="AE1792" s="145" t="s">
        <v>3491</v>
      </c>
      <c r="AF1792" s="145" t="s">
        <v>3491</v>
      </c>
      <c r="AG1792" s="1" t="s">
        <v>17</v>
      </c>
      <c r="AH1792" s="92">
        <v>3.1851789375897097E-5</v>
      </c>
      <c r="AI1792" s="92">
        <v>2.7304585547319936E-4</v>
      </c>
      <c r="AJ1792" s="92">
        <v>8.0498119253544703E-5</v>
      </c>
    </row>
    <row r="1793" spans="1:36" x14ac:dyDescent="0.25">
      <c r="A1793" s="1">
        <v>13918</v>
      </c>
      <c r="B1793" s="1">
        <v>13920</v>
      </c>
      <c r="C1793" s="1" t="s">
        <v>1417</v>
      </c>
      <c r="D1793" s="1">
        <v>511809071</v>
      </c>
      <c r="E1793" s="1" t="s">
        <v>429</v>
      </c>
      <c r="F1793" s="1" t="s">
        <v>1551</v>
      </c>
      <c r="G1793" s="1" t="s">
        <v>1552</v>
      </c>
      <c r="H1793" s="1" t="s">
        <v>76</v>
      </c>
      <c r="I1793" s="1" t="s">
        <v>228</v>
      </c>
      <c r="J1793" s="1" t="s">
        <v>53</v>
      </c>
      <c r="K1793" s="1" t="s">
        <v>53</v>
      </c>
      <c r="L1793" s="1" t="s">
        <v>821</v>
      </c>
      <c r="M1793" s="1" t="s">
        <v>311</v>
      </c>
      <c r="N1793" s="1" t="s">
        <v>75</v>
      </c>
      <c r="O1793" s="1" t="s">
        <v>62</v>
      </c>
      <c r="P1793" s="1" t="s">
        <v>1315</v>
      </c>
      <c r="Q1793" s="1" t="s">
        <v>65</v>
      </c>
      <c r="R1793" s="1" t="s">
        <v>57</v>
      </c>
      <c r="S1793" s="1" t="s">
        <v>1207</v>
      </c>
      <c r="T1793" s="93">
        <v>2.4119999999999999</v>
      </c>
      <c r="U1793" s="94">
        <v>47889</v>
      </c>
      <c r="V1793" s="92">
        <v>4.6800000000000001E-2</v>
      </c>
      <c r="W1793" s="92">
        <v>4.53E-2</v>
      </c>
      <c r="X1793" s="1" t="s">
        <v>636</v>
      </c>
      <c r="Y1793" s="145" t="s">
        <v>3491</v>
      </c>
      <c r="Z1793" s="91">
        <v>51281.47</v>
      </c>
      <c r="AA1793" s="91">
        <v>1</v>
      </c>
      <c r="AB1793" s="91">
        <v>101.21</v>
      </c>
      <c r="AC1793" s="91">
        <v>0</v>
      </c>
      <c r="AD1793" s="91">
        <v>51.901980000000002</v>
      </c>
      <c r="AE1793" s="145" t="s">
        <v>3491</v>
      </c>
      <c r="AF1793" s="145" t="s">
        <v>3491</v>
      </c>
      <c r="AG1793" s="1" t="s">
        <v>17</v>
      </c>
      <c r="AH1793" s="92">
        <v>1.51055247E-4</v>
      </c>
      <c r="AI1793" s="92">
        <v>1.5007413396744371E-3</v>
      </c>
      <c r="AJ1793" s="92">
        <v>4.4244163721318599E-4</v>
      </c>
    </row>
    <row r="1794" spans="1:36" x14ac:dyDescent="0.25">
      <c r="A1794" s="1">
        <v>13918</v>
      </c>
      <c r="B1794" s="1">
        <v>13920</v>
      </c>
      <c r="C1794" s="1" t="s">
        <v>1553</v>
      </c>
      <c r="D1794" s="1">
        <v>520034372</v>
      </c>
      <c r="E1794" s="1" t="s">
        <v>429</v>
      </c>
      <c r="F1794" s="1" t="s">
        <v>1554</v>
      </c>
      <c r="G1794" s="1" t="s">
        <v>1555</v>
      </c>
      <c r="H1794" s="1" t="s">
        <v>76</v>
      </c>
      <c r="I1794" s="1" t="s">
        <v>228</v>
      </c>
      <c r="J1794" s="1" t="s">
        <v>53</v>
      </c>
      <c r="K1794" s="1" t="s">
        <v>53</v>
      </c>
      <c r="L1794" s="1" t="s">
        <v>821</v>
      </c>
      <c r="M1794" s="1" t="s">
        <v>311</v>
      </c>
      <c r="N1794" s="1" t="s">
        <v>258</v>
      </c>
      <c r="O1794" s="1" t="s">
        <v>62</v>
      </c>
      <c r="P1794" s="1" t="s">
        <v>1319</v>
      </c>
      <c r="Q1794" s="1" t="s">
        <v>65</v>
      </c>
      <c r="R1794" s="1" t="s">
        <v>57</v>
      </c>
      <c r="S1794" s="1" t="s">
        <v>1207</v>
      </c>
      <c r="T1794" s="93">
        <v>2.8460000000000001</v>
      </c>
      <c r="U1794" s="94">
        <v>48203</v>
      </c>
      <c r="V1794" s="92">
        <v>4.5600000000000002E-2</v>
      </c>
      <c r="W1794" s="92">
        <v>4.3799999999999999E-2</v>
      </c>
      <c r="X1794" s="1" t="s">
        <v>636</v>
      </c>
      <c r="Y1794" s="145" t="s">
        <v>3491</v>
      </c>
      <c r="Z1794" s="91">
        <v>369864.64</v>
      </c>
      <c r="AA1794" s="91">
        <v>1</v>
      </c>
      <c r="AB1794" s="91">
        <v>100.86</v>
      </c>
      <c r="AC1794" s="91">
        <v>0</v>
      </c>
      <c r="AD1794" s="91">
        <v>373.04548</v>
      </c>
      <c r="AE1794" s="145" t="s">
        <v>3491</v>
      </c>
      <c r="AF1794" s="145" t="s">
        <v>3491</v>
      </c>
      <c r="AG1794" s="1" t="s">
        <v>17</v>
      </c>
      <c r="AH1794" s="92">
        <v>4.89494091E-4</v>
      </c>
      <c r="AI1794" s="92">
        <v>1.0786578342766372E-2</v>
      </c>
      <c r="AJ1794" s="92">
        <v>3.1800492568140716E-3</v>
      </c>
    </row>
    <row r="1795" spans="1:36" x14ac:dyDescent="0.25">
      <c r="A1795" s="1">
        <v>13918</v>
      </c>
      <c r="B1795" s="1">
        <v>13920</v>
      </c>
      <c r="C1795" s="1" t="s">
        <v>1553</v>
      </c>
      <c r="D1795" s="1">
        <v>520034372</v>
      </c>
      <c r="E1795" s="1" t="s">
        <v>429</v>
      </c>
      <c r="F1795" s="1" t="s">
        <v>1556</v>
      </c>
      <c r="G1795" s="1" t="s">
        <v>1557</v>
      </c>
      <c r="H1795" s="1" t="s">
        <v>76</v>
      </c>
      <c r="I1795" s="1" t="s">
        <v>229</v>
      </c>
      <c r="J1795" s="1" t="s">
        <v>53</v>
      </c>
      <c r="K1795" s="1" t="s">
        <v>53</v>
      </c>
      <c r="L1795" s="1" t="s">
        <v>821</v>
      </c>
      <c r="M1795" s="1" t="s">
        <v>311</v>
      </c>
      <c r="N1795" s="1" t="s">
        <v>258</v>
      </c>
      <c r="O1795" s="1" t="s">
        <v>62</v>
      </c>
      <c r="P1795" s="1" t="s">
        <v>1319</v>
      </c>
      <c r="Q1795" s="1" t="s">
        <v>65</v>
      </c>
      <c r="R1795" s="1" t="s">
        <v>57</v>
      </c>
      <c r="S1795" s="1" t="s">
        <v>1207</v>
      </c>
      <c r="T1795" s="93">
        <v>2.9569999999999999</v>
      </c>
      <c r="U1795" s="94">
        <v>48203</v>
      </c>
      <c r="V1795" s="92">
        <v>2.1999999999999999E-2</v>
      </c>
      <c r="W1795" s="92">
        <v>2.53E-2</v>
      </c>
      <c r="X1795" s="1" t="s">
        <v>636</v>
      </c>
      <c r="Y1795" s="145" t="s">
        <v>3491</v>
      </c>
      <c r="Z1795" s="91">
        <v>168727.41</v>
      </c>
      <c r="AA1795" s="91">
        <v>1</v>
      </c>
      <c r="AB1795" s="91">
        <v>108.21</v>
      </c>
      <c r="AC1795" s="91">
        <v>0</v>
      </c>
      <c r="AD1795" s="91">
        <v>182.57992999999999</v>
      </c>
      <c r="AE1795" s="145" t="s">
        <v>3491</v>
      </c>
      <c r="AF1795" s="145" t="s">
        <v>3491</v>
      </c>
      <c r="AG1795" s="1" t="s">
        <v>17</v>
      </c>
      <c r="AH1795" s="92">
        <v>2.3559565100000001E-4</v>
      </c>
      <c r="AI1795" s="92">
        <v>5.2792831553991762E-3</v>
      </c>
      <c r="AJ1795" s="92">
        <v>1.5564139008081943E-3</v>
      </c>
    </row>
    <row r="1796" spans="1:36" x14ac:dyDescent="0.25">
      <c r="A1796" s="1">
        <v>13918</v>
      </c>
      <c r="B1796" s="1">
        <v>13920</v>
      </c>
      <c r="C1796" s="1" t="s">
        <v>1558</v>
      </c>
      <c r="D1796" s="1">
        <v>520032178</v>
      </c>
      <c r="E1796" s="1" t="s">
        <v>429</v>
      </c>
      <c r="F1796" s="1" t="s">
        <v>1559</v>
      </c>
      <c r="G1796" s="1" t="s">
        <v>1560</v>
      </c>
      <c r="H1796" s="1" t="s">
        <v>76</v>
      </c>
      <c r="I1796" s="1" t="s">
        <v>228</v>
      </c>
      <c r="J1796" s="1" t="s">
        <v>53</v>
      </c>
      <c r="K1796" s="1" t="s">
        <v>53</v>
      </c>
      <c r="L1796" s="1" t="s">
        <v>821</v>
      </c>
      <c r="M1796" s="1" t="s">
        <v>311</v>
      </c>
      <c r="N1796" s="1" t="s">
        <v>140</v>
      </c>
      <c r="O1796" s="1" t="s">
        <v>62</v>
      </c>
      <c r="P1796" s="1" t="s">
        <v>298</v>
      </c>
      <c r="Q1796" s="1" t="s">
        <v>298</v>
      </c>
      <c r="R1796" s="1" t="s">
        <v>298</v>
      </c>
      <c r="S1796" s="1" t="s">
        <v>1207</v>
      </c>
      <c r="T1796" s="93">
        <v>1.867</v>
      </c>
      <c r="U1796" s="94">
        <v>46752</v>
      </c>
      <c r="V1796" s="92">
        <v>6.3E-2</v>
      </c>
      <c r="W1796" s="92">
        <v>5.33E-2</v>
      </c>
      <c r="X1796" s="1" t="s">
        <v>636</v>
      </c>
      <c r="Y1796" s="145" t="s">
        <v>3491</v>
      </c>
      <c r="Z1796" s="91">
        <v>50400</v>
      </c>
      <c r="AA1796" s="91">
        <v>1</v>
      </c>
      <c r="AB1796" s="91">
        <v>101.92</v>
      </c>
      <c r="AC1796" s="91">
        <v>0</v>
      </c>
      <c r="AD1796" s="91">
        <v>51.36768</v>
      </c>
      <c r="AE1796" s="145" t="s">
        <v>3491</v>
      </c>
      <c r="AF1796" s="145" t="s">
        <v>3491</v>
      </c>
      <c r="AG1796" s="1" t="s">
        <v>17</v>
      </c>
      <c r="AH1796" s="92">
        <v>2.8316442300000002E-4</v>
      </c>
      <c r="AI1796" s="92">
        <v>1.4852921005936149E-3</v>
      </c>
      <c r="AJ1796" s="92">
        <v>4.3788696383149597E-4</v>
      </c>
    </row>
    <row r="1797" spans="1:36" x14ac:dyDescent="0.25">
      <c r="A1797" s="1">
        <v>13918</v>
      </c>
      <c r="B1797" s="1">
        <v>13920</v>
      </c>
      <c r="C1797" s="1" t="s">
        <v>1561</v>
      </c>
      <c r="D1797" s="1">
        <v>520039868</v>
      </c>
      <c r="E1797" s="1" t="s">
        <v>429</v>
      </c>
      <c r="F1797" s="1" t="s">
        <v>1562</v>
      </c>
      <c r="G1797" s="1" t="s">
        <v>1563</v>
      </c>
      <c r="H1797" s="1" t="s">
        <v>76</v>
      </c>
      <c r="I1797" s="1" t="s">
        <v>228</v>
      </c>
      <c r="J1797" s="1" t="s">
        <v>53</v>
      </c>
      <c r="K1797" s="1" t="s">
        <v>53</v>
      </c>
      <c r="L1797" s="1" t="s">
        <v>821</v>
      </c>
      <c r="M1797" s="1" t="s">
        <v>311</v>
      </c>
      <c r="N1797" s="1" t="s">
        <v>647</v>
      </c>
      <c r="O1797" s="1" t="s">
        <v>62</v>
      </c>
      <c r="P1797" s="1" t="s">
        <v>298</v>
      </c>
      <c r="Q1797" s="1" t="s">
        <v>298</v>
      </c>
      <c r="R1797" s="1" t="s">
        <v>298</v>
      </c>
      <c r="S1797" s="1" t="s">
        <v>1207</v>
      </c>
      <c r="T1797" s="93">
        <v>1.637</v>
      </c>
      <c r="U1797" s="94">
        <v>47209</v>
      </c>
      <c r="V1797" s="92">
        <v>6.0499999999999998E-2</v>
      </c>
      <c r="W1797" s="92">
        <v>5.1499999999999997E-2</v>
      </c>
      <c r="X1797" s="1" t="s">
        <v>636</v>
      </c>
      <c r="Y1797" s="145" t="s">
        <v>3491</v>
      </c>
      <c r="Z1797" s="91">
        <v>105000</v>
      </c>
      <c r="AA1797" s="91">
        <v>1</v>
      </c>
      <c r="AB1797" s="91">
        <v>103.1</v>
      </c>
      <c r="AC1797" s="91">
        <v>0</v>
      </c>
      <c r="AD1797" s="91">
        <v>108.255</v>
      </c>
      <c r="AE1797" s="145" t="s">
        <v>3491</v>
      </c>
      <c r="AF1797" s="145" t="s">
        <v>3491</v>
      </c>
      <c r="AG1797" s="1" t="s">
        <v>17</v>
      </c>
      <c r="AH1797" s="92">
        <v>4.7727272700000002E-4</v>
      </c>
      <c r="AI1797" s="92">
        <v>3.1301841225798359E-3</v>
      </c>
      <c r="AJ1797" s="92">
        <v>9.2282644008019425E-4</v>
      </c>
    </row>
    <row r="1798" spans="1:36" x14ac:dyDescent="0.25">
      <c r="A1798" s="1">
        <v>13918</v>
      </c>
      <c r="B1798" s="1">
        <v>13920</v>
      </c>
      <c r="C1798" s="1" t="s">
        <v>1564</v>
      </c>
      <c r="D1798" s="1">
        <v>520034257</v>
      </c>
      <c r="E1798" s="1" t="s">
        <v>429</v>
      </c>
      <c r="F1798" s="1" t="s">
        <v>1565</v>
      </c>
      <c r="G1798" s="1" t="s">
        <v>1566</v>
      </c>
      <c r="H1798" s="1" t="s">
        <v>76</v>
      </c>
      <c r="I1798" s="1" t="s">
        <v>229</v>
      </c>
      <c r="J1798" s="1" t="s">
        <v>53</v>
      </c>
      <c r="K1798" s="1" t="s">
        <v>53</v>
      </c>
      <c r="L1798" s="1" t="s">
        <v>821</v>
      </c>
      <c r="M1798" s="1" t="s">
        <v>311</v>
      </c>
      <c r="N1798" s="1" t="s">
        <v>708</v>
      </c>
      <c r="O1798" s="110" t="s">
        <v>55</v>
      </c>
      <c r="P1798" s="1" t="s">
        <v>1398</v>
      </c>
      <c r="Q1798" s="1" t="s">
        <v>70</v>
      </c>
      <c r="R1798" s="1" t="s">
        <v>57</v>
      </c>
      <c r="S1798" s="1" t="s">
        <v>1207</v>
      </c>
      <c r="T1798" s="93">
        <v>2.0910000000000002</v>
      </c>
      <c r="U1798" s="94">
        <v>46944</v>
      </c>
      <c r="V1798" s="92">
        <v>3.73E-2</v>
      </c>
      <c r="W1798" s="92">
        <v>2.75E-2</v>
      </c>
      <c r="X1798" s="1" t="s">
        <v>636</v>
      </c>
      <c r="Y1798" s="145" t="s">
        <v>3491</v>
      </c>
      <c r="Z1798" s="91">
        <v>7360</v>
      </c>
      <c r="AA1798" s="91">
        <v>1</v>
      </c>
      <c r="AB1798" s="91">
        <v>113.35</v>
      </c>
      <c r="AC1798" s="91">
        <v>0</v>
      </c>
      <c r="AD1798" s="91">
        <v>8.3425600000000006</v>
      </c>
      <c r="AE1798" s="145" t="s">
        <v>3491</v>
      </c>
      <c r="AF1798" s="145" t="s">
        <v>3491</v>
      </c>
      <c r="AG1798" s="1" t="s">
        <v>17</v>
      </c>
      <c r="AH1798" s="92">
        <v>1.7506006748565599E-5</v>
      </c>
      <c r="AI1798" s="92">
        <v>2.4122441322497473E-4</v>
      </c>
      <c r="AJ1798" s="92">
        <v>7.1116668476794848E-5</v>
      </c>
    </row>
    <row r="1799" spans="1:36" x14ac:dyDescent="0.25">
      <c r="A1799" s="1">
        <v>13918</v>
      </c>
      <c r="B1799" s="1">
        <v>13920</v>
      </c>
      <c r="C1799" s="1" t="s">
        <v>1567</v>
      </c>
      <c r="D1799" s="1">
        <v>520036120</v>
      </c>
      <c r="E1799" s="1" t="s">
        <v>429</v>
      </c>
      <c r="F1799" s="1" t="s">
        <v>1568</v>
      </c>
      <c r="G1799" s="1" t="s">
        <v>1569</v>
      </c>
      <c r="H1799" s="1" t="s">
        <v>76</v>
      </c>
      <c r="I1799" s="1" t="s">
        <v>228</v>
      </c>
      <c r="J1799" s="1" t="s">
        <v>53</v>
      </c>
      <c r="K1799" s="1" t="s">
        <v>53</v>
      </c>
      <c r="L1799" s="1" t="s">
        <v>821</v>
      </c>
      <c r="M1799" s="1" t="s">
        <v>311</v>
      </c>
      <c r="N1799" s="1" t="s">
        <v>269</v>
      </c>
      <c r="O1799" s="1" t="s">
        <v>62</v>
      </c>
      <c r="P1799" s="1" t="s">
        <v>1315</v>
      </c>
      <c r="Q1799" s="1" t="s">
        <v>65</v>
      </c>
      <c r="R1799" s="1" t="s">
        <v>57</v>
      </c>
      <c r="S1799" s="1" t="s">
        <v>1207</v>
      </c>
      <c r="T1799" s="93">
        <v>2.0270000000000001</v>
      </c>
      <c r="U1799" s="94">
        <v>46811</v>
      </c>
      <c r="V1799" s="92">
        <v>4.7E-2</v>
      </c>
      <c r="W1799" s="92">
        <v>4.1799999999999997E-2</v>
      </c>
      <c r="X1799" s="1" t="s">
        <v>636</v>
      </c>
      <c r="Y1799" s="145" t="s">
        <v>3491</v>
      </c>
      <c r="Z1799" s="91">
        <v>9160.83</v>
      </c>
      <c r="AA1799" s="91">
        <v>1</v>
      </c>
      <c r="AB1799" s="91">
        <v>105</v>
      </c>
      <c r="AC1799" s="91">
        <v>0</v>
      </c>
      <c r="AD1799" s="91">
        <v>9.6188699999999994</v>
      </c>
      <c r="AE1799" s="145" t="s">
        <v>3491</v>
      </c>
      <c r="AF1799" s="145" t="s">
        <v>3491</v>
      </c>
      <c r="AG1799" s="1" t="s">
        <v>17</v>
      </c>
      <c r="AH1799" s="92">
        <v>1.6683352757237001E-5</v>
      </c>
      <c r="AI1799" s="92">
        <v>2.781288083798393E-4</v>
      </c>
      <c r="AJ1799" s="92">
        <v>8.1996651976298354E-5</v>
      </c>
    </row>
    <row r="1800" spans="1:36" x14ac:dyDescent="0.25">
      <c r="A1800" s="1">
        <v>13918</v>
      </c>
      <c r="B1800" s="1">
        <v>13920</v>
      </c>
      <c r="C1800" s="1" t="s">
        <v>1570</v>
      </c>
      <c r="D1800" s="1">
        <v>520038274</v>
      </c>
      <c r="E1800" s="1" t="s">
        <v>429</v>
      </c>
      <c r="F1800" s="1" t="s">
        <v>1571</v>
      </c>
      <c r="G1800" s="1" t="s">
        <v>1572</v>
      </c>
      <c r="H1800" s="1" t="s">
        <v>76</v>
      </c>
      <c r="I1800" s="1" t="s">
        <v>229</v>
      </c>
      <c r="J1800" s="1" t="s">
        <v>53</v>
      </c>
      <c r="K1800" s="1" t="s">
        <v>53</v>
      </c>
      <c r="L1800" s="1" t="s">
        <v>821</v>
      </c>
      <c r="M1800" s="1" t="s">
        <v>311</v>
      </c>
      <c r="N1800" s="1" t="s">
        <v>140</v>
      </c>
      <c r="O1800" s="1" t="s">
        <v>62</v>
      </c>
      <c r="P1800" s="1" t="s">
        <v>1398</v>
      </c>
      <c r="Q1800" s="1" t="s">
        <v>70</v>
      </c>
      <c r="R1800" s="1" t="s">
        <v>57</v>
      </c>
      <c r="S1800" s="1" t="s">
        <v>1207</v>
      </c>
      <c r="T1800" s="93">
        <v>1.6559999999999999</v>
      </c>
      <c r="U1800" s="94">
        <v>47149</v>
      </c>
      <c r="V1800" s="92">
        <v>3.85E-2</v>
      </c>
      <c r="W1800" s="92">
        <v>2.9600000000000001E-2</v>
      </c>
      <c r="X1800" s="1" t="s">
        <v>636</v>
      </c>
      <c r="Y1800" s="145" t="s">
        <v>3491</v>
      </c>
      <c r="Z1800" s="91">
        <v>100000</v>
      </c>
      <c r="AA1800" s="91">
        <v>1</v>
      </c>
      <c r="AB1800" s="91">
        <v>112.15</v>
      </c>
      <c r="AC1800" s="91">
        <v>0</v>
      </c>
      <c r="AD1800" s="91">
        <v>112.15</v>
      </c>
      <c r="AE1800" s="145" t="s">
        <v>3491</v>
      </c>
      <c r="AF1800" s="145" t="s">
        <v>3491</v>
      </c>
      <c r="AG1800" s="1" t="s">
        <v>17</v>
      </c>
      <c r="AH1800" s="92">
        <v>3.3333333300000003E-4</v>
      </c>
      <c r="AI1800" s="92">
        <v>3.2428077164780252E-3</v>
      </c>
      <c r="AJ1800" s="92">
        <v>9.5602960837830862E-4</v>
      </c>
    </row>
    <row r="1801" spans="1:36" x14ac:dyDescent="0.25">
      <c r="A1801" s="1">
        <v>13918</v>
      </c>
      <c r="B1801" s="1">
        <v>13920</v>
      </c>
      <c r="C1801" s="1" t="s">
        <v>1573</v>
      </c>
      <c r="D1801" s="1">
        <v>516269248</v>
      </c>
      <c r="E1801" s="1" t="s">
        <v>429</v>
      </c>
      <c r="F1801" s="1" t="s">
        <v>1574</v>
      </c>
      <c r="G1801" s="1" t="s">
        <v>1575</v>
      </c>
      <c r="H1801" s="1" t="s">
        <v>76</v>
      </c>
      <c r="I1801" s="1" t="s">
        <v>229</v>
      </c>
      <c r="J1801" s="1" t="s">
        <v>53</v>
      </c>
      <c r="K1801" s="1" t="s">
        <v>53</v>
      </c>
      <c r="L1801" s="1" t="s">
        <v>821</v>
      </c>
      <c r="M1801" s="1" t="s">
        <v>311</v>
      </c>
      <c r="N1801" s="1" t="s">
        <v>156</v>
      </c>
      <c r="O1801" s="1" t="s">
        <v>62</v>
      </c>
      <c r="P1801" s="1" t="s">
        <v>1474</v>
      </c>
      <c r="Q1801" s="1" t="s">
        <v>70</v>
      </c>
      <c r="R1801" s="1" t="s">
        <v>57</v>
      </c>
      <c r="S1801" s="1" t="s">
        <v>1207</v>
      </c>
      <c r="T1801" s="93">
        <v>5.3319999999999999</v>
      </c>
      <c r="U1801" s="94">
        <v>49218</v>
      </c>
      <c r="V1801" s="92">
        <v>3.3000000000000002E-2</v>
      </c>
      <c r="W1801" s="92">
        <v>2.8400000000000002E-2</v>
      </c>
      <c r="X1801" s="1" t="s">
        <v>636</v>
      </c>
      <c r="Y1801" s="145" t="s">
        <v>3491</v>
      </c>
      <c r="Z1801" s="91">
        <v>35897.440000000002</v>
      </c>
      <c r="AA1801" s="91">
        <v>1</v>
      </c>
      <c r="AB1801" s="91">
        <v>112.78</v>
      </c>
      <c r="AC1801" s="91">
        <v>0</v>
      </c>
      <c r="AD1801" s="91">
        <v>40.485129999999998</v>
      </c>
      <c r="AE1801" s="145" t="s">
        <v>3491</v>
      </c>
      <c r="AF1801" s="145" t="s">
        <v>3491</v>
      </c>
      <c r="AG1801" s="1" t="s">
        <v>17</v>
      </c>
      <c r="AH1801" s="92">
        <v>3.1128408178343797E-5</v>
      </c>
      <c r="AI1801" s="92">
        <v>1.1706240924352739E-3</v>
      </c>
      <c r="AJ1801" s="92">
        <v>3.4511799357151058E-4</v>
      </c>
    </row>
    <row r="1802" spans="1:36" x14ac:dyDescent="0.25">
      <c r="A1802" s="1">
        <v>13918</v>
      </c>
      <c r="B1802" s="1">
        <v>13920</v>
      </c>
      <c r="C1802" s="1" t="s">
        <v>1576</v>
      </c>
      <c r="D1802" s="1">
        <v>520025438</v>
      </c>
      <c r="E1802" s="1" t="s">
        <v>429</v>
      </c>
      <c r="F1802" s="1" t="s">
        <v>1577</v>
      </c>
      <c r="G1802" s="1" t="s">
        <v>1578</v>
      </c>
      <c r="H1802" s="1" t="s">
        <v>76</v>
      </c>
      <c r="I1802" s="1" t="s">
        <v>229</v>
      </c>
      <c r="J1802" s="1" t="s">
        <v>53</v>
      </c>
      <c r="K1802" s="1" t="s">
        <v>53</v>
      </c>
      <c r="L1802" s="1" t="s">
        <v>821</v>
      </c>
      <c r="M1802" s="1" t="s">
        <v>311</v>
      </c>
      <c r="N1802" s="1" t="s">
        <v>651</v>
      </c>
      <c r="O1802" s="1" t="s">
        <v>62</v>
      </c>
      <c r="P1802" s="1" t="s">
        <v>1329</v>
      </c>
      <c r="Q1802" s="1" t="s">
        <v>65</v>
      </c>
      <c r="R1802" s="1" t="s">
        <v>57</v>
      </c>
      <c r="S1802" s="1" t="s">
        <v>1207</v>
      </c>
      <c r="T1802" s="93">
        <v>3.161</v>
      </c>
      <c r="U1802" s="94">
        <v>47300</v>
      </c>
      <c r="V1802" s="92">
        <v>3.6200000000000003E-2</v>
      </c>
      <c r="W1802" s="92">
        <v>2.5899999999999999E-2</v>
      </c>
      <c r="X1802" s="1" t="s">
        <v>636</v>
      </c>
      <c r="Y1802" s="145" t="s">
        <v>3491</v>
      </c>
      <c r="Z1802" s="91">
        <v>82900.53</v>
      </c>
      <c r="AA1802" s="91">
        <v>1</v>
      </c>
      <c r="AB1802" s="91">
        <v>112.39</v>
      </c>
      <c r="AC1802" s="91">
        <v>0</v>
      </c>
      <c r="AD1802" s="91">
        <v>93.171909999999997</v>
      </c>
      <c r="AE1802" s="145" t="s">
        <v>3491</v>
      </c>
      <c r="AF1802" s="145" t="s">
        <v>3491</v>
      </c>
      <c r="AG1802" s="1" t="s">
        <v>17</v>
      </c>
      <c r="AH1802" s="92">
        <v>4.6447769232202998E-5</v>
      </c>
      <c r="AI1802" s="92">
        <v>2.694057857396309E-3</v>
      </c>
      <c r="AJ1802" s="92">
        <v>7.9424970690288911E-4</v>
      </c>
    </row>
    <row r="1803" spans="1:36" x14ac:dyDescent="0.25">
      <c r="A1803" s="1">
        <v>13918</v>
      </c>
      <c r="B1803" s="1">
        <v>13920</v>
      </c>
      <c r="C1803" s="1" t="s">
        <v>1380</v>
      </c>
      <c r="D1803" s="1">
        <v>515327120</v>
      </c>
      <c r="E1803" s="1" t="s">
        <v>429</v>
      </c>
      <c r="F1803" s="1" t="s">
        <v>1579</v>
      </c>
      <c r="G1803" s="1" t="s">
        <v>1580</v>
      </c>
      <c r="H1803" s="1" t="s">
        <v>76</v>
      </c>
      <c r="I1803" s="1" t="s">
        <v>229</v>
      </c>
      <c r="J1803" s="1" t="s">
        <v>53</v>
      </c>
      <c r="K1803" s="1" t="s">
        <v>53</v>
      </c>
      <c r="L1803" s="1" t="s">
        <v>821</v>
      </c>
      <c r="M1803" s="1" t="s">
        <v>311</v>
      </c>
      <c r="N1803" s="1" t="s">
        <v>651</v>
      </c>
      <c r="O1803" s="1" t="s">
        <v>62</v>
      </c>
      <c r="P1803" s="1" t="s">
        <v>1350</v>
      </c>
      <c r="Q1803" s="1" t="s">
        <v>70</v>
      </c>
      <c r="R1803" s="1" t="s">
        <v>57</v>
      </c>
      <c r="S1803" s="1" t="s">
        <v>1207</v>
      </c>
      <c r="T1803" s="93">
        <v>5.0540000000000003</v>
      </c>
      <c r="U1803" s="94">
        <v>48213</v>
      </c>
      <c r="V1803" s="92">
        <v>3.1800000000000002E-2</v>
      </c>
      <c r="W1803" s="92">
        <v>2.63E-2</v>
      </c>
      <c r="X1803" s="1" t="s">
        <v>636</v>
      </c>
      <c r="Y1803" s="145" t="s">
        <v>3491</v>
      </c>
      <c r="Z1803" s="91">
        <v>9500</v>
      </c>
      <c r="AA1803" s="91">
        <v>1</v>
      </c>
      <c r="AB1803" s="91">
        <v>111.73</v>
      </c>
      <c r="AC1803" s="91">
        <v>0</v>
      </c>
      <c r="AD1803" s="91">
        <v>10.61435</v>
      </c>
      <c r="AE1803" s="145" t="s">
        <v>3491</v>
      </c>
      <c r="AF1803" s="145" t="s">
        <v>3491</v>
      </c>
      <c r="AG1803" s="1" t="s">
        <v>17</v>
      </c>
      <c r="AH1803" s="92">
        <v>2.0820729030156201E-5</v>
      </c>
      <c r="AI1803" s="92">
        <v>3.0691302795718704E-4</v>
      </c>
      <c r="AJ1803" s="92">
        <v>9.0482682779226921E-5</v>
      </c>
    </row>
    <row r="1804" spans="1:36" x14ac:dyDescent="0.25">
      <c r="A1804" s="1">
        <v>13918</v>
      </c>
      <c r="B1804" s="1">
        <v>13920</v>
      </c>
      <c r="C1804" s="1" t="s">
        <v>1581</v>
      </c>
      <c r="D1804" s="1">
        <v>520038910</v>
      </c>
      <c r="E1804" s="1" t="s">
        <v>429</v>
      </c>
      <c r="F1804" s="1" t="s">
        <v>1582</v>
      </c>
      <c r="G1804" s="1" t="s">
        <v>1583</v>
      </c>
      <c r="H1804" s="1" t="s">
        <v>76</v>
      </c>
      <c r="I1804" s="1" t="s">
        <v>228</v>
      </c>
      <c r="J1804" s="1" t="s">
        <v>53</v>
      </c>
      <c r="K1804" s="1" t="s">
        <v>53</v>
      </c>
      <c r="L1804" s="1" t="s">
        <v>821</v>
      </c>
      <c r="M1804" s="1" t="s">
        <v>311</v>
      </c>
      <c r="N1804" s="1" t="s">
        <v>651</v>
      </c>
      <c r="O1804" s="110" t="s">
        <v>55</v>
      </c>
      <c r="P1804" s="1" t="s">
        <v>1319</v>
      </c>
      <c r="Q1804" s="1" t="s">
        <v>65</v>
      </c>
      <c r="R1804" s="1" t="s">
        <v>57</v>
      </c>
      <c r="S1804" s="1" t="s">
        <v>1207</v>
      </c>
      <c r="T1804" s="93">
        <v>3.6539999999999999</v>
      </c>
      <c r="U1804" s="94">
        <v>48213</v>
      </c>
      <c r="V1804" s="92">
        <v>4.8899999999999999E-2</v>
      </c>
      <c r="W1804" s="92">
        <v>4.3200000000000002E-2</v>
      </c>
      <c r="X1804" s="1" t="s">
        <v>636</v>
      </c>
      <c r="Y1804" s="145" t="s">
        <v>3491</v>
      </c>
      <c r="Z1804" s="91">
        <v>160000</v>
      </c>
      <c r="AA1804" s="91">
        <v>1</v>
      </c>
      <c r="AB1804" s="91">
        <v>102.23</v>
      </c>
      <c r="AC1804" s="91">
        <v>0</v>
      </c>
      <c r="AD1804" s="91">
        <v>163.56800000000001</v>
      </c>
      <c r="AE1804" s="145" t="s">
        <v>3491</v>
      </c>
      <c r="AF1804" s="145" t="s">
        <v>3491</v>
      </c>
      <c r="AG1804" s="1" t="s">
        <v>17</v>
      </c>
      <c r="AH1804" s="92">
        <v>3.4782759899999998E-4</v>
      </c>
      <c r="AI1804" s="92">
        <v>4.7295548155940935E-3</v>
      </c>
      <c r="AJ1804" s="92">
        <v>1.3943455281607061E-3</v>
      </c>
    </row>
    <row r="1805" spans="1:36" x14ac:dyDescent="0.25">
      <c r="A1805" s="1">
        <v>13918</v>
      </c>
      <c r="B1805" s="1">
        <v>13920</v>
      </c>
      <c r="C1805" s="1" t="s">
        <v>1584</v>
      </c>
      <c r="D1805" s="1" t="s">
        <v>1585</v>
      </c>
      <c r="E1805" s="1" t="s">
        <v>430</v>
      </c>
      <c r="F1805" s="1" t="s">
        <v>1586</v>
      </c>
      <c r="G1805" s="1" t="s">
        <v>1587</v>
      </c>
      <c r="H1805" s="1" t="s">
        <v>76</v>
      </c>
      <c r="I1805" s="1" t="s">
        <v>230</v>
      </c>
      <c r="J1805" s="1" t="s">
        <v>53</v>
      </c>
      <c r="K1805" s="1" t="s">
        <v>314</v>
      </c>
      <c r="L1805" s="1" t="s">
        <v>821</v>
      </c>
      <c r="M1805" s="1" t="s">
        <v>311</v>
      </c>
      <c r="N1805" s="1" t="s">
        <v>649</v>
      </c>
      <c r="O1805" s="1" t="s">
        <v>62</v>
      </c>
      <c r="P1805" s="1" t="s">
        <v>1360</v>
      </c>
      <c r="Q1805" s="1" t="s">
        <v>70</v>
      </c>
      <c r="R1805" s="1" t="s">
        <v>57</v>
      </c>
      <c r="S1805" s="1" t="s">
        <v>1207</v>
      </c>
      <c r="T1805" s="93">
        <v>0.64900000000000002</v>
      </c>
      <c r="U1805" s="94">
        <v>46265</v>
      </c>
      <c r="V1805" s="92">
        <v>7.5300000000000006E-2</v>
      </c>
      <c r="W1805" s="92">
        <v>8.8599999999999998E-2</v>
      </c>
      <c r="X1805" s="1" t="s">
        <v>636</v>
      </c>
      <c r="Y1805" s="145" t="s">
        <v>3491</v>
      </c>
      <c r="Z1805" s="91">
        <v>18000</v>
      </c>
      <c r="AA1805" s="91">
        <v>1</v>
      </c>
      <c r="AB1805" s="91">
        <v>87</v>
      </c>
      <c r="AC1805" s="91">
        <v>0</v>
      </c>
      <c r="AD1805" s="91">
        <v>15.66</v>
      </c>
      <c r="AE1805" s="145" t="s">
        <v>3491</v>
      </c>
      <c r="AF1805" s="145" t="s">
        <v>3491</v>
      </c>
      <c r="AG1805" s="1" t="s">
        <v>17</v>
      </c>
      <c r="AH1805" s="92">
        <v>4.2754695684094903E-5</v>
      </c>
      <c r="AI1805" s="92">
        <v>4.5280756879220572E-4</v>
      </c>
      <c r="AJ1805" s="92">
        <v>1.3349463813824622E-4</v>
      </c>
    </row>
    <row r="1806" spans="1:36" x14ac:dyDescent="0.25">
      <c r="A1806" s="1">
        <v>13918</v>
      </c>
      <c r="B1806" s="1">
        <v>13920</v>
      </c>
      <c r="C1806" s="1" t="s">
        <v>1588</v>
      </c>
      <c r="D1806" s="1">
        <v>520037789</v>
      </c>
      <c r="E1806" s="1" t="s">
        <v>429</v>
      </c>
      <c r="F1806" s="1" t="s">
        <v>1589</v>
      </c>
      <c r="G1806" s="1" t="s">
        <v>1590</v>
      </c>
      <c r="H1806" s="1" t="s">
        <v>76</v>
      </c>
      <c r="I1806" s="1" t="s">
        <v>229</v>
      </c>
      <c r="J1806" s="1" t="s">
        <v>53</v>
      </c>
      <c r="K1806" s="1" t="s">
        <v>53</v>
      </c>
      <c r="L1806" s="1" t="s">
        <v>821</v>
      </c>
      <c r="M1806" s="1" t="s">
        <v>311</v>
      </c>
      <c r="N1806" s="1" t="s">
        <v>651</v>
      </c>
      <c r="O1806" s="1" t="s">
        <v>62</v>
      </c>
      <c r="P1806" s="1" t="s">
        <v>1319</v>
      </c>
      <c r="Q1806" s="1" t="s">
        <v>65</v>
      </c>
      <c r="R1806" s="1" t="s">
        <v>57</v>
      </c>
      <c r="S1806" s="1" t="s">
        <v>1207</v>
      </c>
      <c r="T1806" s="93">
        <v>5.32</v>
      </c>
      <c r="U1806" s="94">
        <v>50041</v>
      </c>
      <c r="V1806" s="92">
        <v>3.61E-2</v>
      </c>
      <c r="W1806" s="92">
        <v>2.5999999999999999E-2</v>
      </c>
      <c r="X1806" s="1" t="s">
        <v>636</v>
      </c>
      <c r="Y1806" s="145" t="s">
        <v>3491</v>
      </c>
      <c r="Z1806" s="91">
        <v>205330.77</v>
      </c>
      <c r="AA1806" s="91">
        <v>1</v>
      </c>
      <c r="AB1806" s="91">
        <v>114.15</v>
      </c>
      <c r="AC1806" s="91">
        <v>3.7623500000000001</v>
      </c>
      <c r="AD1806" s="91">
        <v>238.14742000000001</v>
      </c>
      <c r="AE1806" s="145" t="s">
        <v>3491</v>
      </c>
      <c r="AF1806" s="145" t="s">
        <v>3491</v>
      </c>
      <c r="AG1806" s="1" t="s">
        <v>17</v>
      </c>
      <c r="AH1806" s="92">
        <v>8.4031011769030895E-5</v>
      </c>
      <c r="AI1806" s="92">
        <v>6.8860124051300332E-3</v>
      </c>
      <c r="AJ1806" s="92">
        <v>2.03010240462688E-3</v>
      </c>
    </row>
    <row r="1807" spans="1:36" x14ac:dyDescent="0.25">
      <c r="A1807" s="1">
        <v>13918</v>
      </c>
      <c r="B1807" s="1">
        <v>13920</v>
      </c>
      <c r="C1807" s="1" t="s">
        <v>1320</v>
      </c>
      <c r="D1807" s="1">
        <v>511659401</v>
      </c>
      <c r="E1807" s="1" t="s">
        <v>429</v>
      </c>
      <c r="F1807" s="1" t="s">
        <v>1593</v>
      </c>
      <c r="G1807" s="1" t="s">
        <v>1594</v>
      </c>
      <c r="H1807" s="1" t="s">
        <v>76</v>
      </c>
      <c r="I1807" s="1" t="s">
        <v>229</v>
      </c>
      <c r="J1807" s="1" t="s">
        <v>53</v>
      </c>
      <c r="K1807" s="1" t="s">
        <v>53</v>
      </c>
      <c r="L1807" s="1" t="s">
        <v>821</v>
      </c>
      <c r="M1807" s="1" t="s">
        <v>311</v>
      </c>
      <c r="N1807" s="1" t="s">
        <v>651</v>
      </c>
      <c r="O1807" s="1" t="s">
        <v>62</v>
      </c>
      <c r="P1807" s="1" t="s">
        <v>1319</v>
      </c>
      <c r="Q1807" s="1" t="s">
        <v>65</v>
      </c>
      <c r="R1807" s="1" t="s">
        <v>57</v>
      </c>
      <c r="S1807" s="1" t="s">
        <v>1207</v>
      </c>
      <c r="T1807" s="93">
        <v>7.1840000000000002</v>
      </c>
      <c r="U1807" s="94">
        <v>50891</v>
      </c>
      <c r="V1807" s="92">
        <v>2.64E-2</v>
      </c>
      <c r="W1807" s="92">
        <v>2.3900000000000001E-2</v>
      </c>
      <c r="X1807" s="1" t="s">
        <v>636</v>
      </c>
      <c r="Y1807" s="145" t="s">
        <v>3491</v>
      </c>
      <c r="Z1807" s="91">
        <v>42000</v>
      </c>
      <c r="AA1807" s="91">
        <v>1</v>
      </c>
      <c r="AB1807" s="91">
        <v>110.34</v>
      </c>
      <c r="AC1807" s="91">
        <v>0</v>
      </c>
      <c r="AD1807" s="91">
        <v>46.342799999999997</v>
      </c>
      <c r="AE1807" s="145" t="s">
        <v>3491</v>
      </c>
      <c r="AF1807" s="145" t="s">
        <v>3491</v>
      </c>
      <c r="AG1807" s="1" t="s">
        <v>17</v>
      </c>
      <c r="AH1807" s="92">
        <v>1.3999999999999999E-4</v>
      </c>
      <c r="AI1807" s="92">
        <v>1.3399981225430031E-3</v>
      </c>
      <c r="AJ1807" s="92">
        <v>3.9505206362152722E-4</v>
      </c>
    </row>
    <row r="1808" spans="1:36" x14ac:dyDescent="0.25">
      <c r="A1808" s="1">
        <v>13918</v>
      </c>
      <c r="B1808" s="1">
        <v>13920</v>
      </c>
      <c r="C1808" s="1" t="s">
        <v>1598</v>
      </c>
      <c r="D1808" s="1">
        <v>520000472</v>
      </c>
      <c r="E1808" s="1" t="s">
        <v>429</v>
      </c>
      <c r="F1808" s="1" t="s">
        <v>1599</v>
      </c>
      <c r="G1808" s="1" t="s">
        <v>1600</v>
      </c>
      <c r="H1808" s="1" t="s">
        <v>76</v>
      </c>
      <c r="I1808" s="1" t="s">
        <v>229</v>
      </c>
      <c r="J1808" s="1" t="s">
        <v>53</v>
      </c>
      <c r="K1808" s="1" t="s">
        <v>53</v>
      </c>
      <c r="L1808" s="1" t="s">
        <v>821</v>
      </c>
      <c r="M1808" s="1" t="s">
        <v>311</v>
      </c>
      <c r="N1808" s="1" t="s">
        <v>156</v>
      </c>
      <c r="O1808" s="1" t="s">
        <v>62</v>
      </c>
      <c r="P1808" s="1" t="s">
        <v>1206</v>
      </c>
      <c r="Q1808" s="1" t="s">
        <v>65</v>
      </c>
      <c r="R1808" s="1" t="s">
        <v>57</v>
      </c>
      <c r="S1808" s="1" t="s">
        <v>1207</v>
      </c>
      <c r="T1808" s="93">
        <v>6.7389999999999999</v>
      </c>
      <c r="U1808" s="94">
        <v>48742</v>
      </c>
      <c r="V1808" s="92">
        <v>0.03</v>
      </c>
      <c r="W1808" s="92">
        <v>2.3800000000000002E-2</v>
      </c>
      <c r="X1808" s="1" t="s">
        <v>636</v>
      </c>
      <c r="Y1808" s="145" t="s">
        <v>3491</v>
      </c>
      <c r="Z1808" s="91">
        <v>419000</v>
      </c>
      <c r="AA1808" s="91">
        <v>1</v>
      </c>
      <c r="AB1808" s="91">
        <v>111.73</v>
      </c>
      <c r="AC1808" s="91">
        <v>0</v>
      </c>
      <c r="AD1808" s="91">
        <v>468.14870000000002</v>
      </c>
      <c r="AE1808" s="145" t="s">
        <v>3491</v>
      </c>
      <c r="AF1808" s="145" t="s">
        <v>3491</v>
      </c>
      <c r="AG1808" s="1" t="s">
        <v>17</v>
      </c>
      <c r="AH1808" s="92">
        <v>1.02701012E-4</v>
      </c>
      <c r="AI1808" s="92">
        <v>1.3536479864638039E-2</v>
      </c>
      <c r="AJ1808" s="92">
        <v>3.9907625352101142E-3</v>
      </c>
    </row>
    <row r="1809" spans="1:36" x14ac:dyDescent="0.25">
      <c r="A1809" s="1">
        <v>13918</v>
      </c>
      <c r="B1809" s="1">
        <v>13920</v>
      </c>
      <c r="C1809" s="1" t="s">
        <v>1598</v>
      </c>
      <c r="D1809" s="1">
        <v>520000472</v>
      </c>
      <c r="E1809" s="1" t="s">
        <v>429</v>
      </c>
      <c r="F1809" s="1" t="s">
        <v>1601</v>
      </c>
      <c r="G1809" s="1" t="s">
        <v>1602</v>
      </c>
      <c r="H1809" s="1" t="s">
        <v>76</v>
      </c>
      <c r="I1809" s="1" t="s">
        <v>229</v>
      </c>
      <c r="J1809" s="1" t="s">
        <v>53</v>
      </c>
      <c r="K1809" s="1" t="s">
        <v>53</v>
      </c>
      <c r="L1809" s="1" t="s">
        <v>821</v>
      </c>
      <c r="M1809" s="1" t="s">
        <v>311</v>
      </c>
      <c r="N1809" s="1" t="s">
        <v>156</v>
      </c>
      <c r="O1809" s="1" t="s">
        <v>62</v>
      </c>
      <c r="P1809" s="1" t="s">
        <v>1206</v>
      </c>
      <c r="Q1809" s="1" t="s">
        <v>65</v>
      </c>
      <c r="R1809" s="1" t="s">
        <v>57</v>
      </c>
      <c r="S1809" s="1" t="s">
        <v>1207</v>
      </c>
      <c r="T1809" s="93">
        <v>9.7279999999999998</v>
      </c>
      <c r="U1809" s="94">
        <v>50203</v>
      </c>
      <c r="V1809" s="92">
        <v>3.2000000000000001E-2</v>
      </c>
      <c r="W1809" s="92">
        <v>2.5700000000000001E-2</v>
      </c>
      <c r="X1809" s="1" t="s">
        <v>636</v>
      </c>
      <c r="Y1809" s="145" t="s">
        <v>3491</v>
      </c>
      <c r="Z1809" s="91">
        <v>160000</v>
      </c>
      <c r="AA1809" s="91">
        <v>1</v>
      </c>
      <c r="AB1809" s="91">
        <v>113.96</v>
      </c>
      <c r="AC1809" s="91">
        <v>0</v>
      </c>
      <c r="AD1809" s="91">
        <v>182.33600000000001</v>
      </c>
      <c r="AE1809" s="145" t="s">
        <v>3491</v>
      </c>
      <c r="AF1809" s="145" t="s">
        <v>3491</v>
      </c>
      <c r="AG1809" s="1" t="s">
        <v>17</v>
      </c>
      <c r="AH1809" s="92">
        <v>3.2492237908978298E-5</v>
      </c>
      <c r="AI1809" s="92">
        <v>5.2722299401849063E-3</v>
      </c>
      <c r="AJ1809" s="92">
        <v>1.5543345044428647E-3</v>
      </c>
    </row>
    <row r="1810" spans="1:36" x14ac:dyDescent="0.25">
      <c r="A1810" s="1">
        <v>13918</v>
      </c>
      <c r="B1810" s="1">
        <v>13920</v>
      </c>
      <c r="C1810" s="1" t="s">
        <v>1534</v>
      </c>
      <c r="D1810" s="1">
        <v>520032046</v>
      </c>
      <c r="E1810" s="1" t="s">
        <v>429</v>
      </c>
      <c r="F1810" s="1" t="s">
        <v>1603</v>
      </c>
      <c r="G1810" s="1" t="s">
        <v>1604</v>
      </c>
      <c r="H1810" s="1" t="s">
        <v>76</v>
      </c>
      <c r="I1810" s="1" t="s">
        <v>229</v>
      </c>
      <c r="J1810" s="1" t="s">
        <v>53</v>
      </c>
      <c r="K1810" s="1" t="s">
        <v>53</v>
      </c>
      <c r="L1810" s="1" t="s">
        <v>821</v>
      </c>
      <c r="M1810" s="1" t="s">
        <v>311</v>
      </c>
      <c r="N1810" s="1" t="s">
        <v>256</v>
      </c>
      <c r="O1810" s="1" t="s">
        <v>62</v>
      </c>
      <c r="P1810" s="1" t="s">
        <v>1206</v>
      </c>
      <c r="Q1810" s="1" t="s">
        <v>65</v>
      </c>
      <c r="R1810" s="1" t="s">
        <v>57</v>
      </c>
      <c r="S1810" s="1" t="s">
        <v>1207</v>
      </c>
      <c r="T1810" s="93">
        <v>3.7320000000000002</v>
      </c>
      <c r="U1810" s="94">
        <v>48742</v>
      </c>
      <c r="V1810" s="92">
        <v>2.06E-2</v>
      </c>
      <c r="W1810" s="92">
        <v>2.2200000000000001E-2</v>
      </c>
      <c r="X1810" s="1" t="s">
        <v>636</v>
      </c>
      <c r="Y1810" s="145" t="s">
        <v>3491</v>
      </c>
      <c r="Z1810" s="91">
        <v>108444.45</v>
      </c>
      <c r="AA1810" s="91">
        <v>1</v>
      </c>
      <c r="AB1810" s="91">
        <v>107.55</v>
      </c>
      <c r="AC1810" s="91">
        <v>0</v>
      </c>
      <c r="AD1810" s="91">
        <v>116.63200999999999</v>
      </c>
      <c r="AE1810" s="145" t="s">
        <v>3491</v>
      </c>
      <c r="AF1810" s="145" t="s">
        <v>3491</v>
      </c>
      <c r="AG1810" s="1" t="s">
        <v>17</v>
      </c>
      <c r="AH1810" s="92">
        <v>6.7774494187031905E-5</v>
      </c>
      <c r="AI1810" s="92">
        <v>3.3724046546263235E-3</v>
      </c>
      <c r="AJ1810" s="92">
        <v>9.9423677971176966E-4</v>
      </c>
    </row>
    <row r="1811" spans="1:36" x14ac:dyDescent="0.25">
      <c r="A1811" s="1">
        <v>13918</v>
      </c>
      <c r="B1811" s="1">
        <v>13920</v>
      </c>
      <c r="C1811" s="1" t="s">
        <v>1605</v>
      </c>
      <c r="D1811" s="1">
        <v>520042763</v>
      </c>
      <c r="E1811" s="1" t="s">
        <v>429</v>
      </c>
      <c r="F1811" s="1" t="s">
        <v>1606</v>
      </c>
      <c r="G1811" s="1" t="s">
        <v>1607</v>
      </c>
      <c r="H1811" s="1" t="s">
        <v>76</v>
      </c>
      <c r="I1811" s="1" t="s">
        <v>623</v>
      </c>
      <c r="J1811" s="1" t="s">
        <v>53</v>
      </c>
      <c r="K1811" s="1" t="s">
        <v>53</v>
      </c>
      <c r="L1811" s="1" t="s">
        <v>821</v>
      </c>
      <c r="M1811" s="1" t="s">
        <v>311</v>
      </c>
      <c r="N1811" s="1" t="s">
        <v>259</v>
      </c>
      <c r="O1811" s="110" t="s">
        <v>55</v>
      </c>
      <c r="P1811" s="1" t="s">
        <v>298</v>
      </c>
      <c r="Q1811" s="1" t="s">
        <v>298</v>
      </c>
      <c r="R1811" s="1" t="s">
        <v>298</v>
      </c>
      <c r="S1811" s="1" t="s">
        <v>1207</v>
      </c>
      <c r="T1811" s="93">
        <v>2.39</v>
      </c>
      <c r="U1811" s="94">
        <v>46934</v>
      </c>
      <c r="V1811" s="92">
        <v>4.8500000000000001E-2</v>
      </c>
      <c r="W1811" s="92">
        <v>-1.5900000000000001E-2</v>
      </c>
      <c r="X1811" s="1" t="s">
        <v>636</v>
      </c>
      <c r="Y1811" s="145" t="s">
        <v>3491</v>
      </c>
      <c r="Z1811" s="91">
        <v>27000</v>
      </c>
      <c r="AA1811" s="91">
        <v>1</v>
      </c>
      <c r="AB1811" s="91">
        <v>116.5</v>
      </c>
      <c r="AC1811" s="91">
        <v>0</v>
      </c>
      <c r="AD1811" s="91">
        <v>31.454999999999998</v>
      </c>
      <c r="AE1811" s="145" t="s">
        <v>3491</v>
      </c>
      <c r="AF1811" s="145" t="s">
        <v>3491</v>
      </c>
      <c r="AG1811" s="1" t="s">
        <v>17</v>
      </c>
      <c r="AH1811" s="92">
        <v>9.0000000000000006E-5</v>
      </c>
      <c r="AI1811" s="92">
        <v>9.0951865110848213E-4</v>
      </c>
      <c r="AJ1811" s="92">
        <v>2.6814009212251176E-4</v>
      </c>
    </row>
    <row r="1812" spans="1:36" x14ac:dyDescent="0.25">
      <c r="A1812" s="1">
        <v>13918</v>
      </c>
      <c r="B1812" s="1">
        <v>13920</v>
      </c>
      <c r="C1812" s="1" t="s">
        <v>1437</v>
      </c>
      <c r="D1812" s="1">
        <v>520042847</v>
      </c>
      <c r="E1812" s="1" t="s">
        <v>429</v>
      </c>
      <c r="F1812" s="1" t="s">
        <v>2264</v>
      </c>
      <c r="G1812" s="1" t="s">
        <v>2265</v>
      </c>
      <c r="H1812" s="1" t="s">
        <v>76</v>
      </c>
      <c r="I1812" s="1" t="s">
        <v>228</v>
      </c>
      <c r="J1812" s="1" t="s">
        <v>53</v>
      </c>
      <c r="K1812" s="1" t="s">
        <v>53</v>
      </c>
      <c r="L1812" s="1" t="s">
        <v>821</v>
      </c>
      <c r="M1812" s="1" t="s">
        <v>311</v>
      </c>
      <c r="N1812" s="1" t="s">
        <v>708</v>
      </c>
      <c r="O1812" s="1" t="s">
        <v>62</v>
      </c>
      <c r="P1812" s="1" t="s">
        <v>1315</v>
      </c>
      <c r="Q1812" s="1" t="s">
        <v>65</v>
      </c>
      <c r="R1812" s="1" t="s">
        <v>57</v>
      </c>
      <c r="S1812" s="1" t="s">
        <v>1207</v>
      </c>
      <c r="T1812" s="93">
        <v>2.8809999999999998</v>
      </c>
      <c r="U1812" s="94">
        <v>47664</v>
      </c>
      <c r="V1812" s="92">
        <v>5.5E-2</v>
      </c>
      <c r="W1812" s="92">
        <v>4.6100000000000002E-2</v>
      </c>
      <c r="X1812" s="1" t="s">
        <v>636</v>
      </c>
      <c r="Y1812" s="145" t="s">
        <v>3491</v>
      </c>
      <c r="Z1812" s="91">
        <v>98000</v>
      </c>
      <c r="AA1812" s="91">
        <v>1</v>
      </c>
      <c r="AB1812" s="91">
        <v>102.7</v>
      </c>
      <c r="AC1812" s="91">
        <v>0</v>
      </c>
      <c r="AD1812" s="91">
        <v>100.646</v>
      </c>
      <c r="AE1812" s="145" t="s">
        <v>3491</v>
      </c>
      <c r="AF1812" s="145" t="s">
        <v>3491</v>
      </c>
      <c r="AG1812" s="1" t="s">
        <v>17</v>
      </c>
      <c r="AH1812" s="92">
        <v>8.0850897750177204E-5</v>
      </c>
      <c r="AI1812" s="92">
        <v>2.9101705343972119E-3</v>
      </c>
      <c r="AJ1812" s="92">
        <v>8.5796304917381411E-4</v>
      </c>
    </row>
    <row r="1813" spans="1:36" x14ac:dyDescent="0.25">
      <c r="A1813" s="1">
        <v>13918</v>
      </c>
      <c r="B1813" s="1">
        <v>13920</v>
      </c>
      <c r="C1813" s="1" t="s">
        <v>1437</v>
      </c>
      <c r="D1813" s="1">
        <v>520042847</v>
      </c>
      <c r="E1813" s="1" t="s">
        <v>429</v>
      </c>
      <c r="F1813" s="1" t="s">
        <v>2266</v>
      </c>
      <c r="G1813" s="1" t="s">
        <v>2267</v>
      </c>
      <c r="H1813" s="1" t="s">
        <v>76</v>
      </c>
      <c r="I1813" s="1" t="s">
        <v>229</v>
      </c>
      <c r="J1813" s="1" t="s">
        <v>53</v>
      </c>
      <c r="K1813" s="1" t="s">
        <v>53</v>
      </c>
      <c r="L1813" s="1" t="s">
        <v>821</v>
      </c>
      <c r="M1813" s="1" t="s">
        <v>311</v>
      </c>
      <c r="N1813" s="1" t="s">
        <v>708</v>
      </c>
      <c r="O1813" s="1" t="s">
        <v>62</v>
      </c>
      <c r="P1813" s="1" t="s">
        <v>1315</v>
      </c>
      <c r="Q1813" s="1" t="s">
        <v>65</v>
      </c>
      <c r="R1813" s="1" t="s">
        <v>57</v>
      </c>
      <c r="S1813" s="1" t="s">
        <v>1207</v>
      </c>
      <c r="T1813" s="93">
        <v>2.9750000000000001</v>
      </c>
      <c r="U1813" s="94">
        <v>47664</v>
      </c>
      <c r="V1813" s="92">
        <v>0.03</v>
      </c>
      <c r="W1813" s="92">
        <v>2.7300000000000001E-2</v>
      </c>
      <c r="X1813" s="1" t="s">
        <v>636</v>
      </c>
      <c r="Y1813" s="145" t="s">
        <v>3491</v>
      </c>
      <c r="Z1813" s="91">
        <v>98000</v>
      </c>
      <c r="AA1813" s="91">
        <v>1</v>
      </c>
      <c r="AB1813" s="91">
        <v>107.69</v>
      </c>
      <c r="AC1813" s="91">
        <v>0</v>
      </c>
      <c r="AD1813" s="91">
        <v>105.53619999999999</v>
      </c>
      <c r="AE1813" s="145" t="s">
        <v>3491</v>
      </c>
      <c r="AF1813" s="145" t="s">
        <v>3491</v>
      </c>
      <c r="AG1813" s="1" t="s">
        <v>17</v>
      </c>
      <c r="AH1813" s="92">
        <v>9.3186340046807903E-5</v>
      </c>
      <c r="AI1813" s="92">
        <v>3.0515702516965503E-3</v>
      </c>
      <c r="AJ1813" s="92">
        <v>8.9964986139754659E-4</v>
      </c>
    </row>
    <row r="1814" spans="1:36" x14ac:dyDescent="0.25">
      <c r="A1814" s="1">
        <v>13918</v>
      </c>
      <c r="B1814" s="1">
        <v>13920</v>
      </c>
      <c r="C1814" s="1" t="s">
        <v>1608</v>
      </c>
      <c r="D1814" s="1">
        <v>513432765</v>
      </c>
      <c r="E1814" s="1" t="s">
        <v>429</v>
      </c>
      <c r="F1814" s="1" t="s">
        <v>1609</v>
      </c>
      <c r="G1814" s="1" t="s">
        <v>1610</v>
      </c>
      <c r="H1814" s="1" t="s">
        <v>76</v>
      </c>
      <c r="I1814" s="1" t="s">
        <v>228</v>
      </c>
      <c r="J1814" s="1" t="s">
        <v>53</v>
      </c>
      <c r="K1814" s="1" t="s">
        <v>53</v>
      </c>
      <c r="L1814" s="1" t="s">
        <v>821</v>
      </c>
      <c r="M1814" s="1" t="s">
        <v>311</v>
      </c>
      <c r="N1814" s="1" t="s">
        <v>140</v>
      </c>
      <c r="O1814" s="1" t="s">
        <v>62</v>
      </c>
      <c r="P1814" s="1" t="s">
        <v>1611</v>
      </c>
      <c r="Q1814" s="1" t="s">
        <v>70</v>
      </c>
      <c r="R1814" s="1" t="s">
        <v>57</v>
      </c>
      <c r="S1814" s="1" t="s">
        <v>1207</v>
      </c>
      <c r="T1814" s="93">
        <v>1.9650000000000001</v>
      </c>
      <c r="U1814" s="94">
        <v>47300</v>
      </c>
      <c r="V1814" s="92">
        <v>0.08</v>
      </c>
      <c r="W1814" s="92">
        <v>5.67E-2</v>
      </c>
      <c r="X1814" s="1" t="s">
        <v>636</v>
      </c>
      <c r="Y1814" s="145" t="s">
        <v>3491</v>
      </c>
      <c r="Z1814" s="91">
        <v>80526.31</v>
      </c>
      <c r="AA1814" s="91">
        <v>1</v>
      </c>
      <c r="AB1814" s="91">
        <v>104.7</v>
      </c>
      <c r="AC1814" s="91">
        <v>0</v>
      </c>
      <c r="AD1814" s="91">
        <v>84.311049999999994</v>
      </c>
      <c r="AE1814" s="145" t="s">
        <v>3491</v>
      </c>
      <c r="AF1814" s="145" t="s">
        <v>3491</v>
      </c>
      <c r="AG1814" s="1" t="s">
        <v>17</v>
      </c>
      <c r="AH1814" s="92">
        <v>2.26637771E-4</v>
      </c>
      <c r="AI1814" s="92">
        <v>2.437846843730402E-3</v>
      </c>
      <c r="AJ1814" s="92">
        <v>7.187147580335621E-4</v>
      </c>
    </row>
    <row r="1815" spans="1:36" x14ac:dyDescent="0.25">
      <c r="A1815" s="1">
        <v>13918</v>
      </c>
      <c r="B1815" s="1">
        <v>13920</v>
      </c>
      <c r="C1815" s="1" t="s">
        <v>1612</v>
      </c>
      <c r="D1815" s="1">
        <v>550263107</v>
      </c>
      <c r="E1815" s="1" t="s">
        <v>432</v>
      </c>
      <c r="F1815" s="1" t="s">
        <v>1613</v>
      </c>
      <c r="G1815" s="1" t="s">
        <v>1614</v>
      </c>
      <c r="H1815" s="1" t="s">
        <v>76</v>
      </c>
      <c r="I1815" s="1" t="s">
        <v>228</v>
      </c>
      <c r="J1815" s="1" t="s">
        <v>53</v>
      </c>
      <c r="K1815" s="1" t="s">
        <v>53</v>
      </c>
      <c r="L1815" s="1" t="s">
        <v>821</v>
      </c>
      <c r="M1815" s="1" t="s">
        <v>311</v>
      </c>
      <c r="N1815" s="1" t="s">
        <v>267</v>
      </c>
      <c r="O1815" s="1" t="s">
        <v>62</v>
      </c>
      <c r="P1815" s="1" t="s">
        <v>1456</v>
      </c>
      <c r="Q1815" s="1" t="s">
        <v>65</v>
      </c>
      <c r="R1815" s="1" t="s">
        <v>57</v>
      </c>
      <c r="S1815" s="1" t="s">
        <v>1207</v>
      </c>
      <c r="T1815" s="93">
        <v>2.121</v>
      </c>
      <c r="U1815" s="94">
        <v>47118</v>
      </c>
      <c r="V1815" s="92">
        <v>6.5000000000000002E-2</v>
      </c>
      <c r="W1815" s="92">
        <v>4.8099999999999997E-2</v>
      </c>
      <c r="X1815" s="1" t="s">
        <v>636</v>
      </c>
      <c r="Y1815" s="145" t="s">
        <v>3491</v>
      </c>
      <c r="Z1815" s="91">
        <v>30000</v>
      </c>
      <c r="AA1815" s="91">
        <v>1</v>
      </c>
      <c r="AB1815" s="91">
        <v>103.66</v>
      </c>
      <c r="AC1815" s="91">
        <v>0</v>
      </c>
      <c r="AD1815" s="91">
        <v>31.097999999999999</v>
      </c>
      <c r="AE1815" s="145" t="s">
        <v>3491</v>
      </c>
      <c r="AF1815" s="145" t="s">
        <v>3491</v>
      </c>
      <c r="AG1815" s="1" t="s">
        <v>17</v>
      </c>
      <c r="AH1815" s="92">
        <v>6.0000000000000002E-5</v>
      </c>
      <c r="AI1815" s="92">
        <v>8.9919602645593955E-4</v>
      </c>
      <c r="AJ1815" s="92">
        <v>2.6509682355192721E-4</v>
      </c>
    </row>
    <row r="1816" spans="1:36" x14ac:dyDescent="0.25">
      <c r="A1816" s="1">
        <v>13918</v>
      </c>
      <c r="B1816" s="1">
        <v>13920</v>
      </c>
      <c r="C1816" s="1" t="s">
        <v>1615</v>
      </c>
      <c r="D1816" s="1">
        <v>513754069</v>
      </c>
      <c r="E1816" s="1" t="s">
        <v>429</v>
      </c>
      <c r="F1816" s="1" t="s">
        <v>1616</v>
      </c>
      <c r="G1816" s="1" t="s">
        <v>1617</v>
      </c>
      <c r="H1816" s="1" t="s">
        <v>76</v>
      </c>
      <c r="I1816" s="1" t="s">
        <v>228</v>
      </c>
      <c r="J1816" s="1" t="s">
        <v>53</v>
      </c>
      <c r="K1816" s="1" t="s">
        <v>53</v>
      </c>
      <c r="L1816" s="1" t="s">
        <v>821</v>
      </c>
      <c r="M1816" s="1" t="s">
        <v>311</v>
      </c>
      <c r="N1816" s="1" t="s">
        <v>269</v>
      </c>
      <c r="O1816" s="1" t="s">
        <v>62</v>
      </c>
      <c r="P1816" s="1" t="s">
        <v>1315</v>
      </c>
      <c r="Q1816" s="1" t="s">
        <v>65</v>
      </c>
      <c r="R1816" s="1" t="s">
        <v>57</v>
      </c>
      <c r="S1816" s="1" t="s">
        <v>1207</v>
      </c>
      <c r="T1816" s="93">
        <v>6.9180000000000001</v>
      </c>
      <c r="U1816" s="94">
        <v>50252</v>
      </c>
      <c r="V1816" s="92">
        <v>5.3100000000000001E-2</v>
      </c>
      <c r="W1816" s="92">
        <v>4.4600000000000001E-2</v>
      </c>
      <c r="X1816" s="1" t="s">
        <v>636</v>
      </c>
      <c r="Y1816" s="145" t="s">
        <v>3491</v>
      </c>
      <c r="Z1816" s="91">
        <v>25000</v>
      </c>
      <c r="AA1816" s="91">
        <v>1</v>
      </c>
      <c r="AB1816" s="91">
        <v>108.58</v>
      </c>
      <c r="AC1816" s="91">
        <v>0</v>
      </c>
      <c r="AD1816" s="91">
        <v>27.145</v>
      </c>
      <c r="AE1816" s="145" t="s">
        <v>3491</v>
      </c>
      <c r="AF1816" s="145" t="s">
        <v>3491</v>
      </c>
      <c r="AG1816" s="1" t="s">
        <v>17</v>
      </c>
      <c r="AH1816" s="92">
        <v>1.9632776378298901E-5</v>
      </c>
      <c r="AI1816" s="92">
        <v>7.8489536748814969E-4</v>
      </c>
      <c r="AJ1816" s="92">
        <v>2.3139923066811579E-4</v>
      </c>
    </row>
    <row r="1817" spans="1:36" x14ac:dyDescent="0.25">
      <c r="A1817" s="1">
        <v>13918</v>
      </c>
      <c r="B1817" s="1">
        <v>13920</v>
      </c>
      <c r="C1817" s="1" t="s">
        <v>1471</v>
      </c>
      <c r="D1817" s="1">
        <v>514599943</v>
      </c>
      <c r="E1817" s="1" t="s">
        <v>429</v>
      </c>
      <c r="F1817" s="1" t="s">
        <v>1618</v>
      </c>
      <c r="G1817" s="1" t="s">
        <v>1619</v>
      </c>
      <c r="H1817" s="1" t="s">
        <v>76</v>
      </c>
      <c r="I1817" s="1" t="s">
        <v>228</v>
      </c>
      <c r="J1817" s="1" t="s">
        <v>53</v>
      </c>
      <c r="K1817" s="1" t="s">
        <v>53</v>
      </c>
      <c r="L1817" s="1" t="s">
        <v>821</v>
      </c>
      <c r="M1817" s="1" t="s">
        <v>311</v>
      </c>
      <c r="N1817" s="1" t="s">
        <v>647</v>
      </c>
      <c r="O1817" s="1" t="s">
        <v>62</v>
      </c>
      <c r="P1817" s="1" t="s">
        <v>1474</v>
      </c>
      <c r="Q1817" s="1" t="s">
        <v>70</v>
      </c>
      <c r="R1817" s="1" t="s">
        <v>57</v>
      </c>
      <c r="S1817" s="1" t="s">
        <v>1207</v>
      </c>
      <c r="T1817" s="93">
        <v>2.8410000000000002</v>
      </c>
      <c r="U1817" s="94">
        <v>47664</v>
      </c>
      <c r="V1817" s="92">
        <v>6.9500000000000006E-2</v>
      </c>
      <c r="W1817" s="92">
        <v>5.57E-2</v>
      </c>
      <c r="X1817" s="1" t="s">
        <v>636</v>
      </c>
      <c r="Y1817" s="145" t="s">
        <v>3491</v>
      </c>
      <c r="Z1817" s="91">
        <v>213940</v>
      </c>
      <c r="AA1817" s="91">
        <v>1</v>
      </c>
      <c r="AB1817" s="91">
        <v>104.11</v>
      </c>
      <c r="AC1817" s="91">
        <v>0</v>
      </c>
      <c r="AD1817" s="91">
        <v>222.73293000000001</v>
      </c>
      <c r="AE1817" s="145" t="s">
        <v>3491</v>
      </c>
      <c r="AF1817" s="145" t="s">
        <v>3491</v>
      </c>
      <c r="AG1817" s="1" t="s">
        <v>17</v>
      </c>
      <c r="AH1817" s="92">
        <v>2.66407672E-4</v>
      </c>
      <c r="AI1817" s="92">
        <v>6.4403037371177875E-3</v>
      </c>
      <c r="AJ1817" s="92">
        <v>1.8987006316616426E-3</v>
      </c>
    </row>
    <row r="1818" spans="1:36" x14ac:dyDescent="0.25">
      <c r="A1818" s="1">
        <v>13918</v>
      </c>
      <c r="B1818" s="1">
        <v>13920</v>
      </c>
      <c r="C1818" s="1" t="s">
        <v>1620</v>
      </c>
      <c r="D1818" s="1">
        <v>512623950</v>
      </c>
      <c r="E1818" s="1" t="s">
        <v>429</v>
      </c>
      <c r="F1818" s="1" t="s">
        <v>1621</v>
      </c>
      <c r="G1818" s="1" t="s">
        <v>1622</v>
      </c>
      <c r="H1818" s="1" t="s">
        <v>76</v>
      </c>
      <c r="I1818" s="1" t="s">
        <v>623</v>
      </c>
      <c r="J1818" s="1" t="s">
        <v>53</v>
      </c>
      <c r="K1818" s="1" t="s">
        <v>53</v>
      </c>
      <c r="L1818" s="1" t="s">
        <v>821</v>
      </c>
      <c r="M1818" s="1" t="s">
        <v>311</v>
      </c>
      <c r="N1818" s="1" t="s">
        <v>263</v>
      </c>
      <c r="O1818" s="1" t="s">
        <v>62</v>
      </c>
      <c r="P1818" s="1" t="s">
        <v>298</v>
      </c>
      <c r="Q1818" s="1" t="s">
        <v>298</v>
      </c>
      <c r="R1818" s="1" t="s">
        <v>298</v>
      </c>
      <c r="S1818" s="1" t="s">
        <v>1207</v>
      </c>
      <c r="T1818" s="93">
        <v>0.49299999999999999</v>
      </c>
      <c r="U1818" s="94">
        <v>46203</v>
      </c>
      <c r="V1818" s="92">
        <v>6.6000000000000003E-2</v>
      </c>
      <c r="W1818" s="92">
        <v>-2E-3</v>
      </c>
      <c r="X1818" s="1" t="s">
        <v>636</v>
      </c>
      <c r="Y1818" s="145" t="s">
        <v>3491</v>
      </c>
      <c r="Z1818" s="91">
        <v>10000</v>
      </c>
      <c r="AA1818" s="91">
        <v>1</v>
      </c>
      <c r="AB1818" s="91">
        <v>103.4</v>
      </c>
      <c r="AC1818" s="91">
        <v>0</v>
      </c>
      <c r="AD1818" s="91">
        <v>10.34</v>
      </c>
      <c r="AE1818" s="145" t="s">
        <v>3491</v>
      </c>
      <c r="AF1818" s="145" t="s">
        <v>3491</v>
      </c>
      <c r="AG1818" s="1" t="s">
        <v>17</v>
      </c>
      <c r="AH1818" s="92">
        <v>6.3993397899999996E-4</v>
      </c>
      <c r="AI1818" s="92">
        <v>2.9898022102882546E-4</v>
      </c>
      <c r="AJ1818" s="92">
        <v>8.81439692432609E-5</v>
      </c>
    </row>
    <row r="1819" spans="1:36" x14ac:dyDescent="0.25">
      <c r="A1819" s="1">
        <v>13918</v>
      </c>
      <c r="B1819" s="1">
        <v>13920</v>
      </c>
      <c r="C1819" s="1" t="s">
        <v>1623</v>
      </c>
      <c r="D1819" s="1">
        <v>510459928</v>
      </c>
      <c r="E1819" s="1" t="s">
        <v>429</v>
      </c>
      <c r="F1819" s="1" t="s">
        <v>1624</v>
      </c>
      <c r="G1819" s="1" t="s">
        <v>1625</v>
      </c>
      <c r="H1819" s="1" t="s">
        <v>76</v>
      </c>
      <c r="I1819" s="1" t="s">
        <v>228</v>
      </c>
      <c r="J1819" s="1" t="s">
        <v>53</v>
      </c>
      <c r="K1819" s="1" t="s">
        <v>53</v>
      </c>
      <c r="L1819" s="1" t="s">
        <v>821</v>
      </c>
      <c r="M1819" s="1" t="s">
        <v>311</v>
      </c>
      <c r="N1819" s="1" t="s">
        <v>156</v>
      </c>
      <c r="O1819" s="1" t="s">
        <v>62</v>
      </c>
      <c r="P1819" s="1" t="s">
        <v>1474</v>
      </c>
      <c r="Q1819" s="1" t="s">
        <v>70</v>
      </c>
      <c r="R1819" s="1" t="s">
        <v>57</v>
      </c>
      <c r="S1819" s="1" t="s">
        <v>1207</v>
      </c>
      <c r="T1819" s="93">
        <v>3.903</v>
      </c>
      <c r="U1819" s="94">
        <v>49125</v>
      </c>
      <c r="V1819" s="92">
        <v>6.7699999999999996E-2</v>
      </c>
      <c r="W1819" s="92">
        <v>4.82E-2</v>
      </c>
      <c r="X1819" s="1" t="s">
        <v>636</v>
      </c>
      <c r="Y1819" s="145" t="s">
        <v>3491</v>
      </c>
      <c r="Z1819" s="91">
        <v>24300</v>
      </c>
      <c r="AA1819" s="91">
        <v>1</v>
      </c>
      <c r="AB1819" s="91">
        <v>107.83</v>
      </c>
      <c r="AC1819" s="91">
        <v>0</v>
      </c>
      <c r="AD1819" s="91">
        <v>26.20269</v>
      </c>
      <c r="AE1819" s="145" t="s">
        <v>3491</v>
      </c>
      <c r="AF1819" s="145" t="s">
        <v>3491</v>
      </c>
      <c r="AG1819" s="1" t="s">
        <v>17</v>
      </c>
      <c r="AH1819" s="92">
        <v>3.6000000000000001E-5</v>
      </c>
      <c r="AI1819" s="92">
        <v>7.5764855394098605E-4</v>
      </c>
      <c r="AJ1819" s="92">
        <v>2.2336645081728242E-4</v>
      </c>
    </row>
    <row r="1820" spans="1:36" x14ac:dyDescent="0.25">
      <c r="A1820" s="1">
        <v>13918</v>
      </c>
      <c r="B1820" s="1">
        <v>13920</v>
      </c>
      <c r="C1820" s="1" t="s">
        <v>1411</v>
      </c>
      <c r="D1820" s="1">
        <v>1665</v>
      </c>
      <c r="E1820" s="1" t="s">
        <v>2</v>
      </c>
      <c r="F1820" s="1" t="s">
        <v>1626</v>
      </c>
      <c r="G1820" s="1" t="s">
        <v>1627</v>
      </c>
      <c r="H1820" s="1" t="s">
        <v>76</v>
      </c>
      <c r="I1820" s="1" t="s">
        <v>228</v>
      </c>
      <c r="J1820" s="1" t="s">
        <v>53</v>
      </c>
      <c r="K1820" s="1" t="s">
        <v>314</v>
      </c>
      <c r="L1820" s="1" t="s">
        <v>821</v>
      </c>
      <c r="M1820" s="1" t="s">
        <v>311</v>
      </c>
      <c r="N1820" s="1" t="s">
        <v>652</v>
      </c>
      <c r="O1820" s="1" t="s">
        <v>62</v>
      </c>
      <c r="P1820" s="1" t="s">
        <v>1319</v>
      </c>
      <c r="Q1820" s="1" t="s">
        <v>65</v>
      </c>
      <c r="R1820" s="1" t="s">
        <v>57</v>
      </c>
      <c r="S1820" s="1" t="s">
        <v>1207</v>
      </c>
      <c r="T1820" s="93">
        <v>1.419</v>
      </c>
      <c r="U1820" s="94">
        <v>46568</v>
      </c>
      <c r="V1820" s="92">
        <v>6.3500000000000001E-2</v>
      </c>
      <c r="W1820" s="92">
        <v>5.0599999999999999E-2</v>
      </c>
      <c r="X1820" s="1" t="s">
        <v>636</v>
      </c>
      <c r="Y1820" s="145" t="s">
        <v>3491</v>
      </c>
      <c r="Z1820" s="91">
        <v>194000</v>
      </c>
      <c r="AA1820" s="91">
        <v>1</v>
      </c>
      <c r="AB1820" s="91">
        <v>101.93</v>
      </c>
      <c r="AC1820" s="91">
        <v>0</v>
      </c>
      <c r="AD1820" s="91">
        <v>197.74420000000001</v>
      </c>
      <c r="AE1820" s="145" t="s">
        <v>3491</v>
      </c>
      <c r="AF1820" s="145" t="s">
        <v>3491</v>
      </c>
      <c r="AG1820" s="1" t="s">
        <v>17</v>
      </c>
      <c r="AH1820" s="92">
        <v>4.8780487800000001E-4</v>
      </c>
      <c r="AI1820" s="92">
        <v>5.7177567333818449E-3</v>
      </c>
      <c r="AJ1820" s="92">
        <v>1.6856826579142393E-3</v>
      </c>
    </row>
    <row r="1821" spans="1:36" x14ac:dyDescent="0.25">
      <c r="A1821" s="1">
        <v>13918</v>
      </c>
      <c r="B1821" s="1">
        <v>13920</v>
      </c>
      <c r="C1821" s="1" t="s">
        <v>2166</v>
      </c>
      <c r="D1821" s="1">
        <v>520040304</v>
      </c>
      <c r="E1821" s="1" t="s">
        <v>429</v>
      </c>
      <c r="F1821" s="1" t="s">
        <v>2167</v>
      </c>
      <c r="G1821" s="1" t="s">
        <v>2168</v>
      </c>
      <c r="H1821" s="1" t="s">
        <v>76</v>
      </c>
      <c r="I1821" s="1" t="s">
        <v>228</v>
      </c>
      <c r="J1821" s="1" t="s">
        <v>53</v>
      </c>
      <c r="K1821" s="1" t="s">
        <v>53</v>
      </c>
      <c r="L1821" s="1" t="s">
        <v>821</v>
      </c>
      <c r="M1821" s="1" t="s">
        <v>311</v>
      </c>
      <c r="N1821" s="1" t="s">
        <v>140</v>
      </c>
      <c r="O1821" s="1" t="s">
        <v>62</v>
      </c>
      <c r="P1821" s="1" t="s">
        <v>298</v>
      </c>
      <c r="Q1821" s="1" t="s">
        <v>298</v>
      </c>
      <c r="R1821" s="1" t="s">
        <v>298</v>
      </c>
      <c r="S1821" s="1" t="s">
        <v>1207</v>
      </c>
      <c r="T1821" s="93">
        <v>1.9279999999999999</v>
      </c>
      <c r="U1821" s="94">
        <v>46934</v>
      </c>
      <c r="V1821" s="92">
        <v>7.7499999999999999E-2</v>
      </c>
      <c r="W1821" s="92">
        <v>6.2700000000000006E-2</v>
      </c>
      <c r="X1821" s="1" t="s">
        <v>636</v>
      </c>
      <c r="Y1821" s="145" t="s">
        <v>3491</v>
      </c>
      <c r="Z1821" s="91">
        <v>98000</v>
      </c>
      <c r="AA1821" s="91">
        <v>1</v>
      </c>
      <c r="AB1821" s="91">
        <v>103.01</v>
      </c>
      <c r="AC1821" s="91">
        <v>0</v>
      </c>
      <c r="AD1821" s="91">
        <v>100.9498</v>
      </c>
      <c r="AE1821" s="145" t="s">
        <v>3491</v>
      </c>
      <c r="AF1821" s="145" t="s">
        <v>3491</v>
      </c>
      <c r="AG1821" s="1" t="s">
        <v>17</v>
      </c>
      <c r="AH1821" s="92">
        <v>8.8288288200000003E-4</v>
      </c>
      <c r="AI1821" s="92">
        <v>2.9189548855721205E-3</v>
      </c>
      <c r="AJ1821" s="92">
        <v>8.6055281105544871E-4</v>
      </c>
    </row>
    <row r="1822" spans="1:36" x14ac:dyDescent="0.25">
      <c r="A1822" s="1">
        <v>13918</v>
      </c>
      <c r="B1822" s="1">
        <v>13920</v>
      </c>
      <c r="C1822" s="1" t="s">
        <v>1491</v>
      </c>
      <c r="D1822" s="1">
        <v>512764408</v>
      </c>
      <c r="E1822" s="1" t="s">
        <v>429</v>
      </c>
      <c r="F1822" s="1" t="s">
        <v>1628</v>
      </c>
      <c r="G1822" s="1" t="s">
        <v>1629</v>
      </c>
      <c r="H1822" s="1" t="s">
        <v>76</v>
      </c>
      <c r="I1822" s="1" t="s">
        <v>228</v>
      </c>
      <c r="J1822" s="1" t="s">
        <v>53</v>
      </c>
      <c r="K1822" s="1" t="s">
        <v>53</v>
      </c>
      <c r="L1822" s="1" t="s">
        <v>821</v>
      </c>
      <c r="M1822" s="1" t="s">
        <v>311</v>
      </c>
      <c r="N1822" s="1" t="s">
        <v>649</v>
      </c>
      <c r="O1822" s="1" t="s">
        <v>62</v>
      </c>
      <c r="P1822" s="1" t="s">
        <v>1474</v>
      </c>
      <c r="Q1822" s="1" t="s">
        <v>70</v>
      </c>
      <c r="R1822" s="1" t="s">
        <v>57</v>
      </c>
      <c r="S1822" s="1" t="s">
        <v>1207</v>
      </c>
      <c r="T1822" s="93">
        <v>1.4770000000000001</v>
      </c>
      <c r="U1822" s="94">
        <v>46965</v>
      </c>
      <c r="V1822" s="92">
        <v>7.22E-2</v>
      </c>
      <c r="W1822" s="92">
        <v>5.5899999999999998E-2</v>
      </c>
      <c r="X1822" s="1" t="s">
        <v>636</v>
      </c>
      <c r="Y1822" s="145" t="s">
        <v>3491</v>
      </c>
      <c r="Z1822" s="91">
        <v>20000</v>
      </c>
      <c r="AA1822" s="91">
        <v>1</v>
      </c>
      <c r="AB1822" s="91">
        <v>105.57</v>
      </c>
      <c r="AC1822" s="91">
        <v>0</v>
      </c>
      <c r="AD1822" s="91">
        <v>21.114000000000001</v>
      </c>
      <c r="AE1822" s="145" t="s">
        <v>3491</v>
      </c>
      <c r="AF1822" s="145" t="s">
        <v>3491</v>
      </c>
      <c r="AG1822" s="1" t="s">
        <v>17</v>
      </c>
      <c r="AH1822" s="92">
        <v>5.7456404952742102E-5</v>
      </c>
      <c r="AI1822" s="92">
        <v>6.1050951516466361E-4</v>
      </c>
      <c r="AJ1822" s="92">
        <v>1.7998759831742853E-4</v>
      </c>
    </row>
    <row r="1823" spans="1:36" x14ac:dyDescent="0.25">
      <c r="A1823" s="1">
        <v>13918</v>
      </c>
      <c r="B1823" s="1">
        <v>13920</v>
      </c>
      <c r="C1823" s="1" t="s">
        <v>1630</v>
      </c>
      <c r="D1823" s="1">
        <v>515328250</v>
      </c>
      <c r="E1823" s="1" t="s">
        <v>429</v>
      </c>
      <c r="F1823" s="1" t="s">
        <v>1631</v>
      </c>
      <c r="G1823" s="1" t="s">
        <v>1632</v>
      </c>
      <c r="H1823" s="1" t="s">
        <v>76</v>
      </c>
      <c r="I1823" s="1" t="s">
        <v>228</v>
      </c>
      <c r="J1823" s="1" t="s">
        <v>53</v>
      </c>
      <c r="K1823" s="1" t="s">
        <v>53</v>
      </c>
      <c r="L1823" s="1" t="s">
        <v>821</v>
      </c>
      <c r="M1823" s="1" t="s">
        <v>311</v>
      </c>
      <c r="N1823" s="1" t="s">
        <v>652</v>
      </c>
      <c r="O1823" s="1" t="s">
        <v>62</v>
      </c>
      <c r="P1823" s="1" t="s">
        <v>1398</v>
      </c>
      <c r="Q1823" s="1" t="s">
        <v>70</v>
      </c>
      <c r="R1823" s="1" t="s">
        <v>57</v>
      </c>
      <c r="S1823" s="1" t="s">
        <v>1207</v>
      </c>
      <c r="T1823" s="93">
        <v>2.343</v>
      </c>
      <c r="U1823" s="94">
        <v>47300</v>
      </c>
      <c r="V1823" s="92">
        <v>6.3700000000000007E-2</v>
      </c>
      <c r="W1823" s="92">
        <v>4.7600000000000003E-2</v>
      </c>
      <c r="X1823" s="1" t="s">
        <v>636</v>
      </c>
      <c r="Y1823" s="145" t="s">
        <v>3491</v>
      </c>
      <c r="Z1823" s="91">
        <v>40000</v>
      </c>
      <c r="AA1823" s="91">
        <v>1</v>
      </c>
      <c r="AB1823" s="91">
        <v>103.88</v>
      </c>
      <c r="AC1823" s="91">
        <v>0</v>
      </c>
      <c r="AD1823" s="91">
        <v>41.552</v>
      </c>
      <c r="AE1823" s="145" t="s">
        <v>3491</v>
      </c>
      <c r="AF1823" s="145" t="s">
        <v>3491</v>
      </c>
      <c r="AG1823" s="1" t="s">
        <v>17</v>
      </c>
      <c r="AH1823" s="92">
        <v>9.5957318184871398E-5</v>
      </c>
      <c r="AI1823" s="92">
        <v>1.2014725477939804E-3</v>
      </c>
      <c r="AJ1823" s="92">
        <v>3.5421259284293784E-4</v>
      </c>
    </row>
    <row r="1824" spans="1:36" x14ac:dyDescent="0.25">
      <c r="A1824" s="1">
        <v>13918</v>
      </c>
      <c r="B1824" s="1">
        <v>13920</v>
      </c>
      <c r="C1824" s="1" t="s">
        <v>1633</v>
      </c>
      <c r="D1824" s="1">
        <v>513775163</v>
      </c>
      <c r="E1824" s="1" t="s">
        <v>429</v>
      </c>
      <c r="F1824" s="1" t="s">
        <v>1634</v>
      </c>
      <c r="G1824" s="1" t="s">
        <v>1635</v>
      </c>
      <c r="H1824" s="1" t="s">
        <v>76</v>
      </c>
      <c r="I1824" s="1" t="s">
        <v>228</v>
      </c>
      <c r="J1824" s="1" t="s">
        <v>53</v>
      </c>
      <c r="K1824" s="1" t="s">
        <v>53</v>
      </c>
      <c r="L1824" s="1" t="s">
        <v>821</v>
      </c>
      <c r="M1824" s="1" t="s">
        <v>311</v>
      </c>
      <c r="N1824" s="1" t="s">
        <v>156</v>
      </c>
      <c r="O1824" s="110" t="s">
        <v>55</v>
      </c>
      <c r="P1824" s="1" t="s">
        <v>1611</v>
      </c>
      <c r="Q1824" s="1" t="s">
        <v>70</v>
      </c>
      <c r="R1824" s="1" t="s">
        <v>57</v>
      </c>
      <c r="S1824" s="1" t="s">
        <v>1207</v>
      </c>
      <c r="T1824" s="93">
        <v>2.351</v>
      </c>
      <c r="U1824" s="94">
        <v>47238</v>
      </c>
      <c r="V1824" s="92">
        <v>7.4999999999999997E-2</v>
      </c>
      <c r="W1824" s="92">
        <v>5.8000000000000003E-2</v>
      </c>
      <c r="X1824" s="1" t="s">
        <v>636</v>
      </c>
      <c r="Y1824" s="145" t="s">
        <v>3491</v>
      </c>
      <c r="Z1824" s="91">
        <v>72000</v>
      </c>
      <c r="AA1824" s="91">
        <v>1</v>
      </c>
      <c r="AB1824" s="91">
        <v>105.31</v>
      </c>
      <c r="AC1824" s="91">
        <v>0</v>
      </c>
      <c r="AD1824" s="91">
        <v>75.8232</v>
      </c>
      <c r="AE1824" s="145" t="s">
        <v>3491</v>
      </c>
      <c r="AF1824" s="145" t="s">
        <v>3491</v>
      </c>
      <c r="AG1824" s="1" t="s">
        <v>17</v>
      </c>
      <c r="AH1824" s="92">
        <v>1.125E-4</v>
      </c>
      <c r="AI1824" s="92">
        <v>2.1924213825060775E-3</v>
      </c>
      <c r="AJ1824" s="92">
        <v>6.4635955596959577E-4</v>
      </c>
    </row>
    <row r="1825" spans="1:36" x14ac:dyDescent="0.25">
      <c r="A1825" s="1">
        <v>13918</v>
      </c>
      <c r="B1825" s="1">
        <v>13920</v>
      </c>
      <c r="C1825" s="1" t="s">
        <v>1639</v>
      </c>
      <c r="D1825" s="1">
        <v>516581741</v>
      </c>
      <c r="E1825" s="1" t="s">
        <v>429</v>
      </c>
      <c r="F1825" s="1" t="s">
        <v>1640</v>
      </c>
      <c r="G1825" s="1" t="s">
        <v>1641</v>
      </c>
      <c r="H1825" s="1" t="s">
        <v>76</v>
      </c>
      <c r="I1825" s="1" t="s">
        <v>229</v>
      </c>
      <c r="J1825" s="1" t="s">
        <v>53</v>
      </c>
      <c r="K1825" s="1" t="s">
        <v>53</v>
      </c>
      <c r="L1825" s="1" t="s">
        <v>821</v>
      </c>
      <c r="M1825" s="1" t="s">
        <v>311</v>
      </c>
      <c r="N1825" s="1" t="s">
        <v>651</v>
      </c>
      <c r="O1825" s="1" t="s">
        <v>62</v>
      </c>
      <c r="P1825" s="1" t="s">
        <v>298</v>
      </c>
      <c r="Q1825" s="1" t="s">
        <v>298</v>
      </c>
      <c r="R1825" s="1" t="s">
        <v>298</v>
      </c>
      <c r="S1825" s="1" t="s">
        <v>1207</v>
      </c>
      <c r="T1825" s="93">
        <v>1.4630000000000001</v>
      </c>
      <c r="U1825" s="94">
        <v>46568</v>
      </c>
      <c r="V1825" s="92">
        <v>4.2000000000000003E-2</v>
      </c>
      <c r="W1825" s="92">
        <v>3.2599999999999997E-2</v>
      </c>
      <c r="X1825" s="1" t="s">
        <v>636</v>
      </c>
      <c r="Y1825" s="145" t="s">
        <v>3491</v>
      </c>
      <c r="Z1825" s="91">
        <v>97000</v>
      </c>
      <c r="AA1825" s="91">
        <v>1</v>
      </c>
      <c r="AB1825" s="91">
        <v>108</v>
      </c>
      <c r="AC1825" s="91">
        <v>0</v>
      </c>
      <c r="AD1825" s="91">
        <v>104.76</v>
      </c>
      <c r="AE1825" s="145" t="s">
        <v>3491</v>
      </c>
      <c r="AF1825" s="145" t="s">
        <v>3491</v>
      </c>
      <c r="AG1825" s="1" t="s">
        <v>17</v>
      </c>
      <c r="AH1825" s="92">
        <v>9.7000000000000005E-4</v>
      </c>
      <c r="AI1825" s="92">
        <v>3.0291264946788934E-3</v>
      </c>
      <c r="AJ1825" s="92">
        <v>8.9303309651102638E-4</v>
      </c>
    </row>
    <row r="1826" spans="1:36" x14ac:dyDescent="0.25">
      <c r="A1826" s="1">
        <v>13918</v>
      </c>
      <c r="B1826" s="1">
        <v>13920</v>
      </c>
      <c r="C1826" s="1" t="s">
        <v>1351</v>
      </c>
      <c r="D1826" s="1">
        <v>510381601</v>
      </c>
      <c r="E1826" s="1" t="s">
        <v>429</v>
      </c>
      <c r="F1826" s="1" t="s">
        <v>1642</v>
      </c>
      <c r="G1826" s="1" t="s">
        <v>1643</v>
      </c>
      <c r="H1826" s="1" t="s">
        <v>76</v>
      </c>
      <c r="I1826" s="1" t="s">
        <v>229</v>
      </c>
      <c r="J1826" s="1" t="s">
        <v>53</v>
      </c>
      <c r="K1826" s="1" t="s">
        <v>53</v>
      </c>
      <c r="L1826" s="1" t="s">
        <v>821</v>
      </c>
      <c r="M1826" s="1" t="s">
        <v>311</v>
      </c>
      <c r="N1826" s="1" t="s">
        <v>140</v>
      </c>
      <c r="O1826" s="1" t="s">
        <v>62</v>
      </c>
      <c r="P1826" s="1" t="s">
        <v>1329</v>
      </c>
      <c r="Q1826" s="1" t="s">
        <v>65</v>
      </c>
      <c r="R1826" s="1" t="s">
        <v>57</v>
      </c>
      <c r="S1826" s="1" t="s">
        <v>1207</v>
      </c>
      <c r="T1826" s="93">
        <v>4.7859999999999996</v>
      </c>
      <c r="U1826" s="94">
        <v>48579</v>
      </c>
      <c r="V1826" s="92">
        <v>4.0800000000000003E-2</v>
      </c>
      <c r="W1826" s="92">
        <v>2.8799999999999999E-2</v>
      </c>
      <c r="X1826" s="1" t="s">
        <v>636</v>
      </c>
      <c r="Y1826" s="145" t="s">
        <v>3491</v>
      </c>
      <c r="Z1826" s="91">
        <v>57000</v>
      </c>
      <c r="AA1826" s="91">
        <v>1</v>
      </c>
      <c r="AB1826" s="91">
        <v>112.75</v>
      </c>
      <c r="AC1826" s="91">
        <v>0</v>
      </c>
      <c r="AD1826" s="91">
        <v>64.267499999999998</v>
      </c>
      <c r="AE1826" s="145" t="s">
        <v>3491</v>
      </c>
      <c r="AF1826" s="145" t="s">
        <v>3491</v>
      </c>
      <c r="AG1826" s="1" t="s">
        <v>17</v>
      </c>
      <c r="AH1826" s="92">
        <v>6.9085265034105102E-5</v>
      </c>
      <c r="AI1826" s="92">
        <v>1.8582892993201201E-3</v>
      </c>
      <c r="AJ1826" s="92">
        <v>5.4785227691888489E-4</v>
      </c>
    </row>
    <row r="1827" spans="1:36" x14ac:dyDescent="0.25">
      <c r="A1827" s="1">
        <v>13918</v>
      </c>
      <c r="B1827" s="1">
        <v>13920</v>
      </c>
      <c r="C1827" s="1" t="s">
        <v>1363</v>
      </c>
      <c r="D1827" s="1">
        <v>510560188</v>
      </c>
      <c r="E1827" s="1" t="s">
        <v>429</v>
      </c>
      <c r="F1827" s="1" t="s">
        <v>1644</v>
      </c>
      <c r="G1827" s="1" t="s">
        <v>1645</v>
      </c>
      <c r="H1827" s="1" t="s">
        <v>76</v>
      </c>
      <c r="I1827" s="1" t="s">
        <v>229</v>
      </c>
      <c r="J1827" s="1" t="s">
        <v>53</v>
      </c>
      <c r="K1827" s="1" t="s">
        <v>53</v>
      </c>
      <c r="L1827" s="1" t="s">
        <v>821</v>
      </c>
      <c r="M1827" s="1" t="s">
        <v>311</v>
      </c>
      <c r="N1827" s="1" t="s">
        <v>652</v>
      </c>
      <c r="O1827" s="1" t="s">
        <v>62</v>
      </c>
      <c r="P1827" s="1" t="s">
        <v>1366</v>
      </c>
      <c r="Q1827" s="1" t="s">
        <v>65</v>
      </c>
      <c r="R1827" s="1" t="s">
        <v>57</v>
      </c>
      <c r="S1827" s="1" t="s">
        <v>1207</v>
      </c>
      <c r="T1827" s="93">
        <v>2.2799999999999998</v>
      </c>
      <c r="U1827" s="94">
        <v>47406</v>
      </c>
      <c r="V1827" s="92">
        <v>0.04</v>
      </c>
      <c r="W1827" s="92">
        <v>2.7699999999999999E-2</v>
      </c>
      <c r="X1827" s="1" t="s">
        <v>636</v>
      </c>
      <c r="Y1827" s="145" t="s">
        <v>3491</v>
      </c>
      <c r="Z1827" s="91">
        <v>30000</v>
      </c>
      <c r="AA1827" s="91">
        <v>1</v>
      </c>
      <c r="AB1827" s="91">
        <v>110.43</v>
      </c>
      <c r="AC1827" s="91">
        <v>0</v>
      </c>
      <c r="AD1827" s="91">
        <v>33.128999999999998</v>
      </c>
      <c r="AE1827" s="145" t="s">
        <v>3491</v>
      </c>
      <c r="AF1827" s="145" t="s">
        <v>3491</v>
      </c>
      <c r="AG1827" s="1" t="s">
        <v>17</v>
      </c>
      <c r="AH1827" s="92">
        <v>9.4784034577215798E-5</v>
      </c>
      <c r="AI1827" s="92">
        <v>9.5792221880695925E-4</v>
      </c>
      <c r="AJ1827" s="92">
        <v>2.824102086131519E-4</v>
      </c>
    </row>
    <row r="1828" spans="1:36" x14ac:dyDescent="0.25">
      <c r="A1828" s="1">
        <v>13918</v>
      </c>
      <c r="B1828" s="1">
        <v>13920</v>
      </c>
      <c r="C1828" s="1" t="s">
        <v>1646</v>
      </c>
      <c r="D1828" s="1">
        <v>512781386</v>
      </c>
      <c r="E1828" s="1" t="s">
        <v>429</v>
      </c>
      <c r="F1828" s="1" t="s">
        <v>1647</v>
      </c>
      <c r="G1828" s="1" t="s">
        <v>1648</v>
      </c>
      <c r="H1828" s="1" t="s">
        <v>76</v>
      </c>
      <c r="I1828" s="1" t="s">
        <v>623</v>
      </c>
      <c r="J1828" s="1" t="s">
        <v>53</v>
      </c>
      <c r="K1828" s="1" t="s">
        <v>53</v>
      </c>
      <c r="L1828" s="1" t="s">
        <v>821</v>
      </c>
      <c r="M1828" s="1" t="s">
        <v>311</v>
      </c>
      <c r="N1828" s="1" t="s">
        <v>140</v>
      </c>
      <c r="O1828" s="110" t="s">
        <v>55</v>
      </c>
      <c r="P1828" s="1" t="s">
        <v>298</v>
      </c>
      <c r="Q1828" s="1" t="s">
        <v>298</v>
      </c>
      <c r="R1828" s="1" t="s">
        <v>298</v>
      </c>
      <c r="S1828" s="1" t="s">
        <v>1207</v>
      </c>
      <c r="T1828" s="93">
        <v>2.5590000000000002</v>
      </c>
      <c r="U1828" s="94">
        <v>47027</v>
      </c>
      <c r="V1828" s="92">
        <v>7.0000000000000007E-2</v>
      </c>
      <c r="W1828" s="92">
        <v>-8.2400000000000001E-2</v>
      </c>
      <c r="X1828" s="1" t="s">
        <v>636</v>
      </c>
      <c r="Y1828" s="145" t="s">
        <v>3491</v>
      </c>
      <c r="Z1828" s="91">
        <v>26000</v>
      </c>
      <c r="AA1828" s="91">
        <v>1</v>
      </c>
      <c r="AB1828" s="91">
        <v>150.6</v>
      </c>
      <c r="AC1828" s="91">
        <v>0</v>
      </c>
      <c r="AD1828" s="91">
        <v>39.155999999999999</v>
      </c>
      <c r="AE1828" s="145" t="s">
        <v>3491</v>
      </c>
      <c r="AF1828" s="145" t="s">
        <v>3491</v>
      </c>
      <c r="AG1828" s="1" t="s">
        <v>17</v>
      </c>
      <c r="AH1828" s="92">
        <v>5.2091256500000002E-4</v>
      </c>
      <c r="AI1828" s="92">
        <v>1.1321924114704729E-3</v>
      </c>
      <c r="AJ1828" s="92">
        <v>3.3378774271654971E-4</v>
      </c>
    </row>
    <row r="1829" spans="1:36" x14ac:dyDescent="0.25">
      <c r="A1829" s="1">
        <v>13918</v>
      </c>
      <c r="B1829" s="1">
        <v>13920</v>
      </c>
      <c r="C1829" s="1" t="s">
        <v>2208</v>
      </c>
      <c r="D1829" s="1">
        <v>513948216</v>
      </c>
      <c r="E1829" s="1" t="s">
        <v>429</v>
      </c>
      <c r="F1829" s="1" t="s">
        <v>2346</v>
      </c>
      <c r="G1829" s="1" t="s">
        <v>2347</v>
      </c>
      <c r="H1829" s="1" t="s">
        <v>76</v>
      </c>
      <c r="I1829" s="1" t="s">
        <v>228</v>
      </c>
      <c r="J1829" s="1" t="s">
        <v>53</v>
      </c>
      <c r="K1829" s="1" t="s">
        <v>53</v>
      </c>
      <c r="L1829" s="1" t="s">
        <v>821</v>
      </c>
      <c r="M1829" s="1" t="s">
        <v>311</v>
      </c>
      <c r="N1829" s="1" t="s">
        <v>140</v>
      </c>
      <c r="O1829" s="110" t="s">
        <v>55</v>
      </c>
      <c r="P1829" s="1" t="s">
        <v>298</v>
      </c>
      <c r="Q1829" s="1" t="s">
        <v>298</v>
      </c>
      <c r="R1829" s="1" t="s">
        <v>298</v>
      </c>
      <c r="S1829" s="1" t="s">
        <v>1207</v>
      </c>
      <c r="T1829" s="93">
        <v>0.97299999999999998</v>
      </c>
      <c r="U1829" s="94">
        <v>46568</v>
      </c>
      <c r="V1829" s="92">
        <v>8.5000000000000006E-2</v>
      </c>
      <c r="W1829" s="92">
        <v>5.57E-2</v>
      </c>
      <c r="X1829" s="1" t="s">
        <v>636</v>
      </c>
      <c r="Y1829" s="145" t="s">
        <v>3491</v>
      </c>
      <c r="Z1829" s="91">
        <v>10000</v>
      </c>
      <c r="AA1829" s="91">
        <v>1</v>
      </c>
      <c r="AB1829" s="91">
        <v>102.9</v>
      </c>
      <c r="AC1829" s="91">
        <v>0</v>
      </c>
      <c r="AD1829" s="91">
        <v>10.29</v>
      </c>
      <c r="AE1829" s="145" t="s">
        <v>3491</v>
      </c>
      <c r="AF1829" s="145" t="s">
        <v>3491</v>
      </c>
      <c r="AG1829" s="1" t="s">
        <v>17</v>
      </c>
      <c r="AH1829" s="92">
        <v>7.6917160218444695E-5</v>
      </c>
      <c r="AI1829" s="92">
        <v>2.9753447527916966E-4</v>
      </c>
      <c r="AJ1829" s="92">
        <v>8.7717741152142616E-5</v>
      </c>
    </row>
    <row r="1830" spans="1:36" x14ac:dyDescent="0.25">
      <c r="A1830" s="1">
        <v>13918</v>
      </c>
      <c r="B1830" s="1">
        <v>13920</v>
      </c>
      <c r="C1830" s="1" t="s">
        <v>1526</v>
      </c>
      <c r="D1830" s="1">
        <v>520000118</v>
      </c>
      <c r="E1830" s="1" t="s">
        <v>429</v>
      </c>
      <c r="F1830" s="1" t="s">
        <v>1649</v>
      </c>
      <c r="G1830" s="1" t="s">
        <v>1650</v>
      </c>
      <c r="H1830" s="1" t="s">
        <v>76</v>
      </c>
      <c r="I1830" s="1" t="s">
        <v>229</v>
      </c>
      <c r="J1830" s="1" t="s">
        <v>53</v>
      </c>
      <c r="K1830" s="1" t="s">
        <v>53</v>
      </c>
      <c r="L1830" s="1" t="s">
        <v>821</v>
      </c>
      <c r="M1830" s="1" t="s">
        <v>311</v>
      </c>
      <c r="N1830" s="1" t="s">
        <v>256</v>
      </c>
      <c r="O1830" s="1" t="s">
        <v>62</v>
      </c>
      <c r="P1830" s="1" t="s">
        <v>1206</v>
      </c>
      <c r="Q1830" s="1" t="s">
        <v>65</v>
      </c>
      <c r="R1830" s="1" t="s">
        <v>57</v>
      </c>
      <c r="S1830" s="1" t="s">
        <v>1207</v>
      </c>
      <c r="T1830" s="93">
        <v>2.8450000000000002</v>
      </c>
      <c r="U1830" s="94">
        <v>47819</v>
      </c>
      <c r="V1830" s="92">
        <v>1.7500000000000002E-2</v>
      </c>
      <c r="W1830" s="92">
        <v>2.1700000000000001E-2</v>
      </c>
      <c r="X1830" s="1" t="s">
        <v>636</v>
      </c>
      <c r="Y1830" s="145" t="s">
        <v>3491</v>
      </c>
      <c r="Z1830" s="91">
        <v>9031.2099999999991</v>
      </c>
      <c r="AA1830" s="91">
        <v>1</v>
      </c>
      <c r="AB1830" s="91">
        <v>116.05</v>
      </c>
      <c r="AC1830" s="91">
        <v>0</v>
      </c>
      <c r="AD1830" s="91">
        <v>10.48072</v>
      </c>
      <c r="AE1830" s="145" t="s">
        <v>3491</v>
      </c>
      <c r="AF1830" s="145" t="s">
        <v>3491</v>
      </c>
      <c r="AG1830" s="1" t="s">
        <v>17</v>
      </c>
      <c r="AH1830" s="92">
        <v>4.8608972594649303E-6</v>
      </c>
      <c r="AI1830" s="92">
        <v>3.0304912786665683E-4</v>
      </c>
      <c r="AJ1830" s="92">
        <v>8.9343545582904201E-5</v>
      </c>
    </row>
    <row r="1831" spans="1:36" x14ac:dyDescent="0.25">
      <c r="A1831" s="1">
        <v>13918</v>
      </c>
      <c r="B1831" s="1">
        <v>13920</v>
      </c>
      <c r="C1831" s="1" t="s">
        <v>1567</v>
      </c>
      <c r="D1831" s="1">
        <v>520036120</v>
      </c>
      <c r="E1831" s="1" t="s">
        <v>429</v>
      </c>
      <c r="F1831" s="1" t="s">
        <v>1653</v>
      </c>
      <c r="G1831" s="1" t="s">
        <v>1654</v>
      </c>
      <c r="H1831" s="1" t="s">
        <v>76</v>
      </c>
      <c r="I1831" s="1" t="s">
        <v>228</v>
      </c>
      <c r="J1831" s="1" t="s">
        <v>53</v>
      </c>
      <c r="K1831" s="1" t="s">
        <v>53</v>
      </c>
      <c r="L1831" s="1" t="s">
        <v>821</v>
      </c>
      <c r="M1831" s="1" t="s">
        <v>311</v>
      </c>
      <c r="N1831" s="1" t="s">
        <v>269</v>
      </c>
      <c r="O1831" s="1" t="s">
        <v>62</v>
      </c>
      <c r="P1831" s="1" t="s">
        <v>1315</v>
      </c>
      <c r="Q1831" s="1" t="s">
        <v>65</v>
      </c>
      <c r="R1831" s="1" t="s">
        <v>57</v>
      </c>
      <c r="S1831" s="1" t="s">
        <v>1207</v>
      </c>
      <c r="T1831" s="93">
        <v>4.3099999999999996</v>
      </c>
      <c r="U1831" s="94">
        <v>48154</v>
      </c>
      <c r="V1831" s="92">
        <v>5.2499999999999998E-2</v>
      </c>
      <c r="W1831" s="92">
        <v>4.2900000000000001E-2</v>
      </c>
      <c r="X1831" s="1" t="s">
        <v>636</v>
      </c>
      <c r="Y1831" s="145" t="s">
        <v>3491</v>
      </c>
      <c r="Z1831" s="91">
        <v>37000</v>
      </c>
      <c r="AA1831" s="91">
        <v>1</v>
      </c>
      <c r="AB1831" s="91">
        <v>105.2</v>
      </c>
      <c r="AC1831" s="91">
        <v>0</v>
      </c>
      <c r="AD1831" s="91">
        <v>38.923999999999999</v>
      </c>
      <c r="AE1831" s="145" t="s">
        <v>3491</v>
      </c>
      <c r="AF1831" s="145" t="s">
        <v>3491</v>
      </c>
      <c r="AG1831" s="1" t="s">
        <v>17</v>
      </c>
      <c r="AH1831" s="92">
        <v>4.3529411764705899E-5</v>
      </c>
      <c r="AI1831" s="92">
        <v>1.1254841511920699E-3</v>
      </c>
      <c r="AJ1831" s="92">
        <v>3.3181004437376089E-4</v>
      </c>
    </row>
    <row r="1832" spans="1:36" x14ac:dyDescent="0.25">
      <c r="A1832" s="1">
        <v>13918</v>
      </c>
      <c r="B1832" s="1">
        <v>13920</v>
      </c>
      <c r="C1832" s="1" t="s">
        <v>1509</v>
      </c>
      <c r="D1832" s="1">
        <v>513988824</v>
      </c>
      <c r="E1832" s="1" t="s">
        <v>429</v>
      </c>
      <c r="F1832" s="1" t="s">
        <v>1655</v>
      </c>
      <c r="G1832" s="1" t="s">
        <v>1656</v>
      </c>
      <c r="H1832" s="1" t="s">
        <v>76</v>
      </c>
      <c r="I1832" s="1" t="s">
        <v>228</v>
      </c>
      <c r="J1832" s="1" t="s">
        <v>53</v>
      </c>
      <c r="K1832" s="1" t="s">
        <v>53</v>
      </c>
      <c r="L1832" s="1" t="s">
        <v>821</v>
      </c>
      <c r="M1832" s="1" t="s">
        <v>311</v>
      </c>
      <c r="N1832" s="1" t="s">
        <v>140</v>
      </c>
      <c r="O1832" s="1" t="s">
        <v>62</v>
      </c>
      <c r="P1832" s="1" t="s">
        <v>298</v>
      </c>
      <c r="Q1832" s="1" t="s">
        <v>298</v>
      </c>
      <c r="R1832" s="1" t="s">
        <v>298</v>
      </c>
      <c r="S1832" s="1" t="s">
        <v>1207</v>
      </c>
      <c r="T1832" s="93">
        <v>0.49299999999999999</v>
      </c>
      <c r="U1832" s="94">
        <v>46203</v>
      </c>
      <c r="V1832" s="92">
        <v>8.2000000000000003E-2</v>
      </c>
      <c r="W1832" s="92">
        <v>8.0299999999999996E-2</v>
      </c>
      <c r="X1832" s="1" t="s">
        <v>636</v>
      </c>
      <c r="Y1832" s="145" t="s">
        <v>3491</v>
      </c>
      <c r="Z1832" s="91">
        <v>55500</v>
      </c>
      <c r="AA1832" s="91">
        <v>1</v>
      </c>
      <c r="AB1832" s="91">
        <v>100.21</v>
      </c>
      <c r="AC1832" s="91">
        <v>0</v>
      </c>
      <c r="AD1832" s="91">
        <v>55.616549999999997</v>
      </c>
      <c r="AE1832" s="145" t="s">
        <v>3491</v>
      </c>
      <c r="AF1832" s="145" t="s">
        <v>3491</v>
      </c>
      <c r="AG1832" s="1" t="s">
        <v>17</v>
      </c>
      <c r="AH1832" s="92">
        <v>1.0776699019999999E-3</v>
      </c>
      <c r="AI1832" s="92">
        <v>1.608147815460418E-3</v>
      </c>
      <c r="AJ1832" s="92">
        <v>4.7410671882169072E-4</v>
      </c>
    </row>
    <row r="1833" spans="1:36" x14ac:dyDescent="0.25">
      <c r="A1833" s="1">
        <v>13918</v>
      </c>
      <c r="B1833" s="1">
        <v>13920</v>
      </c>
      <c r="C1833" s="1" t="s">
        <v>1657</v>
      </c>
      <c r="D1833" s="1">
        <v>520018078</v>
      </c>
      <c r="E1833" s="1" t="s">
        <v>429</v>
      </c>
      <c r="F1833" s="1" t="s">
        <v>1658</v>
      </c>
      <c r="G1833" s="1" t="s">
        <v>1659</v>
      </c>
      <c r="H1833" s="1" t="s">
        <v>76</v>
      </c>
      <c r="I1833" s="1" t="s">
        <v>229</v>
      </c>
      <c r="J1833" s="1" t="s">
        <v>53</v>
      </c>
      <c r="K1833" s="1" t="s">
        <v>53</v>
      </c>
      <c r="L1833" s="1" t="s">
        <v>821</v>
      </c>
      <c r="M1833" s="1" t="s">
        <v>311</v>
      </c>
      <c r="N1833" s="1" t="s">
        <v>256</v>
      </c>
      <c r="O1833" s="1" t="s">
        <v>62</v>
      </c>
      <c r="P1833" s="1" t="s">
        <v>1206</v>
      </c>
      <c r="Q1833" s="1" t="s">
        <v>65</v>
      </c>
      <c r="R1833" s="1" t="s">
        <v>57</v>
      </c>
      <c r="S1833" s="1" t="s">
        <v>1207</v>
      </c>
      <c r="T1833" s="93">
        <v>1.8580000000000001</v>
      </c>
      <c r="U1833" s="94">
        <v>47361</v>
      </c>
      <c r="V1833" s="92">
        <v>1.8599999999999998E-2</v>
      </c>
      <c r="W1833" s="92">
        <v>2.3599999999999999E-2</v>
      </c>
      <c r="X1833" s="1" t="s">
        <v>636</v>
      </c>
      <c r="Y1833" s="145" t="s">
        <v>3491</v>
      </c>
      <c r="Z1833" s="91">
        <v>200000</v>
      </c>
      <c r="AA1833" s="91">
        <v>1</v>
      </c>
      <c r="AB1833" s="91">
        <v>105.58</v>
      </c>
      <c r="AC1833" s="91">
        <v>0</v>
      </c>
      <c r="AD1833" s="91">
        <v>211.16</v>
      </c>
      <c r="AE1833" s="145" t="s">
        <v>3491</v>
      </c>
      <c r="AF1833" s="145" t="s">
        <v>3491</v>
      </c>
      <c r="AG1833" s="1" t="s">
        <v>17</v>
      </c>
      <c r="AH1833" s="92">
        <v>7.8295856238786099E-5</v>
      </c>
      <c r="AI1833" s="92">
        <v>6.1056734499464983E-3</v>
      </c>
      <c r="AJ1833" s="92">
        <v>1.8000464744107323E-3</v>
      </c>
    </row>
    <row r="1834" spans="1:36" x14ac:dyDescent="0.25">
      <c r="A1834" s="1">
        <v>13918</v>
      </c>
      <c r="B1834" s="1">
        <v>13920</v>
      </c>
      <c r="C1834" s="1" t="s">
        <v>1657</v>
      </c>
      <c r="D1834" s="1">
        <v>520018078</v>
      </c>
      <c r="E1834" s="1" t="s">
        <v>429</v>
      </c>
      <c r="F1834" s="1" t="s">
        <v>1660</v>
      </c>
      <c r="G1834" s="1" t="s">
        <v>1661</v>
      </c>
      <c r="H1834" s="1" t="s">
        <v>76</v>
      </c>
      <c r="I1834" s="1" t="s">
        <v>229</v>
      </c>
      <c r="J1834" s="1" t="s">
        <v>53</v>
      </c>
      <c r="K1834" s="1" t="s">
        <v>53</v>
      </c>
      <c r="L1834" s="1" t="s">
        <v>821</v>
      </c>
      <c r="M1834" s="1" t="s">
        <v>311</v>
      </c>
      <c r="N1834" s="1" t="s">
        <v>256</v>
      </c>
      <c r="O1834" s="1" t="s">
        <v>62</v>
      </c>
      <c r="P1834" s="1" t="s">
        <v>1206</v>
      </c>
      <c r="Q1834" s="1" t="s">
        <v>65</v>
      </c>
      <c r="R1834" s="1" t="s">
        <v>57</v>
      </c>
      <c r="S1834" s="1" t="s">
        <v>1207</v>
      </c>
      <c r="T1834" s="93">
        <v>3.9510000000000001</v>
      </c>
      <c r="U1834" s="94">
        <v>48913</v>
      </c>
      <c r="V1834" s="92">
        <v>2.0199999999999999E-2</v>
      </c>
      <c r="W1834" s="92">
        <v>2.1899999999999999E-2</v>
      </c>
      <c r="X1834" s="1" t="s">
        <v>636</v>
      </c>
      <c r="Y1834" s="145" t="s">
        <v>3491</v>
      </c>
      <c r="Z1834" s="91">
        <v>150000</v>
      </c>
      <c r="AA1834" s="91">
        <v>1</v>
      </c>
      <c r="AB1834" s="91">
        <v>105.39</v>
      </c>
      <c r="AC1834" s="91">
        <v>0</v>
      </c>
      <c r="AD1834" s="91">
        <v>158.08500000000001</v>
      </c>
      <c r="AE1834" s="145" t="s">
        <v>3491</v>
      </c>
      <c r="AF1834" s="145" t="s">
        <v>3491</v>
      </c>
      <c r="AG1834" s="1" t="s">
        <v>17</v>
      </c>
      <c r="AH1834" s="92">
        <v>4.2040170223451902E-5</v>
      </c>
      <c r="AI1834" s="92">
        <v>4.5710143366868355E-3</v>
      </c>
      <c r="AJ1834" s="92">
        <v>1.3476053556886751E-3</v>
      </c>
    </row>
    <row r="1835" spans="1:36" x14ac:dyDescent="0.25">
      <c r="A1835" s="1">
        <v>13918</v>
      </c>
      <c r="B1835" s="1">
        <v>13920</v>
      </c>
      <c r="C1835" s="1" t="s">
        <v>1534</v>
      </c>
      <c r="D1835" s="1">
        <v>520032046</v>
      </c>
      <c r="E1835" s="1" t="s">
        <v>429</v>
      </c>
      <c r="F1835" s="1" t="s">
        <v>1662</v>
      </c>
      <c r="G1835" s="1" t="s">
        <v>1663</v>
      </c>
      <c r="H1835" s="1" t="s">
        <v>76</v>
      </c>
      <c r="I1835" s="1" t="s">
        <v>229</v>
      </c>
      <c r="J1835" s="1" t="s">
        <v>53</v>
      </c>
      <c r="K1835" s="1" t="s">
        <v>53</v>
      </c>
      <c r="L1835" s="1" t="s">
        <v>821</v>
      </c>
      <c r="M1835" s="1" t="s">
        <v>311</v>
      </c>
      <c r="N1835" s="1" t="s">
        <v>256</v>
      </c>
      <c r="O1835" s="1" t="s">
        <v>62</v>
      </c>
      <c r="P1835" s="1" t="s">
        <v>1206</v>
      </c>
      <c r="Q1835" s="1" t="s">
        <v>65</v>
      </c>
      <c r="R1835" s="1" t="s">
        <v>57</v>
      </c>
      <c r="S1835" s="1" t="s">
        <v>1207</v>
      </c>
      <c r="T1835" s="93">
        <v>4.2699999999999996</v>
      </c>
      <c r="U1835" s="94">
        <v>48938</v>
      </c>
      <c r="V1835" s="92">
        <v>1.9900000000000001E-2</v>
      </c>
      <c r="W1835" s="92">
        <v>2.2800000000000001E-2</v>
      </c>
      <c r="X1835" s="1" t="s">
        <v>636</v>
      </c>
      <c r="Y1835" s="145" t="s">
        <v>3491</v>
      </c>
      <c r="Z1835" s="91">
        <v>201066.67</v>
      </c>
      <c r="AA1835" s="91">
        <v>1</v>
      </c>
      <c r="AB1835" s="91">
        <v>104.63</v>
      </c>
      <c r="AC1835" s="91">
        <v>0</v>
      </c>
      <c r="AD1835" s="91">
        <v>210.37606</v>
      </c>
      <c r="AE1835" s="145" t="s">
        <v>3491</v>
      </c>
      <c r="AF1835" s="145" t="s">
        <v>3491</v>
      </c>
      <c r="AG1835" s="1" t="s">
        <v>17</v>
      </c>
      <c r="AH1835" s="92">
        <v>9.3086421296296294E-5</v>
      </c>
      <c r="AI1835" s="92">
        <v>6.0830058914867939E-3</v>
      </c>
      <c r="AJ1835" s="92">
        <v>1.7933637294157069E-3</v>
      </c>
    </row>
    <row r="1836" spans="1:36" x14ac:dyDescent="0.25">
      <c r="A1836" s="1">
        <v>13918</v>
      </c>
      <c r="B1836" s="1">
        <v>13920</v>
      </c>
      <c r="C1836" s="1" t="s">
        <v>1664</v>
      </c>
      <c r="D1836" s="1">
        <v>516291754</v>
      </c>
      <c r="E1836" s="1" t="s">
        <v>429</v>
      </c>
      <c r="F1836" s="1" t="s">
        <v>1665</v>
      </c>
      <c r="G1836" s="1" t="s">
        <v>1666</v>
      </c>
      <c r="H1836" s="1" t="s">
        <v>76</v>
      </c>
      <c r="I1836" s="1" t="s">
        <v>229</v>
      </c>
      <c r="J1836" s="1" t="s">
        <v>53</v>
      </c>
      <c r="K1836" s="1" t="s">
        <v>53</v>
      </c>
      <c r="L1836" s="1" t="s">
        <v>821</v>
      </c>
      <c r="M1836" s="1" t="s">
        <v>311</v>
      </c>
      <c r="N1836" s="1" t="s">
        <v>651</v>
      </c>
      <c r="O1836" s="1" t="s">
        <v>62</v>
      </c>
      <c r="P1836" s="1" t="s">
        <v>298</v>
      </c>
      <c r="Q1836" s="1" t="s">
        <v>298</v>
      </c>
      <c r="R1836" s="1" t="s">
        <v>298</v>
      </c>
      <c r="S1836" s="1" t="s">
        <v>1207</v>
      </c>
      <c r="T1836" s="93">
        <v>1.913</v>
      </c>
      <c r="U1836" s="94">
        <v>46752</v>
      </c>
      <c r="V1836" s="92">
        <v>4.6098E-2</v>
      </c>
      <c r="W1836" s="92">
        <v>3.1800000000000002E-2</v>
      </c>
      <c r="X1836" s="1" t="s">
        <v>636</v>
      </c>
      <c r="Y1836" s="145" t="s">
        <v>3491</v>
      </c>
      <c r="Z1836" s="91">
        <v>255000</v>
      </c>
      <c r="AA1836" s="91">
        <v>1</v>
      </c>
      <c r="AB1836" s="91">
        <v>108.81</v>
      </c>
      <c r="AC1836" s="91">
        <v>0</v>
      </c>
      <c r="AD1836" s="91">
        <v>277.46550000000002</v>
      </c>
      <c r="AE1836" s="145" t="s">
        <v>3491</v>
      </c>
      <c r="AF1836" s="145" t="s">
        <v>3491</v>
      </c>
      <c r="AG1836" s="1" t="s">
        <v>17</v>
      </c>
      <c r="AH1836" s="92">
        <v>2.6029465299999999E-4</v>
      </c>
      <c r="AI1836" s="92">
        <v>8.0228913460225898E-3</v>
      </c>
      <c r="AJ1836" s="92">
        <v>2.3652718083235985E-3</v>
      </c>
    </row>
    <row r="1837" spans="1:36" x14ac:dyDescent="0.25">
      <c r="A1837" s="1">
        <v>13918</v>
      </c>
      <c r="B1837" s="1">
        <v>13920</v>
      </c>
      <c r="C1837" s="1" t="s">
        <v>1667</v>
      </c>
      <c r="D1837" s="1">
        <v>24310225</v>
      </c>
      <c r="E1837" s="1" t="s">
        <v>430</v>
      </c>
      <c r="F1837" s="1" t="s">
        <v>1668</v>
      </c>
      <c r="G1837" s="1" t="s">
        <v>1669</v>
      </c>
      <c r="H1837" s="1" t="s">
        <v>76</v>
      </c>
      <c r="I1837" s="1" t="s">
        <v>228</v>
      </c>
      <c r="J1837" s="1" t="s">
        <v>53</v>
      </c>
      <c r="K1837" s="1" t="s">
        <v>314</v>
      </c>
      <c r="L1837" s="1" t="s">
        <v>821</v>
      </c>
      <c r="M1837" s="1" t="s">
        <v>311</v>
      </c>
      <c r="N1837" s="1" t="s">
        <v>140</v>
      </c>
      <c r="O1837" s="1" t="s">
        <v>62</v>
      </c>
      <c r="P1837" s="1" t="s">
        <v>298</v>
      </c>
      <c r="Q1837" s="1" t="s">
        <v>298</v>
      </c>
      <c r="R1837" s="1" t="s">
        <v>298</v>
      </c>
      <c r="S1837" s="1" t="s">
        <v>1207</v>
      </c>
      <c r="T1837" s="93">
        <v>2.4359999999999999</v>
      </c>
      <c r="U1837" s="94">
        <v>47751</v>
      </c>
      <c r="V1837" s="92">
        <v>8.1500000000000003E-2</v>
      </c>
      <c r="W1837" s="92">
        <v>5.8500000000000003E-2</v>
      </c>
      <c r="X1837" s="1" t="s">
        <v>636</v>
      </c>
      <c r="Y1837" s="145" t="s">
        <v>3491</v>
      </c>
      <c r="Z1837" s="91">
        <v>59000</v>
      </c>
      <c r="AA1837" s="91">
        <v>1</v>
      </c>
      <c r="AB1837" s="91">
        <v>108</v>
      </c>
      <c r="AC1837" s="91">
        <v>0</v>
      </c>
      <c r="AD1837" s="91">
        <v>63.72</v>
      </c>
      <c r="AE1837" s="145" t="s">
        <v>3491</v>
      </c>
      <c r="AF1837" s="145" t="s">
        <v>3491</v>
      </c>
      <c r="AG1837" s="1" t="s">
        <v>17</v>
      </c>
      <c r="AH1837" s="92">
        <v>2.1454545399999999E-4</v>
      </c>
      <c r="AI1837" s="92">
        <v>1.8424583833613888E-3</v>
      </c>
      <c r="AJ1837" s="92">
        <v>5.4318507932113978E-4</v>
      </c>
    </row>
    <row r="1838" spans="1:36" x14ac:dyDescent="0.25">
      <c r="A1838" s="1">
        <v>13918</v>
      </c>
      <c r="B1838" s="1">
        <v>13920</v>
      </c>
      <c r="C1838" s="1" t="s">
        <v>1503</v>
      </c>
      <c r="D1838" s="1">
        <v>513201582</v>
      </c>
      <c r="E1838" s="1" t="s">
        <v>429</v>
      </c>
      <c r="F1838" s="1" t="s">
        <v>1670</v>
      </c>
      <c r="G1838" s="1" t="s">
        <v>1671</v>
      </c>
      <c r="H1838" s="1" t="s">
        <v>76</v>
      </c>
      <c r="I1838" s="1" t="s">
        <v>228</v>
      </c>
      <c r="J1838" s="1" t="s">
        <v>53</v>
      </c>
      <c r="K1838" s="1" t="s">
        <v>53</v>
      </c>
      <c r="L1838" s="1" t="s">
        <v>821</v>
      </c>
      <c r="M1838" s="1" t="s">
        <v>311</v>
      </c>
      <c r="N1838" s="1" t="s">
        <v>140</v>
      </c>
      <c r="O1838" s="1" t="s">
        <v>62</v>
      </c>
      <c r="P1838" s="1" t="s">
        <v>1474</v>
      </c>
      <c r="Q1838" s="1" t="s">
        <v>70</v>
      </c>
      <c r="R1838" s="1" t="s">
        <v>57</v>
      </c>
      <c r="S1838" s="1" t="s">
        <v>1207</v>
      </c>
      <c r="T1838" s="93">
        <v>1.327</v>
      </c>
      <c r="U1838" s="94">
        <v>46752</v>
      </c>
      <c r="V1838" s="92">
        <v>7.3999999999999996E-2</v>
      </c>
      <c r="W1838" s="92">
        <v>5.1999999999999998E-2</v>
      </c>
      <c r="X1838" s="1" t="s">
        <v>636</v>
      </c>
      <c r="Y1838" s="145" t="s">
        <v>3491</v>
      </c>
      <c r="Z1838" s="91">
        <v>40000</v>
      </c>
      <c r="AA1838" s="91">
        <v>1</v>
      </c>
      <c r="AB1838" s="91">
        <v>102.97</v>
      </c>
      <c r="AC1838" s="91">
        <v>0</v>
      </c>
      <c r="AD1838" s="91">
        <v>41.188000000000002</v>
      </c>
      <c r="AE1838" s="145" t="s">
        <v>3491</v>
      </c>
      <c r="AF1838" s="145" t="s">
        <v>3491</v>
      </c>
      <c r="AG1838" s="1" t="s">
        <v>17</v>
      </c>
      <c r="AH1838" s="92">
        <v>4.5325984400000001E-4</v>
      </c>
      <c r="AI1838" s="92">
        <v>1.190947518736486E-3</v>
      </c>
      <c r="AJ1838" s="92">
        <v>3.5110965233959673E-4</v>
      </c>
    </row>
    <row r="1839" spans="1:36" x14ac:dyDescent="0.25">
      <c r="A1839" s="1">
        <v>13918</v>
      </c>
      <c r="B1839" s="1">
        <v>13920</v>
      </c>
      <c r="C1839" s="1" t="s">
        <v>1330</v>
      </c>
      <c r="D1839" s="1">
        <v>514065283</v>
      </c>
      <c r="E1839" s="1" t="s">
        <v>429</v>
      </c>
      <c r="F1839" s="1" t="s">
        <v>1672</v>
      </c>
      <c r="G1839" s="1" t="s">
        <v>1673</v>
      </c>
      <c r="H1839" s="1" t="s">
        <v>76</v>
      </c>
      <c r="I1839" s="1" t="s">
        <v>228</v>
      </c>
      <c r="J1839" s="1" t="s">
        <v>53</v>
      </c>
      <c r="K1839" s="1" t="s">
        <v>53</v>
      </c>
      <c r="L1839" s="1" t="s">
        <v>821</v>
      </c>
      <c r="M1839" s="1" t="s">
        <v>311</v>
      </c>
      <c r="N1839" s="1" t="s">
        <v>75</v>
      </c>
      <c r="O1839" s="1" t="s">
        <v>62</v>
      </c>
      <c r="P1839" s="1" t="s">
        <v>1315</v>
      </c>
      <c r="Q1839" s="1" t="s">
        <v>65</v>
      </c>
      <c r="R1839" s="1" t="s">
        <v>57</v>
      </c>
      <c r="S1839" s="1" t="s">
        <v>1207</v>
      </c>
      <c r="T1839" s="93">
        <v>2.7719999999999998</v>
      </c>
      <c r="U1839" s="94">
        <v>48026</v>
      </c>
      <c r="V1839" s="92">
        <v>5.0500000000000003E-2</v>
      </c>
      <c r="W1839" s="92">
        <v>4.4699999999999997E-2</v>
      </c>
      <c r="X1839" s="1" t="s">
        <v>636</v>
      </c>
      <c r="Y1839" s="145" t="s">
        <v>3491</v>
      </c>
      <c r="Z1839" s="91">
        <v>14672</v>
      </c>
      <c r="AA1839" s="91">
        <v>1</v>
      </c>
      <c r="AB1839" s="91">
        <v>101.77</v>
      </c>
      <c r="AC1839" s="91">
        <v>0</v>
      </c>
      <c r="AD1839" s="91">
        <v>14.93169</v>
      </c>
      <c r="AE1839" s="145" t="s">
        <v>3491</v>
      </c>
      <c r="AF1839" s="145" t="s">
        <v>3491</v>
      </c>
      <c r="AG1839" s="1" t="s">
        <v>17</v>
      </c>
      <c r="AH1839" s="92">
        <v>7.8097849792455203E-5</v>
      </c>
      <c r="AI1839" s="92">
        <v>4.3174854705356898E-4</v>
      </c>
      <c r="AJ1839" s="92">
        <v>1.2728611451739906E-4</v>
      </c>
    </row>
    <row r="1840" spans="1:36" x14ac:dyDescent="0.25">
      <c r="A1840" s="1">
        <v>13918</v>
      </c>
      <c r="B1840" s="1">
        <v>13920</v>
      </c>
      <c r="C1840" s="1" t="s">
        <v>1561</v>
      </c>
      <c r="D1840" s="1">
        <v>520039868</v>
      </c>
      <c r="E1840" s="1" t="s">
        <v>429</v>
      </c>
      <c r="F1840" s="1" t="s">
        <v>1674</v>
      </c>
      <c r="G1840" s="1" t="s">
        <v>1675</v>
      </c>
      <c r="H1840" s="1" t="s">
        <v>76</v>
      </c>
      <c r="I1840" s="1" t="s">
        <v>228</v>
      </c>
      <c r="J1840" s="1" t="s">
        <v>53</v>
      </c>
      <c r="K1840" s="1" t="s">
        <v>53</v>
      </c>
      <c r="L1840" s="1" t="s">
        <v>821</v>
      </c>
      <c r="M1840" s="1" t="s">
        <v>311</v>
      </c>
      <c r="N1840" s="1" t="s">
        <v>647</v>
      </c>
      <c r="O1840" s="1" t="s">
        <v>62</v>
      </c>
      <c r="P1840" s="1" t="s">
        <v>298</v>
      </c>
      <c r="Q1840" s="1" t="s">
        <v>298</v>
      </c>
      <c r="R1840" s="1" t="s">
        <v>298</v>
      </c>
      <c r="S1840" s="1" t="s">
        <v>1207</v>
      </c>
      <c r="T1840" s="93">
        <v>2.31</v>
      </c>
      <c r="U1840" s="94">
        <v>47573</v>
      </c>
      <c r="V1840" s="92">
        <v>5.5E-2</v>
      </c>
      <c r="W1840" s="92">
        <v>5.5300000000000002E-2</v>
      </c>
      <c r="X1840" s="1" t="s">
        <v>636</v>
      </c>
      <c r="Y1840" s="145" t="s">
        <v>3491</v>
      </c>
      <c r="Z1840" s="91">
        <v>373500</v>
      </c>
      <c r="AA1840" s="91">
        <v>1</v>
      </c>
      <c r="AB1840" s="91">
        <v>101.5</v>
      </c>
      <c r="AC1840" s="91">
        <v>0</v>
      </c>
      <c r="AD1840" s="91">
        <v>379.10250000000002</v>
      </c>
      <c r="AE1840" s="145" t="s">
        <v>3491</v>
      </c>
      <c r="AF1840" s="145" t="s">
        <v>3491</v>
      </c>
      <c r="AG1840" s="1" t="s">
        <v>17</v>
      </c>
      <c r="AH1840" s="92">
        <v>1.13840459E-3</v>
      </c>
      <c r="AI1840" s="92">
        <v>1.0961716561177981E-2</v>
      </c>
      <c r="AJ1840" s="92">
        <v>3.2316826982633773E-3</v>
      </c>
    </row>
    <row r="1841" spans="1:36" x14ac:dyDescent="0.25">
      <c r="A1841" s="1">
        <v>13918</v>
      </c>
      <c r="B1841" s="1">
        <v>13920</v>
      </c>
      <c r="C1841" s="1" t="s">
        <v>1523</v>
      </c>
      <c r="D1841" s="1">
        <v>520029935</v>
      </c>
      <c r="E1841" s="1" t="s">
        <v>429</v>
      </c>
      <c r="F1841" s="1" t="s">
        <v>1676</v>
      </c>
      <c r="G1841" s="1" t="s">
        <v>1677</v>
      </c>
      <c r="H1841" s="1" t="s">
        <v>76</v>
      </c>
      <c r="I1841" s="1" t="s">
        <v>229</v>
      </c>
      <c r="J1841" s="1" t="s">
        <v>53</v>
      </c>
      <c r="K1841" s="1" t="s">
        <v>53</v>
      </c>
      <c r="L1841" s="1" t="s">
        <v>821</v>
      </c>
      <c r="M1841" s="1" t="s">
        <v>311</v>
      </c>
      <c r="N1841" s="1" t="s">
        <v>256</v>
      </c>
      <c r="O1841" s="1" t="s">
        <v>62</v>
      </c>
      <c r="P1841" s="1" t="s">
        <v>1206</v>
      </c>
      <c r="Q1841" s="1" t="s">
        <v>65</v>
      </c>
      <c r="R1841" s="1" t="s">
        <v>57</v>
      </c>
      <c r="S1841" s="1" t="s">
        <v>1207</v>
      </c>
      <c r="T1841" s="93">
        <v>4.4180000000000001</v>
      </c>
      <c r="U1841" s="94">
        <v>49388</v>
      </c>
      <c r="V1841" s="92">
        <v>2.1100000000000001E-2</v>
      </c>
      <c r="W1841" s="92">
        <v>2.29E-2</v>
      </c>
      <c r="X1841" s="1" t="s">
        <v>636</v>
      </c>
      <c r="Y1841" s="145" t="s">
        <v>3491</v>
      </c>
      <c r="Z1841" s="91">
        <v>94640</v>
      </c>
      <c r="AA1841" s="91">
        <v>1</v>
      </c>
      <c r="AB1841" s="91">
        <v>106.89</v>
      </c>
      <c r="AC1841" s="91">
        <v>0</v>
      </c>
      <c r="AD1841" s="91">
        <v>101.16070000000001</v>
      </c>
      <c r="AE1841" s="145" t="s">
        <v>3491</v>
      </c>
      <c r="AF1841" s="145" t="s">
        <v>3491</v>
      </c>
      <c r="AG1841" s="1" t="s">
        <v>17</v>
      </c>
      <c r="AH1841" s="92">
        <v>3.6377207860415099E-5</v>
      </c>
      <c r="AI1841" s="92">
        <v>2.9250530411441692E-3</v>
      </c>
      <c r="AJ1841" s="92">
        <v>8.6235064114378575E-4</v>
      </c>
    </row>
    <row r="1842" spans="1:36" x14ac:dyDescent="0.25">
      <c r="A1842" s="1">
        <v>13918</v>
      </c>
      <c r="B1842" s="1">
        <v>13920</v>
      </c>
      <c r="C1842" s="1" t="s">
        <v>1678</v>
      </c>
      <c r="D1842" s="1">
        <v>514401702</v>
      </c>
      <c r="E1842" s="1" t="s">
        <v>429</v>
      </c>
      <c r="F1842" s="1" t="s">
        <v>1679</v>
      </c>
      <c r="G1842" s="1" t="s">
        <v>1680</v>
      </c>
      <c r="H1842" s="1" t="s">
        <v>76</v>
      </c>
      <c r="I1842" s="1" t="s">
        <v>228</v>
      </c>
      <c r="J1842" s="1" t="s">
        <v>53</v>
      </c>
      <c r="K1842" s="1" t="s">
        <v>53</v>
      </c>
      <c r="L1842" s="1" t="s">
        <v>821</v>
      </c>
      <c r="M1842" s="1" t="s">
        <v>311</v>
      </c>
      <c r="N1842" s="1" t="s">
        <v>156</v>
      </c>
      <c r="O1842" s="1" t="s">
        <v>62</v>
      </c>
      <c r="P1842" s="1" t="s">
        <v>1366</v>
      </c>
      <c r="Q1842" s="1" t="s">
        <v>65</v>
      </c>
      <c r="R1842" s="1" t="s">
        <v>57</v>
      </c>
      <c r="S1842" s="1" t="s">
        <v>1207</v>
      </c>
      <c r="T1842" s="93">
        <v>5.1130000000000004</v>
      </c>
      <c r="U1842" s="94">
        <v>49212</v>
      </c>
      <c r="V1842" s="92">
        <v>6.2E-2</v>
      </c>
      <c r="W1842" s="92">
        <v>4.6699999999999998E-2</v>
      </c>
      <c r="X1842" s="1" t="s">
        <v>636</v>
      </c>
      <c r="Y1842" s="145" t="s">
        <v>3491</v>
      </c>
      <c r="Z1842" s="91">
        <v>213000</v>
      </c>
      <c r="AA1842" s="91">
        <v>1</v>
      </c>
      <c r="AB1842" s="91">
        <v>109.88</v>
      </c>
      <c r="AC1842" s="91">
        <v>0</v>
      </c>
      <c r="AD1842" s="91">
        <v>234.0444</v>
      </c>
      <c r="AE1842" s="145" t="s">
        <v>3491</v>
      </c>
      <c r="AF1842" s="145" t="s">
        <v>3491</v>
      </c>
      <c r="AG1842" s="1" t="s">
        <v>17</v>
      </c>
      <c r="AH1842" s="92">
        <v>3.23562652E-4</v>
      </c>
      <c r="AI1842" s="92">
        <v>6.767373930614975E-3</v>
      </c>
      <c r="AJ1842" s="92">
        <v>1.9951259569784769E-3</v>
      </c>
    </row>
    <row r="1843" spans="1:36" x14ac:dyDescent="0.25">
      <c r="A1843" s="1">
        <v>13918</v>
      </c>
      <c r="B1843" s="1">
        <v>13920</v>
      </c>
      <c r="C1843" s="1" t="s">
        <v>1570</v>
      </c>
      <c r="D1843" s="1">
        <v>520038274</v>
      </c>
      <c r="E1843" s="1" t="s">
        <v>429</v>
      </c>
      <c r="F1843" s="1" t="s">
        <v>2169</v>
      </c>
      <c r="G1843" s="1" t="s">
        <v>2170</v>
      </c>
      <c r="H1843" s="1" t="s">
        <v>76</v>
      </c>
      <c r="I1843" s="1" t="s">
        <v>228</v>
      </c>
      <c r="J1843" s="1" t="s">
        <v>53</v>
      </c>
      <c r="K1843" s="1" t="s">
        <v>53</v>
      </c>
      <c r="L1843" s="1" t="s">
        <v>821</v>
      </c>
      <c r="M1843" s="1" t="s">
        <v>311</v>
      </c>
      <c r="N1843" s="1" t="s">
        <v>140</v>
      </c>
      <c r="O1843" s="1" t="s">
        <v>62</v>
      </c>
      <c r="P1843" s="1" t="s">
        <v>1398</v>
      </c>
      <c r="Q1843" s="1" t="s">
        <v>70</v>
      </c>
      <c r="R1843" s="1" t="s">
        <v>57</v>
      </c>
      <c r="S1843" s="1" t="s">
        <v>1207</v>
      </c>
      <c r="T1843" s="93">
        <v>2.7490000000000001</v>
      </c>
      <c r="U1843" s="94">
        <v>47483</v>
      </c>
      <c r="V1843" s="92">
        <v>6.1499999999999999E-2</v>
      </c>
      <c r="W1843" s="92">
        <v>4.8500000000000001E-2</v>
      </c>
      <c r="X1843" s="1" t="s">
        <v>636</v>
      </c>
      <c r="Y1843" s="145" t="s">
        <v>3491</v>
      </c>
      <c r="Z1843" s="91">
        <v>90000</v>
      </c>
      <c r="AA1843" s="91">
        <v>1</v>
      </c>
      <c r="AB1843" s="91">
        <v>103.7</v>
      </c>
      <c r="AC1843" s="91">
        <v>0</v>
      </c>
      <c r="AD1843" s="91">
        <v>93.33</v>
      </c>
      <c r="AE1843" s="145" t="s">
        <v>3491</v>
      </c>
      <c r="AF1843" s="145" t="s">
        <v>3491</v>
      </c>
      <c r="AG1843" s="1" t="s">
        <v>17</v>
      </c>
      <c r="AH1843" s="92">
        <v>3.3333333300000003E-4</v>
      </c>
      <c r="AI1843" s="92">
        <v>2.6986290163075709E-3</v>
      </c>
      <c r="AJ1843" s="92">
        <v>7.9559735488138686E-4</v>
      </c>
    </row>
    <row r="1844" spans="1:36" x14ac:dyDescent="0.25">
      <c r="A1844" s="1">
        <v>13918</v>
      </c>
      <c r="B1844" s="1">
        <v>13920</v>
      </c>
      <c r="C1844" s="1" t="s">
        <v>1681</v>
      </c>
      <c r="D1844" s="1">
        <v>510607328</v>
      </c>
      <c r="E1844" s="1" t="s">
        <v>429</v>
      </c>
      <c r="F1844" s="1" t="s">
        <v>1682</v>
      </c>
      <c r="G1844" s="1" t="s">
        <v>1683</v>
      </c>
      <c r="H1844" s="1" t="s">
        <v>76</v>
      </c>
      <c r="I1844" s="1" t="s">
        <v>228</v>
      </c>
      <c r="J1844" s="1" t="s">
        <v>53</v>
      </c>
      <c r="K1844" s="1" t="s">
        <v>53</v>
      </c>
      <c r="L1844" s="1" t="s">
        <v>821</v>
      </c>
      <c r="M1844" s="1" t="s">
        <v>311</v>
      </c>
      <c r="N1844" s="1" t="s">
        <v>652</v>
      </c>
      <c r="O1844" s="1" t="s">
        <v>62</v>
      </c>
      <c r="P1844" s="1" t="s">
        <v>1474</v>
      </c>
      <c r="Q1844" s="1" t="s">
        <v>70</v>
      </c>
      <c r="R1844" s="1" t="s">
        <v>57</v>
      </c>
      <c r="S1844" s="1" t="s">
        <v>1207</v>
      </c>
      <c r="T1844" s="93">
        <v>3.907</v>
      </c>
      <c r="U1844" s="94">
        <v>49278</v>
      </c>
      <c r="V1844" s="92">
        <v>6.0699999999999997E-2</v>
      </c>
      <c r="W1844" s="92">
        <v>5.0200000000000002E-2</v>
      </c>
      <c r="X1844" s="1" t="s">
        <v>636</v>
      </c>
      <c r="Y1844" s="145" t="s">
        <v>3491</v>
      </c>
      <c r="Z1844" s="91">
        <v>19340</v>
      </c>
      <c r="AA1844" s="91">
        <v>1</v>
      </c>
      <c r="AB1844" s="91">
        <v>104.82</v>
      </c>
      <c r="AC1844" s="91">
        <v>0</v>
      </c>
      <c r="AD1844" s="91">
        <v>20.272189999999998</v>
      </c>
      <c r="AE1844" s="145" t="s">
        <v>3491</v>
      </c>
      <c r="AF1844" s="145" t="s">
        <v>3491</v>
      </c>
      <c r="AG1844" s="1" t="s">
        <v>17</v>
      </c>
      <c r="AH1844" s="92">
        <v>4.9328605541025599E-5</v>
      </c>
      <c r="AI1844" s="92">
        <v>5.8616865057430805E-4</v>
      </c>
      <c r="AJ1844" s="92">
        <v>1.7281153692974286E-4</v>
      </c>
    </row>
    <row r="1845" spans="1:36" x14ac:dyDescent="0.25">
      <c r="A1845" s="1">
        <v>13918</v>
      </c>
      <c r="B1845" s="1">
        <v>13920</v>
      </c>
      <c r="C1845" s="1" t="s">
        <v>2348</v>
      </c>
      <c r="D1845" s="1">
        <v>512607888</v>
      </c>
      <c r="E1845" s="1" t="s">
        <v>429</v>
      </c>
      <c r="F1845" s="1" t="s">
        <v>2349</v>
      </c>
      <c r="G1845" s="1" t="s">
        <v>2350</v>
      </c>
      <c r="H1845" s="1" t="s">
        <v>76</v>
      </c>
      <c r="I1845" s="1" t="s">
        <v>228</v>
      </c>
      <c r="J1845" s="1" t="s">
        <v>53</v>
      </c>
      <c r="K1845" s="1" t="s">
        <v>53</v>
      </c>
      <c r="L1845" s="1" t="s">
        <v>821</v>
      </c>
      <c r="M1845" s="1" t="s">
        <v>311</v>
      </c>
      <c r="N1845" s="1" t="s">
        <v>259</v>
      </c>
      <c r="O1845" s="1" t="s">
        <v>62</v>
      </c>
      <c r="P1845" s="1" t="s">
        <v>1398</v>
      </c>
      <c r="Q1845" s="1" t="s">
        <v>70</v>
      </c>
      <c r="R1845" s="1" t="s">
        <v>57</v>
      </c>
      <c r="S1845" s="1" t="s">
        <v>1207</v>
      </c>
      <c r="T1845" s="93">
        <v>3.5139999999999998</v>
      </c>
      <c r="U1845" s="94">
        <v>48457</v>
      </c>
      <c r="V1845" s="92">
        <v>6.3299999999999995E-2</v>
      </c>
      <c r="W1845" s="92">
        <v>4.7199999999999999E-2</v>
      </c>
      <c r="X1845" s="1" t="s">
        <v>636</v>
      </c>
      <c r="Y1845" s="145" t="s">
        <v>3491</v>
      </c>
      <c r="Z1845" s="91">
        <v>100000</v>
      </c>
      <c r="AA1845" s="91">
        <v>1</v>
      </c>
      <c r="AB1845" s="91">
        <v>108.04</v>
      </c>
      <c r="AC1845" s="91">
        <v>0</v>
      </c>
      <c r="AD1845" s="91">
        <v>108.04</v>
      </c>
      <c r="AE1845" s="145" t="s">
        <v>3491</v>
      </c>
      <c r="AF1845" s="145" t="s">
        <v>3491</v>
      </c>
      <c r="AG1845" s="1" t="s">
        <v>17</v>
      </c>
      <c r="AH1845" s="92">
        <v>1.52219744E-4</v>
      </c>
      <c r="AI1845" s="92">
        <v>3.123967415856316E-3</v>
      </c>
      <c r="AJ1845" s="92">
        <v>9.2099365928838576E-4</v>
      </c>
    </row>
    <row r="1846" spans="1:36" x14ac:dyDescent="0.25">
      <c r="A1846" s="1">
        <v>13918</v>
      </c>
      <c r="B1846" s="1">
        <v>13920</v>
      </c>
      <c r="C1846" s="1" t="s">
        <v>1497</v>
      </c>
      <c r="D1846" s="1">
        <v>514625094</v>
      </c>
      <c r="E1846" s="1" t="s">
        <v>429</v>
      </c>
      <c r="F1846" s="1" t="s">
        <v>2171</v>
      </c>
      <c r="G1846" s="1" t="s">
        <v>2172</v>
      </c>
      <c r="H1846" s="1" t="s">
        <v>76</v>
      </c>
      <c r="I1846" s="1" t="s">
        <v>228</v>
      </c>
      <c r="J1846" s="1" t="s">
        <v>53</v>
      </c>
      <c r="K1846" s="1" t="s">
        <v>53</v>
      </c>
      <c r="L1846" s="1" t="s">
        <v>821</v>
      </c>
      <c r="M1846" s="1" t="s">
        <v>311</v>
      </c>
      <c r="N1846" s="1" t="s">
        <v>140</v>
      </c>
      <c r="O1846" s="1" t="s">
        <v>62</v>
      </c>
      <c r="P1846" s="1" t="s">
        <v>298</v>
      </c>
      <c r="Q1846" s="1" t="s">
        <v>298</v>
      </c>
      <c r="R1846" s="1" t="s">
        <v>298</v>
      </c>
      <c r="S1846" s="1" t="s">
        <v>1207</v>
      </c>
      <c r="T1846" s="93">
        <v>1.77</v>
      </c>
      <c r="U1846" s="94">
        <v>46757</v>
      </c>
      <c r="V1846" s="92">
        <v>7.5999999999999998E-2</v>
      </c>
      <c r="W1846" s="92">
        <v>6.3899999999999998E-2</v>
      </c>
      <c r="X1846" s="1" t="s">
        <v>636</v>
      </c>
      <c r="Y1846" s="145" t="s">
        <v>3491</v>
      </c>
      <c r="Z1846" s="91">
        <v>90000</v>
      </c>
      <c r="AA1846" s="91">
        <v>1</v>
      </c>
      <c r="AB1846" s="91">
        <v>102.18</v>
      </c>
      <c r="AC1846" s="91">
        <v>3.42</v>
      </c>
      <c r="AD1846" s="91">
        <v>95.382000000000005</v>
      </c>
      <c r="AE1846" s="145" t="s">
        <v>3491</v>
      </c>
      <c r="AF1846" s="145" t="s">
        <v>3491</v>
      </c>
      <c r="AG1846" s="1" t="s">
        <v>17</v>
      </c>
      <c r="AH1846" s="92">
        <v>5.8560580900000002E-4</v>
      </c>
      <c r="AI1846" s="92">
        <v>2.7579624218734464E-3</v>
      </c>
      <c r="AJ1846" s="92">
        <v>8.1308975574088125E-4</v>
      </c>
    </row>
    <row r="1847" spans="1:36" x14ac:dyDescent="0.25">
      <c r="A1847" s="1">
        <v>13918</v>
      </c>
      <c r="B1847" s="1">
        <v>13920</v>
      </c>
      <c r="C1847" s="1" t="s">
        <v>1517</v>
      </c>
      <c r="D1847" s="1">
        <v>1630</v>
      </c>
      <c r="E1847" s="1" t="s">
        <v>2</v>
      </c>
      <c r="F1847" s="1" t="s">
        <v>1687</v>
      </c>
      <c r="G1847" s="1" t="s">
        <v>1688</v>
      </c>
      <c r="H1847" s="1" t="s">
        <v>76</v>
      </c>
      <c r="I1847" s="1" t="s">
        <v>228</v>
      </c>
      <c r="J1847" s="1" t="s">
        <v>53</v>
      </c>
      <c r="K1847" s="1" t="s">
        <v>314</v>
      </c>
      <c r="L1847" s="1" t="s">
        <v>821</v>
      </c>
      <c r="M1847" s="1" t="s">
        <v>311</v>
      </c>
      <c r="N1847" s="1" t="s">
        <v>652</v>
      </c>
      <c r="O1847" s="1" t="s">
        <v>62</v>
      </c>
      <c r="P1847" s="1" t="s">
        <v>1319</v>
      </c>
      <c r="Q1847" s="1" t="s">
        <v>65</v>
      </c>
      <c r="R1847" s="1" t="s">
        <v>57</v>
      </c>
      <c r="S1847" s="1" t="s">
        <v>1207</v>
      </c>
      <c r="T1847" s="93">
        <v>1.929</v>
      </c>
      <c r="U1847" s="94">
        <v>46798</v>
      </c>
      <c r="V1847" s="92">
        <v>5.8999999999999997E-2</v>
      </c>
      <c r="W1847" s="92">
        <v>5.0799999999999998E-2</v>
      </c>
      <c r="X1847" s="1" t="s">
        <v>636</v>
      </c>
      <c r="Y1847" s="145" t="s">
        <v>3491</v>
      </c>
      <c r="Z1847" s="91">
        <v>38000</v>
      </c>
      <c r="AA1847" s="91">
        <v>1</v>
      </c>
      <c r="AB1847" s="91">
        <v>103.93</v>
      </c>
      <c r="AC1847" s="91">
        <v>0</v>
      </c>
      <c r="AD1847" s="91">
        <v>39.493400000000001</v>
      </c>
      <c r="AE1847" s="145" t="s">
        <v>3491</v>
      </c>
      <c r="AF1847" s="145" t="s">
        <v>3491</v>
      </c>
      <c r="AG1847" s="1" t="s">
        <v>17</v>
      </c>
      <c r="AH1847" s="92">
        <v>5.8461538461538502E-5</v>
      </c>
      <c r="AI1847" s="92">
        <v>1.1419483037891506E-3</v>
      </c>
      <c r="AJ1847" s="92">
        <v>3.3666392987541588E-4</v>
      </c>
    </row>
    <row r="1848" spans="1:36" x14ac:dyDescent="0.25">
      <c r="A1848" s="1">
        <v>13918</v>
      </c>
      <c r="B1848" s="1">
        <v>13920</v>
      </c>
      <c r="C1848" s="1" t="s">
        <v>2268</v>
      </c>
      <c r="D1848" s="1">
        <v>510291750</v>
      </c>
      <c r="E1848" s="1" t="s">
        <v>429</v>
      </c>
      <c r="F1848" s="1" t="s">
        <v>2269</v>
      </c>
      <c r="G1848" s="1" t="s">
        <v>2270</v>
      </c>
      <c r="H1848" s="1" t="s">
        <v>76</v>
      </c>
      <c r="I1848" s="1" t="s">
        <v>623</v>
      </c>
      <c r="J1848" s="1" t="s">
        <v>53</v>
      </c>
      <c r="K1848" s="1" t="s">
        <v>53</v>
      </c>
      <c r="L1848" s="1" t="s">
        <v>821</v>
      </c>
      <c r="M1848" s="1" t="s">
        <v>311</v>
      </c>
      <c r="N1848" s="1" t="s">
        <v>258</v>
      </c>
      <c r="O1848" s="1" t="s">
        <v>62</v>
      </c>
      <c r="P1848" s="1" t="s">
        <v>298</v>
      </c>
      <c r="Q1848" s="1" t="s">
        <v>298</v>
      </c>
      <c r="R1848" s="1" t="s">
        <v>298</v>
      </c>
      <c r="S1848" s="1" t="s">
        <v>1207</v>
      </c>
      <c r="T1848" s="93">
        <v>3.7839999999999998</v>
      </c>
      <c r="U1848" s="94">
        <v>47542</v>
      </c>
      <c r="V1848" s="92">
        <v>4.7500000000000001E-2</v>
      </c>
      <c r="W1848" s="92">
        <v>2.9000000000000001E-2</v>
      </c>
      <c r="X1848" s="1" t="s">
        <v>636</v>
      </c>
      <c r="Y1848" s="145" t="s">
        <v>3491</v>
      </c>
      <c r="Z1848" s="91">
        <v>100000</v>
      </c>
      <c r="AA1848" s="91">
        <v>1</v>
      </c>
      <c r="AB1848" s="91">
        <v>108.9</v>
      </c>
      <c r="AC1848" s="91">
        <v>0</v>
      </c>
      <c r="AD1848" s="91">
        <v>108.9</v>
      </c>
      <c r="AE1848" s="145" t="s">
        <v>3491</v>
      </c>
      <c r="AF1848" s="145" t="s">
        <v>3491</v>
      </c>
      <c r="AG1848" s="1" t="s">
        <v>17</v>
      </c>
      <c r="AH1848" s="92">
        <v>1E-3</v>
      </c>
      <c r="AI1848" s="92">
        <v>3.1488342427503963E-3</v>
      </c>
      <c r="AJ1848" s="92">
        <v>9.2832478245562027E-4</v>
      </c>
    </row>
    <row r="1849" spans="1:36" x14ac:dyDescent="0.25">
      <c r="A1849" s="1">
        <v>13918</v>
      </c>
      <c r="B1849" s="1">
        <v>13920</v>
      </c>
      <c r="C1849" s="1" t="s">
        <v>1612</v>
      </c>
      <c r="D1849" s="1">
        <v>550263107</v>
      </c>
      <c r="E1849" s="1" t="s">
        <v>432</v>
      </c>
      <c r="F1849" s="1" t="s">
        <v>1692</v>
      </c>
      <c r="G1849" s="1" t="s">
        <v>1693</v>
      </c>
      <c r="H1849" s="1" t="s">
        <v>76</v>
      </c>
      <c r="I1849" s="1" t="s">
        <v>228</v>
      </c>
      <c r="J1849" s="1" t="s">
        <v>53</v>
      </c>
      <c r="K1849" s="1" t="s">
        <v>53</v>
      </c>
      <c r="L1849" s="1" t="s">
        <v>821</v>
      </c>
      <c r="M1849" s="1" t="s">
        <v>311</v>
      </c>
      <c r="N1849" s="1" t="s">
        <v>267</v>
      </c>
      <c r="O1849" s="1" t="s">
        <v>62</v>
      </c>
      <c r="P1849" s="1" t="s">
        <v>1456</v>
      </c>
      <c r="Q1849" s="1" t="s">
        <v>65</v>
      </c>
      <c r="R1849" s="1" t="s">
        <v>57</v>
      </c>
      <c r="S1849" s="1" t="s">
        <v>1207</v>
      </c>
      <c r="T1849" s="93">
        <v>2.722</v>
      </c>
      <c r="U1849" s="94">
        <v>47391</v>
      </c>
      <c r="V1849" s="92">
        <v>6.7000000000000004E-2</v>
      </c>
      <c r="W1849" s="92">
        <v>4.8099999999999997E-2</v>
      </c>
      <c r="X1849" s="1" t="s">
        <v>636</v>
      </c>
      <c r="Y1849" s="145" t="s">
        <v>3491</v>
      </c>
      <c r="Z1849" s="91">
        <v>240000</v>
      </c>
      <c r="AA1849" s="91">
        <v>1</v>
      </c>
      <c r="AB1849" s="91">
        <v>107.03</v>
      </c>
      <c r="AC1849" s="91">
        <v>0</v>
      </c>
      <c r="AD1849" s="91">
        <v>256.87200000000001</v>
      </c>
      <c r="AE1849" s="145" t="s">
        <v>3491</v>
      </c>
      <c r="AF1849" s="145" t="s">
        <v>3491</v>
      </c>
      <c r="AG1849" s="1" t="s">
        <v>17</v>
      </c>
      <c r="AH1849" s="92">
        <v>2.6373626300000002E-4</v>
      </c>
      <c r="AI1849" s="92">
        <v>7.4274320441118438E-3</v>
      </c>
      <c r="AJ1849" s="92">
        <v>2.1897212444347116E-3</v>
      </c>
    </row>
    <row r="1850" spans="1:36" x14ac:dyDescent="0.25">
      <c r="A1850" s="1">
        <v>13918</v>
      </c>
      <c r="B1850" s="1">
        <v>13920</v>
      </c>
      <c r="C1850" s="1" t="s">
        <v>1316</v>
      </c>
      <c r="D1850" s="1">
        <v>520026683</v>
      </c>
      <c r="E1850" s="1" t="s">
        <v>429</v>
      </c>
      <c r="F1850" s="1" t="s">
        <v>1694</v>
      </c>
      <c r="G1850" s="1" t="s">
        <v>1695</v>
      </c>
      <c r="H1850" s="1" t="s">
        <v>76</v>
      </c>
      <c r="I1850" s="1" t="s">
        <v>229</v>
      </c>
      <c r="J1850" s="1" t="s">
        <v>53</v>
      </c>
      <c r="K1850" s="1" t="s">
        <v>53</v>
      </c>
      <c r="L1850" s="1" t="s">
        <v>821</v>
      </c>
      <c r="M1850" s="1" t="s">
        <v>311</v>
      </c>
      <c r="N1850" s="1" t="s">
        <v>651</v>
      </c>
      <c r="O1850" s="1" t="s">
        <v>62</v>
      </c>
      <c r="P1850" s="1" t="s">
        <v>1319</v>
      </c>
      <c r="Q1850" s="1" t="s">
        <v>65</v>
      </c>
      <c r="R1850" s="1" t="s">
        <v>57</v>
      </c>
      <c r="S1850" s="1" t="s">
        <v>1207</v>
      </c>
      <c r="T1850" s="93">
        <v>7.9829999999999997</v>
      </c>
      <c r="U1850" s="94">
        <v>50045</v>
      </c>
      <c r="V1850" s="92">
        <v>3.2000000000000001E-2</v>
      </c>
      <c r="W1850" s="92">
        <v>2.7199999999999998E-2</v>
      </c>
      <c r="X1850" s="1" t="s">
        <v>636</v>
      </c>
      <c r="Y1850" s="145" t="s">
        <v>3491</v>
      </c>
      <c r="Z1850" s="91">
        <v>50000</v>
      </c>
      <c r="AA1850" s="91">
        <v>1</v>
      </c>
      <c r="AB1850" s="91">
        <v>109.53</v>
      </c>
      <c r="AC1850" s="91">
        <v>1.6890499999999999</v>
      </c>
      <c r="AD1850" s="91">
        <v>56.454050000000002</v>
      </c>
      <c r="AE1850" s="145" t="s">
        <v>3491</v>
      </c>
      <c r="AF1850" s="145" t="s">
        <v>3491</v>
      </c>
      <c r="AG1850" s="1" t="s">
        <v>17</v>
      </c>
      <c r="AH1850" s="92">
        <v>6.1050061050061104E-5</v>
      </c>
      <c r="AI1850" s="92">
        <v>1.6323640567671533E-3</v>
      </c>
      <c r="AJ1850" s="92">
        <v>4.8124603934792201E-4</v>
      </c>
    </row>
    <row r="1851" spans="1:36" x14ac:dyDescent="0.25">
      <c r="A1851" s="1">
        <v>13918</v>
      </c>
      <c r="B1851" s="1">
        <v>13920</v>
      </c>
      <c r="C1851" s="1" t="s">
        <v>1316</v>
      </c>
      <c r="D1851" s="1">
        <v>520026683</v>
      </c>
      <c r="E1851" s="1" t="s">
        <v>429</v>
      </c>
      <c r="F1851" s="1" t="s">
        <v>1696</v>
      </c>
      <c r="G1851" s="1" t="s">
        <v>1697</v>
      </c>
      <c r="H1851" s="1" t="s">
        <v>76</v>
      </c>
      <c r="I1851" s="1" t="s">
        <v>228</v>
      </c>
      <c r="J1851" s="1" t="s">
        <v>53</v>
      </c>
      <c r="K1851" s="1" t="s">
        <v>53</v>
      </c>
      <c r="L1851" s="1" t="s">
        <v>821</v>
      </c>
      <c r="M1851" s="1" t="s">
        <v>311</v>
      </c>
      <c r="N1851" s="1" t="s">
        <v>651</v>
      </c>
      <c r="O1851" s="1" t="s">
        <v>62</v>
      </c>
      <c r="P1851" s="1" t="s">
        <v>1319</v>
      </c>
      <c r="Q1851" s="1" t="s">
        <v>65</v>
      </c>
      <c r="R1851" s="1" t="s">
        <v>57</v>
      </c>
      <c r="S1851" s="1" t="s">
        <v>1207</v>
      </c>
      <c r="T1851" s="93">
        <v>7.3330000000000002</v>
      </c>
      <c r="U1851" s="94">
        <v>50045</v>
      </c>
      <c r="V1851" s="92">
        <v>5.79E-2</v>
      </c>
      <c r="W1851" s="92">
        <v>4.6199999999999998E-2</v>
      </c>
      <c r="X1851" s="1" t="s">
        <v>636</v>
      </c>
      <c r="Y1851" s="145" t="s">
        <v>3491</v>
      </c>
      <c r="Z1851" s="91">
        <v>250000</v>
      </c>
      <c r="AA1851" s="91">
        <v>1</v>
      </c>
      <c r="AB1851" s="91">
        <v>108.31</v>
      </c>
      <c r="AC1851" s="91">
        <v>14.475</v>
      </c>
      <c r="AD1851" s="91">
        <v>285.25</v>
      </c>
      <c r="AE1851" s="145" t="s">
        <v>3491</v>
      </c>
      <c r="AF1851" s="145" t="s">
        <v>3491</v>
      </c>
      <c r="AG1851" s="1" t="s">
        <v>17</v>
      </c>
      <c r="AH1851" s="92">
        <v>2.7659200800000001E-4</v>
      </c>
      <c r="AI1851" s="92">
        <v>8.2479795017865055E-3</v>
      </c>
      <c r="AJ1851" s="92">
        <v>2.431631259829804E-3</v>
      </c>
    </row>
    <row r="1852" spans="1:36" x14ac:dyDescent="0.25">
      <c r="A1852" s="1">
        <v>13918</v>
      </c>
      <c r="B1852" s="1">
        <v>13920</v>
      </c>
      <c r="C1852" s="1" t="s">
        <v>1347</v>
      </c>
      <c r="D1852" s="1">
        <v>513992529</v>
      </c>
      <c r="E1852" s="1" t="s">
        <v>429</v>
      </c>
      <c r="F1852" s="1" t="s">
        <v>2271</v>
      </c>
      <c r="G1852" s="1" t="s">
        <v>2272</v>
      </c>
      <c r="H1852" s="1" t="s">
        <v>76</v>
      </c>
      <c r="I1852" s="1" t="s">
        <v>229</v>
      </c>
      <c r="J1852" s="1" t="s">
        <v>53</v>
      </c>
      <c r="K1852" s="1" t="s">
        <v>53</v>
      </c>
      <c r="L1852" s="1" t="s">
        <v>821</v>
      </c>
      <c r="M1852" s="1" t="s">
        <v>311</v>
      </c>
      <c r="N1852" s="1" t="s">
        <v>651</v>
      </c>
      <c r="O1852" s="1" t="s">
        <v>62</v>
      </c>
      <c r="P1852" s="1" t="s">
        <v>1319</v>
      </c>
      <c r="Q1852" s="1" t="s">
        <v>65</v>
      </c>
      <c r="R1852" s="1" t="s">
        <v>57</v>
      </c>
      <c r="S1852" s="1" t="s">
        <v>1207</v>
      </c>
      <c r="T1852" s="93">
        <v>6.8540000000000001</v>
      </c>
      <c r="U1852" s="94">
        <v>50140</v>
      </c>
      <c r="V1852" s="92">
        <v>0.03</v>
      </c>
      <c r="W1852" s="92">
        <v>2.7300000000000001E-2</v>
      </c>
      <c r="X1852" s="1" t="s">
        <v>636</v>
      </c>
      <c r="Y1852" s="145" t="s">
        <v>3491</v>
      </c>
      <c r="Z1852" s="91">
        <v>33600</v>
      </c>
      <c r="AA1852" s="91">
        <v>1</v>
      </c>
      <c r="AB1852" s="91">
        <v>108.37</v>
      </c>
      <c r="AC1852" s="91">
        <v>0</v>
      </c>
      <c r="AD1852" s="91">
        <v>36.412320000000001</v>
      </c>
      <c r="AE1852" s="145" t="s">
        <v>3491</v>
      </c>
      <c r="AF1852" s="145" t="s">
        <v>3491</v>
      </c>
      <c r="AG1852" s="1" t="s">
        <v>17</v>
      </c>
      <c r="AH1852" s="92">
        <v>7.6091257331936196E-5</v>
      </c>
      <c r="AI1852" s="92">
        <v>1.0528591375021589E-3</v>
      </c>
      <c r="AJ1852" s="92">
        <v>3.1039907293576154E-4</v>
      </c>
    </row>
    <row r="1853" spans="1:36" x14ac:dyDescent="0.25">
      <c r="A1853" s="1">
        <v>13918</v>
      </c>
      <c r="B1853" s="1">
        <v>13920</v>
      </c>
      <c r="C1853" s="1" t="s">
        <v>1468</v>
      </c>
      <c r="D1853" s="1">
        <v>515364891</v>
      </c>
      <c r="E1853" s="1" t="s">
        <v>429</v>
      </c>
      <c r="F1853" s="1" t="s">
        <v>1698</v>
      </c>
      <c r="G1853" s="1" t="s">
        <v>1699</v>
      </c>
      <c r="H1853" s="1" t="s">
        <v>76</v>
      </c>
      <c r="I1853" s="1" t="s">
        <v>229</v>
      </c>
      <c r="J1853" s="1" t="s">
        <v>53</v>
      </c>
      <c r="K1853" s="1" t="s">
        <v>53</v>
      </c>
      <c r="L1853" s="1" t="s">
        <v>821</v>
      </c>
      <c r="M1853" s="1" t="s">
        <v>311</v>
      </c>
      <c r="N1853" s="1" t="s">
        <v>647</v>
      </c>
      <c r="O1853" s="1" t="s">
        <v>62</v>
      </c>
      <c r="P1853" s="1" t="s">
        <v>298</v>
      </c>
      <c r="Q1853" s="1" t="s">
        <v>298</v>
      </c>
      <c r="R1853" s="1" t="s">
        <v>298</v>
      </c>
      <c r="S1853" s="1" t="s">
        <v>1207</v>
      </c>
      <c r="T1853" s="93">
        <v>3.43</v>
      </c>
      <c r="U1853" s="94">
        <v>48060</v>
      </c>
      <c r="V1853" s="92">
        <v>4.7E-2</v>
      </c>
      <c r="W1853" s="92">
        <v>3.3700000000000001E-2</v>
      </c>
      <c r="X1853" s="1" t="s">
        <v>636</v>
      </c>
      <c r="Y1853" s="145" t="s">
        <v>3491</v>
      </c>
      <c r="Z1853" s="91">
        <v>50000</v>
      </c>
      <c r="AA1853" s="91">
        <v>1</v>
      </c>
      <c r="AB1853" s="91">
        <v>112.65</v>
      </c>
      <c r="AC1853" s="91">
        <v>0</v>
      </c>
      <c r="AD1853" s="91">
        <v>56.325000000000003</v>
      </c>
      <c r="AE1853" s="145" t="s">
        <v>3491</v>
      </c>
      <c r="AF1853" s="145" t="s">
        <v>3491</v>
      </c>
      <c r="AG1853" s="1" t="s">
        <v>17</v>
      </c>
      <c r="AH1853" s="92">
        <v>9.11409438590415E-5</v>
      </c>
      <c r="AI1853" s="92">
        <v>1.6286325869872918E-3</v>
      </c>
      <c r="AJ1853" s="92">
        <v>4.8014594464474575E-4</v>
      </c>
    </row>
    <row r="1854" spans="1:36" x14ac:dyDescent="0.25">
      <c r="A1854" s="1">
        <v>13918</v>
      </c>
      <c r="B1854" s="1">
        <v>13920</v>
      </c>
      <c r="C1854" s="1" t="s">
        <v>1576</v>
      </c>
      <c r="D1854" s="1">
        <v>520025438</v>
      </c>
      <c r="E1854" s="1" t="s">
        <v>429</v>
      </c>
      <c r="F1854" s="1" t="s">
        <v>1700</v>
      </c>
      <c r="G1854" s="1" t="s">
        <v>1701</v>
      </c>
      <c r="H1854" s="1" t="s">
        <v>76</v>
      </c>
      <c r="I1854" s="1" t="s">
        <v>228</v>
      </c>
      <c r="J1854" s="1" t="s">
        <v>53</v>
      </c>
      <c r="K1854" s="1" t="s">
        <v>53</v>
      </c>
      <c r="L1854" s="1" t="s">
        <v>821</v>
      </c>
      <c r="M1854" s="1" t="s">
        <v>311</v>
      </c>
      <c r="N1854" s="1" t="s">
        <v>651</v>
      </c>
      <c r="O1854" s="1" t="s">
        <v>62</v>
      </c>
      <c r="P1854" s="1" t="s">
        <v>1366</v>
      </c>
      <c r="Q1854" s="1" t="s">
        <v>65</v>
      </c>
      <c r="R1854" s="1" t="s">
        <v>57</v>
      </c>
      <c r="S1854" s="1" t="s">
        <v>1207</v>
      </c>
      <c r="T1854" s="93">
        <v>1.8859999999999999</v>
      </c>
      <c r="U1854" s="94">
        <v>46745</v>
      </c>
      <c r="V1854" s="92">
        <v>6.6299999999999998E-2</v>
      </c>
      <c r="W1854" s="92">
        <v>4.6300000000000001E-2</v>
      </c>
      <c r="X1854" s="1" t="s">
        <v>636</v>
      </c>
      <c r="Y1854" s="145" t="s">
        <v>3491</v>
      </c>
      <c r="Z1854" s="91">
        <v>10000</v>
      </c>
      <c r="AA1854" s="91">
        <v>1</v>
      </c>
      <c r="AB1854" s="91">
        <v>103.98</v>
      </c>
      <c r="AC1854" s="91">
        <v>0</v>
      </c>
      <c r="AD1854" s="91">
        <v>10.398</v>
      </c>
      <c r="AE1854" s="145" t="s">
        <v>3491</v>
      </c>
      <c r="AF1854" s="145" t="s">
        <v>3491</v>
      </c>
      <c r="AG1854" s="1" t="s">
        <v>17</v>
      </c>
      <c r="AH1854" s="92">
        <v>7.5538799371215003E-6</v>
      </c>
      <c r="AI1854" s="92">
        <v>3.0065728609842622E-4</v>
      </c>
      <c r="AJ1854" s="92">
        <v>8.8638393828958107E-5</v>
      </c>
    </row>
    <row r="1855" spans="1:36" x14ac:dyDescent="0.25">
      <c r="A1855" s="1">
        <v>13918</v>
      </c>
      <c r="B1855" s="1">
        <v>13920</v>
      </c>
      <c r="C1855" s="1" t="s">
        <v>1529</v>
      </c>
      <c r="D1855" s="1">
        <v>520020116</v>
      </c>
      <c r="E1855" s="1" t="s">
        <v>429</v>
      </c>
      <c r="F1855" s="1" t="s">
        <v>1702</v>
      </c>
      <c r="G1855" s="1" t="s">
        <v>1703</v>
      </c>
      <c r="H1855" s="1" t="s">
        <v>76</v>
      </c>
      <c r="I1855" s="1" t="s">
        <v>229</v>
      </c>
      <c r="J1855" s="1" t="s">
        <v>53</v>
      </c>
      <c r="K1855" s="1" t="s">
        <v>53</v>
      </c>
      <c r="L1855" s="1" t="s">
        <v>821</v>
      </c>
      <c r="M1855" s="1" t="s">
        <v>311</v>
      </c>
      <c r="N1855" s="1" t="s">
        <v>651</v>
      </c>
      <c r="O1855" s="1" t="s">
        <v>62</v>
      </c>
      <c r="P1855" s="1" t="s">
        <v>1456</v>
      </c>
      <c r="Q1855" s="1" t="s">
        <v>65</v>
      </c>
      <c r="R1855" s="1" t="s">
        <v>57</v>
      </c>
      <c r="S1855" s="1" t="s">
        <v>1207</v>
      </c>
      <c r="T1855" s="93">
        <v>3.8130000000000002</v>
      </c>
      <c r="U1855" s="94">
        <v>48029</v>
      </c>
      <c r="V1855" s="92">
        <v>4.4499999999999998E-2</v>
      </c>
      <c r="W1855" s="92">
        <v>2.9399999999999999E-2</v>
      </c>
      <c r="X1855" s="1" t="s">
        <v>636</v>
      </c>
      <c r="Y1855" s="145" t="s">
        <v>3491</v>
      </c>
      <c r="Z1855" s="91">
        <v>10000</v>
      </c>
      <c r="AA1855" s="91">
        <v>1</v>
      </c>
      <c r="AB1855" s="91">
        <v>111.78</v>
      </c>
      <c r="AC1855" s="91">
        <v>0</v>
      </c>
      <c r="AD1855" s="91">
        <v>11.178000000000001</v>
      </c>
      <c r="AE1855" s="145" t="s">
        <v>3491</v>
      </c>
      <c r="AF1855" s="145" t="s">
        <v>3491</v>
      </c>
      <c r="AG1855" s="1" t="s">
        <v>17</v>
      </c>
      <c r="AH1855" s="92">
        <v>1.85528756957328E-5</v>
      </c>
      <c r="AI1855" s="92">
        <v>3.2321091979305719E-4</v>
      </c>
      <c r="AJ1855" s="92">
        <v>9.528755205040334E-5</v>
      </c>
    </row>
    <row r="1856" spans="1:36" x14ac:dyDescent="0.25">
      <c r="A1856" s="1">
        <v>13918</v>
      </c>
      <c r="B1856" s="1">
        <v>13920</v>
      </c>
      <c r="C1856" s="1" t="s">
        <v>1529</v>
      </c>
      <c r="D1856" s="1">
        <v>520020116</v>
      </c>
      <c r="E1856" s="1" t="s">
        <v>429</v>
      </c>
      <c r="F1856" s="1" t="s">
        <v>1704</v>
      </c>
      <c r="G1856" s="1" t="s">
        <v>1703</v>
      </c>
      <c r="H1856" s="1" t="s">
        <v>76</v>
      </c>
      <c r="I1856" s="1" t="s">
        <v>229</v>
      </c>
      <c r="J1856" s="1" t="s">
        <v>53</v>
      </c>
      <c r="K1856" s="1" t="s">
        <v>53</v>
      </c>
      <c r="L1856" s="1" t="s">
        <v>54</v>
      </c>
      <c r="M1856" s="1" t="s">
        <v>311</v>
      </c>
      <c r="N1856" s="1" t="s">
        <v>651</v>
      </c>
      <c r="O1856" s="1" t="s">
        <v>62</v>
      </c>
      <c r="P1856" s="1" t="s">
        <v>298</v>
      </c>
      <c r="Q1856" s="1" t="s">
        <v>298</v>
      </c>
      <c r="R1856" s="1" t="s">
        <v>298</v>
      </c>
      <c r="S1856" s="1" t="s">
        <v>1207</v>
      </c>
      <c r="T1856" s="93">
        <v>3.8130000000000002</v>
      </c>
      <c r="U1856" s="94">
        <v>48029</v>
      </c>
      <c r="V1856" s="92">
        <v>4.4499999999999998E-2</v>
      </c>
      <c r="W1856" s="92">
        <v>2.9399999999999999E-2</v>
      </c>
      <c r="X1856" s="1" t="s">
        <v>636</v>
      </c>
      <c r="Y1856" s="145" t="s">
        <v>3491</v>
      </c>
      <c r="Z1856" s="91">
        <v>250000</v>
      </c>
      <c r="AA1856" s="91">
        <v>1</v>
      </c>
      <c r="AB1856" s="91">
        <v>111.6965</v>
      </c>
      <c r="AC1856" s="91">
        <v>0</v>
      </c>
      <c r="AD1856" s="91">
        <v>279.24124999999998</v>
      </c>
      <c r="AE1856" s="145" t="s">
        <v>3491</v>
      </c>
      <c r="AF1856" s="145" t="s">
        <v>3491</v>
      </c>
      <c r="AG1856" s="1" t="s">
        <v>17</v>
      </c>
      <c r="AH1856" s="92">
        <v>4.6382189200000002E-4</v>
      </c>
      <c r="AI1856" s="92">
        <v>8.0742370063216166E-3</v>
      </c>
      <c r="AJ1856" s="92">
        <v>2.3804092989796644E-3</v>
      </c>
    </row>
    <row r="1857" spans="1:36" x14ac:dyDescent="0.25">
      <c r="A1857" s="1">
        <v>13918</v>
      </c>
      <c r="B1857" s="1">
        <v>13920</v>
      </c>
      <c r="C1857" s="1" t="s">
        <v>1411</v>
      </c>
      <c r="D1857" s="1">
        <v>1665</v>
      </c>
      <c r="E1857" s="1" t="s">
        <v>2</v>
      </c>
      <c r="F1857" s="1" t="s">
        <v>1707</v>
      </c>
      <c r="G1857" s="1" t="s">
        <v>1708</v>
      </c>
      <c r="H1857" s="1" t="s">
        <v>76</v>
      </c>
      <c r="I1857" s="1" t="s">
        <v>228</v>
      </c>
      <c r="J1857" s="1" t="s">
        <v>53</v>
      </c>
      <c r="K1857" s="1" t="s">
        <v>314</v>
      </c>
      <c r="L1857" s="1" t="s">
        <v>821</v>
      </c>
      <c r="M1857" s="1" t="s">
        <v>311</v>
      </c>
      <c r="N1857" s="1" t="s">
        <v>652</v>
      </c>
      <c r="O1857" s="1" t="s">
        <v>62</v>
      </c>
      <c r="P1857" s="1" t="s">
        <v>1319</v>
      </c>
      <c r="Q1857" s="1" t="s">
        <v>65</v>
      </c>
      <c r="R1857" s="1" t="s">
        <v>57</v>
      </c>
      <c r="S1857" s="1" t="s">
        <v>1207</v>
      </c>
      <c r="T1857" s="93">
        <v>2.992</v>
      </c>
      <c r="U1857" s="94">
        <v>47223</v>
      </c>
      <c r="V1857" s="92">
        <v>6.25E-2</v>
      </c>
      <c r="W1857" s="92">
        <v>4.9700000000000001E-2</v>
      </c>
      <c r="X1857" s="1" t="s">
        <v>636</v>
      </c>
      <c r="Y1857" s="145" t="s">
        <v>3491</v>
      </c>
      <c r="Z1857" s="91">
        <v>78000</v>
      </c>
      <c r="AA1857" s="91">
        <v>1</v>
      </c>
      <c r="AB1857" s="91">
        <v>105.34</v>
      </c>
      <c r="AC1857" s="91">
        <v>0</v>
      </c>
      <c r="AD1857" s="91">
        <v>82.165199999999999</v>
      </c>
      <c r="AE1857" s="145" t="s">
        <v>3491</v>
      </c>
      <c r="AF1857" s="145" t="s">
        <v>3491</v>
      </c>
      <c r="AG1857" s="1" t="s">
        <v>17</v>
      </c>
      <c r="AH1857" s="92">
        <v>1.41818181E-4</v>
      </c>
      <c r="AI1857" s="92">
        <v>2.3757997733924226E-3</v>
      </c>
      <c r="AJ1857" s="92">
        <v>7.0042232704703878E-4</v>
      </c>
    </row>
    <row r="1858" spans="1:36" x14ac:dyDescent="0.25">
      <c r="A1858" s="1">
        <v>13918</v>
      </c>
      <c r="B1858" s="1">
        <v>13920</v>
      </c>
      <c r="C1858" s="1" t="s">
        <v>1799</v>
      </c>
      <c r="D1858" s="1">
        <v>520033309</v>
      </c>
      <c r="E1858" s="1" t="s">
        <v>429</v>
      </c>
      <c r="F1858" s="1" t="s">
        <v>2273</v>
      </c>
      <c r="G1858" s="1" t="s">
        <v>2274</v>
      </c>
      <c r="H1858" s="1" t="s">
        <v>76</v>
      </c>
      <c r="I1858" s="1" t="s">
        <v>228</v>
      </c>
      <c r="J1858" s="1" t="s">
        <v>53</v>
      </c>
      <c r="K1858" s="1" t="s">
        <v>53</v>
      </c>
      <c r="L1858" s="1" t="s">
        <v>821</v>
      </c>
      <c r="M1858" s="1" t="s">
        <v>311</v>
      </c>
      <c r="N1858" s="1" t="s">
        <v>140</v>
      </c>
      <c r="O1858" s="1" t="s">
        <v>62</v>
      </c>
      <c r="P1858" s="1" t="s">
        <v>298</v>
      </c>
      <c r="Q1858" s="1" t="s">
        <v>298</v>
      </c>
      <c r="R1858" s="1" t="s">
        <v>298</v>
      </c>
      <c r="S1858" s="1" t="s">
        <v>1207</v>
      </c>
      <c r="T1858" s="93">
        <v>1.486</v>
      </c>
      <c r="U1858" s="94">
        <v>46754</v>
      </c>
      <c r="V1858" s="92">
        <v>6.5000000000000002E-2</v>
      </c>
      <c r="W1858" s="92">
        <v>6.1699999999999998E-2</v>
      </c>
      <c r="X1858" s="1" t="s">
        <v>636</v>
      </c>
      <c r="Y1858" s="145" t="s">
        <v>3491</v>
      </c>
      <c r="Z1858" s="91">
        <v>100000</v>
      </c>
      <c r="AA1858" s="91">
        <v>1</v>
      </c>
      <c r="AB1858" s="91">
        <v>100.62</v>
      </c>
      <c r="AC1858" s="91">
        <v>3.25</v>
      </c>
      <c r="AD1858" s="91">
        <v>103.87</v>
      </c>
      <c r="AE1858" s="145" t="s">
        <v>3491</v>
      </c>
      <c r="AF1858" s="145" t="s">
        <v>3491</v>
      </c>
      <c r="AG1858" s="1" t="s">
        <v>17</v>
      </c>
      <c r="AH1858" s="92">
        <v>3.4030852300000002E-4</v>
      </c>
      <c r="AI1858" s="92">
        <v>3.0033922203350199E-3</v>
      </c>
      <c r="AJ1858" s="92">
        <v>8.8544623648912095E-4</v>
      </c>
    </row>
    <row r="1859" spans="1:36" x14ac:dyDescent="0.25">
      <c r="A1859" s="1">
        <v>13918</v>
      </c>
      <c r="B1859" s="1">
        <v>13920</v>
      </c>
      <c r="C1859" s="1" t="s">
        <v>1709</v>
      </c>
      <c r="D1859" s="1">
        <v>2352</v>
      </c>
      <c r="E1859" s="1" t="s">
        <v>2</v>
      </c>
      <c r="F1859" s="1" t="s">
        <v>1710</v>
      </c>
      <c r="G1859" s="1" t="s">
        <v>1711</v>
      </c>
      <c r="H1859" s="1" t="s">
        <v>76</v>
      </c>
      <c r="I1859" s="1" t="s">
        <v>228</v>
      </c>
      <c r="J1859" s="1" t="s">
        <v>53</v>
      </c>
      <c r="K1859" s="1" t="s">
        <v>314</v>
      </c>
      <c r="L1859" s="1" t="s">
        <v>821</v>
      </c>
      <c r="M1859" s="1" t="s">
        <v>311</v>
      </c>
      <c r="N1859" s="1" t="s">
        <v>258</v>
      </c>
      <c r="O1859" s="1" t="s">
        <v>62</v>
      </c>
      <c r="P1859" s="1" t="s">
        <v>1611</v>
      </c>
      <c r="Q1859" s="1" t="s">
        <v>70</v>
      </c>
      <c r="R1859" s="1" t="s">
        <v>57</v>
      </c>
      <c r="S1859" s="1" t="s">
        <v>1207</v>
      </c>
      <c r="T1859" s="93">
        <v>2.4980000000000002</v>
      </c>
      <c r="U1859" s="94">
        <v>47119</v>
      </c>
      <c r="V1859" s="92">
        <v>9.4E-2</v>
      </c>
      <c r="W1859" s="92">
        <v>7.1900000000000006E-2</v>
      </c>
      <c r="X1859" s="1" t="s">
        <v>636</v>
      </c>
      <c r="Y1859" s="145" t="s">
        <v>3491</v>
      </c>
      <c r="Z1859" s="91">
        <v>82650</v>
      </c>
      <c r="AA1859" s="91">
        <v>1</v>
      </c>
      <c r="AB1859" s="91">
        <v>105.73</v>
      </c>
      <c r="AC1859" s="91">
        <v>3.8845499999999999</v>
      </c>
      <c r="AD1859" s="91">
        <v>91.270390000000006</v>
      </c>
      <c r="AE1859" s="145" t="s">
        <v>3491</v>
      </c>
      <c r="AF1859" s="145" t="s">
        <v>3491</v>
      </c>
      <c r="AG1859" s="1" t="s">
        <v>17</v>
      </c>
      <c r="AH1859" s="92">
        <v>2.8524590099999997E-4</v>
      </c>
      <c r="AI1859" s="92">
        <v>2.6390755682385984E-3</v>
      </c>
      <c r="AJ1859" s="92">
        <v>7.7804008210642444E-4</v>
      </c>
    </row>
    <row r="1860" spans="1:36" x14ac:dyDescent="0.25">
      <c r="A1860" s="1">
        <v>13918</v>
      </c>
      <c r="B1860" s="1">
        <v>13920</v>
      </c>
      <c r="C1860" s="1" t="s">
        <v>2275</v>
      </c>
      <c r="D1860" s="1">
        <v>515164143</v>
      </c>
      <c r="E1860" s="1" t="s">
        <v>429</v>
      </c>
      <c r="F1860" s="1" t="s">
        <v>2276</v>
      </c>
      <c r="G1860" s="1" t="s">
        <v>2277</v>
      </c>
      <c r="H1860" s="1" t="s">
        <v>76</v>
      </c>
      <c r="I1860" s="1" t="s">
        <v>229</v>
      </c>
      <c r="J1860" s="1" t="s">
        <v>53</v>
      </c>
      <c r="K1860" s="1" t="s">
        <v>53</v>
      </c>
      <c r="L1860" s="1" t="s">
        <v>821</v>
      </c>
      <c r="M1860" s="1" t="s">
        <v>311</v>
      </c>
      <c r="N1860" s="1" t="s">
        <v>651</v>
      </c>
      <c r="O1860" s="1" t="s">
        <v>62</v>
      </c>
      <c r="P1860" s="1" t="s">
        <v>298</v>
      </c>
      <c r="Q1860" s="1" t="s">
        <v>298</v>
      </c>
      <c r="R1860" s="1" t="s">
        <v>298</v>
      </c>
      <c r="S1860" s="1" t="s">
        <v>1207</v>
      </c>
      <c r="T1860" s="93">
        <v>1.883</v>
      </c>
      <c r="U1860" s="94">
        <v>46752</v>
      </c>
      <c r="V1860" s="92">
        <v>4.4999999999999998E-2</v>
      </c>
      <c r="W1860" s="92">
        <v>5.2299999999999999E-2</v>
      </c>
      <c r="X1860" s="1" t="s">
        <v>636</v>
      </c>
      <c r="Y1860" s="145" t="s">
        <v>3491</v>
      </c>
      <c r="Z1860" s="91">
        <v>80000</v>
      </c>
      <c r="AA1860" s="91">
        <v>1</v>
      </c>
      <c r="AB1860" s="91">
        <v>102.83</v>
      </c>
      <c r="AC1860" s="91">
        <v>0</v>
      </c>
      <c r="AD1860" s="91">
        <v>82.263999999999996</v>
      </c>
      <c r="AE1860" s="145" t="s">
        <v>3491</v>
      </c>
      <c r="AF1860" s="145" t="s">
        <v>3491</v>
      </c>
      <c r="AG1860" s="1" t="s">
        <v>17</v>
      </c>
      <c r="AH1860" s="92">
        <v>4.0000000000000002E-4</v>
      </c>
      <c r="AI1860" s="92">
        <v>2.3786565669937426E-3</v>
      </c>
      <c r="AJ1860" s="92">
        <v>7.012645537550885E-4</v>
      </c>
    </row>
    <row r="1861" spans="1:36" x14ac:dyDescent="0.25">
      <c r="A1861" s="1">
        <v>13918</v>
      </c>
      <c r="B1861" s="1">
        <v>13920</v>
      </c>
      <c r="C1861" s="1" t="s">
        <v>1712</v>
      </c>
      <c r="D1861" s="1">
        <v>520039660</v>
      </c>
      <c r="E1861" s="1" t="s">
        <v>429</v>
      </c>
      <c r="F1861" s="1" t="s">
        <v>1713</v>
      </c>
      <c r="G1861" s="1" t="s">
        <v>1714</v>
      </c>
      <c r="H1861" s="1" t="s">
        <v>76</v>
      </c>
      <c r="I1861" s="1" t="s">
        <v>228</v>
      </c>
      <c r="J1861" s="1" t="s">
        <v>53</v>
      </c>
      <c r="K1861" s="1" t="s">
        <v>53</v>
      </c>
      <c r="L1861" s="1" t="s">
        <v>821</v>
      </c>
      <c r="M1861" s="1" t="s">
        <v>311</v>
      </c>
      <c r="N1861" s="1" t="s">
        <v>140</v>
      </c>
      <c r="O1861" s="1" t="s">
        <v>62</v>
      </c>
      <c r="P1861" s="1" t="s">
        <v>298</v>
      </c>
      <c r="Q1861" s="1" t="s">
        <v>298</v>
      </c>
      <c r="R1861" s="1" t="s">
        <v>298</v>
      </c>
      <c r="S1861" s="1" t="s">
        <v>1207</v>
      </c>
      <c r="T1861" s="93">
        <v>3.63</v>
      </c>
      <c r="U1861" s="94">
        <v>48914</v>
      </c>
      <c r="V1861" s="92">
        <v>6.7299999999999999E-2</v>
      </c>
      <c r="W1861" s="92">
        <v>5.1799999999999999E-2</v>
      </c>
      <c r="X1861" s="1" t="s">
        <v>636</v>
      </c>
      <c r="Y1861" s="145" t="s">
        <v>3491</v>
      </c>
      <c r="Z1861" s="91">
        <v>70231</v>
      </c>
      <c r="AA1861" s="91">
        <v>1</v>
      </c>
      <c r="AB1861" s="91">
        <v>106.39</v>
      </c>
      <c r="AC1861" s="91">
        <v>0</v>
      </c>
      <c r="AD1861" s="91">
        <v>74.718760000000003</v>
      </c>
      <c r="AE1861" s="145" t="s">
        <v>3491</v>
      </c>
      <c r="AF1861" s="145" t="s">
        <v>3491</v>
      </c>
      <c r="AG1861" s="1" t="s">
        <v>17</v>
      </c>
      <c r="AH1861" s="92">
        <v>2.7132909100000002E-4</v>
      </c>
      <c r="AI1861" s="92">
        <v>2.1604865937910798E-3</v>
      </c>
      <c r="AJ1861" s="92">
        <v>6.3694468891050229E-4</v>
      </c>
    </row>
    <row r="1862" spans="1:36" x14ac:dyDescent="0.25">
      <c r="A1862" s="1">
        <v>13918</v>
      </c>
      <c r="B1862" s="1">
        <v>13920</v>
      </c>
      <c r="C1862" s="1" t="s">
        <v>1715</v>
      </c>
      <c r="D1862" s="1">
        <v>1963039</v>
      </c>
      <c r="E1862" s="1" t="s">
        <v>430</v>
      </c>
      <c r="F1862" s="1" t="s">
        <v>1716</v>
      </c>
      <c r="G1862" s="1" t="s">
        <v>1717</v>
      </c>
      <c r="H1862" s="1" t="s">
        <v>76</v>
      </c>
      <c r="I1862" s="1" t="s">
        <v>228</v>
      </c>
      <c r="J1862" s="1" t="s">
        <v>53</v>
      </c>
      <c r="K1862" s="1" t="s">
        <v>314</v>
      </c>
      <c r="L1862" s="1" t="s">
        <v>821</v>
      </c>
      <c r="M1862" s="1" t="s">
        <v>311</v>
      </c>
      <c r="N1862" s="1" t="s">
        <v>652</v>
      </c>
      <c r="O1862" s="1" t="s">
        <v>62</v>
      </c>
      <c r="P1862" s="1" t="s">
        <v>1329</v>
      </c>
      <c r="Q1862" s="1" t="s">
        <v>65</v>
      </c>
      <c r="R1862" s="1" t="s">
        <v>57</v>
      </c>
      <c r="S1862" s="1" t="s">
        <v>1207</v>
      </c>
      <c r="T1862" s="93">
        <v>2.5579999999999998</v>
      </c>
      <c r="U1862" s="94">
        <v>47118</v>
      </c>
      <c r="V1862" s="92">
        <v>7.8799999999999995E-2</v>
      </c>
      <c r="W1862" s="92">
        <v>7.1999999999999995E-2</v>
      </c>
      <c r="X1862" s="1" t="s">
        <v>636</v>
      </c>
      <c r="Y1862" s="145" t="s">
        <v>3491</v>
      </c>
      <c r="Z1862" s="91">
        <v>33950</v>
      </c>
      <c r="AA1862" s="91">
        <v>1</v>
      </c>
      <c r="AB1862" s="91">
        <v>102.2</v>
      </c>
      <c r="AC1862" s="91">
        <v>0</v>
      </c>
      <c r="AD1862" s="91">
        <v>34.696899999999999</v>
      </c>
      <c r="AE1862" s="145" t="s">
        <v>3491</v>
      </c>
      <c r="AF1862" s="145" t="s">
        <v>3491</v>
      </c>
      <c r="AG1862" s="1" t="s">
        <v>17</v>
      </c>
      <c r="AH1862" s="92">
        <v>9.3215869805518201E-5</v>
      </c>
      <c r="AI1862" s="92">
        <v>1.0032579140246667E-3</v>
      </c>
      <c r="AJ1862" s="92">
        <v>2.9577586909443901E-4</v>
      </c>
    </row>
    <row r="1863" spans="1:36" x14ac:dyDescent="0.25">
      <c r="A1863" s="1">
        <v>13918</v>
      </c>
      <c r="B1863" s="1">
        <v>13920</v>
      </c>
      <c r="C1863" s="1" t="s">
        <v>1715</v>
      </c>
      <c r="D1863" s="1">
        <v>1963039</v>
      </c>
      <c r="E1863" s="1" t="s">
        <v>430</v>
      </c>
      <c r="F1863" s="1" t="s">
        <v>1718</v>
      </c>
      <c r="G1863" s="1" t="s">
        <v>1717</v>
      </c>
      <c r="H1863" s="1" t="s">
        <v>76</v>
      </c>
      <c r="I1863" s="1" t="s">
        <v>228</v>
      </c>
      <c r="J1863" s="1" t="s">
        <v>53</v>
      </c>
      <c r="K1863" s="1" t="s">
        <v>314</v>
      </c>
      <c r="L1863" s="1" t="s">
        <v>54</v>
      </c>
      <c r="M1863" s="1" t="s">
        <v>311</v>
      </c>
      <c r="N1863" s="1" t="s">
        <v>652</v>
      </c>
      <c r="O1863" s="1" t="s">
        <v>62</v>
      </c>
      <c r="P1863" s="1" t="s">
        <v>298</v>
      </c>
      <c r="Q1863" s="1" t="s">
        <v>298</v>
      </c>
      <c r="R1863" s="1" t="s">
        <v>298</v>
      </c>
      <c r="S1863" s="1" t="s">
        <v>1207</v>
      </c>
      <c r="T1863" s="93">
        <v>2.5579999999999998</v>
      </c>
      <c r="U1863" s="94">
        <v>47118</v>
      </c>
      <c r="V1863" s="92">
        <v>7.8799999999999995E-2</v>
      </c>
      <c r="W1863" s="92">
        <v>7.1999999999999995E-2</v>
      </c>
      <c r="X1863" s="1" t="s">
        <v>636</v>
      </c>
      <c r="Y1863" s="145" t="s">
        <v>3491</v>
      </c>
      <c r="Z1863" s="91">
        <v>79183.679999999993</v>
      </c>
      <c r="AA1863" s="91">
        <v>1</v>
      </c>
      <c r="AB1863" s="91">
        <v>100.9778</v>
      </c>
      <c r="AC1863" s="91">
        <v>0</v>
      </c>
      <c r="AD1863" s="91">
        <v>79.957930000000005</v>
      </c>
      <c r="AE1863" s="145" t="s">
        <v>3491</v>
      </c>
      <c r="AF1863" s="145" t="s">
        <v>3491</v>
      </c>
      <c r="AG1863" s="1" t="s">
        <v>17</v>
      </c>
      <c r="AH1863" s="92">
        <v>2.17413125E-4</v>
      </c>
      <c r="AI1863" s="92">
        <v>2.3119767489755663E-3</v>
      </c>
      <c r="AJ1863" s="92">
        <v>6.8160631747338576E-4</v>
      </c>
    </row>
    <row r="1864" spans="1:36" x14ac:dyDescent="0.25">
      <c r="A1864" s="1">
        <v>13918</v>
      </c>
      <c r="B1864" s="1">
        <v>13920</v>
      </c>
      <c r="C1864" s="1" t="s">
        <v>1719</v>
      </c>
      <c r="D1864" s="1">
        <v>520025370</v>
      </c>
      <c r="E1864" s="1" t="s">
        <v>429</v>
      </c>
      <c r="F1864" s="1" t="s">
        <v>1720</v>
      </c>
      <c r="G1864" s="1" t="s">
        <v>1721</v>
      </c>
      <c r="H1864" s="1" t="s">
        <v>76</v>
      </c>
      <c r="I1864" s="1" t="s">
        <v>228</v>
      </c>
      <c r="J1864" s="1" t="s">
        <v>53</v>
      </c>
      <c r="K1864" s="1" t="s">
        <v>53</v>
      </c>
      <c r="L1864" s="1" t="s">
        <v>821</v>
      </c>
      <c r="M1864" s="1" t="s">
        <v>311</v>
      </c>
      <c r="N1864" s="1" t="s">
        <v>708</v>
      </c>
      <c r="O1864" s="1" t="s">
        <v>62</v>
      </c>
      <c r="P1864" s="1" t="s">
        <v>1315</v>
      </c>
      <c r="Q1864" s="1" t="s">
        <v>65</v>
      </c>
      <c r="R1864" s="1" t="s">
        <v>57</v>
      </c>
      <c r="S1864" s="1" t="s">
        <v>1207</v>
      </c>
      <c r="T1864" s="93">
        <v>3.5790000000000002</v>
      </c>
      <c r="U1864" s="94">
        <v>48364</v>
      </c>
      <c r="V1864" s="92">
        <v>5.9799999999999999E-2</v>
      </c>
      <c r="W1864" s="92">
        <v>4.3700000000000003E-2</v>
      </c>
      <c r="X1864" s="1" t="s">
        <v>636</v>
      </c>
      <c r="Y1864" s="145" t="s">
        <v>3491</v>
      </c>
      <c r="Z1864" s="91">
        <v>127300</v>
      </c>
      <c r="AA1864" s="91">
        <v>1</v>
      </c>
      <c r="AB1864" s="91">
        <v>106.45</v>
      </c>
      <c r="AC1864" s="91">
        <v>0</v>
      </c>
      <c r="AD1864" s="91">
        <v>135.51085</v>
      </c>
      <c r="AE1864" s="145" t="s">
        <v>3491</v>
      </c>
      <c r="AF1864" s="145" t="s">
        <v>3491</v>
      </c>
      <c r="AG1864" s="1" t="s">
        <v>17</v>
      </c>
      <c r="AH1864" s="92">
        <v>3.0674698700000001E-4</v>
      </c>
      <c r="AI1864" s="92">
        <v>3.9182847083949731E-3</v>
      </c>
      <c r="AJ1864" s="92">
        <v>1.1551706184263193E-3</v>
      </c>
    </row>
    <row r="1865" spans="1:36" x14ac:dyDescent="0.25">
      <c r="A1865" s="1">
        <v>13918</v>
      </c>
      <c r="B1865" s="1">
        <v>13920</v>
      </c>
      <c r="C1865" s="1" t="s">
        <v>1722</v>
      </c>
      <c r="D1865" s="1">
        <v>512951518</v>
      </c>
      <c r="E1865" s="1" t="s">
        <v>429</v>
      </c>
      <c r="F1865" s="1" t="s">
        <v>1723</v>
      </c>
      <c r="G1865" s="1" t="s">
        <v>1724</v>
      </c>
      <c r="H1865" s="1" t="s">
        <v>76</v>
      </c>
      <c r="I1865" s="1" t="s">
        <v>228</v>
      </c>
      <c r="J1865" s="1" t="s">
        <v>53</v>
      </c>
      <c r="K1865" s="1" t="s">
        <v>53</v>
      </c>
      <c r="L1865" s="1" t="s">
        <v>821</v>
      </c>
      <c r="M1865" s="1" t="s">
        <v>311</v>
      </c>
      <c r="N1865" s="1" t="s">
        <v>140</v>
      </c>
      <c r="O1865" s="110" t="s">
        <v>55</v>
      </c>
      <c r="P1865" s="1" t="s">
        <v>298</v>
      </c>
      <c r="Q1865" s="1" t="s">
        <v>298</v>
      </c>
      <c r="R1865" s="1" t="s">
        <v>298</v>
      </c>
      <c r="S1865" s="1" t="s">
        <v>1207</v>
      </c>
      <c r="T1865" s="93">
        <v>1.391</v>
      </c>
      <c r="U1865" s="94">
        <v>46660</v>
      </c>
      <c r="V1865" s="92">
        <v>7.7799999999999994E-2</v>
      </c>
      <c r="W1865" s="92">
        <v>5.6800000000000003E-2</v>
      </c>
      <c r="X1865" s="1" t="s">
        <v>636</v>
      </c>
      <c r="Y1865" s="145" t="s">
        <v>3491</v>
      </c>
      <c r="Z1865" s="91">
        <v>100000</v>
      </c>
      <c r="AA1865" s="91">
        <v>1</v>
      </c>
      <c r="AB1865" s="91">
        <v>105</v>
      </c>
      <c r="AC1865" s="91">
        <v>0</v>
      </c>
      <c r="AD1865" s="91">
        <v>105</v>
      </c>
      <c r="AE1865" s="145" t="s">
        <v>3491</v>
      </c>
      <c r="AF1865" s="145" t="s">
        <v>3491</v>
      </c>
      <c r="AG1865" s="1" t="s">
        <v>17</v>
      </c>
      <c r="AH1865" s="92">
        <v>7.3691967499999996E-4</v>
      </c>
      <c r="AI1865" s="92">
        <v>3.0360660742772415E-3</v>
      </c>
      <c r="AJ1865" s="92">
        <v>8.9507899134839411E-4</v>
      </c>
    </row>
    <row r="1866" spans="1:36" x14ac:dyDescent="0.25">
      <c r="A1866" s="1">
        <v>13918</v>
      </c>
      <c r="B1866" s="1">
        <v>13920</v>
      </c>
      <c r="C1866" s="1" t="s">
        <v>1725</v>
      </c>
      <c r="D1866" s="1">
        <v>520001736</v>
      </c>
      <c r="E1866" s="1" t="s">
        <v>429</v>
      </c>
      <c r="F1866" s="1" t="s">
        <v>1726</v>
      </c>
      <c r="G1866" s="1" t="s">
        <v>1727</v>
      </c>
      <c r="H1866" s="1" t="s">
        <v>76</v>
      </c>
      <c r="I1866" s="1" t="s">
        <v>229</v>
      </c>
      <c r="J1866" s="1" t="s">
        <v>53</v>
      </c>
      <c r="K1866" s="1" t="s">
        <v>53</v>
      </c>
      <c r="L1866" s="1" t="s">
        <v>821</v>
      </c>
      <c r="M1866" s="1" t="s">
        <v>311</v>
      </c>
      <c r="N1866" s="1" t="s">
        <v>651</v>
      </c>
      <c r="O1866" s="1" t="s">
        <v>62</v>
      </c>
      <c r="P1866" s="1" t="s">
        <v>1319</v>
      </c>
      <c r="Q1866" s="1" t="s">
        <v>65</v>
      </c>
      <c r="R1866" s="1" t="s">
        <v>57</v>
      </c>
      <c r="S1866" s="1" t="s">
        <v>1207</v>
      </c>
      <c r="T1866" s="93">
        <v>2.617</v>
      </c>
      <c r="U1866" s="94">
        <v>47573</v>
      </c>
      <c r="V1866" s="92">
        <v>3.3399999999999999E-2</v>
      </c>
      <c r="W1866" s="92">
        <v>2.5600000000000001E-2</v>
      </c>
      <c r="X1866" s="1" t="s">
        <v>636</v>
      </c>
      <c r="Y1866" s="145" t="s">
        <v>3491</v>
      </c>
      <c r="Z1866" s="91">
        <v>180000</v>
      </c>
      <c r="AA1866" s="91">
        <v>1</v>
      </c>
      <c r="AB1866" s="91">
        <v>106.94</v>
      </c>
      <c r="AC1866" s="91">
        <v>0</v>
      </c>
      <c r="AD1866" s="91">
        <v>192.49199999999999</v>
      </c>
      <c r="AE1866" s="145" t="s">
        <v>3491</v>
      </c>
      <c r="AF1866" s="145" t="s">
        <v>3491</v>
      </c>
      <c r="AG1866" s="1" t="s">
        <v>17</v>
      </c>
      <c r="AH1866" s="92">
        <v>1.6728577799999999E-4</v>
      </c>
      <c r="AI1866" s="92">
        <v>5.5658898168549978E-3</v>
      </c>
      <c r="AJ1866" s="92">
        <v>1.6409099543108101E-3</v>
      </c>
    </row>
    <row r="1867" spans="1:36" x14ac:dyDescent="0.25">
      <c r="A1867" s="1">
        <v>13918</v>
      </c>
      <c r="B1867" s="1">
        <v>13920</v>
      </c>
      <c r="C1867" s="1" t="s">
        <v>1482</v>
      </c>
      <c r="D1867" s="1">
        <v>520043720</v>
      </c>
      <c r="E1867" s="1" t="s">
        <v>429</v>
      </c>
      <c r="F1867" s="1" t="s">
        <v>1728</v>
      </c>
      <c r="G1867" s="1" t="s">
        <v>1729</v>
      </c>
      <c r="H1867" s="1" t="s">
        <v>76</v>
      </c>
      <c r="I1867" s="1" t="s">
        <v>230</v>
      </c>
      <c r="J1867" s="1" t="s">
        <v>53</v>
      </c>
      <c r="K1867" s="1" t="s">
        <v>53</v>
      </c>
      <c r="L1867" s="1" t="s">
        <v>821</v>
      </c>
      <c r="M1867" s="1" t="s">
        <v>311</v>
      </c>
      <c r="N1867" s="1" t="s">
        <v>652</v>
      </c>
      <c r="O1867" s="1" t="s">
        <v>62</v>
      </c>
      <c r="P1867" s="1" t="s">
        <v>1485</v>
      </c>
      <c r="Q1867" s="1" t="s">
        <v>70</v>
      </c>
      <c r="R1867" s="1" t="s">
        <v>57</v>
      </c>
      <c r="S1867" s="1" t="s">
        <v>1207</v>
      </c>
      <c r="T1867" s="93">
        <v>4.1150000000000002</v>
      </c>
      <c r="U1867" s="94">
        <v>47818</v>
      </c>
      <c r="V1867" s="92">
        <v>6.1100000000000002E-2</v>
      </c>
      <c r="W1867" s="92">
        <v>4.7800000000000002E-2</v>
      </c>
      <c r="X1867" s="1" t="s">
        <v>636</v>
      </c>
      <c r="Y1867" s="145" t="s">
        <v>3491</v>
      </c>
      <c r="Z1867" s="91">
        <v>29250</v>
      </c>
      <c r="AA1867" s="91">
        <v>1</v>
      </c>
      <c r="AB1867" s="91">
        <v>90</v>
      </c>
      <c r="AC1867" s="91">
        <v>0</v>
      </c>
      <c r="AD1867" s="91">
        <v>26.324999999999999</v>
      </c>
      <c r="AE1867" s="145" t="s">
        <v>3491</v>
      </c>
      <c r="AF1867" s="145" t="s">
        <v>3491</v>
      </c>
      <c r="AG1867" s="1" t="s">
        <v>17</v>
      </c>
      <c r="AH1867" s="92">
        <v>2.1511235999999999E-4</v>
      </c>
      <c r="AI1867" s="92">
        <v>7.6118513719379403E-4</v>
      </c>
      <c r="AJ1867" s="92">
        <v>2.2440908997377595E-4</v>
      </c>
    </row>
    <row r="1868" spans="1:36" x14ac:dyDescent="0.25">
      <c r="A1868" s="1">
        <v>13918</v>
      </c>
      <c r="B1868" s="1">
        <v>13920</v>
      </c>
      <c r="C1868" s="1" t="s">
        <v>1422</v>
      </c>
      <c r="D1868" s="1">
        <v>1991033</v>
      </c>
      <c r="E1868" s="1" t="s">
        <v>430</v>
      </c>
      <c r="F1868" s="1" t="s">
        <v>1730</v>
      </c>
      <c r="G1868" s="1" t="s">
        <v>1731</v>
      </c>
      <c r="H1868" s="1" t="s">
        <v>76</v>
      </c>
      <c r="I1868" s="1" t="s">
        <v>228</v>
      </c>
      <c r="J1868" s="1" t="s">
        <v>53</v>
      </c>
      <c r="K1868" s="1" t="s">
        <v>314</v>
      </c>
      <c r="L1868" s="1" t="s">
        <v>821</v>
      </c>
      <c r="M1868" s="1" t="s">
        <v>311</v>
      </c>
      <c r="N1868" s="1" t="s">
        <v>652</v>
      </c>
      <c r="O1868" s="1" t="s">
        <v>62</v>
      </c>
      <c r="P1868" s="1" t="s">
        <v>1315</v>
      </c>
      <c r="Q1868" s="1" t="s">
        <v>65</v>
      </c>
      <c r="R1868" s="1" t="s">
        <v>57</v>
      </c>
      <c r="S1868" s="1" t="s">
        <v>1207</v>
      </c>
      <c r="T1868" s="93">
        <v>3.3969999999999998</v>
      </c>
      <c r="U1868" s="94">
        <v>47421</v>
      </c>
      <c r="V1868" s="92">
        <v>7.1099999999999997E-2</v>
      </c>
      <c r="W1868" s="92">
        <v>5.33E-2</v>
      </c>
      <c r="X1868" s="1" t="s">
        <v>636</v>
      </c>
      <c r="Y1868" s="145" t="s">
        <v>3491</v>
      </c>
      <c r="Z1868" s="91">
        <v>94000</v>
      </c>
      <c r="AA1868" s="91">
        <v>1</v>
      </c>
      <c r="AB1868" s="91">
        <v>107.55</v>
      </c>
      <c r="AC1868" s="91">
        <v>0</v>
      </c>
      <c r="AD1868" s="91">
        <v>101.09699999999999</v>
      </c>
      <c r="AE1868" s="145" t="s">
        <v>3491</v>
      </c>
      <c r="AF1868" s="145" t="s">
        <v>3491</v>
      </c>
      <c r="AG1868" s="1" t="s">
        <v>17</v>
      </c>
      <c r="AH1868" s="92">
        <v>2.2541966400000001E-4</v>
      </c>
      <c r="AI1868" s="92">
        <v>2.9232111610591072E-3</v>
      </c>
      <c r="AJ1868" s="92">
        <v>8.618076265557009E-4</v>
      </c>
    </row>
    <row r="1869" spans="1:36" x14ac:dyDescent="0.25">
      <c r="A1869" s="1">
        <v>13918</v>
      </c>
      <c r="B1869" s="1">
        <v>13920</v>
      </c>
      <c r="C1869" s="1" t="s">
        <v>1732</v>
      </c>
      <c r="D1869" s="1">
        <v>520036732</v>
      </c>
      <c r="E1869" s="1" t="s">
        <v>429</v>
      </c>
      <c r="F1869" s="1" t="s">
        <v>1733</v>
      </c>
      <c r="G1869" s="1" t="s">
        <v>1734</v>
      </c>
      <c r="H1869" s="1" t="s">
        <v>76</v>
      </c>
      <c r="I1869" s="1" t="s">
        <v>228</v>
      </c>
      <c r="J1869" s="1" t="s">
        <v>53</v>
      </c>
      <c r="K1869" s="1" t="s">
        <v>53</v>
      </c>
      <c r="L1869" s="1" t="s">
        <v>821</v>
      </c>
      <c r="M1869" s="1" t="s">
        <v>311</v>
      </c>
      <c r="N1869" s="1" t="s">
        <v>75</v>
      </c>
      <c r="O1869" s="1" t="s">
        <v>62</v>
      </c>
      <c r="P1869" s="1" t="s">
        <v>1360</v>
      </c>
      <c r="Q1869" s="1" t="s">
        <v>70</v>
      </c>
      <c r="R1869" s="1" t="s">
        <v>57</v>
      </c>
      <c r="S1869" s="1" t="s">
        <v>1207</v>
      </c>
      <c r="T1869" s="93">
        <v>4.306</v>
      </c>
      <c r="U1869" s="94">
        <v>49125</v>
      </c>
      <c r="V1869" s="92">
        <v>5.8500000000000003E-2</v>
      </c>
      <c r="W1869" s="92">
        <v>4.65E-2</v>
      </c>
      <c r="X1869" s="1" t="s">
        <v>636</v>
      </c>
      <c r="Y1869" s="145" t="s">
        <v>3491</v>
      </c>
      <c r="Z1869" s="91">
        <v>100000</v>
      </c>
      <c r="AA1869" s="91">
        <v>1</v>
      </c>
      <c r="AB1869" s="91">
        <v>108.03</v>
      </c>
      <c r="AC1869" s="91">
        <v>0</v>
      </c>
      <c r="AD1869" s="91">
        <v>108.03</v>
      </c>
      <c r="AE1869" s="145" t="s">
        <v>3491</v>
      </c>
      <c r="AF1869" s="145" t="s">
        <v>3491</v>
      </c>
      <c r="AG1869" s="1" t="s">
        <v>17</v>
      </c>
      <c r="AH1869" s="92">
        <v>6.4516129000000003E-4</v>
      </c>
      <c r="AI1869" s="92">
        <v>3.1236782667063848E-3</v>
      </c>
      <c r="AJ1869" s="92">
        <v>9.2090841367016205E-4</v>
      </c>
    </row>
    <row r="1870" spans="1:36" x14ac:dyDescent="0.25">
      <c r="A1870" s="1">
        <v>13918</v>
      </c>
      <c r="B1870" s="1">
        <v>13920</v>
      </c>
      <c r="C1870" s="1" t="s">
        <v>1684</v>
      </c>
      <c r="D1870" s="1">
        <v>520033234</v>
      </c>
      <c r="E1870" s="1" t="s">
        <v>429</v>
      </c>
      <c r="F1870" s="1" t="s">
        <v>1735</v>
      </c>
      <c r="G1870" s="1" t="s">
        <v>1736</v>
      </c>
      <c r="H1870" s="1" t="s">
        <v>76</v>
      </c>
      <c r="I1870" s="1" t="s">
        <v>229</v>
      </c>
      <c r="J1870" s="1" t="s">
        <v>53</v>
      </c>
      <c r="K1870" s="1" t="s">
        <v>53</v>
      </c>
      <c r="L1870" s="1" t="s">
        <v>821</v>
      </c>
      <c r="M1870" s="1" t="s">
        <v>311</v>
      </c>
      <c r="N1870" s="1" t="s">
        <v>652</v>
      </c>
      <c r="O1870" s="1" t="s">
        <v>62</v>
      </c>
      <c r="P1870" s="1" t="s">
        <v>1329</v>
      </c>
      <c r="Q1870" s="1" t="s">
        <v>65</v>
      </c>
      <c r="R1870" s="1" t="s">
        <v>57</v>
      </c>
      <c r="S1870" s="1" t="s">
        <v>1207</v>
      </c>
      <c r="T1870" s="93">
        <v>3.927</v>
      </c>
      <c r="U1870" s="94">
        <v>47756</v>
      </c>
      <c r="V1870" s="92">
        <v>4.24E-2</v>
      </c>
      <c r="W1870" s="92">
        <v>3.44E-2</v>
      </c>
      <c r="X1870" s="1" t="s">
        <v>636</v>
      </c>
      <c r="Y1870" s="145" t="s">
        <v>3491</v>
      </c>
      <c r="Z1870" s="91">
        <v>87000</v>
      </c>
      <c r="AA1870" s="91">
        <v>1</v>
      </c>
      <c r="AB1870" s="91">
        <v>108.39</v>
      </c>
      <c r="AC1870" s="91">
        <v>0</v>
      </c>
      <c r="AD1870" s="91">
        <v>94.299300000000002</v>
      </c>
      <c r="AE1870" s="145" t="s">
        <v>3491</v>
      </c>
      <c r="AF1870" s="145" t="s">
        <v>3491</v>
      </c>
      <c r="AG1870" s="1" t="s">
        <v>17</v>
      </c>
      <c r="AH1870" s="92">
        <v>1.3488372E-4</v>
      </c>
      <c r="AI1870" s="92">
        <v>2.7266562434103987E-3</v>
      </c>
      <c r="AJ1870" s="92">
        <v>8.0386021265580593E-4</v>
      </c>
    </row>
    <row r="1871" spans="1:36" x14ac:dyDescent="0.25">
      <c r="A1871" s="1">
        <v>13918</v>
      </c>
      <c r="B1871" s="1">
        <v>13920</v>
      </c>
      <c r="C1871" s="1" t="s">
        <v>2275</v>
      </c>
      <c r="D1871" s="1">
        <v>515164143</v>
      </c>
      <c r="E1871" s="1" t="s">
        <v>429</v>
      </c>
      <c r="F1871" s="1" t="s">
        <v>2357</v>
      </c>
      <c r="G1871" s="1" t="s">
        <v>2358</v>
      </c>
      <c r="H1871" s="1" t="s">
        <v>76</v>
      </c>
      <c r="I1871" s="1" t="s">
        <v>229</v>
      </c>
      <c r="J1871" s="1" t="s">
        <v>53</v>
      </c>
      <c r="K1871" s="1" t="s">
        <v>53</v>
      </c>
      <c r="L1871" s="1" t="s">
        <v>821</v>
      </c>
      <c r="M1871" s="1" t="s">
        <v>311</v>
      </c>
      <c r="N1871" s="1" t="s">
        <v>651</v>
      </c>
      <c r="O1871" s="1" t="s">
        <v>62</v>
      </c>
      <c r="P1871" s="1" t="s">
        <v>298</v>
      </c>
      <c r="Q1871" s="1" t="s">
        <v>298</v>
      </c>
      <c r="R1871" s="1" t="s">
        <v>298</v>
      </c>
      <c r="S1871" s="1" t="s">
        <v>1207</v>
      </c>
      <c r="T1871" s="93">
        <v>2.77</v>
      </c>
      <c r="U1871" s="94">
        <v>47118</v>
      </c>
      <c r="V1871" s="92">
        <v>5.7500000000000002E-2</v>
      </c>
      <c r="W1871" s="92">
        <v>3.9699999999999999E-2</v>
      </c>
      <c r="X1871" s="1" t="s">
        <v>636</v>
      </c>
      <c r="Y1871" s="145" t="s">
        <v>3491</v>
      </c>
      <c r="Z1871" s="91">
        <v>50000</v>
      </c>
      <c r="AA1871" s="91">
        <v>1</v>
      </c>
      <c r="AB1871" s="91">
        <v>109.02</v>
      </c>
      <c r="AC1871" s="91">
        <v>0</v>
      </c>
      <c r="AD1871" s="91">
        <v>54.51</v>
      </c>
      <c r="AE1871" s="145" t="s">
        <v>3491</v>
      </c>
      <c r="AF1871" s="145" t="s">
        <v>3491</v>
      </c>
      <c r="AG1871" s="1" t="s">
        <v>17</v>
      </c>
      <c r="AH1871" s="92">
        <v>8.1300812999999996E-4</v>
      </c>
      <c r="AI1871" s="92">
        <v>1.5761520162747851E-3</v>
      </c>
      <c r="AJ1871" s="92">
        <v>4.6467386493715204E-4</v>
      </c>
    </row>
    <row r="1872" spans="1:36" x14ac:dyDescent="0.25">
      <c r="A1872" s="1">
        <v>13918</v>
      </c>
      <c r="B1872" s="1">
        <v>13920</v>
      </c>
      <c r="C1872" s="1" t="s">
        <v>1340</v>
      </c>
      <c r="D1872" s="1">
        <v>510960719</v>
      </c>
      <c r="E1872" s="1" t="s">
        <v>429</v>
      </c>
      <c r="F1872" s="1" t="s">
        <v>1737</v>
      </c>
      <c r="G1872" s="1" t="s">
        <v>1738</v>
      </c>
      <c r="H1872" s="1" t="s">
        <v>76</v>
      </c>
      <c r="I1872" s="1" t="s">
        <v>229</v>
      </c>
      <c r="J1872" s="1" t="s">
        <v>53</v>
      </c>
      <c r="K1872" s="1" t="s">
        <v>53</v>
      </c>
      <c r="L1872" s="1" t="s">
        <v>821</v>
      </c>
      <c r="M1872" s="1" t="s">
        <v>311</v>
      </c>
      <c r="N1872" s="1" t="s">
        <v>651</v>
      </c>
      <c r="O1872" s="1" t="s">
        <v>62</v>
      </c>
      <c r="P1872" s="1" t="s">
        <v>1343</v>
      </c>
      <c r="Q1872" s="1" t="s">
        <v>70</v>
      </c>
      <c r="R1872" s="1" t="s">
        <v>57</v>
      </c>
      <c r="S1872" s="1" t="s">
        <v>1207</v>
      </c>
      <c r="T1872" s="93">
        <v>11.696999999999999</v>
      </c>
      <c r="U1872" s="94">
        <v>53329</v>
      </c>
      <c r="V1872" s="92">
        <v>3.6700000000000003E-2</v>
      </c>
      <c r="W1872" s="92">
        <v>2.92E-2</v>
      </c>
      <c r="X1872" s="1" t="s">
        <v>636</v>
      </c>
      <c r="Y1872" s="145" t="s">
        <v>3491</v>
      </c>
      <c r="Z1872" s="91">
        <v>354000</v>
      </c>
      <c r="AA1872" s="91">
        <v>1</v>
      </c>
      <c r="AB1872" s="91">
        <v>113.25</v>
      </c>
      <c r="AC1872" s="91">
        <v>6.7423099999999998</v>
      </c>
      <c r="AD1872" s="91">
        <v>407.64731</v>
      </c>
      <c r="AE1872" s="145" t="s">
        <v>3491</v>
      </c>
      <c r="AF1872" s="145" t="s">
        <v>3491</v>
      </c>
      <c r="AG1872" s="1" t="s">
        <v>17</v>
      </c>
      <c r="AH1872" s="92">
        <v>6.9426289774743096E-5</v>
      </c>
      <c r="AI1872" s="92">
        <v>1.1787087315822644E-2</v>
      </c>
      <c r="AJ1872" s="92">
        <v>3.4750146958160586E-3</v>
      </c>
    </row>
    <row r="1873" spans="1:36" x14ac:dyDescent="0.25">
      <c r="A1873" s="1">
        <v>13918</v>
      </c>
      <c r="B1873" s="1">
        <v>13920</v>
      </c>
      <c r="C1873" s="1" t="s">
        <v>2176</v>
      </c>
      <c r="D1873" s="1">
        <v>514160530</v>
      </c>
      <c r="E1873" s="1" t="s">
        <v>429</v>
      </c>
      <c r="F1873" s="1" t="s">
        <v>2177</v>
      </c>
      <c r="G1873" s="1" t="s">
        <v>2178</v>
      </c>
      <c r="H1873" s="1" t="s">
        <v>76</v>
      </c>
      <c r="I1873" s="1" t="s">
        <v>623</v>
      </c>
      <c r="J1873" s="1" t="s">
        <v>53</v>
      </c>
      <c r="K1873" s="1" t="s">
        <v>53</v>
      </c>
      <c r="L1873" s="1" t="s">
        <v>821</v>
      </c>
      <c r="M1873" s="1" t="s">
        <v>311</v>
      </c>
      <c r="N1873" s="1" t="s">
        <v>263</v>
      </c>
      <c r="O1873" s="110" t="s">
        <v>55</v>
      </c>
      <c r="P1873" s="1" t="s">
        <v>298</v>
      </c>
      <c r="Q1873" s="1" t="s">
        <v>298</v>
      </c>
      <c r="R1873" s="1" t="s">
        <v>298</v>
      </c>
      <c r="S1873" s="1" t="s">
        <v>1207</v>
      </c>
      <c r="T1873" s="93">
        <v>2.798</v>
      </c>
      <c r="U1873" s="94">
        <v>47300</v>
      </c>
      <c r="V1873" s="92">
        <v>5.5E-2</v>
      </c>
      <c r="W1873" s="92">
        <v>-8.8300000000000003E-2</v>
      </c>
      <c r="X1873" s="1" t="s">
        <v>636</v>
      </c>
      <c r="Y1873" s="145" t="s">
        <v>3491</v>
      </c>
      <c r="Z1873" s="91">
        <v>50000</v>
      </c>
      <c r="AA1873" s="91">
        <v>1</v>
      </c>
      <c r="AB1873" s="91">
        <v>149.80000000000001</v>
      </c>
      <c r="AC1873" s="91">
        <v>0</v>
      </c>
      <c r="AD1873" s="91">
        <v>74.900000000000006</v>
      </c>
      <c r="AE1873" s="145" t="s">
        <v>3491</v>
      </c>
      <c r="AF1873" s="145" t="s">
        <v>3491</v>
      </c>
      <c r="AG1873" s="1" t="s">
        <v>17</v>
      </c>
      <c r="AH1873" s="92">
        <v>7.72983485E-4</v>
      </c>
      <c r="AI1873" s="92">
        <v>2.1657271329844322E-3</v>
      </c>
      <c r="AJ1873" s="92">
        <v>6.3848968049518787E-4</v>
      </c>
    </row>
    <row r="1874" spans="1:36" x14ac:dyDescent="0.25">
      <c r="A1874" s="1">
        <v>13918</v>
      </c>
      <c r="B1874" s="1">
        <v>13920</v>
      </c>
      <c r="C1874" s="1" t="s">
        <v>1739</v>
      </c>
      <c r="D1874" s="1">
        <v>515361442</v>
      </c>
      <c r="E1874" s="1" t="s">
        <v>429</v>
      </c>
      <c r="F1874" s="1" t="s">
        <v>1740</v>
      </c>
      <c r="G1874" s="1" t="s">
        <v>1741</v>
      </c>
      <c r="H1874" s="1" t="s">
        <v>76</v>
      </c>
      <c r="I1874" s="1" t="s">
        <v>228</v>
      </c>
      <c r="J1874" s="1" t="s">
        <v>53</v>
      </c>
      <c r="K1874" s="1" t="s">
        <v>53</v>
      </c>
      <c r="L1874" s="1" t="s">
        <v>821</v>
      </c>
      <c r="M1874" s="1" t="s">
        <v>311</v>
      </c>
      <c r="N1874" s="1" t="s">
        <v>140</v>
      </c>
      <c r="O1874" s="1" t="s">
        <v>62</v>
      </c>
      <c r="P1874" s="1" t="s">
        <v>298</v>
      </c>
      <c r="Q1874" s="1" t="s">
        <v>298</v>
      </c>
      <c r="R1874" s="1" t="s">
        <v>298</v>
      </c>
      <c r="S1874" s="1" t="s">
        <v>1207</v>
      </c>
      <c r="T1874" s="93">
        <v>2.8759999999999999</v>
      </c>
      <c r="U1874" s="94">
        <v>47848</v>
      </c>
      <c r="V1874" s="92">
        <v>8.3500000000000005E-2</v>
      </c>
      <c r="W1874" s="92">
        <v>8.2600000000000007E-2</v>
      </c>
      <c r="X1874" s="1" t="s">
        <v>636</v>
      </c>
      <c r="Y1874" s="145" t="s">
        <v>3491</v>
      </c>
      <c r="Z1874" s="91">
        <v>150000</v>
      </c>
      <c r="AA1874" s="91">
        <v>1</v>
      </c>
      <c r="AB1874" s="91">
        <v>100.72</v>
      </c>
      <c r="AC1874" s="91">
        <v>0</v>
      </c>
      <c r="AD1874" s="91">
        <v>151.08000000000001</v>
      </c>
      <c r="AE1874" s="145" t="s">
        <v>3491</v>
      </c>
      <c r="AF1874" s="145" t="s">
        <v>3491</v>
      </c>
      <c r="AG1874" s="1" t="s">
        <v>17</v>
      </c>
      <c r="AH1874" s="92">
        <v>8.8235294100000002E-4</v>
      </c>
      <c r="AI1874" s="92">
        <v>4.3684653571600543E-3</v>
      </c>
      <c r="AJ1874" s="92">
        <v>1.2878908001230037E-3</v>
      </c>
    </row>
    <row r="1875" spans="1:36" x14ac:dyDescent="0.25">
      <c r="A1875" s="1">
        <v>13918</v>
      </c>
      <c r="B1875" s="1">
        <v>13920</v>
      </c>
      <c r="C1875" s="1" t="s">
        <v>1363</v>
      </c>
      <c r="D1875" s="1">
        <v>510560188</v>
      </c>
      <c r="E1875" s="1" t="s">
        <v>429</v>
      </c>
      <c r="F1875" s="1" t="s">
        <v>1742</v>
      </c>
      <c r="G1875" s="1" t="s">
        <v>1743</v>
      </c>
      <c r="H1875" s="1" t="s">
        <v>76</v>
      </c>
      <c r="I1875" s="1" t="s">
        <v>229</v>
      </c>
      <c r="J1875" s="1" t="s">
        <v>53</v>
      </c>
      <c r="K1875" s="1" t="s">
        <v>53</v>
      </c>
      <c r="L1875" s="1" t="s">
        <v>821</v>
      </c>
      <c r="M1875" s="1" t="s">
        <v>311</v>
      </c>
      <c r="N1875" s="1" t="s">
        <v>652</v>
      </c>
      <c r="O1875" s="1" t="s">
        <v>62</v>
      </c>
      <c r="P1875" s="1" t="s">
        <v>1366</v>
      </c>
      <c r="Q1875" s="1" t="s">
        <v>65</v>
      </c>
      <c r="R1875" s="1" t="s">
        <v>57</v>
      </c>
      <c r="S1875" s="1" t="s">
        <v>1207</v>
      </c>
      <c r="T1875" s="93">
        <v>6.2380000000000004</v>
      </c>
      <c r="U1875" s="94">
        <v>49218</v>
      </c>
      <c r="V1875" s="92">
        <v>4.02E-2</v>
      </c>
      <c r="W1875" s="92">
        <v>2.76E-2</v>
      </c>
      <c r="X1875" s="1" t="s">
        <v>636</v>
      </c>
      <c r="Y1875" s="145" t="s">
        <v>3491</v>
      </c>
      <c r="Z1875" s="91">
        <v>120000</v>
      </c>
      <c r="AA1875" s="91">
        <v>1</v>
      </c>
      <c r="AB1875" s="91">
        <v>112.72</v>
      </c>
      <c r="AC1875" s="91">
        <v>0</v>
      </c>
      <c r="AD1875" s="91">
        <v>135.26400000000001</v>
      </c>
      <c r="AE1875" s="145" t="s">
        <v>3491</v>
      </c>
      <c r="AF1875" s="145" t="s">
        <v>3491</v>
      </c>
      <c r="AG1875" s="1" t="s">
        <v>17</v>
      </c>
      <c r="AH1875" s="92">
        <v>1.48757871E-4</v>
      </c>
      <c r="AI1875" s="92">
        <v>3.9111470616289218E-3</v>
      </c>
      <c r="AJ1875" s="92">
        <v>1.1530663303404684E-3</v>
      </c>
    </row>
    <row r="1876" spans="1:36" x14ac:dyDescent="0.25">
      <c r="A1876" s="1">
        <v>13918</v>
      </c>
      <c r="B1876" s="1">
        <v>13920</v>
      </c>
      <c r="C1876" s="1" t="s">
        <v>1375</v>
      </c>
      <c r="D1876" s="1">
        <v>513257873</v>
      </c>
      <c r="E1876" s="1" t="s">
        <v>429</v>
      </c>
      <c r="F1876" s="1" t="s">
        <v>1744</v>
      </c>
      <c r="G1876" s="1" t="s">
        <v>1745</v>
      </c>
      <c r="H1876" s="1" t="s">
        <v>76</v>
      </c>
      <c r="I1876" s="1" t="s">
        <v>229</v>
      </c>
      <c r="J1876" s="1" t="s">
        <v>53</v>
      </c>
      <c r="K1876" s="1" t="s">
        <v>53</v>
      </c>
      <c r="L1876" s="1" t="s">
        <v>821</v>
      </c>
      <c r="M1876" s="1" t="s">
        <v>311</v>
      </c>
      <c r="N1876" s="1" t="s">
        <v>651</v>
      </c>
      <c r="O1876" s="1" t="s">
        <v>62</v>
      </c>
      <c r="P1876" s="1" t="s">
        <v>1315</v>
      </c>
      <c r="Q1876" s="1" t="s">
        <v>65</v>
      </c>
      <c r="R1876" s="1" t="s">
        <v>57</v>
      </c>
      <c r="S1876" s="1" t="s">
        <v>1207</v>
      </c>
      <c r="T1876" s="93">
        <v>4.6029999999999998</v>
      </c>
      <c r="U1876" s="94">
        <v>48700</v>
      </c>
      <c r="V1876" s="92">
        <v>3.1800000000000002E-2</v>
      </c>
      <c r="W1876" s="92">
        <v>2.52E-2</v>
      </c>
      <c r="X1876" s="1" t="s">
        <v>636</v>
      </c>
      <c r="Y1876" s="145" t="s">
        <v>3491</v>
      </c>
      <c r="Z1876" s="91">
        <v>99000</v>
      </c>
      <c r="AA1876" s="91">
        <v>1</v>
      </c>
      <c r="AB1876" s="91">
        <v>107</v>
      </c>
      <c r="AC1876" s="91">
        <v>0</v>
      </c>
      <c r="AD1876" s="91">
        <v>105.93</v>
      </c>
      <c r="AE1876" s="145" t="s">
        <v>3491</v>
      </c>
      <c r="AF1876" s="145" t="s">
        <v>3491</v>
      </c>
      <c r="AG1876" s="1" t="s">
        <v>17</v>
      </c>
      <c r="AH1876" s="92">
        <v>2.16581857E-4</v>
      </c>
      <c r="AI1876" s="92">
        <v>3.0629569452208399E-3</v>
      </c>
      <c r="AJ1876" s="92">
        <v>9.0300683384319429E-4</v>
      </c>
    </row>
    <row r="1877" spans="1:36" x14ac:dyDescent="0.25">
      <c r="A1877" s="1">
        <v>13918</v>
      </c>
      <c r="B1877" s="1">
        <v>13920</v>
      </c>
      <c r="C1877" s="1" t="s">
        <v>1746</v>
      </c>
      <c r="D1877" s="1">
        <v>520018482</v>
      </c>
      <c r="E1877" s="1" t="s">
        <v>429</v>
      </c>
      <c r="F1877" s="1" t="s">
        <v>1747</v>
      </c>
      <c r="G1877" s="1" t="s">
        <v>1748</v>
      </c>
      <c r="H1877" s="1" t="s">
        <v>76</v>
      </c>
      <c r="I1877" s="1" t="s">
        <v>229</v>
      </c>
      <c r="J1877" s="1" t="s">
        <v>53</v>
      </c>
      <c r="K1877" s="1" t="s">
        <v>53</v>
      </c>
      <c r="L1877" s="1" t="s">
        <v>821</v>
      </c>
      <c r="M1877" s="1" t="s">
        <v>311</v>
      </c>
      <c r="N1877" s="1" t="s">
        <v>261</v>
      </c>
      <c r="O1877" s="1" t="s">
        <v>62</v>
      </c>
      <c r="P1877" s="1" t="s">
        <v>298</v>
      </c>
      <c r="Q1877" s="1" t="s">
        <v>298</v>
      </c>
      <c r="R1877" s="1" t="s">
        <v>298</v>
      </c>
      <c r="S1877" s="1" t="s">
        <v>1207</v>
      </c>
      <c r="T1877" s="93">
        <v>3.532</v>
      </c>
      <c r="U1877" s="94">
        <v>47664</v>
      </c>
      <c r="V1877" s="92">
        <v>4.0899999999999999E-2</v>
      </c>
      <c r="W1877" s="92">
        <v>3.0300000000000001E-2</v>
      </c>
      <c r="X1877" s="1" t="s">
        <v>636</v>
      </c>
      <c r="Y1877" s="145" t="s">
        <v>3491</v>
      </c>
      <c r="Z1877" s="91">
        <v>105000</v>
      </c>
      <c r="AA1877" s="91">
        <v>1</v>
      </c>
      <c r="AB1877" s="91">
        <v>106.18</v>
      </c>
      <c r="AC1877" s="91">
        <v>0</v>
      </c>
      <c r="AD1877" s="91">
        <v>111.489</v>
      </c>
      <c r="AE1877" s="145" t="s">
        <v>3491</v>
      </c>
      <c r="AF1877" s="145" t="s">
        <v>3491</v>
      </c>
      <c r="AG1877" s="1" t="s">
        <v>17</v>
      </c>
      <c r="AH1877" s="92">
        <v>3.1065088700000002E-4</v>
      </c>
      <c r="AI1877" s="92">
        <v>3.2236949576675751E-3</v>
      </c>
      <c r="AJ1877" s="92">
        <v>9.5039487301372492E-4</v>
      </c>
    </row>
    <row r="1878" spans="1:36" x14ac:dyDescent="0.25">
      <c r="A1878" s="1">
        <v>13918</v>
      </c>
      <c r="B1878" s="1">
        <v>13920</v>
      </c>
      <c r="C1878" s="1" t="s">
        <v>1749</v>
      </c>
      <c r="D1878" s="1">
        <v>520027293</v>
      </c>
      <c r="E1878" s="1" t="s">
        <v>429</v>
      </c>
      <c r="F1878" s="1" t="s">
        <v>1750</v>
      </c>
      <c r="G1878" s="1" t="s">
        <v>1751</v>
      </c>
      <c r="H1878" s="1" t="s">
        <v>76</v>
      </c>
      <c r="I1878" s="1" t="s">
        <v>229</v>
      </c>
      <c r="J1878" s="1" t="s">
        <v>53</v>
      </c>
      <c r="K1878" s="1" t="s">
        <v>53</v>
      </c>
      <c r="L1878" s="1" t="s">
        <v>821</v>
      </c>
      <c r="M1878" s="1" t="s">
        <v>311</v>
      </c>
      <c r="N1878" s="1" t="s">
        <v>156</v>
      </c>
      <c r="O1878" s="1" t="s">
        <v>62</v>
      </c>
      <c r="P1878" s="1" t="s">
        <v>1752</v>
      </c>
      <c r="Q1878" s="1" t="s">
        <v>70</v>
      </c>
      <c r="R1878" s="1" t="s">
        <v>57</v>
      </c>
      <c r="S1878" s="1" t="s">
        <v>1207</v>
      </c>
      <c r="T1878" s="93">
        <v>11.329000000000001</v>
      </c>
      <c r="U1878" s="94">
        <v>55154</v>
      </c>
      <c r="V1878" s="92">
        <v>3.2899999999999999E-2</v>
      </c>
      <c r="W1878" s="92">
        <v>2.53E-2</v>
      </c>
      <c r="X1878" s="1" t="s">
        <v>636</v>
      </c>
      <c r="Y1878" s="145" t="s">
        <v>3491</v>
      </c>
      <c r="Z1878" s="91">
        <v>44000</v>
      </c>
      <c r="AA1878" s="91">
        <v>1</v>
      </c>
      <c r="AB1878" s="91">
        <v>111.38</v>
      </c>
      <c r="AC1878" s="91">
        <v>0</v>
      </c>
      <c r="AD1878" s="91">
        <v>49.007199999999997</v>
      </c>
      <c r="AE1878" s="145" t="s">
        <v>3491</v>
      </c>
      <c r="AF1878" s="145" t="s">
        <v>3491</v>
      </c>
      <c r="AG1878" s="1" t="s">
        <v>17</v>
      </c>
      <c r="AH1878" s="92">
        <v>8.7999999999999998E-5</v>
      </c>
      <c r="AI1878" s="92">
        <v>1.4170390220506631E-3</v>
      </c>
      <c r="AJ1878" s="92">
        <v>4.1776490614103828E-4</v>
      </c>
    </row>
    <row r="1879" spans="1:36" x14ac:dyDescent="0.25">
      <c r="A1879" s="1">
        <v>13918</v>
      </c>
      <c r="B1879" s="1">
        <v>13920</v>
      </c>
      <c r="C1879" s="1" t="s">
        <v>1753</v>
      </c>
      <c r="D1879" s="1">
        <v>520036690</v>
      </c>
      <c r="E1879" s="1" t="s">
        <v>429</v>
      </c>
      <c r="F1879" s="1" t="s">
        <v>1754</v>
      </c>
      <c r="G1879" s="1" t="s">
        <v>1755</v>
      </c>
      <c r="H1879" s="1" t="s">
        <v>76</v>
      </c>
      <c r="I1879" s="1" t="s">
        <v>228</v>
      </c>
      <c r="J1879" s="1" t="s">
        <v>53</v>
      </c>
      <c r="K1879" s="1" t="s">
        <v>53</v>
      </c>
      <c r="L1879" s="1" t="s">
        <v>821</v>
      </c>
      <c r="M1879" s="1" t="s">
        <v>311</v>
      </c>
      <c r="N1879" s="1" t="s">
        <v>252</v>
      </c>
      <c r="O1879" s="1" t="s">
        <v>62</v>
      </c>
      <c r="P1879" s="1" t="s">
        <v>1315</v>
      </c>
      <c r="Q1879" s="1" t="s">
        <v>65</v>
      </c>
      <c r="R1879" s="1" t="s">
        <v>57</v>
      </c>
      <c r="S1879" s="1" t="s">
        <v>1207</v>
      </c>
      <c r="T1879" s="93">
        <v>4.7939999999999996</v>
      </c>
      <c r="U1879" s="94">
        <v>49279</v>
      </c>
      <c r="V1879" s="92">
        <v>5.6800000000000003E-2</v>
      </c>
      <c r="W1879" s="92">
        <v>4.2799999999999998E-2</v>
      </c>
      <c r="X1879" s="1" t="s">
        <v>636</v>
      </c>
      <c r="Y1879" s="145" t="s">
        <v>3491</v>
      </c>
      <c r="Z1879" s="91">
        <v>55000</v>
      </c>
      <c r="AA1879" s="91">
        <v>1</v>
      </c>
      <c r="AB1879" s="91">
        <v>107.44</v>
      </c>
      <c r="AC1879" s="91">
        <v>0</v>
      </c>
      <c r="AD1879" s="91">
        <v>59.091999999999999</v>
      </c>
      <c r="AE1879" s="145" t="s">
        <v>3491</v>
      </c>
      <c r="AF1879" s="145" t="s">
        <v>3491</v>
      </c>
      <c r="AG1879" s="1" t="s">
        <v>17</v>
      </c>
      <c r="AH1879" s="92">
        <v>3.6666666600000002E-4</v>
      </c>
      <c r="AI1879" s="92">
        <v>1.7086401567732452E-3</v>
      </c>
      <c r="AJ1879" s="92">
        <v>5.037334072072315E-4</v>
      </c>
    </row>
    <row r="1880" spans="1:36" x14ac:dyDescent="0.25">
      <c r="A1880" s="1">
        <v>13918</v>
      </c>
      <c r="B1880" s="1">
        <v>13920</v>
      </c>
      <c r="C1880" s="1" t="s">
        <v>1320</v>
      </c>
      <c r="D1880" s="1">
        <v>511659401</v>
      </c>
      <c r="E1880" s="1" t="s">
        <v>429</v>
      </c>
      <c r="F1880" s="1" t="s">
        <v>1756</v>
      </c>
      <c r="G1880" s="1" t="s">
        <v>1757</v>
      </c>
      <c r="H1880" s="1" t="s">
        <v>76</v>
      </c>
      <c r="I1880" s="1" t="s">
        <v>229</v>
      </c>
      <c r="J1880" s="1" t="s">
        <v>53</v>
      </c>
      <c r="K1880" s="1" t="s">
        <v>53</v>
      </c>
      <c r="L1880" s="1" t="s">
        <v>821</v>
      </c>
      <c r="M1880" s="1" t="s">
        <v>311</v>
      </c>
      <c r="N1880" s="1" t="s">
        <v>651</v>
      </c>
      <c r="O1880" s="1" t="s">
        <v>62</v>
      </c>
      <c r="P1880" s="1" t="s">
        <v>1319</v>
      </c>
      <c r="Q1880" s="1" t="s">
        <v>65</v>
      </c>
      <c r="R1880" s="1" t="s">
        <v>57</v>
      </c>
      <c r="S1880" s="1" t="s">
        <v>1207</v>
      </c>
      <c r="T1880" s="93">
        <v>6.8630000000000004</v>
      </c>
      <c r="U1880" s="94">
        <v>50160</v>
      </c>
      <c r="V1880" s="92">
        <v>3.5999999999999997E-2</v>
      </c>
      <c r="W1880" s="92">
        <v>2.5899999999999999E-2</v>
      </c>
      <c r="X1880" s="1" t="s">
        <v>636</v>
      </c>
      <c r="Y1880" s="145" t="s">
        <v>3491</v>
      </c>
      <c r="Z1880" s="91">
        <v>30000</v>
      </c>
      <c r="AA1880" s="91">
        <v>1</v>
      </c>
      <c r="AB1880" s="91">
        <v>110.2</v>
      </c>
      <c r="AC1880" s="91">
        <v>0</v>
      </c>
      <c r="AD1880" s="91">
        <v>33.06</v>
      </c>
      <c r="AE1880" s="145" t="s">
        <v>3491</v>
      </c>
      <c r="AF1880" s="145" t="s">
        <v>3491</v>
      </c>
      <c r="AG1880" s="1" t="s">
        <v>17</v>
      </c>
      <c r="AH1880" s="92">
        <v>3.4281835540893099E-5</v>
      </c>
      <c r="AI1880" s="92">
        <v>9.5592708967243438E-4</v>
      </c>
      <c r="AJ1880" s="92">
        <v>2.8182201384740867E-4</v>
      </c>
    </row>
    <row r="1881" spans="1:36" x14ac:dyDescent="0.25">
      <c r="A1881" s="1">
        <v>13918</v>
      </c>
      <c r="B1881" s="1">
        <v>13920</v>
      </c>
      <c r="C1881" s="1" t="s">
        <v>1558</v>
      </c>
      <c r="D1881" s="1">
        <v>520032178</v>
      </c>
      <c r="E1881" s="1" t="s">
        <v>429</v>
      </c>
      <c r="F1881" s="1" t="s">
        <v>2179</v>
      </c>
      <c r="G1881" s="1" t="s">
        <v>2180</v>
      </c>
      <c r="H1881" s="1" t="s">
        <v>76</v>
      </c>
      <c r="I1881" s="1" t="s">
        <v>228</v>
      </c>
      <c r="J1881" s="1" t="s">
        <v>53</v>
      </c>
      <c r="K1881" s="1" t="s">
        <v>53</v>
      </c>
      <c r="L1881" s="1" t="s">
        <v>821</v>
      </c>
      <c r="M1881" s="1" t="s">
        <v>311</v>
      </c>
      <c r="N1881" s="1" t="s">
        <v>140</v>
      </c>
      <c r="O1881" s="1" t="s">
        <v>62</v>
      </c>
      <c r="P1881" s="1" t="s">
        <v>298</v>
      </c>
      <c r="Q1881" s="1" t="s">
        <v>298</v>
      </c>
      <c r="R1881" s="1" t="s">
        <v>298</v>
      </c>
      <c r="S1881" s="1" t="s">
        <v>1207</v>
      </c>
      <c r="T1881" s="93">
        <v>2.5339999999999998</v>
      </c>
      <c r="U1881" s="94">
        <v>47483</v>
      </c>
      <c r="V1881" s="92">
        <v>8.14E-2</v>
      </c>
      <c r="W1881" s="92">
        <v>6.7199999999999996E-2</v>
      </c>
      <c r="X1881" s="1" t="s">
        <v>636</v>
      </c>
      <c r="Y1881" s="145" t="s">
        <v>3491</v>
      </c>
      <c r="Z1881" s="91">
        <v>80750</v>
      </c>
      <c r="AA1881" s="91">
        <v>1</v>
      </c>
      <c r="AB1881" s="91">
        <v>103.8</v>
      </c>
      <c r="AC1881" s="91">
        <v>0</v>
      </c>
      <c r="AD1881" s="91">
        <v>83.8185</v>
      </c>
      <c r="AE1881" s="145" t="s">
        <v>3491</v>
      </c>
      <c r="AF1881" s="145" t="s">
        <v>3491</v>
      </c>
      <c r="AG1881" s="1" t="s">
        <v>17</v>
      </c>
      <c r="AH1881" s="92">
        <v>6.33333333E-4</v>
      </c>
      <c r="AI1881" s="92">
        <v>2.4236048023505426E-3</v>
      </c>
      <c r="AJ1881" s="92">
        <v>7.1451598510795591E-4</v>
      </c>
    </row>
    <row r="1882" spans="1:36" x14ac:dyDescent="0.25">
      <c r="A1882" s="1">
        <v>13918</v>
      </c>
      <c r="B1882" s="1">
        <v>13920</v>
      </c>
      <c r="C1882" s="1" t="s">
        <v>2181</v>
      </c>
      <c r="D1882" s="1">
        <v>520036658</v>
      </c>
      <c r="E1882" s="1" t="s">
        <v>429</v>
      </c>
      <c r="F1882" s="1" t="s">
        <v>2182</v>
      </c>
      <c r="G1882" s="1" t="s">
        <v>2183</v>
      </c>
      <c r="H1882" s="1" t="s">
        <v>76</v>
      </c>
      <c r="I1882" s="1" t="s">
        <v>228</v>
      </c>
      <c r="J1882" s="1" t="s">
        <v>53</v>
      </c>
      <c r="K1882" s="1" t="s">
        <v>53</v>
      </c>
      <c r="L1882" s="1" t="s">
        <v>821</v>
      </c>
      <c r="M1882" s="1" t="s">
        <v>311</v>
      </c>
      <c r="N1882" s="1" t="s">
        <v>156</v>
      </c>
      <c r="O1882" s="1" t="s">
        <v>62</v>
      </c>
      <c r="P1882" s="1" t="s">
        <v>1366</v>
      </c>
      <c r="Q1882" s="1" t="s">
        <v>65</v>
      </c>
      <c r="R1882" s="1" t="s">
        <v>57</v>
      </c>
      <c r="S1882" s="1" t="s">
        <v>1207</v>
      </c>
      <c r="T1882" s="93">
        <v>5.6550000000000002</v>
      </c>
      <c r="U1882" s="94">
        <v>49303</v>
      </c>
      <c r="V1882" s="92">
        <v>5.2499999999999998E-2</v>
      </c>
      <c r="W1882" s="92">
        <v>4.8899999999999999E-2</v>
      </c>
      <c r="X1882" s="1" t="s">
        <v>636</v>
      </c>
      <c r="Y1882" s="145" t="s">
        <v>3491</v>
      </c>
      <c r="Z1882" s="91">
        <v>50000</v>
      </c>
      <c r="AA1882" s="91">
        <v>1</v>
      </c>
      <c r="AB1882" s="91">
        <v>102.41</v>
      </c>
      <c r="AC1882" s="91">
        <v>0</v>
      </c>
      <c r="AD1882" s="91">
        <v>51.204999999999998</v>
      </c>
      <c r="AE1882" s="145" t="s">
        <v>3491</v>
      </c>
      <c r="AF1882" s="145" t="s">
        <v>3491</v>
      </c>
      <c r="AG1882" s="1" t="s">
        <v>17</v>
      </c>
      <c r="AH1882" s="92">
        <v>7.6076636560605694E-5</v>
      </c>
      <c r="AI1882" s="92">
        <v>1.4805882222225348E-3</v>
      </c>
      <c r="AJ1882" s="92">
        <v>4.3650018811423354E-4</v>
      </c>
    </row>
    <row r="1883" spans="1:36" x14ac:dyDescent="0.25">
      <c r="A1883" s="1">
        <v>13918</v>
      </c>
      <c r="B1883" s="1">
        <v>13920</v>
      </c>
      <c r="C1883" s="1" t="s">
        <v>2184</v>
      </c>
      <c r="D1883" s="1">
        <v>520038332</v>
      </c>
      <c r="E1883" s="1" t="s">
        <v>429</v>
      </c>
      <c r="F1883" s="1" t="s">
        <v>2185</v>
      </c>
      <c r="G1883" s="1" t="s">
        <v>2186</v>
      </c>
      <c r="H1883" s="1" t="s">
        <v>76</v>
      </c>
      <c r="I1883" s="1" t="s">
        <v>229</v>
      </c>
      <c r="J1883" s="1" t="s">
        <v>53</v>
      </c>
      <c r="K1883" s="1" t="s">
        <v>53</v>
      </c>
      <c r="L1883" s="1" t="s">
        <v>821</v>
      </c>
      <c r="M1883" s="1" t="s">
        <v>311</v>
      </c>
      <c r="N1883" s="1" t="s">
        <v>651</v>
      </c>
      <c r="O1883" s="1" t="s">
        <v>62</v>
      </c>
      <c r="P1883" s="1" t="s">
        <v>298</v>
      </c>
      <c r="Q1883" s="1" t="s">
        <v>298</v>
      </c>
      <c r="R1883" s="1" t="s">
        <v>298</v>
      </c>
      <c r="S1883" s="1" t="s">
        <v>1207</v>
      </c>
      <c r="T1883" s="93">
        <v>2.9009999999999998</v>
      </c>
      <c r="U1883" s="94">
        <v>47330</v>
      </c>
      <c r="V1883" s="92">
        <v>3.5000000000000003E-2</v>
      </c>
      <c r="W1883" s="92">
        <v>3.5999999999999997E-2</v>
      </c>
      <c r="X1883" s="1" t="s">
        <v>636</v>
      </c>
      <c r="Y1883" s="145" t="s">
        <v>3491</v>
      </c>
      <c r="Z1883" s="91">
        <v>13000</v>
      </c>
      <c r="AA1883" s="91">
        <v>1</v>
      </c>
      <c r="AB1883" s="91">
        <v>103.56</v>
      </c>
      <c r="AC1883" s="91">
        <v>0</v>
      </c>
      <c r="AD1883" s="91">
        <v>13.4628</v>
      </c>
      <c r="AE1883" s="145" t="s">
        <v>3491</v>
      </c>
      <c r="AF1883" s="145" t="s">
        <v>3491</v>
      </c>
      <c r="AG1883" s="1" t="s">
        <v>17</v>
      </c>
      <c r="AH1883" s="92">
        <v>8.9196884970324904E-5</v>
      </c>
      <c r="AI1883" s="92">
        <v>3.8927571756932993E-4</v>
      </c>
      <c r="AJ1883" s="92">
        <v>1.1476447090214439E-4</v>
      </c>
    </row>
    <row r="1884" spans="1:36" x14ac:dyDescent="0.25">
      <c r="A1884" s="1">
        <v>13918</v>
      </c>
      <c r="B1884" s="1">
        <v>13920</v>
      </c>
      <c r="C1884" s="1" t="s">
        <v>2187</v>
      </c>
      <c r="D1884" s="1">
        <v>511226136</v>
      </c>
      <c r="E1884" s="1" t="s">
        <v>429</v>
      </c>
      <c r="F1884" s="1" t="s">
        <v>2188</v>
      </c>
      <c r="G1884" s="1" t="s">
        <v>2189</v>
      </c>
      <c r="H1884" s="1" t="s">
        <v>76</v>
      </c>
      <c r="I1884" s="1" t="s">
        <v>229</v>
      </c>
      <c r="J1884" s="1" t="s">
        <v>53</v>
      </c>
      <c r="K1884" s="1" t="s">
        <v>53</v>
      </c>
      <c r="L1884" s="1" t="s">
        <v>821</v>
      </c>
      <c r="M1884" s="1" t="s">
        <v>311</v>
      </c>
      <c r="N1884" s="1" t="s">
        <v>75</v>
      </c>
      <c r="O1884" s="110" t="s">
        <v>55</v>
      </c>
      <c r="P1884" s="1" t="s">
        <v>298</v>
      </c>
      <c r="Q1884" s="1" t="s">
        <v>298</v>
      </c>
      <c r="R1884" s="1" t="s">
        <v>298</v>
      </c>
      <c r="S1884" s="1" t="s">
        <v>1207</v>
      </c>
      <c r="T1884" s="93">
        <v>3.4660000000000002</v>
      </c>
      <c r="U1884" s="94">
        <v>47484</v>
      </c>
      <c r="V1884" s="92">
        <v>4.2500000000000003E-2</v>
      </c>
      <c r="W1884" s="92">
        <v>3.0200000000000001E-2</v>
      </c>
      <c r="X1884" s="1" t="s">
        <v>636</v>
      </c>
      <c r="Y1884" s="145" t="s">
        <v>3491</v>
      </c>
      <c r="Z1884" s="91">
        <v>149000</v>
      </c>
      <c r="AA1884" s="91">
        <v>1</v>
      </c>
      <c r="AB1884" s="91">
        <v>106.69</v>
      </c>
      <c r="AC1884" s="91">
        <v>3.2380200000000001</v>
      </c>
      <c r="AD1884" s="91">
        <v>162.20612</v>
      </c>
      <c r="AE1884" s="145" t="s">
        <v>3491</v>
      </c>
      <c r="AF1884" s="145" t="s">
        <v>3491</v>
      </c>
      <c r="AG1884" s="1" t="s">
        <v>17</v>
      </c>
      <c r="AH1884" s="92">
        <v>4.9666666600000004E-4</v>
      </c>
      <c r="AI1884" s="92">
        <v>4.6901761711632675E-3</v>
      </c>
      <c r="AJ1884" s="92">
        <v>1.3827360979060627E-3</v>
      </c>
    </row>
    <row r="1885" spans="1:36" x14ac:dyDescent="0.25">
      <c r="A1885" s="1">
        <v>13918</v>
      </c>
      <c r="B1885" s="1">
        <v>13920</v>
      </c>
      <c r="C1885" s="1" t="s">
        <v>2208</v>
      </c>
      <c r="D1885" s="1">
        <v>513948216</v>
      </c>
      <c r="E1885" s="1" t="s">
        <v>429</v>
      </c>
      <c r="F1885" s="1" t="s">
        <v>2280</v>
      </c>
      <c r="G1885" s="1" t="s">
        <v>2281</v>
      </c>
      <c r="H1885" s="1" t="s">
        <v>76</v>
      </c>
      <c r="I1885" s="1" t="s">
        <v>228</v>
      </c>
      <c r="J1885" s="1" t="s">
        <v>53</v>
      </c>
      <c r="K1885" s="1" t="s">
        <v>53</v>
      </c>
      <c r="L1885" s="1" t="s">
        <v>821</v>
      </c>
      <c r="M1885" s="1" t="s">
        <v>311</v>
      </c>
      <c r="N1885" s="1" t="s">
        <v>140</v>
      </c>
      <c r="O1885" s="110" t="s">
        <v>55</v>
      </c>
      <c r="P1885" s="1" t="s">
        <v>298</v>
      </c>
      <c r="Q1885" s="1" t="s">
        <v>298</v>
      </c>
      <c r="R1885" s="1" t="s">
        <v>298</v>
      </c>
      <c r="S1885" s="1" t="s">
        <v>1207</v>
      </c>
      <c r="T1885" s="93">
        <v>2.3919999999999999</v>
      </c>
      <c r="U1885" s="94">
        <v>47118</v>
      </c>
      <c r="V1885" s="92">
        <v>7.17E-2</v>
      </c>
      <c r="W1885" s="92">
        <v>5.8200000000000002E-2</v>
      </c>
      <c r="X1885" s="1" t="s">
        <v>636</v>
      </c>
      <c r="Y1885" s="145" t="s">
        <v>3491</v>
      </c>
      <c r="Z1885" s="91">
        <v>100000</v>
      </c>
      <c r="AA1885" s="91">
        <v>1</v>
      </c>
      <c r="AB1885" s="91">
        <v>103.4</v>
      </c>
      <c r="AC1885" s="91">
        <v>0</v>
      </c>
      <c r="AD1885" s="91">
        <v>103.4</v>
      </c>
      <c r="AE1885" s="145" t="s">
        <v>3491</v>
      </c>
      <c r="AF1885" s="145" t="s">
        <v>3491</v>
      </c>
      <c r="AG1885" s="1" t="s">
        <v>17</v>
      </c>
      <c r="AH1885" s="92">
        <v>5.3333333299999995E-4</v>
      </c>
      <c r="AI1885" s="92">
        <v>2.9898022102882549E-3</v>
      </c>
      <c r="AJ1885" s="92">
        <v>8.8143969243260911E-4</v>
      </c>
    </row>
    <row r="1886" spans="1:36" x14ac:dyDescent="0.25">
      <c r="A1886" s="1">
        <v>13918</v>
      </c>
      <c r="B1886" s="1">
        <v>13920</v>
      </c>
      <c r="C1886" s="1" t="s">
        <v>1764</v>
      </c>
      <c r="D1886" s="1">
        <v>511491839</v>
      </c>
      <c r="E1886" s="1" t="s">
        <v>429</v>
      </c>
      <c r="F1886" s="1" t="s">
        <v>1765</v>
      </c>
      <c r="G1886" s="1" t="s">
        <v>1766</v>
      </c>
      <c r="H1886" s="1" t="s">
        <v>76</v>
      </c>
      <c r="I1886" s="1" t="s">
        <v>229</v>
      </c>
      <c r="J1886" s="1" t="s">
        <v>53</v>
      </c>
      <c r="K1886" s="1" t="s">
        <v>53</v>
      </c>
      <c r="L1886" s="1" t="s">
        <v>821</v>
      </c>
      <c r="M1886" s="1" t="s">
        <v>311</v>
      </c>
      <c r="N1886" s="1" t="s">
        <v>652</v>
      </c>
      <c r="O1886" s="1" t="s">
        <v>62</v>
      </c>
      <c r="P1886" s="1" t="s">
        <v>1611</v>
      </c>
      <c r="Q1886" s="1" t="s">
        <v>70</v>
      </c>
      <c r="R1886" s="1" t="s">
        <v>57</v>
      </c>
      <c r="S1886" s="1" t="s">
        <v>1207</v>
      </c>
      <c r="T1886" s="93">
        <v>3.7869999999999999</v>
      </c>
      <c r="U1886" s="94">
        <v>47848</v>
      </c>
      <c r="V1886" s="92">
        <v>5.0999999999999997E-2</v>
      </c>
      <c r="W1886" s="92">
        <v>4.0300000000000002E-2</v>
      </c>
      <c r="X1886" s="1" t="s">
        <v>636</v>
      </c>
      <c r="Y1886" s="145" t="s">
        <v>3491</v>
      </c>
      <c r="Z1886" s="91">
        <v>29115</v>
      </c>
      <c r="AA1886" s="91">
        <v>1</v>
      </c>
      <c r="AB1886" s="91">
        <v>106.54</v>
      </c>
      <c r="AC1886" s="91">
        <v>0</v>
      </c>
      <c r="AD1886" s="91">
        <v>31.019120000000001</v>
      </c>
      <c r="AE1886" s="145" t="s">
        <v>3491</v>
      </c>
      <c r="AF1886" s="145" t="s">
        <v>3491</v>
      </c>
      <c r="AG1886" s="1" t="s">
        <v>17</v>
      </c>
      <c r="AH1886" s="92">
        <v>1.3138478599999999E-4</v>
      </c>
      <c r="AI1886" s="92">
        <v>8.9691521796128257E-4</v>
      </c>
      <c r="AJ1886" s="92">
        <v>2.6442440611537904E-4</v>
      </c>
    </row>
    <row r="1887" spans="1:36" x14ac:dyDescent="0.25">
      <c r="A1887" s="1">
        <v>13918</v>
      </c>
      <c r="B1887" s="1">
        <v>13920</v>
      </c>
      <c r="C1887" s="1" t="s">
        <v>1940</v>
      </c>
      <c r="D1887" s="1">
        <v>520039496</v>
      </c>
      <c r="E1887" s="1" t="s">
        <v>429</v>
      </c>
      <c r="F1887" s="1" t="s">
        <v>2190</v>
      </c>
      <c r="G1887" s="1" t="s">
        <v>2191</v>
      </c>
      <c r="H1887" s="1" t="s">
        <v>76</v>
      </c>
      <c r="I1887" s="1" t="s">
        <v>229</v>
      </c>
      <c r="J1887" s="1" t="s">
        <v>53</v>
      </c>
      <c r="K1887" s="1" t="s">
        <v>53</v>
      </c>
      <c r="L1887" s="1" t="s">
        <v>821</v>
      </c>
      <c r="M1887" s="1" t="s">
        <v>311</v>
      </c>
      <c r="N1887" s="1" t="s">
        <v>651</v>
      </c>
      <c r="O1887" s="1" t="s">
        <v>62</v>
      </c>
      <c r="P1887" s="1" t="s">
        <v>298</v>
      </c>
      <c r="Q1887" s="1" t="s">
        <v>298</v>
      </c>
      <c r="R1887" s="1" t="s">
        <v>298</v>
      </c>
      <c r="S1887" s="1" t="s">
        <v>1207</v>
      </c>
      <c r="T1887" s="93">
        <v>2.3119999999999998</v>
      </c>
      <c r="U1887" s="94">
        <v>47300</v>
      </c>
      <c r="V1887" s="92">
        <v>6.7400000000000002E-2</v>
      </c>
      <c r="W1887" s="92">
        <v>7.85E-2</v>
      </c>
      <c r="X1887" s="1" t="s">
        <v>636</v>
      </c>
      <c r="Y1887" s="145" t="s">
        <v>3491</v>
      </c>
      <c r="Z1887" s="91">
        <v>27000</v>
      </c>
      <c r="AA1887" s="91">
        <v>1</v>
      </c>
      <c r="AB1887" s="91">
        <v>100.13</v>
      </c>
      <c r="AC1887" s="91">
        <v>0</v>
      </c>
      <c r="AD1887" s="91">
        <v>27.0351</v>
      </c>
      <c r="AE1887" s="145" t="s">
        <v>3491</v>
      </c>
      <c r="AF1887" s="145" t="s">
        <v>3491</v>
      </c>
      <c r="AG1887" s="1" t="s">
        <v>17</v>
      </c>
      <c r="AH1887" s="92">
        <v>5.4000000000000001E-4</v>
      </c>
      <c r="AI1887" s="92">
        <v>7.8171761833040621E-4</v>
      </c>
      <c r="AJ1887" s="92">
        <v>2.3046238132383781E-4</v>
      </c>
    </row>
    <row r="1888" spans="1:36" x14ac:dyDescent="0.25">
      <c r="A1888" s="1">
        <v>13918</v>
      </c>
      <c r="B1888" s="1">
        <v>13920</v>
      </c>
      <c r="C1888" s="1" t="s">
        <v>1684</v>
      </c>
      <c r="D1888" s="1">
        <v>520033234</v>
      </c>
      <c r="E1888" s="1" t="s">
        <v>429</v>
      </c>
      <c r="F1888" s="1" t="s">
        <v>1767</v>
      </c>
      <c r="G1888" s="1" t="s">
        <v>1768</v>
      </c>
      <c r="H1888" s="1" t="s">
        <v>76</v>
      </c>
      <c r="I1888" s="1" t="s">
        <v>229</v>
      </c>
      <c r="J1888" s="1" t="s">
        <v>53</v>
      </c>
      <c r="K1888" s="1" t="s">
        <v>53</v>
      </c>
      <c r="L1888" s="1" t="s">
        <v>821</v>
      </c>
      <c r="M1888" s="1" t="s">
        <v>311</v>
      </c>
      <c r="N1888" s="1" t="s">
        <v>652</v>
      </c>
      <c r="O1888" s="1" t="s">
        <v>62</v>
      </c>
      <c r="P1888" s="1" t="s">
        <v>1456</v>
      </c>
      <c r="Q1888" s="1" t="s">
        <v>65</v>
      </c>
      <c r="R1888" s="1" t="s">
        <v>57</v>
      </c>
      <c r="S1888" s="1" t="s">
        <v>1207</v>
      </c>
      <c r="T1888" s="93">
        <v>3.5350000000000001</v>
      </c>
      <c r="U1888" s="94">
        <v>47938</v>
      </c>
      <c r="V1888" s="92">
        <v>0.04</v>
      </c>
      <c r="W1888" s="92">
        <v>5.96E-2</v>
      </c>
      <c r="X1888" s="1" t="s">
        <v>636</v>
      </c>
      <c r="Y1888" s="145" t="s">
        <v>3491</v>
      </c>
      <c r="Z1888" s="91">
        <v>9000</v>
      </c>
      <c r="AA1888" s="91">
        <v>1</v>
      </c>
      <c r="AB1888" s="91">
        <v>96.99</v>
      </c>
      <c r="AC1888" s="91">
        <v>0</v>
      </c>
      <c r="AD1888" s="91">
        <v>8.7291000000000007</v>
      </c>
      <c r="AE1888" s="145" t="s">
        <v>3491</v>
      </c>
      <c r="AF1888" s="145" t="s">
        <v>3491</v>
      </c>
      <c r="AG1888" s="1" t="s">
        <v>17</v>
      </c>
      <c r="AH1888" s="92">
        <v>1.2162162162162201E-5</v>
      </c>
      <c r="AI1888" s="92">
        <v>2.5240118446641401E-4</v>
      </c>
      <c r="AJ1888" s="92">
        <v>7.441175260361207E-5</v>
      </c>
    </row>
    <row r="1889" spans="1:36" x14ac:dyDescent="0.25">
      <c r="A1889" s="1">
        <v>13918</v>
      </c>
      <c r="B1889" s="1">
        <v>13920</v>
      </c>
      <c r="C1889" s="1" t="s">
        <v>1769</v>
      </c>
      <c r="D1889" s="1">
        <v>1628</v>
      </c>
      <c r="E1889" s="1" t="s">
        <v>2</v>
      </c>
      <c r="F1889" s="1" t="s">
        <v>1770</v>
      </c>
      <c r="G1889" s="1" t="s">
        <v>1771</v>
      </c>
      <c r="H1889" s="1" t="s">
        <v>76</v>
      </c>
      <c r="I1889" s="1" t="s">
        <v>228</v>
      </c>
      <c r="J1889" s="1" t="s">
        <v>53</v>
      </c>
      <c r="K1889" s="1" t="s">
        <v>314</v>
      </c>
      <c r="L1889" s="1" t="s">
        <v>821</v>
      </c>
      <c r="M1889" s="1" t="s">
        <v>311</v>
      </c>
      <c r="N1889" s="1" t="s">
        <v>652</v>
      </c>
      <c r="O1889" s="1" t="s">
        <v>62</v>
      </c>
      <c r="P1889" s="1" t="s">
        <v>1366</v>
      </c>
      <c r="Q1889" s="1" t="s">
        <v>65</v>
      </c>
      <c r="R1889" s="1" t="s">
        <v>57</v>
      </c>
      <c r="S1889" s="1" t="s">
        <v>1207</v>
      </c>
      <c r="T1889" s="93">
        <v>2.528</v>
      </c>
      <c r="U1889" s="94">
        <v>47027</v>
      </c>
      <c r="V1889" s="92">
        <v>6.3899999999999998E-2</v>
      </c>
      <c r="W1889" s="92">
        <v>5.3999999999999999E-2</v>
      </c>
      <c r="X1889" s="1" t="s">
        <v>636</v>
      </c>
      <c r="Y1889" s="145" t="s">
        <v>3491</v>
      </c>
      <c r="Z1889" s="91">
        <v>94000</v>
      </c>
      <c r="AA1889" s="91">
        <v>1</v>
      </c>
      <c r="AB1889" s="91">
        <v>104.29</v>
      </c>
      <c r="AC1889" s="91">
        <v>0</v>
      </c>
      <c r="AD1889" s="91">
        <v>98.032600000000002</v>
      </c>
      <c r="AE1889" s="145" t="s">
        <v>3491</v>
      </c>
      <c r="AF1889" s="145" t="s">
        <v>3491</v>
      </c>
      <c r="AG1889" s="1" t="s">
        <v>17</v>
      </c>
      <c r="AH1889" s="92">
        <v>2.2815533899999999E-4</v>
      </c>
      <c r="AI1889" s="92">
        <v>2.834604295554201E-3</v>
      </c>
      <c r="AJ1889" s="92">
        <v>8.3568495930724362E-4</v>
      </c>
    </row>
    <row r="1890" spans="1:36" x14ac:dyDescent="0.25">
      <c r="A1890" s="1">
        <v>13918</v>
      </c>
      <c r="B1890" s="1">
        <v>13920</v>
      </c>
      <c r="C1890" s="1" t="s">
        <v>1769</v>
      </c>
      <c r="D1890" s="1">
        <v>1628</v>
      </c>
      <c r="E1890" s="1" t="s">
        <v>2</v>
      </c>
      <c r="F1890" s="1" t="s">
        <v>1772</v>
      </c>
      <c r="G1890" s="1" t="s">
        <v>1773</v>
      </c>
      <c r="H1890" s="1" t="s">
        <v>76</v>
      </c>
      <c r="I1890" s="1" t="s">
        <v>228</v>
      </c>
      <c r="J1890" s="1" t="s">
        <v>53</v>
      </c>
      <c r="K1890" s="1" t="s">
        <v>314</v>
      </c>
      <c r="L1890" s="1" t="s">
        <v>821</v>
      </c>
      <c r="M1890" s="1" t="s">
        <v>311</v>
      </c>
      <c r="N1890" s="1" t="s">
        <v>652</v>
      </c>
      <c r="O1890" s="1" t="s">
        <v>62</v>
      </c>
      <c r="P1890" s="1" t="s">
        <v>1366</v>
      </c>
      <c r="Q1890" s="1" t="s">
        <v>65</v>
      </c>
      <c r="R1890" s="1" t="s">
        <v>57</v>
      </c>
      <c r="S1890" s="1" t="s">
        <v>1207</v>
      </c>
      <c r="T1890" s="93">
        <v>1.6539999999999999</v>
      </c>
      <c r="U1890" s="94">
        <v>46660</v>
      </c>
      <c r="V1890" s="92">
        <v>6.4399999999999999E-2</v>
      </c>
      <c r="W1890" s="92">
        <v>5.4600000000000003E-2</v>
      </c>
      <c r="X1890" s="1" t="s">
        <v>636</v>
      </c>
      <c r="Y1890" s="145" t="s">
        <v>3491</v>
      </c>
      <c r="Z1890" s="91">
        <v>58171.66</v>
      </c>
      <c r="AA1890" s="91">
        <v>1</v>
      </c>
      <c r="AB1890" s="91">
        <v>103.37</v>
      </c>
      <c r="AC1890" s="91">
        <v>0</v>
      </c>
      <c r="AD1890" s="91">
        <v>60.132040000000003</v>
      </c>
      <c r="AE1890" s="145" t="s">
        <v>3491</v>
      </c>
      <c r="AF1890" s="145" t="s">
        <v>3491</v>
      </c>
      <c r="AG1890" s="1" t="s">
        <v>17</v>
      </c>
      <c r="AH1890" s="92">
        <v>1.5833332299999999E-4</v>
      </c>
      <c r="AI1890" s="92">
        <v>1.7387128249626864E-3</v>
      </c>
      <c r="AJ1890" s="92">
        <v>5.1259929248496472E-4</v>
      </c>
    </row>
    <row r="1891" spans="1:36" x14ac:dyDescent="0.25">
      <c r="A1891" s="1">
        <v>13918</v>
      </c>
      <c r="B1891" s="1">
        <v>13920</v>
      </c>
      <c r="C1891" s="1" t="s">
        <v>1354</v>
      </c>
      <c r="D1891" s="1">
        <v>513765859</v>
      </c>
      <c r="E1891" s="1" t="s">
        <v>429</v>
      </c>
      <c r="F1891" s="1" t="s">
        <v>2192</v>
      </c>
      <c r="G1891" s="1" t="s">
        <v>2193</v>
      </c>
      <c r="H1891" s="1" t="s">
        <v>76</v>
      </c>
      <c r="I1891" s="1" t="s">
        <v>229</v>
      </c>
      <c r="J1891" s="1" t="s">
        <v>53</v>
      </c>
      <c r="K1891" s="1" t="s">
        <v>53</v>
      </c>
      <c r="L1891" s="1" t="s">
        <v>821</v>
      </c>
      <c r="M1891" s="1" t="s">
        <v>311</v>
      </c>
      <c r="N1891" s="1" t="s">
        <v>651</v>
      </c>
      <c r="O1891" s="1" t="s">
        <v>62</v>
      </c>
      <c r="P1891" s="1" t="s">
        <v>1319</v>
      </c>
      <c r="Q1891" s="1" t="s">
        <v>65</v>
      </c>
      <c r="R1891" s="1" t="s">
        <v>57</v>
      </c>
      <c r="S1891" s="1" t="s">
        <v>1207</v>
      </c>
      <c r="T1891" s="93">
        <v>5.468</v>
      </c>
      <c r="U1891" s="94">
        <v>51043</v>
      </c>
      <c r="V1891" s="92">
        <v>1.4999999999999999E-2</v>
      </c>
      <c r="W1891" s="92">
        <v>2.5499999999999998E-2</v>
      </c>
      <c r="X1891" s="1" t="s">
        <v>636</v>
      </c>
      <c r="Y1891" s="145" t="s">
        <v>3491</v>
      </c>
      <c r="Z1891" s="91">
        <v>94000</v>
      </c>
      <c r="AA1891" s="91">
        <v>1</v>
      </c>
      <c r="AB1891" s="91">
        <v>97.15</v>
      </c>
      <c r="AC1891" s="91">
        <v>0</v>
      </c>
      <c r="AD1891" s="91">
        <v>91.320999999999998</v>
      </c>
      <c r="AE1891" s="145" t="s">
        <v>3491</v>
      </c>
      <c r="AF1891" s="145" t="s">
        <v>3491</v>
      </c>
      <c r="AG1891" s="1" t="s">
        <v>17</v>
      </c>
      <c r="AH1891" s="92">
        <v>1.04489026E-4</v>
      </c>
      <c r="AI1891" s="92">
        <v>2.6405389520863997E-3</v>
      </c>
      <c r="AJ1891" s="92">
        <v>7.7847151018025425E-4</v>
      </c>
    </row>
    <row r="1892" spans="1:36" x14ac:dyDescent="0.25">
      <c r="A1892" s="1">
        <v>13918</v>
      </c>
      <c r="B1892" s="1">
        <v>13920</v>
      </c>
      <c r="C1892" s="1" t="s">
        <v>2194</v>
      </c>
      <c r="D1892" s="1">
        <v>514328004</v>
      </c>
      <c r="E1892" s="1" t="s">
        <v>429</v>
      </c>
      <c r="F1892" s="1" t="s">
        <v>2195</v>
      </c>
      <c r="G1892" s="1" t="s">
        <v>2196</v>
      </c>
      <c r="H1892" s="1" t="s">
        <v>76</v>
      </c>
      <c r="I1892" s="1" t="s">
        <v>228</v>
      </c>
      <c r="J1892" s="1" t="s">
        <v>53</v>
      </c>
      <c r="K1892" s="1" t="s">
        <v>53</v>
      </c>
      <c r="L1892" s="1" t="s">
        <v>821</v>
      </c>
      <c r="M1892" s="1" t="s">
        <v>311</v>
      </c>
      <c r="N1892" s="1" t="s">
        <v>140</v>
      </c>
      <c r="O1892" s="1" t="s">
        <v>62</v>
      </c>
      <c r="P1892" s="1" t="s">
        <v>298</v>
      </c>
      <c r="Q1892" s="1" t="s">
        <v>298</v>
      </c>
      <c r="R1892" s="1" t="s">
        <v>298</v>
      </c>
      <c r="S1892" s="1" t="s">
        <v>1207</v>
      </c>
      <c r="T1892" s="93">
        <v>2.99</v>
      </c>
      <c r="U1892" s="94">
        <v>47300</v>
      </c>
      <c r="V1892" s="92">
        <v>6.9699999999999998E-2</v>
      </c>
      <c r="W1892" s="92">
        <v>8.0500000000000002E-2</v>
      </c>
      <c r="X1892" s="1" t="s">
        <v>636</v>
      </c>
      <c r="Y1892" s="145" t="s">
        <v>3491</v>
      </c>
      <c r="Z1892" s="91">
        <v>59000</v>
      </c>
      <c r="AA1892" s="91">
        <v>1</v>
      </c>
      <c r="AB1892" s="91">
        <v>97.39</v>
      </c>
      <c r="AC1892" s="91">
        <v>0</v>
      </c>
      <c r="AD1892" s="91">
        <v>57.460099999999997</v>
      </c>
      <c r="AE1892" s="145" t="s">
        <v>3491</v>
      </c>
      <c r="AF1892" s="145" t="s">
        <v>3491</v>
      </c>
      <c r="AG1892" s="1" t="s">
        <v>17</v>
      </c>
      <c r="AH1892" s="92">
        <v>7.3749999999999998E-4</v>
      </c>
      <c r="AI1892" s="92">
        <v>1.6614539069959781E-3</v>
      </c>
      <c r="AJ1892" s="92">
        <v>4.8982217476931295E-4</v>
      </c>
    </row>
    <row r="1893" spans="1:36" x14ac:dyDescent="0.25">
      <c r="A1893" s="1">
        <v>13918</v>
      </c>
      <c r="B1893" s="1">
        <v>13920</v>
      </c>
      <c r="C1893" s="1" t="s">
        <v>1778</v>
      </c>
      <c r="D1893" s="1">
        <v>2453</v>
      </c>
      <c r="E1893" s="1" t="s">
        <v>2</v>
      </c>
      <c r="F1893" s="1" t="s">
        <v>1779</v>
      </c>
      <c r="G1893" s="1" t="s">
        <v>1780</v>
      </c>
      <c r="H1893" s="1" t="s">
        <v>76</v>
      </c>
      <c r="I1893" s="1" t="s">
        <v>228</v>
      </c>
      <c r="J1893" s="1" t="s">
        <v>53</v>
      </c>
      <c r="K1893" s="1" t="s">
        <v>314</v>
      </c>
      <c r="L1893" s="1" t="s">
        <v>821</v>
      </c>
      <c r="M1893" s="1" t="s">
        <v>311</v>
      </c>
      <c r="N1893" s="1" t="s">
        <v>649</v>
      </c>
      <c r="O1893" s="1" t="s">
        <v>62</v>
      </c>
      <c r="P1893" s="1" t="s">
        <v>1350</v>
      </c>
      <c r="Q1893" s="1" t="s">
        <v>70</v>
      </c>
      <c r="R1893" s="1" t="s">
        <v>57</v>
      </c>
      <c r="S1893" s="1" t="s">
        <v>1207</v>
      </c>
      <c r="T1893" s="93">
        <v>3.3690000000000002</v>
      </c>
      <c r="U1893" s="94">
        <v>47483</v>
      </c>
      <c r="V1893" s="92">
        <v>6.3500000000000001E-2</v>
      </c>
      <c r="W1893" s="92">
        <v>5.5100000000000003E-2</v>
      </c>
      <c r="X1893" s="1" t="s">
        <v>636</v>
      </c>
      <c r="Y1893" s="145" t="s">
        <v>3491</v>
      </c>
      <c r="Z1893" s="91">
        <v>184000</v>
      </c>
      <c r="AA1893" s="91">
        <v>1</v>
      </c>
      <c r="AB1893" s="91">
        <v>103.2</v>
      </c>
      <c r="AC1893" s="91">
        <v>0</v>
      </c>
      <c r="AD1893" s="91">
        <v>189.88800000000001</v>
      </c>
      <c r="AE1893" s="145" t="s">
        <v>3491</v>
      </c>
      <c r="AF1893" s="145" t="s">
        <v>3491</v>
      </c>
      <c r="AG1893" s="1" t="s">
        <v>17</v>
      </c>
      <c r="AH1893" s="92">
        <v>3.15217465E-4</v>
      </c>
      <c r="AI1893" s="92">
        <v>5.4905953782129219E-3</v>
      </c>
      <c r="AJ1893" s="92">
        <v>1.6187119953253702E-3</v>
      </c>
    </row>
    <row r="1894" spans="1:36" x14ac:dyDescent="0.25">
      <c r="A1894" s="1">
        <v>13918</v>
      </c>
      <c r="B1894" s="1">
        <v>13920</v>
      </c>
      <c r="C1894" s="1" t="s">
        <v>1534</v>
      </c>
      <c r="D1894" s="1">
        <v>520032046</v>
      </c>
      <c r="E1894" s="1" t="s">
        <v>429</v>
      </c>
      <c r="F1894" s="1" t="s">
        <v>1781</v>
      </c>
      <c r="G1894" s="1" t="s">
        <v>1782</v>
      </c>
      <c r="H1894" s="1" t="s">
        <v>76</v>
      </c>
      <c r="I1894" s="1" t="s">
        <v>229</v>
      </c>
      <c r="J1894" s="1" t="s">
        <v>53</v>
      </c>
      <c r="K1894" s="1" t="s">
        <v>53</v>
      </c>
      <c r="L1894" s="1" t="s">
        <v>821</v>
      </c>
      <c r="M1894" s="1" t="s">
        <v>311</v>
      </c>
      <c r="N1894" s="1" t="s">
        <v>256</v>
      </c>
      <c r="O1894" s="1" t="s">
        <v>62</v>
      </c>
      <c r="P1894" s="1" t="s">
        <v>1206</v>
      </c>
      <c r="Q1894" s="1" t="s">
        <v>65</v>
      </c>
      <c r="R1894" s="1" t="s">
        <v>57</v>
      </c>
      <c r="S1894" s="1" t="s">
        <v>1207</v>
      </c>
      <c r="T1894" s="93">
        <v>5.46</v>
      </c>
      <c r="U1894" s="94">
        <v>50007</v>
      </c>
      <c r="V1894" s="92">
        <v>2.6800000000000001E-2</v>
      </c>
      <c r="W1894" s="92">
        <v>2.2599999999999999E-2</v>
      </c>
      <c r="X1894" s="1" t="s">
        <v>636</v>
      </c>
      <c r="Y1894" s="145" t="s">
        <v>3491</v>
      </c>
      <c r="Z1894" s="91">
        <v>293344</v>
      </c>
      <c r="AA1894" s="91">
        <v>1</v>
      </c>
      <c r="AB1894" s="91">
        <v>104.55</v>
      </c>
      <c r="AC1894" s="91">
        <v>0</v>
      </c>
      <c r="AD1894" s="91">
        <v>306.69114999999999</v>
      </c>
      <c r="AE1894" s="145" t="s">
        <v>3491</v>
      </c>
      <c r="AF1894" s="145" t="s">
        <v>3491</v>
      </c>
      <c r="AG1894" s="1" t="s">
        <v>17</v>
      </c>
      <c r="AH1894" s="92">
        <v>1.14285714E-4</v>
      </c>
      <c r="AI1894" s="92">
        <v>8.8679485313911677E-3</v>
      </c>
      <c r="AJ1894" s="92">
        <v>2.6144076685474193E-3</v>
      </c>
    </row>
    <row r="1895" spans="1:36" x14ac:dyDescent="0.25">
      <c r="A1895" s="1">
        <v>13918</v>
      </c>
      <c r="B1895" s="1">
        <v>13920</v>
      </c>
      <c r="C1895" s="1" t="s">
        <v>1534</v>
      </c>
      <c r="D1895" s="1">
        <v>520032046</v>
      </c>
      <c r="E1895" s="1" t="s">
        <v>429</v>
      </c>
      <c r="F1895" s="1" t="s">
        <v>1783</v>
      </c>
      <c r="G1895" s="1" t="s">
        <v>1784</v>
      </c>
      <c r="H1895" s="1" t="s">
        <v>76</v>
      </c>
      <c r="I1895" s="1" t="s">
        <v>229</v>
      </c>
      <c r="J1895" s="1" t="s">
        <v>53</v>
      </c>
      <c r="K1895" s="1" t="s">
        <v>53</v>
      </c>
      <c r="L1895" s="1" t="s">
        <v>821</v>
      </c>
      <c r="M1895" s="1" t="s">
        <v>311</v>
      </c>
      <c r="N1895" s="1" t="s">
        <v>256</v>
      </c>
      <c r="O1895" s="1" t="s">
        <v>62</v>
      </c>
      <c r="P1895" s="1" t="s">
        <v>1315</v>
      </c>
      <c r="Q1895" s="1" t="s">
        <v>65</v>
      </c>
      <c r="R1895" s="1" t="s">
        <v>57</v>
      </c>
      <c r="S1895" s="1" t="s">
        <v>1207</v>
      </c>
      <c r="T1895" s="93">
        <v>4.5999999999999996</v>
      </c>
      <c r="U1895" s="94">
        <v>49641</v>
      </c>
      <c r="V1895" s="92">
        <v>3.3799999999999997E-2</v>
      </c>
      <c r="W1895" s="92">
        <v>2.5700000000000001E-2</v>
      </c>
      <c r="X1895" s="1" t="s">
        <v>636</v>
      </c>
      <c r="Y1895" s="145" t="s">
        <v>3491</v>
      </c>
      <c r="Z1895" s="91">
        <v>106000</v>
      </c>
      <c r="AA1895" s="91">
        <v>1</v>
      </c>
      <c r="AB1895" s="91">
        <v>106.06</v>
      </c>
      <c r="AC1895" s="91">
        <v>0</v>
      </c>
      <c r="AD1895" s="91">
        <v>112.42359999999999</v>
      </c>
      <c r="AE1895" s="145" t="s">
        <v>3491</v>
      </c>
      <c r="AF1895" s="145" t="s">
        <v>3491</v>
      </c>
      <c r="AG1895" s="1" t="s">
        <v>17</v>
      </c>
      <c r="AH1895" s="92">
        <v>6.9946359061055896E-5</v>
      </c>
      <c r="AI1895" s="92">
        <v>3.2507188372201414E-3</v>
      </c>
      <c r="AJ1895" s="92">
        <v>9.583619284929078E-4</v>
      </c>
    </row>
    <row r="1896" spans="1:36" x14ac:dyDescent="0.25">
      <c r="A1896" s="1">
        <v>13918</v>
      </c>
      <c r="B1896" s="1">
        <v>13920</v>
      </c>
      <c r="C1896" s="1" t="s">
        <v>1479</v>
      </c>
      <c r="D1896" s="1">
        <v>516046307</v>
      </c>
      <c r="E1896" s="1" t="s">
        <v>429</v>
      </c>
      <c r="F1896" s="1" t="s">
        <v>1787</v>
      </c>
      <c r="G1896" s="1" t="s">
        <v>1788</v>
      </c>
      <c r="H1896" s="1" t="s">
        <v>76</v>
      </c>
      <c r="I1896" s="1" t="s">
        <v>229</v>
      </c>
      <c r="J1896" s="1" t="s">
        <v>53</v>
      </c>
      <c r="K1896" s="1" t="s">
        <v>53</v>
      </c>
      <c r="L1896" s="1" t="s">
        <v>821</v>
      </c>
      <c r="M1896" s="1" t="s">
        <v>311</v>
      </c>
      <c r="N1896" s="1" t="s">
        <v>647</v>
      </c>
      <c r="O1896" s="110" t="s">
        <v>55</v>
      </c>
      <c r="P1896" s="1" t="s">
        <v>298</v>
      </c>
      <c r="Q1896" s="1" t="s">
        <v>298</v>
      </c>
      <c r="R1896" s="1" t="s">
        <v>298</v>
      </c>
      <c r="S1896" s="1" t="s">
        <v>1207</v>
      </c>
      <c r="T1896" s="93">
        <v>3.5859999999999999</v>
      </c>
      <c r="U1896" s="94">
        <v>47664</v>
      </c>
      <c r="V1896" s="92">
        <v>4.9000000000000002E-2</v>
      </c>
      <c r="W1896" s="92">
        <v>3.9899999999999998E-2</v>
      </c>
      <c r="X1896" s="1" t="s">
        <v>636</v>
      </c>
      <c r="Y1896" s="145" t="s">
        <v>3491</v>
      </c>
      <c r="Z1896" s="91">
        <v>82658.81</v>
      </c>
      <c r="AA1896" s="91">
        <v>1</v>
      </c>
      <c r="AB1896" s="91">
        <v>105.84</v>
      </c>
      <c r="AC1896" s="91">
        <v>0</v>
      </c>
      <c r="AD1896" s="91">
        <v>87.486080000000001</v>
      </c>
      <c r="AE1896" s="145" t="s">
        <v>3491</v>
      </c>
      <c r="AF1896" s="145" t="s">
        <v>3491</v>
      </c>
      <c r="AG1896" s="1" t="s">
        <v>17</v>
      </c>
      <c r="AH1896" s="92">
        <v>1.7526347100000001E-4</v>
      </c>
      <c r="AI1896" s="92">
        <v>2.5296525662809972E-3</v>
      </c>
      <c r="AJ1896" s="92">
        <v>7.4578049755642773E-4</v>
      </c>
    </row>
    <row r="1897" spans="1:36" x14ac:dyDescent="0.25">
      <c r="A1897" s="1">
        <v>13918</v>
      </c>
      <c r="B1897" s="1">
        <v>13920</v>
      </c>
      <c r="C1897" s="1" t="s">
        <v>2285</v>
      </c>
      <c r="D1897" s="1">
        <v>520038688</v>
      </c>
      <c r="E1897" s="1" t="s">
        <v>429</v>
      </c>
      <c r="F1897" s="1" t="s">
        <v>2286</v>
      </c>
      <c r="G1897" s="1" t="s">
        <v>2287</v>
      </c>
      <c r="H1897" s="1" t="s">
        <v>76</v>
      </c>
      <c r="I1897" s="1" t="s">
        <v>228</v>
      </c>
      <c r="J1897" s="1" t="s">
        <v>53</v>
      </c>
      <c r="K1897" s="1" t="s">
        <v>53</v>
      </c>
      <c r="L1897" s="1" t="s">
        <v>821</v>
      </c>
      <c r="M1897" s="1" t="s">
        <v>311</v>
      </c>
      <c r="N1897" s="1" t="s">
        <v>140</v>
      </c>
      <c r="O1897" s="1" t="s">
        <v>62</v>
      </c>
      <c r="P1897" s="1" t="s">
        <v>298</v>
      </c>
      <c r="Q1897" s="1" t="s">
        <v>298</v>
      </c>
      <c r="R1897" s="1" t="s">
        <v>298</v>
      </c>
      <c r="S1897" s="1" t="s">
        <v>1207</v>
      </c>
      <c r="T1897" s="93">
        <v>2.8410000000000002</v>
      </c>
      <c r="U1897" s="94">
        <v>47300</v>
      </c>
      <c r="V1897" s="92">
        <v>7.1099999999999997E-2</v>
      </c>
      <c r="W1897" s="92">
        <v>6.54E-2</v>
      </c>
      <c r="X1897" s="1" t="s">
        <v>636</v>
      </c>
      <c r="Y1897" s="145" t="s">
        <v>3491</v>
      </c>
      <c r="Z1897" s="91">
        <v>86000</v>
      </c>
      <c r="AA1897" s="91">
        <v>1</v>
      </c>
      <c r="AB1897" s="91">
        <v>101.89</v>
      </c>
      <c r="AC1897" s="91">
        <v>0</v>
      </c>
      <c r="AD1897" s="91">
        <v>87.625399999999999</v>
      </c>
      <c r="AE1897" s="145" t="s">
        <v>3491</v>
      </c>
      <c r="AF1897" s="145" t="s">
        <v>3491</v>
      </c>
      <c r="AG1897" s="1" t="s">
        <v>17</v>
      </c>
      <c r="AH1897" s="92">
        <v>6.6153846100000004E-4</v>
      </c>
      <c r="AI1897" s="92">
        <v>2.5336809922378379E-3</v>
      </c>
      <c r="AJ1897" s="92">
        <v>7.469681395095198E-4</v>
      </c>
    </row>
    <row r="1898" spans="1:36" x14ac:dyDescent="0.25">
      <c r="A1898" s="1">
        <v>13918</v>
      </c>
      <c r="B1898" s="1">
        <v>13920</v>
      </c>
      <c r="C1898" s="1" t="s">
        <v>1457</v>
      </c>
      <c r="D1898" s="1">
        <v>515846558</v>
      </c>
      <c r="E1898" s="1" t="s">
        <v>429</v>
      </c>
      <c r="F1898" s="1" t="s">
        <v>2288</v>
      </c>
      <c r="G1898" s="1" t="s">
        <v>2289</v>
      </c>
      <c r="H1898" s="1" t="s">
        <v>76</v>
      </c>
      <c r="I1898" s="1" t="s">
        <v>623</v>
      </c>
      <c r="J1898" s="1" t="s">
        <v>53</v>
      </c>
      <c r="K1898" s="1" t="s">
        <v>53</v>
      </c>
      <c r="L1898" s="1" t="s">
        <v>821</v>
      </c>
      <c r="M1898" s="1" t="s">
        <v>311</v>
      </c>
      <c r="N1898" s="1" t="s">
        <v>708</v>
      </c>
      <c r="O1898" s="110" t="s">
        <v>55</v>
      </c>
      <c r="P1898" s="1" t="s">
        <v>1366</v>
      </c>
      <c r="Q1898" s="1" t="s">
        <v>65</v>
      </c>
      <c r="R1898" s="1" t="s">
        <v>57</v>
      </c>
      <c r="S1898" s="1" t="s">
        <v>1207</v>
      </c>
      <c r="T1898" s="93">
        <v>3.4020000000000001</v>
      </c>
      <c r="U1898" s="94">
        <v>47483</v>
      </c>
      <c r="V1898" s="92">
        <v>0.04</v>
      </c>
      <c r="W1898" s="92">
        <v>-9.9299999999999999E-2</v>
      </c>
      <c r="X1898" s="1" t="s">
        <v>636</v>
      </c>
      <c r="Y1898" s="145" t="s">
        <v>3491</v>
      </c>
      <c r="Z1898" s="91">
        <v>82000</v>
      </c>
      <c r="AA1898" s="91">
        <v>1</v>
      </c>
      <c r="AB1898" s="91">
        <v>162.30000000000001</v>
      </c>
      <c r="AC1898" s="91">
        <v>0</v>
      </c>
      <c r="AD1898" s="91">
        <v>133.08600000000001</v>
      </c>
      <c r="AE1898" s="145" t="s">
        <v>3491</v>
      </c>
      <c r="AF1898" s="145" t="s">
        <v>3491</v>
      </c>
      <c r="AG1898" s="1" t="s">
        <v>17</v>
      </c>
      <c r="AH1898" s="92">
        <v>3.7759367499999997E-4</v>
      </c>
      <c r="AI1898" s="92">
        <v>3.8481703767739143E-3</v>
      </c>
      <c r="AJ1898" s="92">
        <v>1.1344998346913561E-3</v>
      </c>
    </row>
    <row r="1899" spans="1:36" x14ac:dyDescent="0.25">
      <c r="A1899" s="1">
        <v>13918</v>
      </c>
      <c r="B1899" s="1">
        <v>13920</v>
      </c>
      <c r="C1899" s="1" t="s">
        <v>1789</v>
      </c>
      <c r="D1899" s="1">
        <v>515983476</v>
      </c>
      <c r="E1899" s="1" t="s">
        <v>429</v>
      </c>
      <c r="F1899" s="1" t="s">
        <v>1790</v>
      </c>
      <c r="G1899" s="1" t="s">
        <v>1791</v>
      </c>
      <c r="H1899" s="1" t="s">
        <v>76</v>
      </c>
      <c r="I1899" s="1" t="s">
        <v>228</v>
      </c>
      <c r="J1899" s="1" t="s">
        <v>53</v>
      </c>
      <c r="K1899" s="1" t="s">
        <v>53</v>
      </c>
      <c r="L1899" s="1" t="s">
        <v>821</v>
      </c>
      <c r="M1899" s="1" t="s">
        <v>311</v>
      </c>
      <c r="N1899" s="1" t="s">
        <v>708</v>
      </c>
      <c r="O1899" s="1" t="s">
        <v>62</v>
      </c>
      <c r="P1899" s="1" t="s">
        <v>1366</v>
      </c>
      <c r="Q1899" s="1" t="s">
        <v>65</v>
      </c>
      <c r="R1899" s="1" t="s">
        <v>57</v>
      </c>
      <c r="S1899" s="1" t="s">
        <v>1207</v>
      </c>
      <c r="T1899" s="93">
        <v>4.6970000000000001</v>
      </c>
      <c r="U1899" s="94">
        <v>48395</v>
      </c>
      <c r="V1899" s="92">
        <v>5.8799999999999998E-2</v>
      </c>
      <c r="W1899" s="92">
        <v>4.7699999999999999E-2</v>
      </c>
      <c r="X1899" s="1" t="s">
        <v>636</v>
      </c>
      <c r="Y1899" s="145" t="s">
        <v>3491</v>
      </c>
      <c r="Z1899" s="91">
        <v>143000</v>
      </c>
      <c r="AA1899" s="91">
        <v>1</v>
      </c>
      <c r="AB1899" s="91">
        <v>105.46</v>
      </c>
      <c r="AC1899" s="91">
        <v>0</v>
      </c>
      <c r="AD1899" s="91">
        <v>150.80779999999999</v>
      </c>
      <c r="AE1899" s="145" t="s">
        <v>3491</v>
      </c>
      <c r="AF1899" s="145" t="s">
        <v>3491</v>
      </c>
      <c r="AG1899" s="1" t="s">
        <v>17</v>
      </c>
      <c r="AH1899" s="92">
        <v>1.5369369999999999E-4</v>
      </c>
      <c r="AI1899" s="92">
        <v>4.3605947172989266E-3</v>
      </c>
      <c r="AJ1899" s="92">
        <v>1.2855704143949556E-3</v>
      </c>
    </row>
    <row r="1900" spans="1:36" x14ac:dyDescent="0.25">
      <c r="A1900" s="1">
        <v>13918</v>
      </c>
      <c r="B1900" s="1">
        <v>13920</v>
      </c>
      <c r="C1900" s="1" t="s">
        <v>1633</v>
      </c>
      <c r="D1900" s="1">
        <v>513775163</v>
      </c>
      <c r="E1900" s="1" t="s">
        <v>429</v>
      </c>
      <c r="F1900" s="1" t="s">
        <v>2199</v>
      </c>
      <c r="G1900" s="1" t="s">
        <v>2200</v>
      </c>
      <c r="H1900" s="1" t="s">
        <v>76</v>
      </c>
      <c r="I1900" s="1" t="s">
        <v>228</v>
      </c>
      <c r="J1900" s="1" t="s">
        <v>53</v>
      </c>
      <c r="K1900" s="1" t="s">
        <v>53</v>
      </c>
      <c r="L1900" s="1" t="s">
        <v>821</v>
      </c>
      <c r="M1900" s="1" t="s">
        <v>311</v>
      </c>
      <c r="N1900" s="1" t="s">
        <v>156</v>
      </c>
      <c r="O1900" s="110" t="s">
        <v>55</v>
      </c>
      <c r="P1900" s="1" t="s">
        <v>1611</v>
      </c>
      <c r="Q1900" s="1" t="s">
        <v>70</v>
      </c>
      <c r="R1900" s="1" t="s">
        <v>57</v>
      </c>
      <c r="S1900" s="1" t="s">
        <v>1207</v>
      </c>
      <c r="T1900" s="93">
        <v>3.87</v>
      </c>
      <c r="U1900" s="94">
        <v>49125</v>
      </c>
      <c r="V1900" s="92">
        <v>6.0600000000000001E-2</v>
      </c>
      <c r="W1900" s="92">
        <v>5.7500000000000002E-2</v>
      </c>
      <c r="X1900" s="1" t="s">
        <v>636</v>
      </c>
      <c r="Y1900" s="145" t="s">
        <v>3491</v>
      </c>
      <c r="Z1900" s="91">
        <v>109000</v>
      </c>
      <c r="AA1900" s="91">
        <v>1</v>
      </c>
      <c r="AB1900" s="91">
        <v>101.5</v>
      </c>
      <c r="AC1900" s="91">
        <v>0</v>
      </c>
      <c r="AD1900" s="91">
        <v>110.63500000000001</v>
      </c>
      <c r="AE1900" s="145" t="s">
        <v>3491</v>
      </c>
      <c r="AF1900" s="145" t="s">
        <v>3491</v>
      </c>
      <c r="AG1900" s="1" t="s">
        <v>17</v>
      </c>
      <c r="AH1900" s="92">
        <v>5.7368421000000001E-4</v>
      </c>
      <c r="AI1900" s="92">
        <v>3.1990016202634534E-3</v>
      </c>
      <c r="AJ1900" s="92">
        <v>9.431148972174247E-4</v>
      </c>
    </row>
    <row r="1901" spans="1:36" x14ac:dyDescent="0.25">
      <c r="A1901" s="1">
        <v>13918</v>
      </c>
      <c r="B1901" s="1">
        <v>13920</v>
      </c>
      <c r="C1901" s="1" t="s">
        <v>1758</v>
      </c>
      <c r="D1901" s="1">
        <v>1632</v>
      </c>
      <c r="E1901" s="1" t="s">
        <v>2</v>
      </c>
      <c r="F1901" s="1" t="s">
        <v>2201</v>
      </c>
      <c r="G1901" s="1" t="s">
        <v>2202</v>
      </c>
      <c r="H1901" s="1" t="s">
        <v>76</v>
      </c>
      <c r="I1901" s="1" t="s">
        <v>228</v>
      </c>
      <c r="J1901" s="1" t="s">
        <v>53</v>
      </c>
      <c r="K1901" s="1" t="s">
        <v>314</v>
      </c>
      <c r="L1901" s="1" t="s">
        <v>821</v>
      </c>
      <c r="M1901" s="1" t="s">
        <v>311</v>
      </c>
      <c r="N1901" s="1" t="s">
        <v>652</v>
      </c>
      <c r="O1901" s="1" t="s">
        <v>62</v>
      </c>
      <c r="P1901" s="1" t="s">
        <v>1611</v>
      </c>
      <c r="Q1901" s="1" t="s">
        <v>70</v>
      </c>
      <c r="R1901" s="1" t="s">
        <v>57</v>
      </c>
      <c r="S1901" s="1" t="s">
        <v>1207</v>
      </c>
      <c r="T1901" s="93">
        <v>3.35</v>
      </c>
      <c r="U1901" s="94">
        <v>48549</v>
      </c>
      <c r="V1901" s="92">
        <v>8.5999999999999993E-2</v>
      </c>
      <c r="W1901" s="92">
        <v>8.8400000000000006E-2</v>
      </c>
      <c r="X1901" s="1" t="s">
        <v>636</v>
      </c>
      <c r="Y1901" s="145" t="s">
        <v>3491</v>
      </c>
      <c r="Z1901" s="91">
        <v>25000</v>
      </c>
      <c r="AA1901" s="91">
        <v>1</v>
      </c>
      <c r="AB1901" s="91">
        <v>100.54</v>
      </c>
      <c r="AC1901" s="91">
        <v>0</v>
      </c>
      <c r="AD1901" s="91">
        <v>25.135000000000002</v>
      </c>
      <c r="AE1901" s="145" t="s">
        <v>3491</v>
      </c>
      <c r="AF1901" s="145" t="s">
        <v>3491</v>
      </c>
      <c r="AG1901" s="1" t="s">
        <v>17</v>
      </c>
      <c r="AH1901" s="92">
        <v>7.5249300933994301E-5</v>
      </c>
      <c r="AI1901" s="92">
        <v>7.2677638835198539E-4</v>
      </c>
      <c r="AJ1901" s="92">
        <v>2.1426486140516083E-4</v>
      </c>
    </row>
    <row r="1902" spans="1:36" x14ac:dyDescent="0.25">
      <c r="A1902" s="1">
        <v>13918</v>
      </c>
      <c r="B1902" s="1">
        <v>13920</v>
      </c>
      <c r="C1902" s="1" t="s">
        <v>1523</v>
      </c>
      <c r="D1902" s="1">
        <v>520029935</v>
      </c>
      <c r="E1902" s="1" t="s">
        <v>429</v>
      </c>
      <c r="F1902" s="1" t="s">
        <v>1792</v>
      </c>
      <c r="G1902" s="1" t="s">
        <v>1793</v>
      </c>
      <c r="H1902" s="1" t="s">
        <v>76</v>
      </c>
      <c r="I1902" s="1" t="s">
        <v>229</v>
      </c>
      <c r="J1902" s="1" t="s">
        <v>53</v>
      </c>
      <c r="K1902" s="1" t="s">
        <v>53</v>
      </c>
      <c r="L1902" s="1" t="s">
        <v>821</v>
      </c>
      <c r="M1902" s="1" t="s">
        <v>311</v>
      </c>
      <c r="N1902" s="1" t="s">
        <v>256</v>
      </c>
      <c r="O1902" s="1" t="s">
        <v>62</v>
      </c>
      <c r="P1902" s="1" t="s">
        <v>1206</v>
      </c>
      <c r="Q1902" s="1" t="s">
        <v>65</v>
      </c>
      <c r="R1902" s="1" t="s">
        <v>57</v>
      </c>
      <c r="S1902" s="1" t="s">
        <v>1207</v>
      </c>
      <c r="T1902" s="93">
        <v>4.34</v>
      </c>
      <c r="U1902" s="94">
        <v>49388</v>
      </c>
      <c r="V1902" s="92">
        <v>2.4E-2</v>
      </c>
      <c r="W1902" s="92">
        <v>2.2800000000000001E-2</v>
      </c>
      <c r="X1902" s="1" t="s">
        <v>636</v>
      </c>
      <c r="Y1902" s="145" t="s">
        <v>3491</v>
      </c>
      <c r="Z1902" s="91">
        <v>493000</v>
      </c>
      <c r="AA1902" s="91">
        <v>1</v>
      </c>
      <c r="AB1902" s="91">
        <v>105.25</v>
      </c>
      <c r="AC1902" s="91">
        <v>0</v>
      </c>
      <c r="AD1902" s="91">
        <v>518.88250000000005</v>
      </c>
      <c r="AE1902" s="145" t="s">
        <v>3491</v>
      </c>
      <c r="AF1902" s="145" t="s">
        <v>3491</v>
      </c>
      <c r="AG1902" s="1" t="s">
        <v>17</v>
      </c>
      <c r="AH1902" s="92">
        <v>1.17803952E-4</v>
      </c>
      <c r="AI1902" s="92">
        <v>1.5003443378915817E-2</v>
      </c>
      <c r="AJ1902" s="92">
        <v>4.4232459497936492E-3</v>
      </c>
    </row>
    <row r="1903" spans="1:36" x14ac:dyDescent="0.25">
      <c r="A1903" s="1">
        <v>13918</v>
      </c>
      <c r="B1903" s="1">
        <v>13920</v>
      </c>
      <c r="C1903" s="1" t="s">
        <v>1612</v>
      </c>
      <c r="D1903" s="1">
        <v>550263107</v>
      </c>
      <c r="E1903" s="1" t="s">
        <v>432</v>
      </c>
      <c r="F1903" s="1" t="s">
        <v>1794</v>
      </c>
      <c r="G1903" s="1" t="s">
        <v>1795</v>
      </c>
      <c r="H1903" s="1" t="s">
        <v>76</v>
      </c>
      <c r="I1903" s="1" t="s">
        <v>228</v>
      </c>
      <c r="J1903" s="1" t="s">
        <v>53</v>
      </c>
      <c r="K1903" s="1" t="s">
        <v>53</v>
      </c>
      <c r="L1903" s="1" t="s">
        <v>821</v>
      </c>
      <c r="M1903" s="1" t="s">
        <v>311</v>
      </c>
      <c r="N1903" s="1" t="s">
        <v>267</v>
      </c>
      <c r="O1903" s="1" t="s">
        <v>62</v>
      </c>
      <c r="P1903" s="1" t="s">
        <v>1796</v>
      </c>
      <c r="Q1903" s="1" t="s">
        <v>65</v>
      </c>
      <c r="R1903" s="1" t="s">
        <v>57</v>
      </c>
      <c r="S1903" s="1" t="s">
        <v>1207</v>
      </c>
      <c r="T1903" s="93">
        <v>3.61</v>
      </c>
      <c r="U1903" s="94">
        <v>47664</v>
      </c>
      <c r="V1903" s="92">
        <v>0.06</v>
      </c>
      <c r="W1903" s="92">
        <v>5.6399999999999999E-2</v>
      </c>
      <c r="X1903" s="1" t="s">
        <v>636</v>
      </c>
      <c r="Y1903" s="145" t="s">
        <v>3491</v>
      </c>
      <c r="Z1903" s="91">
        <v>152000</v>
      </c>
      <c r="AA1903" s="91">
        <v>1</v>
      </c>
      <c r="AB1903" s="91">
        <v>101.58</v>
      </c>
      <c r="AC1903" s="91">
        <v>0</v>
      </c>
      <c r="AD1903" s="91">
        <v>154.4016</v>
      </c>
      <c r="AE1903" s="145" t="s">
        <v>3491</v>
      </c>
      <c r="AF1903" s="145" t="s">
        <v>3491</v>
      </c>
      <c r="AG1903" s="1" t="s">
        <v>17</v>
      </c>
      <c r="AH1903" s="92">
        <v>1.5200000000000001E-4</v>
      </c>
      <c r="AI1903" s="92">
        <v>4.4645091388011895E-3</v>
      </c>
      <c r="AJ1903" s="92">
        <v>1.3162059846721734E-3</v>
      </c>
    </row>
    <row r="1904" spans="1:36" x14ac:dyDescent="0.25">
      <c r="A1904" s="1">
        <v>13918</v>
      </c>
      <c r="B1904" s="1">
        <v>13920</v>
      </c>
      <c r="C1904" s="1" t="s">
        <v>1514</v>
      </c>
      <c r="D1904" s="1">
        <v>510488190</v>
      </c>
      <c r="E1904" s="1" t="s">
        <v>429</v>
      </c>
      <c r="F1904" s="1" t="s">
        <v>1797</v>
      </c>
      <c r="G1904" s="1" t="s">
        <v>1798</v>
      </c>
      <c r="H1904" s="1" t="s">
        <v>76</v>
      </c>
      <c r="I1904" s="1" t="s">
        <v>228</v>
      </c>
      <c r="J1904" s="1" t="s">
        <v>53</v>
      </c>
      <c r="K1904" s="1" t="s">
        <v>53</v>
      </c>
      <c r="L1904" s="1" t="s">
        <v>821</v>
      </c>
      <c r="M1904" s="1" t="s">
        <v>311</v>
      </c>
      <c r="N1904" s="1" t="s">
        <v>140</v>
      </c>
      <c r="O1904" s="1" t="s">
        <v>62</v>
      </c>
      <c r="P1904" s="1" t="s">
        <v>1329</v>
      </c>
      <c r="Q1904" s="1" t="s">
        <v>65</v>
      </c>
      <c r="R1904" s="1" t="s">
        <v>57</v>
      </c>
      <c r="S1904" s="1" t="s">
        <v>1207</v>
      </c>
      <c r="T1904" s="93">
        <v>4.8239999999999998</v>
      </c>
      <c r="U1904" s="94">
        <v>48579</v>
      </c>
      <c r="V1904" s="92">
        <v>5.74E-2</v>
      </c>
      <c r="W1904" s="92">
        <v>4.8899999999999999E-2</v>
      </c>
      <c r="X1904" s="1" t="s">
        <v>636</v>
      </c>
      <c r="Y1904" s="145" t="s">
        <v>3491</v>
      </c>
      <c r="Z1904" s="91">
        <v>28000</v>
      </c>
      <c r="AA1904" s="91">
        <v>1</v>
      </c>
      <c r="AB1904" s="91">
        <v>104.37</v>
      </c>
      <c r="AC1904" s="91">
        <v>0</v>
      </c>
      <c r="AD1904" s="91">
        <v>29.223600000000001</v>
      </c>
      <c r="AE1904" s="145" t="s">
        <v>3491</v>
      </c>
      <c r="AF1904" s="145" t="s">
        <v>3491</v>
      </c>
      <c r="AG1904" s="1" t="s">
        <v>17</v>
      </c>
      <c r="AH1904" s="92">
        <v>6.9999999999999994E-5</v>
      </c>
      <c r="AI1904" s="92">
        <v>8.4499790979284187E-4</v>
      </c>
      <c r="AJ1904" s="92">
        <v>2.4911838487208504E-4</v>
      </c>
    </row>
    <row r="1905" spans="1:36" x14ac:dyDescent="0.25">
      <c r="A1905" s="1">
        <v>13918</v>
      </c>
      <c r="B1905" s="1">
        <v>13920</v>
      </c>
      <c r="C1905" s="1" t="s">
        <v>2363</v>
      </c>
      <c r="D1905" s="1">
        <v>510542855</v>
      </c>
      <c r="E1905" s="1" t="s">
        <v>429</v>
      </c>
      <c r="F1905" s="1" t="s">
        <v>2364</v>
      </c>
      <c r="G1905" s="1" t="s">
        <v>2365</v>
      </c>
      <c r="H1905" s="1" t="s">
        <v>76</v>
      </c>
      <c r="I1905" s="1" t="s">
        <v>228</v>
      </c>
      <c r="J1905" s="1" t="s">
        <v>53</v>
      </c>
      <c r="K1905" s="1" t="s">
        <v>53</v>
      </c>
      <c r="L1905" s="1" t="s">
        <v>821</v>
      </c>
      <c r="M1905" s="1" t="s">
        <v>311</v>
      </c>
      <c r="N1905" s="1" t="s">
        <v>140</v>
      </c>
      <c r="O1905" s="110" t="s">
        <v>55</v>
      </c>
      <c r="P1905" s="1" t="s">
        <v>298</v>
      </c>
      <c r="Q1905" s="1" t="s">
        <v>298</v>
      </c>
      <c r="R1905" s="1" t="s">
        <v>298</v>
      </c>
      <c r="S1905" s="1" t="s">
        <v>1207</v>
      </c>
      <c r="T1905" s="93">
        <v>2.4489999999999998</v>
      </c>
      <c r="U1905" s="94">
        <v>47118</v>
      </c>
      <c r="V1905" s="92">
        <v>5.7299999999999997E-2</v>
      </c>
      <c r="W1905" s="92">
        <v>4.6699999999999998E-2</v>
      </c>
      <c r="X1905" s="1" t="s">
        <v>636</v>
      </c>
      <c r="Y1905" s="145" t="s">
        <v>3491</v>
      </c>
      <c r="Z1905" s="91">
        <v>30000</v>
      </c>
      <c r="AA1905" s="91">
        <v>1</v>
      </c>
      <c r="AB1905" s="91">
        <v>102.7</v>
      </c>
      <c r="AC1905" s="91">
        <v>0</v>
      </c>
      <c r="AD1905" s="91">
        <v>30.81</v>
      </c>
      <c r="AE1905" s="145" t="s">
        <v>3491</v>
      </c>
      <c r="AF1905" s="145" t="s">
        <v>3491</v>
      </c>
      <c r="AG1905" s="1" t="s">
        <v>17</v>
      </c>
      <c r="AH1905" s="92">
        <v>2.43902439E-4</v>
      </c>
      <c r="AI1905" s="92">
        <v>8.9086853093792195E-4</v>
      </c>
      <c r="AJ1905" s="92">
        <v>2.626417497470859E-4</v>
      </c>
    </row>
    <row r="1906" spans="1:36" x14ac:dyDescent="0.25">
      <c r="A1906" s="1">
        <v>13918</v>
      </c>
      <c r="B1906" s="1">
        <v>13920</v>
      </c>
      <c r="C1906" s="1" t="s">
        <v>1517</v>
      </c>
      <c r="D1906" s="1">
        <v>1630</v>
      </c>
      <c r="E1906" s="1" t="s">
        <v>2</v>
      </c>
      <c r="F1906" s="1" t="s">
        <v>2203</v>
      </c>
      <c r="G1906" s="1" t="s">
        <v>2204</v>
      </c>
      <c r="H1906" s="1" t="s">
        <v>76</v>
      </c>
      <c r="I1906" s="1" t="s">
        <v>228</v>
      </c>
      <c r="J1906" s="1" t="s">
        <v>53</v>
      </c>
      <c r="K1906" s="1" t="s">
        <v>53</v>
      </c>
      <c r="L1906" s="1" t="s">
        <v>821</v>
      </c>
      <c r="M1906" s="1" t="s">
        <v>311</v>
      </c>
      <c r="N1906" s="1" t="s">
        <v>652</v>
      </c>
      <c r="O1906" s="1" t="s">
        <v>62</v>
      </c>
      <c r="P1906" s="1" t="s">
        <v>1319</v>
      </c>
      <c r="Q1906" s="1" t="s">
        <v>65</v>
      </c>
      <c r="R1906" s="1" t="s">
        <v>57</v>
      </c>
      <c r="S1906" s="1" t="s">
        <v>1207</v>
      </c>
      <c r="T1906" s="93">
        <v>3.22</v>
      </c>
      <c r="U1906" s="94">
        <v>47345</v>
      </c>
      <c r="V1906" s="92">
        <v>5.5300000000000002E-2</v>
      </c>
      <c r="W1906" s="92">
        <v>5.1999999999999998E-2</v>
      </c>
      <c r="X1906" s="1" t="s">
        <v>636</v>
      </c>
      <c r="Y1906" s="145" t="s">
        <v>3491</v>
      </c>
      <c r="Z1906" s="91">
        <v>500000</v>
      </c>
      <c r="AA1906" s="91">
        <v>1</v>
      </c>
      <c r="AB1906" s="91">
        <v>103.36</v>
      </c>
      <c r="AC1906" s="91">
        <v>0</v>
      </c>
      <c r="AD1906" s="91">
        <v>516.79999999999995</v>
      </c>
      <c r="AE1906" s="145" t="s">
        <v>3491</v>
      </c>
      <c r="AF1906" s="145" t="s">
        <v>3491</v>
      </c>
      <c r="AG1906" s="1" t="s">
        <v>17</v>
      </c>
      <c r="AH1906" s="92">
        <v>4.8095421299999998E-4</v>
      </c>
      <c r="AI1906" s="92">
        <v>1.494322806844265E-2</v>
      </c>
      <c r="AJ1906" s="92">
        <v>4.405493549798572E-3</v>
      </c>
    </row>
    <row r="1907" spans="1:36" x14ac:dyDescent="0.25">
      <c r="A1907" s="1">
        <v>13918</v>
      </c>
      <c r="B1907" s="1">
        <v>13920</v>
      </c>
      <c r="C1907" s="1" t="s">
        <v>1799</v>
      </c>
      <c r="D1907" s="1">
        <v>520033309</v>
      </c>
      <c r="E1907" s="1" t="s">
        <v>429</v>
      </c>
      <c r="F1907" s="1" t="s">
        <v>1800</v>
      </c>
      <c r="G1907" s="1" t="s">
        <v>1801</v>
      </c>
      <c r="H1907" s="1" t="s">
        <v>76</v>
      </c>
      <c r="I1907" s="1" t="s">
        <v>228</v>
      </c>
      <c r="J1907" s="1" t="s">
        <v>53</v>
      </c>
      <c r="K1907" s="1" t="s">
        <v>53</v>
      </c>
      <c r="L1907" s="1" t="s">
        <v>821</v>
      </c>
      <c r="M1907" s="1" t="s">
        <v>311</v>
      </c>
      <c r="N1907" s="1" t="s">
        <v>140</v>
      </c>
      <c r="O1907" s="1" t="s">
        <v>62</v>
      </c>
      <c r="P1907" s="1" t="s">
        <v>298</v>
      </c>
      <c r="Q1907" s="1" t="s">
        <v>298</v>
      </c>
      <c r="R1907" s="1" t="s">
        <v>298</v>
      </c>
      <c r="S1907" s="1" t="s">
        <v>1207</v>
      </c>
      <c r="T1907" s="93">
        <v>3.133</v>
      </c>
      <c r="U1907" s="94">
        <v>47484</v>
      </c>
      <c r="V1907" s="92">
        <v>4.4999999999999998E-2</v>
      </c>
      <c r="W1907" s="92">
        <v>6.3899999999999998E-2</v>
      </c>
      <c r="X1907" s="1" t="s">
        <v>636</v>
      </c>
      <c r="Y1907" s="145" t="s">
        <v>3491</v>
      </c>
      <c r="Z1907" s="91">
        <v>100000</v>
      </c>
      <c r="AA1907" s="91">
        <v>1</v>
      </c>
      <c r="AB1907" s="91">
        <v>94.64</v>
      </c>
      <c r="AC1907" s="91">
        <v>2.25</v>
      </c>
      <c r="AD1907" s="91">
        <v>96.89</v>
      </c>
      <c r="AE1907" s="145" t="s">
        <v>3491</v>
      </c>
      <c r="AF1907" s="145" t="s">
        <v>3491</v>
      </c>
      <c r="AG1907" s="1" t="s">
        <v>17</v>
      </c>
      <c r="AH1907" s="92">
        <v>2.4136982200000001E-4</v>
      </c>
      <c r="AI1907" s="92">
        <v>2.8015661136830661E-3</v>
      </c>
      <c r="AJ1907" s="92">
        <v>8.259447949690086E-4</v>
      </c>
    </row>
    <row r="1908" spans="1:36" x14ac:dyDescent="0.25">
      <c r="A1908" s="1">
        <v>13918</v>
      </c>
      <c r="B1908" s="1">
        <v>13920</v>
      </c>
      <c r="C1908" s="1" t="s">
        <v>1802</v>
      </c>
      <c r="D1908" s="1">
        <v>550012405</v>
      </c>
      <c r="E1908" s="1" t="s">
        <v>432</v>
      </c>
      <c r="F1908" s="1" t="s">
        <v>2205</v>
      </c>
      <c r="G1908" s="1" t="s">
        <v>1804</v>
      </c>
      <c r="H1908" s="1" t="s">
        <v>76</v>
      </c>
      <c r="I1908" s="1" t="s">
        <v>228</v>
      </c>
      <c r="J1908" s="1" t="s">
        <v>53</v>
      </c>
      <c r="K1908" s="1" t="s">
        <v>53</v>
      </c>
      <c r="L1908" s="1" t="s">
        <v>821</v>
      </c>
      <c r="M1908" s="1" t="s">
        <v>311</v>
      </c>
      <c r="N1908" s="1" t="s">
        <v>267</v>
      </c>
      <c r="O1908" s="1" t="s">
        <v>62</v>
      </c>
      <c r="P1908" s="1" t="s">
        <v>298</v>
      </c>
      <c r="Q1908" s="1" t="s">
        <v>298</v>
      </c>
      <c r="R1908" s="1" t="s">
        <v>298</v>
      </c>
      <c r="S1908" s="1" t="s">
        <v>1207</v>
      </c>
      <c r="T1908" s="93">
        <v>2.8780000000000001</v>
      </c>
      <c r="U1908" s="94">
        <v>47573</v>
      </c>
      <c r="V1908" s="92">
        <v>7.8E-2</v>
      </c>
      <c r="W1908" s="92">
        <v>9.4600000000000004E-2</v>
      </c>
      <c r="X1908" s="1" t="s">
        <v>636</v>
      </c>
      <c r="Y1908" s="145" t="s">
        <v>3491</v>
      </c>
      <c r="Z1908" s="91">
        <v>180000</v>
      </c>
      <c r="AA1908" s="91">
        <v>1</v>
      </c>
      <c r="AB1908" s="91">
        <v>97.94</v>
      </c>
      <c r="AC1908" s="91">
        <v>0</v>
      </c>
      <c r="AD1908" s="91">
        <v>176.292</v>
      </c>
      <c r="AE1908" s="145" t="s">
        <v>3491</v>
      </c>
      <c r="AF1908" s="145" t="s">
        <v>3491</v>
      </c>
      <c r="AG1908" s="1" t="s">
        <v>17</v>
      </c>
      <c r="AH1908" s="92">
        <v>1.1248875110000001E-3</v>
      </c>
      <c r="AI1908" s="92">
        <v>5.0974681939665086E-3</v>
      </c>
      <c r="AJ1908" s="92">
        <v>1.5028120527884865E-3</v>
      </c>
    </row>
    <row r="1909" spans="1:36" x14ac:dyDescent="0.25">
      <c r="A1909" s="1">
        <v>13918</v>
      </c>
      <c r="B1909" s="1">
        <v>13920</v>
      </c>
      <c r="C1909" s="1" t="s">
        <v>1802</v>
      </c>
      <c r="D1909" s="1">
        <v>550012405</v>
      </c>
      <c r="E1909" s="1" t="s">
        <v>432</v>
      </c>
      <c r="F1909" s="1" t="s">
        <v>1803</v>
      </c>
      <c r="G1909" s="1" t="s">
        <v>1804</v>
      </c>
      <c r="H1909" s="1" t="s">
        <v>76</v>
      </c>
      <c r="I1909" s="1" t="s">
        <v>228</v>
      </c>
      <c r="J1909" s="1" t="s">
        <v>53</v>
      </c>
      <c r="K1909" s="1" t="s">
        <v>53</v>
      </c>
      <c r="L1909" s="1" t="s">
        <v>54</v>
      </c>
      <c r="M1909" s="1" t="s">
        <v>311</v>
      </c>
      <c r="N1909" s="1" t="s">
        <v>267</v>
      </c>
      <c r="O1909" s="1" t="s">
        <v>62</v>
      </c>
      <c r="P1909" s="1" t="s">
        <v>298</v>
      </c>
      <c r="Q1909" s="1" t="s">
        <v>298</v>
      </c>
      <c r="R1909" s="1" t="s">
        <v>298</v>
      </c>
      <c r="S1909" s="1" t="s">
        <v>1207</v>
      </c>
      <c r="T1909" s="93">
        <v>2.8780000000000001</v>
      </c>
      <c r="U1909" s="94">
        <v>47573</v>
      </c>
      <c r="V1909" s="92">
        <v>7.8E-2</v>
      </c>
      <c r="W1909" s="92">
        <v>9.4600000000000004E-2</v>
      </c>
      <c r="X1909" s="1" t="s">
        <v>636</v>
      </c>
      <c r="Y1909" s="145" t="s">
        <v>3491</v>
      </c>
      <c r="Z1909" s="91">
        <v>50000</v>
      </c>
      <c r="AA1909" s="91">
        <v>1</v>
      </c>
      <c r="AB1909" s="91">
        <v>97.914000000000001</v>
      </c>
      <c r="AC1909" s="91">
        <v>0</v>
      </c>
      <c r="AD1909" s="91">
        <v>48.957000000000001</v>
      </c>
      <c r="AE1909" s="145" t="s">
        <v>3491</v>
      </c>
      <c r="AF1909" s="145" t="s">
        <v>3491</v>
      </c>
      <c r="AG1909" s="1" t="s">
        <v>17</v>
      </c>
      <c r="AH1909" s="92">
        <v>3.1246875300000002E-4</v>
      </c>
      <c r="AI1909" s="92">
        <v>1.4155874933180087E-3</v>
      </c>
      <c r="AJ1909" s="92">
        <v>4.1733697313755554E-4</v>
      </c>
    </row>
    <row r="1910" spans="1:36" x14ac:dyDescent="0.25">
      <c r="A1910" s="1">
        <v>13918</v>
      </c>
      <c r="B1910" s="1">
        <v>13920</v>
      </c>
      <c r="C1910" s="1" t="s">
        <v>2351</v>
      </c>
      <c r="D1910" s="1">
        <v>520039074</v>
      </c>
      <c r="E1910" s="1" t="s">
        <v>429</v>
      </c>
      <c r="F1910" s="1" t="s">
        <v>2366</v>
      </c>
      <c r="G1910" s="1" t="s">
        <v>2367</v>
      </c>
      <c r="H1910" s="1" t="s">
        <v>76</v>
      </c>
      <c r="I1910" s="1" t="s">
        <v>228</v>
      </c>
      <c r="J1910" s="1" t="s">
        <v>53</v>
      </c>
      <c r="K1910" s="1" t="s">
        <v>53</v>
      </c>
      <c r="L1910" s="1" t="s">
        <v>821</v>
      </c>
      <c r="M1910" s="1" t="s">
        <v>311</v>
      </c>
      <c r="N1910" s="1" t="s">
        <v>140</v>
      </c>
      <c r="O1910" s="1" t="s">
        <v>62</v>
      </c>
      <c r="P1910" s="1" t="s">
        <v>298</v>
      </c>
      <c r="Q1910" s="1" t="s">
        <v>298</v>
      </c>
      <c r="R1910" s="1" t="s">
        <v>298</v>
      </c>
      <c r="S1910" s="1" t="s">
        <v>1207</v>
      </c>
      <c r="T1910" s="93">
        <v>3.2869999999999999</v>
      </c>
      <c r="U1910" s="94">
        <v>47848</v>
      </c>
      <c r="V1910" s="92">
        <v>6.5000000000000002E-2</v>
      </c>
      <c r="W1910" s="92">
        <v>7.8799999999999995E-2</v>
      </c>
      <c r="X1910" s="1" t="s">
        <v>636</v>
      </c>
      <c r="Y1910" s="145" t="s">
        <v>3491</v>
      </c>
      <c r="Z1910" s="91">
        <v>96525</v>
      </c>
      <c r="AA1910" s="91">
        <v>1</v>
      </c>
      <c r="AB1910" s="91">
        <v>96.15</v>
      </c>
      <c r="AC1910" s="91">
        <v>0</v>
      </c>
      <c r="AD1910" s="91">
        <v>92.808790000000002</v>
      </c>
      <c r="AE1910" s="145" t="s">
        <v>3491</v>
      </c>
      <c r="AF1910" s="145" t="s">
        <v>3491</v>
      </c>
      <c r="AG1910" s="1" t="s">
        <v>17</v>
      </c>
      <c r="AH1910" s="92">
        <v>4.95E-4</v>
      </c>
      <c r="AI1910" s="92">
        <v>2.6835582734640088E-3</v>
      </c>
      <c r="AJ1910" s="92">
        <v>7.9115426801395171E-4</v>
      </c>
    </row>
    <row r="1911" spans="1:36" x14ac:dyDescent="0.25">
      <c r="A1911" s="1">
        <v>13918</v>
      </c>
      <c r="B1911" s="1">
        <v>13920</v>
      </c>
      <c r="C1911" s="1" t="s">
        <v>1636</v>
      </c>
      <c r="D1911" s="1">
        <v>520044322</v>
      </c>
      <c r="E1911" s="1" t="s">
        <v>429</v>
      </c>
      <c r="F1911" s="1" t="s">
        <v>2206</v>
      </c>
      <c r="G1911" s="1" t="s">
        <v>2207</v>
      </c>
      <c r="H1911" s="1" t="s">
        <v>76</v>
      </c>
      <c r="I1911" s="1" t="s">
        <v>228</v>
      </c>
      <c r="J1911" s="1" t="s">
        <v>53</v>
      </c>
      <c r="K1911" s="1" t="s">
        <v>53</v>
      </c>
      <c r="L1911" s="1" t="s">
        <v>821</v>
      </c>
      <c r="M1911" s="1" t="s">
        <v>311</v>
      </c>
      <c r="N1911" s="1" t="s">
        <v>267</v>
      </c>
      <c r="O1911" s="1" t="s">
        <v>62</v>
      </c>
      <c r="P1911" s="1" t="s">
        <v>1456</v>
      </c>
      <c r="Q1911" s="1" t="s">
        <v>65</v>
      </c>
      <c r="R1911" s="1" t="s">
        <v>57</v>
      </c>
      <c r="S1911" s="1" t="s">
        <v>1207</v>
      </c>
      <c r="T1911" s="93">
        <v>5.2539999999999996</v>
      </c>
      <c r="U1911" s="94">
        <v>48760</v>
      </c>
      <c r="V1911" s="92">
        <v>5.6899999999999999E-2</v>
      </c>
      <c r="W1911" s="92">
        <v>5.04E-2</v>
      </c>
      <c r="X1911" s="1" t="s">
        <v>636</v>
      </c>
      <c r="Y1911" s="145" t="s">
        <v>3491</v>
      </c>
      <c r="Z1911" s="91">
        <v>100000</v>
      </c>
      <c r="AA1911" s="91">
        <v>1</v>
      </c>
      <c r="AB1911" s="91">
        <v>103.73</v>
      </c>
      <c r="AC1911" s="91">
        <v>0</v>
      </c>
      <c r="AD1911" s="91">
        <v>103.73</v>
      </c>
      <c r="AE1911" s="145" t="s">
        <v>3491</v>
      </c>
      <c r="AF1911" s="145" t="s">
        <v>3491</v>
      </c>
      <c r="AG1911" s="1" t="s">
        <v>17</v>
      </c>
      <c r="AH1911" s="92">
        <v>6.3949863307167203E-5</v>
      </c>
      <c r="AI1911" s="92">
        <v>2.9993441322359836E-3</v>
      </c>
      <c r="AJ1911" s="92">
        <v>8.8425279783398982E-4</v>
      </c>
    </row>
    <row r="1912" spans="1:36" x14ac:dyDescent="0.25">
      <c r="A1912" s="1">
        <v>13918</v>
      </c>
      <c r="B1912" s="1">
        <v>13920</v>
      </c>
      <c r="C1912" s="1" t="s">
        <v>2208</v>
      </c>
      <c r="D1912" s="1">
        <v>513948216</v>
      </c>
      <c r="E1912" s="1" t="s">
        <v>429</v>
      </c>
      <c r="F1912" s="1" t="s">
        <v>2209</v>
      </c>
      <c r="G1912" s="1" t="s">
        <v>2210</v>
      </c>
      <c r="H1912" s="1" t="s">
        <v>76</v>
      </c>
      <c r="I1912" s="1" t="s">
        <v>228</v>
      </c>
      <c r="J1912" s="1" t="s">
        <v>53</v>
      </c>
      <c r="K1912" s="1" t="s">
        <v>53</v>
      </c>
      <c r="L1912" s="1" t="s">
        <v>821</v>
      </c>
      <c r="M1912" s="1" t="s">
        <v>311</v>
      </c>
      <c r="N1912" s="1" t="s">
        <v>140</v>
      </c>
      <c r="O1912" s="110" t="s">
        <v>55</v>
      </c>
      <c r="P1912" s="1" t="s">
        <v>298</v>
      </c>
      <c r="Q1912" s="1" t="s">
        <v>298</v>
      </c>
      <c r="R1912" s="1" t="s">
        <v>298</v>
      </c>
      <c r="S1912" s="1" t="s">
        <v>1207</v>
      </c>
      <c r="T1912" s="93">
        <v>2.8730000000000002</v>
      </c>
      <c r="U1912" s="94">
        <v>47483</v>
      </c>
      <c r="V1912" s="92">
        <v>6.6900000000000001E-2</v>
      </c>
      <c r="W1912" s="92">
        <v>6.8500000000000005E-2</v>
      </c>
      <c r="X1912" s="1" t="s">
        <v>636</v>
      </c>
      <c r="Y1912" s="145" t="s">
        <v>3491</v>
      </c>
      <c r="Z1912" s="91">
        <v>97000</v>
      </c>
      <c r="AA1912" s="91">
        <v>1</v>
      </c>
      <c r="AB1912" s="91">
        <v>99.89</v>
      </c>
      <c r="AC1912" s="91">
        <v>0</v>
      </c>
      <c r="AD1912" s="91">
        <v>96.893299999999996</v>
      </c>
      <c r="AE1912" s="145" t="s">
        <v>3491</v>
      </c>
      <c r="AF1912" s="145" t="s">
        <v>3491</v>
      </c>
      <c r="AG1912" s="1" t="s">
        <v>17</v>
      </c>
      <c r="AH1912" s="92">
        <v>3.23333333E-4</v>
      </c>
      <c r="AI1912" s="92">
        <v>2.8016615329025433E-3</v>
      </c>
      <c r="AJ1912" s="92">
        <v>8.2597292602302238E-4</v>
      </c>
    </row>
    <row r="1913" spans="1:36" x14ac:dyDescent="0.25">
      <c r="A1913" s="1">
        <v>13918</v>
      </c>
      <c r="B1913" s="1">
        <v>13920</v>
      </c>
      <c r="C1913" s="1" t="s">
        <v>1722</v>
      </c>
      <c r="D1913" s="1">
        <v>512951518</v>
      </c>
      <c r="E1913" s="1" t="s">
        <v>429</v>
      </c>
      <c r="F1913" s="1" t="s">
        <v>2211</v>
      </c>
      <c r="G1913" s="1" t="s">
        <v>2212</v>
      </c>
      <c r="H1913" s="1" t="s">
        <v>76</v>
      </c>
      <c r="I1913" s="1" t="s">
        <v>228</v>
      </c>
      <c r="J1913" s="1" t="s">
        <v>53</v>
      </c>
      <c r="K1913" s="1" t="s">
        <v>53</v>
      </c>
      <c r="L1913" s="1" t="s">
        <v>821</v>
      </c>
      <c r="M1913" s="1" t="s">
        <v>311</v>
      </c>
      <c r="N1913" s="1" t="s">
        <v>140</v>
      </c>
      <c r="O1913" s="110" t="s">
        <v>55</v>
      </c>
      <c r="P1913" s="1" t="s">
        <v>298</v>
      </c>
      <c r="Q1913" s="1" t="s">
        <v>298</v>
      </c>
      <c r="R1913" s="1" t="s">
        <v>298</v>
      </c>
      <c r="S1913" s="1" t="s">
        <v>1207</v>
      </c>
      <c r="T1913" s="93">
        <v>2.7450000000000001</v>
      </c>
      <c r="U1913" s="94">
        <v>47573</v>
      </c>
      <c r="V1913" s="92">
        <v>6.4100000000000004E-2</v>
      </c>
      <c r="W1913" s="92">
        <v>6.6799999999999998E-2</v>
      </c>
      <c r="X1913" s="1" t="s">
        <v>636</v>
      </c>
      <c r="Y1913" s="145" t="s">
        <v>3491</v>
      </c>
      <c r="Z1913" s="91">
        <v>99000</v>
      </c>
      <c r="AA1913" s="91">
        <v>1</v>
      </c>
      <c r="AB1913" s="91">
        <v>101.19</v>
      </c>
      <c r="AC1913" s="91">
        <v>0</v>
      </c>
      <c r="AD1913" s="91">
        <v>100.1781</v>
      </c>
      <c r="AE1913" s="145" t="s">
        <v>3491</v>
      </c>
      <c r="AF1913" s="145" t="s">
        <v>3491</v>
      </c>
      <c r="AG1913" s="1" t="s">
        <v>17</v>
      </c>
      <c r="AH1913" s="92">
        <v>4.2735965099999999E-4</v>
      </c>
      <c r="AI1913" s="92">
        <v>2.8966412456719326E-3</v>
      </c>
      <c r="AJ1913" s="92">
        <v>8.5397440669712917E-4</v>
      </c>
    </row>
    <row r="1914" spans="1:36" x14ac:dyDescent="0.25">
      <c r="A1914" s="1">
        <v>13918</v>
      </c>
      <c r="B1914" s="1">
        <v>13920</v>
      </c>
      <c r="C1914" s="1" t="s">
        <v>1561</v>
      </c>
      <c r="D1914" s="1">
        <v>520039868</v>
      </c>
      <c r="E1914" s="1" t="s">
        <v>429</v>
      </c>
      <c r="F1914" s="1" t="s">
        <v>2213</v>
      </c>
      <c r="G1914" s="1" t="s">
        <v>2214</v>
      </c>
      <c r="H1914" s="1" t="s">
        <v>76</v>
      </c>
      <c r="I1914" s="1" t="s">
        <v>228</v>
      </c>
      <c r="J1914" s="1" t="s">
        <v>53</v>
      </c>
      <c r="K1914" s="1" t="s">
        <v>53</v>
      </c>
      <c r="L1914" s="1" t="s">
        <v>821</v>
      </c>
      <c r="M1914" s="1" t="s">
        <v>311</v>
      </c>
      <c r="N1914" s="1" t="s">
        <v>647</v>
      </c>
      <c r="O1914" s="1" t="s">
        <v>62</v>
      </c>
      <c r="P1914" s="1" t="s">
        <v>298</v>
      </c>
      <c r="Q1914" s="1" t="s">
        <v>298</v>
      </c>
      <c r="R1914" s="1" t="s">
        <v>298</v>
      </c>
      <c r="S1914" s="1" t="s">
        <v>1207</v>
      </c>
      <c r="T1914" s="93">
        <v>4.3849999999999998</v>
      </c>
      <c r="U1914" s="94">
        <v>48579</v>
      </c>
      <c r="V1914" s="92">
        <v>6.3399999999999998E-2</v>
      </c>
      <c r="W1914" s="92">
        <v>6.2199999999999998E-2</v>
      </c>
      <c r="X1914" s="1" t="s">
        <v>636</v>
      </c>
      <c r="Y1914" s="145" t="s">
        <v>3491</v>
      </c>
      <c r="Z1914" s="91">
        <v>100000</v>
      </c>
      <c r="AA1914" s="91">
        <v>1</v>
      </c>
      <c r="AB1914" s="91">
        <v>100.93</v>
      </c>
      <c r="AC1914" s="91">
        <v>0</v>
      </c>
      <c r="AD1914" s="91">
        <v>100.93</v>
      </c>
      <c r="AE1914" s="145" t="s">
        <v>3491</v>
      </c>
      <c r="AF1914" s="145" t="s">
        <v>3491</v>
      </c>
      <c r="AG1914" s="1" t="s">
        <v>17</v>
      </c>
      <c r="AH1914" s="92">
        <v>2.9029345700000002E-4</v>
      </c>
      <c r="AI1914" s="92">
        <v>2.9183823702552572E-3</v>
      </c>
      <c r="AJ1914" s="92">
        <v>8.60384024731366E-4</v>
      </c>
    </row>
    <row r="1915" spans="1:36" x14ac:dyDescent="0.25">
      <c r="A1915" s="1">
        <v>13918</v>
      </c>
      <c r="B1915" s="1">
        <v>13920</v>
      </c>
      <c r="C1915" s="1" t="s">
        <v>1828</v>
      </c>
      <c r="D1915" s="1">
        <v>516167343</v>
      </c>
      <c r="E1915" s="1" t="s">
        <v>429</v>
      </c>
      <c r="F1915" s="1" t="s">
        <v>2293</v>
      </c>
      <c r="G1915" s="1" t="s">
        <v>2294</v>
      </c>
      <c r="H1915" s="1" t="s">
        <v>76</v>
      </c>
      <c r="I1915" s="1" t="s">
        <v>229</v>
      </c>
      <c r="J1915" s="1" t="s">
        <v>53</v>
      </c>
      <c r="K1915" s="1" t="s">
        <v>53</v>
      </c>
      <c r="L1915" s="1" t="s">
        <v>821</v>
      </c>
      <c r="M1915" s="1" t="s">
        <v>311</v>
      </c>
      <c r="N1915" s="1" t="s">
        <v>156</v>
      </c>
      <c r="O1915" s="1" t="s">
        <v>62</v>
      </c>
      <c r="P1915" s="1" t="s">
        <v>298</v>
      </c>
      <c r="Q1915" s="1" t="s">
        <v>298</v>
      </c>
      <c r="R1915" s="1" t="s">
        <v>298</v>
      </c>
      <c r="S1915" s="1" t="s">
        <v>1207</v>
      </c>
      <c r="T1915" s="93">
        <v>3.25</v>
      </c>
      <c r="U1915" s="94">
        <v>47848</v>
      </c>
      <c r="V1915" s="92">
        <v>4.1799999999999997E-2</v>
      </c>
      <c r="W1915" s="92">
        <v>3.85E-2</v>
      </c>
      <c r="X1915" s="1" t="s">
        <v>636</v>
      </c>
      <c r="Y1915" s="145" t="s">
        <v>3491</v>
      </c>
      <c r="Z1915" s="91">
        <v>86000</v>
      </c>
      <c r="AA1915" s="91">
        <v>1</v>
      </c>
      <c r="AB1915" s="91">
        <v>103.85</v>
      </c>
      <c r="AC1915" s="91">
        <v>0</v>
      </c>
      <c r="AD1915" s="91">
        <v>89.311000000000007</v>
      </c>
      <c r="AE1915" s="145" t="s">
        <v>3491</v>
      </c>
      <c r="AF1915" s="145" t="s">
        <v>3491</v>
      </c>
      <c r="AG1915" s="1" t="s">
        <v>17</v>
      </c>
      <c r="AH1915" s="92">
        <v>2.4648119399999998E-4</v>
      </c>
      <c r="AI1915" s="92">
        <v>2.5824199729502354E-3</v>
      </c>
      <c r="AJ1915" s="92">
        <v>7.6133714091729937E-4</v>
      </c>
    </row>
    <row r="1916" spans="1:36" x14ac:dyDescent="0.25">
      <c r="A1916" s="1">
        <v>13918</v>
      </c>
      <c r="B1916" s="1">
        <v>13920</v>
      </c>
      <c r="C1916" s="1" t="s">
        <v>1805</v>
      </c>
      <c r="D1916" s="1">
        <v>512719485</v>
      </c>
      <c r="E1916" s="1" t="s">
        <v>429</v>
      </c>
      <c r="F1916" s="1" t="s">
        <v>1806</v>
      </c>
      <c r="G1916" s="1" t="s">
        <v>1807</v>
      </c>
      <c r="H1916" s="1" t="s">
        <v>76</v>
      </c>
      <c r="I1916" s="1" t="s">
        <v>228</v>
      </c>
      <c r="J1916" s="1" t="s">
        <v>53</v>
      </c>
      <c r="K1916" s="1" t="s">
        <v>53</v>
      </c>
      <c r="L1916" s="1" t="s">
        <v>821</v>
      </c>
      <c r="M1916" s="1" t="s">
        <v>311</v>
      </c>
      <c r="N1916" s="1" t="s">
        <v>651</v>
      </c>
      <c r="O1916" s="110" t="s">
        <v>55</v>
      </c>
      <c r="P1916" s="1" t="s">
        <v>1398</v>
      </c>
      <c r="Q1916" s="1" t="s">
        <v>70</v>
      </c>
      <c r="R1916" s="1" t="s">
        <v>57</v>
      </c>
      <c r="S1916" s="1" t="s">
        <v>1207</v>
      </c>
      <c r="T1916" s="93">
        <v>6.2489999999999997</v>
      </c>
      <c r="U1916" s="94">
        <v>49491</v>
      </c>
      <c r="V1916" s="92">
        <v>5.2900000000000003E-2</v>
      </c>
      <c r="W1916" s="92">
        <v>4.5400000000000003E-2</v>
      </c>
      <c r="X1916" s="1" t="s">
        <v>636</v>
      </c>
      <c r="Y1916" s="145" t="s">
        <v>3491</v>
      </c>
      <c r="Z1916" s="91">
        <v>480000</v>
      </c>
      <c r="AA1916" s="91">
        <v>1</v>
      </c>
      <c r="AB1916" s="91">
        <v>105.02</v>
      </c>
      <c r="AC1916" s="91">
        <v>0</v>
      </c>
      <c r="AD1916" s="91">
        <v>504.096</v>
      </c>
      <c r="AE1916" s="145" t="s">
        <v>3491</v>
      </c>
      <c r="AF1916" s="145" t="s">
        <v>3491</v>
      </c>
      <c r="AG1916" s="1" t="s">
        <v>17</v>
      </c>
      <c r="AH1916" s="92">
        <v>8.7348323200000003E-4</v>
      </c>
      <c r="AI1916" s="92">
        <v>1.4575892988370098E-2</v>
      </c>
      <c r="AJ1916" s="92">
        <v>4.297197516407239E-3</v>
      </c>
    </row>
    <row r="1917" spans="1:36" x14ac:dyDescent="0.25">
      <c r="A1917" s="1">
        <v>13918</v>
      </c>
      <c r="B1917" s="1">
        <v>13920</v>
      </c>
      <c r="C1917" s="1" t="s">
        <v>1509</v>
      </c>
      <c r="D1917" s="1">
        <v>513988824</v>
      </c>
      <c r="E1917" s="1" t="s">
        <v>429</v>
      </c>
      <c r="F1917" s="1" t="s">
        <v>2295</v>
      </c>
      <c r="G1917" s="1" t="s">
        <v>2296</v>
      </c>
      <c r="H1917" s="1" t="s">
        <v>76</v>
      </c>
      <c r="I1917" s="1" t="s">
        <v>228</v>
      </c>
      <c r="J1917" s="1" t="s">
        <v>53</v>
      </c>
      <c r="K1917" s="1" t="s">
        <v>53</v>
      </c>
      <c r="L1917" s="1" t="s">
        <v>821</v>
      </c>
      <c r="M1917" s="1" t="s">
        <v>311</v>
      </c>
      <c r="N1917" s="1" t="s">
        <v>140</v>
      </c>
      <c r="O1917" s="1" t="s">
        <v>62</v>
      </c>
      <c r="P1917" s="1" t="s">
        <v>298</v>
      </c>
      <c r="Q1917" s="1" t="s">
        <v>298</v>
      </c>
      <c r="R1917" s="1" t="s">
        <v>298</v>
      </c>
      <c r="S1917" s="1" t="s">
        <v>1207</v>
      </c>
      <c r="T1917" s="93">
        <v>3.1120000000000001</v>
      </c>
      <c r="U1917" s="94">
        <v>48029</v>
      </c>
      <c r="V1917" s="92">
        <v>6.59E-2</v>
      </c>
      <c r="W1917" s="92">
        <v>7.3200000000000001E-2</v>
      </c>
      <c r="X1917" s="1" t="s">
        <v>636</v>
      </c>
      <c r="Y1917" s="145" t="s">
        <v>3491</v>
      </c>
      <c r="Z1917" s="91">
        <v>50000</v>
      </c>
      <c r="AA1917" s="91">
        <v>1</v>
      </c>
      <c r="AB1917" s="91">
        <v>98.22</v>
      </c>
      <c r="AC1917" s="91">
        <v>0</v>
      </c>
      <c r="AD1917" s="91">
        <v>49.11</v>
      </c>
      <c r="AE1917" s="145" t="s">
        <v>3491</v>
      </c>
      <c r="AF1917" s="145" t="s">
        <v>3491</v>
      </c>
      <c r="AG1917" s="1" t="s">
        <v>17</v>
      </c>
      <c r="AH1917" s="92">
        <v>2.0767483099999999E-4</v>
      </c>
      <c r="AI1917" s="92">
        <v>1.4200114753119555E-3</v>
      </c>
      <c r="AJ1917" s="92">
        <v>4.1864123109637747E-4</v>
      </c>
    </row>
    <row r="1918" spans="1:36" x14ac:dyDescent="0.25">
      <c r="A1918" s="1">
        <v>13918</v>
      </c>
      <c r="B1918" s="1">
        <v>13920</v>
      </c>
      <c r="C1918" s="1" t="s">
        <v>2297</v>
      </c>
      <c r="D1918" s="1">
        <v>514902147</v>
      </c>
      <c r="E1918" s="1" t="s">
        <v>429</v>
      </c>
      <c r="F1918" s="1" t="s">
        <v>2298</v>
      </c>
      <c r="G1918" s="1" t="s">
        <v>2299</v>
      </c>
      <c r="H1918" s="1" t="s">
        <v>76</v>
      </c>
      <c r="I1918" s="1" t="s">
        <v>228</v>
      </c>
      <c r="J1918" s="1" t="s">
        <v>53</v>
      </c>
      <c r="K1918" s="1" t="s">
        <v>53</v>
      </c>
      <c r="L1918" s="1" t="s">
        <v>821</v>
      </c>
      <c r="M1918" s="1" t="s">
        <v>311</v>
      </c>
      <c r="N1918" s="1" t="s">
        <v>647</v>
      </c>
      <c r="O1918" s="1" t="s">
        <v>62</v>
      </c>
      <c r="P1918" s="1" t="s">
        <v>298</v>
      </c>
      <c r="Q1918" s="1" t="s">
        <v>298</v>
      </c>
      <c r="R1918" s="1" t="s">
        <v>298</v>
      </c>
      <c r="S1918" s="1" t="s">
        <v>1207</v>
      </c>
      <c r="T1918" s="93">
        <v>2.6179999999999999</v>
      </c>
      <c r="U1918" s="94">
        <v>47848</v>
      </c>
      <c r="V1918" s="92">
        <v>7.3499999999999996E-2</v>
      </c>
      <c r="W1918" s="92">
        <v>6.6699999999999995E-2</v>
      </c>
      <c r="X1918" s="1" t="s">
        <v>636</v>
      </c>
      <c r="Y1918" s="145" t="s">
        <v>3491</v>
      </c>
      <c r="Z1918" s="91">
        <v>50000</v>
      </c>
      <c r="AA1918" s="91">
        <v>1</v>
      </c>
      <c r="AB1918" s="91">
        <v>102.04</v>
      </c>
      <c r="AC1918" s="91">
        <v>0</v>
      </c>
      <c r="AD1918" s="91">
        <v>51.02</v>
      </c>
      <c r="AE1918" s="145" t="s">
        <v>3491</v>
      </c>
      <c r="AF1918" s="145" t="s">
        <v>3491</v>
      </c>
      <c r="AG1918" s="1" t="s">
        <v>17</v>
      </c>
      <c r="AH1918" s="92">
        <v>1.6666666599999999E-4</v>
      </c>
      <c r="AI1918" s="92">
        <v>1.4752389629488082E-3</v>
      </c>
      <c r="AJ1918" s="92">
        <v>4.3492314417709592E-4</v>
      </c>
    </row>
    <row r="1919" spans="1:36" x14ac:dyDescent="0.25">
      <c r="A1919" s="1">
        <v>13918</v>
      </c>
      <c r="B1919" s="1">
        <v>13920</v>
      </c>
      <c r="C1919" s="1" t="s">
        <v>2166</v>
      </c>
      <c r="D1919" s="1">
        <v>520040304</v>
      </c>
      <c r="E1919" s="1" t="s">
        <v>429</v>
      </c>
      <c r="F1919" s="1" t="s">
        <v>2300</v>
      </c>
      <c r="G1919" s="1" t="s">
        <v>2301</v>
      </c>
      <c r="H1919" s="1" t="s">
        <v>76</v>
      </c>
      <c r="I1919" s="1" t="s">
        <v>228</v>
      </c>
      <c r="J1919" s="1" t="s">
        <v>53</v>
      </c>
      <c r="K1919" s="1" t="s">
        <v>53</v>
      </c>
      <c r="L1919" s="1" t="s">
        <v>821</v>
      </c>
      <c r="M1919" s="1" t="s">
        <v>311</v>
      </c>
      <c r="N1919" s="1" t="s">
        <v>140</v>
      </c>
      <c r="O1919" s="1" t="s">
        <v>62</v>
      </c>
      <c r="P1919" s="1" t="s">
        <v>298</v>
      </c>
      <c r="Q1919" s="1" t="s">
        <v>298</v>
      </c>
      <c r="R1919" s="1" t="s">
        <v>298</v>
      </c>
      <c r="S1919" s="1" t="s">
        <v>1207</v>
      </c>
      <c r="T1919" s="93">
        <v>2.7989999999999999</v>
      </c>
      <c r="U1919" s="94">
        <v>47300</v>
      </c>
      <c r="V1919" s="92">
        <v>6.7500000000000004E-2</v>
      </c>
      <c r="W1919" s="92">
        <v>7.1400000000000005E-2</v>
      </c>
      <c r="X1919" s="1" t="s">
        <v>636</v>
      </c>
      <c r="Y1919" s="145" t="s">
        <v>3491</v>
      </c>
      <c r="Z1919" s="91">
        <v>100000</v>
      </c>
      <c r="AA1919" s="91">
        <v>1</v>
      </c>
      <c r="AB1919" s="91">
        <v>99.3</v>
      </c>
      <c r="AC1919" s="91">
        <v>0</v>
      </c>
      <c r="AD1919" s="91">
        <v>99.3</v>
      </c>
      <c r="AE1919" s="145" t="s">
        <v>3491</v>
      </c>
      <c r="AF1919" s="145" t="s">
        <v>3491</v>
      </c>
      <c r="AG1919" s="1" t="s">
        <v>17</v>
      </c>
      <c r="AH1919" s="92">
        <v>5.0000000000000001E-4</v>
      </c>
      <c r="AI1919" s="92">
        <v>2.8712510588164769E-3</v>
      </c>
      <c r="AJ1919" s="92">
        <v>8.4648898896090986E-4</v>
      </c>
    </row>
    <row r="1920" spans="1:36" x14ac:dyDescent="0.25">
      <c r="A1920" s="1">
        <v>13918</v>
      </c>
      <c r="B1920" s="1">
        <v>13920</v>
      </c>
      <c r="C1920" s="1" t="s">
        <v>1808</v>
      </c>
      <c r="D1920" s="1">
        <v>1811308</v>
      </c>
      <c r="E1920" s="1" t="s">
        <v>430</v>
      </c>
      <c r="F1920" s="1" t="s">
        <v>1809</v>
      </c>
      <c r="G1920" s="1" t="s">
        <v>1810</v>
      </c>
      <c r="H1920" s="1" t="s">
        <v>76</v>
      </c>
      <c r="I1920" s="1" t="s">
        <v>228</v>
      </c>
      <c r="J1920" s="1" t="s">
        <v>53</v>
      </c>
      <c r="K1920" s="1" t="s">
        <v>53</v>
      </c>
      <c r="L1920" s="1" t="s">
        <v>821</v>
      </c>
      <c r="M1920" s="1" t="s">
        <v>311</v>
      </c>
      <c r="N1920" s="1" t="s">
        <v>140</v>
      </c>
      <c r="O1920" s="1" t="s">
        <v>62</v>
      </c>
      <c r="P1920" s="1" t="s">
        <v>1398</v>
      </c>
      <c r="Q1920" s="1" t="s">
        <v>70</v>
      </c>
      <c r="R1920" s="1" t="s">
        <v>57</v>
      </c>
      <c r="S1920" s="1" t="s">
        <v>1207</v>
      </c>
      <c r="T1920" s="93">
        <v>2.1040000000000001</v>
      </c>
      <c r="U1920" s="94">
        <v>46843</v>
      </c>
      <c r="V1920" s="92">
        <v>6.0199999999999997E-2</v>
      </c>
      <c r="W1920" s="92">
        <v>6.4100000000000004E-2</v>
      </c>
      <c r="X1920" s="1" t="s">
        <v>636</v>
      </c>
      <c r="Y1920" s="145" t="s">
        <v>3491</v>
      </c>
      <c r="Z1920" s="91">
        <v>100000</v>
      </c>
      <c r="AA1920" s="91">
        <v>1</v>
      </c>
      <c r="AB1920" s="91">
        <v>100.92</v>
      </c>
      <c r="AC1920" s="91">
        <v>0</v>
      </c>
      <c r="AD1920" s="91">
        <v>100.92</v>
      </c>
      <c r="AE1920" s="145" t="s">
        <v>3491</v>
      </c>
      <c r="AF1920" s="145" t="s">
        <v>3491</v>
      </c>
      <c r="AG1920" s="1" t="s">
        <v>17</v>
      </c>
      <c r="AH1920" s="92">
        <v>1.01400647E-4</v>
      </c>
      <c r="AI1920" s="92">
        <v>2.918093221105326E-3</v>
      </c>
      <c r="AJ1920" s="92">
        <v>8.6029877911314228E-4</v>
      </c>
    </row>
    <row r="1921" spans="1:36" x14ac:dyDescent="0.25">
      <c r="A1921" s="1">
        <v>13918</v>
      </c>
      <c r="B1921" s="1">
        <v>13920</v>
      </c>
      <c r="C1921" s="1" t="s">
        <v>2215</v>
      </c>
      <c r="D1921" s="1">
        <v>513639013</v>
      </c>
      <c r="E1921" s="1" t="s">
        <v>429</v>
      </c>
      <c r="F1921" s="1" t="s">
        <v>2216</v>
      </c>
      <c r="G1921" s="1" t="s">
        <v>2217</v>
      </c>
      <c r="H1921" s="1" t="s">
        <v>76</v>
      </c>
      <c r="I1921" s="1" t="s">
        <v>228</v>
      </c>
      <c r="J1921" s="1" t="s">
        <v>53</v>
      </c>
      <c r="K1921" s="1" t="s">
        <v>53</v>
      </c>
      <c r="L1921" s="1" t="s">
        <v>821</v>
      </c>
      <c r="M1921" s="1" t="s">
        <v>311</v>
      </c>
      <c r="N1921" s="1" t="s">
        <v>253</v>
      </c>
      <c r="O1921" s="1" t="s">
        <v>62</v>
      </c>
      <c r="P1921" s="1" t="s">
        <v>298</v>
      </c>
      <c r="Q1921" s="1" t="s">
        <v>298</v>
      </c>
      <c r="R1921" s="1" t="s">
        <v>298</v>
      </c>
      <c r="S1921" s="1" t="s">
        <v>1207</v>
      </c>
      <c r="T1921" s="93">
        <v>3.44</v>
      </c>
      <c r="U1921" s="94">
        <v>47756</v>
      </c>
      <c r="V1921" s="92">
        <v>5.8999999999999997E-2</v>
      </c>
      <c r="W1921" s="92">
        <v>5.1299999999999998E-2</v>
      </c>
      <c r="X1921" s="1" t="s">
        <v>636</v>
      </c>
      <c r="Y1921" s="145" t="s">
        <v>3491</v>
      </c>
      <c r="Z1921" s="91">
        <v>98000</v>
      </c>
      <c r="AA1921" s="91">
        <v>1</v>
      </c>
      <c r="AB1921" s="91">
        <v>104.35</v>
      </c>
      <c r="AC1921" s="91">
        <v>0</v>
      </c>
      <c r="AD1921" s="91">
        <v>102.26300000000001</v>
      </c>
      <c r="AE1921" s="145" t="s">
        <v>3491</v>
      </c>
      <c r="AF1921" s="145" t="s">
        <v>3491</v>
      </c>
      <c r="AG1921" s="1" t="s">
        <v>17</v>
      </c>
      <c r="AH1921" s="92">
        <v>9.7544273155816E-5</v>
      </c>
      <c r="AI1921" s="92">
        <v>2.9569259519410815E-3</v>
      </c>
      <c r="AJ1921" s="92">
        <v>8.7174726564057939E-4</v>
      </c>
    </row>
    <row r="1922" spans="1:36" x14ac:dyDescent="0.25">
      <c r="A1922" s="1">
        <v>13918</v>
      </c>
      <c r="B1922" s="1">
        <v>13920</v>
      </c>
      <c r="C1922" s="1" t="s">
        <v>2154</v>
      </c>
      <c r="D1922" s="1">
        <v>514353671</v>
      </c>
      <c r="E1922" s="1" t="s">
        <v>429</v>
      </c>
      <c r="F1922" s="1" t="s">
        <v>2218</v>
      </c>
      <c r="G1922" s="1" t="s">
        <v>2219</v>
      </c>
      <c r="H1922" s="1" t="s">
        <v>76</v>
      </c>
      <c r="I1922" s="1" t="s">
        <v>229</v>
      </c>
      <c r="J1922" s="1" t="s">
        <v>53</v>
      </c>
      <c r="K1922" s="1" t="s">
        <v>53</v>
      </c>
      <c r="L1922" s="1" t="s">
        <v>821</v>
      </c>
      <c r="M1922" s="1" t="s">
        <v>311</v>
      </c>
      <c r="N1922" s="1" t="s">
        <v>651</v>
      </c>
      <c r="O1922" s="1" t="s">
        <v>62</v>
      </c>
      <c r="P1922" s="1" t="s">
        <v>1456</v>
      </c>
      <c r="Q1922" s="1" t="s">
        <v>65</v>
      </c>
      <c r="R1922" s="1" t="s">
        <v>57</v>
      </c>
      <c r="S1922" s="1" t="s">
        <v>1207</v>
      </c>
      <c r="T1922" s="93">
        <v>4.9740000000000002</v>
      </c>
      <c r="U1922" s="94">
        <v>48029</v>
      </c>
      <c r="V1922" s="92">
        <v>3.44E-2</v>
      </c>
      <c r="W1922" s="92">
        <v>3.0599999999999999E-2</v>
      </c>
      <c r="X1922" s="1" t="s">
        <v>636</v>
      </c>
      <c r="Y1922" s="145" t="s">
        <v>3491</v>
      </c>
      <c r="Z1922" s="91">
        <v>100000</v>
      </c>
      <c r="AA1922" s="91">
        <v>1</v>
      </c>
      <c r="AB1922" s="91">
        <v>104.1</v>
      </c>
      <c r="AC1922" s="91">
        <v>0</v>
      </c>
      <c r="AD1922" s="91">
        <v>104.1</v>
      </c>
      <c r="AE1922" s="145" t="s">
        <v>3491</v>
      </c>
      <c r="AF1922" s="145" t="s">
        <v>3491</v>
      </c>
      <c r="AG1922" s="1" t="s">
        <v>17</v>
      </c>
      <c r="AH1922" s="92">
        <v>2.0360378700000001E-4</v>
      </c>
      <c r="AI1922" s="92">
        <v>3.0100426507834364E-3</v>
      </c>
      <c r="AJ1922" s="92">
        <v>8.8740688570826496E-4</v>
      </c>
    </row>
    <row r="1923" spans="1:36" x14ac:dyDescent="0.25">
      <c r="A1923" s="1">
        <v>13918</v>
      </c>
      <c r="B1923" s="1">
        <v>13920</v>
      </c>
      <c r="C1923" s="1" t="s">
        <v>1630</v>
      </c>
      <c r="D1923" s="1">
        <v>515328250</v>
      </c>
      <c r="E1923" s="1" t="s">
        <v>429</v>
      </c>
      <c r="F1923" s="1" t="s">
        <v>2302</v>
      </c>
      <c r="G1923" s="1" t="s">
        <v>2303</v>
      </c>
      <c r="H1923" s="1" t="s">
        <v>76</v>
      </c>
      <c r="I1923" s="1" t="s">
        <v>228</v>
      </c>
      <c r="J1923" s="1" t="s">
        <v>53</v>
      </c>
      <c r="K1923" s="1" t="s">
        <v>53</v>
      </c>
      <c r="L1923" s="1" t="s">
        <v>821</v>
      </c>
      <c r="M1923" s="1" t="s">
        <v>311</v>
      </c>
      <c r="N1923" s="1" t="s">
        <v>652</v>
      </c>
      <c r="O1923" s="1" t="s">
        <v>62</v>
      </c>
      <c r="P1923" s="1" t="s">
        <v>1398</v>
      </c>
      <c r="Q1923" s="1" t="s">
        <v>70</v>
      </c>
      <c r="R1923" s="1" t="s">
        <v>57</v>
      </c>
      <c r="S1923" s="1" t="s">
        <v>1207</v>
      </c>
      <c r="T1923" s="93">
        <v>5.3330000000000002</v>
      </c>
      <c r="U1923" s="94">
        <v>49218</v>
      </c>
      <c r="V1923" s="92">
        <v>5.5899999999999998E-2</v>
      </c>
      <c r="W1923" s="92">
        <v>4.7600000000000003E-2</v>
      </c>
      <c r="X1923" s="1" t="s">
        <v>636</v>
      </c>
      <c r="Y1923" s="145" t="s">
        <v>3491</v>
      </c>
      <c r="Z1923" s="91">
        <v>35000</v>
      </c>
      <c r="AA1923" s="91">
        <v>1</v>
      </c>
      <c r="AB1923" s="91">
        <v>106.13</v>
      </c>
      <c r="AC1923" s="91">
        <v>0</v>
      </c>
      <c r="AD1923" s="91">
        <v>37.145499999999998</v>
      </c>
      <c r="AE1923" s="145" t="s">
        <v>3491</v>
      </c>
      <c r="AF1923" s="145" t="s">
        <v>3491</v>
      </c>
      <c r="AG1923" s="1" t="s">
        <v>17</v>
      </c>
      <c r="AH1923" s="92">
        <v>8.1462602846536105E-5</v>
      </c>
      <c r="AI1923" s="92">
        <v>1.074058974876812E-3</v>
      </c>
      <c r="AJ1923" s="92">
        <v>3.1664911117268354E-4</v>
      </c>
    </row>
    <row r="1924" spans="1:36" x14ac:dyDescent="0.25">
      <c r="A1924" s="1">
        <v>13918</v>
      </c>
      <c r="B1924" s="1">
        <v>13920</v>
      </c>
      <c r="C1924" s="1" t="s">
        <v>1450</v>
      </c>
      <c r="D1924" s="1">
        <v>513893123</v>
      </c>
      <c r="E1924" s="1" t="s">
        <v>429</v>
      </c>
      <c r="F1924" s="1" t="s">
        <v>2220</v>
      </c>
      <c r="G1924" s="1" t="s">
        <v>2221</v>
      </c>
      <c r="H1924" s="1" t="s">
        <v>76</v>
      </c>
      <c r="I1924" s="1" t="s">
        <v>229</v>
      </c>
      <c r="J1924" s="1" t="s">
        <v>53</v>
      </c>
      <c r="K1924" s="1" t="s">
        <v>53</v>
      </c>
      <c r="L1924" s="1" t="s">
        <v>821</v>
      </c>
      <c r="M1924" s="1" t="s">
        <v>311</v>
      </c>
      <c r="N1924" s="1" t="s">
        <v>649</v>
      </c>
      <c r="O1924" s="1" t="s">
        <v>62</v>
      </c>
      <c r="P1924" s="1" t="s">
        <v>1360</v>
      </c>
      <c r="Q1924" s="1" t="s">
        <v>70</v>
      </c>
      <c r="R1924" s="1" t="s">
        <v>57</v>
      </c>
      <c r="S1924" s="1" t="s">
        <v>1207</v>
      </c>
      <c r="T1924" s="93">
        <v>4.93</v>
      </c>
      <c r="U1924" s="94">
        <v>49400</v>
      </c>
      <c r="V1924" s="92">
        <v>3.5200000000000002E-2</v>
      </c>
      <c r="W1924" s="92">
        <v>2.9000000000000001E-2</v>
      </c>
      <c r="X1924" s="1" t="s">
        <v>636</v>
      </c>
      <c r="Y1924" s="145" t="s">
        <v>3491</v>
      </c>
      <c r="Z1924" s="91">
        <v>151000</v>
      </c>
      <c r="AA1924" s="91">
        <v>1</v>
      </c>
      <c r="AB1924" s="91">
        <v>106.19</v>
      </c>
      <c r="AC1924" s="91">
        <v>0</v>
      </c>
      <c r="AD1924" s="91">
        <v>160.34690000000001</v>
      </c>
      <c r="AE1924" s="145" t="s">
        <v>3491</v>
      </c>
      <c r="AF1924" s="145" t="s">
        <v>3491</v>
      </c>
      <c r="AG1924" s="1" t="s">
        <v>17</v>
      </c>
      <c r="AH1924" s="92">
        <v>2.9560141099999997E-4</v>
      </c>
      <c r="AI1924" s="92">
        <v>4.6364169829097657E-3</v>
      </c>
      <c r="AJ1924" s="92">
        <v>1.3668870620746839E-3</v>
      </c>
    </row>
    <row r="1925" spans="1:36" x14ac:dyDescent="0.25">
      <c r="A1925" s="1">
        <v>13918</v>
      </c>
      <c r="B1925" s="1">
        <v>13920</v>
      </c>
      <c r="C1925" s="1" t="s">
        <v>1468</v>
      </c>
      <c r="D1925" s="1">
        <v>515364891</v>
      </c>
      <c r="E1925" s="1" t="s">
        <v>429</v>
      </c>
      <c r="F1925" s="1" t="s">
        <v>2222</v>
      </c>
      <c r="G1925" s="1" t="s">
        <v>2223</v>
      </c>
      <c r="H1925" s="1" t="s">
        <v>76</v>
      </c>
      <c r="I1925" s="1" t="s">
        <v>229</v>
      </c>
      <c r="J1925" s="1" t="s">
        <v>53</v>
      </c>
      <c r="K1925" s="1" t="s">
        <v>53</v>
      </c>
      <c r="L1925" s="1" t="s">
        <v>821</v>
      </c>
      <c r="M1925" s="1" t="s">
        <v>311</v>
      </c>
      <c r="N1925" s="1" t="s">
        <v>647</v>
      </c>
      <c r="O1925" s="1" t="s">
        <v>62</v>
      </c>
      <c r="P1925" s="1" t="s">
        <v>298</v>
      </c>
      <c r="Q1925" s="1" t="s">
        <v>298</v>
      </c>
      <c r="R1925" s="1" t="s">
        <v>298</v>
      </c>
      <c r="S1925" s="1" t="s">
        <v>1207</v>
      </c>
      <c r="T1925" s="93">
        <v>5.26</v>
      </c>
      <c r="U1925" s="94">
        <v>48395</v>
      </c>
      <c r="V1925" s="92">
        <v>4.4400000000000002E-2</v>
      </c>
      <c r="W1925" s="92">
        <v>3.6999999999999998E-2</v>
      </c>
      <c r="X1925" s="1" t="s">
        <v>636</v>
      </c>
      <c r="Y1925" s="145" t="s">
        <v>3491</v>
      </c>
      <c r="Z1925" s="91">
        <v>300000</v>
      </c>
      <c r="AA1925" s="91">
        <v>1</v>
      </c>
      <c r="AB1925" s="91">
        <v>106.24</v>
      </c>
      <c r="AC1925" s="91">
        <v>0</v>
      </c>
      <c r="AD1925" s="91">
        <v>318.72000000000003</v>
      </c>
      <c r="AE1925" s="145" t="s">
        <v>3491</v>
      </c>
      <c r="AF1925" s="145" t="s">
        <v>3491</v>
      </c>
      <c r="AG1925" s="1" t="s">
        <v>17</v>
      </c>
      <c r="AH1925" s="92">
        <v>8.0546426899999999E-4</v>
      </c>
      <c r="AI1925" s="92">
        <v>9.2157617066061185E-3</v>
      </c>
      <c r="AJ1925" s="92">
        <v>2.716948344024383E-3</v>
      </c>
    </row>
    <row r="1926" spans="1:36" x14ac:dyDescent="0.25">
      <c r="A1926" s="1">
        <v>13918</v>
      </c>
      <c r="B1926" s="1">
        <v>13920</v>
      </c>
      <c r="C1926" s="1" t="s">
        <v>1323</v>
      </c>
      <c r="D1926" s="1">
        <v>514290345</v>
      </c>
      <c r="E1926" s="1" t="s">
        <v>429</v>
      </c>
      <c r="F1926" s="1" t="s">
        <v>1811</v>
      </c>
      <c r="G1926" s="1" t="s">
        <v>1812</v>
      </c>
      <c r="H1926" s="1" t="s">
        <v>76</v>
      </c>
      <c r="I1926" s="1" t="s">
        <v>228</v>
      </c>
      <c r="J1926" s="1" t="s">
        <v>53</v>
      </c>
      <c r="K1926" s="1" t="s">
        <v>53</v>
      </c>
      <c r="L1926" s="1" t="s">
        <v>821</v>
      </c>
      <c r="M1926" s="1" t="s">
        <v>311</v>
      </c>
      <c r="N1926" s="1" t="s">
        <v>269</v>
      </c>
      <c r="O1926" s="1" t="s">
        <v>62</v>
      </c>
      <c r="P1926" s="1" t="s">
        <v>1319</v>
      </c>
      <c r="Q1926" s="1" t="s">
        <v>65</v>
      </c>
      <c r="R1926" s="1" t="s">
        <v>57</v>
      </c>
      <c r="S1926" s="1" t="s">
        <v>1207</v>
      </c>
      <c r="T1926" s="93">
        <v>5.0940000000000003</v>
      </c>
      <c r="U1926" s="94">
        <v>49249</v>
      </c>
      <c r="V1926" s="92">
        <v>5.1499999999999997E-2</v>
      </c>
      <c r="W1926" s="92">
        <v>4.2500000000000003E-2</v>
      </c>
      <c r="X1926" s="1" t="s">
        <v>636</v>
      </c>
      <c r="Y1926" s="145" t="s">
        <v>3491</v>
      </c>
      <c r="Z1926" s="91">
        <v>180000</v>
      </c>
      <c r="AA1926" s="91">
        <v>1</v>
      </c>
      <c r="AB1926" s="91">
        <v>105.7</v>
      </c>
      <c r="AC1926" s="91">
        <v>0</v>
      </c>
      <c r="AD1926" s="91">
        <v>190.26</v>
      </c>
      <c r="AE1926" s="145" t="s">
        <v>3491</v>
      </c>
      <c r="AF1926" s="145" t="s">
        <v>3491</v>
      </c>
      <c r="AG1926" s="1" t="s">
        <v>17</v>
      </c>
      <c r="AH1926" s="92">
        <v>1.80547781E-4</v>
      </c>
      <c r="AI1926" s="92">
        <v>5.5013517265903615E-3</v>
      </c>
      <c r="AJ1926" s="92">
        <v>1.6218831323232901E-3</v>
      </c>
    </row>
    <row r="1927" spans="1:36" x14ac:dyDescent="0.25">
      <c r="A1927" s="1">
        <v>13918</v>
      </c>
      <c r="B1927" s="1">
        <v>13920</v>
      </c>
      <c r="C1927" s="1" t="s">
        <v>1323</v>
      </c>
      <c r="D1927" s="1">
        <v>514290345</v>
      </c>
      <c r="E1927" s="1" t="s">
        <v>429</v>
      </c>
      <c r="F1927" s="1" t="s">
        <v>2224</v>
      </c>
      <c r="G1927" s="1" t="s">
        <v>2225</v>
      </c>
      <c r="H1927" s="1" t="s">
        <v>76</v>
      </c>
      <c r="I1927" s="1" t="s">
        <v>229</v>
      </c>
      <c r="J1927" s="1" t="s">
        <v>53</v>
      </c>
      <c r="K1927" s="1" t="s">
        <v>53</v>
      </c>
      <c r="L1927" s="1" t="s">
        <v>821</v>
      </c>
      <c r="M1927" s="1" t="s">
        <v>311</v>
      </c>
      <c r="N1927" s="1" t="s">
        <v>269</v>
      </c>
      <c r="O1927" s="1" t="s">
        <v>62</v>
      </c>
      <c r="P1927" s="1" t="s">
        <v>1319</v>
      </c>
      <c r="Q1927" s="1" t="s">
        <v>65</v>
      </c>
      <c r="R1927" s="1" t="s">
        <v>57</v>
      </c>
      <c r="S1927" s="1" t="s">
        <v>1207</v>
      </c>
      <c r="T1927" s="93">
        <v>5.5330000000000004</v>
      </c>
      <c r="U1927" s="94">
        <v>49341</v>
      </c>
      <c r="V1927" s="92">
        <v>3.1399999999999997E-2</v>
      </c>
      <c r="W1927" s="92">
        <v>2.4E-2</v>
      </c>
      <c r="X1927" s="1" t="s">
        <v>636</v>
      </c>
      <c r="Y1927" s="145" t="s">
        <v>3491</v>
      </c>
      <c r="Z1927" s="91">
        <v>99000</v>
      </c>
      <c r="AA1927" s="91">
        <v>1</v>
      </c>
      <c r="AB1927" s="91">
        <v>107.23</v>
      </c>
      <c r="AC1927" s="91">
        <v>0</v>
      </c>
      <c r="AD1927" s="91">
        <v>106.15770000000001</v>
      </c>
      <c r="AE1927" s="145" t="s">
        <v>3491</v>
      </c>
      <c r="AF1927" s="145" t="s">
        <v>3491</v>
      </c>
      <c r="AG1927" s="1" t="s">
        <v>17</v>
      </c>
      <c r="AH1927" s="92">
        <v>2.6957627499999998E-4</v>
      </c>
      <c r="AI1927" s="92">
        <v>3.0695408713647728E-3</v>
      </c>
      <c r="AJ1927" s="92">
        <v>9.0494787657014689E-4</v>
      </c>
    </row>
    <row r="1928" spans="1:36" x14ac:dyDescent="0.25">
      <c r="A1928" s="1">
        <v>13918</v>
      </c>
      <c r="B1928" s="1">
        <v>13920</v>
      </c>
      <c r="C1928" s="1" t="s">
        <v>1363</v>
      </c>
      <c r="D1928" s="1">
        <v>510560188</v>
      </c>
      <c r="E1928" s="1" t="s">
        <v>429</v>
      </c>
      <c r="F1928" s="1" t="s">
        <v>1813</v>
      </c>
      <c r="G1928" s="1" t="s">
        <v>1814</v>
      </c>
      <c r="H1928" s="1" t="s">
        <v>76</v>
      </c>
      <c r="I1928" s="1" t="s">
        <v>228</v>
      </c>
      <c r="J1928" s="1" t="s">
        <v>53</v>
      </c>
      <c r="K1928" s="1" t="s">
        <v>53</v>
      </c>
      <c r="L1928" s="1" t="s">
        <v>821</v>
      </c>
      <c r="M1928" s="1" t="s">
        <v>311</v>
      </c>
      <c r="N1928" s="1" t="s">
        <v>652</v>
      </c>
      <c r="O1928" s="1" t="s">
        <v>62</v>
      </c>
      <c r="P1928" s="1" t="s">
        <v>1360</v>
      </c>
      <c r="Q1928" s="1" t="s">
        <v>70</v>
      </c>
      <c r="R1928" s="1" t="s">
        <v>57</v>
      </c>
      <c r="S1928" s="1" t="s">
        <v>1207</v>
      </c>
      <c r="T1928" s="93">
        <v>4.3780000000000001</v>
      </c>
      <c r="U1928" s="94">
        <v>48668</v>
      </c>
      <c r="V1928" s="92">
        <v>5.5E-2</v>
      </c>
      <c r="W1928" s="92">
        <v>4.7199999999999999E-2</v>
      </c>
      <c r="X1928" s="1" t="s">
        <v>636</v>
      </c>
      <c r="Y1928" s="145" t="s">
        <v>3491</v>
      </c>
      <c r="Z1928" s="91">
        <v>30000</v>
      </c>
      <c r="AA1928" s="91">
        <v>1</v>
      </c>
      <c r="AB1928" s="91">
        <v>105.05</v>
      </c>
      <c r="AC1928" s="91">
        <v>0</v>
      </c>
      <c r="AD1928" s="91">
        <v>31.515000000000001</v>
      </c>
      <c r="AE1928" s="145" t="s">
        <v>3491</v>
      </c>
      <c r="AF1928" s="145" t="s">
        <v>3491</v>
      </c>
      <c r="AG1928" s="1" t="s">
        <v>17</v>
      </c>
      <c r="AH1928" s="92">
        <v>1E-4</v>
      </c>
      <c r="AI1928" s="92">
        <v>9.1125354600806916E-4</v>
      </c>
      <c r="AJ1928" s="92">
        <v>2.6865156583185372E-4</v>
      </c>
    </row>
    <row r="1929" spans="1:36" x14ac:dyDescent="0.25">
      <c r="A1929" s="1">
        <v>13918</v>
      </c>
      <c r="B1929" s="1">
        <v>13920</v>
      </c>
      <c r="C1929" s="1" t="s">
        <v>1709</v>
      </c>
      <c r="D1929" s="1">
        <v>2352</v>
      </c>
      <c r="E1929" s="1" t="s">
        <v>2</v>
      </c>
      <c r="F1929" s="1" t="s">
        <v>2402</v>
      </c>
      <c r="G1929" s="1" t="s">
        <v>2403</v>
      </c>
      <c r="H1929" s="1" t="s">
        <v>76</v>
      </c>
      <c r="I1929" s="1" t="s">
        <v>228</v>
      </c>
      <c r="J1929" s="1" t="s">
        <v>53</v>
      </c>
      <c r="K1929" s="1" t="s">
        <v>53</v>
      </c>
      <c r="L1929" s="1" t="s">
        <v>821</v>
      </c>
      <c r="M1929" s="1" t="s">
        <v>311</v>
      </c>
      <c r="N1929" s="1" t="s">
        <v>258</v>
      </c>
      <c r="O1929" s="1" t="s">
        <v>62</v>
      </c>
      <c r="P1929" s="1" t="s">
        <v>1611</v>
      </c>
      <c r="Q1929" s="1" t="s">
        <v>70</v>
      </c>
      <c r="R1929" s="1" t="s">
        <v>57</v>
      </c>
      <c r="S1929" s="1" t="s">
        <v>1207</v>
      </c>
      <c r="T1929" s="93">
        <v>3.1680000000000001</v>
      </c>
      <c r="U1929" s="94">
        <v>47863</v>
      </c>
      <c r="V1929" s="92">
        <v>7.6999999999999999E-2</v>
      </c>
      <c r="W1929" s="92">
        <v>7.5399999999999995E-2</v>
      </c>
      <c r="X1929" s="1" t="s">
        <v>636</v>
      </c>
      <c r="Y1929" s="145" t="s">
        <v>3491</v>
      </c>
      <c r="Z1929" s="91">
        <v>440000</v>
      </c>
      <c r="AA1929" s="91">
        <v>1</v>
      </c>
      <c r="AB1929" s="91">
        <v>104.49</v>
      </c>
      <c r="AC1929" s="91">
        <v>0</v>
      </c>
      <c r="AD1929" s="91">
        <v>459.75599999999997</v>
      </c>
      <c r="AE1929" s="145" t="s">
        <v>3491</v>
      </c>
      <c r="AF1929" s="145" t="s">
        <v>3491</v>
      </c>
      <c r="AG1929" s="1" t="s">
        <v>17</v>
      </c>
      <c r="AH1929" s="92">
        <v>1.3718661430000001E-3</v>
      </c>
      <c r="AI1929" s="92">
        <v>1.3293805657575307E-2</v>
      </c>
      <c r="AJ1929" s="92">
        <v>3.9192184452035454E-3</v>
      </c>
    </row>
    <row r="1930" spans="1:36" x14ac:dyDescent="0.25">
      <c r="A1930" s="1">
        <v>13918</v>
      </c>
      <c r="B1930" s="1">
        <v>13920</v>
      </c>
      <c r="C1930" s="1" t="s">
        <v>2226</v>
      </c>
      <c r="D1930" s="1">
        <v>516537560</v>
      </c>
      <c r="E1930" s="1" t="s">
        <v>429</v>
      </c>
      <c r="F1930" s="1" t="s">
        <v>2227</v>
      </c>
      <c r="G1930" s="1" t="s">
        <v>2228</v>
      </c>
      <c r="H1930" s="1" t="s">
        <v>76</v>
      </c>
      <c r="I1930" s="1" t="s">
        <v>228</v>
      </c>
      <c r="J1930" s="1" t="s">
        <v>53</v>
      </c>
      <c r="K1930" s="1" t="s">
        <v>53</v>
      </c>
      <c r="L1930" s="1" t="s">
        <v>821</v>
      </c>
      <c r="M1930" s="1" t="s">
        <v>311</v>
      </c>
      <c r="N1930" s="1" t="s">
        <v>647</v>
      </c>
      <c r="O1930" s="1" t="s">
        <v>62</v>
      </c>
      <c r="P1930" s="1" t="s">
        <v>1474</v>
      </c>
      <c r="Q1930" s="1" t="s">
        <v>70</v>
      </c>
      <c r="R1930" s="1" t="s">
        <v>57</v>
      </c>
      <c r="S1930" s="1" t="s">
        <v>1207</v>
      </c>
      <c r="T1930" s="93">
        <v>4.4880000000000004</v>
      </c>
      <c r="U1930" s="94">
        <v>48914</v>
      </c>
      <c r="V1930" s="92">
        <v>5.96E-2</v>
      </c>
      <c r="W1930" s="92">
        <v>4.9099999999999998E-2</v>
      </c>
      <c r="X1930" s="1" t="s">
        <v>636</v>
      </c>
      <c r="Y1930" s="145" t="s">
        <v>3491</v>
      </c>
      <c r="Z1930" s="91">
        <v>9000</v>
      </c>
      <c r="AA1930" s="91">
        <v>1</v>
      </c>
      <c r="AB1930" s="91">
        <v>105.45</v>
      </c>
      <c r="AC1930" s="91">
        <v>0</v>
      </c>
      <c r="AD1930" s="91">
        <v>9.4905000000000008</v>
      </c>
      <c r="AE1930" s="145" t="s">
        <v>3491</v>
      </c>
      <c r="AF1930" s="145" t="s">
        <v>3491</v>
      </c>
      <c r="AG1930" s="1" t="s">
        <v>17</v>
      </c>
      <c r="AH1930" s="92">
        <v>5.2941176470588197E-5</v>
      </c>
      <c r="AI1930" s="92">
        <v>2.7441700074217298E-4</v>
      </c>
      <c r="AJ1930" s="92">
        <v>8.0902353975161281E-5</v>
      </c>
    </row>
    <row r="1931" spans="1:36" x14ac:dyDescent="0.25">
      <c r="A1931" s="1">
        <v>13918</v>
      </c>
      <c r="B1931" s="1">
        <v>13920</v>
      </c>
      <c r="C1931" s="1" t="s">
        <v>1820</v>
      </c>
      <c r="D1931" s="1">
        <v>513817817</v>
      </c>
      <c r="E1931" s="1" t="s">
        <v>429</v>
      </c>
      <c r="F1931" s="1" t="s">
        <v>1821</v>
      </c>
      <c r="G1931" s="1" t="s">
        <v>1822</v>
      </c>
      <c r="H1931" s="1" t="s">
        <v>76</v>
      </c>
      <c r="I1931" s="1" t="s">
        <v>228</v>
      </c>
      <c r="J1931" s="1" t="s">
        <v>53</v>
      </c>
      <c r="K1931" s="1" t="s">
        <v>53</v>
      </c>
      <c r="L1931" s="1" t="s">
        <v>821</v>
      </c>
      <c r="M1931" s="1" t="s">
        <v>311</v>
      </c>
      <c r="N1931" s="1" t="s">
        <v>140</v>
      </c>
      <c r="O1931" s="1" t="s">
        <v>62</v>
      </c>
      <c r="P1931" s="1" t="s">
        <v>1398</v>
      </c>
      <c r="Q1931" s="1" t="s">
        <v>70</v>
      </c>
      <c r="R1931" s="1" t="s">
        <v>57</v>
      </c>
      <c r="S1931" s="1" t="s">
        <v>1207</v>
      </c>
      <c r="T1931" s="93">
        <v>4.41</v>
      </c>
      <c r="U1931" s="94">
        <v>48213</v>
      </c>
      <c r="V1931" s="92">
        <v>5.8799999999999998E-2</v>
      </c>
      <c r="W1931" s="92">
        <v>4.9000000000000002E-2</v>
      </c>
      <c r="X1931" s="1" t="s">
        <v>636</v>
      </c>
      <c r="Y1931" s="145" t="s">
        <v>3491</v>
      </c>
      <c r="Z1931" s="91">
        <v>87000</v>
      </c>
      <c r="AA1931" s="91">
        <v>1</v>
      </c>
      <c r="AB1931" s="91">
        <v>104.56</v>
      </c>
      <c r="AC1931" s="91">
        <v>0</v>
      </c>
      <c r="AD1931" s="91">
        <v>90.967200000000005</v>
      </c>
      <c r="AE1931" s="145" t="s">
        <v>3491</v>
      </c>
      <c r="AF1931" s="145" t="s">
        <v>3491</v>
      </c>
      <c r="AG1931" s="1" t="s">
        <v>17</v>
      </c>
      <c r="AH1931" s="92">
        <v>2.9E-4</v>
      </c>
      <c r="AI1931" s="92">
        <v>2.630308855161835E-3</v>
      </c>
      <c r="AJ1931" s="92">
        <v>7.7545552020750141E-4</v>
      </c>
    </row>
    <row r="1932" spans="1:36" x14ac:dyDescent="0.25">
      <c r="A1932" s="1">
        <v>13918</v>
      </c>
      <c r="B1932" s="1">
        <v>13920</v>
      </c>
      <c r="C1932" s="1" t="s">
        <v>1526</v>
      </c>
      <c r="D1932" s="1">
        <v>520000118</v>
      </c>
      <c r="E1932" s="1" t="s">
        <v>429</v>
      </c>
      <c r="F1932" s="1" t="s">
        <v>1823</v>
      </c>
      <c r="G1932" s="1" t="s">
        <v>1824</v>
      </c>
      <c r="H1932" s="1" t="s">
        <v>76</v>
      </c>
      <c r="I1932" s="1" t="s">
        <v>228</v>
      </c>
      <c r="J1932" s="1" t="s">
        <v>53</v>
      </c>
      <c r="K1932" s="1" t="s">
        <v>53</v>
      </c>
      <c r="L1932" s="1" t="s">
        <v>821</v>
      </c>
      <c r="M1932" s="1" t="s">
        <v>311</v>
      </c>
      <c r="N1932" s="1" t="s">
        <v>256</v>
      </c>
      <c r="O1932" s="1" t="s">
        <v>62</v>
      </c>
      <c r="P1932" s="1" t="s">
        <v>1206</v>
      </c>
      <c r="Q1932" s="1" t="s">
        <v>65</v>
      </c>
      <c r="R1932" s="1" t="s">
        <v>57</v>
      </c>
      <c r="S1932" s="1" t="s">
        <v>1207</v>
      </c>
      <c r="T1932" s="93">
        <v>4.3099999999999996</v>
      </c>
      <c r="U1932" s="94">
        <v>49477</v>
      </c>
      <c r="V1932" s="92">
        <v>4.8800000000000003E-2</v>
      </c>
      <c r="W1932" s="92">
        <v>4.2200000000000001E-2</v>
      </c>
      <c r="X1932" s="1" t="s">
        <v>636</v>
      </c>
      <c r="Y1932" s="145" t="s">
        <v>3491</v>
      </c>
      <c r="Z1932" s="91">
        <v>165000</v>
      </c>
      <c r="AA1932" s="91">
        <v>1</v>
      </c>
      <c r="AB1932" s="91">
        <v>105.44</v>
      </c>
      <c r="AC1932" s="91">
        <v>0</v>
      </c>
      <c r="AD1932" s="91">
        <v>173.976</v>
      </c>
      <c r="AE1932" s="145" t="s">
        <v>3491</v>
      </c>
      <c r="AF1932" s="145" t="s">
        <v>3491</v>
      </c>
      <c r="AG1932" s="1" t="s">
        <v>17</v>
      </c>
      <c r="AH1932" s="92">
        <v>3.7081059871079299E-5</v>
      </c>
      <c r="AI1932" s="92">
        <v>5.0305012508424507E-3</v>
      </c>
      <c r="AJ1932" s="92">
        <v>1.4830691676078877E-3</v>
      </c>
    </row>
    <row r="1933" spans="1:36" x14ac:dyDescent="0.25">
      <c r="A1933" s="1">
        <v>13918</v>
      </c>
      <c r="B1933" s="1">
        <v>13920</v>
      </c>
      <c r="C1933" s="1" t="s">
        <v>1834</v>
      </c>
      <c r="D1933" s="1">
        <v>1648</v>
      </c>
      <c r="E1933" s="1" t="s">
        <v>2</v>
      </c>
      <c r="F1933" s="1" t="s">
        <v>1835</v>
      </c>
      <c r="G1933" s="1" t="s">
        <v>1836</v>
      </c>
      <c r="H1933" s="1" t="s">
        <v>76</v>
      </c>
      <c r="I1933" s="1" t="s">
        <v>228</v>
      </c>
      <c r="J1933" s="1" t="s">
        <v>53</v>
      </c>
      <c r="K1933" s="1" t="s">
        <v>53</v>
      </c>
      <c r="L1933" s="1" t="s">
        <v>821</v>
      </c>
      <c r="M1933" s="1" t="s">
        <v>311</v>
      </c>
      <c r="N1933" s="1" t="s">
        <v>652</v>
      </c>
      <c r="O1933" s="1" t="s">
        <v>62</v>
      </c>
      <c r="P1933" s="1" t="s">
        <v>1366</v>
      </c>
      <c r="Q1933" s="1" t="s">
        <v>65</v>
      </c>
      <c r="R1933" s="1" t="s">
        <v>57</v>
      </c>
      <c r="S1933" s="1" t="s">
        <v>1207</v>
      </c>
      <c r="T1933" s="93">
        <v>2.359</v>
      </c>
      <c r="U1933" s="94">
        <v>46934</v>
      </c>
      <c r="V1933" s="92">
        <v>5.8000000000000003E-2</v>
      </c>
      <c r="W1933" s="92">
        <v>5.96E-2</v>
      </c>
      <c r="X1933" s="1" t="s">
        <v>636</v>
      </c>
      <c r="Y1933" s="145" t="s">
        <v>3491</v>
      </c>
      <c r="Z1933" s="91">
        <v>480000</v>
      </c>
      <c r="AA1933" s="91">
        <v>1</v>
      </c>
      <c r="AB1933" s="91">
        <v>99.86</v>
      </c>
      <c r="AC1933" s="91">
        <v>0</v>
      </c>
      <c r="AD1933" s="91">
        <v>479.32799999999997</v>
      </c>
      <c r="AE1933" s="145" t="s">
        <v>3491</v>
      </c>
      <c r="AF1933" s="145" t="s">
        <v>3491</v>
      </c>
      <c r="AG1933" s="1" t="s">
        <v>17</v>
      </c>
      <c r="AH1933" s="92">
        <v>2.9179331300000001E-3</v>
      </c>
      <c r="AI1933" s="92">
        <v>1.3859728373820586E-2</v>
      </c>
      <c r="AJ1933" s="92">
        <v>4.0860611691908863E-3</v>
      </c>
    </row>
    <row r="1934" spans="1:36" x14ac:dyDescent="0.25">
      <c r="A1934" s="1">
        <v>13918</v>
      </c>
      <c r="B1934" s="1">
        <v>13920</v>
      </c>
      <c r="C1934" s="1" t="s">
        <v>1344</v>
      </c>
      <c r="D1934" s="1">
        <v>513623314</v>
      </c>
      <c r="E1934" s="1" t="s">
        <v>429</v>
      </c>
      <c r="F1934" s="1" t="s">
        <v>2404</v>
      </c>
      <c r="G1934" s="1" t="s">
        <v>2405</v>
      </c>
      <c r="H1934" s="1" t="s">
        <v>76</v>
      </c>
      <c r="I1934" s="1" t="s">
        <v>229</v>
      </c>
      <c r="J1934" s="1" t="s">
        <v>53</v>
      </c>
      <c r="K1934" s="1" t="s">
        <v>53</v>
      </c>
      <c r="L1934" s="1" t="s">
        <v>821</v>
      </c>
      <c r="M1934" s="1" t="s">
        <v>311</v>
      </c>
      <c r="N1934" s="1" t="s">
        <v>651</v>
      </c>
      <c r="O1934" s="1" t="s">
        <v>62</v>
      </c>
      <c r="P1934" s="1" t="s">
        <v>1485</v>
      </c>
      <c r="Q1934" s="1" t="s">
        <v>70</v>
      </c>
      <c r="R1934" s="1" t="s">
        <v>57</v>
      </c>
      <c r="S1934" s="1" t="s">
        <v>1207</v>
      </c>
      <c r="T1934" s="93">
        <v>4.6680000000000001</v>
      </c>
      <c r="U1934" s="94">
        <v>47858</v>
      </c>
      <c r="V1934" s="92">
        <v>2.7799999999999998E-2</v>
      </c>
      <c r="W1934" s="92">
        <v>2.4899999999999999E-2</v>
      </c>
      <c r="X1934" s="1" t="s">
        <v>636</v>
      </c>
      <c r="Y1934" s="145" t="s">
        <v>3491</v>
      </c>
      <c r="Z1934" s="91">
        <v>109000</v>
      </c>
      <c r="AA1934" s="91">
        <v>1</v>
      </c>
      <c r="AB1934" s="91">
        <v>103.56</v>
      </c>
      <c r="AC1934" s="91">
        <v>0</v>
      </c>
      <c r="AD1934" s="91">
        <v>112.88039999999999</v>
      </c>
      <c r="AE1934" s="145" t="s">
        <v>3491</v>
      </c>
      <c r="AF1934" s="145" t="s">
        <v>3491</v>
      </c>
      <c r="AG1934" s="1" t="s">
        <v>17</v>
      </c>
      <c r="AH1934" s="92">
        <v>3.17784256E-4</v>
      </c>
      <c r="AI1934" s="92">
        <v>3.263927170388997E-3</v>
      </c>
      <c r="AJ1934" s="92">
        <v>9.6225594833336439E-4</v>
      </c>
    </row>
    <row r="1935" spans="1:36" x14ac:dyDescent="0.25">
      <c r="A1935" s="1">
        <v>13918</v>
      </c>
      <c r="B1935" s="1">
        <v>13920</v>
      </c>
      <c r="C1935" s="1" t="s">
        <v>1846</v>
      </c>
      <c r="D1935" s="1">
        <v>2160207</v>
      </c>
      <c r="E1935" s="1" t="s">
        <v>430</v>
      </c>
      <c r="F1935" s="1" t="s">
        <v>1847</v>
      </c>
      <c r="G1935" s="1" t="s">
        <v>1848</v>
      </c>
      <c r="H1935" s="1" t="s">
        <v>76</v>
      </c>
      <c r="I1935" s="1" t="s">
        <v>228</v>
      </c>
      <c r="J1935" s="1" t="s">
        <v>53</v>
      </c>
      <c r="K1935" s="1" t="s">
        <v>53</v>
      </c>
      <c r="L1935" s="1" t="s">
        <v>821</v>
      </c>
      <c r="M1935" s="1" t="s">
        <v>311</v>
      </c>
      <c r="N1935" s="1" t="s">
        <v>652</v>
      </c>
      <c r="O1935" s="1" t="s">
        <v>62</v>
      </c>
      <c r="P1935" s="1" t="s">
        <v>1474</v>
      </c>
      <c r="Q1935" s="1" t="s">
        <v>70</v>
      </c>
      <c r="R1935" s="1" t="s">
        <v>57</v>
      </c>
      <c r="S1935" s="1" t="s">
        <v>1207</v>
      </c>
      <c r="T1935" s="93">
        <v>3.181</v>
      </c>
      <c r="U1935" s="94">
        <v>47300</v>
      </c>
      <c r="V1935" s="92">
        <v>6.6000000000000003E-2</v>
      </c>
      <c r="W1935" s="92">
        <v>6.13E-2</v>
      </c>
      <c r="X1935" s="1" t="s">
        <v>636</v>
      </c>
      <c r="Y1935" s="145" t="s">
        <v>3491</v>
      </c>
      <c r="Z1935" s="91">
        <v>150000</v>
      </c>
      <c r="AA1935" s="91">
        <v>1</v>
      </c>
      <c r="AB1935" s="91">
        <v>101.76</v>
      </c>
      <c r="AC1935" s="91">
        <v>0</v>
      </c>
      <c r="AD1935" s="91">
        <v>152.63999999999999</v>
      </c>
      <c r="AE1935" s="145" t="s">
        <v>3491</v>
      </c>
      <c r="AF1935" s="145" t="s">
        <v>3491</v>
      </c>
      <c r="AG1935" s="1" t="s">
        <v>17</v>
      </c>
      <c r="AH1935" s="92">
        <v>2.8571428500000001E-4</v>
      </c>
      <c r="AI1935" s="92">
        <v>4.4135726245493152E-3</v>
      </c>
      <c r="AJ1935" s="92">
        <v>1.301189116565894E-3</v>
      </c>
    </row>
    <row r="1936" spans="1:36" x14ac:dyDescent="0.25">
      <c r="A1936" s="1">
        <v>13918</v>
      </c>
      <c r="B1936" s="1">
        <v>13920</v>
      </c>
      <c r="C1936" s="1" t="s">
        <v>1330</v>
      </c>
      <c r="D1936" s="1">
        <v>514065283</v>
      </c>
      <c r="E1936" s="1" t="s">
        <v>429</v>
      </c>
      <c r="F1936" s="1" t="s">
        <v>1849</v>
      </c>
      <c r="G1936" s="1" t="s">
        <v>1850</v>
      </c>
      <c r="H1936" s="1" t="s">
        <v>76</v>
      </c>
      <c r="I1936" s="1" t="s">
        <v>228</v>
      </c>
      <c r="J1936" s="1" t="s">
        <v>53</v>
      </c>
      <c r="K1936" s="1" t="s">
        <v>53</v>
      </c>
      <c r="L1936" s="1" t="s">
        <v>821</v>
      </c>
      <c r="M1936" s="1" t="s">
        <v>311</v>
      </c>
      <c r="N1936" s="1" t="s">
        <v>75</v>
      </c>
      <c r="O1936" s="1" t="s">
        <v>62</v>
      </c>
      <c r="P1936" s="1" t="s">
        <v>1315</v>
      </c>
      <c r="Q1936" s="1" t="s">
        <v>65</v>
      </c>
      <c r="R1936" s="1" t="s">
        <v>57</v>
      </c>
      <c r="S1936" s="1" t="s">
        <v>1207</v>
      </c>
      <c r="T1936" s="93">
        <v>3.18</v>
      </c>
      <c r="U1936" s="94">
        <v>48607</v>
      </c>
      <c r="V1936" s="92">
        <v>5.04E-2</v>
      </c>
      <c r="W1936" s="92">
        <v>4.48E-2</v>
      </c>
      <c r="X1936" s="1" t="s">
        <v>636</v>
      </c>
      <c r="Y1936" s="145" t="s">
        <v>3491</v>
      </c>
      <c r="Z1936" s="91">
        <v>150000</v>
      </c>
      <c r="AA1936" s="91">
        <v>1</v>
      </c>
      <c r="AB1936" s="91">
        <v>104.07</v>
      </c>
      <c r="AC1936" s="91">
        <v>0</v>
      </c>
      <c r="AD1936" s="91">
        <v>156.10499999999999</v>
      </c>
      <c r="AE1936" s="145" t="s">
        <v>3491</v>
      </c>
      <c r="AF1936" s="145" t="s">
        <v>3491</v>
      </c>
      <c r="AG1936" s="1" t="s">
        <v>17</v>
      </c>
      <c r="AH1936" s="92">
        <v>3.0297582799999998E-4</v>
      </c>
      <c r="AI1936" s="92">
        <v>4.513762805000464E-3</v>
      </c>
      <c r="AJ1936" s="92">
        <v>1.330726723280391E-3</v>
      </c>
    </row>
    <row r="1937" spans="1:36" x14ac:dyDescent="0.25">
      <c r="A1937" s="1">
        <v>13918</v>
      </c>
      <c r="B1937" s="1">
        <v>13920</v>
      </c>
      <c r="C1937" s="1" t="s">
        <v>1344</v>
      </c>
      <c r="D1937" s="1">
        <v>513623314</v>
      </c>
      <c r="E1937" s="1" t="s">
        <v>429</v>
      </c>
      <c r="F1937" s="1" t="s">
        <v>2229</v>
      </c>
      <c r="G1937" s="1" t="s">
        <v>2230</v>
      </c>
      <c r="H1937" s="1" t="s">
        <v>76</v>
      </c>
      <c r="I1937" s="1" t="s">
        <v>229</v>
      </c>
      <c r="J1937" s="1" t="s">
        <v>53</v>
      </c>
      <c r="K1937" s="1" t="s">
        <v>53</v>
      </c>
      <c r="L1937" s="1" t="s">
        <v>821</v>
      </c>
      <c r="M1937" s="1" t="s">
        <v>311</v>
      </c>
      <c r="N1937" s="1" t="s">
        <v>651</v>
      </c>
      <c r="O1937" s="1" t="s">
        <v>62</v>
      </c>
      <c r="P1937" s="1" t="s">
        <v>1350</v>
      </c>
      <c r="Q1937" s="1" t="s">
        <v>70</v>
      </c>
      <c r="R1937" s="1" t="s">
        <v>57</v>
      </c>
      <c r="S1937" s="1" t="s">
        <v>1207</v>
      </c>
      <c r="T1937" s="93">
        <v>6.7759999999999998</v>
      </c>
      <c r="U1937" s="94">
        <v>49166</v>
      </c>
      <c r="V1937" s="92">
        <v>3.0599999999999999E-2</v>
      </c>
      <c r="W1937" s="92">
        <v>2.7E-2</v>
      </c>
      <c r="X1937" s="1" t="s">
        <v>636</v>
      </c>
      <c r="Y1937" s="145" t="s">
        <v>3491</v>
      </c>
      <c r="Z1937" s="91">
        <v>200000</v>
      </c>
      <c r="AA1937" s="91">
        <v>1</v>
      </c>
      <c r="AB1937" s="91">
        <v>104.26</v>
      </c>
      <c r="AC1937" s="91">
        <v>0</v>
      </c>
      <c r="AD1937" s="91">
        <v>208.52</v>
      </c>
      <c r="AE1937" s="145" t="s">
        <v>3491</v>
      </c>
      <c r="AF1937" s="145" t="s">
        <v>3491</v>
      </c>
      <c r="AG1937" s="1" t="s">
        <v>17</v>
      </c>
      <c r="AH1937" s="92">
        <v>1.8494988699999999E-4</v>
      </c>
      <c r="AI1937" s="92">
        <v>6.0293380743646702E-3</v>
      </c>
      <c r="AJ1937" s="92">
        <v>1.7775416311996872E-3</v>
      </c>
    </row>
    <row r="1938" spans="1:36" x14ac:dyDescent="0.25">
      <c r="A1938" s="1">
        <v>13918</v>
      </c>
      <c r="B1938" s="1">
        <v>13920</v>
      </c>
      <c r="C1938" s="1" t="s">
        <v>2231</v>
      </c>
      <c r="D1938" s="1">
        <v>511400723</v>
      </c>
      <c r="E1938" s="1" t="s">
        <v>429</v>
      </c>
      <c r="F1938" s="1" t="s">
        <v>2232</v>
      </c>
      <c r="G1938" s="1" t="s">
        <v>2233</v>
      </c>
      <c r="H1938" s="1" t="s">
        <v>76</v>
      </c>
      <c r="I1938" s="1" t="s">
        <v>229</v>
      </c>
      <c r="J1938" s="1" t="s">
        <v>53</v>
      </c>
      <c r="K1938" s="1" t="s">
        <v>53</v>
      </c>
      <c r="L1938" s="1" t="s">
        <v>821</v>
      </c>
      <c r="M1938" s="1" t="s">
        <v>311</v>
      </c>
      <c r="N1938" s="1" t="s">
        <v>259</v>
      </c>
      <c r="O1938" s="1" t="s">
        <v>62</v>
      </c>
      <c r="P1938" s="1" t="s">
        <v>298</v>
      </c>
      <c r="Q1938" s="1" t="s">
        <v>298</v>
      </c>
      <c r="R1938" s="1" t="s">
        <v>298</v>
      </c>
      <c r="S1938" s="1" t="s">
        <v>1207</v>
      </c>
      <c r="T1938" s="93">
        <v>4.93</v>
      </c>
      <c r="U1938" s="94">
        <v>48029</v>
      </c>
      <c r="V1938" s="92">
        <v>3.4200000000000001E-2</v>
      </c>
      <c r="W1938" s="92">
        <v>3.2399999999999998E-2</v>
      </c>
      <c r="X1938" s="1" t="s">
        <v>636</v>
      </c>
      <c r="Y1938" s="145" t="s">
        <v>3491</v>
      </c>
      <c r="Z1938" s="91">
        <v>63000</v>
      </c>
      <c r="AA1938" s="91">
        <v>1</v>
      </c>
      <c r="AB1938" s="91">
        <v>101.49</v>
      </c>
      <c r="AC1938" s="91">
        <v>0</v>
      </c>
      <c r="AD1938" s="91">
        <v>63.938699999999997</v>
      </c>
      <c r="AE1938" s="145" t="s">
        <v>3491</v>
      </c>
      <c r="AF1938" s="145" t="s">
        <v>3491</v>
      </c>
      <c r="AG1938" s="1" t="s">
        <v>17</v>
      </c>
      <c r="AH1938" s="92">
        <v>4.4055944000000001E-4</v>
      </c>
      <c r="AI1938" s="92">
        <v>1.8487820752703832E-3</v>
      </c>
      <c r="AJ1938" s="92">
        <v>5.4504940099169106E-4</v>
      </c>
    </row>
    <row r="1939" spans="1:36" x14ac:dyDescent="0.25">
      <c r="A1939" s="1">
        <v>13918</v>
      </c>
      <c r="B1939" s="1">
        <v>13920</v>
      </c>
      <c r="C1939" s="1" t="s">
        <v>1526</v>
      </c>
      <c r="D1939" s="1">
        <v>520000118</v>
      </c>
      <c r="E1939" s="1" t="s">
        <v>429</v>
      </c>
      <c r="F1939" s="1" t="s">
        <v>1854</v>
      </c>
      <c r="G1939" s="1" t="s">
        <v>1855</v>
      </c>
      <c r="H1939" s="1" t="s">
        <v>76</v>
      </c>
      <c r="I1939" s="1" t="s">
        <v>229</v>
      </c>
      <c r="J1939" s="1" t="s">
        <v>53</v>
      </c>
      <c r="K1939" s="1" t="s">
        <v>53</v>
      </c>
      <c r="L1939" s="1" t="s">
        <v>821</v>
      </c>
      <c r="M1939" s="1" t="s">
        <v>311</v>
      </c>
      <c r="N1939" s="1" t="s">
        <v>256</v>
      </c>
      <c r="O1939" s="1" t="s">
        <v>62</v>
      </c>
      <c r="P1939" s="1" t="s">
        <v>1206</v>
      </c>
      <c r="Q1939" s="1" t="s">
        <v>65</v>
      </c>
      <c r="R1939" s="1" t="s">
        <v>57</v>
      </c>
      <c r="S1939" s="1" t="s">
        <v>1207</v>
      </c>
      <c r="T1939" s="93">
        <v>4.7690000000000001</v>
      </c>
      <c r="U1939" s="94">
        <v>49542</v>
      </c>
      <c r="V1939" s="92">
        <v>2.6100000000000002E-2</v>
      </c>
      <c r="W1939" s="92">
        <v>2.23E-2</v>
      </c>
      <c r="X1939" s="1" t="s">
        <v>636</v>
      </c>
      <c r="Y1939" s="145" t="s">
        <v>3491</v>
      </c>
      <c r="Z1939" s="91">
        <v>1050000</v>
      </c>
      <c r="AA1939" s="91">
        <v>1</v>
      </c>
      <c r="AB1939" s="91">
        <v>102.82</v>
      </c>
      <c r="AC1939" s="91">
        <v>0</v>
      </c>
      <c r="AD1939" s="91">
        <v>1079.6099999999999</v>
      </c>
      <c r="AE1939" s="145" t="s">
        <v>3491</v>
      </c>
      <c r="AF1939" s="145" t="s">
        <v>3491</v>
      </c>
      <c r="AG1939" s="1" t="s">
        <v>17</v>
      </c>
      <c r="AH1939" s="92">
        <v>3.0708003700000001E-4</v>
      </c>
      <c r="AI1939" s="92">
        <v>3.1216831375718592E-2</v>
      </c>
      <c r="AJ1939" s="92">
        <v>9.2032021890441872E-3</v>
      </c>
    </row>
    <row r="1940" spans="1:36" x14ac:dyDescent="0.25">
      <c r="A1940" s="1">
        <v>13918</v>
      </c>
      <c r="B1940" s="1">
        <v>13920</v>
      </c>
      <c r="C1940" s="1" t="s">
        <v>1523</v>
      </c>
      <c r="D1940" s="1">
        <v>520029935</v>
      </c>
      <c r="E1940" s="1" t="s">
        <v>429</v>
      </c>
      <c r="F1940" s="1" t="s">
        <v>1856</v>
      </c>
      <c r="G1940" s="1" t="s">
        <v>1857</v>
      </c>
      <c r="H1940" s="1" t="s">
        <v>76</v>
      </c>
      <c r="I1940" s="1" t="s">
        <v>229</v>
      </c>
      <c r="J1940" s="1" t="s">
        <v>53</v>
      </c>
      <c r="K1940" s="1" t="s">
        <v>53</v>
      </c>
      <c r="L1940" s="1" t="s">
        <v>821</v>
      </c>
      <c r="M1940" s="1" t="s">
        <v>311</v>
      </c>
      <c r="N1940" s="1" t="s">
        <v>256</v>
      </c>
      <c r="O1940" s="1" t="s">
        <v>62</v>
      </c>
      <c r="P1940" s="1" t="s">
        <v>1315</v>
      </c>
      <c r="Q1940" s="1" t="s">
        <v>65</v>
      </c>
      <c r="R1940" s="1" t="s">
        <v>57</v>
      </c>
      <c r="S1940" s="1" t="s">
        <v>1207</v>
      </c>
      <c r="T1940" s="93">
        <v>5.27</v>
      </c>
      <c r="U1940" s="94">
        <v>49925</v>
      </c>
      <c r="V1940" s="92">
        <v>0.03</v>
      </c>
      <c r="W1940" s="92">
        <v>2.5899999999999999E-2</v>
      </c>
      <c r="X1940" s="1" t="s">
        <v>636</v>
      </c>
      <c r="Y1940" s="145" t="s">
        <v>3491</v>
      </c>
      <c r="Z1940" s="91">
        <v>79665.87</v>
      </c>
      <c r="AA1940" s="91">
        <v>1</v>
      </c>
      <c r="AB1940" s="91">
        <v>103.19</v>
      </c>
      <c r="AC1940" s="91">
        <v>0</v>
      </c>
      <c r="AD1940" s="91">
        <v>82.207210000000003</v>
      </c>
      <c r="AE1940" s="145" t="s">
        <v>3491</v>
      </c>
      <c r="AF1940" s="145" t="s">
        <v>3491</v>
      </c>
      <c r="AG1940" s="1" t="s">
        <v>17</v>
      </c>
      <c r="AH1940" s="92">
        <v>6.58602537511608E-5</v>
      </c>
      <c r="AI1940" s="92">
        <v>2.3770144889712838E-3</v>
      </c>
      <c r="AJ1940" s="92">
        <v>7.0078044388919636E-4</v>
      </c>
    </row>
    <row r="1941" spans="1:36" x14ac:dyDescent="0.25">
      <c r="A1941" s="1">
        <v>13918</v>
      </c>
      <c r="B1941" s="1">
        <v>13920</v>
      </c>
      <c r="C1941" s="1" t="s">
        <v>2406</v>
      </c>
      <c r="D1941" s="1">
        <v>513230029</v>
      </c>
      <c r="E1941" s="1" t="s">
        <v>429</v>
      </c>
      <c r="F1941" s="1" t="s">
        <v>2407</v>
      </c>
      <c r="G1941" s="1" t="s">
        <v>2408</v>
      </c>
      <c r="H1941" s="1" t="s">
        <v>76</v>
      </c>
      <c r="I1941" s="1" t="s">
        <v>228</v>
      </c>
      <c r="J1941" s="1" t="s">
        <v>53</v>
      </c>
      <c r="K1941" s="1" t="s">
        <v>53</v>
      </c>
      <c r="L1941" s="1" t="s">
        <v>821</v>
      </c>
      <c r="M1941" s="1" t="s">
        <v>311</v>
      </c>
      <c r="N1941" s="1" t="s">
        <v>269</v>
      </c>
      <c r="O1941" s="1" t="s">
        <v>62</v>
      </c>
      <c r="P1941" s="1" t="s">
        <v>1360</v>
      </c>
      <c r="Q1941" s="1" t="s">
        <v>70</v>
      </c>
      <c r="R1941" s="1" t="s">
        <v>57</v>
      </c>
      <c r="S1941" s="1" t="s">
        <v>1207</v>
      </c>
      <c r="T1941" s="93">
        <v>7.3789999999999996</v>
      </c>
      <c r="U1941" s="94">
        <v>51136</v>
      </c>
      <c r="V1941" s="92">
        <v>5.0200000000000002E-2</v>
      </c>
      <c r="W1941" s="92">
        <v>4.6800000000000001E-2</v>
      </c>
      <c r="X1941" s="1" t="s">
        <v>636</v>
      </c>
      <c r="Y1941" s="145" t="s">
        <v>3491</v>
      </c>
      <c r="Z1941" s="91">
        <v>156000</v>
      </c>
      <c r="AA1941" s="91">
        <v>1</v>
      </c>
      <c r="AB1941" s="91">
        <v>102.89</v>
      </c>
      <c r="AC1941" s="91">
        <v>0</v>
      </c>
      <c r="AD1941" s="91">
        <v>160.50839999999999</v>
      </c>
      <c r="AE1941" s="145" t="s">
        <v>3491</v>
      </c>
      <c r="AF1941" s="145" t="s">
        <v>3491</v>
      </c>
      <c r="AG1941" s="1" t="s">
        <v>17</v>
      </c>
      <c r="AH1941" s="92">
        <v>5.5753811099999999E-4</v>
      </c>
      <c r="AI1941" s="92">
        <v>4.641086741681154E-3</v>
      </c>
      <c r="AJ1941" s="92">
        <v>1.368263778808996E-3</v>
      </c>
    </row>
    <row r="1942" spans="1:36" x14ac:dyDescent="0.25">
      <c r="A1942" s="1">
        <v>13918</v>
      </c>
      <c r="B1942" s="1">
        <v>13920</v>
      </c>
      <c r="C1942" s="1" t="s">
        <v>2406</v>
      </c>
      <c r="D1942" s="1">
        <v>513230029</v>
      </c>
      <c r="E1942" s="1" t="s">
        <v>429</v>
      </c>
      <c r="F1942" s="1" t="s">
        <v>2409</v>
      </c>
      <c r="G1942" s="1" t="s">
        <v>2410</v>
      </c>
      <c r="H1942" s="1" t="s">
        <v>76</v>
      </c>
      <c r="I1942" s="1" t="s">
        <v>228</v>
      </c>
      <c r="J1942" s="1" t="s">
        <v>53</v>
      </c>
      <c r="K1942" s="1" t="s">
        <v>53</v>
      </c>
      <c r="L1942" s="1" t="s">
        <v>821</v>
      </c>
      <c r="M1942" s="1" t="s">
        <v>311</v>
      </c>
      <c r="N1942" s="1" t="s">
        <v>269</v>
      </c>
      <c r="O1942" s="1" t="s">
        <v>62</v>
      </c>
      <c r="P1942" s="1" t="s">
        <v>1360</v>
      </c>
      <c r="Q1942" s="1" t="s">
        <v>70</v>
      </c>
      <c r="R1942" s="1" t="s">
        <v>57</v>
      </c>
      <c r="S1942" s="1" t="s">
        <v>1207</v>
      </c>
      <c r="T1942" s="93">
        <v>8.0139999999999993</v>
      </c>
      <c r="U1942" s="94">
        <v>51501</v>
      </c>
      <c r="V1942" s="92">
        <v>5.0200000000000002E-2</v>
      </c>
      <c r="W1942" s="92">
        <v>4.7399999999999998E-2</v>
      </c>
      <c r="X1942" s="1" t="s">
        <v>636</v>
      </c>
      <c r="Y1942" s="145" t="s">
        <v>3491</v>
      </c>
      <c r="Z1942" s="91">
        <v>156000</v>
      </c>
      <c r="AA1942" s="91">
        <v>1</v>
      </c>
      <c r="AB1942" s="91">
        <v>102.61</v>
      </c>
      <c r="AC1942" s="91">
        <v>0</v>
      </c>
      <c r="AD1942" s="91">
        <v>160.07159999999999</v>
      </c>
      <c r="AE1942" s="145" t="s">
        <v>3491</v>
      </c>
      <c r="AF1942" s="145" t="s">
        <v>3491</v>
      </c>
      <c r="AG1942" s="1" t="s">
        <v>17</v>
      </c>
      <c r="AH1942" s="92">
        <v>5.5753811099999999E-4</v>
      </c>
      <c r="AI1942" s="92">
        <v>4.6284567068121604E-3</v>
      </c>
      <c r="AJ1942" s="92">
        <v>1.3645402502049865E-3</v>
      </c>
    </row>
    <row r="1943" spans="1:36" x14ac:dyDescent="0.25">
      <c r="A1943" s="1">
        <v>13918</v>
      </c>
      <c r="B1943" s="1">
        <v>13920</v>
      </c>
      <c r="C1943" s="1" t="s">
        <v>1427</v>
      </c>
      <c r="D1943" s="1">
        <v>513141879</v>
      </c>
      <c r="E1943" s="1" t="s">
        <v>429</v>
      </c>
      <c r="F1943" s="1" t="s">
        <v>1858</v>
      </c>
      <c r="G1943" s="1" t="s">
        <v>1859</v>
      </c>
      <c r="H1943" s="1" t="s">
        <v>76</v>
      </c>
      <c r="I1943" s="1" t="s">
        <v>229</v>
      </c>
      <c r="J1943" s="1" t="s">
        <v>53</v>
      </c>
      <c r="K1943" s="1" t="s">
        <v>53</v>
      </c>
      <c r="L1943" s="1" t="s">
        <v>821</v>
      </c>
      <c r="M1943" s="1" t="s">
        <v>311</v>
      </c>
      <c r="N1943" s="1" t="s">
        <v>256</v>
      </c>
      <c r="O1943" s="1" t="s">
        <v>62</v>
      </c>
      <c r="P1943" s="1" t="s">
        <v>1206</v>
      </c>
      <c r="Q1943" s="1" t="s">
        <v>65</v>
      </c>
      <c r="R1943" s="1" t="s">
        <v>57</v>
      </c>
      <c r="S1943" s="1" t="s">
        <v>1207</v>
      </c>
      <c r="T1943" s="93">
        <v>2.6040000000000001</v>
      </c>
      <c r="U1943" s="94">
        <v>47000</v>
      </c>
      <c r="V1943" s="92">
        <v>2.52E-2</v>
      </c>
      <c r="W1943" s="92">
        <v>2.1700000000000001E-2</v>
      </c>
      <c r="X1943" s="1" t="s">
        <v>636</v>
      </c>
      <c r="Y1943" s="145" t="s">
        <v>3491</v>
      </c>
      <c r="Z1943" s="91">
        <v>316000</v>
      </c>
      <c r="AA1943" s="91">
        <v>1</v>
      </c>
      <c r="AB1943" s="91">
        <v>101.8</v>
      </c>
      <c r="AC1943" s="91">
        <v>0</v>
      </c>
      <c r="AD1943" s="91">
        <v>321.68799999999999</v>
      </c>
      <c r="AE1943" s="145" t="s">
        <v>3491</v>
      </c>
      <c r="AF1943" s="145" t="s">
        <v>3491</v>
      </c>
      <c r="AG1943" s="1" t="s">
        <v>17</v>
      </c>
      <c r="AH1943" s="92">
        <v>1.8588235200000001E-4</v>
      </c>
      <c r="AI1943" s="92">
        <v>9.3015811743056877E-3</v>
      </c>
      <c r="AJ1943" s="92">
        <v>2.7422492435131636E-3</v>
      </c>
    </row>
    <row r="1944" spans="1:36" x14ac:dyDescent="0.25">
      <c r="A1944" s="1">
        <v>13918</v>
      </c>
      <c r="B1944" s="1">
        <v>13920</v>
      </c>
      <c r="C1944" s="1" t="s">
        <v>1657</v>
      </c>
      <c r="D1944" s="1">
        <v>520018078</v>
      </c>
      <c r="E1944" s="1" t="s">
        <v>429</v>
      </c>
      <c r="F1944" s="1" t="s">
        <v>1860</v>
      </c>
      <c r="G1944" s="1" t="s">
        <v>1861</v>
      </c>
      <c r="H1944" s="1" t="s">
        <v>76</v>
      </c>
      <c r="I1944" s="1" t="s">
        <v>228</v>
      </c>
      <c r="J1944" s="1" t="s">
        <v>53</v>
      </c>
      <c r="K1944" s="1" t="s">
        <v>53</v>
      </c>
      <c r="L1944" s="1" t="s">
        <v>821</v>
      </c>
      <c r="M1944" s="1" t="s">
        <v>311</v>
      </c>
      <c r="N1944" s="1" t="s">
        <v>256</v>
      </c>
      <c r="O1944" s="1" t="s">
        <v>62</v>
      </c>
      <c r="P1944" s="1" t="s">
        <v>1752</v>
      </c>
      <c r="Q1944" s="1" t="s">
        <v>70</v>
      </c>
      <c r="R1944" s="1" t="s">
        <v>57</v>
      </c>
      <c r="S1944" s="1" t="s">
        <v>1207</v>
      </c>
      <c r="T1944" s="93">
        <v>5.5389999999999997</v>
      </c>
      <c r="U1944" s="94">
        <v>49065</v>
      </c>
      <c r="V1944" s="92">
        <v>4.5900000000000003E-2</v>
      </c>
      <c r="W1944" s="92">
        <v>4.1799999999999997E-2</v>
      </c>
      <c r="X1944" s="1" t="s">
        <v>636</v>
      </c>
      <c r="Y1944" s="145" t="s">
        <v>3491</v>
      </c>
      <c r="Z1944" s="91">
        <v>320000</v>
      </c>
      <c r="AA1944" s="91">
        <v>1</v>
      </c>
      <c r="AB1944" s="91">
        <v>103.65</v>
      </c>
      <c r="AC1944" s="91">
        <v>0</v>
      </c>
      <c r="AD1944" s="91">
        <v>331.68</v>
      </c>
      <c r="AE1944" s="145" t="s">
        <v>3491</v>
      </c>
      <c r="AF1944" s="145" t="s">
        <v>3491</v>
      </c>
      <c r="AG1944" s="1" t="s">
        <v>17</v>
      </c>
      <c r="AH1944" s="92">
        <v>1.7125917699999999E-4</v>
      </c>
      <c r="AI1944" s="92">
        <v>9.5904990049169095E-3</v>
      </c>
      <c r="AJ1944" s="92">
        <v>2.8274266652422416E-3</v>
      </c>
    </row>
    <row r="1945" spans="1:36" x14ac:dyDescent="0.25">
      <c r="A1945" s="1">
        <v>13918</v>
      </c>
      <c r="B1945" s="1">
        <v>13920</v>
      </c>
      <c r="C1945" s="1" t="s">
        <v>1657</v>
      </c>
      <c r="D1945" s="1">
        <v>520018078</v>
      </c>
      <c r="E1945" s="1" t="s">
        <v>429</v>
      </c>
      <c r="F1945" s="1" t="s">
        <v>1862</v>
      </c>
      <c r="G1945" s="1" t="s">
        <v>1863</v>
      </c>
      <c r="H1945" s="1" t="s">
        <v>76</v>
      </c>
      <c r="I1945" s="1" t="s">
        <v>229</v>
      </c>
      <c r="J1945" s="1" t="s">
        <v>53</v>
      </c>
      <c r="K1945" s="1" t="s">
        <v>53</v>
      </c>
      <c r="L1945" s="1" t="s">
        <v>821</v>
      </c>
      <c r="M1945" s="1" t="s">
        <v>311</v>
      </c>
      <c r="N1945" s="1" t="s">
        <v>256</v>
      </c>
      <c r="O1945" s="1" t="s">
        <v>62</v>
      </c>
      <c r="P1945" s="1" t="s">
        <v>1752</v>
      </c>
      <c r="Q1945" s="1" t="s">
        <v>70</v>
      </c>
      <c r="R1945" s="1" t="s">
        <v>57</v>
      </c>
      <c r="S1945" s="1" t="s">
        <v>1207</v>
      </c>
      <c r="T1945" s="93">
        <v>6.48</v>
      </c>
      <c r="U1945" s="94">
        <v>49888</v>
      </c>
      <c r="V1945" s="92">
        <v>2.5999999999999999E-2</v>
      </c>
      <c r="W1945" s="92">
        <v>2.2100000000000002E-2</v>
      </c>
      <c r="X1945" s="1" t="s">
        <v>636</v>
      </c>
      <c r="Y1945" s="145" t="s">
        <v>3491</v>
      </c>
      <c r="Z1945" s="91">
        <v>477450</v>
      </c>
      <c r="AA1945" s="91">
        <v>1</v>
      </c>
      <c r="AB1945" s="91">
        <v>103.41</v>
      </c>
      <c r="AC1945" s="91">
        <v>0</v>
      </c>
      <c r="AD1945" s="91">
        <v>493.73104000000001</v>
      </c>
      <c r="AE1945" s="145" t="s">
        <v>3491</v>
      </c>
      <c r="AF1945" s="145" t="s">
        <v>3491</v>
      </c>
      <c r="AG1945" s="1" t="s">
        <v>17</v>
      </c>
      <c r="AH1945" s="92">
        <v>2.6000356100000001E-4</v>
      </c>
      <c r="AI1945" s="92">
        <v>1.4276191051063045E-2</v>
      </c>
      <c r="AJ1945" s="92">
        <v>4.208840774100892E-3</v>
      </c>
    </row>
    <row r="1946" spans="1:36" x14ac:dyDescent="0.25">
      <c r="A1946" s="1">
        <v>13918</v>
      </c>
      <c r="B1946" s="1">
        <v>13920</v>
      </c>
      <c r="C1946" s="1" t="s">
        <v>1864</v>
      </c>
      <c r="D1946" s="1">
        <v>2507</v>
      </c>
      <c r="E1946" s="1" t="s">
        <v>2</v>
      </c>
      <c r="F1946" s="1" t="s">
        <v>1865</v>
      </c>
      <c r="G1946" s="1" t="s">
        <v>1866</v>
      </c>
      <c r="H1946" s="1" t="s">
        <v>76</v>
      </c>
      <c r="I1946" s="1" t="s">
        <v>228</v>
      </c>
      <c r="J1946" s="1" t="s">
        <v>53</v>
      </c>
      <c r="K1946" s="1" t="s">
        <v>53</v>
      </c>
      <c r="L1946" s="1" t="s">
        <v>821</v>
      </c>
      <c r="M1946" s="1" t="s">
        <v>311</v>
      </c>
      <c r="N1946" s="1" t="s">
        <v>652</v>
      </c>
      <c r="O1946" s="1" t="s">
        <v>62</v>
      </c>
      <c r="P1946" s="1" t="s">
        <v>1366</v>
      </c>
      <c r="Q1946" s="1" t="s">
        <v>65</v>
      </c>
      <c r="R1946" s="1" t="s">
        <v>57</v>
      </c>
      <c r="S1946" s="1" t="s">
        <v>1207</v>
      </c>
      <c r="T1946" s="93">
        <v>4.3739999999999997</v>
      </c>
      <c r="U1946" s="94">
        <v>48852</v>
      </c>
      <c r="V1946" s="92">
        <v>6.6000000000000003E-2</v>
      </c>
      <c r="W1946" s="92">
        <v>6.6400000000000001E-2</v>
      </c>
      <c r="X1946" s="1" t="s">
        <v>636</v>
      </c>
      <c r="Y1946" s="145" t="s">
        <v>3491</v>
      </c>
      <c r="Z1946" s="91">
        <v>97000</v>
      </c>
      <c r="AA1946" s="91">
        <v>1</v>
      </c>
      <c r="AB1946" s="91">
        <v>102.2</v>
      </c>
      <c r="AC1946" s="91">
        <v>0</v>
      </c>
      <c r="AD1946" s="91">
        <v>99.134</v>
      </c>
      <c r="AE1946" s="145" t="s">
        <v>3491</v>
      </c>
      <c r="AF1946" s="145" t="s">
        <v>3491</v>
      </c>
      <c r="AG1946" s="1" t="s">
        <v>17</v>
      </c>
      <c r="AH1946" s="92">
        <v>1.2435897399999999E-4</v>
      </c>
      <c r="AI1946" s="92">
        <v>2.8664511829276196E-3</v>
      </c>
      <c r="AJ1946" s="92">
        <v>8.4507391169839723E-4</v>
      </c>
    </row>
    <row r="1947" spans="1:36" x14ac:dyDescent="0.25">
      <c r="A1947" s="1">
        <v>13918</v>
      </c>
      <c r="B1947" s="1">
        <v>13920</v>
      </c>
      <c r="C1947" s="1" t="s">
        <v>1867</v>
      </c>
      <c r="D1947" s="1">
        <v>511396046</v>
      </c>
      <c r="E1947" s="1" t="s">
        <v>429</v>
      </c>
      <c r="F1947" s="1" t="s">
        <v>1868</v>
      </c>
      <c r="G1947" s="1" t="s">
        <v>1869</v>
      </c>
      <c r="H1947" s="1" t="s">
        <v>76</v>
      </c>
      <c r="I1947" s="1" t="s">
        <v>230</v>
      </c>
      <c r="J1947" s="1" t="s">
        <v>53</v>
      </c>
      <c r="K1947" s="1" t="s">
        <v>53</v>
      </c>
      <c r="L1947" s="1" t="s">
        <v>821</v>
      </c>
      <c r="M1947" s="1" t="s">
        <v>311</v>
      </c>
      <c r="N1947" s="1" t="s">
        <v>260</v>
      </c>
      <c r="O1947" s="1" t="s">
        <v>62</v>
      </c>
      <c r="P1947" s="1" t="s">
        <v>298</v>
      </c>
      <c r="Q1947" s="1" t="s">
        <v>298</v>
      </c>
      <c r="R1947" s="1" t="s">
        <v>298</v>
      </c>
      <c r="S1947" s="1" t="s">
        <v>1207</v>
      </c>
      <c r="T1947" s="93">
        <v>4.2409999999999997</v>
      </c>
      <c r="U1947" s="94">
        <v>48945</v>
      </c>
      <c r="V1947" s="92">
        <v>8.7499999999999994E-2</v>
      </c>
      <c r="W1947" s="92">
        <v>7.5899999999999995E-2</v>
      </c>
      <c r="X1947" s="1" t="s">
        <v>636</v>
      </c>
      <c r="Y1947" s="147" t="s">
        <v>3491</v>
      </c>
      <c r="Z1947" s="91">
        <v>98000</v>
      </c>
      <c r="AA1947" s="91">
        <v>1</v>
      </c>
      <c r="AB1947" s="91">
        <v>100.66</v>
      </c>
      <c r="AC1947" s="91">
        <v>0</v>
      </c>
      <c r="AD1947" s="91">
        <v>98.646799999999999</v>
      </c>
      <c r="AE1947" s="145" t="s">
        <v>3491</v>
      </c>
      <c r="AF1947" s="145" t="s">
        <v>3491</v>
      </c>
      <c r="AG1947" s="1" t="s">
        <v>17</v>
      </c>
      <c r="AH1947" s="92">
        <v>3.0209245199999999E-4</v>
      </c>
      <c r="AI1947" s="92">
        <v>2.8523638363429733E-3</v>
      </c>
      <c r="AJ1947" s="92">
        <v>8.4092074517854061E-4</v>
      </c>
    </row>
    <row r="1948" spans="1:36" x14ac:dyDescent="0.25">
      <c r="A1948" s="1">
        <v>13918</v>
      </c>
      <c r="B1948" s="1">
        <v>13920</v>
      </c>
      <c r="C1948" s="1" t="s">
        <v>2234</v>
      </c>
      <c r="D1948" s="1">
        <v>2514</v>
      </c>
      <c r="E1948" s="1" t="s">
        <v>2</v>
      </c>
      <c r="F1948" s="1" t="s">
        <v>2235</v>
      </c>
      <c r="G1948" s="1" t="s">
        <v>2236</v>
      </c>
      <c r="H1948" s="1" t="s">
        <v>76</v>
      </c>
      <c r="I1948" s="1" t="s">
        <v>228</v>
      </c>
      <c r="J1948" s="1" t="s">
        <v>53</v>
      </c>
      <c r="K1948" s="1" t="s">
        <v>53</v>
      </c>
      <c r="L1948" s="1" t="s">
        <v>821</v>
      </c>
      <c r="M1948" s="1" t="s">
        <v>311</v>
      </c>
      <c r="N1948" s="1" t="s">
        <v>649</v>
      </c>
      <c r="O1948" s="1" t="s">
        <v>62</v>
      </c>
      <c r="P1948" s="1" t="s">
        <v>1315</v>
      </c>
      <c r="Q1948" s="1" t="s">
        <v>65</v>
      </c>
      <c r="R1948" s="1" t="s">
        <v>57</v>
      </c>
      <c r="S1948" s="1" t="s">
        <v>1207</v>
      </c>
      <c r="T1948" s="93">
        <v>4.3449999999999998</v>
      </c>
      <c r="U1948" s="94">
        <v>47848</v>
      </c>
      <c r="V1948" s="92">
        <v>5.5E-2</v>
      </c>
      <c r="W1948" s="92">
        <v>6.9500000000000006E-2</v>
      </c>
      <c r="X1948" s="1" t="s">
        <v>636</v>
      </c>
      <c r="Y1948" s="145" t="s">
        <v>3491</v>
      </c>
      <c r="Z1948" s="91">
        <v>110000</v>
      </c>
      <c r="AA1948" s="91">
        <v>1</v>
      </c>
      <c r="AB1948" s="91">
        <v>95.54</v>
      </c>
      <c r="AC1948" s="91">
        <v>0</v>
      </c>
      <c r="AD1948" s="91">
        <v>105.09399999999999</v>
      </c>
      <c r="AE1948" s="145" t="s">
        <v>3491</v>
      </c>
      <c r="AF1948" s="145" t="s">
        <v>3491</v>
      </c>
      <c r="AG1948" s="1" t="s">
        <v>17</v>
      </c>
      <c r="AH1948" s="92">
        <v>2.0157226299999999E-4</v>
      </c>
      <c r="AI1948" s="92">
        <v>3.0387840762865943E-3</v>
      </c>
      <c r="AJ1948" s="92">
        <v>8.9588030015969641E-4</v>
      </c>
    </row>
    <row r="1949" spans="1:36" x14ac:dyDescent="0.25">
      <c r="A1949" s="1">
        <v>13918</v>
      </c>
      <c r="B1949" s="1">
        <v>13920</v>
      </c>
      <c r="C1949" s="1" t="s">
        <v>1494</v>
      </c>
      <c r="D1949" s="1">
        <v>512882747</v>
      </c>
      <c r="E1949" s="1" t="s">
        <v>429</v>
      </c>
      <c r="F1949" s="1" t="s">
        <v>2237</v>
      </c>
      <c r="G1949" s="1" t="s">
        <v>2238</v>
      </c>
      <c r="H1949" s="1" t="s">
        <v>76</v>
      </c>
      <c r="I1949" s="1" t="s">
        <v>229</v>
      </c>
      <c r="J1949" s="1" t="s">
        <v>53</v>
      </c>
      <c r="K1949" s="1" t="s">
        <v>53</v>
      </c>
      <c r="L1949" s="1" t="s">
        <v>821</v>
      </c>
      <c r="M1949" s="1" t="s">
        <v>311</v>
      </c>
      <c r="N1949" s="1" t="s">
        <v>647</v>
      </c>
      <c r="O1949" s="1" t="s">
        <v>62</v>
      </c>
      <c r="P1949" s="1" t="s">
        <v>298</v>
      </c>
      <c r="Q1949" s="1" t="s">
        <v>298</v>
      </c>
      <c r="R1949" s="1" t="s">
        <v>298</v>
      </c>
      <c r="S1949" s="1" t="s">
        <v>1207</v>
      </c>
      <c r="T1949" s="93">
        <v>4.2430000000000003</v>
      </c>
      <c r="U1949" s="94">
        <v>47848</v>
      </c>
      <c r="V1949" s="92">
        <v>3.4200000000000001E-2</v>
      </c>
      <c r="W1949" s="92">
        <v>3.5299999999999998E-2</v>
      </c>
      <c r="X1949" s="1" t="s">
        <v>636</v>
      </c>
      <c r="Y1949" s="145" t="s">
        <v>3491</v>
      </c>
      <c r="Z1949" s="91">
        <v>113000</v>
      </c>
      <c r="AA1949" s="91">
        <v>1</v>
      </c>
      <c r="AB1949" s="91">
        <v>99.67</v>
      </c>
      <c r="AC1949" s="91">
        <v>0</v>
      </c>
      <c r="AD1949" s="91">
        <v>112.6271</v>
      </c>
      <c r="AE1949" s="145" t="s">
        <v>3491</v>
      </c>
      <c r="AF1949" s="145" t="s">
        <v>3491</v>
      </c>
      <c r="AG1949" s="1" t="s">
        <v>17</v>
      </c>
      <c r="AH1949" s="92">
        <v>5.9788359700000001E-4</v>
      </c>
      <c r="AI1949" s="92">
        <v>3.2566030224212409E-3</v>
      </c>
      <c r="AJ1949" s="92">
        <v>9.6009667682375927E-4</v>
      </c>
    </row>
    <row r="1950" spans="1:36" x14ac:dyDescent="0.25">
      <c r="A1950" s="1">
        <v>13918</v>
      </c>
      <c r="B1950" s="1">
        <v>13920</v>
      </c>
      <c r="C1950" s="1" t="s">
        <v>1872</v>
      </c>
      <c r="D1950" s="1">
        <v>515724706</v>
      </c>
      <c r="E1950" s="1" t="s">
        <v>429</v>
      </c>
      <c r="F1950" s="1" t="s">
        <v>1873</v>
      </c>
      <c r="G1950" s="1" t="s">
        <v>1874</v>
      </c>
      <c r="H1950" s="1" t="s">
        <v>76</v>
      </c>
      <c r="I1950" s="1" t="s">
        <v>229</v>
      </c>
      <c r="J1950" s="1" t="s">
        <v>53</v>
      </c>
      <c r="K1950" s="1" t="s">
        <v>53</v>
      </c>
      <c r="L1950" s="1" t="s">
        <v>821</v>
      </c>
      <c r="M1950" s="1" t="s">
        <v>311</v>
      </c>
      <c r="N1950" s="1" t="s">
        <v>651</v>
      </c>
      <c r="O1950" s="1" t="s">
        <v>62</v>
      </c>
      <c r="P1950" s="1" t="s">
        <v>298</v>
      </c>
      <c r="Q1950" s="1" t="s">
        <v>298</v>
      </c>
      <c r="R1950" s="1" t="s">
        <v>298</v>
      </c>
      <c r="S1950" s="1" t="s">
        <v>1207</v>
      </c>
      <c r="T1950" s="93">
        <v>2.4649999999999999</v>
      </c>
      <c r="U1950" s="94">
        <v>46997</v>
      </c>
      <c r="V1950" s="92">
        <v>3.7400000000000003E-2</v>
      </c>
      <c r="W1950" s="92">
        <v>3.4599999999999999E-2</v>
      </c>
      <c r="X1950" s="1" t="s">
        <v>636</v>
      </c>
      <c r="Y1950" s="145" t="s">
        <v>3491</v>
      </c>
      <c r="Z1950" s="91">
        <v>100000</v>
      </c>
      <c r="AA1950" s="91">
        <v>1</v>
      </c>
      <c r="AB1950" s="91">
        <v>105.86</v>
      </c>
      <c r="AC1950" s="91">
        <v>0</v>
      </c>
      <c r="AD1950" s="91">
        <v>105.86</v>
      </c>
      <c r="AE1950" s="145" t="s">
        <v>3491</v>
      </c>
      <c r="AF1950" s="145" t="s">
        <v>3491</v>
      </c>
      <c r="AG1950" s="1" t="s">
        <v>17</v>
      </c>
      <c r="AH1950" s="92">
        <v>3.7383177500000003E-4</v>
      </c>
      <c r="AI1950" s="92">
        <v>3.0609329011713217E-3</v>
      </c>
      <c r="AJ1950" s="92">
        <v>9.0241011451562862E-4</v>
      </c>
    </row>
    <row r="1951" spans="1:36" x14ac:dyDescent="0.25">
      <c r="A1951" s="1">
        <v>13918</v>
      </c>
      <c r="B1951" s="1">
        <v>13920</v>
      </c>
      <c r="C1951" s="1" t="s">
        <v>1864</v>
      </c>
      <c r="D1951" s="1">
        <v>2507</v>
      </c>
      <c r="E1951" s="1" t="s">
        <v>2</v>
      </c>
      <c r="F1951" s="1" t="s">
        <v>1877</v>
      </c>
      <c r="G1951" s="1" t="s">
        <v>1878</v>
      </c>
      <c r="H1951" s="1" t="s">
        <v>76</v>
      </c>
      <c r="I1951" s="1" t="s">
        <v>228</v>
      </c>
      <c r="J1951" s="1" t="s">
        <v>53</v>
      </c>
      <c r="K1951" s="1" t="s">
        <v>53</v>
      </c>
      <c r="L1951" s="1" t="s">
        <v>821</v>
      </c>
      <c r="M1951" s="1" t="s">
        <v>311</v>
      </c>
      <c r="N1951" s="1" t="s">
        <v>652</v>
      </c>
      <c r="O1951" s="1" t="s">
        <v>62</v>
      </c>
      <c r="P1951" s="1" t="s">
        <v>1315</v>
      </c>
      <c r="Q1951" s="1" t="s">
        <v>65</v>
      </c>
      <c r="R1951" s="1" t="s">
        <v>57</v>
      </c>
      <c r="S1951" s="1" t="s">
        <v>1207</v>
      </c>
      <c r="T1951" s="93">
        <v>3.9489999999999998</v>
      </c>
      <c r="U1951" s="94">
        <v>47634</v>
      </c>
      <c r="V1951" s="92">
        <v>5.6300000000000003E-2</v>
      </c>
      <c r="W1951" s="92">
        <v>5.62E-2</v>
      </c>
      <c r="X1951" s="1" t="s">
        <v>636</v>
      </c>
      <c r="Y1951" s="145" t="s">
        <v>3491</v>
      </c>
      <c r="Z1951" s="91">
        <v>228000</v>
      </c>
      <c r="AA1951" s="91">
        <v>1</v>
      </c>
      <c r="AB1951" s="91">
        <v>100.88</v>
      </c>
      <c r="AC1951" s="91">
        <v>0</v>
      </c>
      <c r="AD1951" s="91">
        <v>230.00640000000001</v>
      </c>
      <c r="AE1951" s="145" t="s">
        <v>3491</v>
      </c>
      <c r="AF1951" s="145" t="s">
        <v>3491</v>
      </c>
      <c r="AG1951" s="1" t="s">
        <v>17</v>
      </c>
      <c r="AH1951" s="92">
        <v>3.5076923000000002E-4</v>
      </c>
      <c r="AI1951" s="92">
        <v>6.6506155038727711E-3</v>
      </c>
      <c r="AJ1951" s="92">
        <v>1.9607037763397649E-3</v>
      </c>
    </row>
    <row r="1952" spans="1:36" x14ac:dyDescent="0.25">
      <c r="A1952" s="1">
        <v>13918</v>
      </c>
      <c r="B1952" s="1">
        <v>13920</v>
      </c>
      <c r="C1952" s="1" t="s">
        <v>1879</v>
      </c>
      <c r="D1952" s="1">
        <v>517199469</v>
      </c>
      <c r="E1952" s="1" t="s">
        <v>429</v>
      </c>
      <c r="F1952" s="1" t="s">
        <v>1880</v>
      </c>
      <c r="G1952" s="1" t="s">
        <v>1881</v>
      </c>
      <c r="H1952" s="1" t="s">
        <v>76</v>
      </c>
      <c r="I1952" s="1" t="s">
        <v>229</v>
      </c>
      <c r="J1952" s="1" t="s">
        <v>53</v>
      </c>
      <c r="K1952" s="1" t="s">
        <v>53</v>
      </c>
      <c r="L1952" s="1" t="s">
        <v>821</v>
      </c>
      <c r="M1952" s="1" t="s">
        <v>311</v>
      </c>
      <c r="N1952" s="1" t="s">
        <v>652</v>
      </c>
      <c r="O1952" s="1" t="s">
        <v>62</v>
      </c>
      <c r="P1952" s="1" t="s">
        <v>298</v>
      </c>
      <c r="Q1952" s="1" t="s">
        <v>298</v>
      </c>
      <c r="R1952" s="1" t="s">
        <v>298</v>
      </c>
      <c r="S1952" s="1" t="s">
        <v>1207</v>
      </c>
      <c r="T1952" s="93">
        <v>3.484</v>
      </c>
      <c r="U1952" s="94">
        <v>47391</v>
      </c>
      <c r="V1952" s="92">
        <v>4.3799999999999999E-2</v>
      </c>
      <c r="W1952" s="92">
        <v>4.4699999999999997E-2</v>
      </c>
      <c r="X1952" s="1" t="s">
        <v>636</v>
      </c>
      <c r="Y1952" s="145" t="s">
        <v>3491</v>
      </c>
      <c r="Z1952" s="91">
        <v>350000</v>
      </c>
      <c r="AA1952" s="91">
        <v>1</v>
      </c>
      <c r="AB1952" s="91">
        <v>100.19</v>
      </c>
      <c r="AC1952" s="91">
        <v>0</v>
      </c>
      <c r="AD1952" s="91">
        <v>350.66500000000002</v>
      </c>
      <c r="AE1952" s="145" t="s">
        <v>3491</v>
      </c>
      <c r="AF1952" s="145" t="s">
        <v>3491</v>
      </c>
      <c r="AG1952" s="1" t="s">
        <v>17</v>
      </c>
      <c r="AH1952" s="92">
        <v>2.9661016900000002E-4</v>
      </c>
      <c r="AI1952" s="92">
        <v>1.0139448666061228E-2</v>
      </c>
      <c r="AJ1952" s="92">
        <v>2.9892654714398538E-3</v>
      </c>
    </row>
    <row r="1953" spans="1:36" x14ac:dyDescent="0.25">
      <c r="A1953" s="1">
        <v>13918</v>
      </c>
      <c r="B1953" s="1">
        <v>13920</v>
      </c>
      <c r="C1953" s="1" t="s">
        <v>1882</v>
      </c>
      <c r="D1953" s="1">
        <v>2515</v>
      </c>
      <c r="E1953" s="1" t="s">
        <v>2</v>
      </c>
      <c r="F1953" s="1" t="s">
        <v>1883</v>
      </c>
      <c r="G1953" s="1" t="s">
        <v>1884</v>
      </c>
      <c r="H1953" s="1" t="s">
        <v>76</v>
      </c>
      <c r="I1953" s="1" t="s">
        <v>228</v>
      </c>
      <c r="J1953" s="1" t="s">
        <v>53</v>
      </c>
      <c r="K1953" s="1" t="s">
        <v>53</v>
      </c>
      <c r="L1953" s="1" t="s">
        <v>821</v>
      </c>
      <c r="M1953" s="1" t="s">
        <v>311</v>
      </c>
      <c r="N1953" s="1" t="s">
        <v>259</v>
      </c>
      <c r="O1953" s="1" t="s">
        <v>62</v>
      </c>
      <c r="P1953" s="1" t="s">
        <v>1474</v>
      </c>
      <c r="Q1953" s="1" t="s">
        <v>70</v>
      </c>
      <c r="R1953" s="1" t="s">
        <v>57</v>
      </c>
      <c r="S1953" s="1" t="s">
        <v>1207</v>
      </c>
      <c r="T1953" s="93">
        <v>4.0149999999999997</v>
      </c>
      <c r="U1953" s="94">
        <v>47818</v>
      </c>
      <c r="V1953" s="92">
        <v>7.0000000000000007E-2</v>
      </c>
      <c r="W1953" s="92">
        <v>7.3700000000000002E-2</v>
      </c>
      <c r="X1953" s="1" t="s">
        <v>636</v>
      </c>
      <c r="Y1953" s="145" t="s">
        <v>3491</v>
      </c>
      <c r="Z1953" s="91">
        <v>470000</v>
      </c>
      <c r="AA1953" s="91">
        <v>1</v>
      </c>
      <c r="AB1953" s="91">
        <v>99.62</v>
      </c>
      <c r="AC1953" s="91">
        <v>0</v>
      </c>
      <c r="AD1953" s="91">
        <v>468.214</v>
      </c>
      <c r="AE1953" s="145" t="s">
        <v>3491</v>
      </c>
      <c r="AF1953" s="145" t="s">
        <v>3491</v>
      </c>
      <c r="AG1953" s="1" t="s">
        <v>17</v>
      </c>
      <c r="AH1953" s="92">
        <v>7.5806451600000002E-4</v>
      </c>
      <c r="AI1953" s="92">
        <v>1.3538368008587088E-2</v>
      </c>
      <c r="AJ1953" s="92">
        <v>3.991319189097114E-3</v>
      </c>
    </row>
    <row r="1954" spans="1:36" x14ac:dyDescent="0.25">
      <c r="A1954" s="1">
        <v>13918</v>
      </c>
      <c r="B1954" s="1">
        <v>13920</v>
      </c>
      <c r="C1954" s="1" t="s">
        <v>1664</v>
      </c>
      <c r="D1954" s="1">
        <v>516291754</v>
      </c>
      <c r="E1954" s="1" t="s">
        <v>429</v>
      </c>
      <c r="F1954" s="1" t="s">
        <v>1885</v>
      </c>
      <c r="G1954" s="1" t="s">
        <v>1886</v>
      </c>
      <c r="H1954" s="1" t="s">
        <v>76</v>
      </c>
      <c r="I1954" s="1" t="s">
        <v>229</v>
      </c>
      <c r="J1954" s="1" t="s">
        <v>53</v>
      </c>
      <c r="K1954" s="1" t="s">
        <v>53</v>
      </c>
      <c r="L1954" s="1" t="s">
        <v>821</v>
      </c>
      <c r="M1954" s="1" t="s">
        <v>311</v>
      </c>
      <c r="N1954" s="1" t="s">
        <v>651</v>
      </c>
      <c r="O1954" s="1" t="s">
        <v>62</v>
      </c>
      <c r="P1954" s="1" t="s">
        <v>298</v>
      </c>
      <c r="Q1954" s="1" t="s">
        <v>298</v>
      </c>
      <c r="R1954" s="1" t="s">
        <v>298</v>
      </c>
      <c r="S1954" s="1" t="s">
        <v>1207</v>
      </c>
      <c r="T1954" s="93">
        <v>5.4509999999999996</v>
      </c>
      <c r="U1954" s="94">
        <v>48487</v>
      </c>
      <c r="V1954" s="92">
        <v>3.5799999999999998E-2</v>
      </c>
      <c r="W1954" s="92">
        <v>3.61E-2</v>
      </c>
      <c r="X1954" s="1" t="s">
        <v>636</v>
      </c>
      <c r="Y1954" s="145" t="s">
        <v>3491</v>
      </c>
      <c r="Z1954" s="91">
        <v>232000</v>
      </c>
      <c r="AA1954" s="91">
        <v>1</v>
      </c>
      <c r="AB1954" s="91">
        <v>100.24</v>
      </c>
      <c r="AC1954" s="91">
        <v>0</v>
      </c>
      <c r="AD1954" s="91">
        <v>232.55680000000001</v>
      </c>
      <c r="AE1954" s="145" t="s">
        <v>3491</v>
      </c>
      <c r="AF1954" s="145" t="s">
        <v>3491</v>
      </c>
      <c r="AG1954" s="1" t="s">
        <v>17</v>
      </c>
      <c r="AH1954" s="92">
        <v>3.0484479799999998E-4</v>
      </c>
      <c r="AI1954" s="92">
        <v>6.7243601030712152E-3</v>
      </c>
      <c r="AJ1954" s="92">
        <v>1.9824448188115258E-3</v>
      </c>
    </row>
    <row r="1955" spans="1:36" x14ac:dyDescent="0.25">
      <c r="A1955" s="1">
        <v>13918</v>
      </c>
      <c r="B1955" s="1">
        <v>13920</v>
      </c>
      <c r="C1955" s="1" t="s">
        <v>1684</v>
      </c>
      <c r="D1955" s="1">
        <v>520033234</v>
      </c>
      <c r="E1955" s="1" t="s">
        <v>429</v>
      </c>
      <c r="F1955" s="1" t="s">
        <v>1887</v>
      </c>
      <c r="G1955" s="1" t="s">
        <v>1888</v>
      </c>
      <c r="H1955" s="1" t="s">
        <v>76</v>
      </c>
      <c r="I1955" s="1" t="s">
        <v>229</v>
      </c>
      <c r="J1955" s="1" t="s">
        <v>53</v>
      </c>
      <c r="K1955" s="1" t="s">
        <v>53</v>
      </c>
      <c r="L1955" s="1" t="s">
        <v>821</v>
      </c>
      <c r="M1955" s="1" t="s">
        <v>311</v>
      </c>
      <c r="N1955" s="1" t="s">
        <v>652</v>
      </c>
      <c r="O1955" s="1" t="s">
        <v>62</v>
      </c>
      <c r="P1955" s="1" t="s">
        <v>1456</v>
      </c>
      <c r="Q1955" s="1" t="s">
        <v>65</v>
      </c>
      <c r="R1955" s="1" t="s">
        <v>57</v>
      </c>
      <c r="S1955" s="1" t="s">
        <v>1207</v>
      </c>
      <c r="T1955" s="93">
        <v>0.97299999999999998</v>
      </c>
      <c r="U1955" s="94">
        <v>46568</v>
      </c>
      <c r="V1955" s="92">
        <v>0.04</v>
      </c>
      <c r="W1955" s="92">
        <v>6.25E-2</v>
      </c>
      <c r="X1955" s="1" t="s">
        <v>636</v>
      </c>
      <c r="Y1955" s="145" t="s">
        <v>3491</v>
      </c>
      <c r="Z1955" s="91">
        <v>54333.34</v>
      </c>
      <c r="AA1955" s="91">
        <v>1</v>
      </c>
      <c r="AB1955" s="91">
        <v>115.35</v>
      </c>
      <c r="AC1955" s="91">
        <v>0</v>
      </c>
      <c r="AD1955" s="91">
        <v>62.67351</v>
      </c>
      <c r="AE1955" s="145" t="s">
        <v>3491</v>
      </c>
      <c r="AF1955" s="145" t="s">
        <v>3491</v>
      </c>
      <c r="AG1955" s="1" t="s">
        <v>17</v>
      </c>
      <c r="AH1955" s="92">
        <v>3.8000200464787499E-5</v>
      </c>
      <c r="AI1955" s="92">
        <v>1.8121992139702421E-3</v>
      </c>
      <c r="AJ1955" s="92">
        <v>5.3426421061965237E-4</v>
      </c>
    </row>
    <row r="1956" spans="1:36" x14ac:dyDescent="0.25">
      <c r="A1956" s="1">
        <v>13918</v>
      </c>
      <c r="B1956" s="1">
        <v>13920</v>
      </c>
      <c r="C1956" s="1" t="s">
        <v>1817</v>
      </c>
      <c r="D1956" s="1">
        <v>520024126</v>
      </c>
      <c r="E1956" s="1" t="s">
        <v>429</v>
      </c>
      <c r="F1956" s="1" t="s">
        <v>1898</v>
      </c>
      <c r="G1956" s="1" t="s">
        <v>1899</v>
      </c>
      <c r="H1956" s="1" t="s">
        <v>76</v>
      </c>
      <c r="I1956" s="1" t="s">
        <v>229</v>
      </c>
      <c r="J1956" s="1" t="s">
        <v>53</v>
      </c>
      <c r="K1956" s="1" t="s">
        <v>53</v>
      </c>
      <c r="L1956" s="1" t="s">
        <v>821</v>
      </c>
      <c r="M1956" s="1" t="s">
        <v>311</v>
      </c>
      <c r="N1956" s="1" t="s">
        <v>651</v>
      </c>
      <c r="O1956" s="1" t="s">
        <v>62</v>
      </c>
      <c r="P1956" s="1" t="s">
        <v>1319</v>
      </c>
      <c r="Q1956" s="1" t="s">
        <v>65</v>
      </c>
      <c r="R1956" s="1" t="s">
        <v>57</v>
      </c>
      <c r="S1956" s="1" t="s">
        <v>1207</v>
      </c>
      <c r="T1956" s="93">
        <v>2.6659999999999999</v>
      </c>
      <c r="U1956" s="94">
        <v>47483</v>
      </c>
      <c r="V1956" s="92">
        <v>2.81E-2</v>
      </c>
      <c r="W1956" s="92">
        <v>2.5399999999999999E-2</v>
      </c>
      <c r="X1956" s="1" t="s">
        <v>636</v>
      </c>
      <c r="Y1956" s="145" t="s">
        <v>3491</v>
      </c>
      <c r="Z1956" s="91">
        <v>57958.34</v>
      </c>
      <c r="AA1956" s="91">
        <v>1</v>
      </c>
      <c r="AB1956" s="91">
        <v>120.26</v>
      </c>
      <c r="AC1956" s="91">
        <v>0</v>
      </c>
      <c r="AD1956" s="91">
        <v>69.700699999999998</v>
      </c>
      <c r="AE1956" s="145" t="s">
        <v>3491</v>
      </c>
      <c r="AF1956" s="145" t="s">
        <v>3491</v>
      </c>
      <c r="AG1956" s="1" t="s">
        <v>17</v>
      </c>
      <c r="AH1956" s="92">
        <v>4.8569206848462697E-5</v>
      </c>
      <c r="AI1956" s="92">
        <v>2.0153898154607209E-3</v>
      </c>
      <c r="AJ1956" s="92">
        <v>5.9416792621216203E-4</v>
      </c>
    </row>
    <row r="1957" spans="1:36" x14ac:dyDescent="0.25">
      <c r="A1957" s="1">
        <v>13918</v>
      </c>
      <c r="B1957" s="1">
        <v>13920</v>
      </c>
      <c r="C1957" s="1" t="s">
        <v>1817</v>
      </c>
      <c r="D1957" s="1">
        <v>520024126</v>
      </c>
      <c r="E1957" s="1" t="s">
        <v>429</v>
      </c>
      <c r="F1957" s="1" t="s">
        <v>1902</v>
      </c>
      <c r="G1957" s="1" t="s">
        <v>1903</v>
      </c>
      <c r="H1957" s="1" t="s">
        <v>76</v>
      </c>
      <c r="I1957" s="1" t="s">
        <v>229</v>
      </c>
      <c r="J1957" s="1" t="s">
        <v>53</v>
      </c>
      <c r="K1957" s="1" t="s">
        <v>53</v>
      </c>
      <c r="L1957" s="1" t="s">
        <v>821</v>
      </c>
      <c r="M1957" s="1" t="s">
        <v>311</v>
      </c>
      <c r="N1957" s="1" t="s">
        <v>651</v>
      </c>
      <c r="O1957" s="1" t="s">
        <v>62</v>
      </c>
      <c r="P1957" s="1" t="s">
        <v>1319</v>
      </c>
      <c r="Q1957" s="1" t="s">
        <v>65</v>
      </c>
      <c r="R1957" s="1" t="s">
        <v>57</v>
      </c>
      <c r="S1957" s="1" t="s">
        <v>1207</v>
      </c>
      <c r="T1957" s="93">
        <v>4.9459999999999997</v>
      </c>
      <c r="U1957" s="94">
        <v>48852</v>
      </c>
      <c r="V1957" s="92">
        <v>3.5000000000000001E-3</v>
      </c>
      <c r="W1957" s="92">
        <v>2.5399999999999999E-2</v>
      </c>
      <c r="X1957" s="1" t="s">
        <v>636</v>
      </c>
      <c r="Y1957" s="145" t="s">
        <v>3491</v>
      </c>
      <c r="Z1957" s="91">
        <v>158684.21</v>
      </c>
      <c r="AA1957" s="91">
        <v>1</v>
      </c>
      <c r="AB1957" s="91">
        <v>103.5</v>
      </c>
      <c r="AC1957" s="91">
        <v>0</v>
      </c>
      <c r="AD1957" s="91">
        <v>164.23815999999999</v>
      </c>
      <c r="AE1957" s="145" t="s">
        <v>3491</v>
      </c>
      <c r="AF1957" s="145" t="s">
        <v>3491</v>
      </c>
      <c r="AG1957" s="1" t="s">
        <v>17</v>
      </c>
      <c r="AH1957" s="92">
        <v>4.8073614016713198E-5</v>
      </c>
      <c r="AI1957" s="92">
        <v>4.7489324350258807E-3</v>
      </c>
      <c r="AJ1957" s="92">
        <v>1.4000583485115825E-3</v>
      </c>
    </row>
    <row r="1958" spans="1:36" x14ac:dyDescent="0.25">
      <c r="A1958" s="1">
        <v>13918</v>
      </c>
      <c r="B1958" s="1">
        <v>13920</v>
      </c>
      <c r="C1958" s="1" t="s">
        <v>1904</v>
      </c>
      <c r="D1958" s="1">
        <v>520031931</v>
      </c>
      <c r="E1958" s="1" t="s">
        <v>429</v>
      </c>
      <c r="F1958" s="1" t="s">
        <v>1905</v>
      </c>
      <c r="G1958" s="1" t="s">
        <v>1906</v>
      </c>
      <c r="H1958" s="1" t="s">
        <v>76</v>
      </c>
      <c r="I1958" s="1" t="s">
        <v>229</v>
      </c>
      <c r="J1958" s="1" t="s">
        <v>53</v>
      </c>
      <c r="K1958" s="1" t="s">
        <v>53</v>
      </c>
      <c r="L1958" s="1" t="s">
        <v>821</v>
      </c>
      <c r="M1958" s="1" t="s">
        <v>311</v>
      </c>
      <c r="N1958" s="1" t="s">
        <v>260</v>
      </c>
      <c r="O1958" s="1" t="s">
        <v>62</v>
      </c>
      <c r="P1958" s="1" t="s">
        <v>1319</v>
      </c>
      <c r="Q1958" s="1" t="s">
        <v>65</v>
      </c>
      <c r="R1958" s="1" t="s">
        <v>57</v>
      </c>
      <c r="S1958" s="1" t="s">
        <v>1207</v>
      </c>
      <c r="T1958" s="93">
        <v>7.2149999999999999</v>
      </c>
      <c r="U1958" s="94">
        <v>49461</v>
      </c>
      <c r="V1958" s="92">
        <v>5.7999999999999996E-3</v>
      </c>
      <c r="W1958" s="92">
        <v>2.41E-2</v>
      </c>
      <c r="X1958" s="1" t="s">
        <v>636</v>
      </c>
      <c r="Y1958" s="145" t="s">
        <v>3491</v>
      </c>
      <c r="Z1958" s="91">
        <v>17000</v>
      </c>
      <c r="AA1958" s="91">
        <v>1</v>
      </c>
      <c r="AB1958" s="91">
        <v>101.15</v>
      </c>
      <c r="AC1958" s="91">
        <v>0</v>
      </c>
      <c r="AD1958" s="91">
        <v>17.195499999999999</v>
      </c>
      <c r="AE1958" s="145" t="s">
        <v>3491</v>
      </c>
      <c r="AF1958" s="145" t="s">
        <v>3491</v>
      </c>
      <c r="AG1958" s="1" t="s">
        <v>17</v>
      </c>
      <c r="AH1958" s="92">
        <v>2.11818474059713E-5</v>
      </c>
      <c r="AI1958" s="92">
        <v>4.9720642076413624E-4</v>
      </c>
      <c r="AJ1958" s="92">
        <v>1.4658410281648867E-4</v>
      </c>
    </row>
    <row r="1959" spans="1:36" x14ac:dyDescent="0.25">
      <c r="A1959" s="1">
        <v>13918</v>
      </c>
      <c r="B1959" s="1">
        <v>13920</v>
      </c>
      <c r="C1959" s="1" t="s">
        <v>1534</v>
      </c>
      <c r="D1959" s="1">
        <v>520032046</v>
      </c>
      <c r="E1959" s="1" t="s">
        <v>429</v>
      </c>
      <c r="F1959" s="1" t="s">
        <v>2413</v>
      </c>
      <c r="G1959" s="1" t="s">
        <v>2414</v>
      </c>
      <c r="H1959" s="1" t="s">
        <v>76</v>
      </c>
      <c r="I1959" s="1" t="s">
        <v>229</v>
      </c>
      <c r="J1959" s="1" t="s">
        <v>53</v>
      </c>
      <c r="K1959" s="1" t="s">
        <v>53</v>
      </c>
      <c r="L1959" s="1" t="s">
        <v>821</v>
      </c>
      <c r="M1959" s="1" t="s">
        <v>311</v>
      </c>
      <c r="N1959" s="1" t="s">
        <v>256</v>
      </c>
      <c r="O1959" s="1" t="s">
        <v>62</v>
      </c>
      <c r="P1959" s="1" t="s">
        <v>1206</v>
      </c>
      <c r="Q1959" s="1" t="s">
        <v>65</v>
      </c>
      <c r="R1959" s="1" t="s">
        <v>57</v>
      </c>
      <c r="S1959" s="1" t="s">
        <v>1207</v>
      </c>
      <c r="T1959" s="93">
        <v>0.47399999999999998</v>
      </c>
      <c r="U1959" s="94">
        <v>46196</v>
      </c>
      <c r="V1959" s="92">
        <v>3.8E-3</v>
      </c>
      <c r="W1959" s="92">
        <v>2.8299999999999999E-2</v>
      </c>
      <c r="X1959" s="1" t="s">
        <v>636</v>
      </c>
      <c r="Y1959" s="145" t="s">
        <v>3491</v>
      </c>
      <c r="Z1959" s="91">
        <v>28000</v>
      </c>
      <c r="AA1959" s="91">
        <v>1</v>
      </c>
      <c r="AB1959" s="91">
        <v>115.12</v>
      </c>
      <c r="AC1959" s="91">
        <v>0</v>
      </c>
      <c r="AD1959" s="91">
        <v>32.233600000000003</v>
      </c>
      <c r="AE1959" s="145" t="s">
        <v>3491</v>
      </c>
      <c r="AF1959" s="145" t="s">
        <v>3491</v>
      </c>
      <c r="AG1959" s="1" t="s">
        <v>17</v>
      </c>
      <c r="AH1959" s="92">
        <v>9.3333333333333292E-6</v>
      </c>
      <c r="AI1959" s="92">
        <v>9.3203180392212282E-4</v>
      </c>
      <c r="AJ1959" s="92">
        <v>2.7477731595740572E-4</v>
      </c>
    </row>
    <row r="1960" spans="1:36" x14ac:dyDescent="0.25">
      <c r="A1960" s="1">
        <v>13918</v>
      </c>
      <c r="B1960" s="1">
        <v>13920</v>
      </c>
      <c r="C1960" s="1" t="s">
        <v>1534</v>
      </c>
      <c r="D1960" s="1">
        <v>520032046</v>
      </c>
      <c r="E1960" s="1" t="s">
        <v>429</v>
      </c>
      <c r="F1960" s="1" t="s">
        <v>1907</v>
      </c>
      <c r="G1960" s="1" t="s">
        <v>1908</v>
      </c>
      <c r="H1960" s="1" t="s">
        <v>76</v>
      </c>
      <c r="I1960" s="1" t="s">
        <v>229</v>
      </c>
      <c r="J1960" s="1" t="s">
        <v>53</v>
      </c>
      <c r="K1960" s="1" t="s">
        <v>53</v>
      </c>
      <c r="L1960" s="1" t="s">
        <v>821</v>
      </c>
      <c r="M1960" s="1" t="s">
        <v>311</v>
      </c>
      <c r="N1960" s="1" t="s">
        <v>256</v>
      </c>
      <c r="O1960" s="1" t="s">
        <v>62</v>
      </c>
      <c r="P1960" s="1" t="s">
        <v>1206</v>
      </c>
      <c r="Q1960" s="1" t="s">
        <v>65</v>
      </c>
      <c r="R1960" s="1" t="s">
        <v>57</v>
      </c>
      <c r="S1960" s="1" t="s">
        <v>1207</v>
      </c>
      <c r="T1960" s="93">
        <v>4.4770000000000003</v>
      </c>
      <c r="U1960" s="94">
        <v>47665</v>
      </c>
      <c r="V1960" s="92">
        <v>2E-3</v>
      </c>
      <c r="W1960" s="92">
        <v>2.2800000000000001E-2</v>
      </c>
      <c r="X1960" s="1" t="s">
        <v>636</v>
      </c>
      <c r="Y1960" s="145" t="s">
        <v>3491</v>
      </c>
      <c r="Z1960" s="91">
        <v>257000</v>
      </c>
      <c r="AA1960" s="91">
        <v>1</v>
      </c>
      <c r="AB1960" s="91">
        <v>107.79</v>
      </c>
      <c r="AC1960" s="91">
        <v>0</v>
      </c>
      <c r="AD1960" s="91">
        <v>277.02030000000002</v>
      </c>
      <c r="AE1960" s="145" t="s">
        <v>3491</v>
      </c>
      <c r="AF1960" s="145" t="s">
        <v>3491</v>
      </c>
      <c r="AG1960" s="1" t="s">
        <v>17</v>
      </c>
      <c r="AH1960" s="92">
        <v>7.4311562647828001E-5</v>
      </c>
      <c r="AI1960" s="92">
        <v>8.0100184258676543E-3</v>
      </c>
      <c r="AJ1960" s="92">
        <v>2.3614766734002817E-3</v>
      </c>
    </row>
    <row r="1961" spans="1:36" x14ac:dyDescent="0.25">
      <c r="A1961" s="1">
        <v>13918</v>
      </c>
      <c r="B1961" s="1">
        <v>13920</v>
      </c>
      <c r="C1961" s="1" t="s">
        <v>1534</v>
      </c>
      <c r="D1961" s="1">
        <v>520032046</v>
      </c>
      <c r="E1961" s="1" t="s">
        <v>429</v>
      </c>
      <c r="F1961" s="1" t="s">
        <v>1911</v>
      </c>
      <c r="G1961" s="1" t="s">
        <v>1912</v>
      </c>
      <c r="H1961" s="1" t="s">
        <v>76</v>
      </c>
      <c r="I1961" s="1" t="s">
        <v>229</v>
      </c>
      <c r="J1961" s="1" t="s">
        <v>53</v>
      </c>
      <c r="K1961" s="1" t="s">
        <v>53</v>
      </c>
      <c r="L1961" s="1" t="s">
        <v>821</v>
      </c>
      <c r="M1961" s="1" t="s">
        <v>311</v>
      </c>
      <c r="N1961" s="1" t="s">
        <v>256</v>
      </c>
      <c r="O1961" s="1" t="s">
        <v>62</v>
      </c>
      <c r="P1961" s="1" t="s">
        <v>1206</v>
      </c>
      <c r="Q1961" s="1" t="s">
        <v>65</v>
      </c>
      <c r="R1961" s="1" t="s">
        <v>57</v>
      </c>
      <c r="S1961" s="1" t="s">
        <v>1207</v>
      </c>
      <c r="T1961" s="93">
        <v>2.802</v>
      </c>
      <c r="U1961" s="94">
        <v>47048</v>
      </c>
      <c r="V1961" s="92">
        <v>1E-3</v>
      </c>
      <c r="W1961" s="92">
        <v>2.1899999999999999E-2</v>
      </c>
      <c r="X1961" s="1" t="s">
        <v>636</v>
      </c>
      <c r="Y1961" s="145" t="s">
        <v>3491</v>
      </c>
      <c r="Z1961" s="91">
        <v>50000</v>
      </c>
      <c r="AA1961" s="91">
        <v>1</v>
      </c>
      <c r="AB1961" s="91">
        <v>108.71</v>
      </c>
      <c r="AC1961" s="91">
        <v>0</v>
      </c>
      <c r="AD1961" s="91">
        <v>54.354999999999997</v>
      </c>
      <c r="AE1961" s="145" t="s">
        <v>3491</v>
      </c>
      <c r="AF1961" s="145" t="s">
        <v>3491</v>
      </c>
      <c r="AG1961" s="1" t="s">
        <v>17</v>
      </c>
      <c r="AH1961" s="92">
        <v>1.48055585989204E-5</v>
      </c>
      <c r="AI1961" s="92">
        <v>1.5716702044508519E-3</v>
      </c>
      <c r="AJ1961" s="92">
        <v>4.6335255785468534E-4</v>
      </c>
    </row>
    <row r="1962" spans="1:36" x14ac:dyDescent="0.25">
      <c r="A1962" s="1">
        <v>13918</v>
      </c>
      <c r="B1962" s="1">
        <v>13920</v>
      </c>
      <c r="C1962" s="1" t="s">
        <v>1534</v>
      </c>
      <c r="D1962" s="1">
        <v>520032046</v>
      </c>
      <c r="E1962" s="1" t="s">
        <v>429</v>
      </c>
      <c r="F1962" s="1" t="s">
        <v>1913</v>
      </c>
      <c r="G1962" s="1" t="s">
        <v>1914</v>
      </c>
      <c r="H1962" s="1" t="s">
        <v>76</v>
      </c>
      <c r="I1962" s="1" t="s">
        <v>228</v>
      </c>
      <c r="J1962" s="1" t="s">
        <v>53</v>
      </c>
      <c r="K1962" s="1" t="s">
        <v>53</v>
      </c>
      <c r="L1962" s="1" t="s">
        <v>821</v>
      </c>
      <c r="M1962" s="1" t="s">
        <v>311</v>
      </c>
      <c r="N1962" s="1" t="s">
        <v>256</v>
      </c>
      <c r="O1962" s="1" t="s">
        <v>62</v>
      </c>
      <c r="P1962" s="1" t="s">
        <v>1206</v>
      </c>
      <c r="Q1962" s="1" t="s">
        <v>65</v>
      </c>
      <c r="R1962" s="1" t="s">
        <v>57</v>
      </c>
      <c r="S1962" s="1" t="s">
        <v>1207</v>
      </c>
      <c r="T1962" s="93">
        <v>2.589</v>
      </c>
      <c r="U1962" s="94">
        <v>47951</v>
      </c>
      <c r="V1962" s="92">
        <v>2.7400000000000001E-2</v>
      </c>
      <c r="W1962" s="92">
        <v>4.1200000000000001E-2</v>
      </c>
      <c r="X1962" s="1" t="s">
        <v>636</v>
      </c>
      <c r="Y1962" s="145" t="s">
        <v>3491</v>
      </c>
      <c r="Z1962" s="91">
        <v>200333.5</v>
      </c>
      <c r="AA1962" s="91">
        <v>1</v>
      </c>
      <c r="AB1962" s="91">
        <v>98.49</v>
      </c>
      <c r="AC1962" s="91">
        <v>0</v>
      </c>
      <c r="AD1962" s="91">
        <v>197.30846</v>
      </c>
      <c r="AE1962" s="145" t="s">
        <v>3491</v>
      </c>
      <c r="AF1962" s="145" t="s">
        <v>3491</v>
      </c>
      <c r="AG1962" s="1" t="s">
        <v>17</v>
      </c>
      <c r="AH1962" s="92">
        <v>6.3336763843518701E-5</v>
      </c>
      <c r="AI1962" s="92">
        <v>5.7051573483227437E-3</v>
      </c>
      <c r="AJ1962" s="92">
        <v>1.6819681653457617E-3</v>
      </c>
    </row>
    <row r="1963" spans="1:36" x14ac:dyDescent="0.25">
      <c r="A1963" s="1">
        <v>13918</v>
      </c>
      <c r="B1963" s="1">
        <v>13920</v>
      </c>
      <c r="C1963" s="1" t="s">
        <v>1534</v>
      </c>
      <c r="D1963" s="1">
        <v>520032046</v>
      </c>
      <c r="E1963" s="1" t="s">
        <v>429</v>
      </c>
      <c r="F1963" s="1" t="s">
        <v>1915</v>
      </c>
      <c r="G1963" s="1" t="s">
        <v>1916</v>
      </c>
      <c r="H1963" s="1" t="s">
        <v>76</v>
      </c>
      <c r="I1963" s="1" t="s">
        <v>229</v>
      </c>
      <c r="J1963" s="1" t="s">
        <v>53</v>
      </c>
      <c r="K1963" s="1" t="s">
        <v>53</v>
      </c>
      <c r="L1963" s="1" t="s">
        <v>821</v>
      </c>
      <c r="M1963" s="1" t="s">
        <v>311</v>
      </c>
      <c r="N1963" s="1" t="s">
        <v>256</v>
      </c>
      <c r="O1963" s="1" t="s">
        <v>62</v>
      </c>
      <c r="P1963" s="1" t="s">
        <v>1206</v>
      </c>
      <c r="Q1963" s="1" t="s">
        <v>65</v>
      </c>
      <c r="R1963" s="1" t="s">
        <v>57</v>
      </c>
      <c r="S1963" s="1" t="s">
        <v>1207</v>
      </c>
      <c r="T1963" s="93">
        <v>2.7120000000000002</v>
      </c>
      <c r="U1963" s="94">
        <v>47951</v>
      </c>
      <c r="V1963" s="92">
        <v>1E-3</v>
      </c>
      <c r="W1963" s="92">
        <v>2.2200000000000001E-2</v>
      </c>
      <c r="X1963" s="1" t="s">
        <v>636</v>
      </c>
      <c r="Y1963" s="145" t="s">
        <v>3491</v>
      </c>
      <c r="Z1963" s="91">
        <v>305718.69</v>
      </c>
      <c r="AA1963" s="91">
        <v>1</v>
      </c>
      <c r="AB1963" s="91">
        <v>107.55</v>
      </c>
      <c r="AC1963" s="91">
        <v>0</v>
      </c>
      <c r="AD1963" s="91">
        <v>328.80045000000001</v>
      </c>
      <c r="AE1963" s="145" t="s">
        <v>3491</v>
      </c>
      <c r="AF1963" s="145" t="s">
        <v>3491</v>
      </c>
      <c r="AG1963" s="1" t="s">
        <v>17</v>
      </c>
      <c r="AH1963" s="92">
        <v>1.3702379799999999E-4</v>
      </c>
      <c r="AI1963" s="92">
        <v>9.50723706144848E-3</v>
      </c>
      <c r="AJ1963" s="92">
        <v>2.8028797632466485E-3</v>
      </c>
    </row>
    <row r="1964" spans="1:36" x14ac:dyDescent="0.25">
      <c r="A1964" s="1">
        <v>13918</v>
      </c>
      <c r="B1964" s="1">
        <v>13920</v>
      </c>
      <c r="C1964" s="1" t="s">
        <v>1917</v>
      </c>
      <c r="D1964" s="1">
        <v>520036617</v>
      </c>
      <c r="E1964" s="1" t="s">
        <v>429</v>
      </c>
      <c r="F1964" s="1" t="s">
        <v>2304</v>
      </c>
      <c r="G1964" s="1" t="s">
        <v>2305</v>
      </c>
      <c r="H1964" s="1" t="s">
        <v>76</v>
      </c>
      <c r="I1964" s="1" t="s">
        <v>229</v>
      </c>
      <c r="J1964" s="1" t="s">
        <v>53</v>
      </c>
      <c r="K1964" s="1" t="s">
        <v>53</v>
      </c>
      <c r="L1964" s="1" t="s">
        <v>821</v>
      </c>
      <c r="M1964" s="1" t="s">
        <v>311</v>
      </c>
      <c r="N1964" s="1" t="s">
        <v>651</v>
      </c>
      <c r="O1964" s="1" t="s">
        <v>62</v>
      </c>
      <c r="P1964" s="1" t="s">
        <v>1366</v>
      </c>
      <c r="Q1964" s="1" t="s">
        <v>65</v>
      </c>
      <c r="R1964" s="1" t="s">
        <v>57</v>
      </c>
      <c r="S1964" s="1" t="s">
        <v>1207</v>
      </c>
      <c r="T1964" s="93">
        <v>3.0390000000000001</v>
      </c>
      <c r="U1964" s="94">
        <v>47300</v>
      </c>
      <c r="V1964" s="92">
        <v>1.5299999999999999E-2</v>
      </c>
      <c r="W1964" s="92">
        <v>2.5000000000000001E-2</v>
      </c>
      <c r="X1964" s="1" t="s">
        <v>636</v>
      </c>
      <c r="Y1964" s="145" t="s">
        <v>3491</v>
      </c>
      <c r="Z1964" s="91">
        <v>94350.73</v>
      </c>
      <c r="AA1964" s="91">
        <v>1</v>
      </c>
      <c r="AB1964" s="91">
        <v>114.73</v>
      </c>
      <c r="AC1964" s="91">
        <v>0.94643999999999995</v>
      </c>
      <c r="AD1964" s="91">
        <v>109.19503</v>
      </c>
      <c r="AE1964" s="145" t="s">
        <v>3491</v>
      </c>
      <c r="AF1964" s="145" t="s">
        <v>3491</v>
      </c>
      <c r="AG1964" s="1" t="s">
        <v>17</v>
      </c>
      <c r="AH1964" s="92">
        <v>1.8892466899999999E-4</v>
      </c>
      <c r="AI1964" s="92">
        <v>3.1573650101208153E-3</v>
      </c>
      <c r="AJ1964" s="92">
        <v>9.308397839300728E-4</v>
      </c>
    </row>
    <row r="1965" spans="1:36" x14ac:dyDescent="0.25">
      <c r="A1965" s="1">
        <v>13918</v>
      </c>
      <c r="B1965" s="1">
        <v>13920</v>
      </c>
      <c r="C1965" s="1" t="s">
        <v>1917</v>
      </c>
      <c r="D1965" s="1">
        <v>520036617</v>
      </c>
      <c r="E1965" s="1" t="s">
        <v>429</v>
      </c>
      <c r="F1965" s="1" t="s">
        <v>1918</v>
      </c>
      <c r="G1965" s="1" t="s">
        <v>1919</v>
      </c>
      <c r="H1965" s="1" t="s">
        <v>76</v>
      </c>
      <c r="I1965" s="1" t="s">
        <v>229</v>
      </c>
      <c r="J1965" s="1" t="s">
        <v>53</v>
      </c>
      <c r="K1965" s="1" t="s">
        <v>53</v>
      </c>
      <c r="L1965" s="1" t="s">
        <v>821</v>
      </c>
      <c r="M1965" s="1" t="s">
        <v>311</v>
      </c>
      <c r="N1965" s="1" t="s">
        <v>651</v>
      </c>
      <c r="O1965" s="1" t="s">
        <v>62</v>
      </c>
      <c r="P1965" s="1" t="s">
        <v>1329</v>
      </c>
      <c r="Q1965" s="1" t="s">
        <v>65</v>
      </c>
      <c r="R1965" s="1" t="s">
        <v>57</v>
      </c>
      <c r="S1965" s="1" t="s">
        <v>1207</v>
      </c>
      <c r="T1965" s="93">
        <v>3.7549999999999999</v>
      </c>
      <c r="U1965" s="94">
        <v>47848</v>
      </c>
      <c r="V1965" s="92">
        <v>1.2999999999999999E-2</v>
      </c>
      <c r="W1965" s="92">
        <v>2.92E-2</v>
      </c>
      <c r="X1965" s="1" t="s">
        <v>636</v>
      </c>
      <c r="Y1965" s="145" t="s">
        <v>3491</v>
      </c>
      <c r="Z1965" s="91">
        <v>6300</v>
      </c>
      <c r="AA1965" s="91">
        <v>1</v>
      </c>
      <c r="AB1965" s="91">
        <v>108.39</v>
      </c>
      <c r="AC1965" s="91">
        <v>0</v>
      </c>
      <c r="AD1965" s="91">
        <v>6.82857</v>
      </c>
      <c r="AE1965" s="145" t="s">
        <v>3491</v>
      </c>
      <c r="AF1965" s="145" t="s">
        <v>3491</v>
      </c>
      <c r="AG1965" s="1" t="s">
        <v>17</v>
      </c>
      <c r="AH1965" s="92">
        <v>1.68674698795181E-5</v>
      </c>
      <c r="AI1965" s="92">
        <v>1.9744752107454612E-4</v>
      </c>
      <c r="AJ1965" s="92">
        <v>5.8210567123351461E-5</v>
      </c>
    </row>
    <row r="1966" spans="1:36" x14ac:dyDescent="0.25">
      <c r="A1966" s="1">
        <v>13918</v>
      </c>
      <c r="B1966" s="1">
        <v>13920</v>
      </c>
      <c r="C1966" s="1" t="s">
        <v>1588</v>
      </c>
      <c r="D1966" s="1">
        <v>520037789</v>
      </c>
      <c r="E1966" s="1" t="s">
        <v>429</v>
      </c>
      <c r="F1966" s="1" t="s">
        <v>1922</v>
      </c>
      <c r="G1966" s="1" t="s">
        <v>1923</v>
      </c>
      <c r="H1966" s="1" t="s">
        <v>76</v>
      </c>
      <c r="I1966" s="1" t="s">
        <v>229</v>
      </c>
      <c r="J1966" s="1" t="s">
        <v>53</v>
      </c>
      <c r="K1966" s="1" t="s">
        <v>53</v>
      </c>
      <c r="L1966" s="1" t="s">
        <v>821</v>
      </c>
      <c r="M1966" s="1" t="s">
        <v>311</v>
      </c>
      <c r="N1966" s="1" t="s">
        <v>651</v>
      </c>
      <c r="O1966" s="1" t="s">
        <v>62</v>
      </c>
      <c r="P1966" s="1" t="s">
        <v>1319</v>
      </c>
      <c r="Q1966" s="1" t="s">
        <v>65</v>
      </c>
      <c r="R1966" s="1" t="s">
        <v>57</v>
      </c>
      <c r="S1966" s="1" t="s">
        <v>1207</v>
      </c>
      <c r="T1966" s="93">
        <v>0.318</v>
      </c>
      <c r="U1966" s="94">
        <v>46139</v>
      </c>
      <c r="V1966" s="92">
        <v>2.1499999999999998E-2</v>
      </c>
      <c r="W1966" s="92">
        <v>4.2000000000000003E-2</v>
      </c>
      <c r="X1966" s="1" t="s">
        <v>636</v>
      </c>
      <c r="Y1966" s="145" t="s">
        <v>3491</v>
      </c>
      <c r="Z1966" s="91">
        <v>50167.45</v>
      </c>
      <c r="AA1966" s="91">
        <v>1</v>
      </c>
      <c r="AB1966" s="91">
        <v>119.81</v>
      </c>
      <c r="AC1966" s="91">
        <v>0</v>
      </c>
      <c r="AD1966" s="91">
        <v>60.105620000000002</v>
      </c>
      <c r="AE1966" s="145" t="s">
        <v>3491</v>
      </c>
      <c r="AF1966" s="145" t="s">
        <v>3491</v>
      </c>
      <c r="AG1966" s="1" t="s">
        <v>17</v>
      </c>
      <c r="AH1966" s="92">
        <v>8.7640642648304195E-5</v>
      </c>
      <c r="AI1966" s="92">
        <v>1.7379488929085681E-3</v>
      </c>
      <c r="AJ1966" s="92">
        <v>5.1237407356161775E-4</v>
      </c>
    </row>
    <row r="1967" spans="1:36" x14ac:dyDescent="0.25">
      <c r="A1967" s="1">
        <v>13918</v>
      </c>
      <c r="B1967" s="1">
        <v>13920</v>
      </c>
      <c r="C1967" s="1" t="s">
        <v>1588</v>
      </c>
      <c r="D1967" s="1">
        <v>520037789</v>
      </c>
      <c r="E1967" s="1" t="s">
        <v>429</v>
      </c>
      <c r="F1967" s="1" t="s">
        <v>1924</v>
      </c>
      <c r="G1967" s="1" t="s">
        <v>1925</v>
      </c>
      <c r="H1967" s="1" t="s">
        <v>76</v>
      </c>
      <c r="I1967" s="1" t="s">
        <v>229</v>
      </c>
      <c r="J1967" s="1" t="s">
        <v>53</v>
      </c>
      <c r="K1967" s="1" t="s">
        <v>53</v>
      </c>
      <c r="L1967" s="1" t="s">
        <v>821</v>
      </c>
      <c r="M1967" s="1" t="s">
        <v>311</v>
      </c>
      <c r="N1967" s="1" t="s">
        <v>651</v>
      </c>
      <c r="O1967" s="1" t="s">
        <v>62</v>
      </c>
      <c r="P1967" s="1" t="s">
        <v>1319</v>
      </c>
      <c r="Q1967" s="1" t="s">
        <v>65</v>
      </c>
      <c r="R1967" s="1" t="s">
        <v>57</v>
      </c>
      <c r="S1967" s="1" t="s">
        <v>1207</v>
      </c>
      <c r="T1967" s="93">
        <v>1.2110000000000001</v>
      </c>
      <c r="U1967" s="94">
        <v>46478</v>
      </c>
      <c r="V1967" s="92">
        <v>2.35E-2</v>
      </c>
      <c r="W1967" s="92">
        <v>2.8799999999999999E-2</v>
      </c>
      <c r="X1967" s="1" t="s">
        <v>636</v>
      </c>
      <c r="Y1967" s="145" t="s">
        <v>3491</v>
      </c>
      <c r="Z1967" s="91">
        <v>28275.85</v>
      </c>
      <c r="AA1967" s="91">
        <v>1</v>
      </c>
      <c r="AB1967" s="91">
        <v>119.34</v>
      </c>
      <c r="AC1967" s="91">
        <v>0</v>
      </c>
      <c r="AD1967" s="91">
        <v>33.744399999999999</v>
      </c>
      <c r="AE1967" s="145" t="s">
        <v>3491</v>
      </c>
      <c r="AF1967" s="145" t="s">
        <v>3491</v>
      </c>
      <c r="AG1967" s="1" t="s">
        <v>17</v>
      </c>
      <c r="AH1967" s="92">
        <v>3.1210344875345703E-5</v>
      </c>
      <c r="AI1967" s="92">
        <v>9.757164574937233E-4</v>
      </c>
      <c r="AJ1967" s="92">
        <v>2.8765622395863572E-4</v>
      </c>
    </row>
    <row r="1968" spans="1:36" x14ac:dyDescent="0.25">
      <c r="A1968" s="1">
        <v>13918</v>
      </c>
      <c r="B1968" s="1">
        <v>13920</v>
      </c>
      <c r="C1968" s="1" t="s">
        <v>1588</v>
      </c>
      <c r="D1968" s="1">
        <v>520037789</v>
      </c>
      <c r="E1968" s="1" t="s">
        <v>429</v>
      </c>
      <c r="F1968" s="1" t="s">
        <v>1926</v>
      </c>
      <c r="G1968" s="1" t="s">
        <v>1927</v>
      </c>
      <c r="H1968" s="1" t="s">
        <v>76</v>
      </c>
      <c r="I1968" s="1" t="s">
        <v>229</v>
      </c>
      <c r="J1968" s="1" t="s">
        <v>53</v>
      </c>
      <c r="K1968" s="1" t="s">
        <v>53</v>
      </c>
      <c r="L1968" s="1" t="s">
        <v>821</v>
      </c>
      <c r="M1968" s="1" t="s">
        <v>311</v>
      </c>
      <c r="N1968" s="1" t="s">
        <v>651</v>
      </c>
      <c r="O1968" s="1" t="s">
        <v>62</v>
      </c>
      <c r="P1968" s="1" t="s">
        <v>1319</v>
      </c>
      <c r="Q1968" s="1" t="s">
        <v>65</v>
      </c>
      <c r="R1968" s="1" t="s">
        <v>57</v>
      </c>
      <c r="S1968" s="1" t="s">
        <v>1207</v>
      </c>
      <c r="T1968" s="93">
        <v>3.113</v>
      </c>
      <c r="U1968" s="94">
        <v>48214</v>
      </c>
      <c r="V1968" s="92">
        <v>2.2499999999999999E-2</v>
      </c>
      <c r="W1968" s="92">
        <v>2.52E-2</v>
      </c>
      <c r="X1968" s="1" t="s">
        <v>636</v>
      </c>
      <c r="Y1968" s="145" t="s">
        <v>3491</v>
      </c>
      <c r="Z1968" s="91">
        <v>173797.86</v>
      </c>
      <c r="AA1968" s="91">
        <v>1</v>
      </c>
      <c r="AB1968" s="91">
        <v>118.56</v>
      </c>
      <c r="AC1968" s="91">
        <v>2.46001</v>
      </c>
      <c r="AD1968" s="91">
        <v>208.51474999999999</v>
      </c>
      <c r="AE1968" s="145" t="s">
        <v>3491</v>
      </c>
      <c r="AF1968" s="145" t="s">
        <v>3491</v>
      </c>
      <c r="AG1968" s="1" t="s">
        <v>17</v>
      </c>
      <c r="AH1968" s="92">
        <v>1.08380302E-4</v>
      </c>
      <c r="AI1968" s="92">
        <v>6.0291862710609564E-3</v>
      </c>
      <c r="AJ1968" s="92">
        <v>1.7774968772501195E-3</v>
      </c>
    </row>
    <row r="1969" spans="1:36" x14ac:dyDescent="0.25">
      <c r="A1969" s="1">
        <v>13918</v>
      </c>
      <c r="B1969" s="1">
        <v>13920</v>
      </c>
      <c r="C1969" s="1" t="s">
        <v>1588</v>
      </c>
      <c r="D1969" s="1">
        <v>520037789</v>
      </c>
      <c r="E1969" s="1" t="s">
        <v>429</v>
      </c>
      <c r="F1969" s="1" t="s">
        <v>1930</v>
      </c>
      <c r="G1969" s="1" t="s">
        <v>1931</v>
      </c>
      <c r="H1969" s="1" t="s">
        <v>76</v>
      </c>
      <c r="I1969" s="1" t="s">
        <v>229</v>
      </c>
      <c r="J1969" s="1" t="s">
        <v>53</v>
      </c>
      <c r="K1969" s="1" t="s">
        <v>53</v>
      </c>
      <c r="L1969" s="1" t="s">
        <v>821</v>
      </c>
      <c r="M1969" s="1" t="s">
        <v>311</v>
      </c>
      <c r="N1969" s="1" t="s">
        <v>651</v>
      </c>
      <c r="O1969" s="1" t="s">
        <v>62</v>
      </c>
      <c r="P1969" s="1" t="s">
        <v>1319</v>
      </c>
      <c r="Q1969" s="1" t="s">
        <v>65</v>
      </c>
      <c r="R1969" s="1" t="s">
        <v>57</v>
      </c>
      <c r="S1969" s="1" t="s">
        <v>1207</v>
      </c>
      <c r="T1969" s="93">
        <v>3.3069999999999999</v>
      </c>
      <c r="U1969" s="94">
        <v>47300</v>
      </c>
      <c r="V1969" s="92">
        <v>1.43E-2</v>
      </c>
      <c r="W1969" s="92">
        <v>2.46E-2</v>
      </c>
      <c r="X1969" s="1" t="s">
        <v>636</v>
      </c>
      <c r="Y1969" s="145" t="s">
        <v>3491</v>
      </c>
      <c r="Z1969" s="91">
        <v>77419.649999999994</v>
      </c>
      <c r="AA1969" s="91">
        <v>1</v>
      </c>
      <c r="AB1969" s="91">
        <v>114.1</v>
      </c>
      <c r="AC1969" s="91">
        <v>0.68601999999999996</v>
      </c>
      <c r="AD1969" s="91">
        <v>89.021839999999997</v>
      </c>
      <c r="AE1969" s="145" t="s">
        <v>3491</v>
      </c>
      <c r="AF1969" s="145" t="s">
        <v>3491</v>
      </c>
      <c r="AG1969" s="1" t="s">
        <v>17</v>
      </c>
      <c r="AH1969" s="92">
        <v>4.0604387768159799E-5</v>
      </c>
      <c r="AI1969" s="92">
        <v>2.5740589361308258E-3</v>
      </c>
      <c r="AJ1969" s="92">
        <v>7.5887217862074402E-4</v>
      </c>
    </row>
    <row r="1970" spans="1:36" x14ac:dyDescent="0.25">
      <c r="A1970" s="1">
        <v>13918</v>
      </c>
      <c r="B1970" s="1">
        <v>13920</v>
      </c>
      <c r="C1970" s="1" t="s">
        <v>1588</v>
      </c>
      <c r="D1970" s="1">
        <v>520037789</v>
      </c>
      <c r="E1970" s="1" t="s">
        <v>429</v>
      </c>
      <c r="F1970" s="1" t="s">
        <v>1932</v>
      </c>
      <c r="G1970" s="1" t="s">
        <v>1933</v>
      </c>
      <c r="H1970" s="1" t="s">
        <v>76</v>
      </c>
      <c r="I1970" s="1" t="s">
        <v>229</v>
      </c>
      <c r="J1970" s="1" t="s">
        <v>53</v>
      </c>
      <c r="K1970" s="1" t="s">
        <v>53</v>
      </c>
      <c r="L1970" s="1" t="s">
        <v>821</v>
      </c>
      <c r="M1970" s="1" t="s">
        <v>311</v>
      </c>
      <c r="N1970" s="1" t="s">
        <v>651</v>
      </c>
      <c r="O1970" s="1" t="s">
        <v>62</v>
      </c>
      <c r="P1970" s="1" t="s">
        <v>1319</v>
      </c>
      <c r="Q1970" s="1" t="s">
        <v>65</v>
      </c>
      <c r="R1970" s="1" t="s">
        <v>57</v>
      </c>
      <c r="S1970" s="1" t="s">
        <v>1207</v>
      </c>
      <c r="T1970" s="93">
        <v>4.2519999999999998</v>
      </c>
      <c r="U1970" s="94">
        <v>47665</v>
      </c>
      <c r="V1970" s="92">
        <v>2.5000000000000001E-3</v>
      </c>
      <c r="W1970" s="92">
        <v>2.4899999999999999E-2</v>
      </c>
      <c r="X1970" s="1" t="s">
        <v>636</v>
      </c>
      <c r="Y1970" s="145" t="s">
        <v>3491</v>
      </c>
      <c r="Z1970" s="91">
        <v>129554.39</v>
      </c>
      <c r="AA1970" s="91">
        <v>1</v>
      </c>
      <c r="AB1970" s="91">
        <v>105.36</v>
      </c>
      <c r="AC1970" s="91">
        <v>0.34392</v>
      </c>
      <c r="AD1970" s="91">
        <v>136.84243000000001</v>
      </c>
      <c r="AE1970" s="145" t="s">
        <v>3491</v>
      </c>
      <c r="AF1970" s="145" t="s">
        <v>3491</v>
      </c>
      <c r="AG1970" s="1" t="s">
        <v>17</v>
      </c>
      <c r="AH1970" s="92">
        <v>9.8067576182045795E-5</v>
      </c>
      <c r="AI1970" s="92">
        <v>3.9567872309015069E-3</v>
      </c>
      <c r="AJ1970" s="92">
        <v>1.1665217544577452E-3</v>
      </c>
    </row>
    <row r="1971" spans="1:36" x14ac:dyDescent="0.25">
      <c r="A1971" s="1">
        <v>13918</v>
      </c>
      <c r="B1971" s="1">
        <v>13920</v>
      </c>
      <c r="C1971" s="1" t="s">
        <v>1570</v>
      </c>
      <c r="D1971" s="1">
        <v>520038274</v>
      </c>
      <c r="E1971" s="1" t="s">
        <v>429</v>
      </c>
      <c r="F1971" s="1" t="s">
        <v>2328</v>
      </c>
      <c r="G1971" s="1" t="s">
        <v>2329</v>
      </c>
      <c r="H1971" s="1" t="s">
        <v>76</v>
      </c>
      <c r="I1971" s="1" t="s">
        <v>228</v>
      </c>
      <c r="J1971" s="1" t="s">
        <v>53</v>
      </c>
      <c r="K1971" s="1" t="s">
        <v>53</v>
      </c>
      <c r="L1971" s="1" t="s">
        <v>821</v>
      </c>
      <c r="M1971" s="1" t="s">
        <v>311</v>
      </c>
      <c r="N1971" s="1" t="s">
        <v>140</v>
      </c>
      <c r="O1971" s="1" t="s">
        <v>62</v>
      </c>
      <c r="P1971" s="1" t="s">
        <v>1398</v>
      </c>
      <c r="Q1971" s="1" t="s">
        <v>70</v>
      </c>
      <c r="R1971" s="1" t="s">
        <v>57</v>
      </c>
      <c r="S1971" s="1" t="s">
        <v>1207</v>
      </c>
      <c r="T1971" s="93">
        <v>0.97099999999999997</v>
      </c>
      <c r="U1971" s="94">
        <v>46660</v>
      </c>
      <c r="V1971" s="92">
        <v>3.5000000000000003E-2</v>
      </c>
      <c r="W1971" s="92">
        <v>4.8599999999999997E-2</v>
      </c>
      <c r="X1971" s="1" t="s">
        <v>636</v>
      </c>
      <c r="Y1971" s="145" t="s">
        <v>3491</v>
      </c>
      <c r="Z1971" s="91">
        <v>1804.6</v>
      </c>
      <c r="AA1971" s="91">
        <v>1</v>
      </c>
      <c r="AB1971" s="91">
        <v>99.65</v>
      </c>
      <c r="AC1971" s="91">
        <v>0</v>
      </c>
      <c r="AD1971" s="91">
        <v>1.7982800000000001</v>
      </c>
      <c r="AE1971" s="145" t="s">
        <v>3491</v>
      </c>
      <c r="AF1971" s="145" t="s">
        <v>3491</v>
      </c>
      <c r="AG1971" s="1" t="s">
        <v>17</v>
      </c>
      <c r="AH1971" s="92">
        <v>1.6221123595505601E-5</v>
      </c>
      <c r="AI1971" s="92">
        <v>5.1997113333821695E-5</v>
      </c>
      <c r="AJ1971" s="92">
        <v>1.5329549033923717E-5</v>
      </c>
    </row>
    <row r="1972" spans="1:36" x14ac:dyDescent="0.25">
      <c r="A1972" s="1">
        <v>13918</v>
      </c>
      <c r="B1972" s="1">
        <v>13920</v>
      </c>
      <c r="C1972" s="1" t="s">
        <v>1940</v>
      </c>
      <c r="D1972" s="1">
        <v>520039496</v>
      </c>
      <c r="E1972" s="1" t="s">
        <v>429</v>
      </c>
      <c r="F1972" s="1" t="s">
        <v>1941</v>
      </c>
      <c r="G1972" s="1" t="s">
        <v>1942</v>
      </c>
      <c r="H1972" s="1" t="s">
        <v>76</v>
      </c>
      <c r="I1972" s="1" t="s">
        <v>229</v>
      </c>
      <c r="J1972" s="1" t="s">
        <v>53</v>
      </c>
      <c r="K1972" s="1" t="s">
        <v>53</v>
      </c>
      <c r="L1972" s="1" t="s">
        <v>821</v>
      </c>
      <c r="M1972" s="1" t="s">
        <v>311</v>
      </c>
      <c r="N1972" s="1" t="s">
        <v>651</v>
      </c>
      <c r="O1972" s="1" t="s">
        <v>62</v>
      </c>
      <c r="P1972" s="1" t="s">
        <v>298</v>
      </c>
      <c r="Q1972" s="1" t="s">
        <v>298</v>
      </c>
      <c r="R1972" s="1" t="s">
        <v>298</v>
      </c>
      <c r="S1972" s="1" t="s">
        <v>1207</v>
      </c>
      <c r="T1972" s="93">
        <v>0.99199999999999999</v>
      </c>
      <c r="U1972" s="94">
        <v>46387</v>
      </c>
      <c r="V1972" s="92">
        <v>1.9E-2</v>
      </c>
      <c r="W1972" s="92">
        <v>7.4399999999999994E-2</v>
      </c>
      <c r="X1972" s="1" t="s">
        <v>636</v>
      </c>
      <c r="Y1972" s="145" t="s">
        <v>3491</v>
      </c>
      <c r="Z1972" s="91">
        <v>15000</v>
      </c>
      <c r="AA1972" s="91">
        <v>1</v>
      </c>
      <c r="AB1972" s="91">
        <v>109.19</v>
      </c>
      <c r="AC1972" s="91">
        <v>0</v>
      </c>
      <c r="AD1972" s="91">
        <v>16.378499999999999</v>
      </c>
      <c r="AE1972" s="145" t="s">
        <v>3491</v>
      </c>
      <c r="AF1972" s="145" t="s">
        <v>3491</v>
      </c>
      <c r="AG1972" s="1" t="s">
        <v>17</v>
      </c>
      <c r="AH1972" s="92">
        <v>4.2876498500000001E-4</v>
      </c>
      <c r="AI1972" s="92">
        <v>4.7358293521475997E-4</v>
      </c>
      <c r="AJ1972" s="92">
        <v>1.3961953580761592E-4</v>
      </c>
    </row>
    <row r="1973" spans="1:36" x14ac:dyDescent="0.25">
      <c r="A1973" s="1">
        <v>13918</v>
      </c>
      <c r="B1973" s="1">
        <v>13920</v>
      </c>
      <c r="C1973" s="1" t="s">
        <v>1943</v>
      </c>
      <c r="D1973" s="1">
        <v>520028010</v>
      </c>
      <c r="E1973" s="1" t="s">
        <v>429</v>
      </c>
      <c r="F1973" s="1" t="s">
        <v>1946</v>
      </c>
      <c r="G1973" s="1" t="s">
        <v>1947</v>
      </c>
      <c r="H1973" s="1" t="s">
        <v>76</v>
      </c>
      <c r="I1973" s="1" t="s">
        <v>228</v>
      </c>
      <c r="J1973" s="1" t="s">
        <v>53</v>
      </c>
      <c r="K1973" s="1" t="s">
        <v>53</v>
      </c>
      <c r="L1973" s="1" t="s">
        <v>821</v>
      </c>
      <c r="M1973" s="1" t="s">
        <v>311</v>
      </c>
      <c r="N1973" s="1" t="s">
        <v>265</v>
      </c>
      <c r="O1973" s="1" t="s">
        <v>62</v>
      </c>
      <c r="P1973" s="1" t="s">
        <v>1366</v>
      </c>
      <c r="Q1973" s="1" t="s">
        <v>65</v>
      </c>
      <c r="R1973" s="1" t="s">
        <v>57</v>
      </c>
      <c r="S1973" s="1" t="s">
        <v>1207</v>
      </c>
      <c r="T1973" s="93">
        <v>1.58</v>
      </c>
      <c r="U1973" s="94">
        <v>46934</v>
      </c>
      <c r="V1973" s="92">
        <v>2.1999999999999999E-2</v>
      </c>
      <c r="W1973" s="92">
        <v>4.3099999999999999E-2</v>
      </c>
      <c r="X1973" s="1" t="s">
        <v>636</v>
      </c>
      <c r="Y1973" s="145" t="s">
        <v>3491</v>
      </c>
      <c r="Z1973" s="91">
        <v>17620.66</v>
      </c>
      <c r="AA1973" s="91">
        <v>1</v>
      </c>
      <c r="AB1973" s="91">
        <v>96.84</v>
      </c>
      <c r="AC1973" s="91">
        <v>0</v>
      </c>
      <c r="AD1973" s="91">
        <v>17.063849999999999</v>
      </c>
      <c r="AE1973" s="145" t="s">
        <v>3491</v>
      </c>
      <c r="AF1973" s="145" t="s">
        <v>3491</v>
      </c>
      <c r="AG1973" s="1" t="s">
        <v>17</v>
      </c>
      <c r="AH1973" s="92">
        <v>2.0323713956170698E-5</v>
      </c>
      <c r="AI1973" s="92">
        <v>4.9339977220529238E-4</v>
      </c>
      <c r="AJ1973" s="92">
        <v>1.4546184425257423E-4</v>
      </c>
    </row>
    <row r="1974" spans="1:36" x14ac:dyDescent="0.25">
      <c r="A1974" s="1">
        <v>13918</v>
      </c>
      <c r="B1974" s="1">
        <v>13920</v>
      </c>
      <c r="C1974" s="1" t="s">
        <v>1948</v>
      </c>
      <c r="D1974" s="1">
        <v>520033986</v>
      </c>
      <c r="E1974" s="1" t="s">
        <v>429</v>
      </c>
      <c r="F1974" s="1" t="s">
        <v>1949</v>
      </c>
      <c r="G1974" s="1" t="s">
        <v>1950</v>
      </c>
      <c r="H1974" s="1" t="s">
        <v>76</v>
      </c>
      <c r="I1974" s="1" t="s">
        <v>228</v>
      </c>
      <c r="J1974" s="1" t="s">
        <v>53</v>
      </c>
      <c r="K1974" s="1" t="s">
        <v>53</v>
      </c>
      <c r="L1974" s="1" t="s">
        <v>821</v>
      </c>
      <c r="M1974" s="1" t="s">
        <v>311</v>
      </c>
      <c r="N1974" s="1" t="s">
        <v>269</v>
      </c>
      <c r="O1974" s="1" t="s">
        <v>62</v>
      </c>
      <c r="P1974" s="1" t="s">
        <v>1485</v>
      </c>
      <c r="Q1974" s="1" t="s">
        <v>70</v>
      </c>
      <c r="R1974" s="1" t="s">
        <v>57</v>
      </c>
      <c r="S1974" s="1" t="s">
        <v>1207</v>
      </c>
      <c r="T1974" s="93">
        <v>4.7649999999999997</v>
      </c>
      <c r="U1974" s="94">
        <v>49674</v>
      </c>
      <c r="V1974" s="92">
        <v>1.95E-2</v>
      </c>
      <c r="W1974" s="92">
        <v>4.19E-2</v>
      </c>
      <c r="X1974" s="1" t="s">
        <v>636</v>
      </c>
      <c r="Y1974" s="145" t="s">
        <v>3491</v>
      </c>
      <c r="Z1974" s="91">
        <v>20002.580000000002</v>
      </c>
      <c r="AA1974" s="91">
        <v>1</v>
      </c>
      <c r="AB1974" s="91">
        <v>90.02</v>
      </c>
      <c r="AC1974" s="91">
        <v>0</v>
      </c>
      <c r="AD1974" s="91">
        <v>18.006319999999999</v>
      </c>
      <c r="AE1974" s="145" t="s">
        <v>3491</v>
      </c>
      <c r="AF1974" s="145" t="s">
        <v>3491</v>
      </c>
      <c r="AG1974" s="1" t="s">
        <v>17</v>
      </c>
      <c r="AH1974" s="92">
        <v>2.1928598833905099E-5</v>
      </c>
      <c r="AI1974" s="92">
        <v>5.20651212138855E-4</v>
      </c>
      <c r="AJ1974" s="92">
        <v>1.5349598803329919E-4</v>
      </c>
    </row>
    <row r="1975" spans="1:36" x14ac:dyDescent="0.25">
      <c r="A1975" s="1">
        <v>13918</v>
      </c>
      <c r="B1975" s="1">
        <v>13920</v>
      </c>
      <c r="C1975" s="1" t="s">
        <v>1598</v>
      </c>
      <c r="D1975" s="1">
        <v>520000472</v>
      </c>
      <c r="E1975" s="1" t="s">
        <v>429</v>
      </c>
      <c r="F1975" s="1" t="s">
        <v>1951</v>
      </c>
      <c r="G1975" s="1" t="s">
        <v>1952</v>
      </c>
      <c r="H1975" s="1" t="s">
        <v>76</v>
      </c>
      <c r="I1975" s="1" t="s">
        <v>229</v>
      </c>
      <c r="J1975" s="1" t="s">
        <v>53</v>
      </c>
      <c r="K1975" s="1" t="s">
        <v>53</v>
      </c>
      <c r="L1975" s="1" t="s">
        <v>821</v>
      </c>
      <c r="M1975" s="1" t="s">
        <v>311</v>
      </c>
      <c r="N1975" s="1" t="s">
        <v>156</v>
      </c>
      <c r="O1975" s="1" t="s">
        <v>62</v>
      </c>
      <c r="P1975" s="1" t="s">
        <v>1206</v>
      </c>
      <c r="Q1975" s="1" t="s">
        <v>65</v>
      </c>
      <c r="R1975" s="1" t="s">
        <v>57</v>
      </c>
      <c r="S1975" s="1" t="s">
        <v>1207</v>
      </c>
      <c r="T1975" s="93">
        <v>2.3170000000000002</v>
      </c>
      <c r="U1975" s="94">
        <v>47220</v>
      </c>
      <c r="V1975" s="92">
        <v>3.85E-2</v>
      </c>
      <c r="W1975" s="92">
        <v>2.3400000000000001E-2</v>
      </c>
      <c r="X1975" s="1" t="s">
        <v>636</v>
      </c>
      <c r="Y1975" s="145" t="s">
        <v>3491</v>
      </c>
      <c r="Z1975" s="91">
        <v>60000</v>
      </c>
      <c r="AA1975" s="91">
        <v>1</v>
      </c>
      <c r="AB1975" s="91">
        <v>123.99</v>
      </c>
      <c r="AC1975" s="91">
        <v>0</v>
      </c>
      <c r="AD1975" s="91">
        <v>74.394000000000005</v>
      </c>
      <c r="AE1975" s="145" t="s">
        <v>3491</v>
      </c>
      <c r="AF1975" s="145" t="s">
        <v>3491</v>
      </c>
      <c r="AG1975" s="1" t="s">
        <v>17</v>
      </c>
      <c r="AH1975" s="92">
        <v>2.3742715022255099E-5</v>
      </c>
      <c r="AI1975" s="92">
        <v>2.1510961859979153E-3</v>
      </c>
      <c r="AJ1975" s="92">
        <v>6.3417625221307082E-4</v>
      </c>
    </row>
    <row r="1976" spans="1:36" x14ac:dyDescent="0.25">
      <c r="A1976" s="1">
        <v>13918</v>
      </c>
      <c r="B1976" s="1">
        <v>13920</v>
      </c>
      <c r="C1976" s="1" t="s">
        <v>1598</v>
      </c>
      <c r="D1976" s="1">
        <v>520000472</v>
      </c>
      <c r="E1976" s="1" t="s">
        <v>429</v>
      </c>
      <c r="F1976" s="1" t="s">
        <v>1953</v>
      </c>
      <c r="G1976" s="1" t="s">
        <v>1954</v>
      </c>
      <c r="H1976" s="1" t="s">
        <v>76</v>
      </c>
      <c r="I1976" s="1" t="s">
        <v>229</v>
      </c>
      <c r="J1976" s="1" t="s">
        <v>53</v>
      </c>
      <c r="K1976" s="1" t="s">
        <v>53</v>
      </c>
      <c r="L1976" s="1" t="s">
        <v>821</v>
      </c>
      <c r="M1976" s="1" t="s">
        <v>311</v>
      </c>
      <c r="N1976" s="1" t="s">
        <v>156</v>
      </c>
      <c r="O1976" s="1" t="s">
        <v>62</v>
      </c>
      <c r="P1976" s="1" t="s">
        <v>1206</v>
      </c>
      <c r="Q1976" s="1" t="s">
        <v>65</v>
      </c>
      <c r="R1976" s="1" t="s">
        <v>57</v>
      </c>
      <c r="S1976" s="1" t="s">
        <v>1207</v>
      </c>
      <c r="T1976" s="93">
        <v>0.16200000000000001</v>
      </c>
      <c r="U1976" s="94">
        <v>46082</v>
      </c>
      <c r="V1976" s="92">
        <v>4.4999999999999998E-2</v>
      </c>
      <c r="W1976" s="92">
        <v>6.4399999999999999E-2</v>
      </c>
      <c r="X1976" s="1" t="s">
        <v>636</v>
      </c>
      <c r="Y1976" s="145" t="s">
        <v>3491</v>
      </c>
      <c r="Z1976" s="91">
        <v>30000</v>
      </c>
      <c r="AA1976" s="91">
        <v>1</v>
      </c>
      <c r="AB1976" s="91">
        <v>121.07</v>
      </c>
      <c r="AC1976" s="91">
        <v>0</v>
      </c>
      <c r="AD1976" s="91">
        <v>36.320999999999998</v>
      </c>
      <c r="AE1976" s="145" t="s">
        <v>3491</v>
      </c>
      <c r="AF1976" s="145" t="s">
        <v>3491</v>
      </c>
      <c r="AG1976" s="1" t="s">
        <v>17</v>
      </c>
      <c r="AH1976" s="92">
        <v>2.0300417528769898E-5</v>
      </c>
      <c r="AI1976" s="92">
        <v>1.0502186274649874E-3</v>
      </c>
      <c r="AJ1976" s="92">
        <v>3.0962060995014305E-4</v>
      </c>
    </row>
    <row r="1977" spans="1:36" x14ac:dyDescent="0.25">
      <c r="A1977" s="1">
        <v>13918</v>
      </c>
      <c r="B1977" s="1">
        <v>13920</v>
      </c>
      <c r="C1977" s="1" t="s">
        <v>1598</v>
      </c>
      <c r="D1977" s="1">
        <v>520000472</v>
      </c>
      <c r="E1977" s="1" t="s">
        <v>429</v>
      </c>
      <c r="F1977" s="1" t="s">
        <v>1955</v>
      </c>
      <c r="G1977" s="1" t="s">
        <v>1956</v>
      </c>
      <c r="H1977" s="1" t="s">
        <v>76</v>
      </c>
      <c r="I1977" s="1" t="s">
        <v>229</v>
      </c>
      <c r="J1977" s="1" t="s">
        <v>53</v>
      </c>
      <c r="K1977" s="1" t="s">
        <v>53</v>
      </c>
      <c r="L1977" s="1" t="s">
        <v>821</v>
      </c>
      <c r="M1977" s="1" t="s">
        <v>311</v>
      </c>
      <c r="N1977" s="1" t="s">
        <v>156</v>
      </c>
      <c r="O1977" s="1" t="s">
        <v>62</v>
      </c>
      <c r="P1977" s="1" t="s">
        <v>1206</v>
      </c>
      <c r="Q1977" s="1" t="s">
        <v>65</v>
      </c>
      <c r="R1977" s="1" t="s">
        <v>57</v>
      </c>
      <c r="S1977" s="1" t="s">
        <v>1207</v>
      </c>
      <c r="T1977" s="93">
        <v>4.6790000000000003</v>
      </c>
      <c r="U1977" s="94">
        <v>48112</v>
      </c>
      <c r="V1977" s="92">
        <v>2.3900000000000001E-2</v>
      </c>
      <c r="W1977" s="92">
        <v>2.3099999999999999E-2</v>
      </c>
      <c r="X1977" s="1" t="s">
        <v>636</v>
      </c>
      <c r="Y1977" s="145" t="s">
        <v>3491</v>
      </c>
      <c r="Z1977" s="91">
        <v>106492</v>
      </c>
      <c r="AA1977" s="91">
        <v>1</v>
      </c>
      <c r="AB1977" s="91">
        <v>118.92</v>
      </c>
      <c r="AC1977" s="91">
        <v>0</v>
      </c>
      <c r="AD1977" s="91">
        <v>126.64028999999999</v>
      </c>
      <c r="AE1977" s="145" t="s">
        <v>3491</v>
      </c>
      <c r="AF1977" s="145" t="s">
        <v>3491</v>
      </c>
      <c r="AG1977" s="1" t="s">
        <v>17</v>
      </c>
      <c r="AH1977" s="92">
        <v>2.7381832730459201E-5</v>
      </c>
      <c r="AI1977" s="92">
        <v>3.661793220053632E-3</v>
      </c>
      <c r="AJ1977" s="92">
        <v>1.0795529813073155E-3</v>
      </c>
    </row>
    <row r="1978" spans="1:36" x14ac:dyDescent="0.25">
      <c r="A1978" s="1">
        <v>13918</v>
      </c>
      <c r="B1978" s="1">
        <v>13920</v>
      </c>
      <c r="C1978" s="1" t="s">
        <v>1598</v>
      </c>
      <c r="D1978" s="1">
        <v>520000472</v>
      </c>
      <c r="E1978" s="1" t="s">
        <v>429</v>
      </c>
      <c r="F1978" s="1" t="s">
        <v>1957</v>
      </c>
      <c r="G1978" s="1" t="s">
        <v>1958</v>
      </c>
      <c r="H1978" s="1" t="s">
        <v>76</v>
      </c>
      <c r="I1978" s="1" t="s">
        <v>229</v>
      </c>
      <c r="J1978" s="1" t="s">
        <v>53</v>
      </c>
      <c r="K1978" s="1" t="s">
        <v>53</v>
      </c>
      <c r="L1978" s="1" t="s">
        <v>821</v>
      </c>
      <c r="M1978" s="1" t="s">
        <v>311</v>
      </c>
      <c r="N1978" s="1" t="s">
        <v>156</v>
      </c>
      <c r="O1978" s="1" t="s">
        <v>62</v>
      </c>
      <c r="P1978" s="1" t="s">
        <v>1206</v>
      </c>
      <c r="Q1978" s="1" t="s">
        <v>65</v>
      </c>
      <c r="R1978" s="1" t="s">
        <v>57</v>
      </c>
      <c r="S1978" s="1" t="s">
        <v>1207</v>
      </c>
      <c r="T1978" s="93">
        <v>9.7050000000000001</v>
      </c>
      <c r="U1978" s="94">
        <v>49825</v>
      </c>
      <c r="V1978" s="92">
        <v>1.2500000000000001E-2</v>
      </c>
      <c r="W1978" s="92">
        <v>2.5600000000000001E-2</v>
      </c>
      <c r="X1978" s="1" t="s">
        <v>636</v>
      </c>
      <c r="Y1978" s="145" t="s">
        <v>3491</v>
      </c>
      <c r="Z1978" s="91">
        <v>29000</v>
      </c>
      <c r="AA1978" s="91">
        <v>1</v>
      </c>
      <c r="AB1978" s="91">
        <v>103.24</v>
      </c>
      <c r="AC1978" s="91">
        <v>0</v>
      </c>
      <c r="AD1978" s="91">
        <v>29.939599999999999</v>
      </c>
      <c r="AE1978" s="145" t="s">
        <v>3491</v>
      </c>
      <c r="AF1978" s="145" t="s">
        <v>3491</v>
      </c>
      <c r="AG1978" s="1" t="s">
        <v>17</v>
      </c>
      <c r="AH1978" s="92">
        <v>6.7569629921136899E-6</v>
      </c>
      <c r="AI1978" s="92">
        <v>8.6570098892791326E-4</v>
      </c>
      <c r="AJ1978" s="92">
        <v>2.5522197113689884E-4</v>
      </c>
    </row>
    <row r="1979" spans="1:36" x14ac:dyDescent="0.25">
      <c r="A1979" s="1">
        <v>13918</v>
      </c>
      <c r="B1979" s="1">
        <v>13920</v>
      </c>
      <c r="C1979" s="1" t="s">
        <v>1657</v>
      </c>
      <c r="D1979" s="1">
        <v>520018078</v>
      </c>
      <c r="E1979" s="1" t="s">
        <v>429</v>
      </c>
      <c r="F1979" s="1" t="s">
        <v>2306</v>
      </c>
      <c r="G1979" s="1" t="s">
        <v>2307</v>
      </c>
      <c r="H1979" s="1" t="s">
        <v>76</v>
      </c>
      <c r="I1979" s="1" t="s">
        <v>229</v>
      </c>
      <c r="J1979" s="1" t="s">
        <v>53</v>
      </c>
      <c r="K1979" s="1" t="s">
        <v>53</v>
      </c>
      <c r="L1979" s="1" t="s">
        <v>821</v>
      </c>
      <c r="M1979" s="1" t="s">
        <v>311</v>
      </c>
      <c r="N1979" s="1" t="s">
        <v>256</v>
      </c>
      <c r="O1979" s="1" t="s">
        <v>62</v>
      </c>
      <c r="P1979" s="1" t="s">
        <v>1206</v>
      </c>
      <c r="Q1979" s="1" t="s">
        <v>65</v>
      </c>
      <c r="R1979" s="1" t="s">
        <v>57</v>
      </c>
      <c r="S1979" s="1" t="s">
        <v>1207</v>
      </c>
      <c r="T1979" s="93">
        <v>0.49299999999999999</v>
      </c>
      <c r="U1979" s="94">
        <v>46203</v>
      </c>
      <c r="V1979" s="92">
        <v>8.3000000000000001E-3</v>
      </c>
      <c r="W1979" s="92">
        <v>3.0300000000000001E-2</v>
      </c>
      <c r="X1979" s="1" t="s">
        <v>636</v>
      </c>
      <c r="Y1979" s="145" t="s">
        <v>3491</v>
      </c>
      <c r="Z1979" s="91">
        <v>12500</v>
      </c>
      <c r="AA1979" s="91">
        <v>1</v>
      </c>
      <c r="AB1979" s="91">
        <v>117.19</v>
      </c>
      <c r="AC1979" s="91">
        <v>0</v>
      </c>
      <c r="AD1979" s="91">
        <v>14.64875</v>
      </c>
      <c r="AE1979" s="145" t="s">
        <v>3491</v>
      </c>
      <c r="AF1979" s="145" t="s">
        <v>3491</v>
      </c>
      <c r="AG1979" s="1" t="s">
        <v>17</v>
      </c>
      <c r="AH1979" s="92">
        <v>8.2185584254031003E-6</v>
      </c>
      <c r="AI1979" s="92">
        <v>4.2356736100541655E-4</v>
      </c>
      <c r="AJ1979" s="92">
        <v>1.2487417499537894E-4</v>
      </c>
    </row>
    <row r="1980" spans="1:36" x14ac:dyDescent="0.25">
      <c r="A1980" s="1">
        <v>13918</v>
      </c>
      <c r="B1980" s="1">
        <v>13920</v>
      </c>
      <c r="C1980" s="1" t="s">
        <v>1657</v>
      </c>
      <c r="D1980" s="1">
        <v>520018078</v>
      </c>
      <c r="E1980" s="1" t="s">
        <v>429</v>
      </c>
      <c r="F1980" s="1" t="s">
        <v>1961</v>
      </c>
      <c r="G1980" s="1" t="s">
        <v>1962</v>
      </c>
      <c r="H1980" s="1" t="s">
        <v>76</v>
      </c>
      <c r="I1980" s="1" t="s">
        <v>229</v>
      </c>
      <c r="J1980" s="1" t="s">
        <v>53</v>
      </c>
      <c r="K1980" s="1" t="s">
        <v>53</v>
      </c>
      <c r="L1980" s="1" t="s">
        <v>821</v>
      </c>
      <c r="M1980" s="1" t="s">
        <v>311</v>
      </c>
      <c r="N1980" s="1" t="s">
        <v>256</v>
      </c>
      <c r="O1980" s="1" t="s">
        <v>62</v>
      </c>
      <c r="P1980" s="1" t="s">
        <v>1206</v>
      </c>
      <c r="Q1980" s="1" t="s">
        <v>65</v>
      </c>
      <c r="R1980" s="1" t="s">
        <v>57</v>
      </c>
      <c r="S1980" s="1" t="s">
        <v>1207</v>
      </c>
      <c r="T1980" s="93">
        <v>3.895</v>
      </c>
      <c r="U1980" s="94">
        <v>47447</v>
      </c>
      <c r="V1980" s="92">
        <v>1E-3</v>
      </c>
      <c r="W1980" s="92">
        <v>2.18E-2</v>
      </c>
      <c r="X1980" s="1" t="s">
        <v>636</v>
      </c>
      <c r="Y1980" s="145" t="s">
        <v>3491</v>
      </c>
      <c r="Z1980" s="91">
        <v>8917</v>
      </c>
      <c r="AA1980" s="91">
        <v>1</v>
      </c>
      <c r="AB1980" s="91">
        <v>106.2</v>
      </c>
      <c r="AC1980" s="91">
        <v>0</v>
      </c>
      <c r="AD1980" s="91">
        <v>9.4698499999999992</v>
      </c>
      <c r="AE1980" s="145" t="s">
        <v>3491</v>
      </c>
      <c r="AF1980" s="145" t="s">
        <v>3491</v>
      </c>
      <c r="AG1980" s="1" t="s">
        <v>17</v>
      </c>
      <c r="AH1980" s="92">
        <v>2.0795965158304198E-6</v>
      </c>
      <c r="AI1980" s="92">
        <v>2.7381990774756506E-4</v>
      </c>
      <c r="AJ1980" s="92">
        <v>8.0726321773529424E-5</v>
      </c>
    </row>
    <row r="1981" spans="1:36" x14ac:dyDescent="0.25">
      <c r="A1981" s="1">
        <v>13918</v>
      </c>
      <c r="B1981" s="1">
        <v>13920</v>
      </c>
      <c r="C1981" s="1" t="s">
        <v>1657</v>
      </c>
      <c r="D1981" s="1">
        <v>520018078</v>
      </c>
      <c r="E1981" s="1" t="s">
        <v>429</v>
      </c>
      <c r="F1981" s="1" t="s">
        <v>2243</v>
      </c>
      <c r="G1981" s="1" t="s">
        <v>2244</v>
      </c>
      <c r="H1981" s="1" t="s">
        <v>76</v>
      </c>
      <c r="I1981" s="1" t="s">
        <v>228</v>
      </c>
      <c r="J1981" s="1" t="s">
        <v>53</v>
      </c>
      <c r="K1981" s="1" t="s">
        <v>53</v>
      </c>
      <c r="L1981" s="1" t="s">
        <v>821</v>
      </c>
      <c r="M1981" s="1" t="s">
        <v>311</v>
      </c>
      <c r="N1981" s="1" t="s">
        <v>256</v>
      </c>
      <c r="O1981" s="1" t="s">
        <v>62</v>
      </c>
      <c r="P1981" s="1" t="s">
        <v>1206</v>
      </c>
      <c r="Q1981" s="1" t="s">
        <v>65</v>
      </c>
      <c r="R1981" s="1" t="s">
        <v>57</v>
      </c>
      <c r="S1981" s="1" t="s">
        <v>1207</v>
      </c>
      <c r="T1981" s="93">
        <v>2.2330000000000001</v>
      </c>
      <c r="U1981" s="94">
        <v>47608</v>
      </c>
      <c r="V1981" s="92">
        <v>2.76E-2</v>
      </c>
      <c r="W1981" s="92">
        <v>4.1300000000000003E-2</v>
      </c>
      <c r="X1981" s="1" t="s">
        <v>636</v>
      </c>
      <c r="Y1981" s="145" t="s">
        <v>3491</v>
      </c>
      <c r="Z1981" s="91">
        <v>423000</v>
      </c>
      <c r="AA1981" s="91">
        <v>1</v>
      </c>
      <c r="AB1981" s="91">
        <v>97.54</v>
      </c>
      <c r="AC1981" s="91">
        <v>0</v>
      </c>
      <c r="AD1981" s="91">
        <v>412.5942</v>
      </c>
      <c r="AE1981" s="145" t="s">
        <v>3491</v>
      </c>
      <c r="AF1981" s="145" t="s">
        <v>3491</v>
      </c>
      <c r="AG1981" s="1" t="s">
        <v>17</v>
      </c>
      <c r="AH1981" s="92">
        <v>2.16498373E-4</v>
      </c>
      <c r="AI1981" s="92">
        <v>1.1930126219652943E-2</v>
      </c>
      <c r="AJ1981" s="92">
        <v>3.5171847654495011E-3</v>
      </c>
    </row>
    <row r="1982" spans="1:36" x14ac:dyDescent="0.25">
      <c r="A1982" s="1">
        <v>13918</v>
      </c>
      <c r="B1982" s="1">
        <v>13920</v>
      </c>
      <c r="C1982" s="1" t="s">
        <v>1529</v>
      </c>
      <c r="D1982" s="1">
        <v>520020116</v>
      </c>
      <c r="E1982" s="1" t="s">
        <v>429</v>
      </c>
      <c r="F1982" s="1" t="s">
        <v>1963</v>
      </c>
      <c r="G1982" s="1" t="s">
        <v>1964</v>
      </c>
      <c r="H1982" s="1" t="s">
        <v>76</v>
      </c>
      <c r="I1982" s="1" t="s">
        <v>229</v>
      </c>
      <c r="J1982" s="1" t="s">
        <v>53</v>
      </c>
      <c r="K1982" s="1" t="s">
        <v>53</v>
      </c>
      <c r="L1982" s="1" t="s">
        <v>821</v>
      </c>
      <c r="M1982" s="1" t="s">
        <v>311</v>
      </c>
      <c r="N1982" s="1" t="s">
        <v>651</v>
      </c>
      <c r="O1982" s="1" t="s">
        <v>62</v>
      </c>
      <c r="P1982" s="1" t="s">
        <v>1329</v>
      </c>
      <c r="Q1982" s="1" t="s">
        <v>65</v>
      </c>
      <c r="R1982" s="1" t="s">
        <v>57</v>
      </c>
      <c r="S1982" s="1" t="s">
        <v>1207</v>
      </c>
      <c r="T1982" s="93">
        <v>1.8959999999999999</v>
      </c>
      <c r="U1982" s="94">
        <v>46752</v>
      </c>
      <c r="V1982" s="92">
        <v>1.7999999999999999E-2</v>
      </c>
      <c r="W1982" s="92">
        <v>2.6800000000000001E-2</v>
      </c>
      <c r="X1982" s="1" t="s">
        <v>636</v>
      </c>
      <c r="Y1982" s="145" t="s">
        <v>3491</v>
      </c>
      <c r="Z1982" s="91">
        <v>143946.07</v>
      </c>
      <c r="AA1982" s="91">
        <v>1</v>
      </c>
      <c r="AB1982" s="91">
        <v>117.12</v>
      </c>
      <c r="AC1982" s="91">
        <v>0</v>
      </c>
      <c r="AD1982" s="91">
        <v>168.58964</v>
      </c>
      <c r="AE1982" s="145" t="s">
        <v>3491</v>
      </c>
      <c r="AF1982" s="145" t="s">
        <v>3491</v>
      </c>
      <c r="AG1982" s="1" t="s">
        <v>17</v>
      </c>
      <c r="AH1982" s="92">
        <v>2.0857744E-4</v>
      </c>
      <c r="AI1982" s="92">
        <v>4.8747551093201273E-3</v>
      </c>
      <c r="AJ1982" s="92">
        <v>1.4371528087903703E-3</v>
      </c>
    </row>
    <row r="1983" spans="1:36" x14ac:dyDescent="0.25">
      <c r="A1983" s="1">
        <v>13918</v>
      </c>
      <c r="B1983" s="1">
        <v>13920</v>
      </c>
      <c r="C1983" s="1" t="s">
        <v>1529</v>
      </c>
      <c r="D1983" s="1">
        <v>520020116</v>
      </c>
      <c r="E1983" s="1" t="s">
        <v>429</v>
      </c>
      <c r="F1983" s="1" t="s">
        <v>1965</v>
      </c>
      <c r="G1983" s="1" t="s">
        <v>1966</v>
      </c>
      <c r="H1983" s="1" t="s">
        <v>76</v>
      </c>
      <c r="I1983" s="1" t="s">
        <v>229</v>
      </c>
      <c r="J1983" s="1" t="s">
        <v>53</v>
      </c>
      <c r="K1983" s="1" t="s">
        <v>53</v>
      </c>
      <c r="L1983" s="1" t="s">
        <v>821</v>
      </c>
      <c r="M1983" s="1" t="s">
        <v>311</v>
      </c>
      <c r="N1983" s="1" t="s">
        <v>651</v>
      </c>
      <c r="O1983" s="1" t="s">
        <v>62</v>
      </c>
      <c r="P1983" s="1" t="s">
        <v>1456</v>
      </c>
      <c r="Q1983" s="1" t="s">
        <v>65</v>
      </c>
      <c r="R1983" s="1" t="s">
        <v>57</v>
      </c>
      <c r="S1983" s="1" t="s">
        <v>1207</v>
      </c>
      <c r="T1983" s="93">
        <v>0.98099999999999998</v>
      </c>
      <c r="U1983" s="94">
        <v>46568</v>
      </c>
      <c r="V1983" s="92">
        <v>2.2499999999999999E-2</v>
      </c>
      <c r="W1983" s="92">
        <v>2.87E-2</v>
      </c>
      <c r="X1983" s="1" t="s">
        <v>636</v>
      </c>
      <c r="Y1983" s="145" t="s">
        <v>3491</v>
      </c>
      <c r="Z1983" s="91">
        <v>3500</v>
      </c>
      <c r="AA1983" s="91">
        <v>1</v>
      </c>
      <c r="AB1983" s="91">
        <v>117.99</v>
      </c>
      <c r="AC1983" s="91">
        <v>0</v>
      </c>
      <c r="AD1983" s="91">
        <v>4.1296499999999998</v>
      </c>
      <c r="AE1983" s="145" t="s">
        <v>3491</v>
      </c>
      <c r="AF1983" s="145" t="s">
        <v>3491</v>
      </c>
      <c r="AG1983" s="1" t="s">
        <v>17</v>
      </c>
      <c r="AH1983" s="92">
        <v>1.40203237491442E-5</v>
      </c>
      <c r="AI1983" s="92">
        <v>1.1940847870132389E-4</v>
      </c>
      <c r="AJ1983" s="92">
        <v>3.5203456729732337E-5</v>
      </c>
    </row>
    <row r="1984" spans="1:36" x14ac:dyDescent="0.25">
      <c r="A1984" s="1">
        <v>13918</v>
      </c>
      <c r="B1984" s="1">
        <v>13920</v>
      </c>
      <c r="C1984" s="1" t="s">
        <v>1529</v>
      </c>
      <c r="D1984" s="1">
        <v>520020116</v>
      </c>
      <c r="E1984" s="1" t="s">
        <v>429</v>
      </c>
      <c r="F1984" s="1" t="s">
        <v>1967</v>
      </c>
      <c r="G1984" s="1" t="s">
        <v>1968</v>
      </c>
      <c r="H1984" s="1" t="s">
        <v>76</v>
      </c>
      <c r="I1984" s="1" t="s">
        <v>229</v>
      </c>
      <c r="J1984" s="1" t="s">
        <v>53</v>
      </c>
      <c r="K1984" s="1" t="s">
        <v>53</v>
      </c>
      <c r="L1984" s="1" t="s">
        <v>821</v>
      </c>
      <c r="M1984" s="1" t="s">
        <v>311</v>
      </c>
      <c r="N1984" s="1" t="s">
        <v>651</v>
      </c>
      <c r="O1984" s="1" t="s">
        <v>62</v>
      </c>
      <c r="P1984" s="1" t="s">
        <v>1456</v>
      </c>
      <c r="Q1984" s="1" t="s">
        <v>65</v>
      </c>
      <c r="R1984" s="1" t="s">
        <v>57</v>
      </c>
      <c r="S1984" s="1" t="s">
        <v>1207</v>
      </c>
      <c r="T1984" s="93">
        <v>2.0350000000000001</v>
      </c>
      <c r="U1984" s="94">
        <v>47118</v>
      </c>
      <c r="V1984" s="92">
        <v>3.3000000000000002E-2</v>
      </c>
      <c r="W1984" s="92">
        <v>2.75E-2</v>
      </c>
      <c r="X1984" s="1" t="s">
        <v>636</v>
      </c>
      <c r="Y1984" s="145" t="s">
        <v>3491</v>
      </c>
      <c r="Z1984" s="91">
        <v>5000</v>
      </c>
      <c r="AA1984" s="91">
        <v>1</v>
      </c>
      <c r="AB1984" s="91">
        <v>119.06</v>
      </c>
      <c r="AC1984" s="91">
        <v>0</v>
      </c>
      <c r="AD1984" s="91">
        <v>5.9530000000000003</v>
      </c>
      <c r="AE1984" s="145" t="s">
        <v>3491</v>
      </c>
      <c r="AF1984" s="145" t="s">
        <v>3491</v>
      </c>
      <c r="AG1984" s="1" t="s">
        <v>17</v>
      </c>
      <c r="AH1984" s="92">
        <v>1.4619336354699899E-5</v>
      </c>
      <c r="AI1984" s="92">
        <v>1.7213048895402304E-4</v>
      </c>
      <c r="AJ1984" s="92">
        <v>5.0746716528542769E-5</v>
      </c>
    </row>
    <row r="1985" spans="1:36" x14ac:dyDescent="0.25">
      <c r="A1985" s="1">
        <v>13918</v>
      </c>
      <c r="B1985" s="1">
        <v>13920</v>
      </c>
      <c r="C1985" s="1" t="s">
        <v>1969</v>
      </c>
      <c r="D1985" s="1">
        <v>520017807</v>
      </c>
      <c r="E1985" s="1" t="s">
        <v>429</v>
      </c>
      <c r="F1985" s="1" t="s">
        <v>2393</v>
      </c>
      <c r="G1985" s="1" t="s">
        <v>2394</v>
      </c>
      <c r="H1985" s="1" t="s">
        <v>76</v>
      </c>
      <c r="I1985" s="1" t="s">
        <v>228</v>
      </c>
      <c r="J1985" s="1" t="s">
        <v>53</v>
      </c>
      <c r="K1985" s="1" t="s">
        <v>53</v>
      </c>
      <c r="L1985" s="1" t="s">
        <v>821</v>
      </c>
      <c r="M1985" s="1" t="s">
        <v>311</v>
      </c>
      <c r="N1985" s="1" t="s">
        <v>651</v>
      </c>
      <c r="O1985" s="1" t="s">
        <v>62</v>
      </c>
      <c r="P1985" s="1" t="s">
        <v>1350</v>
      </c>
      <c r="Q1985" s="1" t="s">
        <v>70</v>
      </c>
      <c r="R1985" s="1" t="s">
        <v>57</v>
      </c>
      <c r="S1985" s="1" t="s">
        <v>1207</v>
      </c>
      <c r="T1985" s="93">
        <v>0.64500000000000002</v>
      </c>
      <c r="U1985" s="94">
        <v>46447</v>
      </c>
      <c r="V1985" s="92">
        <v>5.0500000000000003E-2</v>
      </c>
      <c r="W1985" s="92">
        <v>4.4900000000000002E-2</v>
      </c>
      <c r="X1985" s="1" t="s">
        <v>636</v>
      </c>
      <c r="Y1985" s="145" t="s">
        <v>3491</v>
      </c>
      <c r="Z1985" s="91">
        <v>2686.5</v>
      </c>
      <c r="AA1985" s="91">
        <v>1</v>
      </c>
      <c r="AB1985" s="91">
        <v>102.09</v>
      </c>
      <c r="AC1985" s="91">
        <v>0</v>
      </c>
      <c r="AD1985" s="91">
        <v>2.7426499999999998</v>
      </c>
      <c r="AE1985" s="145" t="s">
        <v>3491</v>
      </c>
      <c r="AF1985" s="145" t="s">
        <v>3491</v>
      </c>
      <c r="AG1985" s="1" t="s">
        <v>17</v>
      </c>
      <c r="AH1985" s="92">
        <v>1.4493672650036701E-5</v>
      </c>
      <c r="AI1985" s="92">
        <v>7.9303491605871201E-5</v>
      </c>
      <c r="AJ1985" s="92">
        <v>2.337988948211117E-5</v>
      </c>
    </row>
    <row r="1986" spans="1:36" x14ac:dyDescent="0.25">
      <c r="A1986" s="1">
        <v>13918</v>
      </c>
      <c r="B1986" s="1">
        <v>13920</v>
      </c>
      <c r="C1986" s="1" t="s">
        <v>1969</v>
      </c>
      <c r="D1986" s="1">
        <v>520017807</v>
      </c>
      <c r="E1986" s="1" t="s">
        <v>429</v>
      </c>
      <c r="F1986" s="1" t="s">
        <v>1970</v>
      </c>
      <c r="G1986" s="1" t="s">
        <v>1971</v>
      </c>
      <c r="H1986" s="1" t="s">
        <v>76</v>
      </c>
      <c r="I1986" s="1" t="s">
        <v>229</v>
      </c>
      <c r="J1986" s="1" t="s">
        <v>53</v>
      </c>
      <c r="K1986" s="1" t="s">
        <v>53</v>
      </c>
      <c r="L1986" s="1" t="s">
        <v>821</v>
      </c>
      <c r="M1986" s="1" t="s">
        <v>311</v>
      </c>
      <c r="N1986" s="1" t="s">
        <v>651</v>
      </c>
      <c r="O1986" s="1" t="s">
        <v>62</v>
      </c>
      <c r="P1986" s="1" t="s">
        <v>1319</v>
      </c>
      <c r="Q1986" s="1" t="s">
        <v>65</v>
      </c>
      <c r="R1986" s="1" t="s">
        <v>57</v>
      </c>
      <c r="S1986" s="1" t="s">
        <v>1207</v>
      </c>
      <c r="T1986" s="93">
        <v>1.2649999999999999</v>
      </c>
      <c r="U1986" s="94">
        <v>46523</v>
      </c>
      <c r="V1986" s="92">
        <v>1.5800000000000002E-2</v>
      </c>
      <c r="W1986" s="92">
        <v>2.6599999999999999E-2</v>
      </c>
      <c r="X1986" s="1" t="s">
        <v>636</v>
      </c>
      <c r="Y1986" s="145" t="s">
        <v>3491</v>
      </c>
      <c r="Z1986" s="91">
        <v>23571.42</v>
      </c>
      <c r="AA1986" s="91">
        <v>1</v>
      </c>
      <c r="AB1986" s="91">
        <v>117.8</v>
      </c>
      <c r="AC1986" s="91">
        <v>0</v>
      </c>
      <c r="AD1986" s="91">
        <v>27.767130000000002</v>
      </c>
      <c r="AE1986" s="145" t="s">
        <v>3491</v>
      </c>
      <c r="AF1986" s="145" t="s">
        <v>3491</v>
      </c>
      <c r="AG1986" s="1" t="s">
        <v>17</v>
      </c>
      <c r="AH1986" s="92">
        <v>5.9888247031306699E-5</v>
      </c>
      <c r="AI1986" s="92">
        <v>8.0288420355281742E-4</v>
      </c>
      <c r="AJ1986" s="92">
        <v>2.3670261631466416E-4</v>
      </c>
    </row>
    <row r="1987" spans="1:36" x14ac:dyDescent="0.25">
      <c r="A1987" s="1">
        <v>13918</v>
      </c>
      <c r="B1987" s="1">
        <v>13920</v>
      </c>
      <c r="C1987" s="1" t="s">
        <v>1969</v>
      </c>
      <c r="D1987" s="1">
        <v>520017807</v>
      </c>
      <c r="E1987" s="1" t="s">
        <v>429</v>
      </c>
      <c r="F1987" s="1" t="s">
        <v>1972</v>
      </c>
      <c r="G1987" s="1" t="s">
        <v>1973</v>
      </c>
      <c r="H1987" s="1" t="s">
        <v>76</v>
      </c>
      <c r="I1987" s="1" t="s">
        <v>229</v>
      </c>
      <c r="J1987" s="1" t="s">
        <v>53</v>
      </c>
      <c r="K1987" s="1" t="s">
        <v>53</v>
      </c>
      <c r="L1987" s="1" t="s">
        <v>821</v>
      </c>
      <c r="M1987" s="1" t="s">
        <v>311</v>
      </c>
      <c r="N1987" s="1" t="s">
        <v>651</v>
      </c>
      <c r="O1987" s="1" t="s">
        <v>62</v>
      </c>
      <c r="P1987" s="1" t="s">
        <v>1350</v>
      </c>
      <c r="Q1987" s="1" t="s">
        <v>70</v>
      </c>
      <c r="R1987" s="1" t="s">
        <v>57</v>
      </c>
      <c r="S1987" s="1" t="s">
        <v>1207</v>
      </c>
      <c r="T1987" s="93">
        <v>2.984</v>
      </c>
      <c r="U1987" s="94">
        <v>48059</v>
      </c>
      <c r="V1987" s="92">
        <v>2.4E-2</v>
      </c>
      <c r="W1987" s="92">
        <v>2.5399999999999999E-2</v>
      </c>
      <c r="X1987" s="1" t="s">
        <v>636</v>
      </c>
      <c r="Y1987" s="145" t="s">
        <v>3491</v>
      </c>
      <c r="Z1987" s="91">
        <v>72032.17</v>
      </c>
      <c r="AA1987" s="91">
        <v>1</v>
      </c>
      <c r="AB1987" s="91">
        <v>119.77</v>
      </c>
      <c r="AC1987" s="91">
        <v>0</v>
      </c>
      <c r="AD1987" s="91">
        <v>86.272930000000002</v>
      </c>
      <c r="AE1987" s="145" t="s">
        <v>3491</v>
      </c>
      <c r="AF1987" s="145" t="s">
        <v>3491</v>
      </c>
      <c r="AG1987" s="1" t="s">
        <v>17</v>
      </c>
      <c r="AH1987" s="92">
        <v>6.9947022470446402E-5</v>
      </c>
      <c r="AI1987" s="92">
        <v>2.4945744371570977E-3</v>
      </c>
      <c r="AJ1987" s="92">
        <v>7.3543892538162489E-4</v>
      </c>
    </row>
    <row r="1988" spans="1:36" x14ac:dyDescent="0.25">
      <c r="A1988" s="1">
        <v>13918</v>
      </c>
      <c r="B1988" s="1">
        <v>13920</v>
      </c>
      <c r="C1988" s="1" t="s">
        <v>1969</v>
      </c>
      <c r="D1988" s="1">
        <v>520017807</v>
      </c>
      <c r="E1988" s="1" t="s">
        <v>429</v>
      </c>
      <c r="F1988" s="1" t="s">
        <v>1974</v>
      </c>
      <c r="G1988" s="1" t="s">
        <v>1975</v>
      </c>
      <c r="H1988" s="1" t="s">
        <v>76</v>
      </c>
      <c r="I1988" s="1" t="s">
        <v>229</v>
      </c>
      <c r="J1988" s="1" t="s">
        <v>53</v>
      </c>
      <c r="K1988" s="1" t="s">
        <v>53</v>
      </c>
      <c r="L1988" s="1" t="s">
        <v>821</v>
      </c>
      <c r="M1988" s="1" t="s">
        <v>311</v>
      </c>
      <c r="N1988" s="1" t="s">
        <v>651</v>
      </c>
      <c r="O1988" s="1" t="s">
        <v>62</v>
      </c>
      <c r="P1988" s="1" t="s">
        <v>1319</v>
      </c>
      <c r="Q1988" s="1" t="s">
        <v>65</v>
      </c>
      <c r="R1988" s="1" t="s">
        <v>57</v>
      </c>
      <c r="S1988" s="1" t="s">
        <v>1207</v>
      </c>
      <c r="T1988" s="93">
        <v>3.9</v>
      </c>
      <c r="U1988" s="94">
        <v>47583</v>
      </c>
      <c r="V1988" s="92">
        <v>8.3999999999999995E-3</v>
      </c>
      <c r="W1988" s="92">
        <v>2.4899999999999999E-2</v>
      </c>
      <c r="X1988" s="1" t="s">
        <v>636</v>
      </c>
      <c r="Y1988" s="145" t="s">
        <v>3491</v>
      </c>
      <c r="Z1988" s="91">
        <v>58571.42</v>
      </c>
      <c r="AA1988" s="91">
        <v>1</v>
      </c>
      <c r="AB1988" s="91">
        <v>110.04</v>
      </c>
      <c r="AC1988" s="91">
        <v>0</v>
      </c>
      <c r="AD1988" s="91">
        <v>64.451989999999995</v>
      </c>
      <c r="AE1988" s="145" t="s">
        <v>3491</v>
      </c>
      <c r="AF1988" s="145" t="s">
        <v>3491</v>
      </c>
      <c r="AG1988" s="1" t="s">
        <v>17</v>
      </c>
      <c r="AH1988" s="92">
        <v>7.9181374686417201E-5</v>
      </c>
      <c r="AI1988" s="92">
        <v>1.8636238119872001E-3</v>
      </c>
      <c r="AJ1988" s="92">
        <v>5.4942497332949314E-4</v>
      </c>
    </row>
    <row r="1989" spans="1:36" x14ac:dyDescent="0.25">
      <c r="A1989" s="1">
        <v>13918</v>
      </c>
      <c r="B1989" s="1">
        <v>13920</v>
      </c>
      <c r="C1989" s="1" t="s">
        <v>1969</v>
      </c>
      <c r="D1989" s="1">
        <v>520017807</v>
      </c>
      <c r="E1989" s="1" t="s">
        <v>429</v>
      </c>
      <c r="F1989" s="1" t="s">
        <v>1976</v>
      </c>
      <c r="G1989" s="1" t="s">
        <v>1977</v>
      </c>
      <c r="H1989" s="1" t="s">
        <v>76</v>
      </c>
      <c r="I1989" s="1" t="s">
        <v>229</v>
      </c>
      <c r="J1989" s="1" t="s">
        <v>53</v>
      </c>
      <c r="K1989" s="1" t="s">
        <v>53</v>
      </c>
      <c r="L1989" s="1" t="s">
        <v>821</v>
      </c>
      <c r="M1989" s="1" t="s">
        <v>311</v>
      </c>
      <c r="N1989" s="1" t="s">
        <v>651</v>
      </c>
      <c r="O1989" s="1" t="s">
        <v>62</v>
      </c>
      <c r="P1989" s="1" t="s">
        <v>1350</v>
      </c>
      <c r="Q1989" s="1" t="s">
        <v>70</v>
      </c>
      <c r="R1989" s="1" t="s">
        <v>57</v>
      </c>
      <c r="S1989" s="1" t="s">
        <v>1207</v>
      </c>
      <c r="T1989" s="93">
        <v>5.1459999999999999</v>
      </c>
      <c r="U1989" s="94">
        <v>49765</v>
      </c>
      <c r="V1989" s="92">
        <v>1.4999999999999999E-2</v>
      </c>
      <c r="W1989" s="92">
        <v>2.6599999999999999E-2</v>
      </c>
      <c r="X1989" s="1" t="s">
        <v>636</v>
      </c>
      <c r="Y1989" s="145" t="s">
        <v>3491</v>
      </c>
      <c r="Z1989" s="91">
        <v>153411.76999999999</v>
      </c>
      <c r="AA1989" s="91">
        <v>1</v>
      </c>
      <c r="AB1989" s="91">
        <v>107.77</v>
      </c>
      <c r="AC1989" s="91">
        <v>0</v>
      </c>
      <c r="AD1989" s="91">
        <v>165.33186000000001</v>
      </c>
      <c r="AE1989" s="145" t="s">
        <v>3491</v>
      </c>
      <c r="AF1989" s="145" t="s">
        <v>3491</v>
      </c>
      <c r="AG1989" s="1" t="s">
        <v>17</v>
      </c>
      <c r="AH1989" s="92">
        <v>1.4651922899999999E-4</v>
      </c>
      <c r="AI1989" s="92">
        <v>4.7805566775538525E-3</v>
      </c>
      <c r="AJ1989" s="92">
        <v>1.4093816617767039E-3</v>
      </c>
    </row>
    <row r="1990" spans="1:36" x14ac:dyDescent="0.25">
      <c r="A1990" s="1">
        <v>13918</v>
      </c>
      <c r="B1990" s="1">
        <v>13920</v>
      </c>
      <c r="C1990" s="1" t="s">
        <v>1978</v>
      </c>
      <c r="D1990" s="1">
        <v>520023896</v>
      </c>
      <c r="E1990" s="1" t="s">
        <v>429</v>
      </c>
      <c r="F1990" s="1" t="s">
        <v>1979</v>
      </c>
      <c r="G1990" s="1" t="s">
        <v>1980</v>
      </c>
      <c r="H1990" s="1" t="s">
        <v>76</v>
      </c>
      <c r="I1990" s="1" t="s">
        <v>228</v>
      </c>
      <c r="J1990" s="1" t="s">
        <v>53</v>
      </c>
      <c r="K1990" s="1" t="s">
        <v>53</v>
      </c>
      <c r="L1990" s="1" t="s">
        <v>821</v>
      </c>
      <c r="M1990" s="1" t="s">
        <v>311</v>
      </c>
      <c r="N1990" s="1" t="s">
        <v>651</v>
      </c>
      <c r="O1990" s="1" t="s">
        <v>62</v>
      </c>
      <c r="P1990" s="1" t="s">
        <v>1981</v>
      </c>
      <c r="Q1990" s="1" t="s">
        <v>65</v>
      </c>
      <c r="R1990" s="1" t="s">
        <v>57</v>
      </c>
      <c r="S1990" s="1" t="s">
        <v>1207</v>
      </c>
      <c r="T1990" s="93">
        <v>0.98299999999999998</v>
      </c>
      <c r="U1990" s="94">
        <v>46386</v>
      </c>
      <c r="V1990" s="92">
        <v>4.8000000000000001E-2</v>
      </c>
      <c r="W1990" s="92">
        <v>0.05</v>
      </c>
      <c r="X1990" s="1" t="s">
        <v>636</v>
      </c>
      <c r="Y1990" s="145" t="s">
        <v>3491</v>
      </c>
      <c r="Z1990" s="91">
        <v>12522.5</v>
      </c>
      <c r="AA1990" s="91">
        <v>1</v>
      </c>
      <c r="AB1990" s="91">
        <v>99.89</v>
      </c>
      <c r="AC1990" s="91">
        <v>0</v>
      </c>
      <c r="AD1990" s="91">
        <v>12.50873</v>
      </c>
      <c r="AE1990" s="145" t="s">
        <v>3491</v>
      </c>
      <c r="AF1990" s="145" t="s">
        <v>3491</v>
      </c>
      <c r="AG1990" s="1" t="s">
        <v>17</v>
      </c>
      <c r="AH1990" s="92">
        <v>4.4192365178419303E-5</v>
      </c>
      <c r="AI1990" s="92">
        <v>3.6168886462184719E-4</v>
      </c>
      <c r="AJ1990" s="92">
        <v>1.0663144220427998E-4</v>
      </c>
    </row>
    <row r="1991" spans="1:36" x14ac:dyDescent="0.25">
      <c r="A1991" s="1">
        <v>13918</v>
      </c>
      <c r="B1991" s="1">
        <v>13920</v>
      </c>
      <c r="C1991" s="1" t="s">
        <v>1978</v>
      </c>
      <c r="D1991" s="1">
        <v>520023896</v>
      </c>
      <c r="E1991" s="1" t="s">
        <v>429</v>
      </c>
      <c r="F1991" s="1" t="s">
        <v>2247</v>
      </c>
      <c r="G1991" s="1" t="s">
        <v>2248</v>
      </c>
      <c r="H1991" s="1" t="s">
        <v>76</v>
      </c>
      <c r="I1991" s="1" t="s">
        <v>228</v>
      </c>
      <c r="J1991" s="1" t="s">
        <v>53</v>
      </c>
      <c r="K1991" s="1" t="s">
        <v>53</v>
      </c>
      <c r="L1991" s="1" t="s">
        <v>821</v>
      </c>
      <c r="M1991" s="1" t="s">
        <v>311</v>
      </c>
      <c r="N1991" s="1" t="s">
        <v>651</v>
      </c>
      <c r="O1991" s="1" t="s">
        <v>62</v>
      </c>
      <c r="P1991" s="1" t="s">
        <v>1981</v>
      </c>
      <c r="Q1991" s="1" t="s">
        <v>65</v>
      </c>
      <c r="R1991" s="1" t="s">
        <v>57</v>
      </c>
      <c r="S1991" s="1" t="s">
        <v>1207</v>
      </c>
      <c r="T1991" s="93">
        <v>1.8080000000000001</v>
      </c>
      <c r="U1991" s="94">
        <v>46752</v>
      </c>
      <c r="V1991" s="92">
        <v>3.4000000000000002E-2</v>
      </c>
      <c r="W1991" s="92">
        <v>4.8099999999999997E-2</v>
      </c>
      <c r="X1991" s="1" t="s">
        <v>636</v>
      </c>
      <c r="Y1991" s="145" t="s">
        <v>3491</v>
      </c>
      <c r="Z1991" s="91">
        <v>35000</v>
      </c>
      <c r="AA1991" s="91">
        <v>1</v>
      </c>
      <c r="AB1991" s="91">
        <v>97.64</v>
      </c>
      <c r="AC1991" s="91">
        <v>0</v>
      </c>
      <c r="AD1991" s="91">
        <v>34.173999999999999</v>
      </c>
      <c r="AE1991" s="145" t="s">
        <v>3491</v>
      </c>
      <c r="AF1991" s="145" t="s">
        <v>3491</v>
      </c>
      <c r="AG1991" s="1" t="s">
        <v>17</v>
      </c>
      <c r="AH1991" s="92">
        <v>2.44594665E-4</v>
      </c>
      <c r="AI1991" s="92">
        <v>9.8813830497476609E-4</v>
      </c>
      <c r="AJ1991" s="92">
        <v>2.9131837571752398E-4</v>
      </c>
    </row>
    <row r="1992" spans="1:36" x14ac:dyDescent="0.25">
      <c r="A1992" s="1">
        <v>13918</v>
      </c>
      <c r="B1992" s="1">
        <v>13920</v>
      </c>
      <c r="C1992" s="1" t="s">
        <v>1526</v>
      </c>
      <c r="D1992" s="1">
        <v>520000118</v>
      </c>
      <c r="E1992" s="1" t="s">
        <v>429</v>
      </c>
      <c r="F1992" s="1" t="s">
        <v>1984</v>
      </c>
      <c r="G1992" s="1" t="s">
        <v>1985</v>
      </c>
      <c r="H1992" s="1" t="s">
        <v>76</v>
      </c>
      <c r="I1992" s="1" t="s">
        <v>229</v>
      </c>
      <c r="J1992" s="1" t="s">
        <v>53</v>
      </c>
      <c r="K1992" s="1" t="s">
        <v>53</v>
      </c>
      <c r="L1992" s="1" t="s">
        <v>821</v>
      </c>
      <c r="M1992" s="1" t="s">
        <v>311</v>
      </c>
      <c r="N1992" s="1" t="s">
        <v>256</v>
      </c>
      <c r="O1992" s="1" t="s">
        <v>62</v>
      </c>
      <c r="P1992" s="1" t="s">
        <v>1206</v>
      </c>
      <c r="Q1992" s="1" t="s">
        <v>65</v>
      </c>
      <c r="R1992" s="1" t="s">
        <v>57</v>
      </c>
      <c r="S1992" s="1" t="s">
        <v>1207</v>
      </c>
      <c r="T1992" s="93">
        <v>3.3740000000000001</v>
      </c>
      <c r="U1992" s="94">
        <v>48191</v>
      </c>
      <c r="V1992" s="92">
        <v>1E-3</v>
      </c>
      <c r="W1992" s="92">
        <v>2.1399999999999999E-2</v>
      </c>
      <c r="X1992" s="1" t="s">
        <v>636</v>
      </c>
      <c r="Y1992" s="145" t="s">
        <v>3491</v>
      </c>
      <c r="Z1992" s="91">
        <v>50600.01</v>
      </c>
      <c r="AA1992" s="91">
        <v>1</v>
      </c>
      <c r="AB1992" s="91">
        <v>107.43</v>
      </c>
      <c r="AC1992" s="91">
        <v>0</v>
      </c>
      <c r="AD1992" s="91">
        <v>54.359589999999997</v>
      </c>
      <c r="AE1992" s="145" t="s">
        <v>3491</v>
      </c>
      <c r="AF1992" s="145" t="s">
        <v>3491</v>
      </c>
      <c r="AG1992" s="1" t="s">
        <v>17</v>
      </c>
      <c r="AH1992" s="92">
        <v>5.99831881619157E-5</v>
      </c>
      <c r="AI1992" s="92">
        <v>1.5718029239106704E-3</v>
      </c>
      <c r="AJ1992" s="92">
        <v>4.6339168559344997E-4</v>
      </c>
    </row>
    <row r="1993" spans="1:36" x14ac:dyDescent="0.25">
      <c r="A1993" s="1">
        <v>13918</v>
      </c>
      <c r="B1993" s="1">
        <v>13920</v>
      </c>
      <c r="C1993" s="1" t="s">
        <v>1719</v>
      </c>
      <c r="D1993" s="1">
        <v>520025370</v>
      </c>
      <c r="E1993" s="1" t="s">
        <v>429</v>
      </c>
      <c r="F1993" s="1" t="s">
        <v>1986</v>
      </c>
      <c r="G1993" s="1" t="s">
        <v>1987</v>
      </c>
      <c r="H1993" s="1" t="s">
        <v>76</v>
      </c>
      <c r="I1993" s="1" t="s">
        <v>228</v>
      </c>
      <c r="J1993" s="1" t="s">
        <v>53</v>
      </c>
      <c r="K1993" s="1" t="s">
        <v>53</v>
      </c>
      <c r="L1993" s="1" t="s">
        <v>821</v>
      </c>
      <c r="M1993" s="1" t="s">
        <v>311</v>
      </c>
      <c r="N1993" s="1" t="s">
        <v>708</v>
      </c>
      <c r="O1993" s="1" t="s">
        <v>62</v>
      </c>
      <c r="P1993" s="1" t="s">
        <v>1315</v>
      </c>
      <c r="Q1993" s="1" t="s">
        <v>65</v>
      </c>
      <c r="R1993" s="1" t="s">
        <v>57</v>
      </c>
      <c r="S1993" s="1" t="s">
        <v>1207</v>
      </c>
      <c r="T1993" s="93">
        <v>2.1150000000000002</v>
      </c>
      <c r="U1993" s="94">
        <v>47377</v>
      </c>
      <c r="V1993" s="92">
        <v>2.0400000000000001E-2</v>
      </c>
      <c r="W1993" s="92">
        <v>4.36E-2</v>
      </c>
      <c r="X1993" s="1" t="s">
        <v>636</v>
      </c>
      <c r="Y1993" s="145" t="s">
        <v>3491</v>
      </c>
      <c r="Z1993" s="91">
        <v>26666.66</v>
      </c>
      <c r="AA1993" s="91">
        <v>1</v>
      </c>
      <c r="AB1993" s="91">
        <v>95.91</v>
      </c>
      <c r="AC1993" s="91">
        <v>0</v>
      </c>
      <c r="AD1993" s="91">
        <v>25.575990000000001</v>
      </c>
      <c r="AE1993" s="145" t="s">
        <v>3491</v>
      </c>
      <c r="AF1993" s="145" t="s">
        <v>3491</v>
      </c>
      <c r="AG1993" s="1" t="s">
        <v>17</v>
      </c>
      <c r="AH1993" s="92">
        <v>8.8866555236865206E-5</v>
      </c>
      <c r="AI1993" s="92">
        <v>7.3952757671479985E-4</v>
      </c>
      <c r="AJ1993" s="92">
        <v>2.1802410792320587E-4</v>
      </c>
    </row>
    <row r="1994" spans="1:36" x14ac:dyDescent="0.25">
      <c r="A1994" s="1">
        <v>13918</v>
      </c>
      <c r="B1994" s="1">
        <v>13920</v>
      </c>
      <c r="C1994" s="1" t="s">
        <v>1825</v>
      </c>
      <c r="D1994" s="1">
        <v>520025990</v>
      </c>
      <c r="E1994" s="1" t="s">
        <v>429</v>
      </c>
      <c r="F1994" s="1" t="s">
        <v>1990</v>
      </c>
      <c r="G1994" s="1" t="s">
        <v>1991</v>
      </c>
      <c r="H1994" s="1" t="s">
        <v>76</v>
      </c>
      <c r="I1994" s="1" t="s">
        <v>228</v>
      </c>
      <c r="J1994" s="1" t="s">
        <v>53</v>
      </c>
      <c r="K1994" s="1" t="s">
        <v>53</v>
      </c>
      <c r="L1994" s="1" t="s">
        <v>821</v>
      </c>
      <c r="M1994" s="1" t="s">
        <v>311</v>
      </c>
      <c r="N1994" s="1" t="s">
        <v>140</v>
      </c>
      <c r="O1994" s="1" t="s">
        <v>62</v>
      </c>
      <c r="P1994" s="1" t="s">
        <v>1360</v>
      </c>
      <c r="Q1994" s="1" t="s">
        <v>70</v>
      </c>
      <c r="R1994" s="1" t="s">
        <v>57</v>
      </c>
      <c r="S1994" s="1" t="s">
        <v>1207</v>
      </c>
      <c r="T1994" s="93">
        <v>1.794</v>
      </c>
      <c r="U1994" s="94">
        <v>47118</v>
      </c>
      <c r="V1994" s="92">
        <v>2.5499999999999998E-2</v>
      </c>
      <c r="W1994" s="92">
        <v>4.6199999999999998E-2</v>
      </c>
      <c r="X1994" s="1" t="s">
        <v>636</v>
      </c>
      <c r="Y1994" s="145" t="s">
        <v>3491</v>
      </c>
      <c r="Z1994" s="91">
        <v>21000</v>
      </c>
      <c r="AA1994" s="91">
        <v>1</v>
      </c>
      <c r="AB1994" s="91">
        <v>96.5</v>
      </c>
      <c r="AC1994" s="91">
        <v>0</v>
      </c>
      <c r="AD1994" s="91">
        <v>20.265000000000001</v>
      </c>
      <c r="AE1994" s="145" t="s">
        <v>3491</v>
      </c>
      <c r="AF1994" s="145" t="s">
        <v>3491</v>
      </c>
      <c r="AG1994" s="1" t="s">
        <v>17</v>
      </c>
      <c r="AH1994" s="92">
        <v>3.9021649210982199E-5</v>
      </c>
      <c r="AI1994" s="92">
        <v>5.8596075233550765E-4</v>
      </c>
      <c r="AJ1994" s="92">
        <v>1.7275024533024006E-4</v>
      </c>
    </row>
    <row r="1995" spans="1:36" x14ac:dyDescent="0.25">
      <c r="A1995" s="1">
        <v>13918</v>
      </c>
      <c r="B1995" s="1">
        <v>13920</v>
      </c>
      <c r="C1995" s="1" t="s">
        <v>1825</v>
      </c>
      <c r="D1995" s="1">
        <v>520025990</v>
      </c>
      <c r="E1995" s="1" t="s">
        <v>429</v>
      </c>
      <c r="F1995" s="1" t="s">
        <v>1992</v>
      </c>
      <c r="G1995" s="1" t="s">
        <v>1993</v>
      </c>
      <c r="H1995" s="1" t="s">
        <v>76</v>
      </c>
      <c r="I1995" s="1" t="s">
        <v>229</v>
      </c>
      <c r="J1995" s="1" t="s">
        <v>53</v>
      </c>
      <c r="K1995" s="1" t="s">
        <v>53</v>
      </c>
      <c r="L1995" s="1" t="s">
        <v>821</v>
      </c>
      <c r="M1995" s="1" t="s">
        <v>311</v>
      </c>
      <c r="N1995" s="1" t="s">
        <v>140</v>
      </c>
      <c r="O1995" s="1" t="s">
        <v>62</v>
      </c>
      <c r="P1995" s="1" t="s">
        <v>1350</v>
      </c>
      <c r="Q1995" s="1" t="s">
        <v>70</v>
      </c>
      <c r="R1995" s="1" t="s">
        <v>57</v>
      </c>
      <c r="S1995" s="1" t="s">
        <v>1207</v>
      </c>
      <c r="T1995" s="93">
        <v>3.0990000000000002</v>
      </c>
      <c r="U1995" s="94">
        <v>47300</v>
      </c>
      <c r="V1995" s="92">
        <v>1E-3</v>
      </c>
      <c r="W1995" s="92">
        <v>2.3599999999999999E-2</v>
      </c>
      <c r="X1995" s="1" t="s">
        <v>636</v>
      </c>
      <c r="Y1995" s="145" t="s">
        <v>3491</v>
      </c>
      <c r="Z1995" s="91">
        <v>25525.7</v>
      </c>
      <c r="AA1995" s="91">
        <v>1</v>
      </c>
      <c r="AB1995" s="91">
        <v>108.95</v>
      </c>
      <c r="AC1995" s="91">
        <v>0</v>
      </c>
      <c r="AD1995" s="91">
        <v>27.81025</v>
      </c>
      <c r="AE1995" s="145" t="s">
        <v>3491</v>
      </c>
      <c r="AF1995" s="145" t="s">
        <v>3491</v>
      </c>
      <c r="AG1995" s="1" t="s">
        <v>17</v>
      </c>
      <c r="AH1995" s="92">
        <v>1.6615005800000001E-4</v>
      </c>
      <c r="AI1995" s="92">
        <v>8.0413101468732051E-4</v>
      </c>
      <c r="AJ1995" s="92">
        <v>2.3707019542044456E-4</v>
      </c>
    </row>
    <row r="1996" spans="1:36" x14ac:dyDescent="0.25">
      <c r="A1996" s="1">
        <v>13918</v>
      </c>
      <c r="B1996" s="1">
        <v>13920</v>
      </c>
      <c r="C1996" s="1" t="s">
        <v>1994</v>
      </c>
      <c r="D1996" s="1">
        <v>520041146</v>
      </c>
      <c r="E1996" s="1" t="s">
        <v>429</v>
      </c>
      <c r="F1996" s="1" t="s">
        <v>1995</v>
      </c>
      <c r="G1996" s="1" t="s">
        <v>1996</v>
      </c>
      <c r="H1996" s="1" t="s">
        <v>76</v>
      </c>
      <c r="I1996" s="1" t="s">
        <v>228</v>
      </c>
      <c r="J1996" s="1" t="s">
        <v>53</v>
      </c>
      <c r="K1996" s="1" t="s">
        <v>53</v>
      </c>
      <c r="L1996" s="1" t="s">
        <v>821</v>
      </c>
      <c r="M1996" s="1" t="s">
        <v>311</v>
      </c>
      <c r="N1996" s="1" t="s">
        <v>647</v>
      </c>
      <c r="O1996" s="1" t="s">
        <v>62</v>
      </c>
      <c r="P1996" s="1" t="s">
        <v>1398</v>
      </c>
      <c r="Q1996" s="1" t="s">
        <v>70</v>
      </c>
      <c r="R1996" s="1" t="s">
        <v>57</v>
      </c>
      <c r="S1996" s="1" t="s">
        <v>1207</v>
      </c>
      <c r="T1996" s="93">
        <v>0.65700000000000003</v>
      </c>
      <c r="U1996" s="94">
        <v>46266</v>
      </c>
      <c r="V1996" s="92">
        <v>3.4500000000000003E-2</v>
      </c>
      <c r="W1996" s="92">
        <v>4.8599999999999997E-2</v>
      </c>
      <c r="X1996" s="1" t="s">
        <v>636</v>
      </c>
      <c r="Y1996" s="145" t="s">
        <v>3491</v>
      </c>
      <c r="Z1996" s="91">
        <v>111647.06</v>
      </c>
      <c r="AA1996" s="91">
        <v>1</v>
      </c>
      <c r="AB1996" s="91">
        <v>100.27</v>
      </c>
      <c r="AC1996" s="91">
        <v>0</v>
      </c>
      <c r="AD1996" s="91">
        <v>111.94851</v>
      </c>
      <c r="AE1996" s="145" t="s">
        <v>3491</v>
      </c>
      <c r="AF1996" s="145" t="s">
        <v>3491</v>
      </c>
      <c r="AG1996" s="1" t="s">
        <v>17</v>
      </c>
      <c r="AH1996" s="92">
        <v>2.0043352999999999E-4</v>
      </c>
      <c r="AI1996" s="92">
        <v>3.236981650256062E-3</v>
      </c>
      <c r="AJ1996" s="92">
        <v>9.5431199441672009E-4</v>
      </c>
    </row>
    <row r="1997" spans="1:36" x14ac:dyDescent="0.25">
      <c r="A1997" s="1">
        <v>13918</v>
      </c>
      <c r="B1997" s="1">
        <v>13920</v>
      </c>
      <c r="C1997" s="1" t="s">
        <v>1994</v>
      </c>
      <c r="D1997" s="1">
        <v>520041146</v>
      </c>
      <c r="E1997" s="1" t="s">
        <v>429</v>
      </c>
      <c r="F1997" s="1" t="s">
        <v>1997</v>
      </c>
      <c r="G1997" s="1" t="s">
        <v>1998</v>
      </c>
      <c r="H1997" s="1" t="s">
        <v>76</v>
      </c>
      <c r="I1997" s="1" t="s">
        <v>228</v>
      </c>
      <c r="J1997" s="1" t="s">
        <v>53</v>
      </c>
      <c r="K1997" s="1" t="s">
        <v>53</v>
      </c>
      <c r="L1997" s="1" t="s">
        <v>821</v>
      </c>
      <c r="M1997" s="1" t="s">
        <v>311</v>
      </c>
      <c r="N1997" s="1" t="s">
        <v>647</v>
      </c>
      <c r="O1997" s="1" t="s">
        <v>62</v>
      </c>
      <c r="P1997" s="1" t="s">
        <v>1398</v>
      </c>
      <c r="Q1997" s="1" t="s">
        <v>70</v>
      </c>
      <c r="R1997" s="1" t="s">
        <v>57</v>
      </c>
      <c r="S1997" s="1" t="s">
        <v>1207</v>
      </c>
      <c r="T1997" s="93">
        <v>2.573</v>
      </c>
      <c r="U1997" s="94">
        <v>47363</v>
      </c>
      <c r="V1997" s="92">
        <v>1.4999999999999999E-2</v>
      </c>
      <c r="W1997" s="92">
        <v>4.5499999999999999E-2</v>
      </c>
      <c r="X1997" s="1" t="s">
        <v>636</v>
      </c>
      <c r="Y1997" s="145" t="s">
        <v>3491</v>
      </c>
      <c r="Z1997" s="91">
        <v>158000</v>
      </c>
      <c r="AA1997" s="91">
        <v>1</v>
      </c>
      <c r="AB1997" s="91">
        <v>93.1</v>
      </c>
      <c r="AC1997" s="91">
        <v>0</v>
      </c>
      <c r="AD1997" s="91">
        <v>147.09800000000001</v>
      </c>
      <c r="AE1997" s="145" t="s">
        <v>3491</v>
      </c>
      <c r="AF1997" s="145" t="s">
        <v>3491</v>
      </c>
      <c r="AG1997" s="1" t="s">
        <v>17</v>
      </c>
      <c r="AH1997" s="92">
        <v>1.3424118800000001E-4</v>
      </c>
      <c r="AI1997" s="92">
        <v>4.2533261656574634E-3</v>
      </c>
      <c r="AJ1997" s="92">
        <v>1.2539459949463436E-3</v>
      </c>
    </row>
    <row r="1998" spans="1:36" x14ac:dyDescent="0.25">
      <c r="A1998" s="1">
        <v>13918</v>
      </c>
      <c r="B1998" s="1">
        <v>13920</v>
      </c>
      <c r="C1998" s="1" t="s">
        <v>2308</v>
      </c>
      <c r="D1998" s="1">
        <v>520028911</v>
      </c>
      <c r="E1998" s="1" t="s">
        <v>429</v>
      </c>
      <c r="F1998" s="1" t="s">
        <v>2309</v>
      </c>
      <c r="G1998" s="1" t="s">
        <v>2310</v>
      </c>
      <c r="H1998" s="1" t="s">
        <v>76</v>
      </c>
      <c r="I1998" s="1" t="s">
        <v>228</v>
      </c>
      <c r="J1998" s="1" t="s">
        <v>53</v>
      </c>
      <c r="K1998" s="1" t="s">
        <v>53</v>
      </c>
      <c r="L1998" s="1" t="s">
        <v>821</v>
      </c>
      <c r="M1998" s="1" t="s">
        <v>311</v>
      </c>
      <c r="N1998" s="1" t="s">
        <v>708</v>
      </c>
      <c r="O1998" s="1" t="s">
        <v>62</v>
      </c>
      <c r="P1998" s="1" t="s">
        <v>1366</v>
      </c>
      <c r="Q1998" s="1" t="s">
        <v>65</v>
      </c>
      <c r="R1998" s="1" t="s">
        <v>57</v>
      </c>
      <c r="S1998" s="1" t="s">
        <v>1207</v>
      </c>
      <c r="T1998" s="93">
        <v>4.8570000000000002</v>
      </c>
      <c r="U1998" s="94">
        <v>49653</v>
      </c>
      <c r="V1998" s="92">
        <v>2.07E-2</v>
      </c>
      <c r="W1998" s="92">
        <v>4.5999999999999999E-2</v>
      </c>
      <c r="X1998" s="1" t="s">
        <v>636</v>
      </c>
      <c r="Y1998" s="145" t="s">
        <v>3491</v>
      </c>
      <c r="Z1998" s="91">
        <v>90828.39</v>
      </c>
      <c r="AA1998" s="91">
        <v>1</v>
      </c>
      <c r="AB1998" s="91">
        <v>88.72</v>
      </c>
      <c r="AC1998" s="91">
        <v>0</v>
      </c>
      <c r="AD1998" s="91">
        <v>80.582949999999997</v>
      </c>
      <c r="AE1998" s="145" t="s">
        <v>3491</v>
      </c>
      <c r="AF1998" s="145" t="s">
        <v>3491</v>
      </c>
      <c r="AG1998" s="1" t="s">
        <v>17</v>
      </c>
      <c r="AH1998" s="92">
        <v>1.3770370999999999E-4</v>
      </c>
      <c r="AI1998" s="92">
        <v>2.3300491491445642E-3</v>
      </c>
      <c r="AJ1998" s="92">
        <v>6.8693433910360072E-4</v>
      </c>
    </row>
    <row r="1999" spans="1:36" x14ac:dyDescent="0.25">
      <c r="A1999" s="1">
        <v>13918</v>
      </c>
      <c r="B1999" s="1">
        <v>13920</v>
      </c>
      <c r="C1999" s="1" t="s">
        <v>1523</v>
      </c>
      <c r="D1999" s="1">
        <v>520029935</v>
      </c>
      <c r="E1999" s="1" t="s">
        <v>429</v>
      </c>
      <c r="F1999" s="1" t="s">
        <v>2002</v>
      </c>
      <c r="G1999" s="1" t="s">
        <v>2003</v>
      </c>
      <c r="H1999" s="1" t="s">
        <v>76</v>
      </c>
      <c r="I1999" s="1" t="s">
        <v>228</v>
      </c>
      <c r="J1999" s="1" t="s">
        <v>53</v>
      </c>
      <c r="K1999" s="1" t="s">
        <v>53</v>
      </c>
      <c r="L1999" s="1" t="s">
        <v>821</v>
      </c>
      <c r="M1999" s="1" t="s">
        <v>311</v>
      </c>
      <c r="N1999" s="1" t="s">
        <v>256</v>
      </c>
      <c r="O1999" s="1" t="s">
        <v>62</v>
      </c>
      <c r="P1999" s="1" t="s">
        <v>1206</v>
      </c>
      <c r="Q1999" s="1" t="s">
        <v>65</v>
      </c>
      <c r="R1999" s="1" t="s">
        <v>57</v>
      </c>
      <c r="S1999" s="1" t="s">
        <v>1207</v>
      </c>
      <c r="T1999" s="93">
        <v>2.8</v>
      </c>
      <c r="U1999" s="94">
        <v>47822</v>
      </c>
      <c r="V1999" s="92">
        <v>2.6800000000000001E-2</v>
      </c>
      <c r="W1999" s="92">
        <v>4.1000000000000002E-2</v>
      </c>
      <c r="X1999" s="1" t="s">
        <v>636</v>
      </c>
      <c r="Y1999" s="145" t="s">
        <v>3491</v>
      </c>
      <c r="Z1999" s="91">
        <v>442570.76</v>
      </c>
      <c r="AA1999" s="91">
        <v>1</v>
      </c>
      <c r="AB1999" s="91">
        <v>96.4</v>
      </c>
      <c r="AC1999" s="91">
        <v>0</v>
      </c>
      <c r="AD1999" s="91">
        <v>426.63821000000002</v>
      </c>
      <c r="AE1999" s="145" t="s">
        <v>3491</v>
      </c>
      <c r="AF1999" s="145" t="s">
        <v>3491</v>
      </c>
      <c r="AG1999" s="1" t="s">
        <v>17</v>
      </c>
      <c r="AH1999" s="92">
        <v>1.8898328700000001E-4</v>
      </c>
      <c r="AI1999" s="92">
        <v>1.2336207574965423E-2</v>
      </c>
      <c r="AJ1999" s="92">
        <v>3.6369037969284225E-3</v>
      </c>
    </row>
    <row r="2000" spans="1:36" x14ac:dyDescent="0.25">
      <c r="A2000" s="1">
        <v>13918</v>
      </c>
      <c r="B2000" s="1">
        <v>13920</v>
      </c>
      <c r="C2000" s="1" t="s">
        <v>1523</v>
      </c>
      <c r="D2000" s="1">
        <v>520029935</v>
      </c>
      <c r="E2000" s="1" t="s">
        <v>429</v>
      </c>
      <c r="F2000" s="1" t="s">
        <v>2004</v>
      </c>
      <c r="G2000" s="1" t="s">
        <v>2005</v>
      </c>
      <c r="H2000" s="1" t="s">
        <v>76</v>
      </c>
      <c r="I2000" s="1" t="s">
        <v>229</v>
      </c>
      <c r="J2000" s="1" t="s">
        <v>53</v>
      </c>
      <c r="K2000" s="1" t="s">
        <v>53</v>
      </c>
      <c r="L2000" s="1" t="s">
        <v>821</v>
      </c>
      <c r="M2000" s="1" t="s">
        <v>311</v>
      </c>
      <c r="N2000" s="1" t="s">
        <v>256</v>
      </c>
      <c r="O2000" s="1" t="s">
        <v>62</v>
      </c>
      <c r="P2000" s="1" t="s">
        <v>1315</v>
      </c>
      <c r="Q2000" s="1" t="s">
        <v>65</v>
      </c>
      <c r="R2000" s="1" t="s">
        <v>57</v>
      </c>
      <c r="S2000" s="1" t="s">
        <v>1207</v>
      </c>
      <c r="T2000" s="93">
        <v>0.496</v>
      </c>
      <c r="U2000" s="94">
        <v>48030</v>
      </c>
      <c r="V2000" s="92">
        <v>2.4199999999999999E-2</v>
      </c>
      <c r="W2000" s="92">
        <v>3.6700000000000003E-2</v>
      </c>
      <c r="X2000" s="1" t="s">
        <v>636</v>
      </c>
      <c r="Y2000" s="145" t="s">
        <v>3491</v>
      </c>
      <c r="Z2000" s="91">
        <v>33334</v>
      </c>
      <c r="AA2000" s="91">
        <v>1</v>
      </c>
      <c r="AB2000" s="91">
        <v>118.78</v>
      </c>
      <c r="AC2000" s="91">
        <v>0</v>
      </c>
      <c r="AD2000" s="91">
        <v>39.59413</v>
      </c>
      <c r="AE2000" s="145" t="s">
        <v>3491</v>
      </c>
      <c r="AF2000" s="145" t="s">
        <v>3491</v>
      </c>
      <c r="AG2000" s="1" t="s">
        <v>17</v>
      </c>
      <c r="AH2000" s="92">
        <v>6.6406912061078003E-5</v>
      </c>
      <c r="AI2000" s="92">
        <v>1.1448609031764071E-3</v>
      </c>
      <c r="AJ2000" s="92">
        <v>3.3752260898778277E-4</v>
      </c>
    </row>
    <row r="2001" spans="1:36" x14ac:dyDescent="0.25">
      <c r="A2001" s="1">
        <v>13918</v>
      </c>
      <c r="B2001" s="1">
        <v>13920</v>
      </c>
      <c r="C2001" s="1" t="s">
        <v>1523</v>
      </c>
      <c r="D2001" s="1">
        <v>520029935</v>
      </c>
      <c r="E2001" s="1" t="s">
        <v>429</v>
      </c>
      <c r="F2001" s="1" t="s">
        <v>2006</v>
      </c>
      <c r="G2001" s="1" t="s">
        <v>2007</v>
      </c>
      <c r="H2001" s="1" t="s">
        <v>76</v>
      </c>
      <c r="I2001" s="1" t="s">
        <v>229</v>
      </c>
      <c r="J2001" s="1" t="s">
        <v>53</v>
      </c>
      <c r="K2001" s="1" t="s">
        <v>53</v>
      </c>
      <c r="L2001" s="1" t="s">
        <v>821</v>
      </c>
      <c r="M2001" s="1" t="s">
        <v>311</v>
      </c>
      <c r="N2001" s="1" t="s">
        <v>256</v>
      </c>
      <c r="O2001" s="1" t="s">
        <v>62</v>
      </c>
      <c r="P2001" s="1" t="s">
        <v>1206</v>
      </c>
      <c r="Q2001" s="1" t="s">
        <v>65</v>
      </c>
      <c r="R2001" s="1" t="s">
        <v>57</v>
      </c>
      <c r="S2001" s="1" t="s">
        <v>1207</v>
      </c>
      <c r="T2001" s="93">
        <v>3.2749999999999999</v>
      </c>
      <c r="U2001" s="94">
        <v>48441</v>
      </c>
      <c r="V2001" s="92">
        <v>2E-3</v>
      </c>
      <c r="W2001" s="92">
        <v>2.24E-2</v>
      </c>
      <c r="X2001" s="1" t="s">
        <v>636</v>
      </c>
      <c r="Y2001" s="145" t="s">
        <v>3491</v>
      </c>
      <c r="Z2001" s="91">
        <v>97282.47</v>
      </c>
      <c r="AA2001" s="91">
        <v>1</v>
      </c>
      <c r="AB2001" s="91">
        <v>107.7</v>
      </c>
      <c r="AC2001" s="91">
        <v>0</v>
      </c>
      <c r="AD2001" s="91">
        <v>104.77321999999999</v>
      </c>
      <c r="AE2001" s="145" t="s">
        <v>3491</v>
      </c>
      <c r="AF2001" s="145" t="s">
        <v>3491</v>
      </c>
      <c r="AG2001" s="1" t="s">
        <v>17</v>
      </c>
      <c r="AH2001" s="92">
        <v>3.0577770275797297E-5</v>
      </c>
      <c r="AI2001" s="92">
        <v>3.0295087498551023E-3</v>
      </c>
      <c r="AJ2001" s="92">
        <v>8.93145791218318E-4</v>
      </c>
    </row>
    <row r="2002" spans="1:36" x14ac:dyDescent="0.25">
      <c r="A2002" s="1">
        <v>13918</v>
      </c>
      <c r="B2002" s="1">
        <v>13920</v>
      </c>
      <c r="C2002" s="1" t="s">
        <v>1725</v>
      </c>
      <c r="D2002" s="1">
        <v>520001736</v>
      </c>
      <c r="E2002" s="1" t="s">
        <v>429</v>
      </c>
      <c r="F2002" s="1" t="s">
        <v>2008</v>
      </c>
      <c r="G2002" s="1" t="s">
        <v>2009</v>
      </c>
      <c r="H2002" s="1" t="s">
        <v>76</v>
      </c>
      <c r="I2002" s="1" t="s">
        <v>229</v>
      </c>
      <c r="J2002" s="1" t="s">
        <v>53</v>
      </c>
      <c r="K2002" s="1" t="s">
        <v>53</v>
      </c>
      <c r="L2002" s="1" t="s">
        <v>821</v>
      </c>
      <c r="M2002" s="1" t="s">
        <v>311</v>
      </c>
      <c r="N2002" s="1" t="s">
        <v>651</v>
      </c>
      <c r="O2002" s="1" t="s">
        <v>62</v>
      </c>
      <c r="P2002" s="1" t="s">
        <v>1319</v>
      </c>
      <c r="Q2002" s="1" t="s">
        <v>65</v>
      </c>
      <c r="R2002" s="1" t="s">
        <v>57</v>
      </c>
      <c r="S2002" s="1" t="s">
        <v>1207</v>
      </c>
      <c r="T2002" s="93">
        <v>0.24399999999999999</v>
      </c>
      <c r="U2002" s="94">
        <v>46112</v>
      </c>
      <c r="V2002" s="92">
        <v>4.7500000000000001E-2</v>
      </c>
      <c r="W2002" s="92">
        <v>5.3999999999999999E-2</v>
      </c>
      <c r="X2002" s="1" t="s">
        <v>636</v>
      </c>
      <c r="Y2002" s="145" t="s">
        <v>3491</v>
      </c>
      <c r="Z2002" s="91">
        <v>15000.02</v>
      </c>
      <c r="AA2002" s="91">
        <v>1</v>
      </c>
      <c r="AB2002" s="91">
        <v>144.65</v>
      </c>
      <c r="AC2002" s="91">
        <v>0</v>
      </c>
      <c r="AD2002" s="91">
        <v>21.69753</v>
      </c>
      <c r="AE2002" s="145" t="s">
        <v>3491</v>
      </c>
      <c r="AF2002" s="145" t="s">
        <v>3491</v>
      </c>
      <c r="AG2002" s="1" t="s">
        <v>17</v>
      </c>
      <c r="AH2002" s="92">
        <v>3.1395005291129202E-5</v>
      </c>
      <c r="AI2002" s="92">
        <v>6.2738223551059692E-4</v>
      </c>
      <c r="AJ2002" s="92">
        <v>1.8496193587763353E-4</v>
      </c>
    </row>
    <row r="2003" spans="1:36" x14ac:dyDescent="0.25">
      <c r="A2003" s="1">
        <v>13918</v>
      </c>
      <c r="B2003" s="1">
        <v>13920</v>
      </c>
      <c r="C2003" s="1" t="s">
        <v>1725</v>
      </c>
      <c r="D2003" s="1">
        <v>520001736</v>
      </c>
      <c r="E2003" s="1" t="s">
        <v>429</v>
      </c>
      <c r="F2003" s="1" t="s">
        <v>2010</v>
      </c>
      <c r="G2003" s="1" t="s">
        <v>2011</v>
      </c>
      <c r="H2003" s="1" t="s">
        <v>76</v>
      </c>
      <c r="I2003" s="1" t="s">
        <v>228</v>
      </c>
      <c r="J2003" s="1" t="s">
        <v>53</v>
      </c>
      <c r="K2003" s="1" t="s">
        <v>53</v>
      </c>
      <c r="L2003" s="1" t="s">
        <v>821</v>
      </c>
      <c r="M2003" s="1" t="s">
        <v>311</v>
      </c>
      <c r="N2003" s="1" t="s">
        <v>651</v>
      </c>
      <c r="O2003" s="1" t="s">
        <v>62</v>
      </c>
      <c r="P2003" s="1" t="s">
        <v>1319</v>
      </c>
      <c r="Q2003" s="1" t="s">
        <v>65</v>
      </c>
      <c r="R2003" s="1" t="s">
        <v>57</v>
      </c>
      <c r="S2003" s="1" t="s">
        <v>1207</v>
      </c>
      <c r="T2003" s="93">
        <v>4.3869999999999996</v>
      </c>
      <c r="U2003" s="94">
        <v>49125</v>
      </c>
      <c r="V2003" s="92">
        <v>2.5499999999999998E-2</v>
      </c>
      <c r="W2003" s="92">
        <v>4.4999999999999998E-2</v>
      </c>
      <c r="X2003" s="1" t="s">
        <v>636</v>
      </c>
      <c r="Y2003" s="145" t="s">
        <v>3491</v>
      </c>
      <c r="Z2003" s="91">
        <v>308653.86</v>
      </c>
      <c r="AA2003" s="91">
        <v>1</v>
      </c>
      <c r="AB2003" s="91">
        <v>92.05</v>
      </c>
      <c r="AC2003" s="91">
        <v>0</v>
      </c>
      <c r="AD2003" s="91">
        <v>284.11588</v>
      </c>
      <c r="AE2003" s="145" t="s">
        <v>3491</v>
      </c>
      <c r="AF2003" s="145" t="s">
        <v>3491</v>
      </c>
      <c r="AG2003" s="1" t="s">
        <v>17</v>
      </c>
      <c r="AH2003" s="92">
        <v>1.10661071E-4</v>
      </c>
      <c r="AI2003" s="92">
        <v>8.2151865183945124E-3</v>
      </c>
      <c r="AJ2003" s="92">
        <v>2.4219633837758228E-3</v>
      </c>
    </row>
    <row r="2004" spans="1:36" x14ac:dyDescent="0.25">
      <c r="A2004" s="1">
        <v>13918</v>
      </c>
      <c r="B2004" s="1">
        <v>13920</v>
      </c>
      <c r="C2004" s="1" t="s">
        <v>2012</v>
      </c>
      <c r="D2004" s="1">
        <v>520017450</v>
      </c>
      <c r="E2004" s="1" t="s">
        <v>429</v>
      </c>
      <c r="F2004" s="1" t="s">
        <v>2013</v>
      </c>
      <c r="G2004" s="1" t="s">
        <v>2014</v>
      </c>
      <c r="H2004" s="1" t="s">
        <v>76</v>
      </c>
      <c r="I2004" s="1" t="s">
        <v>229</v>
      </c>
      <c r="J2004" s="1" t="s">
        <v>53</v>
      </c>
      <c r="K2004" s="1" t="s">
        <v>53</v>
      </c>
      <c r="L2004" s="1" t="s">
        <v>821</v>
      </c>
      <c r="M2004" s="1" t="s">
        <v>311</v>
      </c>
      <c r="N2004" s="1" t="s">
        <v>269</v>
      </c>
      <c r="O2004" s="1" t="s">
        <v>62</v>
      </c>
      <c r="P2004" s="1" t="s">
        <v>1319</v>
      </c>
      <c r="Q2004" s="1" t="s">
        <v>65</v>
      </c>
      <c r="R2004" s="1" t="s">
        <v>57</v>
      </c>
      <c r="S2004" s="1" t="s">
        <v>1207</v>
      </c>
      <c r="T2004" s="93">
        <v>3.3159999999999998</v>
      </c>
      <c r="U2004" s="94">
        <v>47604</v>
      </c>
      <c r="V2004" s="92">
        <v>4.4000000000000003E-3</v>
      </c>
      <c r="W2004" s="92">
        <v>2.3400000000000001E-2</v>
      </c>
      <c r="X2004" s="1" t="s">
        <v>636</v>
      </c>
      <c r="Y2004" s="145" t="s">
        <v>3491</v>
      </c>
      <c r="Z2004" s="91">
        <v>23913.040000000001</v>
      </c>
      <c r="AA2004" s="91">
        <v>1</v>
      </c>
      <c r="AB2004" s="91">
        <v>110.69</v>
      </c>
      <c r="AC2004" s="91">
        <v>0</v>
      </c>
      <c r="AD2004" s="91">
        <v>26.469339999999999</v>
      </c>
      <c r="AE2004" s="145" t="s">
        <v>3491</v>
      </c>
      <c r="AF2004" s="145" t="s">
        <v>3491</v>
      </c>
      <c r="AG2004" s="1" t="s">
        <v>17</v>
      </c>
      <c r="AH2004" s="92">
        <v>2.10294193917963E-5</v>
      </c>
      <c r="AI2004" s="92">
        <v>7.6535871602390049E-4</v>
      </c>
      <c r="AJ2004" s="92">
        <v>2.2563952522721621E-4</v>
      </c>
    </row>
    <row r="2005" spans="1:36" x14ac:dyDescent="0.25">
      <c r="A2005" s="1">
        <v>13918</v>
      </c>
      <c r="B2005" s="1">
        <v>13920</v>
      </c>
      <c r="C2005" s="1" t="s">
        <v>2012</v>
      </c>
      <c r="D2005" s="1">
        <v>520017450</v>
      </c>
      <c r="E2005" s="1" t="s">
        <v>429</v>
      </c>
      <c r="F2005" s="1" t="s">
        <v>2015</v>
      </c>
      <c r="G2005" s="1" t="s">
        <v>2016</v>
      </c>
      <c r="H2005" s="1" t="s">
        <v>76</v>
      </c>
      <c r="I2005" s="1" t="s">
        <v>228</v>
      </c>
      <c r="J2005" s="1" t="s">
        <v>53</v>
      </c>
      <c r="K2005" s="1" t="s">
        <v>53</v>
      </c>
      <c r="L2005" s="1" t="s">
        <v>821</v>
      </c>
      <c r="M2005" s="1" t="s">
        <v>311</v>
      </c>
      <c r="N2005" s="1" t="s">
        <v>269</v>
      </c>
      <c r="O2005" s="1" t="s">
        <v>62</v>
      </c>
      <c r="P2005" s="1" t="s">
        <v>1319</v>
      </c>
      <c r="Q2005" s="1" t="s">
        <v>65</v>
      </c>
      <c r="R2005" s="1" t="s">
        <v>57</v>
      </c>
      <c r="S2005" s="1" t="s">
        <v>1207</v>
      </c>
      <c r="T2005" s="93">
        <v>3.895</v>
      </c>
      <c r="U2005" s="94">
        <v>48579</v>
      </c>
      <c r="V2005" s="92">
        <v>1.9400000000000001E-2</v>
      </c>
      <c r="W2005" s="92">
        <v>4.24E-2</v>
      </c>
      <c r="X2005" s="1" t="s">
        <v>636</v>
      </c>
      <c r="Y2005" s="145" t="s">
        <v>3491</v>
      </c>
      <c r="Z2005" s="91">
        <v>90335</v>
      </c>
      <c r="AA2005" s="91">
        <v>1</v>
      </c>
      <c r="AB2005" s="91">
        <v>91.6</v>
      </c>
      <c r="AC2005" s="91">
        <v>0</v>
      </c>
      <c r="AD2005" s="91">
        <v>82.746859999999998</v>
      </c>
      <c r="AE2005" s="145" t="s">
        <v>3491</v>
      </c>
      <c r="AF2005" s="145" t="s">
        <v>3491</v>
      </c>
      <c r="AG2005" s="1" t="s">
        <v>17</v>
      </c>
      <c r="AH2005" s="92">
        <v>6.9615871810891101E-5</v>
      </c>
      <c r="AI2005" s="92">
        <v>2.3926184228473188E-3</v>
      </c>
      <c r="AJ2005" s="92">
        <v>7.05380723676636E-4</v>
      </c>
    </row>
    <row r="2006" spans="1:36" x14ac:dyDescent="0.25">
      <c r="A2006" s="1">
        <v>13918</v>
      </c>
      <c r="B2006" s="1">
        <v>13920</v>
      </c>
      <c r="C2006" s="1" t="s">
        <v>1558</v>
      </c>
      <c r="D2006" s="1">
        <v>520032178</v>
      </c>
      <c r="E2006" s="1" t="s">
        <v>429</v>
      </c>
      <c r="F2006" s="1" t="s">
        <v>2017</v>
      </c>
      <c r="G2006" s="1" t="s">
        <v>2018</v>
      </c>
      <c r="H2006" s="1" t="s">
        <v>76</v>
      </c>
      <c r="I2006" s="1" t="s">
        <v>228</v>
      </c>
      <c r="J2006" s="1" t="s">
        <v>53</v>
      </c>
      <c r="K2006" s="1" t="s">
        <v>53</v>
      </c>
      <c r="L2006" s="1" t="s">
        <v>821</v>
      </c>
      <c r="M2006" s="1" t="s">
        <v>311</v>
      </c>
      <c r="N2006" s="1" t="s">
        <v>140</v>
      </c>
      <c r="O2006" s="1" t="s">
        <v>62</v>
      </c>
      <c r="P2006" s="1" t="s">
        <v>298</v>
      </c>
      <c r="Q2006" s="1" t="s">
        <v>298</v>
      </c>
      <c r="R2006" s="1" t="s">
        <v>298</v>
      </c>
      <c r="S2006" s="1" t="s">
        <v>1207</v>
      </c>
      <c r="T2006" s="93">
        <v>1.9E-2</v>
      </c>
      <c r="U2006" s="94">
        <v>46203</v>
      </c>
      <c r="V2006" s="92">
        <v>3.8699999999999998E-2</v>
      </c>
      <c r="W2006" s="92">
        <v>0.2238</v>
      </c>
      <c r="X2006" s="1" t="s">
        <v>636</v>
      </c>
      <c r="Y2006" s="145" t="s">
        <v>3491</v>
      </c>
      <c r="Z2006" s="91">
        <v>46920</v>
      </c>
      <c r="AA2006" s="91">
        <v>1</v>
      </c>
      <c r="AB2006" s="91">
        <v>100.16</v>
      </c>
      <c r="AC2006" s="91">
        <v>0</v>
      </c>
      <c r="AD2006" s="91">
        <v>46.995069999999998</v>
      </c>
      <c r="AE2006" s="145" t="s">
        <v>3491</v>
      </c>
      <c r="AF2006" s="145" t="s">
        <v>3491</v>
      </c>
      <c r="AG2006" s="1" t="s">
        <v>17</v>
      </c>
      <c r="AH2006" s="92">
        <v>1.3972794800000001E-4</v>
      </c>
      <c r="AI2006" s="92">
        <v>1.3588584541455633E-3</v>
      </c>
      <c r="AJ2006" s="92">
        <v>4.0061237956140168E-4</v>
      </c>
    </row>
    <row r="2007" spans="1:36" x14ac:dyDescent="0.25">
      <c r="A2007" s="1">
        <v>13918</v>
      </c>
      <c r="B2007" s="1">
        <v>13920</v>
      </c>
      <c r="C2007" s="1" t="s">
        <v>1558</v>
      </c>
      <c r="D2007" s="1">
        <v>520032178</v>
      </c>
      <c r="E2007" s="1" t="s">
        <v>429</v>
      </c>
      <c r="F2007" s="1" t="s">
        <v>2311</v>
      </c>
      <c r="G2007" s="1" t="s">
        <v>2312</v>
      </c>
      <c r="H2007" s="1" t="s">
        <v>76</v>
      </c>
      <c r="I2007" s="1" t="s">
        <v>228</v>
      </c>
      <c r="J2007" s="1" t="s">
        <v>53</v>
      </c>
      <c r="K2007" s="1" t="s">
        <v>53</v>
      </c>
      <c r="L2007" s="1" t="s">
        <v>821</v>
      </c>
      <c r="M2007" s="1" t="s">
        <v>311</v>
      </c>
      <c r="N2007" s="1" t="s">
        <v>140</v>
      </c>
      <c r="O2007" s="1" t="s">
        <v>62</v>
      </c>
      <c r="P2007" s="1" t="s">
        <v>298</v>
      </c>
      <c r="Q2007" s="1" t="s">
        <v>298</v>
      </c>
      <c r="R2007" s="1" t="s">
        <v>298</v>
      </c>
      <c r="S2007" s="1" t="s">
        <v>1207</v>
      </c>
      <c r="T2007" s="93">
        <v>0.96699999999999997</v>
      </c>
      <c r="U2007" s="94">
        <v>46568</v>
      </c>
      <c r="V2007" s="92">
        <v>4.19E-2</v>
      </c>
      <c r="W2007" s="92">
        <v>8.8800000000000004E-2</v>
      </c>
      <c r="X2007" s="1" t="s">
        <v>636</v>
      </c>
      <c r="Y2007" s="145" t="s">
        <v>3491</v>
      </c>
      <c r="Z2007" s="91">
        <v>33333.33</v>
      </c>
      <c r="AA2007" s="91">
        <v>1</v>
      </c>
      <c r="AB2007" s="91">
        <v>95.87</v>
      </c>
      <c r="AC2007" s="91">
        <v>0</v>
      </c>
      <c r="AD2007" s="91">
        <v>31.956659999999999</v>
      </c>
      <c r="AE2007" s="145" t="s">
        <v>3491</v>
      </c>
      <c r="AF2007" s="145" t="s">
        <v>3491</v>
      </c>
      <c r="AG2007" s="1" t="s">
        <v>17</v>
      </c>
      <c r="AH2007" s="92">
        <v>6.2499994100000003E-4</v>
      </c>
      <c r="AI2007" s="92">
        <v>9.2402410736392901E-4</v>
      </c>
      <c r="AJ2007" s="92">
        <v>2.7241652380631976E-4</v>
      </c>
    </row>
    <row r="2008" spans="1:36" x14ac:dyDescent="0.25">
      <c r="A2008" s="1">
        <v>13918</v>
      </c>
      <c r="B2008" s="1">
        <v>13920</v>
      </c>
      <c r="C2008" s="1" t="s">
        <v>1558</v>
      </c>
      <c r="D2008" s="1">
        <v>520032178</v>
      </c>
      <c r="E2008" s="1" t="s">
        <v>429</v>
      </c>
      <c r="F2008" s="1" t="s">
        <v>2313</v>
      </c>
      <c r="G2008" s="1" t="s">
        <v>2314</v>
      </c>
      <c r="H2008" s="1" t="s">
        <v>76</v>
      </c>
      <c r="I2008" s="1" t="s">
        <v>228</v>
      </c>
      <c r="J2008" s="1" t="s">
        <v>53</v>
      </c>
      <c r="K2008" s="1" t="s">
        <v>53</v>
      </c>
      <c r="L2008" s="1" t="s">
        <v>821</v>
      </c>
      <c r="M2008" s="1" t="s">
        <v>311</v>
      </c>
      <c r="N2008" s="1" t="s">
        <v>140</v>
      </c>
      <c r="O2008" s="1" t="s">
        <v>62</v>
      </c>
      <c r="P2008" s="1" t="s">
        <v>298</v>
      </c>
      <c r="Q2008" s="1" t="s">
        <v>298</v>
      </c>
      <c r="R2008" s="1" t="s">
        <v>298</v>
      </c>
      <c r="S2008" s="1" t="s">
        <v>1207</v>
      </c>
      <c r="T2008" s="93">
        <v>0.97</v>
      </c>
      <c r="U2008" s="94">
        <v>46568</v>
      </c>
      <c r="V2008" s="92">
        <v>6.25E-2</v>
      </c>
      <c r="W2008" s="92">
        <v>6.6000000000000003E-2</v>
      </c>
      <c r="X2008" s="1" t="s">
        <v>636</v>
      </c>
      <c r="Y2008" s="145" t="s">
        <v>3491</v>
      </c>
      <c r="Z2008" s="91">
        <v>25000</v>
      </c>
      <c r="AA2008" s="91">
        <v>1</v>
      </c>
      <c r="AB2008" s="91">
        <v>98.42</v>
      </c>
      <c r="AC2008" s="91">
        <v>0</v>
      </c>
      <c r="AD2008" s="91">
        <v>24.605</v>
      </c>
      <c r="AE2008" s="145" t="s">
        <v>3491</v>
      </c>
      <c r="AF2008" s="145" t="s">
        <v>3491</v>
      </c>
      <c r="AG2008" s="1" t="s">
        <v>17</v>
      </c>
      <c r="AH2008" s="92">
        <v>5.0429660699999996E-4</v>
      </c>
      <c r="AI2008" s="92">
        <v>7.1145148340563354E-4</v>
      </c>
      <c r="AJ2008" s="92">
        <v>2.0974684363930703E-4</v>
      </c>
    </row>
    <row r="2009" spans="1:36" x14ac:dyDescent="0.25">
      <c r="A2009" s="1">
        <v>13918</v>
      </c>
      <c r="B2009" s="1">
        <v>13920</v>
      </c>
      <c r="C2009" s="1" t="s">
        <v>1799</v>
      </c>
      <c r="D2009" s="1">
        <v>520033309</v>
      </c>
      <c r="E2009" s="1" t="s">
        <v>429</v>
      </c>
      <c r="F2009" s="1" t="s">
        <v>2019</v>
      </c>
      <c r="G2009" s="1" t="s">
        <v>2020</v>
      </c>
      <c r="H2009" s="1" t="s">
        <v>76</v>
      </c>
      <c r="I2009" s="1" t="s">
        <v>228</v>
      </c>
      <c r="J2009" s="1" t="s">
        <v>53</v>
      </c>
      <c r="K2009" s="1" t="s">
        <v>53</v>
      </c>
      <c r="L2009" s="1" t="s">
        <v>821</v>
      </c>
      <c r="M2009" s="1" t="s">
        <v>311</v>
      </c>
      <c r="N2009" s="1" t="s">
        <v>140</v>
      </c>
      <c r="O2009" s="1" t="s">
        <v>62</v>
      </c>
      <c r="P2009" s="1" t="s">
        <v>298</v>
      </c>
      <c r="Q2009" s="1" t="s">
        <v>298</v>
      </c>
      <c r="R2009" s="1" t="s">
        <v>298</v>
      </c>
      <c r="S2009" s="1" t="s">
        <v>1207</v>
      </c>
      <c r="T2009" s="93">
        <v>0.97599999999999998</v>
      </c>
      <c r="U2009" s="94">
        <v>46569</v>
      </c>
      <c r="V2009" s="92">
        <v>2.9000000000000001E-2</v>
      </c>
      <c r="W2009" s="92">
        <v>6.6400000000000001E-2</v>
      </c>
      <c r="X2009" s="1" t="s">
        <v>636</v>
      </c>
      <c r="Y2009" s="145" t="s">
        <v>3491</v>
      </c>
      <c r="Z2009" s="91">
        <v>13333.33</v>
      </c>
      <c r="AA2009" s="91">
        <v>1</v>
      </c>
      <c r="AB2009" s="91">
        <v>96.59</v>
      </c>
      <c r="AC2009" s="91">
        <v>0.19333</v>
      </c>
      <c r="AD2009" s="91">
        <v>13.07199</v>
      </c>
      <c r="AE2009" s="145" t="s">
        <v>3491</v>
      </c>
      <c r="AF2009" s="145" t="s">
        <v>3491</v>
      </c>
      <c r="AG2009" s="1" t="s">
        <v>17</v>
      </c>
      <c r="AH2009" s="92">
        <v>5.4017542274162797E-5</v>
      </c>
      <c r="AI2009" s="92">
        <v>3.7797547964087006E-4</v>
      </c>
      <c r="AJ2009" s="92">
        <v>1.1143298689634566E-4</v>
      </c>
    </row>
    <row r="2010" spans="1:36" x14ac:dyDescent="0.25">
      <c r="A2010" s="1">
        <v>13918</v>
      </c>
      <c r="B2010" s="1">
        <v>13920</v>
      </c>
      <c r="C2010" s="1" t="s">
        <v>2021</v>
      </c>
      <c r="D2010" s="1" t="s">
        <v>2022</v>
      </c>
      <c r="E2010" s="1" t="s">
        <v>430</v>
      </c>
      <c r="F2010" s="1" t="s">
        <v>2023</v>
      </c>
      <c r="G2010" s="1" t="s">
        <v>2024</v>
      </c>
      <c r="H2010" s="1" t="s">
        <v>76</v>
      </c>
      <c r="I2010" s="1" t="s">
        <v>230</v>
      </c>
      <c r="J2010" s="1" t="s">
        <v>61</v>
      </c>
      <c r="K2010" s="1" t="s">
        <v>53</v>
      </c>
      <c r="L2010" s="1" t="s">
        <v>821</v>
      </c>
      <c r="M2010" s="1" t="s">
        <v>476</v>
      </c>
      <c r="N2010" s="1" t="s">
        <v>878</v>
      </c>
      <c r="O2010" s="1" t="s">
        <v>62</v>
      </c>
      <c r="P2010" s="1" t="s">
        <v>2025</v>
      </c>
      <c r="Q2010" s="1" t="s">
        <v>84</v>
      </c>
      <c r="R2010" s="1" t="s">
        <v>57</v>
      </c>
      <c r="S2010" s="1" t="s">
        <v>1209</v>
      </c>
      <c r="T2010" s="93">
        <v>2.4550000000000001</v>
      </c>
      <c r="U2010" s="94">
        <v>46979</v>
      </c>
      <c r="V2010" s="92">
        <v>4.2500000000000003E-2</v>
      </c>
      <c r="W2010" s="92">
        <v>4.6890000000000001E-2</v>
      </c>
      <c r="X2010" s="1" t="s">
        <v>636</v>
      </c>
      <c r="Y2010" s="145" t="s">
        <v>3491</v>
      </c>
      <c r="Z2010" s="91">
        <v>105000</v>
      </c>
      <c r="AA2010" s="91">
        <v>3.19</v>
      </c>
      <c r="AB2010" s="91">
        <v>100.1079</v>
      </c>
      <c r="AC2010" s="91">
        <v>0</v>
      </c>
      <c r="AD2010" s="91">
        <v>335.31141000000002</v>
      </c>
      <c r="AE2010" s="145" t="s">
        <v>3491</v>
      </c>
      <c r="AF2010" s="145" t="s">
        <v>3491</v>
      </c>
      <c r="AG2010" s="1" t="s">
        <v>17</v>
      </c>
      <c r="AH2010" s="92">
        <v>1.05E-4</v>
      </c>
      <c r="AI2010" s="92">
        <v>9.6955009163720626E-3</v>
      </c>
      <c r="AJ2010" s="92">
        <v>2.8583828442895988E-3</v>
      </c>
    </row>
    <row r="2011" spans="1:36" x14ac:dyDescent="0.25">
      <c r="A2011" s="1">
        <v>13918</v>
      </c>
      <c r="B2011" s="1">
        <v>13920</v>
      </c>
      <c r="C2011" s="1" t="s">
        <v>2026</v>
      </c>
      <c r="D2011" s="1" t="s">
        <v>2027</v>
      </c>
      <c r="E2011" s="1" t="s">
        <v>430</v>
      </c>
      <c r="F2011" s="1" t="s">
        <v>2028</v>
      </c>
      <c r="G2011" s="1" t="s">
        <v>2029</v>
      </c>
      <c r="H2011" s="1" t="s">
        <v>76</v>
      </c>
      <c r="I2011" s="1" t="s">
        <v>228</v>
      </c>
      <c r="J2011" s="1" t="s">
        <v>61</v>
      </c>
      <c r="K2011" s="1" t="s">
        <v>53</v>
      </c>
      <c r="L2011" s="1" t="s">
        <v>821</v>
      </c>
      <c r="M2011" s="1" t="s">
        <v>486</v>
      </c>
      <c r="N2011" s="1" t="s">
        <v>880</v>
      </c>
      <c r="O2011" s="1" t="s">
        <v>62</v>
      </c>
      <c r="P2011" s="1" t="s">
        <v>298</v>
      </c>
      <c r="Q2011" s="1" t="s">
        <v>298</v>
      </c>
      <c r="R2011" s="1" t="s">
        <v>298</v>
      </c>
      <c r="S2011" s="1" t="s">
        <v>1209</v>
      </c>
      <c r="T2011" s="93">
        <v>8.5440000000000005</v>
      </c>
      <c r="U2011" s="94">
        <v>50556</v>
      </c>
      <c r="V2011" s="92">
        <v>6.3750000000000001E-2</v>
      </c>
      <c r="W2011" s="92">
        <v>5.9580000000000001E-2</v>
      </c>
      <c r="X2011" s="1" t="s">
        <v>636</v>
      </c>
      <c r="Y2011" s="145" t="s">
        <v>3491</v>
      </c>
      <c r="Z2011" s="91">
        <v>27000</v>
      </c>
      <c r="AA2011" s="91">
        <v>3.19</v>
      </c>
      <c r="AB2011" s="91">
        <v>106.99160000000001</v>
      </c>
      <c r="AC2011" s="91">
        <v>0</v>
      </c>
      <c r="AD2011" s="91">
        <v>92.151870000000002</v>
      </c>
      <c r="AE2011" s="145" t="s">
        <v>3491</v>
      </c>
      <c r="AF2011" s="145" t="s">
        <v>3491</v>
      </c>
      <c r="AG2011" s="1" t="s">
        <v>17</v>
      </c>
      <c r="AH2011" s="92">
        <v>3.8955417688645202E-5</v>
      </c>
      <c r="AI2011" s="92">
        <v>2.6645634875067303E-3</v>
      </c>
      <c r="AJ2011" s="92">
        <v>7.8555431286160321E-4</v>
      </c>
    </row>
    <row r="2012" spans="1:36" x14ac:dyDescent="0.25">
      <c r="A2012" s="1">
        <v>13918</v>
      </c>
      <c r="B2012" s="1">
        <v>13920</v>
      </c>
      <c r="C2012" s="1" t="s">
        <v>2030</v>
      </c>
      <c r="D2012" s="1" t="s">
        <v>2031</v>
      </c>
      <c r="E2012" s="1" t="s">
        <v>430</v>
      </c>
      <c r="F2012" s="1" t="s">
        <v>2032</v>
      </c>
      <c r="G2012" s="1" t="s">
        <v>2033</v>
      </c>
      <c r="H2012" s="1" t="s">
        <v>76</v>
      </c>
      <c r="I2012" s="1" t="s">
        <v>230</v>
      </c>
      <c r="J2012" s="1" t="s">
        <v>61</v>
      </c>
      <c r="K2012" s="1" t="s">
        <v>53</v>
      </c>
      <c r="L2012" s="1" t="s">
        <v>821</v>
      </c>
      <c r="M2012" s="1" t="s">
        <v>476</v>
      </c>
      <c r="N2012" s="1" t="s">
        <v>195</v>
      </c>
      <c r="O2012" s="1" t="s">
        <v>62</v>
      </c>
      <c r="P2012" s="1" t="s">
        <v>298</v>
      </c>
      <c r="Q2012" s="1" t="s">
        <v>298</v>
      </c>
      <c r="R2012" s="1" t="s">
        <v>298</v>
      </c>
      <c r="S2012" s="1" t="s">
        <v>1209</v>
      </c>
      <c r="T2012" s="93">
        <v>6.7000000000000004E-2</v>
      </c>
      <c r="U2012" s="94">
        <v>47877</v>
      </c>
      <c r="V2012" s="92">
        <v>3.2750000000000001E-2</v>
      </c>
      <c r="W2012" s="92">
        <v>5.5300000000000002E-2</v>
      </c>
      <c r="X2012" s="1" t="s">
        <v>636</v>
      </c>
      <c r="Y2012" s="145" t="s">
        <v>3491</v>
      </c>
      <c r="Z2012" s="91">
        <v>15000</v>
      </c>
      <c r="AA2012" s="91">
        <v>3.19</v>
      </c>
      <c r="AB2012" s="91">
        <v>100.34</v>
      </c>
      <c r="AC2012" s="91">
        <v>0</v>
      </c>
      <c r="AD2012" s="91">
        <v>48.012689999999999</v>
      </c>
      <c r="AE2012" s="145" t="s">
        <v>3491</v>
      </c>
      <c r="AF2012" s="145" t="s">
        <v>3491</v>
      </c>
      <c r="AG2012" s="1" t="s">
        <v>17</v>
      </c>
      <c r="AH2012" s="92">
        <v>2.0000000000000002E-5</v>
      </c>
      <c r="AI2012" s="92">
        <v>1.3882828499408588E-3</v>
      </c>
      <c r="AJ2012" s="92">
        <v>4.092871441630774E-4</v>
      </c>
    </row>
    <row r="2013" spans="1:36" x14ac:dyDescent="0.25">
      <c r="A2013" s="1">
        <v>13918</v>
      </c>
      <c r="B2013" s="1">
        <v>13920</v>
      </c>
      <c r="C2013" s="1" t="s">
        <v>2034</v>
      </c>
      <c r="D2013" s="1">
        <v>68560480</v>
      </c>
      <c r="E2013" s="1" t="s">
        <v>430</v>
      </c>
      <c r="F2013" s="1" t="s">
        <v>2035</v>
      </c>
      <c r="G2013" s="1" t="s">
        <v>2036</v>
      </c>
      <c r="H2013" s="1" t="s">
        <v>76</v>
      </c>
      <c r="I2013" s="1" t="s">
        <v>228</v>
      </c>
      <c r="J2013" s="1" t="s">
        <v>61</v>
      </c>
      <c r="K2013" s="1" t="s">
        <v>53</v>
      </c>
      <c r="L2013" s="1" t="s">
        <v>821</v>
      </c>
      <c r="M2013" s="1" t="s">
        <v>488</v>
      </c>
      <c r="N2013" s="1" t="s">
        <v>878</v>
      </c>
      <c r="O2013" s="1" t="s">
        <v>62</v>
      </c>
      <c r="P2013" s="1" t="s">
        <v>2037</v>
      </c>
      <c r="Q2013" s="1" t="s">
        <v>84</v>
      </c>
      <c r="R2013" s="1" t="s">
        <v>57</v>
      </c>
      <c r="S2013" s="1" t="s">
        <v>1209</v>
      </c>
      <c r="T2013" s="93">
        <v>0.97</v>
      </c>
      <c r="U2013" s="94">
        <v>46568</v>
      </c>
      <c r="V2013" s="92">
        <v>6.5000000000000002E-2</v>
      </c>
      <c r="W2013" s="92">
        <v>5.9389999999999998E-2</v>
      </c>
      <c r="X2013" s="1" t="s">
        <v>636</v>
      </c>
      <c r="Y2013" s="145" t="s">
        <v>3491</v>
      </c>
      <c r="Z2013" s="91">
        <v>50000</v>
      </c>
      <c r="AA2013" s="91">
        <v>3.19</v>
      </c>
      <c r="AB2013" s="91">
        <v>102.97029999999999</v>
      </c>
      <c r="AC2013" s="91">
        <v>0</v>
      </c>
      <c r="AD2013" s="91">
        <v>164.23763</v>
      </c>
      <c r="AE2013" s="145" t="s">
        <v>3491</v>
      </c>
      <c r="AF2013" s="145" t="s">
        <v>3491</v>
      </c>
      <c r="AG2013" s="1" t="s">
        <v>17</v>
      </c>
      <c r="AH2013" s="92">
        <v>8.3333333333333303E-5</v>
      </c>
      <c r="AI2013" s="92">
        <v>4.7489171101209341E-3</v>
      </c>
      <c r="AJ2013" s="92">
        <v>1.4000538304938166E-3</v>
      </c>
    </row>
    <row r="2014" spans="1:36" x14ac:dyDescent="0.25">
      <c r="A2014" s="1">
        <v>13918</v>
      </c>
      <c r="B2014" s="1">
        <v>13920</v>
      </c>
      <c r="C2014" s="1" t="s">
        <v>2034</v>
      </c>
      <c r="D2014" s="1">
        <v>68560480</v>
      </c>
      <c r="E2014" s="1" t="s">
        <v>430</v>
      </c>
      <c r="F2014" s="1" t="s">
        <v>2038</v>
      </c>
      <c r="G2014" s="1" t="s">
        <v>2039</v>
      </c>
      <c r="H2014" s="1" t="s">
        <v>76</v>
      </c>
      <c r="I2014" s="1" t="s">
        <v>228</v>
      </c>
      <c r="J2014" s="1" t="s">
        <v>61</v>
      </c>
      <c r="K2014" s="1" t="s">
        <v>53</v>
      </c>
      <c r="L2014" s="1" t="s">
        <v>821</v>
      </c>
      <c r="M2014" s="1" t="s">
        <v>476</v>
      </c>
      <c r="N2014" s="1" t="s">
        <v>879</v>
      </c>
      <c r="O2014" s="1" t="s">
        <v>62</v>
      </c>
      <c r="P2014" s="1" t="s">
        <v>2037</v>
      </c>
      <c r="Q2014" s="1" t="s">
        <v>84</v>
      </c>
      <c r="R2014" s="1" t="s">
        <v>57</v>
      </c>
      <c r="S2014" s="1" t="s">
        <v>1209</v>
      </c>
      <c r="T2014" s="93">
        <v>3.5619999999999998</v>
      </c>
      <c r="U2014" s="94">
        <v>47664</v>
      </c>
      <c r="V2014" s="92">
        <v>6.7500000000000004E-2</v>
      </c>
      <c r="W2014" s="92">
        <v>6.2729999999999994E-2</v>
      </c>
      <c r="X2014" s="1" t="s">
        <v>636</v>
      </c>
      <c r="Y2014" s="145" t="s">
        <v>3491</v>
      </c>
      <c r="Z2014" s="91">
        <v>10000</v>
      </c>
      <c r="AA2014" s="91">
        <v>3.19</v>
      </c>
      <c r="AB2014" s="91">
        <v>103.57</v>
      </c>
      <c r="AC2014" s="91">
        <v>0</v>
      </c>
      <c r="AD2014" s="91">
        <v>33.038829999999997</v>
      </c>
      <c r="AE2014" s="145" t="s">
        <v>3491</v>
      </c>
      <c r="AF2014" s="145" t="s">
        <v>3491</v>
      </c>
      <c r="AG2014" s="1" t="s">
        <v>17</v>
      </c>
      <c r="AH2014" s="92">
        <v>1.8181818181818199E-5</v>
      </c>
      <c r="AI2014" s="92">
        <v>9.5531496092202996E-4</v>
      </c>
      <c r="AJ2014" s="92">
        <v>2.8164154887362917E-4</v>
      </c>
    </row>
    <row r="2015" spans="1:36" x14ac:dyDescent="0.25">
      <c r="A2015" s="1">
        <v>13918</v>
      </c>
      <c r="B2015" s="1">
        <v>13920</v>
      </c>
      <c r="C2015" s="1" t="s">
        <v>2040</v>
      </c>
      <c r="D2015" s="1" t="s">
        <v>2041</v>
      </c>
      <c r="E2015" s="1" t="s">
        <v>430</v>
      </c>
      <c r="F2015" s="1" t="s">
        <v>2042</v>
      </c>
      <c r="G2015" s="1" t="s">
        <v>2043</v>
      </c>
      <c r="H2015" s="1" t="s">
        <v>76</v>
      </c>
      <c r="I2015" s="1" t="s">
        <v>230</v>
      </c>
      <c r="J2015" s="1" t="s">
        <v>61</v>
      </c>
      <c r="K2015" s="1" t="s">
        <v>53</v>
      </c>
      <c r="L2015" s="1" t="s">
        <v>821</v>
      </c>
      <c r="M2015" s="1" t="s">
        <v>476</v>
      </c>
      <c r="N2015" s="1" t="s">
        <v>878</v>
      </c>
      <c r="O2015" s="1" t="s">
        <v>62</v>
      </c>
      <c r="P2015" s="1" t="s">
        <v>1329</v>
      </c>
      <c r="Q2015" s="1" t="s">
        <v>65</v>
      </c>
      <c r="R2015" s="1" t="s">
        <v>57</v>
      </c>
      <c r="S2015" s="1" t="s">
        <v>1209</v>
      </c>
      <c r="T2015" s="93">
        <v>2.1160000000000001</v>
      </c>
      <c r="U2015" s="94">
        <v>46842</v>
      </c>
      <c r="V2015" s="92">
        <v>5.3749999999999999E-2</v>
      </c>
      <c r="W2015" s="92">
        <v>5.985E-2</v>
      </c>
      <c r="X2015" s="1" t="s">
        <v>636</v>
      </c>
      <c r="Y2015" s="145" t="s">
        <v>3491</v>
      </c>
      <c r="Z2015" s="91">
        <v>50000</v>
      </c>
      <c r="AA2015" s="91">
        <v>3.19</v>
      </c>
      <c r="AB2015" s="91">
        <v>99.073300000000003</v>
      </c>
      <c r="AC2015" s="91">
        <v>0</v>
      </c>
      <c r="AD2015" s="91">
        <v>158.02190999999999</v>
      </c>
      <c r="AE2015" s="145" t="s">
        <v>3491</v>
      </c>
      <c r="AF2015" s="145" t="s">
        <v>3491</v>
      </c>
      <c r="AG2015" s="1" t="s">
        <v>17</v>
      </c>
      <c r="AH2015" s="92">
        <v>8.0000000000000007E-5</v>
      </c>
      <c r="AI2015" s="92">
        <v>4.5691900946999197E-3</v>
      </c>
      <c r="AJ2015" s="92">
        <v>1.347067541083302E-3</v>
      </c>
    </row>
    <row r="2016" spans="1:36" x14ac:dyDescent="0.25">
      <c r="A2016" s="1">
        <v>13918</v>
      </c>
      <c r="B2016" s="1">
        <v>13920</v>
      </c>
      <c r="C2016" s="1" t="s">
        <v>2040</v>
      </c>
      <c r="D2016" s="1" t="s">
        <v>2041</v>
      </c>
      <c r="E2016" s="1" t="s">
        <v>430</v>
      </c>
      <c r="F2016" s="1" t="s">
        <v>2044</v>
      </c>
      <c r="G2016" s="1" t="s">
        <v>2045</v>
      </c>
      <c r="H2016" s="1" t="s">
        <v>76</v>
      </c>
      <c r="I2016" s="1" t="s">
        <v>230</v>
      </c>
      <c r="J2016" s="1" t="s">
        <v>61</v>
      </c>
      <c r="K2016" s="1" t="s">
        <v>53</v>
      </c>
      <c r="L2016" s="1" t="s">
        <v>821</v>
      </c>
      <c r="M2016" s="1" t="s">
        <v>476</v>
      </c>
      <c r="N2016" s="1" t="s">
        <v>878</v>
      </c>
      <c r="O2016" s="1" t="s">
        <v>62</v>
      </c>
      <c r="P2016" s="1" t="s">
        <v>2037</v>
      </c>
      <c r="Q2016" s="1" t="s">
        <v>84</v>
      </c>
      <c r="R2016" s="1" t="s">
        <v>57</v>
      </c>
      <c r="S2016" s="1" t="s">
        <v>1209</v>
      </c>
      <c r="T2016" s="93">
        <v>4.5090000000000003</v>
      </c>
      <c r="U2016" s="94">
        <v>47937</v>
      </c>
      <c r="V2016" s="92">
        <v>5.8749999999999997E-2</v>
      </c>
      <c r="W2016" s="92">
        <v>6.5530000000000005E-2</v>
      </c>
      <c r="X2016" s="1" t="s">
        <v>636</v>
      </c>
      <c r="Y2016" s="145" t="s">
        <v>3491</v>
      </c>
      <c r="Z2016" s="91">
        <v>30000</v>
      </c>
      <c r="AA2016" s="91">
        <v>3.19</v>
      </c>
      <c r="AB2016" s="91">
        <v>97.328500000000005</v>
      </c>
      <c r="AC2016" s="91">
        <v>0</v>
      </c>
      <c r="AD2016" s="91">
        <v>93.143370000000004</v>
      </c>
      <c r="AE2016" s="145" t="s">
        <v>3491</v>
      </c>
      <c r="AF2016" s="145" t="s">
        <v>3491</v>
      </c>
      <c r="AG2016" s="1" t="s">
        <v>17</v>
      </c>
      <c r="AH2016" s="92">
        <v>4.8000000000000001E-5</v>
      </c>
      <c r="AI2016" s="92">
        <v>2.6932326257224056E-3</v>
      </c>
      <c r="AJ2016" s="92">
        <v>7.9400641590847887E-4</v>
      </c>
    </row>
    <row r="2017" spans="1:36" x14ac:dyDescent="0.25">
      <c r="A2017" s="1">
        <v>13918</v>
      </c>
      <c r="B2017" s="1">
        <v>13920</v>
      </c>
      <c r="C2017" s="1" t="s">
        <v>2046</v>
      </c>
      <c r="D2017" s="1">
        <v>191685</v>
      </c>
      <c r="E2017" s="1" t="s">
        <v>430</v>
      </c>
      <c r="F2017" s="1" t="s">
        <v>2047</v>
      </c>
      <c r="G2017" s="1" t="s">
        <v>2048</v>
      </c>
      <c r="H2017" s="1" t="s">
        <v>76</v>
      </c>
      <c r="I2017" s="1" t="s">
        <v>230</v>
      </c>
      <c r="J2017" s="1" t="s">
        <v>61</v>
      </c>
      <c r="K2017" s="1" t="s">
        <v>53</v>
      </c>
      <c r="L2017" s="1" t="s">
        <v>821</v>
      </c>
      <c r="M2017" s="1" t="s">
        <v>476</v>
      </c>
      <c r="N2017" s="1" t="s">
        <v>195</v>
      </c>
      <c r="O2017" s="1" t="s">
        <v>62</v>
      </c>
      <c r="P2017" s="1" t="s">
        <v>298</v>
      </c>
      <c r="Q2017" s="1" t="s">
        <v>298</v>
      </c>
      <c r="R2017" s="1" t="s">
        <v>298</v>
      </c>
      <c r="S2017" s="1" t="s">
        <v>1209</v>
      </c>
      <c r="T2017" s="93">
        <v>0.26400000000000001</v>
      </c>
      <c r="U2017" s="94">
        <v>47945</v>
      </c>
      <c r="V2017" s="92">
        <v>3.0769999999999999E-2</v>
      </c>
      <c r="W2017" s="92">
        <v>5.9769999999999997E-2</v>
      </c>
      <c r="X2017" s="1" t="s">
        <v>636</v>
      </c>
      <c r="Y2017" s="145" t="s">
        <v>3491</v>
      </c>
      <c r="Z2017" s="91">
        <v>42000</v>
      </c>
      <c r="AA2017" s="91">
        <v>3.19</v>
      </c>
      <c r="AB2017" s="91">
        <v>99.194500000000005</v>
      </c>
      <c r="AC2017" s="91">
        <v>0</v>
      </c>
      <c r="AD2017" s="91">
        <v>132.90079</v>
      </c>
      <c r="AE2017" s="145" t="s">
        <v>3491</v>
      </c>
      <c r="AF2017" s="145" t="s">
        <v>3491</v>
      </c>
      <c r="AG2017" s="1" t="s">
        <v>17</v>
      </c>
      <c r="AH2017" s="92">
        <v>6.9999999999999994E-5</v>
      </c>
      <c r="AI2017" s="92">
        <v>3.8428150453680386E-3</v>
      </c>
      <c r="AJ2017" s="92">
        <v>1.1329210005962356E-3</v>
      </c>
    </row>
    <row r="2018" spans="1:36" x14ac:dyDescent="0.25">
      <c r="A2018" s="1">
        <v>13918</v>
      </c>
      <c r="B2018" s="1">
        <v>13920</v>
      </c>
      <c r="C2018" s="1" t="s">
        <v>2049</v>
      </c>
      <c r="D2018" s="1">
        <v>162474</v>
      </c>
      <c r="E2018" s="1" t="s">
        <v>430</v>
      </c>
      <c r="F2018" s="1" t="s">
        <v>2050</v>
      </c>
      <c r="G2018" s="1" t="s">
        <v>2051</v>
      </c>
      <c r="H2018" s="1" t="s">
        <v>76</v>
      </c>
      <c r="I2018" s="1" t="s">
        <v>230</v>
      </c>
      <c r="J2018" s="1" t="s">
        <v>61</v>
      </c>
      <c r="K2018" s="1" t="s">
        <v>53</v>
      </c>
      <c r="L2018" s="1" t="s">
        <v>821</v>
      </c>
      <c r="M2018" s="1" t="s">
        <v>476</v>
      </c>
      <c r="N2018" s="1" t="s">
        <v>195</v>
      </c>
      <c r="O2018" s="1" t="s">
        <v>62</v>
      </c>
      <c r="P2018" s="1" t="s">
        <v>298</v>
      </c>
      <c r="Q2018" s="1" t="s">
        <v>298</v>
      </c>
      <c r="R2018" s="1" t="s">
        <v>298</v>
      </c>
      <c r="S2018" s="1" t="s">
        <v>1209</v>
      </c>
      <c r="T2018" s="93">
        <v>0.77500000000000002</v>
      </c>
      <c r="U2018" s="94">
        <v>48234</v>
      </c>
      <c r="V2018" s="92">
        <v>3.2550000000000003E-2</v>
      </c>
      <c r="W2018" s="92">
        <v>5.7250000000000002E-2</v>
      </c>
      <c r="X2018" s="1" t="s">
        <v>636</v>
      </c>
      <c r="Y2018" s="145" t="s">
        <v>3491</v>
      </c>
      <c r="Z2018" s="91">
        <v>35000</v>
      </c>
      <c r="AA2018" s="91">
        <v>3.19</v>
      </c>
      <c r="AB2018" s="91">
        <v>99.021699999999996</v>
      </c>
      <c r="AC2018" s="91">
        <v>0</v>
      </c>
      <c r="AD2018" s="91">
        <v>110.55773000000001</v>
      </c>
      <c r="AE2018" s="145" t="s">
        <v>3491</v>
      </c>
      <c r="AF2018" s="145" t="s">
        <v>3491</v>
      </c>
      <c r="AG2018" s="1" t="s">
        <v>17</v>
      </c>
      <c r="AH2018" s="92">
        <v>3.4999999999999997E-5</v>
      </c>
      <c r="AI2018" s="92">
        <v>3.1967673647819357E-3</v>
      </c>
      <c r="AJ2018" s="92">
        <v>9.4245620432541048E-4</v>
      </c>
    </row>
    <row r="2019" spans="1:36" x14ac:dyDescent="0.25">
      <c r="A2019" s="1">
        <v>13918</v>
      </c>
      <c r="B2019" s="1">
        <v>13920</v>
      </c>
      <c r="C2019" s="1" t="s">
        <v>2021</v>
      </c>
      <c r="D2019" s="1">
        <v>199871</v>
      </c>
      <c r="E2019" s="1" t="s">
        <v>430</v>
      </c>
      <c r="F2019" s="1" t="s">
        <v>2052</v>
      </c>
      <c r="G2019" s="1" t="s">
        <v>2053</v>
      </c>
      <c r="H2019" s="1" t="s">
        <v>76</v>
      </c>
      <c r="I2019" s="1" t="s">
        <v>230</v>
      </c>
      <c r="J2019" s="1" t="s">
        <v>61</v>
      </c>
      <c r="K2019" s="1" t="s">
        <v>53</v>
      </c>
      <c r="L2019" s="1" t="s">
        <v>821</v>
      </c>
      <c r="M2019" s="1" t="s">
        <v>476</v>
      </c>
      <c r="N2019" s="1" t="s">
        <v>921</v>
      </c>
      <c r="O2019" s="1" t="s">
        <v>62</v>
      </c>
      <c r="P2019" s="1" t="s">
        <v>2025</v>
      </c>
      <c r="Q2019" s="1" t="s">
        <v>84</v>
      </c>
      <c r="R2019" s="1" t="s">
        <v>57</v>
      </c>
      <c r="S2019" s="1" t="s">
        <v>1209</v>
      </c>
      <c r="T2019" s="93">
        <v>5.4279999999999999</v>
      </c>
      <c r="U2019" s="94">
        <v>48266</v>
      </c>
      <c r="V2019" s="92">
        <v>3.7499999999999999E-2</v>
      </c>
      <c r="W2019" s="92">
        <v>4.9390000000000003E-2</v>
      </c>
      <c r="X2019" s="1" t="s">
        <v>636</v>
      </c>
      <c r="Y2019" s="145" t="s">
        <v>3491</v>
      </c>
      <c r="Z2019" s="91">
        <v>10000</v>
      </c>
      <c r="AA2019" s="91">
        <v>3.19</v>
      </c>
      <c r="AB2019" s="91">
        <v>94.700800000000001</v>
      </c>
      <c r="AC2019" s="91">
        <v>0</v>
      </c>
      <c r="AD2019" s="91">
        <v>30.20956</v>
      </c>
      <c r="AE2019" s="145" t="s">
        <v>3491</v>
      </c>
      <c r="AF2019" s="145" t="s">
        <v>3491</v>
      </c>
      <c r="AG2019" s="1" t="s">
        <v>17</v>
      </c>
      <c r="AH2019" s="92">
        <v>2.0000000000000002E-5</v>
      </c>
      <c r="AI2019" s="92">
        <v>8.735068593794551E-4</v>
      </c>
      <c r="AJ2019" s="92">
        <v>2.5752326184646471E-4</v>
      </c>
    </row>
    <row r="2020" spans="1:36" x14ac:dyDescent="0.25">
      <c r="A2020" s="1">
        <v>13918</v>
      </c>
      <c r="B2020" s="1">
        <v>13920</v>
      </c>
      <c r="C2020" s="1" t="s">
        <v>2054</v>
      </c>
      <c r="D2020" s="1">
        <v>186044</v>
      </c>
      <c r="E2020" s="1" t="s">
        <v>430</v>
      </c>
      <c r="F2020" s="1" t="s">
        <v>2055</v>
      </c>
      <c r="G2020" s="1" t="s">
        <v>2056</v>
      </c>
      <c r="H2020" s="1" t="s">
        <v>76</v>
      </c>
      <c r="I2020" s="1" t="s">
        <v>228</v>
      </c>
      <c r="J2020" s="1" t="s">
        <v>61</v>
      </c>
      <c r="K2020" s="1" t="s">
        <v>53</v>
      </c>
      <c r="L2020" s="1" t="s">
        <v>821</v>
      </c>
      <c r="M2020" s="1" t="s">
        <v>476</v>
      </c>
      <c r="N2020" s="1" t="s">
        <v>195</v>
      </c>
      <c r="O2020" s="1" t="s">
        <v>62</v>
      </c>
      <c r="P2020" s="1" t="s">
        <v>1258</v>
      </c>
      <c r="Q2020" s="1" t="s">
        <v>84</v>
      </c>
      <c r="R2020" s="1" t="s">
        <v>57</v>
      </c>
      <c r="S2020" s="1" t="s">
        <v>1209</v>
      </c>
      <c r="T2020" s="93">
        <v>1.865</v>
      </c>
      <c r="U2020" s="94">
        <v>46778</v>
      </c>
      <c r="V2020" s="92">
        <v>5.3749999999999999E-2</v>
      </c>
      <c r="W2020" s="92">
        <v>4.7230000000000001E-2</v>
      </c>
      <c r="X2020" s="1" t="s">
        <v>636</v>
      </c>
      <c r="Y2020" s="145" t="s">
        <v>3491</v>
      </c>
      <c r="Z2020" s="91">
        <v>15000</v>
      </c>
      <c r="AA2020" s="91">
        <v>3.19</v>
      </c>
      <c r="AB2020" s="91">
        <v>102.7688</v>
      </c>
      <c r="AC2020" s="91">
        <v>0</v>
      </c>
      <c r="AD2020" s="91">
        <v>49.174869999999999</v>
      </c>
      <c r="AE2020" s="145" t="s">
        <v>3491</v>
      </c>
      <c r="AF2020" s="145" t="s">
        <v>3491</v>
      </c>
      <c r="AG2020" s="1" t="s">
        <v>17</v>
      </c>
      <c r="AH2020" s="92">
        <v>1.8749999999999998E-5</v>
      </c>
      <c r="AI2020" s="92">
        <v>1.4218871858475588E-3</v>
      </c>
      <c r="AJ2020" s="92">
        <v>4.1919421942179433E-4</v>
      </c>
    </row>
    <row r="2021" spans="1:36" x14ac:dyDescent="0.25">
      <c r="A2021" s="1">
        <v>13918</v>
      </c>
      <c r="B2021" s="1">
        <v>13920</v>
      </c>
      <c r="C2021" s="1" t="s">
        <v>2040</v>
      </c>
      <c r="D2021" s="1" t="s">
        <v>2068</v>
      </c>
      <c r="E2021" s="1" t="s">
        <v>430</v>
      </c>
      <c r="F2021" s="1" t="s">
        <v>2069</v>
      </c>
      <c r="G2021" s="1" t="s">
        <v>2070</v>
      </c>
      <c r="H2021" s="1" t="s">
        <v>76</v>
      </c>
      <c r="I2021" s="1" t="s">
        <v>228</v>
      </c>
      <c r="J2021" s="1" t="s">
        <v>61</v>
      </c>
      <c r="K2021" s="1" t="s">
        <v>53</v>
      </c>
      <c r="L2021" s="1" t="s">
        <v>821</v>
      </c>
      <c r="M2021" s="1" t="s">
        <v>476</v>
      </c>
      <c r="N2021" s="1" t="s">
        <v>879</v>
      </c>
      <c r="O2021" s="1" t="s">
        <v>62</v>
      </c>
      <c r="P2021" s="1" t="s">
        <v>2037</v>
      </c>
      <c r="Q2021" s="1" t="s">
        <v>84</v>
      </c>
      <c r="R2021" s="1" t="s">
        <v>57</v>
      </c>
      <c r="S2021" s="1" t="s">
        <v>1209</v>
      </c>
      <c r="T2021" s="93">
        <v>3.9540000000000002</v>
      </c>
      <c r="U2021" s="94">
        <v>48852</v>
      </c>
      <c r="V2021" s="92">
        <v>8.5000000000000006E-2</v>
      </c>
      <c r="W2021" s="92">
        <v>7.2849999999999998E-2</v>
      </c>
      <c r="X2021" s="1" t="s">
        <v>636</v>
      </c>
      <c r="Y2021" s="145" t="s">
        <v>3491</v>
      </c>
      <c r="Z2021" s="91">
        <v>96000</v>
      </c>
      <c r="AA2021" s="91">
        <v>3.19</v>
      </c>
      <c r="AB2021" s="91">
        <v>107.6808</v>
      </c>
      <c r="AC2021" s="91">
        <v>0</v>
      </c>
      <c r="AD2021" s="91">
        <v>329.76168000000001</v>
      </c>
      <c r="AE2021" s="145" t="s">
        <v>3491</v>
      </c>
      <c r="AF2021" s="145" t="s">
        <v>3491</v>
      </c>
      <c r="AG2021" s="1" t="s">
        <v>17</v>
      </c>
      <c r="AH2021" s="92">
        <v>1.2799999999999999E-4</v>
      </c>
      <c r="AI2021" s="92">
        <v>9.5350309451873137E-3</v>
      </c>
      <c r="AJ2021" s="92">
        <v>2.8110738278071612E-3</v>
      </c>
    </row>
    <row r="2022" spans="1:36" x14ac:dyDescent="0.25">
      <c r="A2022" s="1">
        <v>13918</v>
      </c>
      <c r="B2022" s="1">
        <v>13920</v>
      </c>
      <c r="C2022" s="1" t="s">
        <v>2071</v>
      </c>
      <c r="D2022" s="1" t="s">
        <v>2072</v>
      </c>
      <c r="E2022" s="1" t="s">
        <v>430</v>
      </c>
      <c r="F2022" s="1" t="s">
        <v>2073</v>
      </c>
      <c r="G2022" s="1" t="s">
        <v>2074</v>
      </c>
      <c r="H2022" s="1" t="s">
        <v>76</v>
      </c>
      <c r="I2022" s="1" t="s">
        <v>230</v>
      </c>
      <c r="J2022" s="1" t="s">
        <v>61</v>
      </c>
      <c r="K2022" s="1" t="s">
        <v>314</v>
      </c>
      <c r="L2022" s="1" t="s">
        <v>821</v>
      </c>
      <c r="M2022" s="1" t="s">
        <v>102</v>
      </c>
      <c r="N2022" s="1" t="s">
        <v>921</v>
      </c>
      <c r="O2022" s="1" t="s">
        <v>62</v>
      </c>
      <c r="P2022" s="1" t="s">
        <v>298</v>
      </c>
      <c r="Q2022" s="1" t="s">
        <v>298</v>
      </c>
      <c r="R2022" s="1" t="s">
        <v>298</v>
      </c>
      <c r="S2022" s="1" t="s">
        <v>1209</v>
      </c>
      <c r="T2022" s="93">
        <v>1.94</v>
      </c>
      <c r="U2022" s="94">
        <v>46583</v>
      </c>
      <c r="V2022" s="92">
        <v>2.5000000000000001E-2</v>
      </c>
      <c r="W2022" s="92">
        <v>-3.8600000000000002E-2</v>
      </c>
      <c r="X2022" s="1" t="s">
        <v>636</v>
      </c>
      <c r="Y2022" s="145" t="s">
        <v>3491</v>
      </c>
      <c r="Z2022" s="91">
        <v>10000</v>
      </c>
      <c r="AA2022" s="91">
        <v>3.19</v>
      </c>
      <c r="AB2022" s="91">
        <v>135.5642</v>
      </c>
      <c r="AC2022" s="91">
        <v>0</v>
      </c>
      <c r="AD2022" s="91">
        <v>43.244979999999998</v>
      </c>
      <c r="AE2022" s="145" t="s">
        <v>3491</v>
      </c>
      <c r="AF2022" s="145" t="s">
        <v>3491</v>
      </c>
      <c r="AG2022" s="1" t="s">
        <v>17</v>
      </c>
      <c r="AH2022" s="92">
        <v>2.09891339253668E-5</v>
      </c>
      <c r="AI2022" s="92">
        <v>1.2504249205790268E-3</v>
      </c>
      <c r="AJ2022" s="92">
        <v>3.6864450551696645E-4</v>
      </c>
    </row>
    <row r="2023" spans="1:36" x14ac:dyDescent="0.25">
      <c r="A2023" s="1">
        <v>13918</v>
      </c>
      <c r="B2023" s="1">
        <v>13920</v>
      </c>
      <c r="C2023" s="1" t="s">
        <v>2075</v>
      </c>
      <c r="D2023" s="1" t="s">
        <v>2076</v>
      </c>
      <c r="E2023" s="1" t="s">
        <v>430</v>
      </c>
      <c r="F2023" s="1" t="s">
        <v>2077</v>
      </c>
      <c r="G2023" s="1" t="s">
        <v>2078</v>
      </c>
      <c r="H2023" s="1" t="s">
        <v>76</v>
      </c>
      <c r="I2023" s="1" t="s">
        <v>230</v>
      </c>
      <c r="J2023" s="1" t="s">
        <v>61</v>
      </c>
      <c r="K2023" s="1" t="s">
        <v>315</v>
      </c>
      <c r="L2023" s="1" t="s">
        <v>821</v>
      </c>
      <c r="M2023" s="1" t="s">
        <v>102</v>
      </c>
      <c r="N2023" s="1" t="s">
        <v>919</v>
      </c>
      <c r="O2023" s="1" t="s">
        <v>62</v>
      </c>
      <c r="P2023" s="1" t="s">
        <v>2079</v>
      </c>
      <c r="Q2023" s="1" t="s">
        <v>84</v>
      </c>
      <c r="R2023" s="1" t="s">
        <v>57</v>
      </c>
      <c r="S2023" s="1" t="s">
        <v>1209</v>
      </c>
      <c r="T2023" s="93">
        <v>2.5150000000000001</v>
      </c>
      <c r="U2023" s="94">
        <v>47406</v>
      </c>
      <c r="V2023" s="92">
        <v>8.1250000000000003E-2</v>
      </c>
      <c r="W2023" s="92">
        <v>6.9559999999999997E-2</v>
      </c>
      <c r="X2023" s="1" t="s">
        <v>636</v>
      </c>
      <c r="Y2023" s="145" t="s">
        <v>3491</v>
      </c>
      <c r="Z2023" s="91">
        <v>10000</v>
      </c>
      <c r="AA2023" s="91">
        <v>3.19</v>
      </c>
      <c r="AB2023" s="91">
        <v>105.41719999999999</v>
      </c>
      <c r="AC2023" s="91">
        <v>0</v>
      </c>
      <c r="AD2023" s="91">
        <v>33.62809</v>
      </c>
      <c r="AE2023" s="145" t="s">
        <v>3491</v>
      </c>
      <c r="AF2023" s="145" t="s">
        <v>3491</v>
      </c>
      <c r="AG2023" s="1" t="s">
        <v>17</v>
      </c>
      <c r="AH2023" s="92">
        <v>1.3333333333333299E-5</v>
      </c>
      <c r="AI2023" s="92">
        <v>9.7235336373087389E-4</v>
      </c>
      <c r="AJ2023" s="92">
        <v>2.8666473217307635E-4</v>
      </c>
    </row>
    <row r="2024" spans="1:36" x14ac:dyDescent="0.25">
      <c r="A2024" s="1">
        <v>13918</v>
      </c>
      <c r="B2024" s="1">
        <v>13920</v>
      </c>
      <c r="C2024" s="1" t="s">
        <v>2080</v>
      </c>
      <c r="D2024" s="1" t="s">
        <v>2081</v>
      </c>
      <c r="E2024" s="1" t="s">
        <v>430</v>
      </c>
      <c r="F2024" s="1" t="s">
        <v>2082</v>
      </c>
      <c r="G2024" s="1" t="s">
        <v>2083</v>
      </c>
      <c r="H2024" s="1" t="s">
        <v>76</v>
      </c>
      <c r="I2024" s="1" t="s">
        <v>230</v>
      </c>
      <c r="J2024" s="1" t="s">
        <v>61</v>
      </c>
      <c r="K2024" s="1" t="s">
        <v>314</v>
      </c>
      <c r="L2024" s="1" t="s">
        <v>821</v>
      </c>
      <c r="M2024" s="1" t="s">
        <v>102</v>
      </c>
      <c r="N2024" s="1" t="s">
        <v>910</v>
      </c>
      <c r="O2024" s="1" t="s">
        <v>62</v>
      </c>
      <c r="P2024" s="1" t="s">
        <v>2061</v>
      </c>
      <c r="Q2024" s="1" t="s">
        <v>84</v>
      </c>
      <c r="R2024" s="1" t="s">
        <v>57</v>
      </c>
      <c r="S2024" s="1" t="s">
        <v>1209</v>
      </c>
      <c r="T2024" s="93">
        <v>3.4510000000000001</v>
      </c>
      <c r="U2024" s="94">
        <v>56683</v>
      </c>
      <c r="V2024" s="92">
        <v>7.0000000000000007E-2</v>
      </c>
      <c r="W2024" s="92">
        <v>6.6129999999999994E-2</v>
      </c>
      <c r="X2024" s="1" t="s">
        <v>636</v>
      </c>
      <c r="Y2024" s="145" t="s">
        <v>3491</v>
      </c>
      <c r="Z2024" s="91">
        <v>20000</v>
      </c>
      <c r="AA2024" s="91">
        <v>3.19</v>
      </c>
      <c r="AB2024" s="91">
        <v>105.86069999999999</v>
      </c>
      <c r="AC2024" s="91">
        <v>0</v>
      </c>
      <c r="AD2024" s="91">
        <v>67.53913</v>
      </c>
      <c r="AE2024" s="145" t="s">
        <v>3491</v>
      </c>
      <c r="AF2024" s="145" t="s">
        <v>3491</v>
      </c>
      <c r="AG2024" s="1" t="s">
        <v>17</v>
      </c>
      <c r="AH2024" s="92">
        <v>8.88888888888889E-6</v>
      </c>
      <c r="AI2024" s="92">
        <v>1.9528882026590502E-3</v>
      </c>
      <c r="AJ2024" s="92">
        <v>5.7574148911379108E-4</v>
      </c>
    </row>
    <row r="2025" spans="1:36" x14ac:dyDescent="0.25">
      <c r="A2025" s="1">
        <v>13918</v>
      </c>
      <c r="B2025" s="1">
        <v>13920</v>
      </c>
      <c r="C2025" s="1" t="s">
        <v>2106</v>
      </c>
      <c r="D2025" s="1" t="s">
        <v>2107</v>
      </c>
      <c r="E2025" s="1" t="s">
        <v>430</v>
      </c>
      <c r="F2025" s="1" t="s">
        <v>2108</v>
      </c>
      <c r="G2025" s="1" t="s">
        <v>2109</v>
      </c>
      <c r="H2025" s="1" t="s">
        <v>76</v>
      </c>
      <c r="I2025" s="1" t="s">
        <v>230</v>
      </c>
      <c r="J2025" s="1" t="s">
        <v>61</v>
      </c>
      <c r="K2025" s="1" t="s">
        <v>314</v>
      </c>
      <c r="L2025" s="1" t="s">
        <v>821</v>
      </c>
      <c r="M2025" s="1" t="s">
        <v>486</v>
      </c>
      <c r="N2025" s="1" t="s">
        <v>1151</v>
      </c>
      <c r="O2025" s="1" t="s">
        <v>62</v>
      </c>
      <c r="P2025" s="1" t="s">
        <v>2110</v>
      </c>
      <c r="Q2025" s="1" t="s">
        <v>84</v>
      </c>
      <c r="R2025" s="1" t="s">
        <v>57</v>
      </c>
      <c r="S2025" s="1" t="s">
        <v>1209</v>
      </c>
      <c r="T2025" s="93">
        <v>1.5249999999999999</v>
      </c>
      <c r="U2025" s="94">
        <v>46646</v>
      </c>
      <c r="V2025" s="92">
        <v>7.7499999999999999E-2</v>
      </c>
      <c r="W2025" s="92">
        <v>5.1790000000000003E-2</v>
      </c>
      <c r="X2025" s="1" t="s">
        <v>636</v>
      </c>
      <c r="Y2025" s="145" t="s">
        <v>3491</v>
      </c>
      <c r="Z2025" s="91">
        <v>2000</v>
      </c>
      <c r="AA2025" s="91">
        <v>3.19</v>
      </c>
      <c r="AB2025" s="91">
        <v>105.7165</v>
      </c>
      <c r="AC2025" s="91">
        <v>0</v>
      </c>
      <c r="AD2025" s="91">
        <v>6.7447100000000004</v>
      </c>
      <c r="AE2025" s="145" t="s">
        <v>3491</v>
      </c>
      <c r="AF2025" s="145" t="s">
        <v>3491</v>
      </c>
      <c r="AG2025" s="1" t="s">
        <v>17</v>
      </c>
      <c r="AH2025" s="92">
        <v>3.3345004084763E-6</v>
      </c>
      <c r="AI2025" s="92">
        <v>1.9502271630322338E-4</v>
      </c>
      <c r="AJ2025" s="92">
        <v>5.7495697368927881E-5</v>
      </c>
    </row>
    <row r="2026" spans="1:36" x14ac:dyDescent="0.25">
      <c r="A2026" s="1">
        <v>13918</v>
      </c>
      <c r="B2026" s="1">
        <v>13920</v>
      </c>
      <c r="C2026" s="1" t="s">
        <v>2111</v>
      </c>
      <c r="D2026" s="1" t="s">
        <v>2112</v>
      </c>
      <c r="E2026" s="1" t="s">
        <v>430</v>
      </c>
      <c r="F2026" s="1" t="s">
        <v>2113</v>
      </c>
      <c r="G2026" s="1" t="s">
        <v>2114</v>
      </c>
      <c r="H2026" s="1" t="s">
        <v>76</v>
      </c>
      <c r="I2026" s="1" t="s">
        <v>230</v>
      </c>
      <c r="J2026" s="1" t="s">
        <v>61</v>
      </c>
      <c r="K2026" s="1" t="s">
        <v>173</v>
      </c>
      <c r="L2026" s="1" t="s">
        <v>821</v>
      </c>
      <c r="M2026" s="1" t="s">
        <v>486</v>
      </c>
      <c r="N2026" s="1" t="s">
        <v>931</v>
      </c>
      <c r="O2026" s="1" t="s">
        <v>62</v>
      </c>
      <c r="P2026" s="1" t="s">
        <v>298</v>
      </c>
      <c r="Q2026" s="1" t="s">
        <v>298</v>
      </c>
      <c r="R2026" s="1" t="s">
        <v>298</v>
      </c>
      <c r="S2026" s="1" t="s">
        <v>1214</v>
      </c>
      <c r="T2026" s="93">
        <v>2.371</v>
      </c>
      <c r="U2026" s="94">
        <v>46996</v>
      </c>
      <c r="V2026" s="92">
        <v>7.9000000000000001E-2</v>
      </c>
      <c r="W2026" s="92">
        <v>8.7010000000000004E-2</v>
      </c>
      <c r="X2026" s="1" t="s">
        <v>636</v>
      </c>
      <c r="Y2026" s="145" t="s">
        <v>3491</v>
      </c>
      <c r="Z2026" s="91">
        <v>16094.74</v>
      </c>
      <c r="AA2026" s="91">
        <v>3.7454999999999998</v>
      </c>
      <c r="AB2026" s="91">
        <v>102.4534</v>
      </c>
      <c r="AC2026" s="91">
        <v>0</v>
      </c>
      <c r="AD2026" s="91">
        <v>61.761830000000003</v>
      </c>
      <c r="AE2026" s="145" t="s">
        <v>3491</v>
      </c>
      <c r="AF2026" s="145" t="s">
        <v>3491</v>
      </c>
      <c r="AG2026" s="1" t="s">
        <v>17</v>
      </c>
      <c r="AH2026" s="92">
        <v>1.8267277113126499E-5</v>
      </c>
      <c r="AI2026" s="92">
        <v>1.7858380642693178E-3</v>
      </c>
      <c r="AJ2026" s="92">
        <v>5.2649253809743807E-4</v>
      </c>
    </row>
    <row r="2027" spans="1:36" x14ac:dyDescent="0.25">
      <c r="A2027" s="1">
        <v>13918</v>
      </c>
      <c r="B2027" s="1">
        <v>13920</v>
      </c>
      <c r="C2027" s="1" t="s">
        <v>2106</v>
      </c>
      <c r="D2027" s="1" t="s">
        <v>2115</v>
      </c>
      <c r="E2027" s="1" t="s">
        <v>430</v>
      </c>
      <c r="F2027" s="1" t="s">
        <v>2116</v>
      </c>
      <c r="G2027" s="1" t="s">
        <v>2117</v>
      </c>
      <c r="H2027" s="1" t="s">
        <v>76</v>
      </c>
      <c r="I2027" s="1" t="s">
        <v>230</v>
      </c>
      <c r="J2027" s="1" t="s">
        <v>61</v>
      </c>
      <c r="K2027" s="1" t="s">
        <v>314</v>
      </c>
      <c r="L2027" s="1" t="s">
        <v>821</v>
      </c>
      <c r="M2027" s="1" t="s">
        <v>476</v>
      </c>
      <c r="N2027" s="1" t="s">
        <v>130</v>
      </c>
      <c r="O2027" s="1" t="s">
        <v>62</v>
      </c>
      <c r="P2027" s="1" t="s">
        <v>2110</v>
      </c>
      <c r="Q2027" s="1" t="s">
        <v>84</v>
      </c>
      <c r="R2027" s="1" t="s">
        <v>57</v>
      </c>
      <c r="S2027" s="1" t="s">
        <v>1209</v>
      </c>
      <c r="T2027" s="93">
        <v>2.198</v>
      </c>
      <c r="U2027" s="94">
        <v>46917</v>
      </c>
      <c r="V2027" s="92">
        <v>7.9500000000000001E-2</v>
      </c>
      <c r="W2027" s="92">
        <v>5.3690000000000002E-2</v>
      </c>
      <c r="X2027" s="1" t="s">
        <v>636</v>
      </c>
      <c r="Y2027" s="145" t="s">
        <v>3491</v>
      </c>
      <c r="Z2027" s="91">
        <v>10000</v>
      </c>
      <c r="AA2027" s="91">
        <v>3.19</v>
      </c>
      <c r="AB2027" s="91">
        <v>109.5163</v>
      </c>
      <c r="AC2027" s="91">
        <v>0</v>
      </c>
      <c r="AD2027" s="91">
        <v>34.935699999999997</v>
      </c>
      <c r="AE2027" s="145" t="s">
        <v>3491</v>
      </c>
      <c r="AF2027" s="145" t="s">
        <v>3491</v>
      </c>
      <c r="AG2027" s="1" t="s">
        <v>17</v>
      </c>
      <c r="AH2027" s="92">
        <v>1.5384615384615401E-5</v>
      </c>
      <c r="AI2027" s="92">
        <v>1.010162795725023E-3</v>
      </c>
      <c r="AJ2027" s="92">
        <v>2.9781153445761991E-4</v>
      </c>
    </row>
    <row r="2028" spans="1:36" x14ac:dyDescent="0.25">
      <c r="A2028" s="1">
        <v>13918</v>
      </c>
      <c r="B2028" s="1">
        <v>13920</v>
      </c>
      <c r="C2028" s="1" t="s">
        <v>2249</v>
      </c>
      <c r="D2028" s="1" t="s">
        <v>2250</v>
      </c>
      <c r="E2028" s="1" t="s">
        <v>430</v>
      </c>
      <c r="F2028" s="1" t="s">
        <v>2251</v>
      </c>
      <c r="G2028" s="1" t="s">
        <v>2252</v>
      </c>
      <c r="H2028" s="1" t="s">
        <v>76</v>
      </c>
      <c r="I2028" s="1" t="s">
        <v>230</v>
      </c>
      <c r="J2028" s="1" t="s">
        <v>61</v>
      </c>
      <c r="K2028" s="1" t="s">
        <v>314</v>
      </c>
      <c r="L2028" s="1" t="s">
        <v>821</v>
      </c>
      <c r="M2028" s="1" t="s">
        <v>488</v>
      </c>
      <c r="N2028" s="1" t="s">
        <v>1151</v>
      </c>
      <c r="O2028" s="1" t="s">
        <v>62</v>
      </c>
      <c r="P2028" s="1" t="s">
        <v>298</v>
      </c>
      <c r="Q2028" s="1" t="s">
        <v>298</v>
      </c>
      <c r="R2028" s="1" t="s">
        <v>298</v>
      </c>
      <c r="S2028" s="1" t="s">
        <v>1209</v>
      </c>
      <c r="T2028" s="93">
        <v>4.5279999999999996</v>
      </c>
      <c r="U2028" s="94">
        <v>48058</v>
      </c>
      <c r="V2028" s="92">
        <v>6.7000000000000004E-2</v>
      </c>
      <c r="W2028" s="92">
        <v>5.509E-2</v>
      </c>
      <c r="X2028" s="1" t="s">
        <v>636</v>
      </c>
      <c r="Y2028" s="145" t="s">
        <v>3491</v>
      </c>
      <c r="Z2028" s="91">
        <v>12000</v>
      </c>
      <c r="AA2028" s="91">
        <v>3.19</v>
      </c>
      <c r="AB2028" s="91">
        <v>106.7657</v>
      </c>
      <c r="AC2028" s="91">
        <v>0</v>
      </c>
      <c r="AD2028" s="91">
        <v>40.869909999999997</v>
      </c>
      <c r="AE2028" s="145" t="s">
        <v>3491</v>
      </c>
      <c r="AF2028" s="145" t="s">
        <v>3491</v>
      </c>
      <c r="AG2028" s="1" t="s">
        <v>17</v>
      </c>
      <c r="AH2028" s="92">
        <v>1.2066292209398399E-5</v>
      </c>
      <c r="AI2028" s="92">
        <v>1.1817499734263254E-3</v>
      </c>
      <c r="AJ2028" s="92">
        <v>3.4839807446952043E-4</v>
      </c>
    </row>
    <row r="2029" spans="1:36" x14ac:dyDescent="0.25">
      <c r="A2029" s="1">
        <v>13918</v>
      </c>
      <c r="B2029" s="1">
        <v>13920</v>
      </c>
      <c r="C2029" s="1" t="s">
        <v>2122</v>
      </c>
      <c r="D2029" s="1" t="s">
        <v>2123</v>
      </c>
      <c r="E2029" s="1" t="s">
        <v>430</v>
      </c>
      <c r="F2029" s="1" t="s">
        <v>2124</v>
      </c>
      <c r="G2029" s="1" t="s">
        <v>2125</v>
      </c>
      <c r="H2029" s="1" t="s">
        <v>76</v>
      </c>
      <c r="I2029" s="1" t="s">
        <v>230</v>
      </c>
      <c r="J2029" s="1" t="s">
        <v>61</v>
      </c>
      <c r="K2029" s="1" t="s">
        <v>314</v>
      </c>
      <c r="L2029" s="1" t="s">
        <v>821</v>
      </c>
      <c r="M2029" s="1" t="s">
        <v>488</v>
      </c>
      <c r="N2029" s="1" t="s">
        <v>195</v>
      </c>
      <c r="O2029" s="1" t="s">
        <v>62</v>
      </c>
      <c r="P2029" s="1" t="s">
        <v>298</v>
      </c>
      <c r="Q2029" s="1" t="s">
        <v>298</v>
      </c>
      <c r="R2029" s="1" t="s">
        <v>298</v>
      </c>
      <c r="S2029" s="1" t="s">
        <v>1209</v>
      </c>
      <c r="T2029" s="93">
        <v>3.7269999999999999</v>
      </c>
      <c r="U2029" s="94">
        <v>47557</v>
      </c>
      <c r="V2029" s="92">
        <v>5.8000000000000003E-2</v>
      </c>
      <c r="W2029" s="92">
        <v>5.799E-2</v>
      </c>
      <c r="X2029" s="1" t="s">
        <v>636</v>
      </c>
      <c r="Y2029" s="145" t="s">
        <v>3491</v>
      </c>
      <c r="Z2029" s="91">
        <v>19800</v>
      </c>
      <c r="AA2029" s="91">
        <v>3.19</v>
      </c>
      <c r="AB2029" s="91">
        <v>101.1451</v>
      </c>
      <c r="AC2029" s="91">
        <v>0</v>
      </c>
      <c r="AD2029" s="91">
        <v>63.885269999999998</v>
      </c>
      <c r="AE2029" s="145" t="s">
        <v>3491</v>
      </c>
      <c r="AF2029" s="145" t="s">
        <v>3491</v>
      </c>
      <c r="AG2029" s="1" t="s">
        <v>17</v>
      </c>
      <c r="AH2029" s="92">
        <v>1.98230740582038E-5</v>
      </c>
      <c r="AI2029" s="92">
        <v>1.8472371513623012E-3</v>
      </c>
      <c r="AJ2029" s="92">
        <v>5.4459393365352212E-4</v>
      </c>
    </row>
    <row r="2030" spans="1:36" x14ac:dyDescent="0.25">
      <c r="A2030" s="1">
        <v>13918</v>
      </c>
      <c r="B2030" s="1">
        <v>13920</v>
      </c>
      <c r="C2030" s="1" t="s">
        <v>2253</v>
      </c>
      <c r="D2030" s="1" t="s">
        <v>2254</v>
      </c>
      <c r="E2030" s="1" t="s">
        <v>430</v>
      </c>
      <c r="F2030" s="1" t="s">
        <v>2255</v>
      </c>
      <c r="G2030" s="1" t="s">
        <v>2256</v>
      </c>
      <c r="H2030" s="1" t="s">
        <v>76</v>
      </c>
      <c r="I2030" s="1" t="s">
        <v>230</v>
      </c>
      <c r="J2030" s="1" t="s">
        <v>61</v>
      </c>
      <c r="K2030" s="1" t="s">
        <v>314</v>
      </c>
      <c r="L2030" s="1" t="s">
        <v>821</v>
      </c>
      <c r="M2030" s="1" t="s">
        <v>476</v>
      </c>
      <c r="N2030" s="1" t="s">
        <v>130</v>
      </c>
      <c r="O2030" s="1" t="s">
        <v>62</v>
      </c>
      <c r="P2030" s="1" t="s">
        <v>298</v>
      </c>
      <c r="Q2030" s="1" t="s">
        <v>298</v>
      </c>
      <c r="R2030" s="1" t="s">
        <v>298</v>
      </c>
      <c r="S2030" s="1" t="s">
        <v>1209</v>
      </c>
      <c r="T2030" s="93">
        <v>1.9950000000000001</v>
      </c>
      <c r="U2030" s="94">
        <v>46827</v>
      </c>
      <c r="V2030" s="92">
        <v>5.7000000000000002E-2</v>
      </c>
      <c r="W2030" s="92">
        <v>5.0439999999999999E-2</v>
      </c>
      <c r="X2030" s="1" t="s">
        <v>636</v>
      </c>
      <c r="Y2030" s="145" t="s">
        <v>3491</v>
      </c>
      <c r="Z2030" s="91">
        <v>20000</v>
      </c>
      <c r="AA2030" s="91">
        <v>3.19</v>
      </c>
      <c r="AB2030" s="91">
        <v>102.0788</v>
      </c>
      <c r="AC2030" s="91">
        <v>0</v>
      </c>
      <c r="AD2030" s="91">
        <v>65.126270000000005</v>
      </c>
      <c r="AE2030" s="145" t="s">
        <v>3491</v>
      </c>
      <c r="AF2030" s="145" t="s">
        <v>3491</v>
      </c>
      <c r="AG2030" s="1" t="s">
        <v>17</v>
      </c>
      <c r="AH2030" s="92">
        <v>2.0007763012048699E-5</v>
      </c>
      <c r="AI2030" s="92">
        <v>1.8831205608687591E-3</v>
      </c>
      <c r="AJ2030" s="92">
        <v>5.5517291487507797E-4</v>
      </c>
    </row>
    <row r="2031" spans="1:36" x14ac:dyDescent="0.25">
      <c r="A2031" s="1">
        <v>13918</v>
      </c>
      <c r="B2031" s="1">
        <v>13920</v>
      </c>
      <c r="C2031" s="1" t="s">
        <v>2126</v>
      </c>
      <c r="D2031" s="1" t="s">
        <v>2127</v>
      </c>
      <c r="E2031" s="1" t="s">
        <v>430</v>
      </c>
      <c r="F2031" s="1" t="s">
        <v>2128</v>
      </c>
      <c r="G2031" s="1" t="s">
        <v>2129</v>
      </c>
      <c r="H2031" s="1" t="s">
        <v>76</v>
      </c>
      <c r="I2031" s="1" t="s">
        <v>230</v>
      </c>
      <c r="J2031" s="1" t="s">
        <v>61</v>
      </c>
      <c r="K2031" s="1" t="s">
        <v>196</v>
      </c>
      <c r="L2031" s="1" t="s">
        <v>821</v>
      </c>
      <c r="M2031" s="1" t="s">
        <v>476</v>
      </c>
      <c r="N2031" s="1" t="s">
        <v>931</v>
      </c>
      <c r="O2031" s="1" t="s">
        <v>62</v>
      </c>
      <c r="P2031" s="1" t="s">
        <v>298</v>
      </c>
      <c r="Q2031" s="1" t="s">
        <v>298</v>
      </c>
      <c r="R2031" s="1" t="s">
        <v>298</v>
      </c>
      <c r="S2031" s="1" t="s">
        <v>1214</v>
      </c>
      <c r="T2031" s="93">
        <v>1.4E-2</v>
      </c>
      <c r="U2031" s="94">
        <v>47208</v>
      </c>
      <c r="V2031" s="92">
        <v>6.25E-2</v>
      </c>
      <c r="W2031" s="92">
        <v>6.0830000000000002E-2</v>
      </c>
      <c r="X2031" s="1" t="s">
        <v>636</v>
      </c>
      <c r="Y2031" s="145" t="s">
        <v>3491</v>
      </c>
      <c r="Z2031" s="91">
        <v>20000</v>
      </c>
      <c r="AA2031" s="91">
        <v>3.7454999999999998</v>
      </c>
      <c r="AB2031" s="91">
        <v>89.464799999999997</v>
      </c>
      <c r="AC2031" s="91">
        <v>0</v>
      </c>
      <c r="AD2031" s="91">
        <v>67.018079999999998</v>
      </c>
      <c r="AE2031" s="145" t="s">
        <v>3491</v>
      </c>
      <c r="AF2031" s="145" t="s">
        <v>3491</v>
      </c>
      <c r="AG2031" s="1" t="s">
        <v>17</v>
      </c>
      <c r="AH2031" s="92">
        <v>6.5123415384495199E-5</v>
      </c>
      <c r="AI2031" s="92">
        <v>1.9378220862018866E-3</v>
      </c>
      <c r="AJ2031" s="92">
        <v>5.7129976617624749E-4</v>
      </c>
    </row>
    <row r="2032" spans="1:36" x14ac:dyDescent="0.25">
      <c r="A2032" s="1">
        <v>13918</v>
      </c>
      <c r="B2032" s="1">
        <v>13920</v>
      </c>
      <c r="C2032" s="1" t="s">
        <v>2130</v>
      </c>
      <c r="D2032" s="1" t="s">
        <v>2131</v>
      </c>
      <c r="E2032" s="1" t="s">
        <v>430</v>
      </c>
      <c r="F2032" s="1" t="s">
        <v>2132</v>
      </c>
      <c r="G2032" s="1" t="s">
        <v>2133</v>
      </c>
      <c r="H2032" s="1" t="s">
        <v>76</v>
      </c>
      <c r="I2032" s="1" t="s">
        <v>230</v>
      </c>
      <c r="J2032" s="1" t="s">
        <v>61</v>
      </c>
      <c r="K2032" s="1" t="s">
        <v>67</v>
      </c>
      <c r="L2032" s="1" t="s">
        <v>821</v>
      </c>
      <c r="M2032" s="1" t="s">
        <v>476</v>
      </c>
      <c r="N2032" s="1" t="s">
        <v>1151</v>
      </c>
      <c r="O2032" s="1" t="s">
        <v>62</v>
      </c>
      <c r="P2032" s="1" t="s">
        <v>2061</v>
      </c>
      <c r="Q2032" s="1" t="s">
        <v>84</v>
      </c>
      <c r="R2032" s="1" t="s">
        <v>57</v>
      </c>
      <c r="S2032" s="1" t="s">
        <v>1209</v>
      </c>
      <c r="T2032" s="93">
        <v>3.3849999999999998</v>
      </c>
      <c r="U2032" s="94">
        <v>47392</v>
      </c>
      <c r="V2032" s="92">
        <v>5.0259999999999999E-2</v>
      </c>
      <c r="W2032" s="92">
        <v>7.3050000000000004E-2</v>
      </c>
      <c r="X2032" s="1" t="s">
        <v>636</v>
      </c>
      <c r="Y2032" s="145" t="s">
        <v>3491</v>
      </c>
      <c r="Z2032" s="91">
        <v>10000</v>
      </c>
      <c r="AA2032" s="91">
        <v>3.19</v>
      </c>
      <c r="AB2032" s="91">
        <v>104.7735</v>
      </c>
      <c r="AC2032" s="91">
        <v>0</v>
      </c>
      <c r="AD2032" s="91">
        <v>33.422750000000001</v>
      </c>
      <c r="AE2032" s="145" t="s">
        <v>3491</v>
      </c>
      <c r="AF2032" s="145" t="s">
        <v>3491</v>
      </c>
      <c r="AG2032" s="1" t="s">
        <v>17</v>
      </c>
      <c r="AH2032" s="92">
        <v>2.24025377594774E-5</v>
      </c>
      <c r="AI2032" s="92">
        <v>9.6641597508618734E-4</v>
      </c>
      <c r="AJ2032" s="92">
        <v>2.8491429864847183E-4</v>
      </c>
    </row>
    <row r="2033" spans="1:36" x14ac:dyDescent="0.25">
      <c r="A2033" s="1">
        <v>13918</v>
      </c>
      <c r="B2033" s="1">
        <v>13921</v>
      </c>
      <c r="C2033" s="1" t="s">
        <v>1312</v>
      </c>
      <c r="D2033" s="1">
        <v>520043605</v>
      </c>
      <c r="E2033" s="1" t="s">
        <v>429</v>
      </c>
      <c r="F2033" s="1" t="s">
        <v>1313</v>
      </c>
      <c r="G2033" s="1" t="s">
        <v>1314</v>
      </c>
      <c r="H2033" s="1" t="s">
        <v>76</v>
      </c>
      <c r="I2033" s="1" t="s">
        <v>229</v>
      </c>
      <c r="J2033" s="1" t="s">
        <v>53</v>
      </c>
      <c r="K2033" s="1" t="s">
        <v>53</v>
      </c>
      <c r="L2033" s="1" t="s">
        <v>821</v>
      </c>
      <c r="M2033" s="1" t="s">
        <v>311</v>
      </c>
      <c r="N2033" s="1" t="s">
        <v>265</v>
      </c>
      <c r="O2033" s="1" t="s">
        <v>62</v>
      </c>
      <c r="P2033" s="1" t="s">
        <v>1315</v>
      </c>
      <c r="Q2033" s="1" t="s">
        <v>65</v>
      </c>
      <c r="R2033" s="1" t="s">
        <v>57</v>
      </c>
      <c r="S2033" s="1" t="s">
        <v>1207</v>
      </c>
      <c r="T2033" s="93">
        <v>5.1340000000000003</v>
      </c>
      <c r="U2033" s="94">
        <v>50009</v>
      </c>
      <c r="V2033" s="92">
        <v>5.1499999999999997E-2</v>
      </c>
      <c r="W2033" s="92">
        <v>3.3700000000000001E-2</v>
      </c>
      <c r="X2033" s="1" t="s">
        <v>636</v>
      </c>
      <c r="Y2033" s="145" t="s">
        <v>3491</v>
      </c>
      <c r="Z2033" s="91">
        <v>3971.48</v>
      </c>
      <c r="AA2033" s="91">
        <v>1</v>
      </c>
      <c r="AB2033" s="91">
        <v>156.16999999999999</v>
      </c>
      <c r="AC2033" s="91">
        <v>0</v>
      </c>
      <c r="AD2033" s="91">
        <v>6.2022599999999999</v>
      </c>
      <c r="AE2033" s="145" t="s">
        <v>3491</v>
      </c>
      <c r="AF2033" s="145" t="s">
        <v>3491</v>
      </c>
      <c r="AG2033" s="1" t="s">
        <v>17</v>
      </c>
      <c r="AH2033" s="92">
        <v>2.2576941819274701E-6</v>
      </c>
      <c r="AI2033" s="92">
        <v>4.9857405758437173E-4</v>
      </c>
      <c r="AJ2033" s="92">
        <v>1.4389431942149738E-4</v>
      </c>
    </row>
    <row r="2034" spans="1:36" x14ac:dyDescent="0.25">
      <c r="A2034" s="1">
        <v>13918</v>
      </c>
      <c r="B2034" s="1">
        <v>13921</v>
      </c>
      <c r="C2034" s="1" t="s">
        <v>1323</v>
      </c>
      <c r="D2034" s="1">
        <v>514290345</v>
      </c>
      <c r="E2034" s="1" t="s">
        <v>429</v>
      </c>
      <c r="F2034" s="1" t="s">
        <v>1324</v>
      </c>
      <c r="G2034" s="1" t="s">
        <v>1325</v>
      </c>
      <c r="H2034" s="1" t="s">
        <v>76</v>
      </c>
      <c r="I2034" s="1" t="s">
        <v>229</v>
      </c>
      <c r="J2034" s="1" t="s">
        <v>53</v>
      </c>
      <c r="K2034" s="1" t="s">
        <v>53</v>
      </c>
      <c r="L2034" s="1" t="s">
        <v>821</v>
      </c>
      <c r="M2034" s="1" t="s">
        <v>311</v>
      </c>
      <c r="N2034" s="1" t="s">
        <v>269</v>
      </c>
      <c r="O2034" s="1" t="s">
        <v>62</v>
      </c>
      <c r="P2034" s="1" t="s">
        <v>1319</v>
      </c>
      <c r="Q2034" s="1" t="s">
        <v>65</v>
      </c>
      <c r="R2034" s="1" t="s">
        <v>57</v>
      </c>
      <c r="S2034" s="1" t="s">
        <v>1207</v>
      </c>
      <c r="T2034" s="93">
        <v>0.82499999999999996</v>
      </c>
      <c r="U2034" s="94">
        <v>47422</v>
      </c>
      <c r="V2034" s="92">
        <v>2.2499999999999999E-2</v>
      </c>
      <c r="W2034" s="92">
        <v>3.0800000000000001E-2</v>
      </c>
      <c r="X2034" s="1" t="s">
        <v>636</v>
      </c>
      <c r="Y2034" s="145" t="s">
        <v>3491</v>
      </c>
      <c r="Z2034" s="91">
        <v>12000</v>
      </c>
      <c r="AA2034" s="91">
        <v>1</v>
      </c>
      <c r="AB2034" s="91">
        <v>119.16</v>
      </c>
      <c r="AC2034" s="91">
        <v>0</v>
      </c>
      <c r="AD2034" s="91">
        <v>14.299200000000001</v>
      </c>
      <c r="AE2034" s="145" t="s">
        <v>3491</v>
      </c>
      <c r="AF2034" s="145" t="s">
        <v>3491</v>
      </c>
      <c r="AG2034" s="1" t="s">
        <v>17</v>
      </c>
      <c r="AH2034" s="92">
        <v>2.93315246537514E-5</v>
      </c>
      <c r="AI2034" s="92">
        <v>1.1494536127492961E-3</v>
      </c>
      <c r="AJ2034" s="92">
        <v>3.3174579141665708E-4</v>
      </c>
    </row>
    <row r="2035" spans="1:36" x14ac:dyDescent="0.25">
      <c r="A2035" s="1">
        <v>13918</v>
      </c>
      <c r="B2035" s="1">
        <v>13921</v>
      </c>
      <c r="C2035" s="1" t="s">
        <v>1326</v>
      </c>
      <c r="D2035" s="1">
        <v>520036104</v>
      </c>
      <c r="E2035" s="1" t="s">
        <v>429</v>
      </c>
      <c r="F2035" s="1" t="s">
        <v>1327</v>
      </c>
      <c r="G2035" s="1" t="s">
        <v>1328</v>
      </c>
      <c r="H2035" s="1" t="s">
        <v>76</v>
      </c>
      <c r="I2035" s="1" t="s">
        <v>229</v>
      </c>
      <c r="J2035" s="1" t="s">
        <v>53</v>
      </c>
      <c r="K2035" s="1" t="s">
        <v>53</v>
      </c>
      <c r="L2035" s="1" t="s">
        <v>821</v>
      </c>
      <c r="M2035" s="1" t="s">
        <v>311</v>
      </c>
      <c r="N2035" s="1" t="s">
        <v>140</v>
      </c>
      <c r="O2035" s="1" t="s">
        <v>62</v>
      </c>
      <c r="P2035" s="1" t="s">
        <v>1329</v>
      </c>
      <c r="Q2035" s="1" t="s">
        <v>65</v>
      </c>
      <c r="R2035" s="1" t="s">
        <v>57</v>
      </c>
      <c r="S2035" s="1" t="s">
        <v>1207</v>
      </c>
      <c r="T2035" s="93">
        <v>1.7629999999999999</v>
      </c>
      <c r="U2035" s="94">
        <v>47239</v>
      </c>
      <c r="V2035" s="92">
        <v>3.9E-2</v>
      </c>
      <c r="W2035" s="92">
        <v>2.9600000000000001E-2</v>
      </c>
      <c r="X2035" s="1" t="s">
        <v>636</v>
      </c>
      <c r="Y2035" s="145" t="s">
        <v>3491</v>
      </c>
      <c r="Z2035" s="91">
        <v>18750</v>
      </c>
      <c r="AA2035" s="91">
        <v>1</v>
      </c>
      <c r="AB2035" s="91">
        <v>121.31</v>
      </c>
      <c r="AC2035" s="91">
        <v>0</v>
      </c>
      <c r="AD2035" s="91">
        <v>22.745619999999999</v>
      </c>
      <c r="AE2035" s="145" t="s">
        <v>3491</v>
      </c>
      <c r="AF2035" s="145" t="s">
        <v>3491</v>
      </c>
      <c r="AG2035" s="1" t="s">
        <v>17</v>
      </c>
      <c r="AH2035" s="92">
        <v>1.35839156637836E-5</v>
      </c>
      <c r="AI2035" s="92">
        <v>1.8284264212838929E-3</v>
      </c>
      <c r="AJ2035" s="92">
        <v>5.2770530576273799E-4</v>
      </c>
    </row>
    <row r="2036" spans="1:36" x14ac:dyDescent="0.25">
      <c r="A2036" s="1">
        <v>13918</v>
      </c>
      <c r="B2036" s="1">
        <v>13921</v>
      </c>
      <c r="C2036" s="1" t="s">
        <v>1333</v>
      </c>
      <c r="D2036" s="1">
        <v>513821488</v>
      </c>
      <c r="E2036" s="1" t="s">
        <v>429</v>
      </c>
      <c r="F2036" s="1" t="s">
        <v>1334</v>
      </c>
      <c r="G2036" s="1" t="s">
        <v>1335</v>
      </c>
      <c r="H2036" s="1" t="s">
        <v>76</v>
      </c>
      <c r="I2036" s="1" t="s">
        <v>229</v>
      </c>
      <c r="J2036" s="1" t="s">
        <v>53</v>
      </c>
      <c r="K2036" s="1" t="s">
        <v>53</v>
      </c>
      <c r="L2036" s="1" t="s">
        <v>821</v>
      </c>
      <c r="M2036" s="1" t="s">
        <v>311</v>
      </c>
      <c r="N2036" s="1" t="s">
        <v>651</v>
      </c>
      <c r="O2036" s="1" t="s">
        <v>62</v>
      </c>
      <c r="P2036" s="1" t="s">
        <v>1319</v>
      </c>
      <c r="Q2036" s="1" t="s">
        <v>65</v>
      </c>
      <c r="R2036" s="1" t="s">
        <v>57</v>
      </c>
      <c r="S2036" s="1" t="s">
        <v>1207</v>
      </c>
      <c r="T2036" s="93">
        <v>1.421</v>
      </c>
      <c r="U2036" s="94">
        <v>47016</v>
      </c>
      <c r="V2036" s="92">
        <v>0.04</v>
      </c>
      <c r="W2036" s="92">
        <v>2.6100000000000002E-2</v>
      </c>
      <c r="X2036" s="1" t="s">
        <v>636</v>
      </c>
      <c r="Y2036" s="145" t="s">
        <v>3491</v>
      </c>
      <c r="Z2036" s="91">
        <v>10625</v>
      </c>
      <c r="AA2036" s="91">
        <v>1</v>
      </c>
      <c r="AB2036" s="91">
        <v>122.36</v>
      </c>
      <c r="AC2036" s="91">
        <v>0</v>
      </c>
      <c r="AD2036" s="91">
        <v>13.00075</v>
      </c>
      <c r="AE2036" s="145" t="s">
        <v>3491</v>
      </c>
      <c r="AF2036" s="145" t="s">
        <v>3491</v>
      </c>
      <c r="AG2036" s="1" t="s">
        <v>17</v>
      </c>
      <c r="AH2036" s="92">
        <v>1.4717804039031399E-5</v>
      </c>
      <c r="AI2036" s="92">
        <v>1.0450765816234762E-3</v>
      </c>
      <c r="AJ2036" s="92">
        <v>3.0162135628287627E-4</v>
      </c>
    </row>
    <row r="2037" spans="1:36" x14ac:dyDescent="0.25">
      <c r="A2037" s="1">
        <v>13918</v>
      </c>
      <c r="B2037" s="1">
        <v>13921</v>
      </c>
      <c r="C2037" s="1" t="s">
        <v>1333</v>
      </c>
      <c r="D2037" s="1">
        <v>513821488</v>
      </c>
      <c r="E2037" s="1" t="s">
        <v>429</v>
      </c>
      <c r="F2037" s="1" t="s">
        <v>1338</v>
      </c>
      <c r="G2037" s="1" t="s">
        <v>1339</v>
      </c>
      <c r="H2037" s="1" t="s">
        <v>76</v>
      </c>
      <c r="I2037" s="1" t="s">
        <v>229</v>
      </c>
      <c r="J2037" s="1" t="s">
        <v>53</v>
      </c>
      <c r="K2037" s="1" t="s">
        <v>53</v>
      </c>
      <c r="L2037" s="1" t="s">
        <v>821</v>
      </c>
      <c r="M2037" s="1" t="s">
        <v>311</v>
      </c>
      <c r="N2037" s="1" t="s">
        <v>651</v>
      </c>
      <c r="O2037" s="1" t="s">
        <v>62</v>
      </c>
      <c r="P2037" s="1" t="s">
        <v>1319</v>
      </c>
      <c r="Q2037" s="1" t="s">
        <v>65</v>
      </c>
      <c r="R2037" s="1" t="s">
        <v>57</v>
      </c>
      <c r="S2037" s="1" t="s">
        <v>1207</v>
      </c>
      <c r="T2037" s="93">
        <v>2.8</v>
      </c>
      <c r="U2037" s="94">
        <v>48112</v>
      </c>
      <c r="V2037" s="92">
        <v>3.5000000000000003E-2</v>
      </c>
      <c r="W2037" s="92">
        <v>2.5000000000000001E-2</v>
      </c>
      <c r="X2037" s="1" t="s">
        <v>636</v>
      </c>
      <c r="Y2037" s="145" t="s">
        <v>3491</v>
      </c>
      <c r="Z2037" s="91">
        <v>1655.17</v>
      </c>
      <c r="AA2037" s="91">
        <v>1</v>
      </c>
      <c r="AB2037" s="91">
        <v>124.44</v>
      </c>
      <c r="AC2037" s="91">
        <v>0</v>
      </c>
      <c r="AD2037" s="91">
        <v>2.0596899999999998</v>
      </c>
      <c r="AE2037" s="145" t="s">
        <v>3491</v>
      </c>
      <c r="AF2037" s="145" t="s">
        <v>3491</v>
      </c>
      <c r="AG2037" s="1" t="s">
        <v>17</v>
      </c>
      <c r="AH2037" s="92">
        <v>2.2424926256971898E-6</v>
      </c>
      <c r="AI2037" s="92">
        <v>1.6556996976359499E-4</v>
      </c>
      <c r="AJ2037" s="92">
        <v>4.7785434788168167E-5</v>
      </c>
    </row>
    <row r="2038" spans="1:36" x14ac:dyDescent="0.25">
      <c r="A2038" s="1">
        <v>13918</v>
      </c>
      <c r="B2038" s="1">
        <v>13921</v>
      </c>
      <c r="C2038" s="1" t="s">
        <v>1340</v>
      </c>
      <c r="D2038" s="1">
        <v>510960719</v>
      </c>
      <c r="E2038" s="1" t="s">
        <v>429</v>
      </c>
      <c r="F2038" s="1" t="s">
        <v>1341</v>
      </c>
      <c r="G2038" s="1" t="s">
        <v>1342</v>
      </c>
      <c r="H2038" s="1" t="s">
        <v>76</v>
      </c>
      <c r="I2038" s="1" t="s">
        <v>229</v>
      </c>
      <c r="J2038" s="1" t="s">
        <v>53</v>
      </c>
      <c r="K2038" s="1" t="s">
        <v>53</v>
      </c>
      <c r="L2038" s="1" t="s">
        <v>821</v>
      </c>
      <c r="M2038" s="1" t="s">
        <v>311</v>
      </c>
      <c r="N2038" s="1" t="s">
        <v>651</v>
      </c>
      <c r="O2038" s="1" t="s">
        <v>62</v>
      </c>
      <c r="P2038" s="1" t="s">
        <v>1343</v>
      </c>
      <c r="Q2038" s="1" t="s">
        <v>70</v>
      </c>
      <c r="R2038" s="1" t="s">
        <v>57</v>
      </c>
      <c r="S2038" s="1" t="s">
        <v>1207</v>
      </c>
      <c r="T2038" s="93">
        <v>2.4470000000000001</v>
      </c>
      <c r="U2038" s="94">
        <v>47669</v>
      </c>
      <c r="V2038" s="92">
        <v>1.34E-2</v>
      </c>
      <c r="W2038" s="92">
        <v>2.5499999999999998E-2</v>
      </c>
      <c r="X2038" s="1" t="s">
        <v>636</v>
      </c>
      <c r="Y2038" s="145" t="s">
        <v>3491</v>
      </c>
      <c r="Z2038" s="91">
        <v>11538.29</v>
      </c>
      <c r="AA2038" s="91">
        <v>1</v>
      </c>
      <c r="AB2038" s="91">
        <v>116.05</v>
      </c>
      <c r="AC2038" s="91">
        <v>0.13203000000000001</v>
      </c>
      <c r="AD2038" s="91">
        <v>13.522220000000001</v>
      </c>
      <c r="AE2038" s="145" t="s">
        <v>3491</v>
      </c>
      <c r="AF2038" s="145" t="s">
        <v>3491</v>
      </c>
      <c r="AG2038" s="1" t="s">
        <v>17</v>
      </c>
      <c r="AH2038" s="92">
        <v>5.8039732855568803E-6</v>
      </c>
      <c r="AI2038" s="92">
        <v>1.086995400539246E-3</v>
      </c>
      <c r="AJ2038" s="92">
        <v>3.1371961897240047E-4</v>
      </c>
    </row>
    <row r="2039" spans="1:36" x14ac:dyDescent="0.25">
      <c r="A2039" s="1">
        <v>13918</v>
      </c>
      <c r="B2039" s="1">
        <v>13921</v>
      </c>
      <c r="C2039" s="1" t="s">
        <v>1347</v>
      </c>
      <c r="D2039" s="1">
        <v>513992529</v>
      </c>
      <c r="E2039" s="1" t="s">
        <v>429</v>
      </c>
      <c r="F2039" s="1" t="s">
        <v>1348</v>
      </c>
      <c r="G2039" s="1" t="s">
        <v>1349</v>
      </c>
      <c r="H2039" s="1" t="s">
        <v>76</v>
      </c>
      <c r="I2039" s="1" t="s">
        <v>229</v>
      </c>
      <c r="J2039" s="1" t="s">
        <v>53</v>
      </c>
      <c r="K2039" s="1" t="s">
        <v>53</v>
      </c>
      <c r="L2039" s="1" t="s">
        <v>821</v>
      </c>
      <c r="M2039" s="1" t="s">
        <v>311</v>
      </c>
      <c r="N2039" s="1" t="s">
        <v>651</v>
      </c>
      <c r="O2039" s="1" t="s">
        <v>62</v>
      </c>
      <c r="P2039" s="1" t="s">
        <v>1350</v>
      </c>
      <c r="Q2039" s="1" t="s">
        <v>70</v>
      </c>
      <c r="R2039" s="1" t="s">
        <v>57</v>
      </c>
      <c r="S2039" s="1" t="s">
        <v>1207</v>
      </c>
      <c r="T2039" s="93">
        <v>1.7310000000000001</v>
      </c>
      <c r="U2039" s="94">
        <v>47221</v>
      </c>
      <c r="V2039" s="92">
        <v>1.9599999999999999E-2</v>
      </c>
      <c r="W2039" s="92">
        <v>2.69E-2</v>
      </c>
      <c r="X2039" s="1" t="s">
        <v>636</v>
      </c>
      <c r="Y2039" s="145" t="s">
        <v>3491</v>
      </c>
      <c r="Z2039" s="91">
        <v>5000</v>
      </c>
      <c r="AA2039" s="91">
        <v>1</v>
      </c>
      <c r="AB2039" s="91">
        <v>117.7</v>
      </c>
      <c r="AC2039" s="91">
        <v>0</v>
      </c>
      <c r="AD2039" s="91">
        <v>5.8849999999999998</v>
      </c>
      <c r="AE2039" s="145" t="s">
        <v>3491</v>
      </c>
      <c r="AF2039" s="145" t="s">
        <v>3491</v>
      </c>
      <c r="AG2039" s="1" t="s">
        <v>17</v>
      </c>
      <c r="AH2039" s="92">
        <v>4.3664592760651704E-6</v>
      </c>
      <c r="AI2039" s="92">
        <v>4.7307083690203701E-4</v>
      </c>
      <c r="AJ2039" s="92">
        <v>1.365337908755054E-4</v>
      </c>
    </row>
    <row r="2040" spans="1:36" x14ac:dyDescent="0.25">
      <c r="A2040" s="1">
        <v>13918</v>
      </c>
      <c r="B2040" s="1">
        <v>13921</v>
      </c>
      <c r="C2040" s="1" t="s">
        <v>1351</v>
      </c>
      <c r="D2040" s="1">
        <v>510381601</v>
      </c>
      <c r="E2040" s="1" t="s">
        <v>429</v>
      </c>
      <c r="F2040" s="1" t="s">
        <v>1352</v>
      </c>
      <c r="G2040" s="1" t="s">
        <v>1353</v>
      </c>
      <c r="H2040" s="1" t="s">
        <v>76</v>
      </c>
      <c r="I2040" s="1" t="s">
        <v>228</v>
      </c>
      <c r="J2040" s="1" t="s">
        <v>53</v>
      </c>
      <c r="K2040" s="1" t="s">
        <v>53</v>
      </c>
      <c r="L2040" s="1" t="s">
        <v>821</v>
      </c>
      <c r="M2040" s="1" t="s">
        <v>311</v>
      </c>
      <c r="N2040" s="1" t="s">
        <v>140</v>
      </c>
      <c r="O2040" s="1" t="s">
        <v>62</v>
      </c>
      <c r="P2040" s="1" t="s">
        <v>1329</v>
      </c>
      <c r="Q2040" s="1" t="s">
        <v>65</v>
      </c>
      <c r="R2040" s="1" t="s">
        <v>57</v>
      </c>
      <c r="S2040" s="1" t="s">
        <v>1207</v>
      </c>
      <c r="T2040" s="93">
        <v>1.452</v>
      </c>
      <c r="U2040" s="94">
        <v>47133</v>
      </c>
      <c r="V2040" s="92">
        <v>4.2999999999999997E-2</v>
      </c>
      <c r="W2040" s="92">
        <v>4.6800000000000001E-2</v>
      </c>
      <c r="X2040" s="1" t="s">
        <v>636</v>
      </c>
      <c r="Y2040" s="145" t="s">
        <v>3491</v>
      </c>
      <c r="Z2040" s="91">
        <v>21000</v>
      </c>
      <c r="AA2040" s="91">
        <v>1</v>
      </c>
      <c r="AB2040" s="91">
        <v>101.52</v>
      </c>
      <c r="AC2040" s="91">
        <v>0</v>
      </c>
      <c r="AD2040" s="91">
        <v>21.319199999999999</v>
      </c>
      <c r="AE2040" s="145" t="s">
        <v>3491</v>
      </c>
      <c r="AF2040" s="145" t="s">
        <v>3491</v>
      </c>
      <c r="AG2040" s="1" t="s">
        <v>17</v>
      </c>
      <c r="AH2040" s="92">
        <v>2.97261069207044E-5</v>
      </c>
      <c r="AI2040" s="92">
        <v>1.7137624105491771E-3</v>
      </c>
      <c r="AJ2040" s="92">
        <v>4.9461192768616383E-4</v>
      </c>
    </row>
    <row r="2041" spans="1:36" x14ac:dyDescent="0.25">
      <c r="A2041" s="1">
        <v>13918</v>
      </c>
      <c r="B2041" s="1">
        <v>13921</v>
      </c>
      <c r="C2041" s="1" t="s">
        <v>1354</v>
      </c>
      <c r="D2041" s="1">
        <v>513765859</v>
      </c>
      <c r="E2041" s="1" t="s">
        <v>429</v>
      </c>
      <c r="F2041" s="1" t="s">
        <v>1355</v>
      </c>
      <c r="G2041" s="1" t="s">
        <v>1356</v>
      </c>
      <c r="H2041" s="1" t="s">
        <v>76</v>
      </c>
      <c r="I2041" s="1" t="s">
        <v>229</v>
      </c>
      <c r="J2041" s="1" t="s">
        <v>53</v>
      </c>
      <c r="K2041" s="1" t="s">
        <v>53</v>
      </c>
      <c r="L2041" s="1" t="s">
        <v>821</v>
      </c>
      <c r="M2041" s="1" t="s">
        <v>311</v>
      </c>
      <c r="N2041" s="1" t="s">
        <v>651</v>
      </c>
      <c r="O2041" s="1" t="s">
        <v>62</v>
      </c>
      <c r="P2041" s="1" t="s">
        <v>1319</v>
      </c>
      <c r="Q2041" s="1" t="s">
        <v>65</v>
      </c>
      <c r="R2041" s="1" t="s">
        <v>57</v>
      </c>
      <c r="S2041" s="1" t="s">
        <v>1207</v>
      </c>
      <c r="T2041" s="93">
        <v>0.90700000000000003</v>
      </c>
      <c r="U2041" s="94">
        <v>46356</v>
      </c>
      <c r="V2041" s="92">
        <v>2.1499999999999998E-2</v>
      </c>
      <c r="W2041" s="92">
        <v>2.7900000000000001E-2</v>
      </c>
      <c r="X2041" s="1" t="s">
        <v>636</v>
      </c>
      <c r="Y2041" s="145" t="s">
        <v>3491</v>
      </c>
      <c r="Z2041" s="91">
        <v>2357.14</v>
      </c>
      <c r="AA2041" s="91">
        <v>1</v>
      </c>
      <c r="AB2041" s="91">
        <v>119.17</v>
      </c>
      <c r="AC2041" s="91">
        <v>0</v>
      </c>
      <c r="AD2041" s="91">
        <v>2.8090000000000002</v>
      </c>
      <c r="AE2041" s="145" t="s">
        <v>3491</v>
      </c>
      <c r="AF2041" s="145" t="s">
        <v>3491</v>
      </c>
      <c r="AG2041" s="1" t="s">
        <v>17</v>
      </c>
      <c r="AH2041" s="92">
        <v>3.3651122684392101E-6</v>
      </c>
      <c r="AI2041" s="92">
        <v>2.2580390498858489E-4</v>
      </c>
      <c r="AJ2041" s="92">
        <v>6.5169654812114646E-5</v>
      </c>
    </row>
    <row r="2042" spans="1:36" x14ac:dyDescent="0.25">
      <c r="A2042" s="1">
        <v>13918</v>
      </c>
      <c r="B2042" s="1">
        <v>13921</v>
      </c>
      <c r="C2042" s="1" t="s">
        <v>1357</v>
      </c>
      <c r="D2042" s="1">
        <v>515334662</v>
      </c>
      <c r="E2042" s="1" t="s">
        <v>429</v>
      </c>
      <c r="F2042" s="1" t="s">
        <v>1358</v>
      </c>
      <c r="G2042" s="1" t="s">
        <v>1359</v>
      </c>
      <c r="H2042" s="1" t="s">
        <v>76</v>
      </c>
      <c r="I2042" s="1" t="s">
        <v>230</v>
      </c>
      <c r="J2042" s="1" t="s">
        <v>53</v>
      </c>
      <c r="K2042" s="1" t="s">
        <v>53</v>
      </c>
      <c r="L2042" s="1" t="s">
        <v>821</v>
      </c>
      <c r="M2042" s="1" t="s">
        <v>311</v>
      </c>
      <c r="N2042" s="1" t="s">
        <v>267</v>
      </c>
      <c r="O2042" s="1" t="s">
        <v>62</v>
      </c>
      <c r="P2042" s="1" t="s">
        <v>1360</v>
      </c>
      <c r="Q2042" s="1" t="s">
        <v>70</v>
      </c>
      <c r="R2042" s="1" t="s">
        <v>57</v>
      </c>
      <c r="S2042" s="1" t="s">
        <v>1207</v>
      </c>
      <c r="T2042" s="93">
        <v>2.105</v>
      </c>
      <c r="U2042" s="94">
        <v>46995</v>
      </c>
      <c r="V2042" s="92">
        <v>4.6899999999999997E-2</v>
      </c>
      <c r="W2042" s="92">
        <v>5.8999999999999997E-2</v>
      </c>
      <c r="X2042" s="1" t="s">
        <v>636</v>
      </c>
      <c r="Y2042" s="145" t="s">
        <v>3491</v>
      </c>
      <c r="Z2042" s="91">
        <v>15930.86</v>
      </c>
      <c r="AA2042" s="91">
        <v>1</v>
      </c>
      <c r="AB2042" s="91">
        <v>89.9</v>
      </c>
      <c r="AC2042" s="91">
        <v>0</v>
      </c>
      <c r="AD2042" s="91">
        <v>14.32184</v>
      </c>
      <c r="AE2042" s="145" t="s">
        <v>3491</v>
      </c>
      <c r="AF2042" s="145" t="s">
        <v>3491</v>
      </c>
      <c r="AG2042" s="1" t="s">
        <v>17</v>
      </c>
      <c r="AH2042" s="92">
        <v>1.2941500496683899E-5</v>
      </c>
      <c r="AI2042" s="92">
        <v>1.151273548815135E-3</v>
      </c>
      <c r="AJ2042" s="92">
        <v>3.3227104630627834E-4</v>
      </c>
    </row>
    <row r="2043" spans="1:36" x14ac:dyDescent="0.25">
      <c r="A2043" s="1">
        <v>13918</v>
      </c>
      <c r="B2043" s="1">
        <v>13921</v>
      </c>
      <c r="C2043" s="1" t="s">
        <v>1330</v>
      </c>
      <c r="D2043" s="1">
        <v>514065283</v>
      </c>
      <c r="E2043" s="1" t="s">
        <v>429</v>
      </c>
      <c r="F2043" s="1" t="s">
        <v>1361</v>
      </c>
      <c r="G2043" s="1" t="s">
        <v>1362</v>
      </c>
      <c r="H2043" s="1" t="s">
        <v>76</v>
      </c>
      <c r="I2043" s="1" t="s">
        <v>228</v>
      </c>
      <c r="J2043" s="1" t="s">
        <v>53</v>
      </c>
      <c r="K2043" s="1" t="s">
        <v>53</v>
      </c>
      <c r="L2043" s="1" t="s">
        <v>821</v>
      </c>
      <c r="M2043" s="1" t="s">
        <v>311</v>
      </c>
      <c r="N2043" s="1" t="s">
        <v>75</v>
      </c>
      <c r="O2043" s="1" t="s">
        <v>62</v>
      </c>
      <c r="P2043" s="1" t="s">
        <v>1315</v>
      </c>
      <c r="Q2043" s="1" t="s">
        <v>65</v>
      </c>
      <c r="R2043" s="1" t="s">
        <v>57</v>
      </c>
      <c r="S2043" s="1" t="s">
        <v>1207</v>
      </c>
      <c r="T2043" s="93">
        <v>1.141</v>
      </c>
      <c r="U2043" s="94">
        <v>46631</v>
      </c>
      <c r="V2043" s="92">
        <v>2.3E-2</v>
      </c>
      <c r="W2043" s="92">
        <v>4.41E-2</v>
      </c>
      <c r="X2043" s="1" t="s">
        <v>636</v>
      </c>
      <c r="Y2043" s="145" t="s">
        <v>3491</v>
      </c>
      <c r="Z2043" s="91">
        <v>6193.55</v>
      </c>
      <c r="AA2043" s="91">
        <v>1</v>
      </c>
      <c r="AB2043" s="91">
        <v>98.46</v>
      </c>
      <c r="AC2043" s="91">
        <v>0</v>
      </c>
      <c r="AD2043" s="91">
        <v>6.0981699999999996</v>
      </c>
      <c r="AE2043" s="145" t="s">
        <v>3491</v>
      </c>
      <c r="AF2043" s="145" t="s">
        <v>3491</v>
      </c>
      <c r="AG2043" s="1" t="s">
        <v>17</v>
      </c>
      <c r="AH2043" s="92">
        <v>7.5130109202391002E-6</v>
      </c>
      <c r="AI2043" s="92">
        <v>4.9020669251841878E-4</v>
      </c>
      <c r="AJ2043" s="92">
        <v>1.4147939974567216E-4</v>
      </c>
    </row>
    <row r="2044" spans="1:36" x14ac:dyDescent="0.25">
      <c r="A2044" s="1">
        <v>13918</v>
      </c>
      <c r="B2044" s="1">
        <v>13921</v>
      </c>
      <c r="C2044" s="1" t="s">
        <v>1357</v>
      </c>
      <c r="D2044" s="1">
        <v>515334662</v>
      </c>
      <c r="E2044" s="1" t="s">
        <v>429</v>
      </c>
      <c r="F2044" s="1" t="s">
        <v>1367</v>
      </c>
      <c r="G2044" s="1" t="s">
        <v>1368</v>
      </c>
      <c r="H2044" s="1" t="s">
        <v>76</v>
      </c>
      <c r="I2044" s="1" t="s">
        <v>230</v>
      </c>
      <c r="J2044" s="1" t="s">
        <v>53</v>
      </c>
      <c r="K2044" s="1" t="s">
        <v>53</v>
      </c>
      <c r="L2044" s="1" t="s">
        <v>821</v>
      </c>
      <c r="M2044" s="1" t="s">
        <v>311</v>
      </c>
      <c r="N2044" s="1" t="s">
        <v>267</v>
      </c>
      <c r="O2044" s="1" t="s">
        <v>62</v>
      </c>
      <c r="P2044" s="1" t="s">
        <v>1360</v>
      </c>
      <c r="Q2044" s="1" t="s">
        <v>70</v>
      </c>
      <c r="R2044" s="1" t="s">
        <v>57</v>
      </c>
      <c r="S2044" s="1" t="s">
        <v>1207</v>
      </c>
      <c r="T2044" s="93">
        <v>2.2570000000000001</v>
      </c>
      <c r="U2044" s="94">
        <v>46995</v>
      </c>
      <c r="V2044" s="92">
        <v>4.6899999999999997E-2</v>
      </c>
      <c r="W2044" s="92">
        <v>5.9499999999999997E-2</v>
      </c>
      <c r="X2044" s="1" t="s">
        <v>636</v>
      </c>
      <c r="Y2044" s="145" t="s">
        <v>3491</v>
      </c>
      <c r="Z2044" s="91">
        <v>33208.97</v>
      </c>
      <c r="AA2044" s="91">
        <v>1</v>
      </c>
      <c r="AB2044" s="91">
        <v>91.28</v>
      </c>
      <c r="AC2044" s="91">
        <v>0</v>
      </c>
      <c r="AD2044" s="91">
        <v>30.31315</v>
      </c>
      <c r="AE2044" s="145" t="s">
        <v>3491</v>
      </c>
      <c r="AF2044" s="145" t="s">
        <v>3491</v>
      </c>
      <c r="AG2044" s="1" t="s">
        <v>17</v>
      </c>
      <c r="AH2044" s="92">
        <v>3.1443792792893397E-5</v>
      </c>
      <c r="AI2044" s="92">
        <v>2.4367488937361058E-3</v>
      </c>
      <c r="AJ2044" s="92">
        <v>7.03274304652137E-4</v>
      </c>
    </row>
    <row r="2045" spans="1:36" x14ac:dyDescent="0.25">
      <c r="A2045" s="1">
        <v>13918</v>
      </c>
      <c r="B2045" s="1">
        <v>13921</v>
      </c>
      <c r="C2045" s="1" t="s">
        <v>1369</v>
      </c>
      <c r="D2045" s="1">
        <v>513569780</v>
      </c>
      <c r="E2045" s="1" t="s">
        <v>429</v>
      </c>
      <c r="F2045" s="1" t="s">
        <v>1370</v>
      </c>
      <c r="G2045" s="1" t="s">
        <v>1371</v>
      </c>
      <c r="H2045" s="1" t="s">
        <v>76</v>
      </c>
      <c r="I2045" s="1" t="s">
        <v>229</v>
      </c>
      <c r="J2045" s="1" t="s">
        <v>53</v>
      </c>
      <c r="K2045" s="1" t="s">
        <v>53</v>
      </c>
      <c r="L2045" s="1" t="s">
        <v>821</v>
      </c>
      <c r="M2045" s="1" t="s">
        <v>311</v>
      </c>
      <c r="N2045" s="1" t="s">
        <v>651</v>
      </c>
      <c r="O2045" s="1" t="s">
        <v>62</v>
      </c>
      <c r="P2045" s="1" t="s">
        <v>1206</v>
      </c>
      <c r="Q2045" s="1" t="s">
        <v>65</v>
      </c>
      <c r="R2045" s="1" t="s">
        <v>57</v>
      </c>
      <c r="S2045" s="1" t="s">
        <v>1207</v>
      </c>
      <c r="T2045" s="93">
        <v>3.86</v>
      </c>
      <c r="U2045" s="94">
        <v>48213</v>
      </c>
      <c r="V2045" s="92">
        <v>1.6500000000000001E-2</v>
      </c>
      <c r="W2045" s="92">
        <v>2.1899999999999999E-2</v>
      </c>
      <c r="X2045" s="1" t="s">
        <v>636</v>
      </c>
      <c r="Y2045" s="145" t="s">
        <v>3491</v>
      </c>
      <c r="Z2045" s="91">
        <v>55000</v>
      </c>
      <c r="AA2045" s="91">
        <v>1</v>
      </c>
      <c r="AB2045" s="91">
        <v>116.63</v>
      </c>
      <c r="AC2045" s="91">
        <v>0</v>
      </c>
      <c r="AD2045" s="91">
        <v>64.146500000000003</v>
      </c>
      <c r="AE2045" s="145" t="s">
        <v>3491</v>
      </c>
      <c r="AF2045" s="145" t="s">
        <v>3491</v>
      </c>
      <c r="AG2045" s="1" t="s">
        <v>17</v>
      </c>
      <c r="AH2045" s="92">
        <v>2.59970580783731E-5</v>
      </c>
      <c r="AI2045" s="92">
        <v>5.1564721222322031E-3</v>
      </c>
      <c r="AJ2045" s="92">
        <v>1.4882183205430089E-3</v>
      </c>
    </row>
    <row r="2046" spans="1:36" x14ac:dyDescent="0.25">
      <c r="A2046" s="1">
        <v>13918</v>
      </c>
      <c r="B2046" s="1">
        <v>13921</v>
      </c>
      <c r="C2046" s="1" t="s">
        <v>1372</v>
      </c>
      <c r="D2046" s="1">
        <v>513436394</v>
      </c>
      <c r="E2046" s="1" t="s">
        <v>429</v>
      </c>
      <c r="F2046" s="1" t="s">
        <v>1373</v>
      </c>
      <c r="G2046" s="1" t="s">
        <v>1374</v>
      </c>
      <c r="H2046" s="1" t="s">
        <v>76</v>
      </c>
      <c r="I2046" s="1" t="s">
        <v>229</v>
      </c>
      <c r="J2046" s="1" t="s">
        <v>53</v>
      </c>
      <c r="K2046" s="1" t="s">
        <v>53</v>
      </c>
      <c r="L2046" s="1" t="s">
        <v>821</v>
      </c>
      <c r="M2046" s="1" t="s">
        <v>311</v>
      </c>
      <c r="N2046" s="1" t="s">
        <v>258</v>
      </c>
      <c r="O2046" s="1" t="s">
        <v>62</v>
      </c>
      <c r="P2046" s="1" t="s">
        <v>1206</v>
      </c>
      <c r="Q2046" s="1" t="s">
        <v>65</v>
      </c>
      <c r="R2046" s="1" t="s">
        <v>57</v>
      </c>
      <c r="S2046" s="1" t="s">
        <v>1207</v>
      </c>
      <c r="T2046" s="93">
        <v>4.7460000000000004</v>
      </c>
      <c r="U2046" s="94">
        <v>48760</v>
      </c>
      <c r="V2046" s="92">
        <v>2.6499999999999999E-2</v>
      </c>
      <c r="W2046" s="92">
        <v>2.1999999999999999E-2</v>
      </c>
      <c r="X2046" s="1" t="s">
        <v>636</v>
      </c>
      <c r="Y2046" s="145" t="s">
        <v>3491</v>
      </c>
      <c r="Z2046" s="91">
        <v>51618.12</v>
      </c>
      <c r="AA2046" s="91">
        <v>1</v>
      </c>
      <c r="AB2046" s="91">
        <v>121.24</v>
      </c>
      <c r="AC2046" s="91">
        <v>0</v>
      </c>
      <c r="AD2046" s="91">
        <v>62.581809999999997</v>
      </c>
      <c r="AE2046" s="145" t="s">
        <v>3491</v>
      </c>
      <c r="AF2046" s="145" t="s">
        <v>3491</v>
      </c>
      <c r="AG2046" s="1" t="s">
        <v>17</v>
      </c>
      <c r="AH2046" s="92">
        <v>3.73724963826077E-5</v>
      </c>
      <c r="AI2046" s="92">
        <v>5.030693157441677E-3</v>
      </c>
      <c r="AJ2046" s="92">
        <v>1.4519170363892289E-3</v>
      </c>
    </row>
    <row r="2047" spans="1:36" x14ac:dyDescent="0.25">
      <c r="A2047" s="1">
        <v>13918</v>
      </c>
      <c r="B2047" s="1">
        <v>13921</v>
      </c>
      <c r="C2047" s="1" t="s">
        <v>1375</v>
      </c>
      <c r="D2047" s="1">
        <v>513257873</v>
      </c>
      <c r="E2047" s="1" t="s">
        <v>429</v>
      </c>
      <c r="F2047" s="1" t="s">
        <v>1376</v>
      </c>
      <c r="G2047" s="1" t="s">
        <v>1377</v>
      </c>
      <c r="H2047" s="1" t="s">
        <v>76</v>
      </c>
      <c r="I2047" s="1" t="s">
        <v>229</v>
      </c>
      <c r="J2047" s="1" t="s">
        <v>53</v>
      </c>
      <c r="K2047" s="1" t="s">
        <v>53</v>
      </c>
      <c r="L2047" s="1" t="s">
        <v>821</v>
      </c>
      <c r="M2047" s="1" t="s">
        <v>311</v>
      </c>
      <c r="N2047" s="1" t="s">
        <v>651</v>
      </c>
      <c r="O2047" s="1" t="s">
        <v>62</v>
      </c>
      <c r="P2047" s="1" t="s">
        <v>1315</v>
      </c>
      <c r="Q2047" s="1" t="s">
        <v>65</v>
      </c>
      <c r="R2047" s="1" t="s">
        <v>57</v>
      </c>
      <c r="S2047" s="1" t="s">
        <v>1207</v>
      </c>
      <c r="T2047" s="93">
        <v>0.9</v>
      </c>
      <c r="U2047" s="94">
        <v>46477</v>
      </c>
      <c r="V2047" s="92">
        <v>1.4E-2</v>
      </c>
      <c r="W2047" s="92">
        <v>3.0599999999999999E-2</v>
      </c>
      <c r="X2047" s="1" t="s">
        <v>636</v>
      </c>
      <c r="Y2047" s="145" t="s">
        <v>3491</v>
      </c>
      <c r="Z2047" s="91">
        <v>5400</v>
      </c>
      <c r="AA2047" s="91">
        <v>1</v>
      </c>
      <c r="AB2047" s="91">
        <v>117.24</v>
      </c>
      <c r="AC2047" s="91">
        <v>0</v>
      </c>
      <c r="AD2047" s="91">
        <v>6.3309600000000001</v>
      </c>
      <c r="AE2047" s="145" t="s">
        <v>3491</v>
      </c>
      <c r="AF2047" s="145" t="s">
        <v>3491</v>
      </c>
      <c r="AG2047" s="1" t="s">
        <v>17</v>
      </c>
      <c r="AH2047" s="92">
        <v>8.9232599643069603E-6</v>
      </c>
      <c r="AI2047" s="92">
        <v>5.0891971887736967E-4</v>
      </c>
      <c r="AJ2047" s="92">
        <v>1.4688019858643834E-4</v>
      </c>
    </row>
    <row r="2048" spans="1:36" x14ac:dyDescent="0.25">
      <c r="A2048" s="1">
        <v>13918</v>
      </c>
      <c r="B2048" s="1">
        <v>13921</v>
      </c>
      <c r="C2048" s="1" t="s">
        <v>1344</v>
      </c>
      <c r="D2048" s="1">
        <v>513623314</v>
      </c>
      <c r="E2048" s="1" t="s">
        <v>429</v>
      </c>
      <c r="F2048" s="1" t="s">
        <v>1378</v>
      </c>
      <c r="G2048" s="1" t="s">
        <v>1379</v>
      </c>
      <c r="H2048" s="1" t="s">
        <v>76</v>
      </c>
      <c r="I2048" s="1" t="s">
        <v>229</v>
      </c>
      <c r="J2048" s="1" t="s">
        <v>53</v>
      </c>
      <c r="K2048" s="1" t="s">
        <v>53</v>
      </c>
      <c r="L2048" s="1" t="s">
        <v>821</v>
      </c>
      <c r="M2048" s="1" t="s">
        <v>311</v>
      </c>
      <c r="N2048" s="1" t="s">
        <v>651</v>
      </c>
      <c r="O2048" s="1" t="s">
        <v>62</v>
      </c>
      <c r="P2048" s="1" t="s">
        <v>1319</v>
      </c>
      <c r="Q2048" s="1" t="s">
        <v>65</v>
      </c>
      <c r="R2048" s="1" t="s">
        <v>57</v>
      </c>
      <c r="S2048" s="1" t="s">
        <v>1207</v>
      </c>
      <c r="T2048" s="93">
        <v>1.7070000000000001</v>
      </c>
      <c r="U2048" s="94">
        <v>46680</v>
      </c>
      <c r="V2048" s="92">
        <v>1.8200000000000001E-2</v>
      </c>
      <c r="W2048" s="92">
        <v>2.5100000000000001E-2</v>
      </c>
      <c r="X2048" s="1" t="s">
        <v>636</v>
      </c>
      <c r="Y2048" s="145" t="s">
        <v>3491</v>
      </c>
      <c r="Z2048" s="91">
        <v>28125</v>
      </c>
      <c r="AA2048" s="91">
        <v>1</v>
      </c>
      <c r="AB2048" s="91">
        <v>116.93</v>
      </c>
      <c r="AC2048" s="91">
        <v>0</v>
      </c>
      <c r="AD2048" s="91">
        <v>32.886560000000003</v>
      </c>
      <c r="AE2048" s="145" t="s">
        <v>3491</v>
      </c>
      <c r="AF2048" s="145" t="s">
        <v>3491</v>
      </c>
      <c r="AG2048" s="1" t="s">
        <v>17</v>
      </c>
      <c r="AH2048" s="92">
        <v>5.6198087017117903E-5</v>
      </c>
      <c r="AI2048" s="92">
        <v>2.6436146919335693E-3</v>
      </c>
      <c r="AJ2048" s="92">
        <v>7.6297819977141229E-4</v>
      </c>
    </row>
    <row r="2049" spans="1:36" x14ac:dyDescent="0.25">
      <c r="A2049" s="1">
        <v>13918</v>
      </c>
      <c r="B2049" s="1">
        <v>13921</v>
      </c>
      <c r="C2049" s="1" t="s">
        <v>1383</v>
      </c>
      <c r="D2049" s="1">
        <v>633896</v>
      </c>
      <c r="E2049" s="1" t="s">
        <v>430</v>
      </c>
      <c r="F2049" s="1" t="s">
        <v>1384</v>
      </c>
      <c r="G2049" s="1" t="s">
        <v>1385</v>
      </c>
      <c r="H2049" s="1" t="s">
        <v>76</v>
      </c>
      <c r="I2049" s="1" t="s">
        <v>230</v>
      </c>
      <c r="J2049" s="1" t="s">
        <v>53</v>
      </c>
      <c r="K2049" s="1" t="s">
        <v>315</v>
      </c>
      <c r="L2049" s="1" t="s">
        <v>821</v>
      </c>
      <c r="M2049" s="1" t="s">
        <v>311</v>
      </c>
      <c r="N2049" s="1" t="s">
        <v>652</v>
      </c>
      <c r="O2049" s="1" t="s">
        <v>62</v>
      </c>
      <c r="P2049" s="1" t="s">
        <v>1350</v>
      </c>
      <c r="Q2049" s="1" t="s">
        <v>70</v>
      </c>
      <c r="R2049" s="1" t="s">
        <v>57</v>
      </c>
      <c r="S2049" s="1" t="s">
        <v>1207</v>
      </c>
      <c r="T2049" s="93">
        <v>2.1019999999999999</v>
      </c>
      <c r="U2049" s="94">
        <v>46944</v>
      </c>
      <c r="V2049" s="92">
        <v>4.2999999999999997E-2</v>
      </c>
      <c r="W2049" s="92">
        <v>7.3800000000000004E-2</v>
      </c>
      <c r="X2049" s="1" t="s">
        <v>636</v>
      </c>
      <c r="Y2049" s="145" t="s">
        <v>3491</v>
      </c>
      <c r="Z2049" s="91">
        <v>14861.7</v>
      </c>
      <c r="AA2049" s="91">
        <v>1</v>
      </c>
      <c r="AB2049" s="91">
        <v>85.4</v>
      </c>
      <c r="AC2049" s="91">
        <v>0</v>
      </c>
      <c r="AD2049" s="91">
        <v>12.691890000000001</v>
      </c>
      <c r="AE2049" s="145" t="s">
        <v>3491</v>
      </c>
      <c r="AF2049" s="145" t="s">
        <v>3491</v>
      </c>
      <c r="AG2049" s="1" t="s">
        <v>17</v>
      </c>
      <c r="AH2049" s="92">
        <v>1.46750888117531E-5</v>
      </c>
      <c r="AI2049" s="92">
        <v>1.0202486022376541E-3</v>
      </c>
      <c r="AJ2049" s="92">
        <v>2.9445571029310423E-4</v>
      </c>
    </row>
    <row r="2050" spans="1:36" x14ac:dyDescent="0.25">
      <c r="A2050" s="1">
        <v>13918</v>
      </c>
      <c r="B2050" s="1">
        <v>13921</v>
      </c>
      <c r="C2050" s="1" t="s">
        <v>1386</v>
      </c>
      <c r="D2050" s="1">
        <v>520044314</v>
      </c>
      <c r="E2050" s="1" t="s">
        <v>429</v>
      </c>
      <c r="F2050" s="1" t="s">
        <v>1387</v>
      </c>
      <c r="G2050" s="1" t="s">
        <v>1388</v>
      </c>
      <c r="H2050" s="1" t="s">
        <v>76</v>
      </c>
      <c r="I2050" s="1" t="s">
        <v>228</v>
      </c>
      <c r="J2050" s="1" t="s">
        <v>53</v>
      </c>
      <c r="K2050" s="1" t="s">
        <v>53</v>
      </c>
      <c r="L2050" s="1" t="s">
        <v>821</v>
      </c>
      <c r="M2050" s="1" t="s">
        <v>311</v>
      </c>
      <c r="N2050" s="1" t="s">
        <v>260</v>
      </c>
      <c r="O2050" s="1" t="s">
        <v>62</v>
      </c>
      <c r="P2050" s="1" t="s">
        <v>1315</v>
      </c>
      <c r="Q2050" s="1" t="s">
        <v>65</v>
      </c>
      <c r="R2050" s="1" t="s">
        <v>57</v>
      </c>
      <c r="S2050" s="1" t="s">
        <v>1207</v>
      </c>
      <c r="T2050" s="93">
        <v>1.1200000000000001</v>
      </c>
      <c r="U2050" s="94">
        <v>46563</v>
      </c>
      <c r="V2050" s="92">
        <v>0.04</v>
      </c>
      <c r="W2050" s="92">
        <v>4.1799999999999997E-2</v>
      </c>
      <c r="X2050" s="1" t="s">
        <v>636</v>
      </c>
      <c r="Y2050" s="145" t="s">
        <v>3491</v>
      </c>
      <c r="Z2050" s="91">
        <v>583.34</v>
      </c>
      <c r="AA2050" s="91">
        <v>1</v>
      </c>
      <c r="AB2050" s="91">
        <v>101.86</v>
      </c>
      <c r="AC2050" s="91">
        <v>0</v>
      </c>
      <c r="AD2050" s="91">
        <v>0.59419</v>
      </c>
      <c r="AE2050" s="145" t="s">
        <v>3491</v>
      </c>
      <c r="AF2050" s="145" t="s">
        <v>3491</v>
      </c>
      <c r="AG2050" s="1" t="s">
        <v>17</v>
      </c>
      <c r="AH2050" s="92">
        <v>1.1426819423344201E-6</v>
      </c>
      <c r="AI2050" s="92">
        <v>4.7764479282722409E-5</v>
      </c>
      <c r="AJ2050" s="92">
        <v>1.3785388819085225E-5</v>
      </c>
    </row>
    <row r="2051" spans="1:36" x14ac:dyDescent="0.25">
      <c r="A2051" s="1">
        <v>13918</v>
      </c>
      <c r="B2051" s="1">
        <v>13921</v>
      </c>
      <c r="C2051" s="1" t="s">
        <v>1340</v>
      </c>
      <c r="D2051" s="1">
        <v>510960719</v>
      </c>
      <c r="E2051" s="1" t="s">
        <v>429</v>
      </c>
      <c r="F2051" s="1" t="s">
        <v>1389</v>
      </c>
      <c r="G2051" s="1" t="s">
        <v>1390</v>
      </c>
      <c r="H2051" s="1" t="s">
        <v>76</v>
      </c>
      <c r="I2051" s="1" t="s">
        <v>229</v>
      </c>
      <c r="J2051" s="1" t="s">
        <v>53</v>
      </c>
      <c r="K2051" s="1" t="s">
        <v>53</v>
      </c>
      <c r="L2051" s="1" t="s">
        <v>821</v>
      </c>
      <c r="M2051" s="1" t="s">
        <v>311</v>
      </c>
      <c r="N2051" s="1" t="s">
        <v>651</v>
      </c>
      <c r="O2051" s="1" t="s">
        <v>62</v>
      </c>
      <c r="P2051" s="1" t="s">
        <v>1343</v>
      </c>
      <c r="Q2051" s="1" t="s">
        <v>70</v>
      </c>
      <c r="R2051" s="1" t="s">
        <v>57</v>
      </c>
      <c r="S2051" s="1" t="s">
        <v>1207</v>
      </c>
      <c r="T2051" s="93">
        <v>1.47</v>
      </c>
      <c r="U2051" s="94">
        <v>46934</v>
      </c>
      <c r="V2051" s="92">
        <v>1.77E-2</v>
      </c>
      <c r="W2051" s="92">
        <v>2.5700000000000001E-2</v>
      </c>
      <c r="X2051" s="1" t="s">
        <v>636</v>
      </c>
      <c r="Y2051" s="145" t="s">
        <v>3491</v>
      </c>
      <c r="Z2051" s="91">
        <v>46875</v>
      </c>
      <c r="AA2051" s="91">
        <v>1</v>
      </c>
      <c r="AB2051" s="91">
        <v>116.62</v>
      </c>
      <c r="AC2051" s="91">
        <v>0</v>
      </c>
      <c r="AD2051" s="91">
        <v>54.665619999999997</v>
      </c>
      <c r="AE2051" s="145" t="s">
        <v>3491</v>
      </c>
      <c r="AF2051" s="145" t="s">
        <v>3491</v>
      </c>
      <c r="AG2051" s="1" t="s">
        <v>17</v>
      </c>
      <c r="AH2051" s="92">
        <v>1.9269955426280702E-5</v>
      </c>
      <c r="AI2051" s="92">
        <v>4.3943433480320695E-3</v>
      </c>
      <c r="AJ2051" s="92">
        <v>1.2682590193984443E-3</v>
      </c>
    </row>
    <row r="2052" spans="1:36" x14ac:dyDescent="0.25">
      <c r="A2052" s="1">
        <v>13918</v>
      </c>
      <c r="B2052" s="1">
        <v>13921</v>
      </c>
      <c r="C2052" s="1" t="s">
        <v>1340</v>
      </c>
      <c r="D2052" s="1">
        <v>510960719</v>
      </c>
      <c r="E2052" s="1" t="s">
        <v>429</v>
      </c>
      <c r="F2052" s="1" t="s">
        <v>1391</v>
      </c>
      <c r="G2052" s="1" t="s">
        <v>1392</v>
      </c>
      <c r="H2052" s="1" t="s">
        <v>76</v>
      </c>
      <c r="I2052" s="1" t="s">
        <v>229</v>
      </c>
      <c r="J2052" s="1" t="s">
        <v>53</v>
      </c>
      <c r="K2052" s="1" t="s">
        <v>53</v>
      </c>
      <c r="L2052" s="1" t="s">
        <v>821</v>
      </c>
      <c r="M2052" s="1" t="s">
        <v>311</v>
      </c>
      <c r="N2052" s="1" t="s">
        <v>651</v>
      </c>
      <c r="O2052" s="1" t="s">
        <v>62</v>
      </c>
      <c r="P2052" s="1" t="s">
        <v>1343</v>
      </c>
      <c r="Q2052" s="1" t="s">
        <v>70</v>
      </c>
      <c r="R2052" s="1" t="s">
        <v>57</v>
      </c>
      <c r="S2052" s="1" t="s">
        <v>1207</v>
      </c>
      <c r="T2052" s="93">
        <v>4.5410000000000004</v>
      </c>
      <c r="U2052" s="94">
        <v>48579</v>
      </c>
      <c r="V2052" s="92">
        <v>2.4799999999999999E-2</v>
      </c>
      <c r="W2052" s="92">
        <v>2.4500000000000001E-2</v>
      </c>
      <c r="X2052" s="1" t="s">
        <v>636</v>
      </c>
      <c r="Y2052" s="145" t="s">
        <v>3491</v>
      </c>
      <c r="Z2052" s="91">
        <v>8580</v>
      </c>
      <c r="AA2052" s="91">
        <v>1</v>
      </c>
      <c r="AB2052" s="91">
        <v>118.21</v>
      </c>
      <c r="AC2052" s="91">
        <v>0</v>
      </c>
      <c r="AD2052" s="91">
        <v>10.14242</v>
      </c>
      <c r="AE2052" s="145" t="s">
        <v>3491</v>
      </c>
      <c r="AF2052" s="145" t="s">
        <v>3491</v>
      </c>
      <c r="AG2052" s="1" t="s">
        <v>17</v>
      </c>
      <c r="AH2052" s="92">
        <v>2.6711266387210199E-6</v>
      </c>
      <c r="AI2052" s="92">
        <v>8.1530724173525197E-4</v>
      </c>
      <c r="AJ2052" s="92">
        <v>2.3530723045905579E-4</v>
      </c>
    </row>
    <row r="2053" spans="1:36" x14ac:dyDescent="0.25">
      <c r="A2053" s="1">
        <v>13918</v>
      </c>
      <c r="B2053" s="1">
        <v>13921</v>
      </c>
      <c r="C2053" s="1" t="s">
        <v>1354</v>
      </c>
      <c r="D2053" s="1">
        <v>513765859</v>
      </c>
      <c r="E2053" s="1" t="s">
        <v>429</v>
      </c>
      <c r="F2053" s="1" t="s">
        <v>1393</v>
      </c>
      <c r="G2053" s="1" t="s">
        <v>1394</v>
      </c>
      <c r="H2053" s="1" t="s">
        <v>76</v>
      </c>
      <c r="I2053" s="1" t="s">
        <v>229</v>
      </c>
      <c r="J2053" s="1" t="s">
        <v>53</v>
      </c>
      <c r="K2053" s="1" t="s">
        <v>53</v>
      </c>
      <c r="L2053" s="1" t="s">
        <v>821</v>
      </c>
      <c r="M2053" s="1" t="s">
        <v>311</v>
      </c>
      <c r="N2053" s="1" t="s">
        <v>651</v>
      </c>
      <c r="O2053" s="1" t="s">
        <v>62</v>
      </c>
      <c r="P2053" s="1" t="s">
        <v>1319</v>
      </c>
      <c r="Q2053" s="1" t="s">
        <v>65</v>
      </c>
      <c r="R2053" s="1" t="s">
        <v>57</v>
      </c>
      <c r="S2053" s="1" t="s">
        <v>1207</v>
      </c>
      <c r="T2053" s="93">
        <v>1.962</v>
      </c>
      <c r="U2053" s="94">
        <v>47057</v>
      </c>
      <c r="V2053" s="92">
        <v>1.4200000000000001E-2</v>
      </c>
      <c r="W2053" s="92">
        <v>2.4799999999999999E-2</v>
      </c>
      <c r="X2053" s="1" t="s">
        <v>636</v>
      </c>
      <c r="Y2053" s="145" t="s">
        <v>3491</v>
      </c>
      <c r="Z2053" s="91">
        <v>8192.86</v>
      </c>
      <c r="AA2053" s="91">
        <v>1</v>
      </c>
      <c r="AB2053" s="91">
        <v>115.85</v>
      </c>
      <c r="AC2053" s="91">
        <v>0</v>
      </c>
      <c r="AD2053" s="91">
        <v>9.4914299999999994</v>
      </c>
      <c r="AE2053" s="145" t="s">
        <v>3491</v>
      </c>
      <c r="AF2053" s="145" t="s">
        <v>3491</v>
      </c>
      <c r="AG2053" s="1" t="s">
        <v>17</v>
      </c>
      <c r="AH2053" s="92">
        <v>9.8610113460198193E-6</v>
      </c>
      <c r="AI2053" s="92">
        <v>7.6297684511420578E-4</v>
      </c>
      <c r="AJ2053" s="92">
        <v>2.2020406435505489E-4</v>
      </c>
    </row>
    <row r="2054" spans="1:36" x14ac:dyDescent="0.25">
      <c r="A2054" s="1">
        <v>13918</v>
      </c>
      <c r="B2054" s="1">
        <v>13921</v>
      </c>
      <c r="C2054" s="1" t="s">
        <v>1395</v>
      </c>
      <c r="D2054" s="1">
        <v>513957472</v>
      </c>
      <c r="E2054" s="1" t="s">
        <v>429</v>
      </c>
      <c r="F2054" s="1" t="s">
        <v>1396</v>
      </c>
      <c r="G2054" s="1" t="s">
        <v>1397</v>
      </c>
      <c r="H2054" s="1" t="s">
        <v>76</v>
      </c>
      <c r="I2054" s="1" t="s">
        <v>228</v>
      </c>
      <c r="J2054" s="1" t="s">
        <v>53</v>
      </c>
      <c r="K2054" s="1" t="s">
        <v>53</v>
      </c>
      <c r="L2054" s="1" t="s">
        <v>821</v>
      </c>
      <c r="M2054" s="1" t="s">
        <v>311</v>
      </c>
      <c r="N2054" s="1" t="s">
        <v>651</v>
      </c>
      <c r="O2054" s="1" t="s">
        <v>62</v>
      </c>
      <c r="P2054" s="1" t="s">
        <v>1398</v>
      </c>
      <c r="Q2054" s="1" t="s">
        <v>70</v>
      </c>
      <c r="R2054" s="1" t="s">
        <v>57</v>
      </c>
      <c r="S2054" s="1" t="s">
        <v>1207</v>
      </c>
      <c r="T2054" s="93">
        <v>2.6349999999999998</v>
      </c>
      <c r="U2054" s="94">
        <v>47787</v>
      </c>
      <c r="V2054" s="92">
        <v>4.1000000000000002E-2</v>
      </c>
      <c r="W2054" s="92">
        <v>4.8099999999999997E-2</v>
      </c>
      <c r="X2054" s="1" t="s">
        <v>636</v>
      </c>
      <c r="Y2054" s="145" t="s">
        <v>3491</v>
      </c>
      <c r="Z2054" s="91">
        <v>5555.56</v>
      </c>
      <c r="AA2054" s="91">
        <v>1</v>
      </c>
      <c r="AB2054" s="91">
        <v>98.99</v>
      </c>
      <c r="AC2054" s="91">
        <v>0</v>
      </c>
      <c r="AD2054" s="91">
        <v>5.4994500000000004</v>
      </c>
      <c r="AE2054" s="145" t="s">
        <v>3491</v>
      </c>
      <c r="AF2054" s="145" t="s">
        <v>3491</v>
      </c>
      <c r="AG2054" s="1" t="s">
        <v>17</v>
      </c>
      <c r="AH2054" s="92">
        <v>1.02892176062864E-5</v>
      </c>
      <c r="AI2054" s="92">
        <v>4.4207806525079142E-4</v>
      </c>
      <c r="AJ2054" s="92">
        <v>1.2758891354805406E-4</v>
      </c>
    </row>
    <row r="2055" spans="1:36" x14ac:dyDescent="0.25">
      <c r="A2055" s="1">
        <v>13918</v>
      </c>
      <c r="B2055" s="1">
        <v>13921</v>
      </c>
      <c r="C2055" s="1" t="s">
        <v>2136</v>
      </c>
      <c r="D2055" s="1">
        <v>520043878</v>
      </c>
      <c r="E2055" s="1" t="s">
        <v>429</v>
      </c>
      <c r="F2055" s="1" t="s">
        <v>2137</v>
      </c>
      <c r="G2055" s="1" t="s">
        <v>2138</v>
      </c>
      <c r="H2055" s="1" t="s">
        <v>76</v>
      </c>
      <c r="I2055" s="1" t="s">
        <v>228</v>
      </c>
      <c r="J2055" s="1" t="s">
        <v>53</v>
      </c>
      <c r="K2055" s="1" t="s">
        <v>53</v>
      </c>
      <c r="L2055" s="1" t="s">
        <v>821</v>
      </c>
      <c r="M2055" s="1" t="s">
        <v>311</v>
      </c>
      <c r="N2055" s="1" t="s">
        <v>156</v>
      </c>
      <c r="O2055" s="1" t="s">
        <v>62</v>
      </c>
      <c r="P2055" s="1" t="s">
        <v>1398</v>
      </c>
      <c r="Q2055" s="1" t="s">
        <v>70</v>
      </c>
      <c r="R2055" s="1" t="s">
        <v>57</v>
      </c>
      <c r="S2055" s="1" t="s">
        <v>1207</v>
      </c>
      <c r="T2055" s="93">
        <v>1.214</v>
      </c>
      <c r="U2055" s="94">
        <v>46660</v>
      </c>
      <c r="V2055" s="92">
        <v>3.2899999999999999E-2</v>
      </c>
      <c r="W2055" s="92">
        <v>4.53E-2</v>
      </c>
      <c r="X2055" s="1" t="s">
        <v>636</v>
      </c>
      <c r="Y2055" s="145" t="s">
        <v>3491</v>
      </c>
      <c r="Z2055" s="91">
        <v>29333.33</v>
      </c>
      <c r="AA2055" s="91">
        <v>1</v>
      </c>
      <c r="AB2055" s="91">
        <v>99.42</v>
      </c>
      <c r="AC2055" s="91">
        <v>0</v>
      </c>
      <c r="AD2055" s="91">
        <v>29.1632</v>
      </c>
      <c r="AE2055" s="145" t="s">
        <v>3491</v>
      </c>
      <c r="AF2055" s="145" t="s">
        <v>3491</v>
      </c>
      <c r="AG2055" s="1" t="s">
        <v>17</v>
      </c>
      <c r="AH2055" s="92">
        <v>6.1500681128157894E-5</v>
      </c>
      <c r="AI2055" s="92">
        <v>2.3443091641022064E-3</v>
      </c>
      <c r="AJ2055" s="92">
        <v>6.7659511470867268E-4</v>
      </c>
    </row>
    <row r="2056" spans="1:36" x14ac:dyDescent="0.25">
      <c r="A2056" s="1">
        <v>13918</v>
      </c>
      <c r="B2056" s="1">
        <v>13921</v>
      </c>
      <c r="C2056" s="1" t="s">
        <v>1399</v>
      </c>
      <c r="D2056" s="1">
        <v>520010869</v>
      </c>
      <c r="E2056" s="1" t="s">
        <v>429</v>
      </c>
      <c r="F2056" s="1" t="s">
        <v>1400</v>
      </c>
      <c r="G2056" s="1" t="s">
        <v>1401</v>
      </c>
      <c r="H2056" s="1" t="s">
        <v>76</v>
      </c>
      <c r="I2056" s="1" t="s">
        <v>229</v>
      </c>
      <c r="J2056" s="1" t="s">
        <v>53</v>
      </c>
      <c r="K2056" s="1" t="s">
        <v>53</v>
      </c>
      <c r="L2056" s="1" t="s">
        <v>821</v>
      </c>
      <c r="M2056" s="1" t="s">
        <v>311</v>
      </c>
      <c r="N2056" s="1" t="s">
        <v>258</v>
      </c>
      <c r="O2056" s="1" t="s">
        <v>62</v>
      </c>
      <c r="P2056" s="1" t="s">
        <v>1206</v>
      </c>
      <c r="Q2056" s="1" t="s">
        <v>65</v>
      </c>
      <c r="R2056" s="1" t="s">
        <v>57</v>
      </c>
      <c r="S2056" s="1" t="s">
        <v>1207</v>
      </c>
      <c r="T2056" s="93">
        <v>11.851000000000001</v>
      </c>
      <c r="U2056" s="94">
        <v>56249</v>
      </c>
      <c r="V2056" s="92">
        <v>2.07E-2</v>
      </c>
      <c r="W2056" s="92">
        <v>2.6700000000000002E-2</v>
      </c>
      <c r="X2056" s="1" t="s">
        <v>636</v>
      </c>
      <c r="Y2056" s="145" t="s">
        <v>3491</v>
      </c>
      <c r="Z2056" s="91">
        <v>102736.64</v>
      </c>
      <c r="AA2056" s="91">
        <v>1</v>
      </c>
      <c r="AB2056" s="91">
        <v>108.47</v>
      </c>
      <c r="AC2056" s="91">
        <v>0</v>
      </c>
      <c r="AD2056" s="91">
        <v>111.43843</v>
      </c>
      <c r="AE2056" s="145" t="s">
        <v>3491</v>
      </c>
      <c r="AF2056" s="145" t="s">
        <v>3491</v>
      </c>
      <c r="AG2056" s="1" t="s">
        <v>17</v>
      </c>
      <c r="AH2056" s="92">
        <v>1.5571183210527801E-5</v>
      </c>
      <c r="AI2056" s="92">
        <v>8.9580749945877766E-3</v>
      </c>
      <c r="AJ2056" s="92">
        <v>2.5854054880398718E-3</v>
      </c>
    </row>
    <row r="2057" spans="1:36" x14ac:dyDescent="0.25">
      <c r="A2057" s="1">
        <v>13918</v>
      </c>
      <c r="B2057" s="1">
        <v>13921</v>
      </c>
      <c r="C2057" s="1" t="s">
        <v>1316</v>
      </c>
      <c r="D2057" s="1">
        <v>520026683</v>
      </c>
      <c r="E2057" s="1" t="s">
        <v>429</v>
      </c>
      <c r="F2057" s="1" t="s">
        <v>1402</v>
      </c>
      <c r="G2057" s="1" t="s">
        <v>1403</v>
      </c>
      <c r="H2057" s="1" t="s">
        <v>76</v>
      </c>
      <c r="I2057" s="1" t="s">
        <v>229</v>
      </c>
      <c r="J2057" s="1" t="s">
        <v>53</v>
      </c>
      <c r="K2057" s="1" t="s">
        <v>53</v>
      </c>
      <c r="L2057" s="1" t="s">
        <v>821</v>
      </c>
      <c r="M2057" s="1" t="s">
        <v>311</v>
      </c>
      <c r="N2057" s="1" t="s">
        <v>651</v>
      </c>
      <c r="O2057" s="1" t="s">
        <v>62</v>
      </c>
      <c r="P2057" s="1" t="s">
        <v>1319</v>
      </c>
      <c r="Q2057" s="1" t="s">
        <v>65</v>
      </c>
      <c r="R2057" s="1" t="s">
        <v>57</v>
      </c>
      <c r="S2057" s="1" t="s">
        <v>1207</v>
      </c>
      <c r="T2057" s="93">
        <v>2.38</v>
      </c>
      <c r="U2057" s="94">
        <v>47394</v>
      </c>
      <c r="V2057" s="92">
        <v>1.14E-2</v>
      </c>
      <c r="W2057" s="92">
        <v>2.46E-2</v>
      </c>
      <c r="X2057" s="1" t="s">
        <v>636</v>
      </c>
      <c r="Y2057" s="145" t="s">
        <v>3491</v>
      </c>
      <c r="Z2057" s="91">
        <v>48600</v>
      </c>
      <c r="AA2057" s="91">
        <v>1</v>
      </c>
      <c r="AB2057" s="91">
        <v>112.98</v>
      </c>
      <c r="AC2057" s="91">
        <v>0</v>
      </c>
      <c r="AD2057" s="91">
        <v>54.908279999999998</v>
      </c>
      <c r="AE2057" s="145" t="s">
        <v>3491</v>
      </c>
      <c r="AF2057" s="145" t="s">
        <v>3491</v>
      </c>
      <c r="AG2057" s="1" t="s">
        <v>17</v>
      </c>
      <c r="AH2057" s="92">
        <v>2.2852470796446699E-5</v>
      </c>
      <c r="AI2057" s="92">
        <v>4.4138497829144226E-3</v>
      </c>
      <c r="AJ2057" s="92">
        <v>1.2738888052427689E-3</v>
      </c>
    </row>
    <row r="2058" spans="1:36" x14ac:dyDescent="0.25">
      <c r="A2058" s="1">
        <v>13918</v>
      </c>
      <c r="B2058" s="1">
        <v>13921</v>
      </c>
      <c r="C2058" s="1" t="s">
        <v>1404</v>
      </c>
      <c r="D2058" s="1">
        <v>512025891</v>
      </c>
      <c r="E2058" s="1" t="s">
        <v>429</v>
      </c>
      <c r="F2058" s="1" t="s">
        <v>1405</v>
      </c>
      <c r="G2058" s="1" t="s">
        <v>1406</v>
      </c>
      <c r="H2058" s="1" t="s">
        <v>76</v>
      </c>
      <c r="I2058" s="1" t="s">
        <v>229</v>
      </c>
      <c r="J2058" s="1" t="s">
        <v>53</v>
      </c>
      <c r="K2058" s="1" t="s">
        <v>53</v>
      </c>
      <c r="L2058" s="1" t="s">
        <v>821</v>
      </c>
      <c r="M2058" s="1" t="s">
        <v>311</v>
      </c>
      <c r="N2058" s="1" t="s">
        <v>258</v>
      </c>
      <c r="O2058" s="1" t="s">
        <v>62</v>
      </c>
      <c r="P2058" s="1" t="s">
        <v>1366</v>
      </c>
      <c r="Q2058" s="1" t="s">
        <v>65</v>
      </c>
      <c r="R2058" s="1" t="s">
        <v>57</v>
      </c>
      <c r="S2058" s="1" t="s">
        <v>1207</v>
      </c>
      <c r="T2058" s="93">
        <v>0.54600000000000004</v>
      </c>
      <c r="U2058" s="94">
        <v>46407</v>
      </c>
      <c r="V2058" s="92">
        <v>1.8499999999999999E-2</v>
      </c>
      <c r="W2058" s="92">
        <v>3.9E-2</v>
      </c>
      <c r="X2058" s="1" t="s">
        <v>636</v>
      </c>
      <c r="Y2058" s="145" t="s">
        <v>3491</v>
      </c>
      <c r="Z2058" s="91">
        <v>1827.75</v>
      </c>
      <c r="AA2058" s="91">
        <v>1</v>
      </c>
      <c r="AB2058" s="91">
        <v>115.38</v>
      </c>
      <c r="AC2058" s="91">
        <v>0</v>
      </c>
      <c r="AD2058" s="91">
        <v>2.10886</v>
      </c>
      <c r="AE2058" s="145" t="s">
        <v>3491</v>
      </c>
      <c r="AF2058" s="145" t="s">
        <v>3491</v>
      </c>
      <c r="AG2058" s="1" t="s">
        <v>17</v>
      </c>
      <c r="AH2058" s="92">
        <v>6.5828667637599401E-6</v>
      </c>
      <c r="AI2058" s="92">
        <v>1.6952254292425313E-4</v>
      </c>
      <c r="AJ2058" s="92">
        <v>4.8926193751184075E-5</v>
      </c>
    </row>
    <row r="2059" spans="1:36" x14ac:dyDescent="0.25">
      <c r="A2059" s="1">
        <v>13918</v>
      </c>
      <c r="B2059" s="1">
        <v>13921</v>
      </c>
      <c r="C2059" s="1" t="s">
        <v>1404</v>
      </c>
      <c r="D2059" s="1">
        <v>512025891</v>
      </c>
      <c r="E2059" s="1" t="s">
        <v>429</v>
      </c>
      <c r="F2059" s="1" t="s">
        <v>1407</v>
      </c>
      <c r="G2059" s="1" t="s">
        <v>1408</v>
      </c>
      <c r="H2059" s="1" t="s">
        <v>76</v>
      </c>
      <c r="I2059" s="1" t="s">
        <v>228</v>
      </c>
      <c r="J2059" s="1" t="s">
        <v>53</v>
      </c>
      <c r="K2059" s="1" t="s">
        <v>53</v>
      </c>
      <c r="L2059" s="1" t="s">
        <v>821</v>
      </c>
      <c r="M2059" s="1" t="s">
        <v>311</v>
      </c>
      <c r="N2059" s="1" t="s">
        <v>258</v>
      </c>
      <c r="O2059" s="1" t="s">
        <v>62</v>
      </c>
      <c r="P2059" s="1" t="s">
        <v>1366</v>
      </c>
      <c r="Q2059" s="1" t="s">
        <v>65</v>
      </c>
      <c r="R2059" s="1" t="s">
        <v>57</v>
      </c>
      <c r="S2059" s="1" t="s">
        <v>1207</v>
      </c>
      <c r="T2059" s="93">
        <v>0.52400000000000002</v>
      </c>
      <c r="U2059" s="94">
        <v>46400</v>
      </c>
      <c r="V2059" s="92">
        <v>3.2500000000000001E-2</v>
      </c>
      <c r="W2059" s="92">
        <v>4.9299999999999997E-2</v>
      </c>
      <c r="X2059" s="1" t="s">
        <v>636</v>
      </c>
      <c r="Y2059" s="145" t="s">
        <v>3491</v>
      </c>
      <c r="Z2059" s="91">
        <v>1791.91</v>
      </c>
      <c r="AA2059" s="91">
        <v>1</v>
      </c>
      <c r="AB2059" s="91">
        <v>99.88</v>
      </c>
      <c r="AC2059" s="91">
        <v>0</v>
      </c>
      <c r="AD2059" s="91">
        <v>1.78976</v>
      </c>
      <c r="AE2059" s="145" t="s">
        <v>3491</v>
      </c>
      <c r="AF2059" s="145" t="s">
        <v>3491</v>
      </c>
      <c r="AG2059" s="1" t="s">
        <v>17</v>
      </c>
      <c r="AH2059" s="92">
        <v>8.7714334953981094E-6</v>
      </c>
      <c r="AI2059" s="92">
        <v>1.4387141224363463E-4</v>
      </c>
      <c r="AJ2059" s="92">
        <v>4.1522976645258203E-5</v>
      </c>
    </row>
    <row r="2060" spans="1:36" x14ac:dyDescent="0.25">
      <c r="A2060" s="1">
        <v>13918</v>
      </c>
      <c r="B2060" s="1">
        <v>13921</v>
      </c>
      <c r="C2060" s="1" t="s">
        <v>1344</v>
      </c>
      <c r="D2060" s="1">
        <v>513623314</v>
      </c>
      <c r="E2060" s="1" t="s">
        <v>429</v>
      </c>
      <c r="F2060" s="1" t="s">
        <v>1409</v>
      </c>
      <c r="G2060" s="1" t="s">
        <v>1410</v>
      </c>
      <c r="H2060" s="1" t="s">
        <v>76</v>
      </c>
      <c r="I2060" s="1" t="s">
        <v>229</v>
      </c>
      <c r="J2060" s="1" t="s">
        <v>53</v>
      </c>
      <c r="K2060" s="1" t="s">
        <v>53</v>
      </c>
      <c r="L2060" s="1" t="s">
        <v>821</v>
      </c>
      <c r="M2060" s="1" t="s">
        <v>311</v>
      </c>
      <c r="N2060" s="1" t="s">
        <v>651</v>
      </c>
      <c r="O2060" s="1" t="s">
        <v>62</v>
      </c>
      <c r="P2060" s="1" t="s">
        <v>1319</v>
      </c>
      <c r="Q2060" s="1" t="s">
        <v>65</v>
      </c>
      <c r="R2060" s="1" t="s">
        <v>57</v>
      </c>
      <c r="S2060" s="1" t="s">
        <v>1207</v>
      </c>
      <c r="T2060" s="93">
        <v>2.4510000000000001</v>
      </c>
      <c r="U2060" s="94">
        <v>47202</v>
      </c>
      <c r="V2060" s="92">
        <v>7.7999999999999996E-3</v>
      </c>
      <c r="W2060" s="92">
        <v>2.4899999999999999E-2</v>
      </c>
      <c r="X2060" s="1" t="s">
        <v>636</v>
      </c>
      <c r="Y2060" s="145" t="s">
        <v>3491</v>
      </c>
      <c r="Z2060" s="91">
        <v>5000</v>
      </c>
      <c r="AA2060" s="91">
        <v>1</v>
      </c>
      <c r="AB2060" s="91">
        <v>112.4</v>
      </c>
      <c r="AC2060" s="91">
        <v>0</v>
      </c>
      <c r="AD2060" s="91">
        <v>5.62</v>
      </c>
      <c r="AE2060" s="145" t="s">
        <v>3491</v>
      </c>
      <c r="AF2060" s="145" t="s">
        <v>3491</v>
      </c>
      <c r="AG2060" s="1" t="s">
        <v>17</v>
      </c>
      <c r="AH2060" s="92">
        <v>8.6213139572175905E-6</v>
      </c>
      <c r="AI2060" s="92">
        <v>4.5176858171443467E-4</v>
      </c>
      <c r="AJ2060" s="92">
        <v>1.3038571023285306E-4</v>
      </c>
    </row>
    <row r="2061" spans="1:36" x14ac:dyDescent="0.25">
      <c r="A2061" s="1">
        <v>13918</v>
      </c>
      <c r="B2061" s="1">
        <v>13921</v>
      </c>
      <c r="C2061" s="1" t="s">
        <v>1411</v>
      </c>
      <c r="D2061" s="1">
        <v>1665</v>
      </c>
      <c r="E2061" s="1" t="s">
        <v>2</v>
      </c>
      <c r="F2061" s="1" t="s">
        <v>1412</v>
      </c>
      <c r="G2061" s="1" t="s">
        <v>1413</v>
      </c>
      <c r="H2061" s="1" t="s">
        <v>76</v>
      </c>
      <c r="I2061" s="1" t="s">
        <v>228</v>
      </c>
      <c r="J2061" s="1" t="s">
        <v>53</v>
      </c>
      <c r="K2061" s="1" t="s">
        <v>314</v>
      </c>
      <c r="L2061" s="1" t="s">
        <v>821</v>
      </c>
      <c r="M2061" s="1" t="s">
        <v>311</v>
      </c>
      <c r="N2061" s="1" t="s">
        <v>652</v>
      </c>
      <c r="O2061" s="1" t="s">
        <v>62</v>
      </c>
      <c r="P2061" s="1" t="s">
        <v>1315</v>
      </c>
      <c r="Q2061" s="1" t="s">
        <v>65</v>
      </c>
      <c r="R2061" s="1" t="s">
        <v>57</v>
      </c>
      <c r="S2061" s="1" t="s">
        <v>1207</v>
      </c>
      <c r="T2061" s="93">
        <v>3.173</v>
      </c>
      <c r="U2061" s="94">
        <v>48502</v>
      </c>
      <c r="V2061" s="92">
        <v>4.4999999999999998E-2</v>
      </c>
      <c r="W2061" s="92">
        <v>5.1900000000000002E-2</v>
      </c>
      <c r="X2061" s="1" t="s">
        <v>636</v>
      </c>
      <c r="Y2061" s="145" t="s">
        <v>3491</v>
      </c>
      <c r="Z2061" s="91">
        <v>41115.07</v>
      </c>
      <c r="AA2061" s="91">
        <v>1</v>
      </c>
      <c r="AB2061" s="91">
        <v>99</v>
      </c>
      <c r="AC2061" s="91">
        <v>0</v>
      </c>
      <c r="AD2061" s="91">
        <v>40.703919999999997</v>
      </c>
      <c r="AE2061" s="145" t="s">
        <v>3491</v>
      </c>
      <c r="AF2061" s="145" t="s">
        <v>3491</v>
      </c>
      <c r="AG2061" s="1" t="s">
        <v>17</v>
      </c>
      <c r="AH2061" s="92">
        <v>5.4415795868947798E-5</v>
      </c>
      <c r="AI2061" s="92">
        <v>3.2720199659462294E-3</v>
      </c>
      <c r="AJ2061" s="92">
        <v>9.4434333068705201E-4</v>
      </c>
    </row>
    <row r="2062" spans="1:36" x14ac:dyDescent="0.25">
      <c r="A2062" s="1">
        <v>13918</v>
      </c>
      <c r="B2062" s="1">
        <v>13921</v>
      </c>
      <c r="C2062" s="1" t="s">
        <v>1414</v>
      </c>
      <c r="D2062" s="1">
        <v>1737</v>
      </c>
      <c r="E2062" s="1" t="s">
        <v>2</v>
      </c>
      <c r="F2062" s="1" t="s">
        <v>1415</v>
      </c>
      <c r="G2062" s="1" t="s">
        <v>1416</v>
      </c>
      <c r="H2062" s="1" t="s">
        <v>76</v>
      </c>
      <c r="I2062" s="1" t="s">
        <v>228</v>
      </c>
      <c r="J2062" s="1" t="s">
        <v>53</v>
      </c>
      <c r="K2062" s="1" t="s">
        <v>314</v>
      </c>
      <c r="L2062" s="1" t="s">
        <v>821</v>
      </c>
      <c r="M2062" s="1" t="s">
        <v>311</v>
      </c>
      <c r="N2062" s="1" t="s">
        <v>652</v>
      </c>
      <c r="O2062" s="1" t="s">
        <v>62</v>
      </c>
      <c r="P2062" s="1" t="s">
        <v>1319</v>
      </c>
      <c r="Q2062" s="1" t="s">
        <v>65</v>
      </c>
      <c r="R2062" s="1" t="s">
        <v>57</v>
      </c>
      <c r="S2062" s="1" t="s">
        <v>1207</v>
      </c>
      <c r="T2062" s="93">
        <v>1.464</v>
      </c>
      <c r="U2062" s="94">
        <v>46752</v>
      </c>
      <c r="V2062" s="92">
        <v>3.49E-2</v>
      </c>
      <c r="W2062" s="92">
        <v>5.1799999999999999E-2</v>
      </c>
      <c r="X2062" s="1" t="s">
        <v>636</v>
      </c>
      <c r="Y2062" s="145" t="s">
        <v>3491</v>
      </c>
      <c r="Z2062" s="91">
        <v>59363</v>
      </c>
      <c r="AA2062" s="91">
        <v>1</v>
      </c>
      <c r="AB2062" s="91">
        <v>97.7</v>
      </c>
      <c r="AC2062" s="91">
        <v>0</v>
      </c>
      <c r="AD2062" s="91">
        <v>57.99765</v>
      </c>
      <c r="AE2062" s="145" t="s">
        <v>3491</v>
      </c>
      <c r="AF2062" s="145" t="s">
        <v>3491</v>
      </c>
      <c r="AG2062" s="1" t="s">
        <v>17</v>
      </c>
      <c r="AH2062" s="92">
        <v>9.4129858548334402E-5</v>
      </c>
      <c r="AI2062" s="92">
        <v>4.6621914738914916E-3</v>
      </c>
      <c r="AJ2062" s="92">
        <v>1.3455631293748098E-3</v>
      </c>
    </row>
    <row r="2063" spans="1:36" x14ac:dyDescent="0.25">
      <c r="A2063" s="1">
        <v>13918</v>
      </c>
      <c r="B2063" s="1">
        <v>13921</v>
      </c>
      <c r="C2063" s="1" t="s">
        <v>1417</v>
      </c>
      <c r="D2063" s="1">
        <v>511809071</v>
      </c>
      <c r="E2063" s="1" t="s">
        <v>429</v>
      </c>
      <c r="F2063" s="1" t="s">
        <v>1418</v>
      </c>
      <c r="G2063" s="1" t="s">
        <v>1419</v>
      </c>
      <c r="H2063" s="1" t="s">
        <v>76</v>
      </c>
      <c r="I2063" s="1" t="s">
        <v>229</v>
      </c>
      <c r="J2063" s="1" t="s">
        <v>53</v>
      </c>
      <c r="K2063" s="1" t="s">
        <v>53</v>
      </c>
      <c r="L2063" s="1" t="s">
        <v>821</v>
      </c>
      <c r="M2063" s="1" t="s">
        <v>311</v>
      </c>
      <c r="N2063" s="1" t="s">
        <v>75</v>
      </c>
      <c r="O2063" s="1" t="s">
        <v>62</v>
      </c>
      <c r="P2063" s="1" t="s">
        <v>1315</v>
      </c>
      <c r="Q2063" s="1" t="s">
        <v>65</v>
      </c>
      <c r="R2063" s="1" t="s">
        <v>57</v>
      </c>
      <c r="S2063" s="1" t="s">
        <v>1207</v>
      </c>
      <c r="T2063" s="93">
        <v>0.84599999999999997</v>
      </c>
      <c r="U2063" s="94">
        <v>46609</v>
      </c>
      <c r="V2063" s="92">
        <v>1.0500000000000001E-2</v>
      </c>
      <c r="W2063" s="92">
        <v>2.9700000000000001E-2</v>
      </c>
      <c r="X2063" s="1" t="s">
        <v>636</v>
      </c>
      <c r="Y2063" s="145" t="s">
        <v>3491</v>
      </c>
      <c r="Z2063" s="91">
        <v>29166.65</v>
      </c>
      <c r="AA2063" s="91">
        <v>1</v>
      </c>
      <c r="AB2063" s="91">
        <v>115.34</v>
      </c>
      <c r="AC2063" s="91">
        <v>0</v>
      </c>
      <c r="AD2063" s="91">
        <v>33.640810000000002</v>
      </c>
      <c r="AE2063" s="145" t="s">
        <v>3491</v>
      </c>
      <c r="AF2063" s="145" t="s">
        <v>3491</v>
      </c>
      <c r="AG2063" s="1" t="s">
        <v>17</v>
      </c>
      <c r="AH2063" s="92">
        <v>9.0997545111543994E-5</v>
      </c>
      <c r="AI2063" s="92">
        <v>2.7042457333496034E-3</v>
      </c>
      <c r="AJ2063" s="92">
        <v>7.8047702929865943E-4</v>
      </c>
    </row>
    <row r="2064" spans="1:36" x14ac:dyDescent="0.25">
      <c r="A2064" s="1">
        <v>13918</v>
      </c>
      <c r="B2064" s="1">
        <v>13921</v>
      </c>
      <c r="C2064" s="1" t="s">
        <v>1320</v>
      </c>
      <c r="D2064" s="1">
        <v>511659401</v>
      </c>
      <c r="E2064" s="1" t="s">
        <v>429</v>
      </c>
      <c r="F2064" s="1" t="s">
        <v>1420</v>
      </c>
      <c r="G2064" s="1" t="s">
        <v>1421</v>
      </c>
      <c r="H2064" s="1" t="s">
        <v>76</v>
      </c>
      <c r="I2064" s="1" t="s">
        <v>229</v>
      </c>
      <c r="J2064" s="1" t="s">
        <v>53</v>
      </c>
      <c r="K2064" s="1" t="s">
        <v>53</v>
      </c>
      <c r="L2064" s="1" t="s">
        <v>821</v>
      </c>
      <c r="M2064" s="1" t="s">
        <v>311</v>
      </c>
      <c r="N2064" s="1" t="s">
        <v>651</v>
      </c>
      <c r="O2064" s="1" t="s">
        <v>62</v>
      </c>
      <c r="P2064" s="1" t="s">
        <v>1319</v>
      </c>
      <c r="Q2064" s="1" t="s">
        <v>65</v>
      </c>
      <c r="R2064" s="1" t="s">
        <v>57</v>
      </c>
      <c r="S2064" s="1" t="s">
        <v>1207</v>
      </c>
      <c r="T2064" s="93">
        <v>4.6379999999999999</v>
      </c>
      <c r="U2064" s="94">
        <v>49551</v>
      </c>
      <c r="V2064" s="92">
        <v>6.4999999999999997E-3</v>
      </c>
      <c r="W2064" s="92">
        <v>2.4899999999999999E-2</v>
      </c>
      <c r="X2064" s="1" t="s">
        <v>636</v>
      </c>
      <c r="Y2064" s="145" t="s">
        <v>3491</v>
      </c>
      <c r="Z2064" s="91">
        <v>3988.76</v>
      </c>
      <c r="AA2064" s="91">
        <v>1</v>
      </c>
      <c r="AB2064" s="91">
        <v>107.91</v>
      </c>
      <c r="AC2064" s="91">
        <v>0</v>
      </c>
      <c r="AD2064" s="91">
        <v>4.3042699999999998</v>
      </c>
      <c r="AE2064" s="145" t="s">
        <v>3491</v>
      </c>
      <c r="AF2064" s="145" t="s">
        <v>3491</v>
      </c>
      <c r="AG2064" s="1" t="s">
        <v>17</v>
      </c>
      <c r="AH2064" s="92">
        <v>1.91519838739524E-6</v>
      </c>
      <c r="AI2064" s="92">
        <v>3.4600248277864582E-4</v>
      </c>
      <c r="AJ2064" s="92">
        <v>9.986037384056271E-5</v>
      </c>
    </row>
    <row r="2065" spans="1:36" x14ac:dyDescent="0.25">
      <c r="A2065" s="1">
        <v>13918</v>
      </c>
      <c r="B2065" s="1">
        <v>13921</v>
      </c>
      <c r="C2065" s="1" t="s">
        <v>1422</v>
      </c>
      <c r="D2065" s="1">
        <v>1991033</v>
      </c>
      <c r="E2065" s="1" t="s">
        <v>430</v>
      </c>
      <c r="F2065" s="1" t="s">
        <v>1423</v>
      </c>
      <c r="G2065" s="1" t="s">
        <v>1424</v>
      </c>
      <c r="H2065" s="1" t="s">
        <v>76</v>
      </c>
      <c r="I2065" s="1" t="s">
        <v>228</v>
      </c>
      <c r="J2065" s="1" t="s">
        <v>53</v>
      </c>
      <c r="K2065" s="1" t="s">
        <v>314</v>
      </c>
      <c r="L2065" s="1" t="s">
        <v>821</v>
      </c>
      <c r="M2065" s="1" t="s">
        <v>311</v>
      </c>
      <c r="N2065" s="1" t="s">
        <v>652</v>
      </c>
      <c r="O2065" s="1" t="s">
        <v>62</v>
      </c>
      <c r="P2065" s="1" t="s">
        <v>1366</v>
      </c>
      <c r="Q2065" s="1" t="s">
        <v>65</v>
      </c>
      <c r="R2065" s="1" t="s">
        <v>57</v>
      </c>
      <c r="S2065" s="1" t="s">
        <v>1207</v>
      </c>
      <c r="T2065" s="93">
        <v>1.498</v>
      </c>
      <c r="U2065" s="94">
        <v>46965</v>
      </c>
      <c r="V2065" s="92">
        <v>4.3499999999999997E-2</v>
      </c>
      <c r="W2065" s="92">
        <v>5.1799999999999999E-2</v>
      </c>
      <c r="X2065" s="1" t="s">
        <v>636</v>
      </c>
      <c r="Y2065" s="145" t="s">
        <v>3491</v>
      </c>
      <c r="Z2065" s="91">
        <v>2400</v>
      </c>
      <c r="AA2065" s="91">
        <v>1</v>
      </c>
      <c r="AB2065" s="91">
        <v>100.7</v>
      </c>
      <c r="AC2065" s="91">
        <v>0</v>
      </c>
      <c r="AD2065" s="91">
        <v>2.4167999999999998</v>
      </c>
      <c r="AE2065" s="145" t="s">
        <v>3491</v>
      </c>
      <c r="AF2065" s="145" t="s">
        <v>3491</v>
      </c>
      <c r="AG2065" s="1" t="s">
        <v>17</v>
      </c>
      <c r="AH2065" s="92">
        <v>8.2474226804123696E-6</v>
      </c>
      <c r="AI2065" s="92">
        <v>1.9427656731093337E-4</v>
      </c>
      <c r="AJ2065" s="92">
        <v>5.6070495460989195E-5</v>
      </c>
    </row>
    <row r="2066" spans="1:36" x14ac:dyDescent="0.25">
      <c r="A2066" s="1">
        <v>13918</v>
      </c>
      <c r="B2066" s="1">
        <v>13921</v>
      </c>
      <c r="C2066" s="1" t="s">
        <v>1488</v>
      </c>
      <c r="D2066" s="1">
        <v>510454333</v>
      </c>
      <c r="E2066" s="1" t="s">
        <v>429</v>
      </c>
      <c r="F2066" s="1" t="s">
        <v>2139</v>
      </c>
      <c r="G2066" s="1" t="s">
        <v>2140</v>
      </c>
      <c r="H2066" s="1" t="s">
        <v>76</v>
      </c>
      <c r="I2066" s="1" t="s">
        <v>228</v>
      </c>
      <c r="J2066" s="1" t="s">
        <v>53</v>
      </c>
      <c r="K2066" s="1" t="s">
        <v>53</v>
      </c>
      <c r="L2066" s="1" t="s">
        <v>821</v>
      </c>
      <c r="M2066" s="1" t="s">
        <v>311</v>
      </c>
      <c r="N2066" s="1" t="s">
        <v>258</v>
      </c>
      <c r="O2066" s="1" t="s">
        <v>62</v>
      </c>
      <c r="P2066" s="1" t="s">
        <v>1366</v>
      </c>
      <c r="Q2066" s="1" t="s">
        <v>65</v>
      </c>
      <c r="R2066" s="1" t="s">
        <v>57</v>
      </c>
      <c r="S2066" s="1" t="s">
        <v>1207</v>
      </c>
      <c r="T2066" s="93">
        <v>0.98799999999999999</v>
      </c>
      <c r="U2066" s="94">
        <v>46386</v>
      </c>
      <c r="V2066" s="92">
        <v>2.8000000000000001E-2</v>
      </c>
      <c r="W2066" s="92">
        <v>4.6800000000000001E-2</v>
      </c>
      <c r="X2066" s="1" t="s">
        <v>636</v>
      </c>
      <c r="Y2066" s="145" t="s">
        <v>3491</v>
      </c>
      <c r="Z2066" s="91">
        <v>4973.7299999999996</v>
      </c>
      <c r="AA2066" s="91">
        <v>1</v>
      </c>
      <c r="AB2066" s="91">
        <v>98.26</v>
      </c>
      <c r="AC2066" s="91">
        <v>0</v>
      </c>
      <c r="AD2066" s="91">
        <v>4.8871900000000004</v>
      </c>
      <c r="AE2066" s="145" t="s">
        <v>3491</v>
      </c>
      <c r="AF2066" s="145" t="s">
        <v>3491</v>
      </c>
      <c r="AG2066" s="1" t="s">
        <v>17</v>
      </c>
      <c r="AH2066" s="92">
        <v>5.7522755278138103E-5</v>
      </c>
      <c r="AI2066" s="92">
        <v>3.9286101332188043E-4</v>
      </c>
      <c r="AJ2066" s="92">
        <v>1.1338429523005289E-4</v>
      </c>
    </row>
    <row r="2067" spans="1:36" x14ac:dyDescent="0.25">
      <c r="A2067" s="1">
        <v>13918</v>
      </c>
      <c r="B2067" s="1">
        <v>13921</v>
      </c>
      <c r="C2067" s="1" t="s">
        <v>1434</v>
      </c>
      <c r="D2067" s="1">
        <v>513901371</v>
      </c>
      <c r="E2067" s="1" t="s">
        <v>429</v>
      </c>
      <c r="F2067" s="1" t="s">
        <v>2257</v>
      </c>
      <c r="G2067" s="1" t="s">
        <v>2258</v>
      </c>
      <c r="H2067" s="1" t="s">
        <v>76</v>
      </c>
      <c r="I2067" s="1" t="s">
        <v>228</v>
      </c>
      <c r="J2067" s="1" t="s">
        <v>53</v>
      </c>
      <c r="K2067" s="1" t="s">
        <v>53</v>
      </c>
      <c r="L2067" s="1" t="s">
        <v>821</v>
      </c>
      <c r="M2067" s="1" t="s">
        <v>311</v>
      </c>
      <c r="N2067" s="1" t="s">
        <v>647</v>
      </c>
      <c r="O2067" s="1" t="s">
        <v>62</v>
      </c>
      <c r="P2067" s="1" t="s">
        <v>1329</v>
      </c>
      <c r="Q2067" s="1" t="s">
        <v>65</v>
      </c>
      <c r="R2067" s="1" t="s">
        <v>57</v>
      </c>
      <c r="S2067" s="1" t="s">
        <v>1207</v>
      </c>
      <c r="T2067" s="93">
        <v>2.2000000000000002</v>
      </c>
      <c r="U2067" s="94">
        <v>47696</v>
      </c>
      <c r="V2067" s="92">
        <v>2.0500000000000001E-2</v>
      </c>
      <c r="W2067" s="92">
        <v>4.6800000000000001E-2</v>
      </c>
      <c r="X2067" s="1" t="s">
        <v>636</v>
      </c>
      <c r="Y2067" s="145" t="s">
        <v>3491</v>
      </c>
      <c r="Z2067" s="91">
        <v>46363.65</v>
      </c>
      <c r="AA2067" s="91">
        <v>1</v>
      </c>
      <c r="AB2067" s="91">
        <v>95.33</v>
      </c>
      <c r="AC2067" s="91">
        <v>0</v>
      </c>
      <c r="AD2067" s="91">
        <v>44.19847</v>
      </c>
      <c r="AE2067" s="145" t="s">
        <v>3491</v>
      </c>
      <c r="AF2067" s="145" t="s">
        <v>3491</v>
      </c>
      <c r="AG2067" s="1" t="s">
        <v>17</v>
      </c>
      <c r="AH2067" s="92">
        <v>5.3192918113742003E-5</v>
      </c>
      <c r="AI2067" s="92">
        <v>3.5529324031757987E-3</v>
      </c>
      <c r="AJ2067" s="92">
        <v>1.0254179541201868E-3</v>
      </c>
    </row>
    <row r="2068" spans="1:36" x14ac:dyDescent="0.25">
      <c r="A2068" s="1">
        <v>13918</v>
      </c>
      <c r="B2068" s="1">
        <v>13921</v>
      </c>
      <c r="C2068" s="1" t="s">
        <v>1326</v>
      </c>
      <c r="D2068" s="1">
        <v>520036104</v>
      </c>
      <c r="E2068" s="1" t="s">
        <v>429</v>
      </c>
      <c r="F2068" s="1" t="s">
        <v>1432</v>
      </c>
      <c r="G2068" s="1" t="s">
        <v>1433</v>
      </c>
      <c r="H2068" s="1" t="s">
        <v>76</v>
      </c>
      <c r="I2068" s="1" t="s">
        <v>229</v>
      </c>
      <c r="J2068" s="1" t="s">
        <v>53</v>
      </c>
      <c r="K2068" s="1" t="s">
        <v>53</v>
      </c>
      <c r="L2068" s="1" t="s">
        <v>821</v>
      </c>
      <c r="M2068" s="1" t="s">
        <v>311</v>
      </c>
      <c r="N2068" s="1" t="s">
        <v>140</v>
      </c>
      <c r="O2068" s="1" t="s">
        <v>62</v>
      </c>
      <c r="P2068" s="1" t="s">
        <v>1329</v>
      </c>
      <c r="Q2068" s="1" t="s">
        <v>65</v>
      </c>
      <c r="R2068" s="1" t="s">
        <v>57</v>
      </c>
      <c r="S2068" s="1" t="s">
        <v>1207</v>
      </c>
      <c r="T2068" s="93">
        <v>3.3130000000000002</v>
      </c>
      <c r="U2068" s="94">
        <v>47938</v>
      </c>
      <c r="V2068" s="92">
        <v>3.2500000000000001E-2</v>
      </c>
      <c r="W2068" s="92">
        <v>2.9100000000000001E-2</v>
      </c>
      <c r="X2068" s="1" t="s">
        <v>636</v>
      </c>
      <c r="Y2068" s="145" t="s">
        <v>3491</v>
      </c>
      <c r="Z2068" s="91">
        <v>8606.14</v>
      </c>
      <c r="AA2068" s="91">
        <v>1</v>
      </c>
      <c r="AB2068" s="91">
        <v>120.46</v>
      </c>
      <c r="AC2068" s="91">
        <v>0</v>
      </c>
      <c r="AD2068" s="91">
        <v>10.366960000000001</v>
      </c>
      <c r="AE2068" s="145" t="s">
        <v>3491</v>
      </c>
      <c r="AF2068" s="145" t="s">
        <v>3491</v>
      </c>
      <c r="AG2068" s="1" t="s">
        <v>17</v>
      </c>
      <c r="AH2068" s="92">
        <v>2.52015206700427E-5</v>
      </c>
      <c r="AI2068" s="92">
        <v>8.3335708467798496E-4</v>
      </c>
      <c r="AJ2068" s="92">
        <v>2.4051662678924884E-4</v>
      </c>
    </row>
    <row r="2069" spans="1:36" x14ac:dyDescent="0.25">
      <c r="A2069" s="1">
        <v>13918</v>
      </c>
      <c r="B2069" s="1">
        <v>13921</v>
      </c>
      <c r="C2069" s="1" t="s">
        <v>1434</v>
      </c>
      <c r="D2069" s="1">
        <v>513901371</v>
      </c>
      <c r="E2069" s="1" t="s">
        <v>429</v>
      </c>
      <c r="F2069" s="1" t="s">
        <v>1435</v>
      </c>
      <c r="G2069" s="1" t="s">
        <v>1436</v>
      </c>
      <c r="H2069" s="1" t="s">
        <v>76</v>
      </c>
      <c r="I2069" s="1" t="s">
        <v>623</v>
      </c>
      <c r="J2069" s="1" t="s">
        <v>53</v>
      </c>
      <c r="K2069" s="1" t="s">
        <v>53</v>
      </c>
      <c r="L2069" s="1" t="s">
        <v>821</v>
      </c>
      <c r="M2069" s="1" t="s">
        <v>311</v>
      </c>
      <c r="N2069" s="1" t="s">
        <v>647</v>
      </c>
      <c r="O2069" s="1" t="s">
        <v>62</v>
      </c>
      <c r="P2069" s="1" t="s">
        <v>1329</v>
      </c>
      <c r="Q2069" s="1" t="s">
        <v>65</v>
      </c>
      <c r="R2069" s="1" t="s">
        <v>57</v>
      </c>
      <c r="S2069" s="1" t="s">
        <v>1207</v>
      </c>
      <c r="T2069" s="93">
        <v>1.577</v>
      </c>
      <c r="U2069" s="94">
        <v>46600</v>
      </c>
      <c r="V2069" s="92">
        <v>2.5000000000000001E-3</v>
      </c>
      <c r="W2069" s="92">
        <v>4.9000000000000002E-2</v>
      </c>
      <c r="X2069" s="1" t="s">
        <v>636</v>
      </c>
      <c r="Y2069" s="145" t="s">
        <v>3491</v>
      </c>
      <c r="Z2069" s="91">
        <v>200000</v>
      </c>
      <c r="AA2069" s="91">
        <v>1</v>
      </c>
      <c r="AB2069" s="91">
        <v>93.2</v>
      </c>
      <c r="AC2069" s="91">
        <v>0</v>
      </c>
      <c r="AD2069" s="91">
        <v>186.4</v>
      </c>
      <c r="AE2069" s="145" t="s">
        <v>3491</v>
      </c>
      <c r="AF2069" s="145" t="s">
        <v>3491</v>
      </c>
      <c r="AG2069" s="1" t="s">
        <v>17</v>
      </c>
      <c r="AH2069" s="92">
        <v>3.52981457E-4</v>
      </c>
      <c r="AI2069" s="92">
        <v>1.4983925913090859E-2</v>
      </c>
      <c r="AJ2069" s="92">
        <v>4.3245367237373334E-3</v>
      </c>
    </row>
    <row r="2070" spans="1:36" x14ac:dyDescent="0.25">
      <c r="A2070" s="1">
        <v>13918</v>
      </c>
      <c r="B2070" s="1">
        <v>13921</v>
      </c>
      <c r="C2070" s="1" t="s">
        <v>1437</v>
      </c>
      <c r="D2070" s="1">
        <v>520042847</v>
      </c>
      <c r="E2070" s="1" t="s">
        <v>429</v>
      </c>
      <c r="F2070" s="1" t="s">
        <v>1438</v>
      </c>
      <c r="G2070" s="1" t="s">
        <v>1439</v>
      </c>
      <c r="H2070" s="1" t="s">
        <v>76</v>
      </c>
      <c r="I2070" s="1" t="s">
        <v>228</v>
      </c>
      <c r="J2070" s="1" t="s">
        <v>53</v>
      </c>
      <c r="K2070" s="1" t="s">
        <v>53</v>
      </c>
      <c r="L2070" s="1" t="s">
        <v>821</v>
      </c>
      <c r="M2070" s="1" t="s">
        <v>311</v>
      </c>
      <c r="N2070" s="1" t="s">
        <v>708</v>
      </c>
      <c r="O2070" s="1" t="s">
        <v>62</v>
      </c>
      <c r="P2070" s="1" t="s">
        <v>1315</v>
      </c>
      <c r="Q2070" s="1" t="s">
        <v>65</v>
      </c>
      <c r="R2070" s="1" t="s">
        <v>57</v>
      </c>
      <c r="S2070" s="1" t="s">
        <v>1207</v>
      </c>
      <c r="T2070" s="93">
        <v>0.73599999999999999</v>
      </c>
      <c r="U2070" s="94">
        <v>46295</v>
      </c>
      <c r="V2070" s="92">
        <v>3.9E-2</v>
      </c>
      <c r="W2070" s="92">
        <v>4.82E-2</v>
      </c>
      <c r="X2070" s="1" t="s">
        <v>636</v>
      </c>
      <c r="Y2070" s="145" t="s">
        <v>3491</v>
      </c>
      <c r="Z2070" s="91">
        <v>1500</v>
      </c>
      <c r="AA2070" s="91">
        <v>1</v>
      </c>
      <c r="AB2070" s="91">
        <v>100.36</v>
      </c>
      <c r="AC2070" s="91">
        <v>0</v>
      </c>
      <c r="AD2070" s="91">
        <v>1.5054000000000001</v>
      </c>
      <c r="AE2070" s="145" t="s">
        <v>3491</v>
      </c>
      <c r="AF2070" s="145" t="s">
        <v>3491</v>
      </c>
      <c r="AG2070" s="1" t="s">
        <v>17</v>
      </c>
      <c r="AH2070" s="92">
        <v>5.2064278530506102E-6</v>
      </c>
      <c r="AI2070" s="92">
        <v>1.2101288663930782E-4</v>
      </c>
      <c r="AJ2070" s="92">
        <v>3.4925738111127586E-5</v>
      </c>
    </row>
    <row r="2071" spans="1:36" x14ac:dyDescent="0.25">
      <c r="A2071" s="1">
        <v>13918</v>
      </c>
      <c r="B2071" s="1">
        <v>13921</v>
      </c>
      <c r="C2071" s="1" t="s">
        <v>1333</v>
      </c>
      <c r="D2071" s="1">
        <v>513821488</v>
      </c>
      <c r="E2071" s="1" t="s">
        <v>429</v>
      </c>
      <c r="F2071" s="1" t="s">
        <v>1440</v>
      </c>
      <c r="G2071" s="1" t="s">
        <v>1441</v>
      </c>
      <c r="H2071" s="1" t="s">
        <v>76</v>
      </c>
      <c r="I2071" s="1" t="s">
        <v>229</v>
      </c>
      <c r="J2071" s="1" t="s">
        <v>53</v>
      </c>
      <c r="K2071" s="1" t="s">
        <v>53</v>
      </c>
      <c r="L2071" s="1" t="s">
        <v>821</v>
      </c>
      <c r="M2071" s="1" t="s">
        <v>311</v>
      </c>
      <c r="N2071" s="1" t="s">
        <v>651</v>
      </c>
      <c r="O2071" s="1" t="s">
        <v>62</v>
      </c>
      <c r="P2071" s="1" t="s">
        <v>1319</v>
      </c>
      <c r="Q2071" s="1" t="s">
        <v>65</v>
      </c>
      <c r="R2071" s="1" t="s">
        <v>57</v>
      </c>
      <c r="S2071" s="1" t="s">
        <v>1207</v>
      </c>
      <c r="T2071" s="93">
        <v>5.5910000000000002</v>
      </c>
      <c r="U2071" s="94">
        <v>49207</v>
      </c>
      <c r="V2071" s="92">
        <v>2.5000000000000001E-2</v>
      </c>
      <c r="W2071" s="92">
        <v>2.53E-2</v>
      </c>
      <c r="X2071" s="1" t="s">
        <v>636</v>
      </c>
      <c r="Y2071" s="145" t="s">
        <v>3491</v>
      </c>
      <c r="Z2071" s="91">
        <v>94641.99</v>
      </c>
      <c r="AA2071" s="91">
        <v>1</v>
      </c>
      <c r="AB2071" s="91">
        <v>118.69</v>
      </c>
      <c r="AC2071" s="91">
        <v>0</v>
      </c>
      <c r="AD2071" s="91">
        <v>112.33058</v>
      </c>
      <c r="AE2071" s="145" t="s">
        <v>3491</v>
      </c>
      <c r="AF2071" s="145" t="s">
        <v>3491</v>
      </c>
      <c r="AG2071" s="1" t="s">
        <v>17</v>
      </c>
      <c r="AH2071" s="92">
        <v>7.0131901928629394E-5</v>
      </c>
      <c r="AI2071" s="92">
        <v>9.0297912472882269E-3</v>
      </c>
      <c r="AJ2071" s="92">
        <v>2.6061036395317295E-3</v>
      </c>
    </row>
    <row r="2072" spans="1:36" x14ac:dyDescent="0.25">
      <c r="A2072" s="1">
        <v>13918</v>
      </c>
      <c r="B2072" s="1">
        <v>13921</v>
      </c>
      <c r="C2072" s="1" t="s">
        <v>1316</v>
      </c>
      <c r="D2072" s="1">
        <v>520026683</v>
      </c>
      <c r="E2072" s="1" t="s">
        <v>429</v>
      </c>
      <c r="F2072" s="1" t="s">
        <v>1442</v>
      </c>
      <c r="G2072" s="1" t="s">
        <v>1443</v>
      </c>
      <c r="H2072" s="1" t="s">
        <v>76</v>
      </c>
      <c r="I2072" s="1" t="s">
        <v>229</v>
      </c>
      <c r="J2072" s="1" t="s">
        <v>53</v>
      </c>
      <c r="K2072" s="1" t="s">
        <v>53</v>
      </c>
      <c r="L2072" s="1" t="s">
        <v>821</v>
      </c>
      <c r="M2072" s="1" t="s">
        <v>311</v>
      </c>
      <c r="N2072" s="1" t="s">
        <v>651</v>
      </c>
      <c r="O2072" s="1" t="s">
        <v>62</v>
      </c>
      <c r="P2072" s="1" t="s">
        <v>1319</v>
      </c>
      <c r="Q2072" s="1" t="s">
        <v>65</v>
      </c>
      <c r="R2072" s="1" t="s">
        <v>57</v>
      </c>
      <c r="S2072" s="1" t="s">
        <v>1207</v>
      </c>
      <c r="T2072" s="93">
        <v>4.415</v>
      </c>
      <c r="U2072" s="94">
        <v>48218</v>
      </c>
      <c r="V2072" s="92">
        <v>9.1999999999999998E-3</v>
      </c>
      <c r="W2072" s="92">
        <v>2.4899999999999999E-2</v>
      </c>
      <c r="X2072" s="1" t="s">
        <v>636</v>
      </c>
      <c r="Y2072" s="145" t="s">
        <v>3491</v>
      </c>
      <c r="Z2072" s="91">
        <v>10000</v>
      </c>
      <c r="AA2072" s="91">
        <v>1</v>
      </c>
      <c r="AB2072" s="91">
        <v>110.35</v>
      </c>
      <c r="AC2072" s="91">
        <v>0.10872999999999999</v>
      </c>
      <c r="AD2072" s="91">
        <v>11.14373</v>
      </c>
      <c r="AE2072" s="145" t="s">
        <v>3491</v>
      </c>
      <c r="AF2072" s="145" t="s">
        <v>3491</v>
      </c>
      <c r="AG2072" s="1" t="s">
        <v>17</v>
      </c>
      <c r="AH2072" s="92">
        <v>3.8659101338262103E-6</v>
      </c>
      <c r="AI2072" s="92">
        <v>8.9579841585562224E-4</v>
      </c>
      <c r="AJ2072" s="92">
        <v>2.5853792716959992E-4</v>
      </c>
    </row>
    <row r="2073" spans="1:36" x14ac:dyDescent="0.25">
      <c r="A2073" s="1">
        <v>13918</v>
      </c>
      <c r="B2073" s="1">
        <v>13921</v>
      </c>
      <c r="C2073" s="1" t="s">
        <v>1330</v>
      </c>
      <c r="D2073" s="1">
        <v>514065283</v>
      </c>
      <c r="E2073" s="1" t="s">
        <v>429</v>
      </c>
      <c r="F2073" s="1" t="s">
        <v>1444</v>
      </c>
      <c r="G2073" s="1" t="s">
        <v>1445</v>
      </c>
      <c r="H2073" s="1" t="s">
        <v>76</v>
      </c>
      <c r="I2073" s="1" t="s">
        <v>228</v>
      </c>
      <c r="J2073" s="1" t="s">
        <v>53</v>
      </c>
      <c r="K2073" s="1" t="s">
        <v>53</v>
      </c>
      <c r="L2073" s="1" t="s">
        <v>821</v>
      </c>
      <c r="M2073" s="1" t="s">
        <v>311</v>
      </c>
      <c r="N2073" s="1" t="s">
        <v>75</v>
      </c>
      <c r="O2073" s="1" t="s">
        <v>62</v>
      </c>
      <c r="P2073" s="1" t="s">
        <v>1315</v>
      </c>
      <c r="Q2073" s="1" t="s">
        <v>65</v>
      </c>
      <c r="R2073" s="1" t="s">
        <v>57</v>
      </c>
      <c r="S2073" s="1" t="s">
        <v>1207</v>
      </c>
      <c r="T2073" s="93">
        <v>1.4610000000000001</v>
      </c>
      <c r="U2073" s="94">
        <v>47027</v>
      </c>
      <c r="V2073" s="92">
        <v>2.1499999999999998E-2</v>
      </c>
      <c r="W2073" s="92">
        <v>4.4900000000000002E-2</v>
      </c>
      <c r="X2073" s="1" t="s">
        <v>636</v>
      </c>
      <c r="Y2073" s="145" t="s">
        <v>3491</v>
      </c>
      <c r="Z2073" s="91">
        <v>24302.44</v>
      </c>
      <c r="AA2073" s="91">
        <v>1</v>
      </c>
      <c r="AB2073" s="91">
        <v>96.76</v>
      </c>
      <c r="AC2073" s="91">
        <v>0.19608</v>
      </c>
      <c r="AD2073" s="91">
        <v>23.711120000000001</v>
      </c>
      <c r="AE2073" s="145" t="s">
        <v>3491</v>
      </c>
      <c r="AF2073" s="145" t="s">
        <v>3491</v>
      </c>
      <c r="AG2073" s="1" t="s">
        <v>17</v>
      </c>
      <c r="AH2073" s="92">
        <v>4.0687879996480198E-5</v>
      </c>
      <c r="AI2073" s="92">
        <v>1.906038977448535E-3</v>
      </c>
      <c r="AJ2073" s="92">
        <v>5.5010519957587314E-4</v>
      </c>
    </row>
    <row r="2074" spans="1:36" x14ac:dyDescent="0.25">
      <c r="A2074" s="1">
        <v>13918</v>
      </c>
      <c r="B2074" s="1">
        <v>13921</v>
      </c>
      <c r="C2074" s="1" t="s">
        <v>1363</v>
      </c>
      <c r="D2074" s="1">
        <v>510560188</v>
      </c>
      <c r="E2074" s="1" t="s">
        <v>429</v>
      </c>
      <c r="F2074" s="1" t="s">
        <v>1446</v>
      </c>
      <c r="G2074" s="1" t="s">
        <v>1447</v>
      </c>
      <c r="H2074" s="1" t="s">
        <v>76</v>
      </c>
      <c r="I2074" s="1" t="s">
        <v>228</v>
      </c>
      <c r="J2074" s="1" t="s">
        <v>53</v>
      </c>
      <c r="K2074" s="1" t="s">
        <v>53</v>
      </c>
      <c r="L2074" s="1" t="s">
        <v>821</v>
      </c>
      <c r="M2074" s="1" t="s">
        <v>311</v>
      </c>
      <c r="N2074" s="1" t="s">
        <v>652</v>
      </c>
      <c r="O2074" s="1" t="s">
        <v>62</v>
      </c>
      <c r="P2074" s="1" t="s">
        <v>1366</v>
      </c>
      <c r="Q2074" s="1" t="s">
        <v>65</v>
      </c>
      <c r="R2074" s="1" t="s">
        <v>57</v>
      </c>
      <c r="S2074" s="1" t="s">
        <v>1207</v>
      </c>
      <c r="T2074" s="93">
        <v>1.579</v>
      </c>
      <c r="U2074" s="94">
        <v>46645</v>
      </c>
      <c r="V2074" s="92">
        <v>2.3E-2</v>
      </c>
      <c r="W2074" s="92">
        <v>4.5400000000000003E-2</v>
      </c>
      <c r="X2074" s="1" t="s">
        <v>636</v>
      </c>
      <c r="Y2074" s="145" t="s">
        <v>3491</v>
      </c>
      <c r="Z2074" s="91">
        <v>6139.75</v>
      </c>
      <c r="AA2074" s="91">
        <v>1</v>
      </c>
      <c r="AB2074" s="91">
        <v>97.31</v>
      </c>
      <c r="AC2074" s="91">
        <v>0</v>
      </c>
      <c r="AD2074" s="91">
        <v>5.9745900000000001</v>
      </c>
      <c r="AE2074" s="145" t="s">
        <v>3491</v>
      </c>
      <c r="AF2074" s="145" t="s">
        <v>3491</v>
      </c>
      <c r="AG2074" s="1" t="s">
        <v>17</v>
      </c>
      <c r="AH2074" s="92">
        <v>8.7695832177714E-6</v>
      </c>
      <c r="AI2074" s="92">
        <v>4.8027260687281926E-4</v>
      </c>
      <c r="AJ2074" s="92">
        <v>1.3861230613880813E-4</v>
      </c>
    </row>
    <row r="2075" spans="1:36" x14ac:dyDescent="0.25">
      <c r="A2075" s="1">
        <v>13918</v>
      </c>
      <c r="B2075" s="1">
        <v>13921</v>
      </c>
      <c r="C2075" s="1" t="s">
        <v>1354</v>
      </c>
      <c r="D2075" s="1">
        <v>513765859</v>
      </c>
      <c r="E2075" s="1" t="s">
        <v>429</v>
      </c>
      <c r="F2075" s="1" t="s">
        <v>2143</v>
      </c>
      <c r="G2075" s="1" t="s">
        <v>2144</v>
      </c>
      <c r="H2075" s="1" t="s">
        <v>76</v>
      </c>
      <c r="I2075" s="1" t="s">
        <v>229</v>
      </c>
      <c r="J2075" s="1" t="s">
        <v>53</v>
      </c>
      <c r="K2075" s="1" t="s">
        <v>53</v>
      </c>
      <c r="L2075" s="1" t="s">
        <v>821</v>
      </c>
      <c r="M2075" s="1" t="s">
        <v>311</v>
      </c>
      <c r="N2075" s="1" t="s">
        <v>651</v>
      </c>
      <c r="O2075" s="1" t="s">
        <v>62</v>
      </c>
      <c r="P2075" s="1" t="s">
        <v>1319</v>
      </c>
      <c r="Q2075" s="1" t="s">
        <v>65</v>
      </c>
      <c r="R2075" s="1" t="s">
        <v>57</v>
      </c>
      <c r="S2075" s="1" t="s">
        <v>1207</v>
      </c>
      <c r="T2075" s="93">
        <v>5.2009999999999996</v>
      </c>
      <c r="U2075" s="94">
        <v>49491</v>
      </c>
      <c r="V2075" s="92">
        <v>1.15E-2</v>
      </c>
      <c r="W2075" s="92">
        <v>2.7300000000000001E-2</v>
      </c>
      <c r="X2075" s="1" t="s">
        <v>636</v>
      </c>
      <c r="Y2075" s="145" t="s">
        <v>3491</v>
      </c>
      <c r="Z2075" s="91">
        <v>15000</v>
      </c>
      <c r="AA2075" s="91">
        <v>1</v>
      </c>
      <c r="AB2075" s="91">
        <v>108.66</v>
      </c>
      <c r="AC2075" s="91">
        <v>0</v>
      </c>
      <c r="AD2075" s="91">
        <v>16.298999999999999</v>
      </c>
      <c r="AE2075" s="145" t="s">
        <v>3491</v>
      </c>
      <c r="AF2075" s="145" t="s">
        <v>3491</v>
      </c>
      <c r="AG2075" s="1" t="s">
        <v>17</v>
      </c>
      <c r="AH2075" s="92">
        <v>6.2768306394867497E-6</v>
      </c>
      <c r="AI2075" s="92">
        <v>1.3102092728404929E-3</v>
      </c>
      <c r="AJ2075" s="92">
        <v>3.781417599795858E-4</v>
      </c>
    </row>
    <row r="2076" spans="1:36" x14ac:dyDescent="0.25">
      <c r="A2076" s="1">
        <v>13918</v>
      </c>
      <c r="B2076" s="1">
        <v>13921</v>
      </c>
      <c r="C2076" s="1" t="s">
        <v>1326</v>
      </c>
      <c r="D2076" s="1">
        <v>520036104</v>
      </c>
      <c r="E2076" s="1" t="s">
        <v>429</v>
      </c>
      <c r="F2076" s="1" t="s">
        <v>1448</v>
      </c>
      <c r="G2076" s="1" t="s">
        <v>1449</v>
      </c>
      <c r="H2076" s="1" t="s">
        <v>76</v>
      </c>
      <c r="I2076" s="1" t="s">
        <v>228</v>
      </c>
      <c r="J2076" s="1" t="s">
        <v>53</v>
      </c>
      <c r="K2076" s="1" t="s">
        <v>53</v>
      </c>
      <c r="L2076" s="1" t="s">
        <v>821</v>
      </c>
      <c r="M2076" s="1" t="s">
        <v>311</v>
      </c>
      <c r="N2076" s="1" t="s">
        <v>140</v>
      </c>
      <c r="O2076" s="1" t="s">
        <v>62</v>
      </c>
      <c r="P2076" s="1" t="s">
        <v>1329</v>
      </c>
      <c r="Q2076" s="1" t="s">
        <v>65</v>
      </c>
      <c r="R2076" s="1" t="s">
        <v>57</v>
      </c>
      <c r="S2076" s="1" t="s">
        <v>1207</v>
      </c>
      <c r="T2076" s="93">
        <v>2.1960000000000002</v>
      </c>
      <c r="U2076" s="94">
        <v>47603</v>
      </c>
      <c r="V2076" s="92">
        <v>2.8000000000000001E-2</v>
      </c>
      <c r="W2076" s="92">
        <v>4.8099999999999997E-2</v>
      </c>
      <c r="X2076" s="1" t="s">
        <v>636</v>
      </c>
      <c r="Y2076" s="145" t="s">
        <v>3491</v>
      </c>
      <c r="Z2076" s="91">
        <v>80000</v>
      </c>
      <c r="AA2076" s="91">
        <v>1</v>
      </c>
      <c r="AB2076" s="91">
        <v>96.3</v>
      </c>
      <c r="AC2076" s="91">
        <v>0</v>
      </c>
      <c r="AD2076" s="91">
        <v>77.040000000000006</v>
      </c>
      <c r="AE2076" s="145" t="s">
        <v>3491</v>
      </c>
      <c r="AF2076" s="145" t="s">
        <v>3491</v>
      </c>
      <c r="AG2076" s="1" t="s">
        <v>17</v>
      </c>
      <c r="AH2076" s="92">
        <v>5.1338688386354398E-5</v>
      </c>
      <c r="AI2076" s="92">
        <v>6.1929273194448482E-3</v>
      </c>
      <c r="AJ2076" s="92">
        <v>1.7873514441884345E-3</v>
      </c>
    </row>
    <row r="2077" spans="1:36" x14ac:dyDescent="0.25">
      <c r="A2077" s="1">
        <v>13918</v>
      </c>
      <c r="B2077" s="1">
        <v>13921</v>
      </c>
      <c r="C2077" s="1" t="s">
        <v>2136</v>
      </c>
      <c r="D2077" s="1">
        <v>520043878</v>
      </c>
      <c r="E2077" s="1" t="s">
        <v>429</v>
      </c>
      <c r="F2077" s="1" t="s">
        <v>2145</v>
      </c>
      <c r="G2077" s="1" t="s">
        <v>2146</v>
      </c>
      <c r="H2077" s="1" t="s">
        <v>76</v>
      </c>
      <c r="I2077" s="1" t="s">
        <v>229</v>
      </c>
      <c r="J2077" s="1" t="s">
        <v>53</v>
      </c>
      <c r="K2077" s="1" t="s">
        <v>53</v>
      </c>
      <c r="L2077" s="1" t="s">
        <v>821</v>
      </c>
      <c r="M2077" s="1" t="s">
        <v>311</v>
      </c>
      <c r="N2077" s="1" t="s">
        <v>156</v>
      </c>
      <c r="O2077" s="1" t="s">
        <v>62</v>
      </c>
      <c r="P2077" s="1" t="s">
        <v>1398</v>
      </c>
      <c r="Q2077" s="1" t="s">
        <v>70</v>
      </c>
      <c r="R2077" s="1" t="s">
        <v>57</v>
      </c>
      <c r="S2077" s="1" t="s">
        <v>1207</v>
      </c>
      <c r="T2077" s="93">
        <v>4.2619999999999996</v>
      </c>
      <c r="U2077" s="94">
        <v>48579</v>
      </c>
      <c r="V2077" s="92">
        <v>6.0000000000000001E-3</v>
      </c>
      <c r="W2077" s="92">
        <v>2.6700000000000002E-2</v>
      </c>
      <c r="X2077" s="1" t="s">
        <v>636</v>
      </c>
      <c r="Y2077" s="145" t="s">
        <v>3491</v>
      </c>
      <c r="Z2077" s="91">
        <v>50181.82</v>
      </c>
      <c r="AA2077" s="91">
        <v>1</v>
      </c>
      <c r="AB2077" s="91">
        <v>107.27</v>
      </c>
      <c r="AC2077" s="91">
        <v>0</v>
      </c>
      <c r="AD2077" s="91">
        <v>53.830039999999997</v>
      </c>
      <c r="AE2077" s="145" t="s">
        <v>3491</v>
      </c>
      <c r="AF2077" s="145" t="s">
        <v>3491</v>
      </c>
      <c r="AG2077" s="1" t="s">
        <v>17</v>
      </c>
      <c r="AH2077" s="92">
        <v>7.9525500686825504E-5</v>
      </c>
      <c r="AI2077" s="92">
        <v>4.3271745239201577E-3</v>
      </c>
      <c r="AJ2077" s="92">
        <v>1.2488733091215107E-3</v>
      </c>
    </row>
    <row r="2078" spans="1:36" x14ac:dyDescent="0.25">
      <c r="A2078" s="1">
        <v>13918</v>
      </c>
      <c r="B2078" s="1">
        <v>13921</v>
      </c>
      <c r="C2078" s="1" t="s">
        <v>1450</v>
      </c>
      <c r="D2078" s="1">
        <v>513893123</v>
      </c>
      <c r="E2078" s="1" t="s">
        <v>429</v>
      </c>
      <c r="F2078" s="1" t="s">
        <v>1451</v>
      </c>
      <c r="G2078" s="1" t="s">
        <v>1452</v>
      </c>
      <c r="H2078" s="1" t="s">
        <v>76</v>
      </c>
      <c r="I2078" s="1" t="s">
        <v>229</v>
      </c>
      <c r="J2078" s="1" t="s">
        <v>53</v>
      </c>
      <c r="K2078" s="1" t="s">
        <v>53</v>
      </c>
      <c r="L2078" s="1" t="s">
        <v>821</v>
      </c>
      <c r="M2078" s="1" t="s">
        <v>311</v>
      </c>
      <c r="N2078" s="1" t="s">
        <v>649</v>
      </c>
      <c r="O2078" s="1" t="s">
        <v>62</v>
      </c>
      <c r="P2078" s="1" t="s">
        <v>1360</v>
      </c>
      <c r="Q2078" s="1" t="s">
        <v>70</v>
      </c>
      <c r="R2078" s="1" t="s">
        <v>57</v>
      </c>
      <c r="S2078" s="1" t="s">
        <v>1207</v>
      </c>
      <c r="T2078" s="93">
        <v>8.5000000000000006E-2</v>
      </c>
      <c r="U2078" s="94">
        <v>46054</v>
      </c>
      <c r="V2078" s="92">
        <v>0.01</v>
      </c>
      <c r="W2078" s="92">
        <v>7.7799999999999994E-2</v>
      </c>
      <c r="X2078" s="1" t="s">
        <v>636</v>
      </c>
      <c r="Y2078" s="145" t="s">
        <v>3491</v>
      </c>
      <c r="Z2078" s="91">
        <v>5682.08</v>
      </c>
      <c r="AA2078" s="91">
        <v>1</v>
      </c>
      <c r="AB2078" s="91">
        <v>116.62</v>
      </c>
      <c r="AC2078" s="91">
        <v>0</v>
      </c>
      <c r="AD2078" s="91">
        <v>6.6264399999999997</v>
      </c>
      <c r="AE2078" s="145" t="s">
        <v>3491</v>
      </c>
      <c r="AF2078" s="145" t="s">
        <v>3491</v>
      </c>
      <c r="AG2078" s="1" t="s">
        <v>17</v>
      </c>
      <c r="AH2078" s="92">
        <v>1.6798361300000001E-4</v>
      </c>
      <c r="AI2078" s="92">
        <v>5.3267213534088941E-4</v>
      </c>
      <c r="AJ2078" s="92">
        <v>1.5373542450451724E-4</v>
      </c>
    </row>
    <row r="2079" spans="1:36" x14ac:dyDescent="0.25">
      <c r="A2079" s="1">
        <v>13918</v>
      </c>
      <c r="B2079" s="1">
        <v>13921</v>
      </c>
      <c r="C2079" s="1" t="s">
        <v>1375</v>
      </c>
      <c r="D2079" s="1">
        <v>513257873</v>
      </c>
      <c r="E2079" s="1" t="s">
        <v>429</v>
      </c>
      <c r="F2079" s="1" t="s">
        <v>2150</v>
      </c>
      <c r="G2079" s="1" t="s">
        <v>2151</v>
      </c>
      <c r="H2079" s="1" t="s">
        <v>76</v>
      </c>
      <c r="I2079" s="1" t="s">
        <v>229</v>
      </c>
      <c r="J2079" s="1" t="s">
        <v>53</v>
      </c>
      <c r="K2079" s="1" t="s">
        <v>53</v>
      </c>
      <c r="L2079" s="1" t="s">
        <v>821</v>
      </c>
      <c r="M2079" s="1" t="s">
        <v>311</v>
      </c>
      <c r="N2079" s="1" t="s">
        <v>651</v>
      </c>
      <c r="O2079" s="1" t="s">
        <v>62</v>
      </c>
      <c r="P2079" s="1" t="s">
        <v>1366</v>
      </c>
      <c r="Q2079" s="1" t="s">
        <v>65</v>
      </c>
      <c r="R2079" s="1" t="s">
        <v>57</v>
      </c>
      <c r="S2079" s="1" t="s">
        <v>1207</v>
      </c>
      <c r="T2079" s="93">
        <v>4.8230000000000004</v>
      </c>
      <c r="U2079" s="94">
        <v>48304</v>
      </c>
      <c r="V2079" s="92">
        <v>9.7000000000000003E-3</v>
      </c>
      <c r="W2079" s="92">
        <v>2.76E-2</v>
      </c>
      <c r="X2079" s="1" t="s">
        <v>636</v>
      </c>
      <c r="Y2079" s="145" t="s">
        <v>3491</v>
      </c>
      <c r="Z2079" s="91">
        <v>22588.240000000002</v>
      </c>
      <c r="AA2079" s="91">
        <v>1</v>
      </c>
      <c r="AB2079" s="91">
        <v>107.07</v>
      </c>
      <c r="AC2079" s="91">
        <v>0</v>
      </c>
      <c r="AD2079" s="91">
        <v>24.185230000000001</v>
      </c>
      <c r="AE2079" s="145" t="s">
        <v>3491</v>
      </c>
      <c r="AF2079" s="145" t="s">
        <v>3491</v>
      </c>
      <c r="AG2079" s="1" t="s">
        <v>17</v>
      </c>
      <c r="AH2079" s="92">
        <v>3.8704909781815301E-5</v>
      </c>
      <c r="AI2079" s="92">
        <v>1.9441507216258712E-3</v>
      </c>
      <c r="AJ2079" s="92">
        <v>5.6110469585318593E-4</v>
      </c>
    </row>
    <row r="2080" spans="1:36" x14ac:dyDescent="0.25">
      <c r="A2080" s="1">
        <v>13918</v>
      </c>
      <c r="B2080" s="1">
        <v>13921</v>
      </c>
      <c r="C2080" s="1" t="s">
        <v>2332</v>
      </c>
      <c r="D2080" s="1">
        <v>514892801</v>
      </c>
      <c r="E2080" s="1" t="s">
        <v>429</v>
      </c>
      <c r="F2080" s="1" t="s">
        <v>2333</v>
      </c>
      <c r="G2080" s="1" t="s">
        <v>2334</v>
      </c>
      <c r="H2080" s="1" t="s">
        <v>76</v>
      </c>
      <c r="I2080" s="1" t="s">
        <v>228</v>
      </c>
      <c r="J2080" s="1" t="s">
        <v>53</v>
      </c>
      <c r="K2080" s="1" t="s">
        <v>53</v>
      </c>
      <c r="L2080" s="1" t="s">
        <v>821</v>
      </c>
      <c r="M2080" s="1" t="s">
        <v>311</v>
      </c>
      <c r="N2080" s="1" t="s">
        <v>263</v>
      </c>
      <c r="O2080" s="1" t="s">
        <v>62</v>
      </c>
      <c r="P2080" s="1" t="s">
        <v>1366</v>
      </c>
      <c r="Q2080" s="1" t="s">
        <v>65</v>
      </c>
      <c r="R2080" s="1" t="s">
        <v>57</v>
      </c>
      <c r="S2080" s="1" t="s">
        <v>1207</v>
      </c>
      <c r="T2080" s="93">
        <v>5.63</v>
      </c>
      <c r="U2080" s="94">
        <v>50374</v>
      </c>
      <c r="V2080" s="92">
        <v>2.3400000000000001E-2</v>
      </c>
      <c r="W2080" s="92">
        <v>4.3999999999999997E-2</v>
      </c>
      <c r="X2080" s="1" t="s">
        <v>636</v>
      </c>
      <c r="Y2080" s="145" t="s">
        <v>3491</v>
      </c>
      <c r="Z2080" s="91">
        <v>10399.99</v>
      </c>
      <c r="AA2080" s="91">
        <v>1</v>
      </c>
      <c r="AB2080" s="91">
        <v>89.42</v>
      </c>
      <c r="AC2080" s="91">
        <v>0</v>
      </c>
      <c r="AD2080" s="91">
        <v>9.2996700000000008</v>
      </c>
      <c r="AE2080" s="145" t="s">
        <v>3491</v>
      </c>
      <c r="AF2080" s="145" t="s">
        <v>3491</v>
      </c>
      <c r="AG2080" s="1" t="s">
        <v>17</v>
      </c>
      <c r="AH2080" s="92">
        <v>1.08682176956802E-5</v>
      </c>
      <c r="AI2080" s="92">
        <v>7.4756205094524499E-4</v>
      </c>
      <c r="AJ2080" s="92">
        <v>2.1575517400020583E-4</v>
      </c>
    </row>
    <row r="2081" spans="1:36" x14ac:dyDescent="0.25">
      <c r="A2081" s="1">
        <v>13918</v>
      </c>
      <c r="B2081" s="1">
        <v>13921</v>
      </c>
      <c r="C2081" s="1" t="s">
        <v>1340</v>
      </c>
      <c r="D2081" s="1">
        <v>510960719</v>
      </c>
      <c r="E2081" s="1" t="s">
        <v>429</v>
      </c>
      <c r="F2081" s="1" t="s">
        <v>1460</v>
      </c>
      <c r="G2081" s="1" t="s">
        <v>1461</v>
      </c>
      <c r="H2081" s="1" t="s">
        <v>76</v>
      </c>
      <c r="I2081" s="1" t="s">
        <v>229</v>
      </c>
      <c r="J2081" s="1" t="s">
        <v>53</v>
      </c>
      <c r="K2081" s="1" t="s">
        <v>53</v>
      </c>
      <c r="L2081" s="1" t="s">
        <v>821</v>
      </c>
      <c r="M2081" s="1" t="s">
        <v>311</v>
      </c>
      <c r="N2081" s="1" t="s">
        <v>651</v>
      </c>
      <c r="O2081" s="1" t="s">
        <v>62</v>
      </c>
      <c r="P2081" s="1" t="s">
        <v>1462</v>
      </c>
      <c r="Q2081" s="1" t="s">
        <v>65</v>
      </c>
      <c r="R2081" s="1" t="s">
        <v>57</v>
      </c>
      <c r="S2081" s="1" t="s">
        <v>1207</v>
      </c>
      <c r="T2081" s="93">
        <v>5.9690000000000003</v>
      </c>
      <c r="U2081" s="94">
        <v>49858</v>
      </c>
      <c r="V2081" s="92">
        <v>8.9999999999999993E-3</v>
      </c>
      <c r="W2081" s="92">
        <v>2.4199999999999999E-2</v>
      </c>
      <c r="X2081" s="1" t="s">
        <v>636</v>
      </c>
      <c r="Y2081" s="145" t="s">
        <v>3491</v>
      </c>
      <c r="Z2081" s="91">
        <v>24000</v>
      </c>
      <c r="AA2081" s="91">
        <v>1</v>
      </c>
      <c r="AB2081" s="91">
        <v>106.24</v>
      </c>
      <c r="AC2081" s="91">
        <v>0.1255</v>
      </c>
      <c r="AD2081" s="91">
        <v>25.623100000000001</v>
      </c>
      <c r="AE2081" s="145" t="s">
        <v>3491</v>
      </c>
      <c r="AF2081" s="145" t="s">
        <v>3491</v>
      </c>
      <c r="AG2081" s="1" t="s">
        <v>17</v>
      </c>
      <c r="AH2081" s="92">
        <v>8.9033579238106504E-6</v>
      </c>
      <c r="AI2081" s="92">
        <v>2.0597351505564289E-3</v>
      </c>
      <c r="AJ2081" s="92">
        <v>5.9446371741413129E-4</v>
      </c>
    </row>
    <row r="2082" spans="1:36" x14ac:dyDescent="0.25">
      <c r="A2082" s="1">
        <v>13918</v>
      </c>
      <c r="B2082" s="1">
        <v>13921</v>
      </c>
      <c r="C2082" s="1" t="s">
        <v>1340</v>
      </c>
      <c r="D2082" s="1">
        <v>510960719</v>
      </c>
      <c r="E2082" s="1" t="s">
        <v>429</v>
      </c>
      <c r="F2082" s="1" t="s">
        <v>1463</v>
      </c>
      <c r="G2082" s="1" t="s">
        <v>1464</v>
      </c>
      <c r="H2082" s="1" t="s">
        <v>76</v>
      </c>
      <c r="I2082" s="1" t="s">
        <v>229</v>
      </c>
      <c r="J2082" s="1" t="s">
        <v>53</v>
      </c>
      <c r="K2082" s="1" t="s">
        <v>53</v>
      </c>
      <c r="L2082" s="1" t="s">
        <v>821</v>
      </c>
      <c r="M2082" s="1" t="s">
        <v>311</v>
      </c>
      <c r="N2082" s="1" t="s">
        <v>651</v>
      </c>
      <c r="O2082" s="1" t="s">
        <v>62</v>
      </c>
      <c r="P2082" s="1" t="s">
        <v>1462</v>
      </c>
      <c r="Q2082" s="1" t="s">
        <v>65</v>
      </c>
      <c r="R2082" s="1" t="s">
        <v>57</v>
      </c>
      <c r="S2082" s="1" t="s">
        <v>1207</v>
      </c>
      <c r="T2082" s="93">
        <v>9.4939999999999998</v>
      </c>
      <c r="U2082" s="94">
        <v>51503</v>
      </c>
      <c r="V2082" s="92">
        <v>1.6899999999999998E-2</v>
      </c>
      <c r="W2082" s="92">
        <v>2.7300000000000001E-2</v>
      </c>
      <c r="X2082" s="1" t="s">
        <v>636</v>
      </c>
      <c r="Y2082" s="145" t="s">
        <v>3491</v>
      </c>
      <c r="Z2082" s="91">
        <v>20000</v>
      </c>
      <c r="AA2082" s="91">
        <v>1</v>
      </c>
      <c r="AB2082" s="91">
        <v>105.51</v>
      </c>
      <c r="AC2082" s="91">
        <v>0.19639000000000001</v>
      </c>
      <c r="AD2082" s="91">
        <v>21.298390000000001</v>
      </c>
      <c r="AE2082" s="145" t="s">
        <v>3491</v>
      </c>
      <c r="AF2082" s="145" t="s">
        <v>3491</v>
      </c>
      <c r="AG2082" s="1" t="s">
        <v>17</v>
      </c>
      <c r="AH2082" s="92">
        <v>4.58404386013165E-6</v>
      </c>
      <c r="AI2082" s="92">
        <v>1.7120895806229358E-3</v>
      </c>
      <c r="AJ2082" s="92">
        <v>4.941291293534334E-4</v>
      </c>
    </row>
    <row r="2083" spans="1:36" x14ac:dyDescent="0.25">
      <c r="A2083" s="1">
        <v>13918</v>
      </c>
      <c r="B2083" s="1">
        <v>13921</v>
      </c>
      <c r="C2083" s="1" t="s">
        <v>1465</v>
      </c>
      <c r="D2083" s="1">
        <v>1863501</v>
      </c>
      <c r="E2083" s="1" t="s">
        <v>430</v>
      </c>
      <c r="F2083" s="1" t="s">
        <v>1466</v>
      </c>
      <c r="G2083" s="1" t="s">
        <v>1467</v>
      </c>
      <c r="H2083" s="1" t="s">
        <v>76</v>
      </c>
      <c r="I2083" s="1" t="s">
        <v>228</v>
      </c>
      <c r="J2083" s="1" t="s">
        <v>53</v>
      </c>
      <c r="K2083" s="1" t="s">
        <v>314</v>
      </c>
      <c r="L2083" s="1" t="s">
        <v>821</v>
      </c>
      <c r="M2083" s="1" t="s">
        <v>311</v>
      </c>
      <c r="N2083" s="1" t="s">
        <v>652</v>
      </c>
      <c r="O2083" s="1" t="s">
        <v>62</v>
      </c>
      <c r="P2083" s="1" t="s">
        <v>1315</v>
      </c>
      <c r="Q2083" s="1" t="s">
        <v>65</v>
      </c>
      <c r="R2083" s="1" t="s">
        <v>57</v>
      </c>
      <c r="S2083" s="1" t="s">
        <v>1207</v>
      </c>
      <c r="T2083" s="93">
        <v>0.56399999999999995</v>
      </c>
      <c r="U2083" s="94">
        <v>46234</v>
      </c>
      <c r="V2083" s="92">
        <v>5.7000000000000002E-2</v>
      </c>
      <c r="W2083" s="92">
        <v>0.06</v>
      </c>
      <c r="X2083" s="1" t="s">
        <v>636</v>
      </c>
      <c r="Y2083" s="145" t="s">
        <v>3491</v>
      </c>
      <c r="Z2083" s="91">
        <v>50384.02</v>
      </c>
      <c r="AA2083" s="91">
        <v>1</v>
      </c>
      <c r="AB2083" s="91">
        <v>102.28</v>
      </c>
      <c r="AC2083" s="91">
        <v>0</v>
      </c>
      <c r="AD2083" s="91">
        <v>51.532780000000002</v>
      </c>
      <c r="AE2083" s="145" t="s">
        <v>3491</v>
      </c>
      <c r="AF2083" s="145" t="s">
        <v>3491</v>
      </c>
      <c r="AG2083" s="1" t="s">
        <v>17</v>
      </c>
      <c r="AH2083" s="92">
        <v>2.0325657300000001E-4</v>
      </c>
      <c r="AI2083" s="92">
        <v>4.1425072833455485E-3</v>
      </c>
      <c r="AJ2083" s="92">
        <v>1.1955761780379655E-3</v>
      </c>
    </row>
    <row r="2084" spans="1:36" x14ac:dyDescent="0.25">
      <c r="A2084" s="1">
        <v>13918</v>
      </c>
      <c r="B2084" s="1">
        <v>13921</v>
      </c>
      <c r="C2084" s="1" t="s">
        <v>1468</v>
      </c>
      <c r="D2084" s="1">
        <v>515364891</v>
      </c>
      <c r="E2084" s="1" t="s">
        <v>429</v>
      </c>
      <c r="F2084" s="1" t="s">
        <v>1469</v>
      </c>
      <c r="G2084" s="1" t="s">
        <v>1470</v>
      </c>
      <c r="H2084" s="1" t="s">
        <v>76</v>
      </c>
      <c r="I2084" s="1" t="s">
        <v>229</v>
      </c>
      <c r="J2084" s="1" t="s">
        <v>53</v>
      </c>
      <c r="K2084" s="1" t="s">
        <v>53</v>
      </c>
      <c r="L2084" s="1" t="s">
        <v>821</v>
      </c>
      <c r="M2084" s="1" t="s">
        <v>311</v>
      </c>
      <c r="N2084" s="1" t="s">
        <v>647</v>
      </c>
      <c r="O2084" s="1" t="s">
        <v>62</v>
      </c>
      <c r="P2084" s="1" t="s">
        <v>298</v>
      </c>
      <c r="Q2084" s="1" t="s">
        <v>298</v>
      </c>
      <c r="R2084" s="1" t="s">
        <v>298</v>
      </c>
      <c r="S2084" s="1" t="s">
        <v>1207</v>
      </c>
      <c r="T2084" s="93">
        <v>1.956</v>
      </c>
      <c r="U2084" s="94">
        <v>46934</v>
      </c>
      <c r="V2084" s="92">
        <v>1.5800000000000002E-2</v>
      </c>
      <c r="W2084" s="92">
        <v>3.4500000000000003E-2</v>
      </c>
      <c r="X2084" s="1" t="s">
        <v>636</v>
      </c>
      <c r="Y2084" s="145" t="s">
        <v>3491</v>
      </c>
      <c r="Z2084" s="91">
        <v>9458.82</v>
      </c>
      <c r="AA2084" s="91">
        <v>1</v>
      </c>
      <c r="AB2084" s="91">
        <v>112.14</v>
      </c>
      <c r="AC2084" s="91">
        <v>0</v>
      </c>
      <c r="AD2084" s="91">
        <v>10.60712</v>
      </c>
      <c r="AE2084" s="145" t="s">
        <v>3491</v>
      </c>
      <c r="AF2084" s="145" t="s">
        <v>3491</v>
      </c>
      <c r="AG2084" s="1" t="s">
        <v>17</v>
      </c>
      <c r="AH2084" s="92">
        <v>3.0517345735753299E-5</v>
      </c>
      <c r="AI2084" s="92">
        <v>8.5266255488875692E-4</v>
      </c>
      <c r="AJ2084" s="92">
        <v>2.4608841187279368E-4</v>
      </c>
    </row>
    <row r="2085" spans="1:36" x14ac:dyDescent="0.25">
      <c r="A2085" s="1">
        <v>13918</v>
      </c>
      <c r="B2085" s="1">
        <v>13921</v>
      </c>
      <c r="C2085" s="1" t="s">
        <v>1471</v>
      </c>
      <c r="D2085" s="1">
        <v>514599943</v>
      </c>
      <c r="E2085" s="1" t="s">
        <v>429</v>
      </c>
      <c r="F2085" s="1" t="s">
        <v>1472</v>
      </c>
      <c r="G2085" s="1" t="s">
        <v>1473</v>
      </c>
      <c r="H2085" s="1" t="s">
        <v>76</v>
      </c>
      <c r="I2085" s="1" t="s">
        <v>229</v>
      </c>
      <c r="J2085" s="1" t="s">
        <v>53</v>
      </c>
      <c r="K2085" s="1" t="s">
        <v>53</v>
      </c>
      <c r="L2085" s="1" t="s">
        <v>821</v>
      </c>
      <c r="M2085" s="1" t="s">
        <v>311</v>
      </c>
      <c r="N2085" s="1" t="s">
        <v>647</v>
      </c>
      <c r="O2085" s="1" t="s">
        <v>62</v>
      </c>
      <c r="P2085" s="1" t="s">
        <v>1474</v>
      </c>
      <c r="Q2085" s="1" t="s">
        <v>70</v>
      </c>
      <c r="R2085" s="1" t="s">
        <v>57</v>
      </c>
      <c r="S2085" s="1" t="s">
        <v>1207</v>
      </c>
      <c r="T2085" s="93">
        <v>1.7809999999999999</v>
      </c>
      <c r="U2085" s="94">
        <v>46752</v>
      </c>
      <c r="V2085" s="92">
        <v>1.4800000000000001E-2</v>
      </c>
      <c r="W2085" s="92">
        <v>3.44E-2</v>
      </c>
      <c r="X2085" s="1" t="s">
        <v>636</v>
      </c>
      <c r="Y2085" s="145" t="s">
        <v>3491</v>
      </c>
      <c r="Z2085" s="91">
        <v>28296.240000000002</v>
      </c>
      <c r="AA2085" s="91">
        <v>1</v>
      </c>
      <c r="AB2085" s="91">
        <v>111.89</v>
      </c>
      <c r="AC2085" s="91">
        <v>0</v>
      </c>
      <c r="AD2085" s="91">
        <v>31.66066</v>
      </c>
      <c r="AE2085" s="145" t="s">
        <v>3491</v>
      </c>
      <c r="AF2085" s="145" t="s">
        <v>3491</v>
      </c>
      <c r="AG2085" s="1" t="s">
        <v>17</v>
      </c>
      <c r="AH2085" s="92">
        <v>1.03558102E-4</v>
      </c>
      <c r="AI2085" s="92">
        <v>2.5450696555770341E-3</v>
      </c>
      <c r="AJ2085" s="92">
        <v>7.3453694671545943E-4</v>
      </c>
    </row>
    <row r="2086" spans="1:36" x14ac:dyDescent="0.25">
      <c r="A2086" s="1">
        <v>13918</v>
      </c>
      <c r="B2086" s="1">
        <v>13921</v>
      </c>
      <c r="C2086" s="1" t="s">
        <v>1344</v>
      </c>
      <c r="D2086" s="1">
        <v>513623314</v>
      </c>
      <c r="E2086" s="1" t="s">
        <v>429</v>
      </c>
      <c r="F2086" s="1" t="s">
        <v>1475</v>
      </c>
      <c r="G2086" s="1" t="s">
        <v>1476</v>
      </c>
      <c r="H2086" s="1" t="s">
        <v>76</v>
      </c>
      <c r="I2086" s="1" t="s">
        <v>228</v>
      </c>
      <c r="J2086" s="1" t="s">
        <v>53</v>
      </c>
      <c r="K2086" s="1" t="s">
        <v>53</v>
      </c>
      <c r="L2086" s="1" t="s">
        <v>821</v>
      </c>
      <c r="M2086" s="1" t="s">
        <v>311</v>
      </c>
      <c r="N2086" s="1" t="s">
        <v>651</v>
      </c>
      <c r="O2086" s="1" t="s">
        <v>62</v>
      </c>
      <c r="P2086" s="1" t="s">
        <v>1315</v>
      </c>
      <c r="Q2086" s="1" t="s">
        <v>65</v>
      </c>
      <c r="R2086" s="1" t="s">
        <v>57</v>
      </c>
      <c r="S2086" s="1" t="s">
        <v>1207</v>
      </c>
      <c r="T2086" s="93">
        <v>3.4129999999999998</v>
      </c>
      <c r="U2086" s="94">
        <v>47421</v>
      </c>
      <c r="V2086" s="92">
        <v>2.0899999999999998E-2</v>
      </c>
      <c r="W2086" s="92">
        <v>4.1599999999999998E-2</v>
      </c>
      <c r="X2086" s="1" t="s">
        <v>636</v>
      </c>
      <c r="Y2086" s="145" t="s">
        <v>3491</v>
      </c>
      <c r="Z2086" s="91">
        <v>50000</v>
      </c>
      <c r="AA2086" s="91">
        <v>1</v>
      </c>
      <c r="AB2086" s="91">
        <v>93.74</v>
      </c>
      <c r="AC2086" s="91">
        <v>0</v>
      </c>
      <c r="AD2086" s="91">
        <v>46.87</v>
      </c>
      <c r="AE2086" s="145" t="s">
        <v>3491</v>
      </c>
      <c r="AF2086" s="145" t="s">
        <v>3491</v>
      </c>
      <c r="AG2086" s="1" t="s">
        <v>17</v>
      </c>
      <c r="AH2086" s="92">
        <v>1.5703517500000001E-4</v>
      </c>
      <c r="AI2086" s="92">
        <v>3.767685662803479E-3</v>
      </c>
      <c r="AJ2086" s="92">
        <v>1.087398263098545E-3</v>
      </c>
    </row>
    <row r="2087" spans="1:36" x14ac:dyDescent="0.25">
      <c r="A2087" s="1">
        <v>13918</v>
      </c>
      <c r="B2087" s="1">
        <v>13921</v>
      </c>
      <c r="C2087" s="1" t="s">
        <v>2194</v>
      </c>
      <c r="D2087" s="1">
        <v>514328004</v>
      </c>
      <c r="E2087" s="1" t="s">
        <v>429</v>
      </c>
      <c r="F2087" s="1" t="s">
        <v>2262</v>
      </c>
      <c r="G2087" s="1" t="s">
        <v>2263</v>
      </c>
      <c r="H2087" s="1" t="s">
        <v>76</v>
      </c>
      <c r="I2087" s="1" t="s">
        <v>228</v>
      </c>
      <c r="J2087" s="1" t="s">
        <v>53</v>
      </c>
      <c r="K2087" s="1" t="s">
        <v>53</v>
      </c>
      <c r="L2087" s="1" t="s">
        <v>821</v>
      </c>
      <c r="M2087" s="1" t="s">
        <v>311</v>
      </c>
      <c r="N2087" s="1" t="s">
        <v>140</v>
      </c>
      <c r="O2087" s="1" t="s">
        <v>62</v>
      </c>
      <c r="P2087" s="1" t="s">
        <v>298</v>
      </c>
      <c r="Q2087" s="1" t="s">
        <v>298</v>
      </c>
      <c r="R2087" s="1" t="s">
        <v>298</v>
      </c>
      <c r="S2087" s="1" t="s">
        <v>1207</v>
      </c>
      <c r="T2087" s="93">
        <v>0.49299999999999999</v>
      </c>
      <c r="U2087" s="94">
        <v>46203</v>
      </c>
      <c r="V2087" s="92">
        <v>3.3500000000000002E-2</v>
      </c>
      <c r="W2087" s="92">
        <v>7.0199999999999999E-2</v>
      </c>
      <c r="X2087" s="1" t="s">
        <v>636</v>
      </c>
      <c r="Y2087" s="145" t="s">
        <v>3491</v>
      </c>
      <c r="Z2087" s="91">
        <v>15000</v>
      </c>
      <c r="AA2087" s="91">
        <v>1</v>
      </c>
      <c r="AB2087" s="91">
        <v>98.33</v>
      </c>
      <c r="AC2087" s="91">
        <v>0</v>
      </c>
      <c r="AD2087" s="91">
        <v>14.749499999999999</v>
      </c>
      <c r="AE2087" s="145" t="s">
        <v>3491</v>
      </c>
      <c r="AF2087" s="145" t="s">
        <v>3491</v>
      </c>
      <c r="AG2087" s="1" t="s">
        <v>17</v>
      </c>
      <c r="AH2087" s="92">
        <v>1.53846153E-4</v>
      </c>
      <c r="AI2087" s="92">
        <v>1.1856513693944935E-3</v>
      </c>
      <c r="AJ2087" s="92">
        <v>3.4219288844830359E-4</v>
      </c>
    </row>
    <row r="2088" spans="1:36" x14ac:dyDescent="0.25">
      <c r="A2088" s="1">
        <v>13918</v>
      </c>
      <c r="B2088" s="1">
        <v>13921</v>
      </c>
      <c r="C2088" s="1" t="s">
        <v>1450</v>
      </c>
      <c r="D2088" s="1">
        <v>513893123</v>
      </c>
      <c r="E2088" s="1" t="s">
        <v>429</v>
      </c>
      <c r="F2088" s="1" t="s">
        <v>1477</v>
      </c>
      <c r="G2088" s="1" t="s">
        <v>1478</v>
      </c>
      <c r="H2088" s="1" t="s">
        <v>76</v>
      </c>
      <c r="I2088" s="1" t="s">
        <v>229</v>
      </c>
      <c r="J2088" s="1" t="s">
        <v>53</v>
      </c>
      <c r="K2088" s="1" t="s">
        <v>53</v>
      </c>
      <c r="L2088" s="1" t="s">
        <v>821</v>
      </c>
      <c r="M2088" s="1" t="s">
        <v>311</v>
      </c>
      <c r="N2088" s="1" t="s">
        <v>649</v>
      </c>
      <c r="O2088" s="1" t="s">
        <v>62</v>
      </c>
      <c r="P2088" s="1" t="s">
        <v>1360</v>
      </c>
      <c r="Q2088" s="1" t="s">
        <v>70</v>
      </c>
      <c r="R2088" s="1" t="s">
        <v>57</v>
      </c>
      <c r="S2088" s="1" t="s">
        <v>1207</v>
      </c>
      <c r="T2088" s="93">
        <v>2.5609999999999999</v>
      </c>
      <c r="U2088" s="94">
        <v>48060</v>
      </c>
      <c r="V2088" s="92">
        <v>0.01</v>
      </c>
      <c r="W2088" s="92">
        <v>2.7400000000000001E-2</v>
      </c>
      <c r="X2088" s="1" t="s">
        <v>636</v>
      </c>
      <c r="Y2088" s="145" t="s">
        <v>3491</v>
      </c>
      <c r="Z2088" s="91">
        <v>81378.5</v>
      </c>
      <c r="AA2088" s="91">
        <v>1</v>
      </c>
      <c r="AB2088" s="91">
        <v>110.57</v>
      </c>
      <c r="AC2088" s="91">
        <v>0</v>
      </c>
      <c r="AD2088" s="91">
        <v>89.98021</v>
      </c>
      <c r="AE2088" s="145" t="s">
        <v>3491</v>
      </c>
      <c r="AF2088" s="145" t="s">
        <v>3491</v>
      </c>
      <c r="AG2088" s="1" t="s">
        <v>17</v>
      </c>
      <c r="AH2088" s="92">
        <v>4.3908881325004899E-5</v>
      </c>
      <c r="AI2088" s="92">
        <v>7.2331373405813146E-3</v>
      </c>
      <c r="AJ2088" s="92">
        <v>2.0875682540482682E-3</v>
      </c>
    </row>
    <row r="2089" spans="1:36" x14ac:dyDescent="0.25">
      <c r="A2089" s="1">
        <v>13918</v>
      </c>
      <c r="B2089" s="1">
        <v>13921</v>
      </c>
      <c r="C2089" s="1" t="s">
        <v>1479</v>
      </c>
      <c r="D2089" s="1">
        <v>516046307</v>
      </c>
      <c r="E2089" s="1" t="s">
        <v>429</v>
      </c>
      <c r="F2089" s="1" t="s">
        <v>1480</v>
      </c>
      <c r="G2089" s="1" t="s">
        <v>1481</v>
      </c>
      <c r="H2089" s="1" t="s">
        <v>76</v>
      </c>
      <c r="I2089" s="1" t="s">
        <v>229</v>
      </c>
      <c r="J2089" s="1" t="s">
        <v>53</v>
      </c>
      <c r="K2089" s="1" t="s">
        <v>53</v>
      </c>
      <c r="L2089" s="1" t="s">
        <v>821</v>
      </c>
      <c r="M2089" s="1" t="s">
        <v>311</v>
      </c>
      <c r="N2089" s="1" t="s">
        <v>647</v>
      </c>
      <c r="O2089" s="110" t="s">
        <v>55</v>
      </c>
      <c r="P2089" s="1" t="s">
        <v>298</v>
      </c>
      <c r="Q2089" s="1" t="s">
        <v>298</v>
      </c>
      <c r="R2089" s="1" t="s">
        <v>298</v>
      </c>
      <c r="S2089" s="1" t="s">
        <v>1207</v>
      </c>
      <c r="T2089" s="93">
        <v>1.639</v>
      </c>
      <c r="U2089" s="94">
        <v>46752</v>
      </c>
      <c r="V2089" s="92">
        <v>2.3E-2</v>
      </c>
      <c r="W2089" s="92">
        <v>2.5600000000000001E-2</v>
      </c>
      <c r="X2089" s="1" t="s">
        <v>636</v>
      </c>
      <c r="Y2089" s="145" t="s">
        <v>3491</v>
      </c>
      <c r="Z2089" s="91">
        <v>4547.7700000000004</v>
      </c>
      <c r="AA2089" s="91">
        <v>1</v>
      </c>
      <c r="AB2089" s="91">
        <v>114.4</v>
      </c>
      <c r="AC2089" s="91">
        <v>0</v>
      </c>
      <c r="AD2089" s="91">
        <v>5.2026500000000002</v>
      </c>
      <c r="AE2089" s="145" t="s">
        <v>3491</v>
      </c>
      <c r="AF2089" s="145" t="s">
        <v>3491</v>
      </c>
      <c r="AG2089" s="1" t="s">
        <v>17</v>
      </c>
      <c r="AH2089" s="92">
        <v>8.3845317109144507E-5</v>
      </c>
      <c r="AI2089" s="92">
        <v>4.1821953944067681E-4</v>
      </c>
      <c r="AJ2089" s="92">
        <v>1.2070306322828346E-4</v>
      </c>
    </row>
    <row r="2090" spans="1:36" x14ac:dyDescent="0.25">
      <c r="A2090" s="1">
        <v>13918</v>
      </c>
      <c r="B2090" s="1">
        <v>13921</v>
      </c>
      <c r="C2090" s="1" t="s">
        <v>1363</v>
      </c>
      <c r="D2090" s="1">
        <v>510560188</v>
      </c>
      <c r="E2090" s="1" t="s">
        <v>429</v>
      </c>
      <c r="F2090" s="1" t="s">
        <v>1486</v>
      </c>
      <c r="G2090" s="1" t="s">
        <v>1487</v>
      </c>
      <c r="H2090" s="1" t="s">
        <v>76</v>
      </c>
      <c r="I2090" s="1" t="s">
        <v>229</v>
      </c>
      <c r="J2090" s="1" t="s">
        <v>53</v>
      </c>
      <c r="K2090" s="1" t="s">
        <v>53</v>
      </c>
      <c r="L2090" s="1" t="s">
        <v>821</v>
      </c>
      <c r="M2090" s="1" t="s">
        <v>311</v>
      </c>
      <c r="N2090" s="1" t="s">
        <v>652</v>
      </c>
      <c r="O2090" s="1" t="s">
        <v>62</v>
      </c>
      <c r="P2090" s="1" t="s">
        <v>1366</v>
      </c>
      <c r="Q2090" s="1" t="s">
        <v>65</v>
      </c>
      <c r="R2090" s="1" t="s">
        <v>57</v>
      </c>
      <c r="S2090" s="1" t="s">
        <v>1207</v>
      </c>
      <c r="T2090" s="93">
        <v>3.9910000000000001</v>
      </c>
      <c r="U2090" s="94">
        <v>47937</v>
      </c>
      <c r="V2090" s="92">
        <v>1.54E-2</v>
      </c>
      <c r="W2090" s="92">
        <v>2.7300000000000001E-2</v>
      </c>
      <c r="X2090" s="1" t="s">
        <v>636</v>
      </c>
      <c r="Y2090" s="145" t="s">
        <v>3491</v>
      </c>
      <c r="Z2090" s="91">
        <v>4000</v>
      </c>
      <c r="AA2090" s="91">
        <v>1</v>
      </c>
      <c r="AB2090" s="91">
        <v>109.86</v>
      </c>
      <c r="AC2090" s="91">
        <v>0</v>
      </c>
      <c r="AD2090" s="91">
        <v>4.3944000000000001</v>
      </c>
      <c r="AE2090" s="145" t="s">
        <v>3491</v>
      </c>
      <c r="AF2090" s="145" t="s">
        <v>3491</v>
      </c>
      <c r="AG2090" s="1" t="s">
        <v>17</v>
      </c>
      <c r="AH2090" s="92">
        <v>6.7064470752345998E-6</v>
      </c>
      <c r="AI2090" s="92">
        <v>3.532476611184896E-4</v>
      </c>
      <c r="AJ2090" s="92">
        <v>1.0195141726819386E-4</v>
      </c>
    </row>
    <row r="2091" spans="1:36" x14ac:dyDescent="0.25">
      <c r="A2091" s="1">
        <v>13918</v>
      </c>
      <c r="B2091" s="1">
        <v>13921</v>
      </c>
      <c r="C2091" s="1" t="s">
        <v>1488</v>
      </c>
      <c r="D2091" s="1">
        <v>510454333</v>
      </c>
      <c r="E2091" s="1" t="s">
        <v>429</v>
      </c>
      <c r="F2091" s="1" t="s">
        <v>1489</v>
      </c>
      <c r="G2091" s="1" t="s">
        <v>1490</v>
      </c>
      <c r="H2091" s="1" t="s">
        <v>76</v>
      </c>
      <c r="I2091" s="1" t="s">
        <v>229</v>
      </c>
      <c r="J2091" s="1" t="s">
        <v>53</v>
      </c>
      <c r="K2091" s="1" t="s">
        <v>53</v>
      </c>
      <c r="L2091" s="1" t="s">
        <v>821</v>
      </c>
      <c r="M2091" s="1" t="s">
        <v>311</v>
      </c>
      <c r="N2091" s="1" t="s">
        <v>258</v>
      </c>
      <c r="O2091" s="1" t="s">
        <v>62</v>
      </c>
      <c r="P2091" s="1" t="s">
        <v>1366</v>
      </c>
      <c r="Q2091" s="1" t="s">
        <v>65</v>
      </c>
      <c r="R2091" s="1" t="s">
        <v>57</v>
      </c>
      <c r="S2091" s="1" t="s">
        <v>1207</v>
      </c>
      <c r="T2091" s="93">
        <v>1.661</v>
      </c>
      <c r="U2091" s="94">
        <v>47300</v>
      </c>
      <c r="V2091" s="92">
        <v>0.01</v>
      </c>
      <c r="W2091" s="92">
        <v>2.9399999999999999E-2</v>
      </c>
      <c r="X2091" s="1" t="s">
        <v>636</v>
      </c>
      <c r="Y2091" s="145" t="s">
        <v>3491</v>
      </c>
      <c r="Z2091" s="91">
        <v>3000</v>
      </c>
      <c r="AA2091" s="91">
        <v>1</v>
      </c>
      <c r="AB2091" s="91">
        <v>111.05</v>
      </c>
      <c r="AC2091" s="91">
        <v>0</v>
      </c>
      <c r="AD2091" s="91">
        <v>3.3315000000000001</v>
      </c>
      <c r="AE2091" s="145" t="s">
        <v>3491</v>
      </c>
      <c r="AF2091" s="145" t="s">
        <v>3491</v>
      </c>
      <c r="AG2091" s="1" t="s">
        <v>17</v>
      </c>
      <c r="AH2091" s="92">
        <v>1.2998548495417999E-5</v>
      </c>
      <c r="AI2091" s="92">
        <v>2.678055213490461E-4</v>
      </c>
      <c r="AJ2091" s="92">
        <v>7.7291813815080079E-5</v>
      </c>
    </row>
    <row r="2092" spans="1:36" x14ac:dyDescent="0.25">
      <c r="A2092" s="1">
        <v>13918</v>
      </c>
      <c r="B2092" s="1">
        <v>13921</v>
      </c>
      <c r="C2092" s="1" t="s">
        <v>1453</v>
      </c>
      <c r="D2092" s="1">
        <v>515434074</v>
      </c>
      <c r="E2092" s="1" t="s">
        <v>429</v>
      </c>
      <c r="F2092" s="1" t="s">
        <v>2400</v>
      </c>
      <c r="G2092" s="1" t="s">
        <v>2401</v>
      </c>
      <c r="H2092" s="1" t="s">
        <v>76</v>
      </c>
      <c r="I2092" s="1" t="s">
        <v>229</v>
      </c>
      <c r="J2092" s="1" t="s">
        <v>53</v>
      </c>
      <c r="K2092" s="1" t="s">
        <v>53</v>
      </c>
      <c r="L2092" s="1" t="s">
        <v>821</v>
      </c>
      <c r="M2092" s="1" t="s">
        <v>311</v>
      </c>
      <c r="N2092" s="1" t="s">
        <v>651</v>
      </c>
      <c r="O2092" s="110" t="s">
        <v>55</v>
      </c>
      <c r="P2092" s="1" t="s">
        <v>1456</v>
      </c>
      <c r="Q2092" s="1" t="s">
        <v>65</v>
      </c>
      <c r="R2092" s="1" t="s">
        <v>57</v>
      </c>
      <c r="S2092" s="1" t="s">
        <v>1207</v>
      </c>
      <c r="T2092" s="93">
        <v>1.242</v>
      </c>
      <c r="U2092" s="94">
        <v>46477</v>
      </c>
      <c r="V2092" s="92">
        <v>3.0000000000000001E-3</v>
      </c>
      <c r="W2092" s="92">
        <v>2.7799999999999998E-2</v>
      </c>
      <c r="X2092" s="1" t="s">
        <v>636</v>
      </c>
      <c r="Y2092" s="145" t="s">
        <v>3491</v>
      </c>
      <c r="Z2092" s="91">
        <v>4333</v>
      </c>
      <c r="AA2092" s="91">
        <v>1</v>
      </c>
      <c r="AB2092" s="91">
        <v>110.53</v>
      </c>
      <c r="AC2092" s="91">
        <v>0</v>
      </c>
      <c r="AD2092" s="91">
        <v>4.7892599999999996</v>
      </c>
      <c r="AE2092" s="145" t="s">
        <v>3491</v>
      </c>
      <c r="AF2092" s="145" t="s">
        <v>3491</v>
      </c>
      <c r="AG2092" s="1" t="s">
        <v>17</v>
      </c>
      <c r="AH2092" s="92">
        <v>8.5194651985843499E-6</v>
      </c>
      <c r="AI2092" s="92">
        <v>3.8498882520670338E-4</v>
      </c>
      <c r="AJ2092" s="92">
        <v>1.1111228942878894E-4</v>
      </c>
    </row>
    <row r="2093" spans="1:36" x14ac:dyDescent="0.25">
      <c r="A2093" s="1">
        <v>13918</v>
      </c>
      <c r="B2093" s="1">
        <v>13921</v>
      </c>
      <c r="C2093" s="1" t="s">
        <v>1491</v>
      </c>
      <c r="D2093" s="1">
        <v>512764408</v>
      </c>
      <c r="E2093" s="1" t="s">
        <v>429</v>
      </c>
      <c r="F2093" s="1" t="s">
        <v>1492</v>
      </c>
      <c r="G2093" s="1" t="s">
        <v>1493</v>
      </c>
      <c r="H2093" s="1" t="s">
        <v>76</v>
      </c>
      <c r="I2093" s="1" t="s">
        <v>228</v>
      </c>
      <c r="J2093" s="1" t="s">
        <v>53</v>
      </c>
      <c r="K2093" s="1" t="s">
        <v>53</v>
      </c>
      <c r="L2093" s="1" t="s">
        <v>821</v>
      </c>
      <c r="M2093" s="1" t="s">
        <v>311</v>
      </c>
      <c r="N2093" s="1" t="s">
        <v>649</v>
      </c>
      <c r="O2093" s="1" t="s">
        <v>62</v>
      </c>
      <c r="P2093" s="1" t="s">
        <v>1474</v>
      </c>
      <c r="Q2093" s="1" t="s">
        <v>70</v>
      </c>
      <c r="R2093" s="1" t="s">
        <v>57</v>
      </c>
      <c r="S2093" s="1" t="s">
        <v>1207</v>
      </c>
      <c r="T2093" s="93">
        <v>0.72899999999999998</v>
      </c>
      <c r="U2093" s="94">
        <v>46295</v>
      </c>
      <c r="V2093" s="92">
        <v>6.6500000000000004E-2</v>
      </c>
      <c r="W2093" s="92">
        <v>6.1499999999999999E-2</v>
      </c>
      <c r="X2093" s="1" t="s">
        <v>636</v>
      </c>
      <c r="Y2093" s="145" t="s">
        <v>3491</v>
      </c>
      <c r="Z2093" s="91">
        <v>1700</v>
      </c>
      <c r="AA2093" s="91">
        <v>1</v>
      </c>
      <c r="AB2093" s="91">
        <v>102.14</v>
      </c>
      <c r="AC2093" s="91">
        <v>0</v>
      </c>
      <c r="AD2093" s="91">
        <v>1.73638</v>
      </c>
      <c r="AE2093" s="145" t="s">
        <v>3491</v>
      </c>
      <c r="AF2093" s="145" t="s">
        <v>3491</v>
      </c>
      <c r="AG2093" s="1" t="s">
        <v>17</v>
      </c>
      <c r="AH2093" s="92">
        <v>1.3858093126385801E-5</v>
      </c>
      <c r="AI2093" s="92">
        <v>1.3958041457603381E-4</v>
      </c>
      <c r="AJ2093" s="92">
        <v>4.028454440108922E-5</v>
      </c>
    </row>
    <row r="2094" spans="1:36" x14ac:dyDescent="0.25">
      <c r="A2094" s="1">
        <v>13918</v>
      </c>
      <c r="B2094" s="1">
        <v>13921</v>
      </c>
      <c r="C2094" s="1" t="s">
        <v>1494</v>
      </c>
      <c r="D2094" s="1">
        <v>512882747</v>
      </c>
      <c r="E2094" s="1" t="s">
        <v>429</v>
      </c>
      <c r="F2094" s="1" t="s">
        <v>1495</v>
      </c>
      <c r="G2094" s="1" t="s">
        <v>1496</v>
      </c>
      <c r="H2094" s="1" t="s">
        <v>76</v>
      </c>
      <c r="I2094" s="1" t="s">
        <v>229</v>
      </c>
      <c r="J2094" s="1" t="s">
        <v>53</v>
      </c>
      <c r="K2094" s="1" t="s">
        <v>53</v>
      </c>
      <c r="L2094" s="1" t="s">
        <v>821</v>
      </c>
      <c r="M2094" s="1" t="s">
        <v>311</v>
      </c>
      <c r="N2094" s="1" t="s">
        <v>647</v>
      </c>
      <c r="O2094" s="1" t="s">
        <v>62</v>
      </c>
      <c r="P2094" s="1" t="s">
        <v>298</v>
      </c>
      <c r="Q2094" s="1" t="s">
        <v>298</v>
      </c>
      <c r="R2094" s="1" t="s">
        <v>298</v>
      </c>
      <c r="S2094" s="1" t="s">
        <v>1207</v>
      </c>
      <c r="T2094" s="93">
        <v>1.5820000000000001</v>
      </c>
      <c r="U2094" s="94">
        <v>46752</v>
      </c>
      <c r="V2094" s="92">
        <v>2.9499999999999998E-2</v>
      </c>
      <c r="W2094" s="92">
        <v>3.5700000000000003E-2</v>
      </c>
      <c r="X2094" s="1" t="s">
        <v>636</v>
      </c>
      <c r="Y2094" s="145" t="s">
        <v>3491</v>
      </c>
      <c r="Z2094" s="91">
        <v>46115.79</v>
      </c>
      <c r="AA2094" s="91">
        <v>1</v>
      </c>
      <c r="AB2094" s="91">
        <v>112.17</v>
      </c>
      <c r="AC2094" s="91">
        <v>0</v>
      </c>
      <c r="AD2094" s="91">
        <v>51.728079999999999</v>
      </c>
      <c r="AE2094" s="145" t="s">
        <v>3491</v>
      </c>
      <c r="AF2094" s="145" t="s">
        <v>3491</v>
      </c>
      <c r="AG2094" s="1" t="s">
        <v>17</v>
      </c>
      <c r="AH2094" s="92">
        <v>2.3287294400000001E-4</v>
      </c>
      <c r="AI2094" s="92">
        <v>4.1582066434894685E-3</v>
      </c>
      <c r="AJ2094" s="92">
        <v>1.2001071974700787E-3</v>
      </c>
    </row>
    <row r="2095" spans="1:36" x14ac:dyDescent="0.25">
      <c r="A2095" s="1">
        <v>13918</v>
      </c>
      <c r="B2095" s="1">
        <v>13921</v>
      </c>
      <c r="C2095" s="1" t="s">
        <v>1503</v>
      </c>
      <c r="D2095" s="1">
        <v>513201582</v>
      </c>
      <c r="E2095" s="1" t="s">
        <v>429</v>
      </c>
      <c r="F2095" s="1" t="s">
        <v>1504</v>
      </c>
      <c r="G2095" s="1" t="s">
        <v>1505</v>
      </c>
      <c r="H2095" s="1" t="s">
        <v>76</v>
      </c>
      <c r="I2095" s="1" t="s">
        <v>228</v>
      </c>
      <c r="J2095" s="1" t="s">
        <v>53</v>
      </c>
      <c r="K2095" s="1" t="s">
        <v>53</v>
      </c>
      <c r="L2095" s="1" t="s">
        <v>821</v>
      </c>
      <c r="M2095" s="1" t="s">
        <v>311</v>
      </c>
      <c r="N2095" s="1" t="s">
        <v>140</v>
      </c>
      <c r="O2095" s="1" t="s">
        <v>62</v>
      </c>
      <c r="P2095" s="1" t="s">
        <v>1474</v>
      </c>
      <c r="Q2095" s="1" t="s">
        <v>70</v>
      </c>
      <c r="R2095" s="1" t="s">
        <v>57</v>
      </c>
      <c r="S2095" s="1" t="s">
        <v>1207</v>
      </c>
      <c r="T2095" s="93">
        <v>0.91300000000000003</v>
      </c>
      <c r="U2095" s="94">
        <v>46538</v>
      </c>
      <c r="V2095" s="92">
        <v>0.06</v>
      </c>
      <c r="W2095" s="92">
        <v>4.87E-2</v>
      </c>
      <c r="X2095" s="1" t="s">
        <v>636</v>
      </c>
      <c r="Y2095" s="145" t="s">
        <v>3491</v>
      </c>
      <c r="Z2095" s="91">
        <v>12777.78</v>
      </c>
      <c r="AA2095" s="91">
        <v>1</v>
      </c>
      <c r="AB2095" s="91">
        <v>101.59</v>
      </c>
      <c r="AC2095" s="91">
        <v>0</v>
      </c>
      <c r="AD2095" s="91">
        <v>12.98095</v>
      </c>
      <c r="AE2095" s="145" t="s">
        <v>3491</v>
      </c>
      <c r="AF2095" s="145" t="s">
        <v>3491</v>
      </c>
      <c r="AG2095" s="1" t="s">
        <v>17</v>
      </c>
      <c r="AH2095" s="92">
        <v>7.5590071474843499E-5</v>
      </c>
      <c r="AI2095" s="92">
        <v>1.0434849414245535E-3</v>
      </c>
      <c r="AJ2095" s="92">
        <v>3.0116199025750071E-4</v>
      </c>
    </row>
    <row r="2096" spans="1:36" x14ac:dyDescent="0.25">
      <c r="A2096" s="1">
        <v>13918</v>
      </c>
      <c r="B2096" s="1">
        <v>13921</v>
      </c>
      <c r="C2096" s="1" t="s">
        <v>1506</v>
      </c>
      <c r="D2096" s="1">
        <v>511996803</v>
      </c>
      <c r="E2096" s="1" t="s">
        <v>429</v>
      </c>
      <c r="F2096" s="1" t="s">
        <v>1507</v>
      </c>
      <c r="G2096" s="1" t="s">
        <v>1508</v>
      </c>
      <c r="H2096" s="1" t="s">
        <v>76</v>
      </c>
      <c r="I2096" s="1" t="s">
        <v>228</v>
      </c>
      <c r="J2096" s="1" t="s">
        <v>53</v>
      </c>
      <c r="K2096" s="1" t="s">
        <v>53</v>
      </c>
      <c r="L2096" s="1" t="s">
        <v>821</v>
      </c>
      <c r="M2096" s="1" t="s">
        <v>311</v>
      </c>
      <c r="N2096" s="1" t="s">
        <v>140</v>
      </c>
      <c r="O2096" s="1" t="s">
        <v>62</v>
      </c>
      <c r="P2096" s="1" t="s">
        <v>1474</v>
      </c>
      <c r="Q2096" s="1" t="s">
        <v>70</v>
      </c>
      <c r="R2096" s="1" t="s">
        <v>57</v>
      </c>
      <c r="S2096" s="1" t="s">
        <v>1207</v>
      </c>
      <c r="T2096" s="93">
        <v>1.5169999999999999</v>
      </c>
      <c r="U2096" s="94">
        <v>46752</v>
      </c>
      <c r="V2096" s="92">
        <v>4.53E-2</v>
      </c>
      <c r="W2096" s="92">
        <v>4.9099999999999998E-2</v>
      </c>
      <c r="X2096" s="1" t="s">
        <v>636</v>
      </c>
      <c r="Y2096" s="145" t="s">
        <v>3491</v>
      </c>
      <c r="Z2096" s="91">
        <v>68622.22</v>
      </c>
      <c r="AA2096" s="91">
        <v>1</v>
      </c>
      <c r="AB2096" s="91">
        <v>99.54</v>
      </c>
      <c r="AC2096" s="91">
        <v>0</v>
      </c>
      <c r="AD2096" s="91">
        <v>68.306560000000005</v>
      </c>
      <c r="AE2096" s="145" t="s">
        <v>3491</v>
      </c>
      <c r="AF2096" s="145" t="s">
        <v>3491</v>
      </c>
      <c r="AG2096" s="1" t="s">
        <v>17</v>
      </c>
      <c r="AH2096" s="92">
        <v>1.2253967799999999E-4</v>
      </c>
      <c r="AI2096" s="92">
        <v>5.490882158895362E-3</v>
      </c>
      <c r="AJ2096" s="92">
        <v>1.5847329784987531E-3</v>
      </c>
    </row>
    <row r="2097" spans="1:36" x14ac:dyDescent="0.25">
      <c r="A2097" s="1">
        <v>13918</v>
      </c>
      <c r="B2097" s="1">
        <v>13921</v>
      </c>
      <c r="C2097" s="1" t="s">
        <v>1769</v>
      </c>
      <c r="D2097" s="1">
        <v>1628</v>
      </c>
      <c r="E2097" s="1" t="s">
        <v>2</v>
      </c>
      <c r="F2097" s="1" t="s">
        <v>2397</v>
      </c>
      <c r="G2097" s="1" t="s">
        <v>2398</v>
      </c>
      <c r="H2097" s="1" t="s">
        <v>76</v>
      </c>
      <c r="I2097" s="1" t="s">
        <v>228</v>
      </c>
      <c r="J2097" s="1" t="s">
        <v>53</v>
      </c>
      <c r="K2097" s="1" t="s">
        <v>314</v>
      </c>
      <c r="L2097" s="1" t="s">
        <v>624</v>
      </c>
      <c r="M2097" s="1" t="s">
        <v>311</v>
      </c>
      <c r="N2097" s="1" t="s">
        <v>652</v>
      </c>
      <c r="O2097" s="1" t="s">
        <v>62</v>
      </c>
      <c r="P2097" s="1" t="s">
        <v>1329</v>
      </c>
      <c r="Q2097" s="1" t="s">
        <v>65</v>
      </c>
      <c r="R2097" s="1" t="s">
        <v>57</v>
      </c>
      <c r="S2097" s="1" t="s">
        <v>1207</v>
      </c>
      <c r="T2097" s="93">
        <v>1.7569999999999999</v>
      </c>
      <c r="U2097" s="94">
        <v>47361</v>
      </c>
      <c r="V2097" s="92">
        <v>7.7399999999999997E-2</v>
      </c>
      <c r="W2097" s="92">
        <v>6.7799999999999999E-2</v>
      </c>
      <c r="X2097" s="1" t="s">
        <v>636</v>
      </c>
      <c r="Y2097" s="145" t="s">
        <v>3491</v>
      </c>
      <c r="Z2097" s="91">
        <v>0.13</v>
      </c>
      <c r="AA2097" s="91">
        <v>1</v>
      </c>
      <c r="AB2097" s="91">
        <v>-104.46</v>
      </c>
      <c r="AC2097" s="91">
        <v>0</v>
      </c>
      <c r="AD2097" s="91">
        <v>-1.3999999999999999E-4</v>
      </c>
      <c r="AE2097" s="145" t="s">
        <v>3491</v>
      </c>
      <c r="AF2097" s="145" t="s">
        <v>3491</v>
      </c>
      <c r="AG2097" s="1" t="s">
        <v>17</v>
      </c>
      <c r="AH2097" s="92">
        <v>2.42857200769245E-10</v>
      </c>
      <c r="AI2097" s="92">
        <v>-1.1254021608544635E-8</v>
      </c>
      <c r="AJ2097" s="92">
        <v>-3.2480426036653786E-9</v>
      </c>
    </row>
    <row r="2098" spans="1:36" x14ac:dyDescent="0.25">
      <c r="A2098" s="1">
        <v>13918</v>
      </c>
      <c r="B2098" s="1">
        <v>13921</v>
      </c>
      <c r="C2098" s="1" t="s">
        <v>2163</v>
      </c>
      <c r="D2098" s="1">
        <v>511930125</v>
      </c>
      <c r="E2098" s="1" t="s">
        <v>429</v>
      </c>
      <c r="F2098" s="1" t="s">
        <v>2164</v>
      </c>
      <c r="G2098" s="1" t="s">
        <v>2165</v>
      </c>
      <c r="H2098" s="1" t="s">
        <v>76</v>
      </c>
      <c r="I2098" s="1" t="s">
        <v>228</v>
      </c>
      <c r="J2098" s="1" t="s">
        <v>53</v>
      </c>
      <c r="K2098" s="1" t="s">
        <v>53</v>
      </c>
      <c r="L2098" s="1" t="s">
        <v>821</v>
      </c>
      <c r="M2098" s="1" t="s">
        <v>311</v>
      </c>
      <c r="N2098" s="1" t="s">
        <v>260</v>
      </c>
      <c r="O2098" s="110" t="s">
        <v>55</v>
      </c>
      <c r="P2098" s="1" t="s">
        <v>1315</v>
      </c>
      <c r="Q2098" s="1" t="s">
        <v>65</v>
      </c>
      <c r="R2098" s="1" t="s">
        <v>57</v>
      </c>
      <c r="S2098" s="1" t="s">
        <v>1207</v>
      </c>
      <c r="T2098" s="93">
        <v>2.6429999999999998</v>
      </c>
      <c r="U2098" s="94">
        <v>47489</v>
      </c>
      <c r="V2098" s="92">
        <v>4.7300000000000002E-2</v>
      </c>
      <c r="W2098" s="92">
        <v>4.3999999999999997E-2</v>
      </c>
      <c r="X2098" s="1" t="s">
        <v>636</v>
      </c>
      <c r="Y2098" s="145" t="s">
        <v>3491</v>
      </c>
      <c r="Z2098" s="91">
        <v>47500</v>
      </c>
      <c r="AA2098" s="91">
        <v>1</v>
      </c>
      <c r="AB2098" s="91">
        <v>100.91</v>
      </c>
      <c r="AC2098" s="91">
        <v>1.0778799999999999</v>
      </c>
      <c r="AD2098" s="91">
        <v>49.010129999999997</v>
      </c>
      <c r="AE2098" s="145" t="s">
        <v>3491</v>
      </c>
      <c r="AF2098" s="145" t="s">
        <v>3491</v>
      </c>
      <c r="AG2098" s="1" t="s">
        <v>17</v>
      </c>
      <c r="AH2098" s="92">
        <v>1.1291303100000001E-4</v>
      </c>
      <c r="AI2098" s="92">
        <v>3.9397218718398687E-3</v>
      </c>
      <c r="AJ2098" s="92">
        <v>1.1370499303655622E-3</v>
      </c>
    </row>
    <row r="2099" spans="1:36" x14ac:dyDescent="0.25">
      <c r="A2099" s="1">
        <v>13918</v>
      </c>
      <c r="B2099" s="1">
        <v>13921</v>
      </c>
      <c r="C2099" s="1" t="s">
        <v>1509</v>
      </c>
      <c r="D2099" s="1">
        <v>513988824</v>
      </c>
      <c r="E2099" s="1" t="s">
        <v>429</v>
      </c>
      <c r="F2099" s="1" t="s">
        <v>1510</v>
      </c>
      <c r="G2099" s="1" t="s">
        <v>1511</v>
      </c>
      <c r="H2099" s="1" t="s">
        <v>76</v>
      </c>
      <c r="I2099" s="1" t="s">
        <v>228</v>
      </c>
      <c r="J2099" s="1" t="s">
        <v>53</v>
      </c>
      <c r="K2099" s="1" t="s">
        <v>53</v>
      </c>
      <c r="L2099" s="1" t="s">
        <v>821</v>
      </c>
      <c r="M2099" s="1" t="s">
        <v>311</v>
      </c>
      <c r="N2099" s="1" t="s">
        <v>140</v>
      </c>
      <c r="O2099" s="1" t="s">
        <v>62</v>
      </c>
      <c r="P2099" s="1" t="s">
        <v>298</v>
      </c>
      <c r="Q2099" s="1" t="s">
        <v>298</v>
      </c>
      <c r="R2099" s="1" t="s">
        <v>298</v>
      </c>
      <c r="S2099" s="1" t="s">
        <v>1207</v>
      </c>
      <c r="T2099" s="93">
        <v>0.68799999999999994</v>
      </c>
      <c r="U2099" s="94">
        <v>46477</v>
      </c>
      <c r="V2099" s="92">
        <v>6.7000000000000004E-2</v>
      </c>
      <c r="W2099" s="92">
        <v>7.4099999999999999E-2</v>
      </c>
      <c r="X2099" s="1" t="s">
        <v>636</v>
      </c>
      <c r="Y2099" s="145" t="s">
        <v>3491</v>
      </c>
      <c r="Z2099" s="91">
        <v>21000</v>
      </c>
      <c r="AA2099" s="91">
        <v>1</v>
      </c>
      <c r="AB2099" s="91">
        <v>101.31</v>
      </c>
      <c r="AC2099" s="91">
        <v>0</v>
      </c>
      <c r="AD2099" s="91">
        <v>21.275099999999998</v>
      </c>
      <c r="AE2099" s="145" t="s">
        <v>3491</v>
      </c>
      <c r="AF2099" s="145" t="s">
        <v>3491</v>
      </c>
      <c r="AG2099" s="1" t="s">
        <v>17</v>
      </c>
      <c r="AH2099" s="92">
        <v>2.5735550200000002E-4</v>
      </c>
      <c r="AI2099" s="92">
        <v>1.7102173937424854E-3</v>
      </c>
      <c r="AJ2099" s="92">
        <v>4.9358879426600929E-4</v>
      </c>
    </row>
    <row r="2100" spans="1:36" x14ac:dyDescent="0.25">
      <c r="A2100" s="1">
        <v>13918</v>
      </c>
      <c r="B2100" s="1">
        <v>13921</v>
      </c>
      <c r="C2100" s="1" t="s">
        <v>1514</v>
      </c>
      <c r="D2100" s="1">
        <v>510488190</v>
      </c>
      <c r="E2100" s="1" t="s">
        <v>429</v>
      </c>
      <c r="F2100" s="1" t="s">
        <v>1515</v>
      </c>
      <c r="G2100" s="1" t="s">
        <v>1516</v>
      </c>
      <c r="H2100" s="1" t="s">
        <v>76</v>
      </c>
      <c r="I2100" s="1" t="s">
        <v>228</v>
      </c>
      <c r="J2100" s="1" t="s">
        <v>53</v>
      </c>
      <c r="K2100" s="1" t="s">
        <v>53</v>
      </c>
      <c r="L2100" s="1" t="s">
        <v>821</v>
      </c>
      <c r="M2100" s="1" t="s">
        <v>311</v>
      </c>
      <c r="N2100" s="1" t="s">
        <v>140</v>
      </c>
      <c r="O2100" s="1" t="s">
        <v>62</v>
      </c>
      <c r="P2100" s="1" t="s">
        <v>1329</v>
      </c>
      <c r="Q2100" s="1" t="s">
        <v>65</v>
      </c>
      <c r="R2100" s="1" t="s">
        <v>57</v>
      </c>
      <c r="S2100" s="1" t="s">
        <v>1207</v>
      </c>
      <c r="T2100" s="93">
        <v>2.266</v>
      </c>
      <c r="U2100" s="94">
        <v>47452</v>
      </c>
      <c r="V2100" s="92">
        <v>5.3400000000000003E-2</v>
      </c>
      <c r="W2100" s="92">
        <v>4.7100000000000003E-2</v>
      </c>
      <c r="X2100" s="1" t="s">
        <v>636</v>
      </c>
      <c r="Y2100" s="145" t="s">
        <v>3491</v>
      </c>
      <c r="Z2100" s="91">
        <v>2400</v>
      </c>
      <c r="AA2100" s="91">
        <v>1</v>
      </c>
      <c r="AB2100" s="91">
        <v>101.99</v>
      </c>
      <c r="AC2100" s="91">
        <v>0</v>
      </c>
      <c r="AD2100" s="91">
        <v>2.4477600000000002</v>
      </c>
      <c r="AE2100" s="145" t="s">
        <v>3491</v>
      </c>
      <c r="AF2100" s="145" t="s">
        <v>3491</v>
      </c>
      <c r="AG2100" s="1" t="s">
        <v>17</v>
      </c>
      <c r="AH2100" s="92">
        <v>4.30644675078593E-6</v>
      </c>
      <c r="AI2100" s="92">
        <v>1.9676531380379442E-4</v>
      </c>
      <c r="AJ2100" s="92">
        <v>5.6788776882485486E-5</v>
      </c>
    </row>
    <row r="2101" spans="1:36" x14ac:dyDescent="0.25">
      <c r="A2101" s="1">
        <v>13918</v>
      </c>
      <c r="B2101" s="1">
        <v>13921</v>
      </c>
      <c r="C2101" s="1" t="s">
        <v>1520</v>
      </c>
      <c r="D2101" s="1">
        <v>520033424</v>
      </c>
      <c r="E2101" s="1" t="s">
        <v>429</v>
      </c>
      <c r="F2101" s="1" t="s">
        <v>1521</v>
      </c>
      <c r="G2101" s="1" t="s">
        <v>1522</v>
      </c>
      <c r="H2101" s="1" t="s">
        <v>76</v>
      </c>
      <c r="I2101" s="1" t="s">
        <v>228</v>
      </c>
      <c r="J2101" s="1" t="s">
        <v>53</v>
      </c>
      <c r="K2101" s="1" t="s">
        <v>53</v>
      </c>
      <c r="L2101" s="1" t="s">
        <v>821</v>
      </c>
      <c r="M2101" s="1" t="s">
        <v>311</v>
      </c>
      <c r="N2101" s="1" t="s">
        <v>140</v>
      </c>
      <c r="O2101" s="1" t="s">
        <v>62</v>
      </c>
      <c r="P2101" s="1" t="s">
        <v>1366</v>
      </c>
      <c r="Q2101" s="1" t="s">
        <v>65</v>
      </c>
      <c r="R2101" s="1" t="s">
        <v>57</v>
      </c>
      <c r="S2101" s="1" t="s">
        <v>1207</v>
      </c>
      <c r="T2101" s="93">
        <v>2.5499999999999998</v>
      </c>
      <c r="U2101" s="94">
        <v>48029</v>
      </c>
      <c r="V2101" s="92">
        <v>0.05</v>
      </c>
      <c r="W2101" s="92">
        <v>4.6399999999999997E-2</v>
      </c>
      <c r="X2101" s="1" t="s">
        <v>636</v>
      </c>
      <c r="Y2101" s="145" t="s">
        <v>3491</v>
      </c>
      <c r="Z2101" s="91">
        <v>12000</v>
      </c>
      <c r="AA2101" s="91">
        <v>1</v>
      </c>
      <c r="AB2101" s="91">
        <v>101.05</v>
      </c>
      <c r="AC2101" s="91">
        <v>0</v>
      </c>
      <c r="AD2101" s="91">
        <v>12.125999999999999</v>
      </c>
      <c r="AE2101" s="145" t="s">
        <v>3491</v>
      </c>
      <c r="AF2101" s="145" t="s">
        <v>3491</v>
      </c>
      <c r="AG2101" s="1" t="s">
        <v>17</v>
      </c>
      <c r="AH2101" s="92">
        <v>5.0790640977889099E-5</v>
      </c>
      <c r="AI2101" s="92">
        <v>9.7475904303723031E-4</v>
      </c>
      <c r="AJ2101" s="92">
        <v>2.813268900860456E-4</v>
      </c>
    </row>
    <row r="2102" spans="1:36" x14ac:dyDescent="0.25">
      <c r="A2102" s="1">
        <v>13918</v>
      </c>
      <c r="B2102" s="1">
        <v>13921</v>
      </c>
      <c r="C2102" s="1" t="s">
        <v>1529</v>
      </c>
      <c r="D2102" s="1">
        <v>520020116</v>
      </c>
      <c r="E2102" s="1" t="s">
        <v>429</v>
      </c>
      <c r="F2102" s="1" t="s">
        <v>1530</v>
      </c>
      <c r="G2102" s="1" t="s">
        <v>1531</v>
      </c>
      <c r="H2102" s="1" t="s">
        <v>76</v>
      </c>
      <c r="I2102" s="1" t="s">
        <v>229</v>
      </c>
      <c r="J2102" s="1" t="s">
        <v>53</v>
      </c>
      <c r="K2102" s="1" t="s">
        <v>53</v>
      </c>
      <c r="L2102" s="1" t="s">
        <v>821</v>
      </c>
      <c r="M2102" s="1" t="s">
        <v>311</v>
      </c>
      <c r="N2102" s="1" t="s">
        <v>651</v>
      </c>
      <c r="O2102" s="1" t="s">
        <v>62</v>
      </c>
      <c r="P2102" s="1" t="s">
        <v>1329</v>
      </c>
      <c r="Q2102" s="1" t="s">
        <v>65</v>
      </c>
      <c r="R2102" s="1" t="s">
        <v>57</v>
      </c>
      <c r="S2102" s="1" t="s">
        <v>1207</v>
      </c>
      <c r="T2102" s="93">
        <v>2.7090000000000001</v>
      </c>
      <c r="U2102" s="94">
        <v>47483</v>
      </c>
      <c r="V2102" s="92">
        <v>2.7E-2</v>
      </c>
      <c r="W2102" s="92">
        <v>2.63E-2</v>
      </c>
      <c r="X2102" s="1" t="s">
        <v>636</v>
      </c>
      <c r="Y2102" s="145" t="s">
        <v>3491</v>
      </c>
      <c r="Z2102" s="91">
        <v>20000</v>
      </c>
      <c r="AA2102" s="91">
        <v>1</v>
      </c>
      <c r="AB2102" s="91">
        <v>109.76</v>
      </c>
      <c r="AC2102" s="91">
        <v>0</v>
      </c>
      <c r="AD2102" s="91">
        <v>21.952000000000002</v>
      </c>
      <c r="AE2102" s="145" t="s">
        <v>3491</v>
      </c>
      <c r="AF2102" s="145" t="s">
        <v>3491</v>
      </c>
      <c r="AG2102" s="1" t="s">
        <v>17</v>
      </c>
      <c r="AH2102" s="92">
        <v>4.74138985176244E-5</v>
      </c>
      <c r="AI2102" s="92">
        <v>1.7646305882197989E-3</v>
      </c>
      <c r="AJ2102" s="92">
        <v>5.0929308025473143E-4</v>
      </c>
    </row>
    <row r="2103" spans="1:36" x14ac:dyDescent="0.25">
      <c r="A2103" s="1">
        <v>13918</v>
      </c>
      <c r="B2103" s="1">
        <v>13921</v>
      </c>
      <c r="C2103" s="1" t="s">
        <v>1450</v>
      </c>
      <c r="D2103" s="1">
        <v>513893123</v>
      </c>
      <c r="E2103" s="1" t="s">
        <v>429</v>
      </c>
      <c r="F2103" s="1" t="s">
        <v>1532</v>
      </c>
      <c r="G2103" s="1" t="s">
        <v>1533</v>
      </c>
      <c r="H2103" s="1" t="s">
        <v>76</v>
      </c>
      <c r="I2103" s="1" t="s">
        <v>229</v>
      </c>
      <c r="J2103" s="1" t="s">
        <v>53</v>
      </c>
      <c r="K2103" s="1" t="s">
        <v>53</v>
      </c>
      <c r="L2103" s="1" t="s">
        <v>821</v>
      </c>
      <c r="M2103" s="1" t="s">
        <v>311</v>
      </c>
      <c r="N2103" s="1" t="s">
        <v>649</v>
      </c>
      <c r="O2103" s="1" t="s">
        <v>62</v>
      </c>
      <c r="P2103" s="1" t="s">
        <v>1360</v>
      </c>
      <c r="Q2103" s="1" t="s">
        <v>70</v>
      </c>
      <c r="R2103" s="1" t="s">
        <v>57</v>
      </c>
      <c r="S2103" s="1" t="s">
        <v>1207</v>
      </c>
      <c r="T2103" s="93">
        <v>0.73299999999999998</v>
      </c>
      <c r="U2103" s="94">
        <v>46477</v>
      </c>
      <c r="V2103" s="92">
        <v>3.5400000000000001E-2</v>
      </c>
      <c r="W2103" s="92">
        <v>3.2099999999999997E-2</v>
      </c>
      <c r="X2103" s="1" t="s">
        <v>636</v>
      </c>
      <c r="Y2103" s="145" t="s">
        <v>3491</v>
      </c>
      <c r="Z2103" s="91">
        <v>3750</v>
      </c>
      <c r="AA2103" s="91">
        <v>1</v>
      </c>
      <c r="AB2103" s="91">
        <v>110.78</v>
      </c>
      <c r="AC2103" s="91">
        <v>0</v>
      </c>
      <c r="AD2103" s="91">
        <v>4.1542500000000002</v>
      </c>
      <c r="AE2103" s="145" t="s">
        <v>3491</v>
      </c>
      <c r="AF2103" s="145" t="s">
        <v>3491</v>
      </c>
      <c r="AG2103" s="1" t="s">
        <v>17</v>
      </c>
      <c r="AH2103" s="92">
        <v>4.4762356648552799E-6</v>
      </c>
      <c r="AI2103" s="92">
        <v>3.3394299476640396E-4</v>
      </c>
      <c r="AJ2103" s="92">
        <v>9.6379864187692157E-5</v>
      </c>
    </row>
    <row r="2104" spans="1:36" x14ac:dyDescent="0.25">
      <c r="A2104" s="1">
        <v>13918</v>
      </c>
      <c r="B2104" s="1">
        <v>13921</v>
      </c>
      <c r="C2104" s="1" t="s">
        <v>1534</v>
      </c>
      <c r="D2104" s="1">
        <v>520032046</v>
      </c>
      <c r="E2104" s="1" t="s">
        <v>429</v>
      </c>
      <c r="F2104" s="1" t="s">
        <v>1535</v>
      </c>
      <c r="G2104" s="1" t="s">
        <v>1536</v>
      </c>
      <c r="H2104" s="1" t="s">
        <v>76</v>
      </c>
      <c r="I2104" s="1" t="s">
        <v>229</v>
      </c>
      <c r="J2104" s="1" t="s">
        <v>53</v>
      </c>
      <c r="K2104" s="1" t="s">
        <v>53</v>
      </c>
      <c r="L2104" s="1" t="s">
        <v>821</v>
      </c>
      <c r="M2104" s="1" t="s">
        <v>311</v>
      </c>
      <c r="N2104" s="1" t="s">
        <v>256</v>
      </c>
      <c r="O2104" s="1" t="s">
        <v>62</v>
      </c>
      <c r="P2104" s="1" t="s">
        <v>1206</v>
      </c>
      <c r="Q2104" s="1" t="s">
        <v>65</v>
      </c>
      <c r="R2104" s="1" t="s">
        <v>57</v>
      </c>
      <c r="S2104" s="1" t="s">
        <v>1207</v>
      </c>
      <c r="T2104" s="93">
        <v>3.3279999999999998</v>
      </c>
      <c r="U2104" s="94">
        <v>48190</v>
      </c>
      <c r="V2104" s="92">
        <v>1.6400000000000001E-2</v>
      </c>
      <c r="W2104" s="92">
        <v>2.1899999999999999E-2</v>
      </c>
      <c r="X2104" s="1" t="s">
        <v>636</v>
      </c>
      <c r="Y2104" s="145" t="s">
        <v>3491</v>
      </c>
      <c r="Z2104" s="91">
        <v>128805.11</v>
      </c>
      <c r="AA2104" s="91">
        <v>1</v>
      </c>
      <c r="AB2104" s="91">
        <v>107.68</v>
      </c>
      <c r="AC2104" s="91">
        <v>0</v>
      </c>
      <c r="AD2104" s="91">
        <v>138.69734</v>
      </c>
      <c r="AE2104" s="145" t="s">
        <v>3491</v>
      </c>
      <c r="AF2104" s="145" t="s">
        <v>3491</v>
      </c>
      <c r="AG2104" s="1" t="s">
        <v>17</v>
      </c>
      <c r="AH2104" s="92">
        <v>1.5966777200000001E-4</v>
      </c>
      <c r="AI2104" s="92">
        <v>1.1149306152911872E-2</v>
      </c>
      <c r="AJ2104" s="92">
        <v>3.217820495250445E-3</v>
      </c>
    </row>
    <row r="2105" spans="1:36" x14ac:dyDescent="0.25">
      <c r="A2105" s="1">
        <v>13918</v>
      </c>
      <c r="B2105" s="1">
        <v>13921</v>
      </c>
      <c r="C2105" s="1" t="s">
        <v>1404</v>
      </c>
      <c r="D2105" s="1">
        <v>512025891</v>
      </c>
      <c r="E2105" s="1" t="s">
        <v>429</v>
      </c>
      <c r="F2105" s="1" t="s">
        <v>1541</v>
      </c>
      <c r="G2105" s="1" t="s">
        <v>1542</v>
      </c>
      <c r="H2105" s="1" t="s">
        <v>76</v>
      </c>
      <c r="I2105" s="1" t="s">
        <v>228</v>
      </c>
      <c r="J2105" s="1" t="s">
        <v>53</v>
      </c>
      <c r="K2105" s="1" t="s">
        <v>53</v>
      </c>
      <c r="L2105" s="1" t="s">
        <v>821</v>
      </c>
      <c r="M2105" s="1" t="s">
        <v>311</v>
      </c>
      <c r="N2105" s="1" t="s">
        <v>258</v>
      </c>
      <c r="O2105" s="1" t="s">
        <v>62</v>
      </c>
      <c r="P2105" s="1" t="s">
        <v>1366</v>
      </c>
      <c r="Q2105" s="1" t="s">
        <v>65</v>
      </c>
      <c r="R2105" s="1" t="s">
        <v>57</v>
      </c>
      <c r="S2105" s="1" t="s">
        <v>1207</v>
      </c>
      <c r="T2105" s="93">
        <v>1.29</v>
      </c>
      <c r="U2105" s="94">
        <v>46924</v>
      </c>
      <c r="V2105" s="92">
        <v>5.7000000000000002E-2</v>
      </c>
      <c r="W2105" s="92">
        <v>4.8000000000000001E-2</v>
      </c>
      <c r="X2105" s="1" t="s">
        <v>636</v>
      </c>
      <c r="Y2105" s="145" t="s">
        <v>3491</v>
      </c>
      <c r="Z2105" s="91">
        <v>7401.33</v>
      </c>
      <c r="AA2105" s="91">
        <v>1</v>
      </c>
      <c r="AB2105" s="91">
        <v>101.45</v>
      </c>
      <c r="AC2105" s="91">
        <v>0</v>
      </c>
      <c r="AD2105" s="91">
        <v>7.5086500000000003</v>
      </c>
      <c r="AE2105" s="145" t="s">
        <v>3491</v>
      </c>
      <c r="AF2105" s="145" t="s">
        <v>3491</v>
      </c>
      <c r="AG2105" s="1" t="s">
        <v>17</v>
      </c>
      <c r="AH2105" s="92">
        <v>1.1273967170757399E-5</v>
      </c>
      <c r="AI2105" s="92">
        <v>6.0358935250713348E-4</v>
      </c>
      <c r="AJ2105" s="92">
        <v>1.7420296497151462E-4</v>
      </c>
    </row>
    <row r="2106" spans="1:36" x14ac:dyDescent="0.25">
      <c r="A2106" s="1">
        <v>13918</v>
      </c>
      <c r="B2106" s="1">
        <v>13921</v>
      </c>
      <c r="C2106" s="1" t="s">
        <v>1488</v>
      </c>
      <c r="D2106" s="1">
        <v>510454333</v>
      </c>
      <c r="E2106" s="1" t="s">
        <v>429</v>
      </c>
      <c r="F2106" s="1" t="s">
        <v>1545</v>
      </c>
      <c r="G2106" s="1" t="s">
        <v>1546</v>
      </c>
      <c r="H2106" s="1" t="s">
        <v>76</v>
      </c>
      <c r="I2106" s="1" t="s">
        <v>229</v>
      </c>
      <c r="J2106" s="1" t="s">
        <v>53</v>
      </c>
      <c r="K2106" s="1" t="s">
        <v>53</v>
      </c>
      <c r="L2106" s="1" t="s">
        <v>821</v>
      </c>
      <c r="M2106" s="1" t="s">
        <v>311</v>
      </c>
      <c r="N2106" s="1" t="s">
        <v>258</v>
      </c>
      <c r="O2106" s="1" t="s">
        <v>62</v>
      </c>
      <c r="P2106" s="1" t="s">
        <v>1366</v>
      </c>
      <c r="Q2106" s="1" t="s">
        <v>65</v>
      </c>
      <c r="R2106" s="1" t="s">
        <v>57</v>
      </c>
      <c r="S2106" s="1" t="s">
        <v>1207</v>
      </c>
      <c r="T2106" s="93">
        <v>2.1579999999999999</v>
      </c>
      <c r="U2106" s="94">
        <v>47391</v>
      </c>
      <c r="V2106" s="92">
        <v>3.2300000000000002E-2</v>
      </c>
      <c r="W2106" s="92">
        <v>2.5999999999999999E-2</v>
      </c>
      <c r="X2106" s="1" t="s">
        <v>636</v>
      </c>
      <c r="Y2106" s="145" t="s">
        <v>3491</v>
      </c>
      <c r="Z2106" s="91">
        <v>20966.669999999998</v>
      </c>
      <c r="AA2106" s="91">
        <v>1</v>
      </c>
      <c r="AB2106" s="91">
        <v>111.83</v>
      </c>
      <c r="AC2106" s="91">
        <v>0</v>
      </c>
      <c r="AD2106" s="91">
        <v>23.447030000000002</v>
      </c>
      <c r="AE2106" s="145" t="s">
        <v>3491</v>
      </c>
      <c r="AF2106" s="145" t="s">
        <v>3491</v>
      </c>
      <c r="AG2106" s="1" t="s">
        <v>17</v>
      </c>
      <c r="AH2106" s="92">
        <v>5.0188452022021797E-5</v>
      </c>
      <c r="AI2106" s="92">
        <v>1.8848098734013882E-3</v>
      </c>
      <c r="AJ2106" s="92">
        <v>5.4397823121014465E-4</v>
      </c>
    </row>
    <row r="2107" spans="1:36" x14ac:dyDescent="0.25">
      <c r="A2107" s="1">
        <v>13918</v>
      </c>
      <c r="B2107" s="1">
        <v>13921</v>
      </c>
      <c r="C2107" s="1" t="s">
        <v>1488</v>
      </c>
      <c r="D2107" s="1">
        <v>510454333</v>
      </c>
      <c r="E2107" s="1" t="s">
        <v>429</v>
      </c>
      <c r="F2107" s="1" t="s">
        <v>1547</v>
      </c>
      <c r="G2107" s="1" t="s">
        <v>1548</v>
      </c>
      <c r="H2107" s="1" t="s">
        <v>76</v>
      </c>
      <c r="I2107" s="1" t="s">
        <v>228</v>
      </c>
      <c r="J2107" s="1" t="s">
        <v>53</v>
      </c>
      <c r="K2107" s="1" t="s">
        <v>53</v>
      </c>
      <c r="L2107" s="1" t="s">
        <v>821</v>
      </c>
      <c r="M2107" s="1" t="s">
        <v>311</v>
      </c>
      <c r="N2107" s="1" t="s">
        <v>258</v>
      </c>
      <c r="O2107" s="1" t="s">
        <v>62</v>
      </c>
      <c r="P2107" s="1" t="s">
        <v>1366</v>
      </c>
      <c r="Q2107" s="1" t="s">
        <v>65</v>
      </c>
      <c r="R2107" s="1" t="s">
        <v>57</v>
      </c>
      <c r="S2107" s="1" t="s">
        <v>1207</v>
      </c>
      <c r="T2107" s="93">
        <v>2.306</v>
      </c>
      <c r="U2107" s="94">
        <v>47756</v>
      </c>
      <c r="V2107" s="92">
        <v>5.6500000000000002E-2</v>
      </c>
      <c r="W2107" s="92">
        <v>4.6199999999999998E-2</v>
      </c>
      <c r="X2107" s="1" t="s">
        <v>636</v>
      </c>
      <c r="Y2107" s="145" t="s">
        <v>3491</v>
      </c>
      <c r="Z2107" s="91">
        <v>2840</v>
      </c>
      <c r="AA2107" s="91">
        <v>1</v>
      </c>
      <c r="AB2107" s="91">
        <v>103.91</v>
      </c>
      <c r="AC2107" s="91">
        <v>0</v>
      </c>
      <c r="AD2107" s="91">
        <v>2.9510399999999999</v>
      </c>
      <c r="AE2107" s="145" t="s">
        <v>3491</v>
      </c>
      <c r="AF2107" s="145" t="s">
        <v>3491</v>
      </c>
      <c r="AG2107" s="1" t="s">
        <v>17</v>
      </c>
      <c r="AH2107" s="92">
        <v>7.2846828083404397E-6</v>
      </c>
      <c r="AI2107" s="92">
        <v>2.3722191376913972E-4</v>
      </c>
      <c r="AJ2107" s="92">
        <v>6.8465026036576286E-5</v>
      </c>
    </row>
    <row r="2108" spans="1:36" x14ac:dyDescent="0.25">
      <c r="A2108" s="1">
        <v>13918</v>
      </c>
      <c r="B2108" s="1">
        <v>13921</v>
      </c>
      <c r="C2108" s="1" t="s">
        <v>1417</v>
      </c>
      <c r="D2108" s="1">
        <v>511809071</v>
      </c>
      <c r="E2108" s="1" t="s">
        <v>429</v>
      </c>
      <c r="F2108" s="1" t="s">
        <v>1549</v>
      </c>
      <c r="G2108" s="1" t="s">
        <v>1550</v>
      </c>
      <c r="H2108" s="1" t="s">
        <v>76</v>
      </c>
      <c r="I2108" s="1" t="s">
        <v>229</v>
      </c>
      <c r="J2108" s="1" t="s">
        <v>53</v>
      </c>
      <c r="K2108" s="1" t="s">
        <v>53</v>
      </c>
      <c r="L2108" s="1" t="s">
        <v>821</v>
      </c>
      <c r="M2108" s="1" t="s">
        <v>311</v>
      </c>
      <c r="N2108" s="1" t="s">
        <v>75</v>
      </c>
      <c r="O2108" s="1" t="s">
        <v>62</v>
      </c>
      <c r="P2108" s="1" t="s">
        <v>1315</v>
      </c>
      <c r="Q2108" s="1" t="s">
        <v>65</v>
      </c>
      <c r="R2108" s="1" t="s">
        <v>57</v>
      </c>
      <c r="S2108" s="1" t="s">
        <v>1207</v>
      </c>
      <c r="T2108" s="93">
        <v>2.5009999999999999</v>
      </c>
      <c r="U2108" s="94">
        <v>47889</v>
      </c>
      <c r="V2108" s="92">
        <v>2.1999999999999999E-2</v>
      </c>
      <c r="W2108" s="92">
        <v>2.6200000000000001E-2</v>
      </c>
      <c r="X2108" s="1" t="s">
        <v>636</v>
      </c>
      <c r="Y2108" s="145" t="s">
        <v>3491</v>
      </c>
      <c r="Z2108" s="91">
        <v>5068.96</v>
      </c>
      <c r="AA2108" s="91">
        <v>1</v>
      </c>
      <c r="AB2108" s="91">
        <v>108.67</v>
      </c>
      <c r="AC2108" s="91">
        <v>0</v>
      </c>
      <c r="AD2108" s="91">
        <v>5.5084400000000002</v>
      </c>
      <c r="AE2108" s="145" t="s">
        <v>3491</v>
      </c>
      <c r="AF2108" s="145" t="s">
        <v>3491</v>
      </c>
      <c r="AG2108" s="1" t="s">
        <v>17</v>
      </c>
      <c r="AH2108" s="92">
        <v>1.8580137159808801E-5</v>
      </c>
      <c r="AI2108" s="92">
        <v>4.4280073420979726E-4</v>
      </c>
      <c r="AJ2108" s="92">
        <v>1.2779748428381801E-4</v>
      </c>
    </row>
    <row r="2109" spans="1:36" x14ac:dyDescent="0.25">
      <c r="A2109" s="1">
        <v>13918</v>
      </c>
      <c r="B2109" s="1">
        <v>13921</v>
      </c>
      <c r="C2109" s="1" t="s">
        <v>1417</v>
      </c>
      <c r="D2109" s="1">
        <v>511809071</v>
      </c>
      <c r="E2109" s="1" t="s">
        <v>429</v>
      </c>
      <c r="F2109" s="1" t="s">
        <v>1551</v>
      </c>
      <c r="G2109" s="1" t="s">
        <v>1552</v>
      </c>
      <c r="H2109" s="1" t="s">
        <v>76</v>
      </c>
      <c r="I2109" s="1" t="s">
        <v>228</v>
      </c>
      <c r="J2109" s="1" t="s">
        <v>53</v>
      </c>
      <c r="K2109" s="1" t="s">
        <v>53</v>
      </c>
      <c r="L2109" s="1" t="s">
        <v>821</v>
      </c>
      <c r="M2109" s="1" t="s">
        <v>311</v>
      </c>
      <c r="N2109" s="1" t="s">
        <v>75</v>
      </c>
      <c r="O2109" s="1" t="s">
        <v>62</v>
      </c>
      <c r="P2109" s="1" t="s">
        <v>1315</v>
      </c>
      <c r="Q2109" s="1" t="s">
        <v>65</v>
      </c>
      <c r="R2109" s="1" t="s">
        <v>57</v>
      </c>
      <c r="S2109" s="1" t="s">
        <v>1207</v>
      </c>
      <c r="T2109" s="93">
        <v>2.4119999999999999</v>
      </c>
      <c r="U2109" s="94">
        <v>47889</v>
      </c>
      <c r="V2109" s="92">
        <v>4.6800000000000001E-2</v>
      </c>
      <c r="W2109" s="92">
        <v>4.53E-2</v>
      </c>
      <c r="X2109" s="1" t="s">
        <v>636</v>
      </c>
      <c r="Y2109" s="145" t="s">
        <v>3491</v>
      </c>
      <c r="Z2109" s="91">
        <v>21724.76</v>
      </c>
      <c r="AA2109" s="91">
        <v>1</v>
      </c>
      <c r="AB2109" s="91">
        <v>101.21</v>
      </c>
      <c r="AC2109" s="91">
        <v>0</v>
      </c>
      <c r="AD2109" s="91">
        <v>21.987629999999999</v>
      </c>
      <c r="AE2109" s="145" t="s">
        <v>3491</v>
      </c>
      <c r="AF2109" s="145" t="s">
        <v>3491</v>
      </c>
      <c r="AG2109" s="1" t="s">
        <v>17</v>
      </c>
      <c r="AH2109" s="92">
        <v>6.3992685648013199E-5</v>
      </c>
      <c r="AI2109" s="92">
        <v>1.7674947367191734E-3</v>
      </c>
      <c r="AJ2109" s="92">
        <v>5.1011970709736424E-4</v>
      </c>
    </row>
    <row r="2110" spans="1:36" x14ac:dyDescent="0.25">
      <c r="A2110" s="1">
        <v>13918</v>
      </c>
      <c r="B2110" s="1">
        <v>13921</v>
      </c>
      <c r="C2110" s="1" t="s">
        <v>1553</v>
      </c>
      <c r="D2110" s="1">
        <v>520034372</v>
      </c>
      <c r="E2110" s="1" t="s">
        <v>429</v>
      </c>
      <c r="F2110" s="1" t="s">
        <v>1554</v>
      </c>
      <c r="G2110" s="1" t="s">
        <v>1555</v>
      </c>
      <c r="H2110" s="1" t="s">
        <v>76</v>
      </c>
      <c r="I2110" s="1" t="s">
        <v>228</v>
      </c>
      <c r="J2110" s="1" t="s">
        <v>53</v>
      </c>
      <c r="K2110" s="1" t="s">
        <v>53</v>
      </c>
      <c r="L2110" s="1" t="s">
        <v>821</v>
      </c>
      <c r="M2110" s="1" t="s">
        <v>311</v>
      </c>
      <c r="N2110" s="1" t="s">
        <v>258</v>
      </c>
      <c r="O2110" s="1" t="s">
        <v>62</v>
      </c>
      <c r="P2110" s="1" t="s">
        <v>1319</v>
      </c>
      <c r="Q2110" s="1" t="s">
        <v>65</v>
      </c>
      <c r="R2110" s="1" t="s">
        <v>57</v>
      </c>
      <c r="S2110" s="1" t="s">
        <v>1207</v>
      </c>
      <c r="T2110" s="93">
        <v>2.8460000000000001</v>
      </c>
      <c r="U2110" s="94">
        <v>48203</v>
      </c>
      <c r="V2110" s="92">
        <v>4.5600000000000002E-2</v>
      </c>
      <c r="W2110" s="92">
        <v>4.3799999999999999E-2</v>
      </c>
      <c r="X2110" s="1" t="s">
        <v>636</v>
      </c>
      <c r="Y2110" s="145" t="s">
        <v>3491</v>
      </c>
      <c r="Z2110" s="91">
        <v>13786.39</v>
      </c>
      <c r="AA2110" s="91">
        <v>1</v>
      </c>
      <c r="AB2110" s="91">
        <v>100.86</v>
      </c>
      <c r="AC2110" s="91">
        <v>0</v>
      </c>
      <c r="AD2110" s="91">
        <v>13.904949999999999</v>
      </c>
      <c r="AE2110" s="145" t="s">
        <v>3491</v>
      </c>
      <c r="AF2110" s="145" t="s">
        <v>3491</v>
      </c>
      <c r="AG2110" s="1" t="s">
        <v>17</v>
      </c>
      <c r="AH2110" s="92">
        <v>1.82454760870102E-5</v>
      </c>
      <c r="AI2110" s="92">
        <v>1.1177614840409481E-3</v>
      </c>
      <c r="AJ2110" s="92">
        <v>3.2259907144169221E-4</v>
      </c>
    </row>
    <row r="2111" spans="1:36" x14ac:dyDescent="0.25">
      <c r="A2111" s="1">
        <v>13918</v>
      </c>
      <c r="B2111" s="1">
        <v>13921</v>
      </c>
      <c r="C2111" s="1" t="s">
        <v>1553</v>
      </c>
      <c r="D2111" s="1">
        <v>520034372</v>
      </c>
      <c r="E2111" s="1" t="s">
        <v>429</v>
      </c>
      <c r="F2111" s="1" t="s">
        <v>1556</v>
      </c>
      <c r="G2111" s="1" t="s">
        <v>1557</v>
      </c>
      <c r="H2111" s="1" t="s">
        <v>76</v>
      </c>
      <c r="I2111" s="1" t="s">
        <v>229</v>
      </c>
      <c r="J2111" s="1" t="s">
        <v>53</v>
      </c>
      <c r="K2111" s="1" t="s">
        <v>53</v>
      </c>
      <c r="L2111" s="1" t="s">
        <v>821</v>
      </c>
      <c r="M2111" s="1" t="s">
        <v>311</v>
      </c>
      <c r="N2111" s="1" t="s">
        <v>258</v>
      </c>
      <c r="O2111" s="1" t="s">
        <v>62</v>
      </c>
      <c r="P2111" s="1" t="s">
        <v>1319</v>
      </c>
      <c r="Q2111" s="1" t="s">
        <v>65</v>
      </c>
      <c r="R2111" s="1" t="s">
        <v>57</v>
      </c>
      <c r="S2111" s="1" t="s">
        <v>1207</v>
      </c>
      <c r="T2111" s="93">
        <v>2.9569999999999999</v>
      </c>
      <c r="U2111" s="94">
        <v>48203</v>
      </c>
      <c r="V2111" s="92">
        <v>2.1999999999999999E-2</v>
      </c>
      <c r="W2111" s="92">
        <v>2.53E-2</v>
      </c>
      <c r="X2111" s="1" t="s">
        <v>636</v>
      </c>
      <c r="Y2111" s="145" t="s">
        <v>3491</v>
      </c>
      <c r="Z2111" s="91">
        <v>7272.73</v>
      </c>
      <c r="AA2111" s="91">
        <v>1</v>
      </c>
      <c r="AB2111" s="91">
        <v>108.21</v>
      </c>
      <c r="AC2111" s="91">
        <v>0</v>
      </c>
      <c r="AD2111" s="91">
        <v>7.8698199999999998</v>
      </c>
      <c r="AE2111" s="145" t="s">
        <v>3491</v>
      </c>
      <c r="AF2111" s="145" t="s">
        <v>3491</v>
      </c>
      <c r="AG2111" s="1" t="s">
        <v>17</v>
      </c>
      <c r="AH2111" s="92">
        <v>1.01549805159489E-5</v>
      </c>
      <c r="AI2111" s="92">
        <v>6.3262231668111959E-4</v>
      </c>
      <c r="AJ2111" s="92">
        <v>1.8258221887984194E-4</v>
      </c>
    </row>
    <row r="2112" spans="1:36" x14ac:dyDescent="0.25">
      <c r="A2112" s="1">
        <v>13918</v>
      </c>
      <c r="B2112" s="1">
        <v>13921</v>
      </c>
      <c r="C2112" s="1" t="s">
        <v>1558</v>
      </c>
      <c r="D2112" s="1">
        <v>520032178</v>
      </c>
      <c r="E2112" s="1" t="s">
        <v>429</v>
      </c>
      <c r="F2112" s="1" t="s">
        <v>1559</v>
      </c>
      <c r="G2112" s="1" t="s">
        <v>1560</v>
      </c>
      <c r="H2112" s="1" t="s">
        <v>76</v>
      </c>
      <c r="I2112" s="1" t="s">
        <v>228</v>
      </c>
      <c r="J2112" s="1" t="s">
        <v>53</v>
      </c>
      <c r="K2112" s="1" t="s">
        <v>53</v>
      </c>
      <c r="L2112" s="1" t="s">
        <v>821</v>
      </c>
      <c r="M2112" s="1" t="s">
        <v>311</v>
      </c>
      <c r="N2112" s="1" t="s">
        <v>140</v>
      </c>
      <c r="O2112" s="1" t="s">
        <v>62</v>
      </c>
      <c r="P2112" s="1" t="s">
        <v>298</v>
      </c>
      <c r="Q2112" s="1" t="s">
        <v>298</v>
      </c>
      <c r="R2112" s="1" t="s">
        <v>298</v>
      </c>
      <c r="S2112" s="1" t="s">
        <v>1207</v>
      </c>
      <c r="T2112" s="93">
        <v>1.867</v>
      </c>
      <c r="U2112" s="94">
        <v>46752</v>
      </c>
      <c r="V2112" s="92">
        <v>6.3E-2</v>
      </c>
      <c r="W2112" s="92">
        <v>5.33E-2</v>
      </c>
      <c r="X2112" s="1" t="s">
        <v>636</v>
      </c>
      <c r="Y2112" s="145" t="s">
        <v>3491</v>
      </c>
      <c r="Z2112" s="91">
        <v>11700</v>
      </c>
      <c r="AA2112" s="91">
        <v>1</v>
      </c>
      <c r="AB2112" s="91">
        <v>101.92</v>
      </c>
      <c r="AC2112" s="91">
        <v>0</v>
      </c>
      <c r="AD2112" s="91">
        <v>11.92464</v>
      </c>
      <c r="AE2112" s="145" t="s">
        <v>3491</v>
      </c>
      <c r="AF2112" s="145" t="s">
        <v>3491</v>
      </c>
      <c r="AG2112" s="1" t="s">
        <v>17</v>
      </c>
      <c r="AH2112" s="92">
        <v>6.5734598379385895E-5</v>
      </c>
      <c r="AI2112" s="92">
        <v>9.585725445293979E-4</v>
      </c>
      <c r="AJ2112" s="92">
        <v>2.7665527680980229E-4</v>
      </c>
    </row>
    <row r="2113" spans="1:36" x14ac:dyDescent="0.25">
      <c r="A2113" s="1">
        <v>13918</v>
      </c>
      <c r="B2113" s="1">
        <v>13921</v>
      </c>
      <c r="C2113" s="1" t="s">
        <v>1561</v>
      </c>
      <c r="D2113" s="1">
        <v>520039868</v>
      </c>
      <c r="E2113" s="1" t="s">
        <v>429</v>
      </c>
      <c r="F2113" s="1" t="s">
        <v>1562</v>
      </c>
      <c r="G2113" s="1" t="s">
        <v>1563</v>
      </c>
      <c r="H2113" s="1" t="s">
        <v>76</v>
      </c>
      <c r="I2113" s="1" t="s">
        <v>228</v>
      </c>
      <c r="J2113" s="1" t="s">
        <v>53</v>
      </c>
      <c r="K2113" s="1" t="s">
        <v>53</v>
      </c>
      <c r="L2113" s="1" t="s">
        <v>821</v>
      </c>
      <c r="M2113" s="1" t="s">
        <v>311</v>
      </c>
      <c r="N2113" s="1" t="s">
        <v>647</v>
      </c>
      <c r="O2113" s="1" t="s">
        <v>62</v>
      </c>
      <c r="P2113" s="1" t="s">
        <v>298</v>
      </c>
      <c r="Q2113" s="1" t="s">
        <v>298</v>
      </c>
      <c r="R2113" s="1" t="s">
        <v>298</v>
      </c>
      <c r="S2113" s="1" t="s">
        <v>1207</v>
      </c>
      <c r="T2113" s="93">
        <v>1.637</v>
      </c>
      <c r="U2113" s="94">
        <v>47209</v>
      </c>
      <c r="V2113" s="92">
        <v>6.0499999999999998E-2</v>
      </c>
      <c r="W2113" s="92">
        <v>5.1499999999999997E-2</v>
      </c>
      <c r="X2113" s="1" t="s">
        <v>636</v>
      </c>
      <c r="Y2113" s="145" t="s">
        <v>3491</v>
      </c>
      <c r="Z2113" s="91">
        <v>3000</v>
      </c>
      <c r="AA2113" s="91">
        <v>1</v>
      </c>
      <c r="AB2113" s="91">
        <v>103.1</v>
      </c>
      <c r="AC2113" s="91">
        <v>0</v>
      </c>
      <c r="AD2113" s="91">
        <v>3.093</v>
      </c>
      <c r="AE2113" s="145" t="s">
        <v>3491</v>
      </c>
      <c r="AF2113" s="145" t="s">
        <v>3491</v>
      </c>
      <c r="AG2113" s="1" t="s">
        <v>17</v>
      </c>
      <c r="AH2113" s="92">
        <v>1.3636363636363599E-5</v>
      </c>
      <c r="AI2113" s="92">
        <v>2.4863349168020399E-4</v>
      </c>
      <c r="AJ2113" s="92">
        <v>7.1758541236692982E-5</v>
      </c>
    </row>
    <row r="2114" spans="1:36" x14ac:dyDescent="0.25">
      <c r="A2114" s="1">
        <v>13918</v>
      </c>
      <c r="B2114" s="1">
        <v>13921</v>
      </c>
      <c r="C2114" s="1" t="s">
        <v>1564</v>
      </c>
      <c r="D2114" s="1">
        <v>520034257</v>
      </c>
      <c r="E2114" s="1" t="s">
        <v>429</v>
      </c>
      <c r="F2114" s="1" t="s">
        <v>1565</v>
      </c>
      <c r="G2114" s="1" t="s">
        <v>1566</v>
      </c>
      <c r="H2114" s="1" t="s">
        <v>76</v>
      </c>
      <c r="I2114" s="1" t="s">
        <v>229</v>
      </c>
      <c r="J2114" s="1" t="s">
        <v>53</v>
      </c>
      <c r="K2114" s="1" t="s">
        <v>53</v>
      </c>
      <c r="L2114" s="1" t="s">
        <v>821</v>
      </c>
      <c r="M2114" s="1" t="s">
        <v>311</v>
      </c>
      <c r="N2114" s="1" t="s">
        <v>708</v>
      </c>
      <c r="O2114" s="110" t="s">
        <v>55</v>
      </c>
      <c r="P2114" s="1" t="s">
        <v>1398</v>
      </c>
      <c r="Q2114" s="1" t="s">
        <v>70</v>
      </c>
      <c r="R2114" s="1" t="s">
        <v>57</v>
      </c>
      <c r="S2114" s="1" t="s">
        <v>1207</v>
      </c>
      <c r="T2114" s="93">
        <v>2.0910000000000002</v>
      </c>
      <c r="U2114" s="94">
        <v>46944</v>
      </c>
      <c r="V2114" s="92">
        <v>3.73E-2</v>
      </c>
      <c r="W2114" s="92">
        <v>2.75E-2</v>
      </c>
      <c r="X2114" s="1" t="s">
        <v>636</v>
      </c>
      <c r="Y2114" s="145" t="s">
        <v>3491</v>
      </c>
      <c r="Z2114" s="91">
        <v>3680</v>
      </c>
      <c r="AA2114" s="91">
        <v>1</v>
      </c>
      <c r="AB2114" s="91">
        <v>113.35</v>
      </c>
      <c r="AC2114" s="91">
        <v>0</v>
      </c>
      <c r="AD2114" s="91">
        <v>4.1712800000000003</v>
      </c>
      <c r="AE2114" s="145" t="s">
        <v>3491</v>
      </c>
      <c r="AF2114" s="145" t="s">
        <v>3491</v>
      </c>
      <c r="AG2114" s="1" t="s">
        <v>17</v>
      </c>
      <c r="AH2114" s="92">
        <v>8.7530033742827994E-6</v>
      </c>
      <c r="AI2114" s="92">
        <v>3.3531196610921479E-4</v>
      </c>
      <c r="AJ2114" s="92">
        <v>9.677496537012373E-5</v>
      </c>
    </row>
    <row r="2115" spans="1:36" x14ac:dyDescent="0.25">
      <c r="A2115" s="1">
        <v>13918</v>
      </c>
      <c r="B2115" s="1">
        <v>13921</v>
      </c>
      <c r="C2115" s="1" t="s">
        <v>1567</v>
      </c>
      <c r="D2115" s="1">
        <v>520036120</v>
      </c>
      <c r="E2115" s="1" t="s">
        <v>429</v>
      </c>
      <c r="F2115" s="1" t="s">
        <v>1568</v>
      </c>
      <c r="G2115" s="1" t="s">
        <v>1569</v>
      </c>
      <c r="H2115" s="1" t="s">
        <v>76</v>
      </c>
      <c r="I2115" s="1" t="s">
        <v>228</v>
      </c>
      <c r="J2115" s="1" t="s">
        <v>53</v>
      </c>
      <c r="K2115" s="1" t="s">
        <v>53</v>
      </c>
      <c r="L2115" s="1" t="s">
        <v>821</v>
      </c>
      <c r="M2115" s="1" t="s">
        <v>311</v>
      </c>
      <c r="N2115" s="1" t="s">
        <v>269</v>
      </c>
      <c r="O2115" s="1" t="s">
        <v>62</v>
      </c>
      <c r="P2115" s="1" t="s">
        <v>1315</v>
      </c>
      <c r="Q2115" s="1" t="s">
        <v>65</v>
      </c>
      <c r="R2115" s="1" t="s">
        <v>57</v>
      </c>
      <c r="S2115" s="1" t="s">
        <v>1207</v>
      </c>
      <c r="T2115" s="93">
        <v>2.0270000000000001</v>
      </c>
      <c r="U2115" s="94">
        <v>46811</v>
      </c>
      <c r="V2115" s="92">
        <v>4.7E-2</v>
      </c>
      <c r="W2115" s="92">
        <v>4.1799999999999997E-2</v>
      </c>
      <c r="X2115" s="1" t="s">
        <v>636</v>
      </c>
      <c r="Y2115" s="145" t="s">
        <v>3491</v>
      </c>
      <c r="Z2115" s="91">
        <v>1221.44</v>
      </c>
      <c r="AA2115" s="91">
        <v>1</v>
      </c>
      <c r="AB2115" s="91">
        <v>105</v>
      </c>
      <c r="AC2115" s="91">
        <v>0</v>
      </c>
      <c r="AD2115" s="91">
        <v>1.28251</v>
      </c>
      <c r="AE2115" s="145" t="s">
        <v>3491</v>
      </c>
      <c r="AF2115" s="145" t="s">
        <v>3491</v>
      </c>
      <c r="AG2115" s="1" t="s">
        <v>17</v>
      </c>
      <c r="AH2115" s="92">
        <v>2.2244397496514602E-6</v>
      </c>
      <c r="AI2115" s="92">
        <v>1.0309568037981843E-4</v>
      </c>
      <c r="AJ2115" s="92">
        <v>2.975462228304918E-5</v>
      </c>
    </row>
    <row r="2116" spans="1:36" x14ac:dyDescent="0.25">
      <c r="A2116" s="1">
        <v>13918</v>
      </c>
      <c r="B2116" s="1">
        <v>13921</v>
      </c>
      <c r="C2116" s="1" t="s">
        <v>1570</v>
      </c>
      <c r="D2116" s="1">
        <v>520038274</v>
      </c>
      <c r="E2116" s="1" t="s">
        <v>429</v>
      </c>
      <c r="F2116" s="1" t="s">
        <v>1571</v>
      </c>
      <c r="G2116" s="1" t="s">
        <v>1572</v>
      </c>
      <c r="H2116" s="1" t="s">
        <v>76</v>
      </c>
      <c r="I2116" s="1" t="s">
        <v>229</v>
      </c>
      <c r="J2116" s="1" t="s">
        <v>53</v>
      </c>
      <c r="K2116" s="1" t="s">
        <v>53</v>
      </c>
      <c r="L2116" s="1" t="s">
        <v>821</v>
      </c>
      <c r="M2116" s="1" t="s">
        <v>311</v>
      </c>
      <c r="N2116" s="1" t="s">
        <v>140</v>
      </c>
      <c r="O2116" s="1" t="s">
        <v>62</v>
      </c>
      <c r="P2116" s="1" t="s">
        <v>1398</v>
      </c>
      <c r="Q2116" s="1" t="s">
        <v>70</v>
      </c>
      <c r="R2116" s="1" t="s">
        <v>57</v>
      </c>
      <c r="S2116" s="1" t="s">
        <v>1207</v>
      </c>
      <c r="T2116" s="93">
        <v>1.6559999999999999</v>
      </c>
      <c r="U2116" s="94">
        <v>47149</v>
      </c>
      <c r="V2116" s="92">
        <v>3.85E-2</v>
      </c>
      <c r="W2116" s="92">
        <v>2.9600000000000001E-2</v>
      </c>
      <c r="X2116" s="1" t="s">
        <v>636</v>
      </c>
      <c r="Y2116" s="145" t="s">
        <v>3491</v>
      </c>
      <c r="Z2116" s="91">
        <v>17000</v>
      </c>
      <c r="AA2116" s="91">
        <v>1</v>
      </c>
      <c r="AB2116" s="91">
        <v>112.15</v>
      </c>
      <c r="AC2116" s="91">
        <v>0</v>
      </c>
      <c r="AD2116" s="91">
        <v>19.0655</v>
      </c>
      <c r="AE2116" s="145" t="s">
        <v>3491</v>
      </c>
      <c r="AF2116" s="145" t="s">
        <v>3491</v>
      </c>
      <c r="AG2116" s="1" t="s">
        <v>17</v>
      </c>
      <c r="AH2116" s="92">
        <v>5.6666666666666698E-5</v>
      </c>
      <c r="AI2116" s="92">
        <v>1.5325967784121982E-3</v>
      </c>
      <c r="AJ2116" s="92">
        <v>4.4232540185844488E-4</v>
      </c>
    </row>
    <row r="2117" spans="1:36" x14ac:dyDescent="0.25">
      <c r="A2117" s="1">
        <v>13918</v>
      </c>
      <c r="B2117" s="1">
        <v>13921</v>
      </c>
      <c r="C2117" s="1" t="s">
        <v>1573</v>
      </c>
      <c r="D2117" s="1">
        <v>516269248</v>
      </c>
      <c r="E2117" s="1" t="s">
        <v>429</v>
      </c>
      <c r="F2117" s="1" t="s">
        <v>1574</v>
      </c>
      <c r="G2117" s="1" t="s">
        <v>1575</v>
      </c>
      <c r="H2117" s="1" t="s">
        <v>76</v>
      </c>
      <c r="I2117" s="1" t="s">
        <v>229</v>
      </c>
      <c r="J2117" s="1" t="s">
        <v>53</v>
      </c>
      <c r="K2117" s="1" t="s">
        <v>53</v>
      </c>
      <c r="L2117" s="1" t="s">
        <v>821</v>
      </c>
      <c r="M2117" s="1" t="s">
        <v>311</v>
      </c>
      <c r="N2117" s="1" t="s">
        <v>156</v>
      </c>
      <c r="O2117" s="1" t="s">
        <v>62</v>
      </c>
      <c r="P2117" s="1" t="s">
        <v>1474</v>
      </c>
      <c r="Q2117" s="1" t="s">
        <v>70</v>
      </c>
      <c r="R2117" s="1" t="s">
        <v>57</v>
      </c>
      <c r="S2117" s="1" t="s">
        <v>1207</v>
      </c>
      <c r="T2117" s="93">
        <v>5.3319999999999999</v>
      </c>
      <c r="U2117" s="94">
        <v>49218</v>
      </c>
      <c r="V2117" s="92">
        <v>3.3000000000000002E-2</v>
      </c>
      <c r="W2117" s="92">
        <v>2.8400000000000002E-2</v>
      </c>
      <c r="X2117" s="1" t="s">
        <v>636</v>
      </c>
      <c r="Y2117" s="145" t="s">
        <v>3491</v>
      </c>
      <c r="Z2117" s="91">
        <v>22435.89</v>
      </c>
      <c r="AA2117" s="91">
        <v>1</v>
      </c>
      <c r="AB2117" s="91">
        <v>112.78</v>
      </c>
      <c r="AC2117" s="91">
        <v>0</v>
      </c>
      <c r="AD2117" s="91">
        <v>25.3032</v>
      </c>
      <c r="AE2117" s="145" t="s">
        <v>3491</v>
      </c>
      <c r="AF2117" s="145" t="s">
        <v>3491</v>
      </c>
      <c r="AG2117" s="1" t="s">
        <v>17</v>
      </c>
      <c r="AH2117" s="92">
        <v>1.9455246439980699E-5</v>
      </c>
      <c r="AI2117" s="92">
        <v>2.0340197111809043E-3</v>
      </c>
      <c r="AJ2117" s="92">
        <v>5.8704194006475581E-4</v>
      </c>
    </row>
    <row r="2118" spans="1:36" x14ac:dyDescent="0.25">
      <c r="A2118" s="1">
        <v>13918</v>
      </c>
      <c r="B2118" s="1">
        <v>13921</v>
      </c>
      <c r="C2118" s="1" t="s">
        <v>1576</v>
      </c>
      <c r="D2118" s="1">
        <v>520025438</v>
      </c>
      <c r="E2118" s="1" t="s">
        <v>429</v>
      </c>
      <c r="F2118" s="1" t="s">
        <v>1577</v>
      </c>
      <c r="G2118" s="1" t="s">
        <v>1578</v>
      </c>
      <c r="H2118" s="1" t="s">
        <v>76</v>
      </c>
      <c r="I2118" s="1" t="s">
        <v>229</v>
      </c>
      <c r="J2118" s="1" t="s">
        <v>53</v>
      </c>
      <c r="K2118" s="1" t="s">
        <v>53</v>
      </c>
      <c r="L2118" s="1" t="s">
        <v>821</v>
      </c>
      <c r="M2118" s="1" t="s">
        <v>311</v>
      </c>
      <c r="N2118" s="1" t="s">
        <v>651</v>
      </c>
      <c r="O2118" s="1" t="s">
        <v>62</v>
      </c>
      <c r="P2118" s="1" t="s">
        <v>1329</v>
      </c>
      <c r="Q2118" s="1" t="s">
        <v>65</v>
      </c>
      <c r="R2118" s="1" t="s">
        <v>57</v>
      </c>
      <c r="S2118" s="1" t="s">
        <v>1207</v>
      </c>
      <c r="T2118" s="93">
        <v>3.161</v>
      </c>
      <c r="U2118" s="94">
        <v>47300</v>
      </c>
      <c r="V2118" s="92">
        <v>3.6200000000000003E-2</v>
      </c>
      <c r="W2118" s="92">
        <v>2.5899999999999999E-2</v>
      </c>
      <c r="X2118" s="1" t="s">
        <v>636</v>
      </c>
      <c r="Y2118" s="145" t="s">
        <v>3491</v>
      </c>
      <c r="Z2118" s="91">
        <v>46000.26</v>
      </c>
      <c r="AA2118" s="91">
        <v>1</v>
      </c>
      <c r="AB2118" s="91">
        <v>112.39</v>
      </c>
      <c r="AC2118" s="91">
        <v>0</v>
      </c>
      <c r="AD2118" s="91">
        <v>51.699689999999997</v>
      </c>
      <c r="AE2118" s="145" t="s">
        <v>3491</v>
      </c>
      <c r="AF2118" s="145" t="s">
        <v>3491</v>
      </c>
      <c r="AG2118" s="1" t="s">
        <v>17</v>
      </c>
      <c r="AH2118" s="92">
        <v>2.57731701003762E-5</v>
      </c>
      <c r="AI2118" s="92">
        <v>4.1559244886789923E-3</v>
      </c>
      <c r="AJ2118" s="92">
        <v>1.199448540830664E-3</v>
      </c>
    </row>
    <row r="2119" spans="1:36" x14ac:dyDescent="0.25">
      <c r="A2119" s="1">
        <v>13918</v>
      </c>
      <c r="B2119" s="1">
        <v>13921</v>
      </c>
      <c r="C2119" s="1" t="s">
        <v>1380</v>
      </c>
      <c r="D2119" s="1">
        <v>515327120</v>
      </c>
      <c r="E2119" s="1" t="s">
        <v>429</v>
      </c>
      <c r="F2119" s="1" t="s">
        <v>1579</v>
      </c>
      <c r="G2119" s="1" t="s">
        <v>1580</v>
      </c>
      <c r="H2119" s="1" t="s">
        <v>76</v>
      </c>
      <c r="I2119" s="1" t="s">
        <v>229</v>
      </c>
      <c r="J2119" s="1" t="s">
        <v>53</v>
      </c>
      <c r="K2119" s="1" t="s">
        <v>53</v>
      </c>
      <c r="L2119" s="1" t="s">
        <v>821</v>
      </c>
      <c r="M2119" s="1" t="s">
        <v>311</v>
      </c>
      <c r="N2119" s="1" t="s">
        <v>651</v>
      </c>
      <c r="O2119" s="1" t="s">
        <v>62</v>
      </c>
      <c r="P2119" s="1" t="s">
        <v>1350</v>
      </c>
      <c r="Q2119" s="1" t="s">
        <v>70</v>
      </c>
      <c r="R2119" s="1" t="s">
        <v>57</v>
      </c>
      <c r="S2119" s="1" t="s">
        <v>1207</v>
      </c>
      <c r="T2119" s="93">
        <v>5.0540000000000003</v>
      </c>
      <c r="U2119" s="94">
        <v>48213</v>
      </c>
      <c r="V2119" s="92">
        <v>3.1800000000000002E-2</v>
      </c>
      <c r="W2119" s="92">
        <v>2.63E-2</v>
      </c>
      <c r="X2119" s="1" t="s">
        <v>636</v>
      </c>
      <c r="Y2119" s="145" t="s">
        <v>3491</v>
      </c>
      <c r="Z2119" s="91">
        <v>2850</v>
      </c>
      <c r="AA2119" s="91">
        <v>1</v>
      </c>
      <c r="AB2119" s="91">
        <v>111.73</v>
      </c>
      <c r="AC2119" s="91">
        <v>0</v>
      </c>
      <c r="AD2119" s="91">
        <v>3.1842999999999999</v>
      </c>
      <c r="AE2119" s="145" t="s">
        <v>3491</v>
      </c>
      <c r="AF2119" s="145" t="s">
        <v>3491</v>
      </c>
      <c r="AG2119" s="1" t="s">
        <v>17</v>
      </c>
      <c r="AH2119" s="92">
        <v>6.24621870904686E-6</v>
      </c>
      <c r="AI2119" s="92">
        <v>2.5597272148634775E-4</v>
      </c>
      <c r="AJ2119" s="92">
        <v>7.3876729020369038E-5</v>
      </c>
    </row>
    <row r="2120" spans="1:36" x14ac:dyDescent="0.25">
      <c r="A2120" s="1">
        <v>13918</v>
      </c>
      <c r="B2120" s="1">
        <v>13921</v>
      </c>
      <c r="C2120" s="1" t="s">
        <v>1581</v>
      </c>
      <c r="D2120" s="1">
        <v>520038910</v>
      </c>
      <c r="E2120" s="1" t="s">
        <v>429</v>
      </c>
      <c r="F2120" s="1" t="s">
        <v>1582</v>
      </c>
      <c r="G2120" s="1" t="s">
        <v>1583</v>
      </c>
      <c r="H2120" s="1" t="s">
        <v>76</v>
      </c>
      <c r="I2120" s="1" t="s">
        <v>228</v>
      </c>
      <c r="J2120" s="1" t="s">
        <v>53</v>
      </c>
      <c r="K2120" s="1" t="s">
        <v>53</v>
      </c>
      <c r="L2120" s="1" t="s">
        <v>821</v>
      </c>
      <c r="M2120" s="1" t="s">
        <v>311</v>
      </c>
      <c r="N2120" s="1" t="s">
        <v>651</v>
      </c>
      <c r="O2120" s="110" t="s">
        <v>55</v>
      </c>
      <c r="P2120" s="1" t="s">
        <v>1319</v>
      </c>
      <c r="Q2120" s="1" t="s">
        <v>65</v>
      </c>
      <c r="R2120" s="1" t="s">
        <v>57</v>
      </c>
      <c r="S2120" s="1" t="s">
        <v>1207</v>
      </c>
      <c r="T2120" s="93">
        <v>3.6539999999999999</v>
      </c>
      <c r="U2120" s="94">
        <v>48213</v>
      </c>
      <c r="V2120" s="92">
        <v>4.8899999999999999E-2</v>
      </c>
      <c r="W2120" s="92">
        <v>4.3200000000000002E-2</v>
      </c>
      <c r="X2120" s="1" t="s">
        <v>636</v>
      </c>
      <c r="Y2120" s="145" t="s">
        <v>3491</v>
      </c>
      <c r="Z2120" s="91">
        <v>85000</v>
      </c>
      <c r="AA2120" s="91">
        <v>1</v>
      </c>
      <c r="AB2120" s="91">
        <v>102.23</v>
      </c>
      <c r="AC2120" s="91">
        <v>0</v>
      </c>
      <c r="AD2120" s="91">
        <v>86.895499999999998</v>
      </c>
      <c r="AE2120" s="145" t="s">
        <v>3491</v>
      </c>
      <c r="AF2120" s="145" t="s">
        <v>3491</v>
      </c>
      <c r="AG2120" s="1" t="s">
        <v>17</v>
      </c>
      <c r="AH2120" s="92">
        <v>1.84783412E-4</v>
      </c>
      <c r="AI2120" s="92">
        <v>6.9851702477520738E-3</v>
      </c>
      <c r="AJ2120" s="92">
        <v>2.0160020433343208E-3</v>
      </c>
    </row>
    <row r="2121" spans="1:36" x14ac:dyDescent="0.25">
      <c r="A2121" s="1">
        <v>13918</v>
      </c>
      <c r="B2121" s="1">
        <v>13921</v>
      </c>
      <c r="C2121" s="1" t="s">
        <v>1584</v>
      </c>
      <c r="D2121" s="1" t="s">
        <v>1585</v>
      </c>
      <c r="E2121" s="1" t="s">
        <v>430</v>
      </c>
      <c r="F2121" s="1" t="s">
        <v>1586</v>
      </c>
      <c r="G2121" s="1" t="s">
        <v>1587</v>
      </c>
      <c r="H2121" s="1" t="s">
        <v>76</v>
      </c>
      <c r="I2121" s="1" t="s">
        <v>230</v>
      </c>
      <c r="J2121" s="1" t="s">
        <v>53</v>
      </c>
      <c r="K2121" s="1" t="s">
        <v>314</v>
      </c>
      <c r="L2121" s="1" t="s">
        <v>821</v>
      </c>
      <c r="M2121" s="1" t="s">
        <v>311</v>
      </c>
      <c r="N2121" s="1" t="s">
        <v>649</v>
      </c>
      <c r="O2121" s="1" t="s">
        <v>62</v>
      </c>
      <c r="P2121" s="1" t="s">
        <v>1360</v>
      </c>
      <c r="Q2121" s="1" t="s">
        <v>70</v>
      </c>
      <c r="R2121" s="1" t="s">
        <v>57</v>
      </c>
      <c r="S2121" s="1" t="s">
        <v>1207</v>
      </c>
      <c r="T2121" s="93">
        <v>0.64900000000000002</v>
      </c>
      <c r="U2121" s="94">
        <v>46265</v>
      </c>
      <c r="V2121" s="92">
        <v>7.5300000000000006E-2</v>
      </c>
      <c r="W2121" s="92">
        <v>8.8599999999999998E-2</v>
      </c>
      <c r="X2121" s="1" t="s">
        <v>636</v>
      </c>
      <c r="Y2121" s="145" t="s">
        <v>3491</v>
      </c>
      <c r="Z2121" s="91">
        <v>5000</v>
      </c>
      <c r="AA2121" s="91">
        <v>1</v>
      </c>
      <c r="AB2121" s="91">
        <v>87</v>
      </c>
      <c r="AC2121" s="91">
        <v>0</v>
      </c>
      <c r="AD2121" s="91">
        <v>4.3499999999999996</v>
      </c>
      <c r="AE2121" s="145" t="s">
        <v>3491</v>
      </c>
      <c r="AF2121" s="145" t="s">
        <v>3491</v>
      </c>
      <c r="AG2121" s="1" t="s">
        <v>17</v>
      </c>
      <c r="AH2121" s="92">
        <v>1.1876304356693E-5</v>
      </c>
      <c r="AI2121" s="92">
        <v>3.496785285512083E-4</v>
      </c>
      <c r="AJ2121" s="92">
        <v>1.0092132375674569E-4</v>
      </c>
    </row>
    <row r="2122" spans="1:36" x14ac:dyDescent="0.25">
      <c r="A2122" s="1">
        <v>13918</v>
      </c>
      <c r="B2122" s="1">
        <v>13921</v>
      </c>
      <c r="C2122" s="1" t="s">
        <v>1588</v>
      </c>
      <c r="D2122" s="1">
        <v>520037789</v>
      </c>
      <c r="E2122" s="1" t="s">
        <v>429</v>
      </c>
      <c r="F2122" s="1" t="s">
        <v>1589</v>
      </c>
      <c r="G2122" s="1" t="s">
        <v>1590</v>
      </c>
      <c r="H2122" s="1" t="s">
        <v>76</v>
      </c>
      <c r="I2122" s="1" t="s">
        <v>229</v>
      </c>
      <c r="J2122" s="1" t="s">
        <v>53</v>
      </c>
      <c r="K2122" s="1" t="s">
        <v>53</v>
      </c>
      <c r="L2122" s="1" t="s">
        <v>821</v>
      </c>
      <c r="M2122" s="1" t="s">
        <v>311</v>
      </c>
      <c r="N2122" s="1" t="s">
        <v>651</v>
      </c>
      <c r="O2122" s="1" t="s">
        <v>62</v>
      </c>
      <c r="P2122" s="1" t="s">
        <v>1319</v>
      </c>
      <c r="Q2122" s="1" t="s">
        <v>65</v>
      </c>
      <c r="R2122" s="1" t="s">
        <v>57</v>
      </c>
      <c r="S2122" s="1" t="s">
        <v>1207</v>
      </c>
      <c r="T2122" s="93">
        <v>5.32</v>
      </c>
      <c r="U2122" s="94">
        <v>50041</v>
      </c>
      <c r="V2122" s="92">
        <v>3.61E-2</v>
      </c>
      <c r="W2122" s="92">
        <v>2.5999999999999999E-2</v>
      </c>
      <c r="X2122" s="1" t="s">
        <v>636</v>
      </c>
      <c r="Y2122" s="145" t="s">
        <v>3491</v>
      </c>
      <c r="Z2122" s="91">
        <v>74316.81</v>
      </c>
      <c r="AA2122" s="91">
        <v>1</v>
      </c>
      <c r="AB2122" s="91">
        <v>114.15</v>
      </c>
      <c r="AC2122" s="91">
        <v>1.3617300000000001</v>
      </c>
      <c r="AD2122" s="91">
        <v>86.194370000000006</v>
      </c>
      <c r="AE2122" s="145" t="s">
        <v>3491</v>
      </c>
      <c r="AF2122" s="145" t="s">
        <v>3491</v>
      </c>
      <c r="AG2122" s="1" t="s">
        <v>17</v>
      </c>
      <c r="AH2122" s="92">
        <v>3.0413935211692002E-5</v>
      </c>
      <c r="AI2122" s="92">
        <v>6.9288093036777966E-3</v>
      </c>
      <c r="AJ2122" s="92">
        <v>1.9997356139721217E-3</v>
      </c>
    </row>
    <row r="2123" spans="1:36" x14ac:dyDescent="0.25">
      <c r="A2123" s="1">
        <v>13918</v>
      </c>
      <c r="B2123" s="1">
        <v>13921</v>
      </c>
      <c r="C2123" s="1" t="s">
        <v>1320</v>
      </c>
      <c r="D2123" s="1">
        <v>511659401</v>
      </c>
      <c r="E2123" s="1" t="s">
        <v>429</v>
      </c>
      <c r="F2123" s="1" t="s">
        <v>1593</v>
      </c>
      <c r="G2123" s="1" t="s">
        <v>1594</v>
      </c>
      <c r="H2123" s="1" t="s">
        <v>76</v>
      </c>
      <c r="I2123" s="1" t="s">
        <v>229</v>
      </c>
      <c r="J2123" s="1" t="s">
        <v>53</v>
      </c>
      <c r="K2123" s="1" t="s">
        <v>53</v>
      </c>
      <c r="L2123" s="1" t="s">
        <v>821</v>
      </c>
      <c r="M2123" s="1" t="s">
        <v>311</v>
      </c>
      <c r="N2123" s="1" t="s">
        <v>651</v>
      </c>
      <c r="O2123" s="1" t="s">
        <v>62</v>
      </c>
      <c r="P2123" s="1" t="s">
        <v>1319</v>
      </c>
      <c r="Q2123" s="1" t="s">
        <v>65</v>
      </c>
      <c r="R2123" s="1" t="s">
        <v>57</v>
      </c>
      <c r="S2123" s="1" t="s">
        <v>1207</v>
      </c>
      <c r="T2123" s="93">
        <v>7.1840000000000002</v>
      </c>
      <c r="U2123" s="94">
        <v>50891</v>
      </c>
      <c r="V2123" s="92">
        <v>2.64E-2</v>
      </c>
      <c r="W2123" s="92">
        <v>2.3900000000000001E-2</v>
      </c>
      <c r="X2123" s="1" t="s">
        <v>636</v>
      </c>
      <c r="Y2123" s="145" t="s">
        <v>3491</v>
      </c>
      <c r="Z2123" s="91">
        <v>7000</v>
      </c>
      <c r="AA2123" s="91">
        <v>1</v>
      </c>
      <c r="AB2123" s="91">
        <v>110.34</v>
      </c>
      <c r="AC2123" s="91">
        <v>0</v>
      </c>
      <c r="AD2123" s="91">
        <v>7.7237999999999998</v>
      </c>
      <c r="AE2123" s="145" t="s">
        <v>3491</v>
      </c>
      <c r="AF2123" s="145" t="s">
        <v>3491</v>
      </c>
      <c r="AG2123" s="1" t="s">
        <v>17</v>
      </c>
      <c r="AH2123" s="92">
        <v>2.3333333333333299E-5</v>
      </c>
      <c r="AI2123" s="92">
        <v>6.2088437214340749E-4</v>
      </c>
      <c r="AJ2123" s="92">
        <v>1.7919451044421896E-4</v>
      </c>
    </row>
    <row r="2124" spans="1:36" x14ac:dyDescent="0.25">
      <c r="A2124" s="1">
        <v>13918</v>
      </c>
      <c r="B2124" s="1">
        <v>13921</v>
      </c>
      <c r="C2124" s="1" t="s">
        <v>1598</v>
      </c>
      <c r="D2124" s="1">
        <v>520000472</v>
      </c>
      <c r="E2124" s="1" t="s">
        <v>429</v>
      </c>
      <c r="F2124" s="1" t="s">
        <v>1601</v>
      </c>
      <c r="G2124" s="1" t="s">
        <v>1602</v>
      </c>
      <c r="H2124" s="1" t="s">
        <v>76</v>
      </c>
      <c r="I2124" s="1" t="s">
        <v>229</v>
      </c>
      <c r="J2124" s="1" t="s">
        <v>53</v>
      </c>
      <c r="K2124" s="1" t="s">
        <v>53</v>
      </c>
      <c r="L2124" s="1" t="s">
        <v>821</v>
      </c>
      <c r="M2124" s="1" t="s">
        <v>311</v>
      </c>
      <c r="N2124" s="1" t="s">
        <v>156</v>
      </c>
      <c r="O2124" s="1" t="s">
        <v>62</v>
      </c>
      <c r="P2124" s="1" t="s">
        <v>1206</v>
      </c>
      <c r="Q2124" s="1" t="s">
        <v>65</v>
      </c>
      <c r="R2124" s="1" t="s">
        <v>57</v>
      </c>
      <c r="S2124" s="1" t="s">
        <v>1207</v>
      </c>
      <c r="T2124" s="93">
        <v>9.7279999999999998</v>
      </c>
      <c r="U2124" s="94">
        <v>50203</v>
      </c>
      <c r="V2124" s="92">
        <v>3.2000000000000001E-2</v>
      </c>
      <c r="W2124" s="92">
        <v>2.5700000000000001E-2</v>
      </c>
      <c r="X2124" s="1" t="s">
        <v>636</v>
      </c>
      <c r="Y2124" s="145" t="s">
        <v>3491</v>
      </c>
      <c r="Z2124" s="91">
        <v>50000</v>
      </c>
      <c r="AA2124" s="91">
        <v>1</v>
      </c>
      <c r="AB2124" s="91">
        <v>113.96</v>
      </c>
      <c r="AC2124" s="91">
        <v>0</v>
      </c>
      <c r="AD2124" s="91">
        <v>56.98</v>
      </c>
      <c r="AE2124" s="145" t="s">
        <v>3491</v>
      </c>
      <c r="AF2124" s="145" t="s">
        <v>3491</v>
      </c>
      <c r="AG2124" s="1" t="s">
        <v>17</v>
      </c>
      <c r="AH2124" s="92">
        <v>1.01538243465557E-5</v>
      </c>
      <c r="AI2124" s="92">
        <v>4.5803867946776662E-3</v>
      </c>
      <c r="AJ2124" s="92">
        <v>1.3219533396918092E-3</v>
      </c>
    </row>
    <row r="2125" spans="1:36" x14ac:dyDescent="0.25">
      <c r="A2125" s="1">
        <v>13918</v>
      </c>
      <c r="B2125" s="1">
        <v>13921</v>
      </c>
      <c r="C2125" s="1" t="s">
        <v>1534</v>
      </c>
      <c r="D2125" s="1">
        <v>520032046</v>
      </c>
      <c r="E2125" s="1" t="s">
        <v>429</v>
      </c>
      <c r="F2125" s="1" t="s">
        <v>1603</v>
      </c>
      <c r="G2125" s="1" t="s">
        <v>1604</v>
      </c>
      <c r="H2125" s="1" t="s">
        <v>76</v>
      </c>
      <c r="I2125" s="1" t="s">
        <v>229</v>
      </c>
      <c r="J2125" s="1" t="s">
        <v>53</v>
      </c>
      <c r="K2125" s="1" t="s">
        <v>53</v>
      </c>
      <c r="L2125" s="1" t="s">
        <v>821</v>
      </c>
      <c r="M2125" s="1" t="s">
        <v>311</v>
      </c>
      <c r="N2125" s="1" t="s">
        <v>256</v>
      </c>
      <c r="O2125" s="1" t="s">
        <v>62</v>
      </c>
      <c r="P2125" s="1" t="s">
        <v>1206</v>
      </c>
      <c r="Q2125" s="1" t="s">
        <v>65</v>
      </c>
      <c r="R2125" s="1" t="s">
        <v>57</v>
      </c>
      <c r="S2125" s="1" t="s">
        <v>1207</v>
      </c>
      <c r="T2125" s="93">
        <v>3.7320000000000002</v>
      </c>
      <c r="U2125" s="94">
        <v>48742</v>
      </c>
      <c r="V2125" s="92">
        <v>2.06E-2</v>
      </c>
      <c r="W2125" s="92">
        <v>2.2200000000000001E-2</v>
      </c>
      <c r="X2125" s="1" t="s">
        <v>636</v>
      </c>
      <c r="Y2125" s="145" t="s">
        <v>3491</v>
      </c>
      <c r="Z2125" s="91">
        <v>2444.4499999999998</v>
      </c>
      <c r="AA2125" s="91">
        <v>1</v>
      </c>
      <c r="AB2125" s="91">
        <v>107.55</v>
      </c>
      <c r="AC2125" s="91">
        <v>0</v>
      </c>
      <c r="AD2125" s="91">
        <v>2.6290100000000001</v>
      </c>
      <c r="AE2125" s="145" t="s">
        <v>3491</v>
      </c>
      <c r="AF2125" s="145" t="s">
        <v>3491</v>
      </c>
      <c r="AG2125" s="1" t="s">
        <v>17</v>
      </c>
      <c r="AH2125" s="92">
        <v>1.52770715620292E-6</v>
      </c>
      <c r="AI2125" s="92">
        <v>2.113352524934281E-4</v>
      </c>
      <c r="AJ2125" s="92">
        <v>6.099383203901656E-5</v>
      </c>
    </row>
    <row r="2126" spans="1:36" x14ac:dyDescent="0.25">
      <c r="A2126" s="1">
        <v>13918</v>
      </c>
      <c r="B2126" s="1">
        <v>13921</v>
      </c>
      <c r="C2126" s="1" t="s">
        <v>1605</v>
      </c>
      <c r="D2126" s="1">
        <v>520042763</v>
      </c>
      <c r="E2126" s="1" t="s">
        <v>429</v>
      </c>
      <c r="F2126" s="1" t="s">
        <v>1606</v>
      </c>
      <c r="G2126" s="1" t="s">
        <v>1607</v>
      </c>
      <c r="H2126" s="1" t="s">
        <v>76</v>
      </c>
      <c r="I2126" s="1" t="s">
        <v>623</v>
      </c>
      <c r="J2126" s="1" t="s">
        <v>53</v>
      </c>
      <c r="K2126" s="1" t="s">
        <v>53</v>
      </c>
      <c r="L2126" s="1" t="s">
        <v>821</v>
      </c>
      <c r="M2126" s="1" t="s">
        <v>311</v>
      </c>
      <c r="N2126" s="1" t="s">
        <v>259</v>
      </c>
      <c r="O2126" s="110" t="s">
        <v>55</v>
      </c>
      <c r="P2126" s="1" t="s">
        <v>298</v>
      </c>
      <c r="Q2126" s="1" t="s">
        <v>298</v>
      </c>
      <c r="R2126" s="1" t="s">
        <v>298</v>
      </c>
      <c r="S2126" s="1" t="s">
        <v>1207</v>
      </c>
      <c r="T2126" s="93">
        <v>2.39</v>
      </c>
      <c r="U2126" s="94">
        <v>46934</v>
      </c>
      <c r="V2126" s="92">
        <v>4.8500000000000001E-2</v>
      </c>
      <c r="W2126" s="92">
        <v>-1.5900000000000001E-2</v>
      </c>
      <c r="X2126" s="1" t="s">
        <v>636</v>
      </c>
      <c r="Y2126" s="145" t="s">
        <v>3491</v>
      </c>
      <c r="Z2126" s="91">
        <v>10000</v>
      </c>
      <c r="AA2126" s="91">
        <v>1</v>
      </c>
      <c r="AB2126" s="91">
        <v>116.5</v>
      </c>
      <c r="AC2126" s="91">
        <v>0</v>
      </c>
      <c r="AD2126" s="91">
        <v>11.65</v>
      </c>
      <c r="AE2126" s="145" t="s">
        <v>3491</v>
      </c>
      <c r="AF2126" s="145" t="s">
        <v>3491</v>
      </c>
      <c r="AG2126" s="1" t="s">
        <v>17</v>
      </c>
      <c r="AH2126" s="92">
        <v>3.3333333333333301E-5</v>
      </c>
      <c r="AI2126" s="92">
        <v>9.3649536956817866E-4</v>
      </c>
      <c r="AJ2126" s="92">
        <v>2.7028354523358334E-4</v>
      </c>
    </row>
    <row r="2127" spans="1:36" x14ac:dyDescent="0.25">
      <c r="A2127" s="1">
        <v>13918</v>
      </c>
      <c r="B2127" s="1">
        <v>13921</v>
      </c>
      <c r="C2127" s="1" t="s">
        <v>1437</v>
      </c>
      <c r="D2127" s="1">
        <v>520042847</v>
      </c>
      <c r="E2127" s="1" t="s">
        <v>429</v>
      </c>
      <c r="F2127" s="1" t="s">
        <v>2264</v>
      </c>
      <c r="G2127" s="1" t="s">
        <v>2265</v>
      </c>
      <c r="H2127" s="1" t="s">
        <v>76</v>
      </c>
      <c r="I2127" s="1" t="s">
        <v>228</v>
      </c>
      <c r="J2127" s="1" t="s">
        <v>53</v>
      </c>
      <c r="K2127" s="1" t="s">
        <v>53</v>
      </c>
      <c r="L2127" s="1" t="s">
        <v>821</v>
      </c>
      <c r="M2127" s="1" t="s">
        <v>311</v>
      </c>
      <c r="N2127" s="1" t="s">
        <v>708</v>
      </c>
      <c r="O2127" s="1" t="s">
        <v>62</v>
      </c>
      <c r="P2127" s="1" t="s">
        <v>1315</v>
      </c>
      <c r="Q2127" s="1" t="s">
        <v>65</v>
      </c>
      <c r="R2127" s="1" t="s">
        <v>57</v>
      </c>
      <c r="S2127" s="1" t="s">
        <v>1207</v>
      </c>
      <c r="T2127" s="93">
        <v>2.8809999999999998</v>
      </c>
      <c r="U2127" s="94">
        <v>47664</v>
      </c>
      <c r="V2127" s="92">
        <v>5.5E-2</v>
      </c>
      <c r="W2127" s="92">
        <v>4.6100000000000002E-2</v>
      </c>
      <c r="X2127" s="1" t="s">
        <v>636</v>
      </c>
      <c r="Y2127" s="145" t="s">
        <v>3491</v>
      </c>
      <c r="Z2127" s="91">
        <v>49000</v>
      </c>
      <c r="AA2127" s="91">
        <v>1</v>
      </c>
      <c r="AB2127" s="91">
        <v>102.7</v>
      </c>
      <c r="AC2127" s="91">
        <v>0</v>
      </c>
      <c r="AD2127" s="91">
        <v>50.323</v>
      </c>
      <c r="AE2127" s="145" t="s">
        <v>3491</v>
      </c>
      <c r="AF2127" s="145" t="s">
        <v>3491</v>
      </c>
      <c r="AG2127" s="1" t="s">
        <v>17</v>
      </c>
      <c r="AH2127" s="92">
        <v>4.0425448875088602E-5</v>
      </c>
      <c r="AI2127" s="92">
        <v>4.0452580671913691E-3</v>
      </c>
      <c r="AJ2127" s="92">
        <v>1.1675089138875204E-3</v>
      </c>
    </row>
    <row r="2128" spans="1:36" x14ac:dyDescent="0.25">
      <c r="A2128" s="1">
        <v>13918</v>
      </c>
      <c r="B2128" s="1">
        <v>13921</v>
      </c>
      <c r="C2128" s="1" t="s">
        <v>1437</v>
      </c>
      <c r="D2128" s="1">
        <v>520042847</v>
      </c>
      <c r="E2128" s="1" t="s">
        <v>429</v>
      </c>
      <c r="F2128" s="1" t="s">
        <v>2266</v>
      </c>
      <c r="G2128" s="1" t="s">
        <v>2267</v>
      </c>
      <c r="H2128" s="1" t="s">
        <v>76</v>
      </c>
      <c r="I2128" s="1" t="s">
        <v>229</v>
      </c>
      <c r="J2128" s="1" t="s">
        <v>53</v>
      </c>
      <c r="K2128" s="1" t="s">
        <v>53</v>
      </c>
      <c r="L2128" s="1" t="s">
        <v>821</v>
      </c>
      <c r="M2128" s="1" t="s">
        <v>311</v>
      </c>
      <c r="N2128" s="1" t="s">
        <v>708</v>
      </c>
      <c r="O2128" s="1" t="s">
        <v>62</v>
      </c>
      <c r="P2128" s="1" t="s">
        <v>1315</v>
      </c>
      <c r="Q2128" s="1" t="s">
        <v>65</v>
      </c>
      <c r="R2128" s="1" t="s">
        <v>57</v>
      </c>
      <c r="S2128" s="1" t="s">
        <v>1207</v>
      </c>
      <c r="T2128" s="93">
        <v>2.9750000000000001</v>
      </c>
      <c r="U2128" s="94">
        <v>47664</v>
      </c>
      <c r="V2128" s="92">
        <v>0.03</v>
      </c>
      <c r="W2128" s="92">
        <v>2.7300000000000001E-2</v>
      </c>
      <c r="X2128" s="1" t="s">
        <v>636</v>
      </c>
      <c r="Y2128" s="145" t="s">
        <v>3491</v>
      </c>
      <c r="Z2128" s="91">
        <v>49000</v>
      </c>
      <c r="AA2128" s="91">
        <v>1</v>
      </c>
      <c r="AB2128" s="91">
        <v>107.69</v>
      </c>
      <c r="AC2128" s="91">
        <v>0</v>
      </c>
      <c r="AD2128" s="91">
        <v>52.768099999999997</v>
      </c>
      <c r="AE2128" s="145" t="s">
        <v>3491</v>
      </c>
      <c r="AF2128" s="145" t="s">
        <v>3491</v>
      </c>
      <c r="AG2128" s="1" t="s">
        <v>17</v>
      </c>
      <c r="AH2128" s="92">
        <v>4.6593170023403897E-5</v>
      </c>
      <c r="AI2128" s="92">
        <v>4.2418095545846014E-3</v>
      </c>
      <c r="AJ2128" s="92">
        <v>1.2242359779605363E-3</v>
      </c>
    </row>
    <row r="2129" spans="1:36" x14ac:dyDescent="0.25">
      <c r="A2129" s="1">
        <v>13918</v>
      </c>
      <c r="B2129" s="1">
        <v>13921</v>
      </c>
      <c r="C2129" s="1" t="s">
        <v>1608</v>
      </c>
      <c r="D2129" s="1">
        <v>513432765</v>
      </c>
      <c r="E2129" s="1" t="s">
        <v>429</v>
      </c>
      <c r="F2129" s="1" t="s">
        <v>1609</v>
      </c>
      <c r="G2129" s="1" t="s">
        <v>1610</v>
      </c>
      <c r="H2129" s="1" t="s">
        <v>76</v>
      </c>
      <c r="I2129" s="1" t="s">
        <v>228</v>
      </c>
      <c r="J2129" s="1" t="s">
        <v>53</v>
      </c>
      <c r="K2129" s="1" t="s">
        <v>53</v>
      </c>
      <c r="L2129" s="1" t="s">
        <v>821</v>
      </c>
      <c r="M2129" s="1" t="s">
        <v>311</v>
      </c>
      <c r="N2129" s="1" t="s">
        <v>140</v>
      </c>
      <c r="O2129" s="1" t="s">
        <v>62</v>
      </c>
      <c r="P2129" s="1" t="s">
        <v>1611</v>
      </c>
      <c r="Q2129" s="1" t="s">
        <v>70</v>
      </c>
      <c r="R2129" s="1" t="s">
        <v>57</v>
      </c>
      <c r="S2129" s="1" t="s">
        <v>1207</v>
      </c>
      <c r="T2129" s="93">
        <v>1.9650000000000001</v>
      </c>
      <c r="U2129" s="94">
        <v>47300</v>
      </c>
      <c r="V2129" s="92">
        <v>0.08</v>
      </c>
      <c r="W2129" s="92">
        <v>5.67E-2</v>
      </c>
      <c r="X2129" s="1" t="s">
        <v>636</v>
      </c>
      <c r="Y2129" s="145" t="s">
        <v>3491</v>
      </c>
      <c r="Z2129" s="91">
        <v>52105.26</v>
      </c>
      <c r="AA2129" s="91">
        <v>1</v>
      </c>
      <c r="AB2129" s="91">
        <v>104.7</v>
      </c>
      <c r="AC2129" s="91">
        <v>0</v>
      </c>
      <c r="AD2129" s="91">
        <v>54.554209999999998</v>
      </c>
      <c r="AE2129" s="145" t="s">
        <v>3491</v>
      </c>
      <c r="AF2129" s="145" t="s">
        <v>3491</v>
      </c>
      <c r="AG2129" s="1" t="s">
        <v>17</v>
      </c>
      <c r="AH2129" s="92">
        <v>1.4664797099999999E-4</v>
      </c>
      <c r="AI2129" s="92">
        <v>4.3853875584077273E-3</v>
      </c>
      <c r="AJ2129" s="92">
        <v>1.2656742734950561E-3</v>
      </c>
    </row>
    <row r="2130" spans="1:36" x14ac:dyDescent="0.25">
      <c r="A2130" s="1">
        <v>13918</v>
      </c>
      <c r="B2130" s="1">
        <v>13921</v>
      </c>
      <c r="C2130" s="1" t="s">
        <v>1615</v>
      </c>
      <c r="D2130" s="1">
        <v>513754069</v>
      </c>
      <c r="E2130" s="1" t="s">
        <v>429</v>
      </c>
      <c r="F2130" s="1" t="s">
        <v>1616</v>
      </c>
      <c r="G2130" s="1" t="s">
        <v>1617</v>
      </c>
      <c r="H2130" s="1" t="s">
        <v>76</v>
      </c>
      <c r="I2130" s="1" t="s">
        <v>228</v>
      </c>
      <c r="J2130" s="1" t="s">
        <v>53</v>
      </c>
      <c r="K2130" s="1" t="s">
        <v>53</v>
      </c>
      <c r="L2130" s="1" t="s">
        <v>821</v>
      </c>
      <c r="M2130" s="1" t="s">
        <v>311</v>
      </c>
      <c r="N2130" s="1" t="s">
        <v>269</v>
      </c>
      <c r="O2130" s="1" t="s">
        <v>62</v>
      </c>
      <c r="P2130" s="1" t="s">
        <v>1315</v>
      </c>
      <c r="Q2130" s="1" t="s">
        <v>65</v>
      </c>
      <c r="R2130" s="1" t="s">
        <v>57</v>
      </c>
      <c r="S2130" s="1" t="s">
        <v>1207</v>
      </c>
      <c r="T2130" s="93">
        <v>6.9180000000000001</v>
      </c>
      <c r="U2130" s="94">
        <v>50252</v>
      </c>
      <c r="V2130" s="92">
        <v>5.3100000000000001E-2</v>
      </c>
      <c r="W2130" s="92">
        <v>4.4600000000000001E-2</v>
      </c>
      <c r="X2130" s="1" t="s">
        <v>636</v>
      </c>
      <c r="Y2130" s="145" t="s">
        <v>3491</v>
      </c>
      <c r="Z2130" s="91">
        <v>10000</v>
      </c>
      <c r="AA2130" s="91">
        <v>1</v>
      </c>
      <c r="AB2130" s="91">
        <v>108.58</v>
      </c>
      <c r="AC2130" s="91">
        <v>0</v>
      </c>
      <c r="AD2130" s="91">
        <v>10.858000000000001</v>
      </c>
      <c r="AE2130" s="145" t="s">
        <v>3491</v>
      </c>
      <c r="AF2130" s="145" t="s">
        <v>3491</v>
      </c>
      <c r="AG2130" s="1" t="s">
        <v>17</v>
      </c>
      <c r="AH2130" s="92">
        <v>7.8531105513195797E-6</v>
      </c>
      <c r="AI2130" s="92">
        <v>8.7282976161126894E-4</v>
      </c>
      <c r="AJ2130" s="92">
        <v>2.5190890421856202E-4</v>
      </c>
    </row>
    <row r="2131" spans="1:36" x14ac:dyDescent="0.25">
      <c r="A2131" s="1">
        <v>13918</v>
      </c>
      <c r="B2131" s="1">
        <v>13921</v>
      </c>
      <c r="C2131" s="1" t="s">
        <v>1471</v>
      </c>
      <c r="D2131" s="1">
        <v>514599943</v>
      </c>
      <c r="E2131" s="1" t="s">
        <v>429</v>
      </c>
      <c r="F2131" s="1" t="s">
        <v>1618</v>
      </c>
      <c r="G2131" s="1" t="s">
        <v>1619</v>
      </c>
      <c r="H2131" s="1" t="s">
        <v>76</v>
      </c>
      <c r="I2131" s="1" t="s">
        <v>228</v>
      </c>
      <c r="J2131" s="1" t="s">
        <v>53</v>
      </c>
      <c r="K2131" s="1" t="s">
        <v>53</v>
      </c>
      <c r="L2131" s="1" t="s">
        <v>821</v>
      </c>
      <c r="M2131" s="1" t="s">
        <v>311</v>
      </c>
      <c r="N2131" s="1" t="s">
        <v>647</v>
      </c>
      <c r="O2131" s="1" t="s">
        <v>62</v>
      </c>
      <c r="P2131" s="1" t="s">
        <v>1474</v>
      </c>
      <c r="Q2131" s="1" t="s">
        <v>70</v>
      </c>
      <c r="R2131" s="1" t="s">
        <v>57</v>
      </c>
      <c r="S2131" s="1" t="s">
        <v>1207</v>
      </c>
      <c r="T2131" s="93">
        <v>2.8410000000000002</v>
      </c>
      <c r="U2131" s="94">
        <v>47664</v>
      </c>
      <c r="V2131" s="92">
        <v>6.9500000000000006E-2</v>
      </c>
      <c r="W2131" s="92">
        <v>5.57E-2</v>
      </c>
      <c r="X2131" s="1" t="s">
        <v>636</v>
      </c>
      <c r="Y2131" s="145" t="s">
        <v>3491</v>
      </c>
      <c r="Z2131" s="91">
        <v>109392.5</v>
      </c>
      <c r="AA2131" s="91">
        <v>1</v>
      </c>
      <c r="AB2131" s="91">
        <v>104.11</v>
      </c>
      <c r="AC2131" s="91">
        <v>0</v>
      </c>
      <c r="AD2131" s="91">
        <v>113.88853</v>
      </c>
      <c r="AE2131" s="145" t="s">
        <v>3491</v>
      </c>
      <c r="AF2131" s="145" t="s">
        <v>3491</v>
      </c>
      <c r="AG2131" s="1" t="s">
        <v>17</v>
      </c>
      <c r="AH2131" s="92">
        <v>1.3622044099999999E-4</v>
      </c>
      <c r="AI2131" s="92">
        <v>9.1550284113241717E-3</v>
      </c>
      <c r="AJ2131" s="92">
        <v>2.6422485536344471E-3</v>
      </c>
    </row>
    <row r="2132" spans="1:36" x14ac:dyDescent="0.25">
      <c r="A2132" s="1">
        <v>13918</v>
      </c>
      <c r="B2132" s="1">
        <v>13921</v>
      </c>
      <c r="C2132" s="1" t="s">
        <v>1620</v>
      </c>
      <c r="D2132" s="1">
        <v>512623950</v>
      </c>
      <c r="E2132" s="1" t="s">
        <v>429</v>
      </c>
      <c r="F2132" s="1" t="s">
        <v>1621</v>
      </c>
      <c r="G2132" s="1" t="s">
        <v>1622</v>
      </c>
      <c r="H2132" s="1" t="s">
        <v>76</v>
      </c>
      <c r="I2132" s="1" t="s">
        <v>623</v>
      </c>
      <c r="J2132" s="1" t="s">
        <v>53</v>
      </c>
      <c r="K2132" s="1" t="s">
        <v>53</v>
      </c>
      <c r="L2132" s="1" t="s">
        <v>821</v>
      </c>
      <c r="M2132" s="1" t="s">
        <v>311</v>
      </c>
      <c r="N2132" s="1" t="s">
        <v>263</v>
      </c>
      <c r="O2132" s="1" t="s">
        <v>62</v>
      </c>
      <c r="P2132" s="1" t="s">
        <v>298</v>
      </c>
      <c r="Q2132" s="1" t="s">
        <v>298</v>
      </c>
      <c r="R2132" s="1" t="s">
        <v>298</v>
      </c>
      <c r="S2132" s="1" t="s">
        <v>1207</v>
      </c>
      <c r="T2132" s="93">
        <v>0.49299999999999999</v>
      </c>
      <c r="U2132" s="94">
        <v>46203</v>
      </c>
      <c r="V2132" s="92">
        <v>6.6000000000000003E-2</v>
      </c>
      <c r="W2132" s="92">
        <v>-2E-3</v>
      </c>
      <c r="X2132" s="1" t="s">
        <v>636</v>
      </c>
      <c r="Y2132" s="145" t="s">
        <v>3491</v>
      </c>
      <c r="Z2132" s="91">
        <v>4000</v>
      </c>
      <c r="AA2132" s="91">
        <v>1</v>
      </c>
      <c r="AB2132" s="91">
        <v>103.4</v>
      </c>
      <c r="AC2132" s="91">
        <v>0</v>
      </c>
      <c r="AD2132" s="91">
        <v>4.1360000000000001</v>
      </c>
      <c r="AE2132" s="145" t="s">
        <v>3491</v>
      </c>
      <c r="AF2132" s="145" t="s">
        <v>3491</v>
      </c>
      <c r="AG2132" s="1" t="s">
        <v>17</v>
      </c>
      <c r="AH2132" s="92">
        <v>2.5597359100000002E-4</v>
      </c>
      <c r="AI2132" s="92">
        <v>3.3247595266386153E-4</v>
      </c>
      <c r="AJ2132" s="92">
        <v>9.5956458634000055E-5</v>
      </c>
    </row>
    <row r="2133" spans="1:36" x14ac:dyDescent="0.25">
      <c r="A2133" s="1">
        <v>13918</v>
      </c>
      <c r="B2133" s="1">
        <v>13921</v>
      </c>
      <c r="C2133" s="1" t="s">
        <v>1623</v>
      </c>
      <c r="D2133" s="1">
        <v>510459928</v>
      </c>
      <c r="E2133" s="1" t="s">
        <v>429</v>
      </c>
      <c r="F2133" s="1" t="s">
        <v>1624</v>
      </c>
      <c r="G2133" s="1" t="s">
        <v>1625</v>
      </c>
      <c r="H2133" s="1" t="s">
        <v>76</v>
      </c>
      <c r="I2133" s="1" t="s">
        <v>228</v>
      </c>
      <c r="J2133" s="1" t="s">
        <v>53</v>
      </c>
      <c r="K2133" s="1" t="s">
        <v>53</v>
      </c>
      <c r="L2133" s="1" t="s">
        <v>821</v>
      </c>
      <c r="M2133" s="1" t="s">
        <v>311</v>
      </c>
      <c r="N2133" s="1" t="s">
        <v>156</v>
      </c>
      <c r="O2133" s="1" t="s">
        <v>62</v>
      </c>
      <c r="P2133" s="1" t="s">
        <v>1474</v>
      </c>
      <c r="Q2133" s="1" t="s">
        <v>70</v>
      </c>
      <c r="R2133" s="1" t="s">
        <v>57</v>
      </c>
      <c r="S2133" s="1" t="s">
        <v>1207</v>
      </c>
      <c r="T2133" s="93">
        <v>3.903</v>
      </c>
      <c r="U2133" s="94">
        <v>49125</v>
      </c>
      <c r="V2133" s="92">
        <v>6.7699999999999996E-2</v>
      </c>
      <c r="W2133" s="92">
        <v>4.82E-2</v>
      </c>
      <c r="X2133" s="1" t="s">
        <v>636</v>
      </c>
      <c r="Y2133" s="145" t="s">
        <v>3491</v>
      </c>
      <c r="Z2133" s="91">
        <v>8100</v>
      </c>
      <c r="AA2133" s="91">
        <v>1</v>
      </c>
      <c r="AB2133" s="91">
        <v>107.83</v>
      </c>
      <c r="AC2133" s="91">
        <v>0</v>
      </c>
      <c r="AD2133" s="91">
        <v>8.7342300000000002</v>
      </c>
      <c r="AE2133" s="145" t="s">
        <v>3491</v>
      </c>
      <c r="AF2133" s="145" t="s">
        <v>3491</v>
      </c>
      <c r="AG2133" s="1" t="s">
        <v>17</v>
      </c>
      <c r="AH2133" s="92">
        <v>1.2E-5</v>
      </c>
      <c r="AI2133" s="92">
        <v>7.0210866538570585E-4</v>
      </c>
      <c r="AJ2133" s="92">
        <v>2.026367939300876E-4</v>
      </c>
    </row>
    <row r="2134" spans="1:36" x14ac:dyDescent="0.25">
      <c r="A2134" s="1">
        <v>13918</v>
      </c>
      <c r="B2134" s="1">
        <v>13921</v>
      </c>
      <c r="C2134" s="1" t="s">
        <v>1411</v>
      </c>
      <c r="D2134" s="1">
        <v>1665</v>
      </c>
      <c r="E2134" s="1" t="s">
        <v>2</v>
      </c>
      <c r="F2134" s="1" t="s">
        <v>1626</v>
      </c>
      <c r="G2134" s="1" t="s">
        <v>1627</v>
      </c>
      <c r="H2134" s="1" t="s">
        <v>76</v>
      </c>
      <c r="I2134" s="1" t="s">
        <v>228</v>
      </c>
      <c r="J2134" s="1" t="s">
        <v>53</v>
      </c>
      <c r="K2134" s="1" t="s">
        <v>314</v>
      </c>
      <c r="L2134" s="1" t="s">
        <v>821</v>
      </c>
      <c r="M2134" s="1" t="s">
        <v>311</v>
      </c>
      <c r="N2134" s="1" t="s">
        <v>652</v>
      </c>
      <c r="O2134" s="1" t="s">
        <v>62</v>
      </c>
      <c r="P2134" s="1" t="s">
        <v>1319</v>
      </c>
      <c r="Q2134" s="1" t="s">
        <v>65</v>
      </c>
      <c r="R2134" s="1" t="s">
        <v>57</v>
      </c>
      <c r="S2134" s="1" t="s">
        <v>1207</v>
      </c>
      <c r="T2134" s="93">
        <v>1.419</v>
      </c>
      <c r="U2134" s="94">
        <v>46568</v>
      </c>
      <c r="V2134" s="92">
        <v>6.3500000000000001E-2</v>
      </c>
      <c r="W2134" s="92">
        <v>5.0599999999999999E-2</v>
      </c>
      <c r="X2134" s="1" t="s">
        <v>636</v>
      </c>
      <c r="Y2134" s="145" t="s">
        <v>3491</v>
      </c>
      <c r="Z2134" s="91">
        <v>48500</v>
      </c>
      <c r="AA2134" s="91">
        <v>1</v>
      </c>
      <c r="AB2134" s="91">
        <v>101.93</v>
      </c>
      <c r="AC2134" s="91">
        <v>0</v>
      </c>
      <c r="AD2134" s="91">
        <v>49.436050000000002</v>
      </c>
      <c r="AE2134" s="145" t="s">
        <v>3491</v>
      </c>
      <c r="AF2134" s="145" t="s">
        <v>3491</v>
      </c>
      <c r="AG2134" s="1" t="s">
        <v>17</v>
      </c>
      <c r="AH2134" s="92">
        <v>1.21951219E-4</v>
      </c>
      <c r="AI2134" s="92">
        <v>3.9739598210078077E-3</v>
      </c>
      <c r="AJ2134" s="92">
        <v>1.1469314039780848E-3</v>
      </c>
    </row>
    <row r="2135" spans="1:36" x14ac:dyDescent="0.25">
      <c r="A2135" s="1">
        <v>13918</v>
      </c>
      <c r="B2135" s="1">
        <v>13921</v>
      </c>
      <c r="C2135" s="1" t="s">
        <v>2166</v>
      </c>
      <c r="D2135" s="1">
        <v>520040304</v>
      </c>
      <c r="E2135" s="1" t="s">
        <v>429</v>
      </c>
      <c r="F2135" s="1" t="s">
        <v>2167</v>
      </c>
      <c r="G2135" s="1" t="s">
        <v>2168</v>
      </c>
      <c r="H2135" s="1" t="s">
        <v>76</v>
      </c>
      <c r="I2135" s="1" t="s">
        <v>228</v>
      </c>
      <c r="J2135" s="1" t="s">
        <v>53</v>
      </c>
      <c r="K2135" s="1" t="s">
        <v>53</v>
      </c>
      <c r="L2135" s="1" t="s">
        <v>821</v>
      </c>
      <c r="M2135" s="1" t="s">
        <v>311</v>
      </c>
      <c r="N2135" s="1" t="s">
        <v>140</v>
      </c>
      <c r="O2135" s="1" t="s">
        <v>62</v>
      </c>
      <c r="P2135" s="1" t="s">
        <v>298</v>
      </c>
      <c r="Q2135" s="1" t="s">
        <v>298</v>
      </c>
      <c r="R2135" s="1" t="s">
        <v>298</v>
      </c>
      <c r="S2135" s="1" t="s">
        <v>1207</v>
      </c>
      <c r="T2135" s="93">
        <v>1.9279999999999999</v>
      </c>
      <c r="U2135" s="94">
        <v>46934</v>
      </c>
      <c r="V2135" s="92">
        <v>7.7499999999999999E-2</v>
      </c>
      <c r="W2135" s="92">
        <v>6.2700000000000006E-2</v>
      </c>
      <c r="X2135" s="1" t="s">
        <v>636</v>
      </c>
      <c r="Y2135" s="145" t="s">
        <v>3491</v>
      </c>
      <c r="Z2135" s="91">
        <v>45000</v>
      </c>
      <c r="AA2135" s="91">
        <v>1</v>
      </c>
      <c r="AB2135" s="91">
        <v>103.01</v>
      </c>
      <c r="AC2135" s="91">
        <v>0</v>
      </c>
      <c r="AD2135" s="91">
        <v>46.354500000000002</v>
      </c>
      <c r="AE2135" s="145" t="s">
        <v>3491</v>
      </c>
      <c r="AF2135" s="145" t="s">
        <v>3491</v>
      </c>
      <c r="AG2135" s="1" t="s">
        <v>17</v>
      </c>
      <c r="AH2135" s="92">
        <v>4.0540540500000002E-4</v>
      </c>
      <c r="AI2135" s="92">
        <v>3.7262467475234454E-3</v>
      </c>
      <c r="AJ2135" s="92">
        <v>1.0754385062257629E-3</v>
      </c>
    </row>
    <row r="2136" spans="1:36" x14ac:dyDescent="0.25">
      <c r="A2136" s="1">
        <v>13918</v>
      </c>
      <c r="B2136" s="1">
        <v>13921</v>
      </c>
      <c r="C2136" s="1" t="s">
        <v>1491</v>
      </c>
      <c r="D2136" s="1">
        <v>512764408</v>
      </c>
      <c r="E2136" s="1" t="s">
        <v>429</v>
      </c>
      <c r="F2136" s="1" t="s">
        <v>1628</v>
      </c>
      <c r="G2136" s="1" t="s">
        <v>1629</v>
      </c>
      <c r="H2136" s="1" t="s">
        <v>76</v>
      </c>
      <c r="I2136" s="1" t="s">
        <v>228</v>
      </c>
      <c r="J2136" s="1" t="s">
        <v>53</v>
      </c>
      <c r="K2136" s="1" t="s">
        <v>53</v>
      </c>
      <c r="L2136" s="1" t="s">
        <v>821</v>
      </c>
      <c r="M2136" s="1" t="s">
        <v>311</v>
      </c>
      <c r="N2136" s="1" t="s">
        <v>649</v>
      </c>
      <c r="O2136" s="1" t="s">
        <v>62</v>
      </c>
      <c r="P2136" s="1" t="s">
        <v>1474</v>
      </c>
      <c r="Q2136" s="1" t="s">
        <v>70</v>
      </c>
      <c r="R2136" s="1" t="s">
        <v>57</v>
      </c>
      <c r="S2136" s="1" t="s">
        <v>1207</v>
      </c>
      <c r="T2136" s="93">
        <v>1.4770000000000001</v>
      </c>
      <c r="U2136" s="94">
        <v>46965</v>
      </c>
      <c r="V2136" s="92">
        <v>7.22E-2</v>
      </c>
      <c r="W2136" s="92">
        <v>5.5899999999999998E-2</v>
      </c>
      <c r="X2136" s="1" t="s">
        <v>636</v>
      </c>
      <c r="Y2136" s="145" t="s">
        <v>3491</v>
      </c>
      <c r="Z2136" s="91">
        <v>6000</v>
      </c>
      <c r="AA2136" s="91">
        <v>1</v>
      </c>
      <c r="AB2136" s="91">
        <v>105.57</v>
      </c>
      <c r="AC2136" s="91">
        <v>0</v>
      </c>
      <c r="AD2136" s="91">
        <v>6.3342000000000001</v>
      </c>
      <c r="AE2136" s="145" t="s">
        <v>3491</v>
      </c>
      <c r="AF2136" s="145" t="s">
        <v>3491</v>
      </c>
      <c r="AG2136" s="1" t="s">
        <v>17</v>
      </c>
      <c r="AH2136" s="92">
        <v>1.7236921485822599E-5</v>
      </c>
      <c r="AI2136" s="92">
        <v>5.0918016909173879E-4</v>
      </c>
      <c r="AJ2136" s="92">
        <v>1.4695536757240889E-4</v>
      </c>
    </row>
    <row r="2137" spans="1:36" x14ac:dyDescent="0.25">
      <c r="A2137" s="1">
        <v>13918</v>
      </c>
      <c r="B2137" s="1">
        <v>13921</v>
      </c>
      <c r="C2137" s="1" t="s">
        <v>1630</v>
      </c>
      <c r="D2137" s="1">
        <v>515328250</v>
      </c>
      <c r="E2137" s="1" t="s">
        <v>429</v>
      </c>
      <c r="F2137" s="1" t="s">
        <v>1631</v>
      </c>
      <c r="G2137" s="1" t="s">
        <v>1632</v>
      </c>
      <c r="H2137" s="1" t="s">
        <v>76</v>
      </c>
      <c r="I2137" s="1" t="s">
        <v>228</v>
      </c>
      <c r="J2137" s="1" t="s">
        <v>53</v>
      </c>
      <c r="K2137" s="1" t="s">
        <v>53</v>
      </c>
      <c r="L2137" s="1" t="s">
        <v>821</v>
      </c>
      <c r="M2137" s="1" t="s">
        <v>311</v>
      </c>
      <c r="N2137" s="1" t="s">
        <v>652</v>
      </c>
      <c r="O2137" s="1" t="s">
        <v>62</v>
      </c>
      <c r="P2137" s="1" t="s">
        <v>1398</v>
      </c>
      <c r="Q2137" s="1" t="s">
        <v>70</v>
      </c>
      <c r="R2137" s="1" t="s">
        <v>57</v>
      </c>
      <c r="S2137" s="1" t="s">
        <v>1207</v>
      </c>
      <c r="T2137" s="93">
        <v>2.343</v>
      </c>
      <c r="U2137" s="94">
        <v>47300</v>
      </c>
      <c r="V2137" s="92">
        <v>6.3700000000000007E-2</v>
      </c>
      <c r="W2137" s="92">
        <v>4.7600000000000003E-2</v>
      </c>
      <c r="X2137" s="1" t="s">
        <v>636</v>
      </c>
      <c r="Y2137" s="145" t="s">
        <v>3491</v>
      </c>
      <c r="Z2137" s="91">
        <v>15000</v>
      </c>
      <c r="AA2137" s="91">
        <v>1</v>
      </c>
      <c r="AB2137" s="91">
        <v>103.88</v>
      </c>
      <c r="AC2137" s="91">
        <v>0</v>
      </c>
      <c r="AD2137" s="91">
        <v>15.582000000000001</v>
      </c>
      <c r="AE2137" s="145" t="s">
        <v>3491</v>
      </c>
      <c r="AF2137" s="145" t="s">
        <v>3491</v>
      </c>
      <c r="AG2137" s="1" t="s">
        <v>17</v>
      </c>
      <c r="AH2137" s="92">
        <v>3.5983994319326803E-5</v>
      </c>
      <c r="AI2137" s="92">
        <v>1.2525726050310181E-3</v>
      </c>
      <c r="AJ2137" s="92">
        <v>3.6150714178795671E-4</v>
      </c>
    </row>
    <row r="2138" spans="1:36" x14ac:dyDescent="0.25">
      <c r="A2138" s="1">
        <v>13918</v>
      </c>
      <c r="B2138" s="1">
        <v>13921</v>
      </c>
      <c r="C2138" s="1" t="s">
        <v>1633</v>
      </c>
      <c r="D2138" s="1">
        <v>513775163</v>
      </c>
      <c r="E2138" s="1" t="s">
        <v>429</v>
      </c>
      <c r="F2138" s="1" t="s">
        <v>1634</v>
      </c>
      <c r="G2138" s="1" t="s">
        <v>1635</v>
      </c>
      <c r="H2138" s="1" t="s">
        <v>76</v>
      </c>
      <c r="I2138" s="1" t="s">
        <v>228</v>
      </c>
      <c r="J2138" s="1" t="s">
        <v>53</v>
      </c>
      <c r="K2138" s="1" t="s">
        <v>53</v>
      </c>
      <c r="L2138" s="1" t="s">
        <v>821</v>
      </c>
      <c r="M2138" s="1" t="s">
        <v>311</v>
      </c>
      <c r="N2138" s="1" t="s">
        <v>156</v>
      </c>
      <c r="O2138" s="110" t="s">
        <v>55</v>
      </c>
      <c r="P2138" s="1" t="s">
        <v>1611</v>
      </c>
      <c r="Q2138" s="1" t="s">
        <v>70</v>
      </c>
      <c r="R2138" s="1" t="s">
        <v>57</v>
      </c>
      <c r="S2138" s="1" t="s">
        <v>1207</v>
      </c>
      <c r="T2138" s="93">
        <v>2.351</v>
      </c>
      <c r="U2138" s="94">
        <v>47238</v>
      </c>
      <c r="V2138" s="92">
        <v>7.4999999999999997E-2</v>
      </c>
      <c r="W2138" s="92">
        <v>5.8000000000000003E-2</v>
      </c>
      <c r="X2138" s="1" t="s">
        <v>636</v>
      </c>
      <c r="Y2138" s="145" t="s">
        <v>3491</v>
      </c>
      <c r="Z2138" s="91">
        <v>20800</v>
      </c>
      <c r="AA2138" s="91">
        <v>1</v>
      </c>
      <c r="AB2138" s="91">
        <v>105.31</v>
      </c>
      <c r="AC2138" s="91">
        <v>0</v>
      </c>
      <c r="AD2138" s="91">
        <v>21.90448</v>
      </c>
      <c r="AE2138" s="145" t="s">
        <v>3491</v>
      </c>
      <c r="AF2138" s="145" t="s">
        <v>3491</v>
      </c>
      <c r="AG2138" s="1" t="s">
        <v>17</v>
      </c>
      <c r="AH2138" s="92">
        <v>3.2499999999999997E-5</v>
      </c>
      <c r="AI2138" s="92">
        <v>1.7608106517423843E-3</v>
      </c>
      <c r="AJ2138" s="92">
        <v>5.081906017938301E-4</v>
      </c>
    </row>
    <row r="2139" spans="1:36" x14ac:dyDescent="0.25">
      <c r="A2139" s="1">
        <v>13918</v>
      </c>
      <c r="B2139" s="1">
        <v>13921</v>
      </c>
      <c r="C2139" s="1" t="s">
        <v>1639</v>
      </c>
      <c r="D2139" s="1">
        <v>516581741</v>
      </c>
      <c r="E2139" s="1" t="s">
        <v>429</v>
      </c>
      <c r="F2139" s="1" t="s">
        <v>1640</v>
      </c>
      <c r="G2139" s="1" t="s">
        <v>1641</v>
      </c>
      <c r="H2139" s="1" t="s">
        <v>76</v>
      </c>
      <c r="I2139" s="1" t="s">
        <v>229</v>
      </c>
      <c r="J2139" s="1" t="s">
        <v>53</v>
      </c>
      <c r="K2139" s="1" t="s">
        <v>53</v>
      </c>
      <c r="L2139" s="1" t="s">
        <v>821</v>
      </c>
      <c r="M2139" s="1" t="s">
        <v>311</v>
      </c>
      <c r="N2139" s="1" t="s">
        <v>651</v>
      </c>
      <c r="O2139" s="1" t="s">
        <v>62</v>
      </c>
      <c r="P2139" s="1" t="s">
        <v>298</v>
      </c>
      <c r="Q2139" s="1" t="s">
        <v>298</v>
      </c>
      <c r="R2139" s="1" t="s">
        <v>298</v>
      </c>
      <c r="S2139" s="1" t="s">
        <v>1207</v>
      </c>
      <c r="T2139" s="93">
        <v>1.4630000000000001</v>
      </c>
      <c r="U2139" s="94">
        <v>46568</v>
      </c>
      <c r="V2139" s="92">
        <v>4.2000000000000003E-2</v>
      </c>
      <c r="W2139" s="92">
        <v>3.2599999999999997E-2</v>
      </c>
      <c r="X2139" s="1" t="s">
        <v>636</v>
      </c>
      <c r="Y2139" s="145" t="s">
        <v>3491</v>
      </c>
      <c r="Z2139" s="91">
        <v>30000</v>
      </c>
      <c r="AA2139" s="91">
        <v>1</v>
      </c>
      <c r="AB2139" s="91">
        <v>108</v>
      </c>
      <c r="AC2139" s="91">
        <v>0</v>
      </c>
      <c r="AD2139" s="91">
        <v>32.4</v>
      </c>
      <c r="AE2139" s="145" t="s">
        <v>3491</v>
      </c>
      <c r="AF2139" s="145" t="s">
        <v>3491</v>
      </c>
      <c r="AG2139" s="1" t="s">
        <v>17</v>
      </c>
      <c r="AH2139" s="92">
        <v>2.9999999999999997E-4</v>
      </c>
      <c r="AI2139" s="92">
        <v>2.6045021436917584E-3</v>
      </c>
      <c r="AJ2139" s="92">
        <v>7.5168985970541628E-4</v>
      </c>
    </row>
    <row r="2140" spans="1:36" x14ac:dyDescent="0.25">
      <c r="A2140" s="1">
        <v>13918</v>
      </c>
      <c r="B2140" s="1">
        <v>13921</v>
      </c>
      <c r="C2140" s="1" t="s">
        <v>1351</v>
      </c>
      <c r="D2140" s="1">
        <v>510381601</v>
      </c>
      <c r="E2140" s="1" t="s">
        <v>429</v>
      </c>
      <c r="F2140" s="1" t="s">
        <v>1642</v>
      </c>
      <c r="G2140" s="1" t="s">
        <v>1643</v>
      </c>
      <c r="H2140" s="1" t="s">
        <v>76</v>
      </c>
      <c r="I2140" s="1" t="s">
        <v>229</v>
      </c>
      <c r="J2140" s="1" t="s">
        <v>53</v>
      </c>
      <c r="K2140" s="1" t="s">
        <v>53</v>
      </c>
      <c r="L2140" s="1" t="s">
        <v>821</v>
      </c>
      <c r="M2140" s="1" t="s">
        <v>311</v>
      </c>
      <c r="N2140" s="1" t="s">
        <v>140</v>
      </c>
      <c r="O2140" s="1" t="s">
        <v>62</v>
      </c>
      <c r="P2140" s="1" t="s">
        <v>1329</v>
      </c>
      <c r="Q2140" s="1" t="s">
        <v>65</v>
      </c>
      <c r="R2140" s="1" t="s">
        <v>57</v>
      </c>
      <c r="S2140" s="1" t="s">
        <v>1207</v>
      </c>
      <c r="T2140" s="93">
        <v>4.7859999999999996</v>
      </c>
      <c r="U2140" s="94">
        <v>48579</v>
      </c>
      <c r="V2140" s="92">
        <v>4.0800000000000003E-2</v>
      </c>
      <c r="W2140" s="92">
        <v>2.8799999999999999E-2</v>
      </c>
      <c r="X2140" s="1" t="s">
        <v>636</v>
      </c>
      <c r="Y2140" s="145" t="s">
        <v>3491</v>
      </c>
      <c r="Z2140" s="91">
        <v>25650</v>
      </c>
      <c r="AA2140" s="91">
        <v>1</v>
      </c>
      <c r="AB2140" s="91">
        <v>112.75</v>
      </c>
      <c r="AC2140" s="91">
        <v>0</v>
      </c>
      <c r="AD2140" s="91">
        <v>28.920380000000002</v>
      </c>
      <c r="AE2140" s="145" t="s">
        <v>3491</v>
      </c>
      <c r="AF2140" s="145" t="s">
        <v>3491</v>
      </c>
      <c r="AG2140" s="1" t="s">
        <v>17</v>
      </c>
      <c r="AH2140" s="92">
        <v>3.1088369265347301E-5</v>
      </c>
      <c r="AI2140" s="92">
        <v>2.3247898674808721E-3</v>
      </c>
      <c r="AJ2140" s="92">
        <v>6.7096161681565831E-4</v>
      </c>
    </row>
    <row r="2141" spans="1:36" x14ac:dyDescent="0.25">
      <c r="A2141" s="1">
        <v>13918</v>
      </c>
      <c r="B2141" s="1">
        <v>13921</v>
      </c>
      <c r="C2141" s="1" t="s">
        <v>1363</v>
      </c>
      <c r="D2141" s="1">
        <v>510560188</v>
      </c>
      <c r="E2141" s="1" t="s">
        <v>429</v>
      </c>
      <c r="F2141" s="1" t="s">
        <v>1644</v>
      </c>
      <c r="G2141" s="1" t="s">
        <v>1645</v>
      </c>
      <c r="H2141" s="1" t="s">
        <v>76</v>
      </c>
      <c r="I2141" s="1" t="s">
        <v>229</v>
      </c>
      <c r="J2141" s="1" t="s">
        <v>53</v>
      </c>
      <c r="K2141" s="1" t="s">
        <v>53</v>
      </c>
      <c r="L2141" s="1" t="s">
        <v>821</v>
      </c>
      <c r="M2141" s="1" t="s">
        <v>311</v>
      </c>
      <c r="N2141" s="1" t="s">
        <v>652</v>
      </c>
      <c r="O2141" s="1" t="s">
        <v>62</v>
      </c>
      <c r="P2141" s="1" t="s">
        <v>1366</v>
      </c>
      <c r="Q2141" s="1" t="s">
        <v>65</v>
      </c>
      <c r="R2141" s="1" t="s">
        <v>57</v>
      </c>
      <c r="S2141" s="1" t="s">
        <v>1207</v>
      </c>
      <c r="T2141" s="93">
        <v>2.2799999999999998</v>
      </c>
      <c r="U2141" s="94">
        <v>47406</v>
      </c>
      <c r="V2141" s="92">
        <v>0.04</v>
      </c>
      <c r="W2141" s="92">
        <v>2.7699999999999999E-2</v>
      </c>
      <c r="X2141" s="1" t="s">
        <v>636</v>
      </c>
      <c r="Y2141" s="145" t="s">
        <v>3491</v>
      </c>
      <c r="Z2141" s="91">
        <v>20000</v>
      </c>
      <c r="AA2141" s="91">
        <v>1</v>
      </c>
      <c r="AB2141" s="91">
        <v>110.43</v>
      </c>
      <c r="AC2141" s="91">
        <v>0</v>
      </c>
      <c r="AD2141" s="91">
        <v>22.085999999999999</v>
      </c>
      <c r="AE2141" s="145" t="s">
        <v>3491</v>
      </c>
      <c r="AF2141" s="145" t="s">
        <v>3491</v>
      </c>
      <c r="AG2141" s="1" t="s">
        <v>17</v>
      </c>
      <c r="AH2141" s="92">
        <v>6.3189356384810505E-5</v>
      </c>
      <c r="AI2141" s="92">
        <v>1.7754022946165485E-3</v>
      </c>
      <c r="AJ2141" s="92">
        <v>5.1240192103252542E-4</v>
      </c>
    </row>
    <row r="2142" spans="1:36" x14ac:dyDescent="0.25">
      <c r="A2142" s="1">
        <v>13918</v>
      </c>
      <c r="B2142" s="1">
        <v>13921</v>
      </c>
      <c r="C2142" s="1" t="s">
        <v>1646</v>
      </c>
      <c r="D2142" s="1">
        <v>512781386</v>
      </c>
      <c r="E2142" s="1" t="s">
        <v>429</v>
      </c>
      <c r="F2142" s="1" t="s">
        <v>1647</v>
      </c>
      <c r="G2142" s="1" t="s">
        <v>1648</v>
      </c>
      <c r="H2142" s="1" t="s">
        <v>76</v>
      </c>
      <c r="I2142" s="1" t="s">
        <v>623</v>
      </c>
      <c r="J2142" s="1" t="s">
        <v>53</v>
      </c>
      <c r="K2142" s="1" t="s">
        <v>53</v>
      </c>
      <c r="L2142" s="1" t="s">
        <v>821</v>
      </c>
      <c r="M2142" s="1" t="s">
        <v>311</v>
      </c>
      <c r="N2142" s="1" t="s">
        <v>140</v>
      </c>
      <c r="O2142" s="110" t="s">
        <v>55</v>
      </c>
      <c r="P2142" s="1" t="s">
        <v>298</v>
      </c>
      <c r="Q2142" s="1" t="s">
        <v>298</v>
      </c>
      <c r="R2142" s="1" t="s">
        <v>298</v>
      </c>
      <c r="S2142" s="1" t="s">
        <v>1207</v>
      </c>
      <c r="T2142" s="93">
        <v>2.5590000000000002</v>
      </c>
      <c r="U2142" s="94">
        <v>47027</v>
      </c>
      <c r="V2142" s="92">
        <v>7.0000000000000007E-2</v>
      </c>
      <c r="W2142" s="92">
        <v>-8.2400000000000001E-2</v>
      </c>
      <c r="X2142" s="1" t="s">
        <v>636</v>
      </c>
      <c r="Y2142" s="145" t="s">
        <v>3491</v>
      </c>
      <c r="Z2142" s="91">
        <v>18000</v>
      </c>
      <c r="AA2142" s="91">
        <v>1</v>
      </c>
      <c r="AB2142" s="91">
        <v>150.6</v>
      </c>
      <c r="AC2142" s="91">
        <v>0</v>
      </c>
      <c r="AD2142" s="91">
        <v>27.108000000000001</v>
      </c>
      <c r="AE2142" s="145" t="s">
        <v>3491</v>
      </c>
      <c r="AF2142" s="145" t="s">
        <v>3491</v>
      </c>
      <c r="AG2142" s="1" t="s">
        <v>17</v>
      </c>
      <c r="AH2142" s="92">
        <v>3.6063177600000003E-4</v>
      </c>
      <c r="AI2142" s="92">
        <v>2.1791001268887714E-3</v>
      </c>
      <c r="AJ2142" s="92">
        <v>6.2891384928686494E-4</v>
      </c>
    </row>
    <row r="2143" spans="1:36" x14ac:dyDescent="0.25">
      <c r="A2143" s="1">
        <v>13918</v>
      </c>
      <c r="B2143" s="1">
        <v>13921</v>
      </c>
      <c r="C2143" s="1" t="s">
        <v>2208</v>
      </c>
      <c r="D2143" s="1">
        <v>513948216</v>
      </c>
      <c r="E2143" s="1" t="s">
        <v>429</v>
      </c>
      <c r="F2143" s="1" t="s">
        <v>2346</v>
      </c>
      <c r="G2143" s="1" t="s">
        <v>2347</v>
      </c>
      <c r="H2143" s="1" t="s">
        <v>76</v>
      </c>
      <c r="I2143" s="1" t="s">
        <v>228</v>
      </c>
      <c r="J2143" s="1" t="s">
        <v>53</v>
      </c>
      <c r="K2143" s="1" t="s">
        <v>53</v>
      </c>
      <c r="L2143" s="1" t="s">
        <v>821</v>
      </c>
      <c r="M2143" s="1" t="s">
        <v>311</v>
      </c>
      <c r="N2143" s="1" t="s">
        <v>140</v>
      </c>
      <c r="O2143" s="110" t="s">
        <v>55</v>
      </c>
      <c r="P2143" s="1" t="s">
        <v>298</v>
      </c>
      <c r="Q2143" s="1" t="s">
        <v>298</v>
      </c>
      <c r="R2143" s="1" t="s">
        <v>298</v>
      </c>
      <c r="S2143" s="1" t="s">
        <v>1207</v>
      </c>
      <c r="T2143" s="93">
        <v>0.97299999999999998</v>
      </c>
      <c r="U2143" s="94">
        <v>46568</v>
      </c>
      <c r="V2143" s="92">
        <v>8.5000000000000006E-2</v>
      </c>
      <c r="W2143" s="92">
        <v>5.57E-2</v>
      </c>
      <c r="X2143" s="1" t="s">
        <v>636</v>
      </c>
      <c r="Y2143" s="145" t="s">
        <v>3491</v>
      </c>
      <c r="Z2143" s="91">
        <v>9500</v>
      </c>
      <c r="AA2143" s="91">
        <v>1</v>
      </c>
      <c r="AB2143" s="91">
        <v>102.9</v>
      </c>
      <c r="AC2143" s="91">
        <v>0</v>
      </c>
      <c r="AD2143" s="91">
        <v>9.7754999999999992</v>
      </c>
      <c r="AE2143" s="145" t="s">
        <v>3491</v>
      </c>
      <c r="AF2143" s="145" t="s">
        <v>3491</v>
      </c>
      <c r="AG2143" s="1" t="s">
        <v>17</v>
      </c>
      <c r="AH2143" s="92">
        <v>7.3071302207522494E-5</v>
      </c>
      <c r="AI2143" s="92">
        <v>7.8581205881662908E-4</v>
      </c>
      <c r="AJ2143" s="92">
        <v>2.2679457480093506E-4</v>
      </c>
    </row>
    <row r="2144" spans="1:36" x14ac:dyDescent="0.25">
      <c r="A2144" s="1">
        <v>13918</v>
      </c>
      <c r="B2144" s="1">
        <v>13921</v>
      </c>
      <c r="C2144" s="1" t="s">
        <v>1526</v>
      </c>
      <c r="D2144" s="1">
        <v>520000118</v>
      </c>
      <c r="E2144" s="1" t="s">
        <v>429</v>
      </c>
      <c r="F2144" s="1" t="s">
        <v>1649</v>
      </c>
      <c r="G2144" s="1" t="s">
        <v>1650</v>
      </c>
      <c r="H2144" s="1" t="s">
        <v>76</v>
      </c>
      <c r="I2144" s="1" t="s">
        <v>229</v>
      </c>
      <c r="J2144" s="1" t="s">
        <v>53</v>
      </c>
      <c r="K2144" s="1" t="s">
        <v>53</v>
      </c>
      <c r="L2144" s="1" t="s">
        <v>821</v>
      </c>
      <c r="M2144" s="1" t="s">
        <v>311</v>
      </c>
      <c r="N2144" s="1" t="s">
        <v>256</v>
      </c>
      <c r="O2144" s="1" t="s">
        <v>62</v>
      </c>
      <c r="P2144" s="1" t="s">
        <v>1206</v>
      </c>
      <c r="Q2144" s="1" t="s">
        <v>65</v>
      </c>
      <c r="R2144" s="1" t="s">
        <v>57</v>
      </c>
      <c r="S2144" s="1" t="s">
        <v>1207</v>
      </c>
      <c r="T2144" s="93">
        <v>2.8450000000000002</v>
      </c>
      <c r="U2144" s="94">
        <v>47819</v>
      </c>
      <c r="V2144" s="92">
        <v>1.7500000000000002E-2</v>
      </c>
      <c r="W2144" s="92">
        <v>2.1700000000000001E-2</v>
      </c>
      <c r="X2144" s="1" t="s">
        <v>636</v>
      </c>
      <c r="Y2144" s="145" t="s">
        <v>3491</v>
      </c>
      <c r="Z2144" s="91">
        <v>4793.5</v>
      </c>
      <c r="AA2144" s="91">
        <v>1</v>
      </c>
      <c r="AB2144" s="91">
        <v>116.05</v>
      </c>
      <c r="AC2144" s="91">
        <v>0</v>
      </c>
      <c r="AD2144" s="91">
        <v>5.5628599999999997</v>
      </c>
      <c r="AE2144" s="145" t="s">
        <v>3491</v>
      </c>
      <c r="AF2144" s="145" t="s">
        <v>3491</v>
      </c>
      <c r="AG2144" s="1" t="s">
        <v>17</v>
      </c>
      <c r="AH2144" s="92">
        <v>2.5800209510403498E-6</v>
      </c>
      <c r="AI2144" s="92">
        <v>4.4717533318077579E-4</v>
      </c>
      <c r="AJ2144" s="92">
        <v>1.2906004484447136E-4</v>
      </c>
    </row>
    <row r="2145" spans="1:36" x14ac:dyDescent="0.25">
      <c r="A2145" s="1">
        <v>13918</v>
      </c>
      <c r="B2145" s="1">
        <v>13921</v>
      </c>
      <c r="C2145" s="1" t="s">
        <v>1526</v>
      </c>
      <c r="D2145" s="1">
        <v>520000118</v>
      </c>
      <c r="E2145" s="1" t="s">
        <v>429</v>
      </c>
      <c r="F2145" s="1" t="s">
        <v>1651</v>
      </c>
      <c r="G2145" s="1" t="s">
        <v>1652</v>
      </c>
      <c r="H2145" s="1" t="s">
        <v>76</v>
      </c>
      <c r="I2145" s="1" t="s">
        <v>229</v>
      </c>
      <c r="J2145" s="1" t="s">
        <v>53</v>
      </c>
      <c r="K2145" s="1" t="s">
        <v>53</v>
      </c>
      <c r="L2145" s="1" t="s">
        <v>821</v>
      </c>
      <c r="M2145" s="1" t="s">
        <v>311</v>
      </c>
      <c r="N2145" s="1" t="s">
        <v>256</v>
      </c>
      <c r="O2145" s="1" t="s">
        <v>62</v>
      </c>
      <c r="P2145" s="1" t="s">
        <v>1315</v>
      </c>
      <c r="Q2145" s="1" t="s">
        <v>65</v>
      </c>
      <c r="R2145" s="1" t="s">
        <v>57</v>
      </c>
      <c r="S2145" s="1" t="s">
        <v>1207</v>
      </c>
      <c r="T2145" s="93">
        <v>0.373</v>
      </c>
      <c r="U2145" s="94">
        <v>47986</v>
      </c>
      <c r="V2145" s="92">
        <v>2.5899999999999999E-2</v>
      </c>
      <c r="W2145" s="92">
        <v>2.8799999999999999E-2</v>
      </c>
      <c r="X2145" s="1" t="s">
        <v>636</v>
      </c>
      <c r="Y2145" s="145" t="s">
        <v>3491</v>
      </c>
      <c r="Z2145" s="91">
        <v>100000</v>
      </c>
      <c r="AA2145" s="91">
        <v>1</v>
      </c>
      <c r="AB2145" s="91">
        <v>119.49</v>
      </c>
      <c r="AC2145" s="91">
        <v>0</v>
      </c>
      <c r="AD2145" s="91">
        <v>119.49</v>
      </c>
      <c r="AE2145" s="145" t="s">
        <v>3491</v>
      </c>
      <c r="AF2145" s="145" t="s">
        <v>3491</v>
      </c>
      <c r="AG2145" s="1" t="s">
        <v>17</v>
      </c>
      <c r="AH2145" s="92">
        <v>9.4683520333285995E-5</v>
      </c>
      <c r="AI2145" s="92">
        <v>9.6053074428928461E-3</v>
      </c>
      <c r="AJ2145" s="92">
        <v>2.7722043622284008E-3</v>
      </c>
    </row>
    <row r="2146" spans="1:36" x14ac:dyDescent="0.25">
      <c r="A2146" s="1">
        <v>13918</v>
      </c>
      <c r="B2146" s="1">
        <v>13921</v>
      </c>
      <c r="C2146" s="1" t="s">
        <v>1567</v>
      </c>
      <c r="D2146" s="1">
        <v>520036120</v>
      </c>
      <c r="E2146" s="1" t="s">
        <v>429</v>
      </c>
      <c r="F2146" s="1" t="s">
        <v>1653</v>
      </c>
      <c r="G2146" s="1" t="s">
        <v>1654</v>
      </c>
      <c r="H2146" s="1" t="s">
        <v>76</v>
      </c>
      <c r="I2146" s="1" t="s">
        <v>228</v>
      </c>
      <c r="J2146" s="1" t="s">
        <v>53</v>
      </c>
      <c r="K2146" s="1" t="s">
        <v>53</v>
      </c>
      <c r="L2146" s="1" t="s">
        <v>821</v>
      </c>
      <c r="M2146" s="1" t="s">
        <v>311</v>
      </c>
      <c r="N2146" s="1" t="s">
        <v>269</v>
      </c>
      <c r="O2146" s="1" t="s">
        <v>62</v>
      </c>
      <c r="P2146" s="1" t="s">
        <v>1315</v>
      </c>
      <c r="Q2146" s="1" t="s">
        <v>65</v>
      </c>
      <c r="R2146" s="1" t="s">
        <v>57</v>
      </c>
      <c r="S2146" s="1" t="s">
        <v>1207</v>
      </c>
      <c r="T2146" s="93">
        <v>4.3099999999999996</v>
      </c>
      <c r="U2146" s="94">
        <v>48154</v>
      </c>
      <c r="V2146" s="92">
        <v>5.2499999999999998E-2</v>
      </c>
      <c r="W2146" s="92">
        <v>4.2900000000000001E-2</v>
      </c>
      <c r="X2146" s="1" t="s">
        <v>636</v>
      </c>
      <c r="Y2146" s="145" t="s">
        <v>3491</v>
      </c>
      <c r="Z2146" s="91">
        <v>18000</v>
      </c>
      <c r="AA2146" s="91">
        <v>1</v>
      </c>
      <c r="AB2146" s="91">
        <v>105.2</v>
      </c>
      <c r="AC2146" s="91">
        <v>0</v>
      </c>
      <c r="AD2146" s="91">
        <v>18.936</v>
      </c>
      <c r="AE2146" s="145" t="s">
        <v>3491</v>
      </c>
      <c r="AF2146" s="145" t="s">
        <v>3491</v>
      </c>
      <c r="AG2146" s="1" t="s">
        <v>17</v>
      </c>
      <c r="AH2146" s="92">
        <v>2.1176470588235299E-5</v>
      </c>
      <c r="AI2146" s="92">
        <v>1.5221868084242943E-3</v>
      </c>
      <c r="AJ2146" s="92">
        <v>4.3932096245005438E-4</v>
      </c>
    </row>
    <row r="2147" spans="1:36" x14ac:dyDescent="0.25">
      <c r="A2147" s="1">
        <v>13918</v>
      </c>
      <c r="B2147" s="1">
        <v>13921</v>
      </c>
      <c r="C2147" s="1" t="s">
        <v>1509</v>
      </c>
      <c r="D2147" s="1">
        <v>513988824</v>
      </c>
      <c r="E2147" s="1" t="s">
        <v>429</v>
      </c>
      <c r="F2147" s="1" t="s">
        <v>1655</v>
      </c>
      <c r="G2147" s="1" t="s">
        <v>1656</v>
      </c>
      <c r="H2147" s="1" t="s">
        <v>76</v>
      </c>
      <c r="I2147" s="1" t="s">
        <v>228</v>
      </c>
      <c r="J2147" s="1" t="s">
        <v>53</v>
      </c>
      <c r="K2147" s="1" t="s">
        <v>53</v>
      </c>
      <c r="L2147" s="1" t="s">
        <v>821</v>
      </c>
      <c r="M2147" s="1" t="s">
        <v>311</v>
      </c>
      <c r="N2147" s="1" t="s">
        <v>140</v>
      </c>
      <c r="O2147" s="1" t="s">
        <v>62</v>
      </c>
      <c r="P2147" s="1" t="s">
        <v>298</v>
      </c>
      <c r="Q2147" s="1" t="s">
        <v>298</v>
      </c>
      <c r="R2147" s="1" t="s">
        <v>298</v>
      </c>
      <c r="S2147" s="1" t="s">
        <v>1207</v>
      </c>
      <c r="T2147" s="93">
        <v>0.49299999999999999</v>
      </c>
      <c r="U2147" s="94">
        <v>46203</v>
      </c>
      <c r="V2147" s="92">
        <v>8.2000000000000003E-2</v>
      </c>
      <c r="W2147" s="92">
        <v>8.0299999999999996E-2</v>
      </c>
      <c r="X2147" s="1" t="s">
        <v>636</v>
      </c>
      <c r="Y2147" s="145" t="s">
        <v>3491</v>
      </c>
      <c r="Z2147" s="91">
        <v>28000</v>
      </c>
      <c r="AA2147" s="91">
        <v>1</v>
      </c>
      <c r="AB2147" s="91">
        <v>100.21</v>
      </c>
      <c r="AC2147" s="91">
        <v>0</v>
      </c>
      <c r="AD2147" s="91">
        <v>28.058800000000002</v>
      </c>
      <c r="AE2147" s="145" t="s">
        <v>3491</v>
      </c>
      <c r="AF2147" s="145" t="s">
        <v>3491</v>
      </c>
      <c r="AG2147" s="1" t="s">
        <v>17</v>
      </c>
      <c r="AH2147" s="92">
        <v>5.4368932E-4</v>
      </c>
      <c r="AI2147" s="92">
        <v>2.2555310107845159E-3</v>
      </c>
      <c r="AJ2147" s="92">
        <v>6.5097269862661531E-4</v>
      </c>
    </row>
    <row r="2148" spans="1:36" x14ac:dyDescent="0.25">
      <c r="A2148" s="1">
        <v>13918</v>
      </c>
      <c r="B2148" s="1">
        <v>13921</v>
      </c>
      <c r="C2148" s="1" t="s">
        <v>1657</v>
      </c>
      <c r="D2148" s="1">
        <v>520018078</v>
      </c>
      <c r="E2148" s="1" t="s">
        <v>429</v>
      </c>
      <c r="F2148" s="1" t="s">
        <v>1658</v>
      </c>
      <c r="G2148" s="1" t="s">
        <v>1659</v>
      </c>
      <c r="H2148" s="1" t="s">
        <v>76</v>
      </c>
      <c r="I2148" s="1" t="s">
        <v>229</v>
      </c>
      <c r="J2148" s="1" t="s">
        <v>53</v>
      </c>
      <c r="K2148" s="1" t="s">
        <v>53</v>
      </c>
      <c r="L2148" s="1" t="s">
        <v>821</v>
      </c>
      <c r="M2148" s="1" t="s">
        <v>311</v>
      </c>
      <c r="N2148" s="1" t="s">
        <v>256</v>
      </c>
      <c r="O2148" s="1" t="s">
        <v>62</v>
      </c>
      <c r="P2148" s="1" t="s">
        <v>1206</v>
      </c>
      <c r="Q2148" s="1" t="s">
        <v>65</v>
      </c>
      <c r="R2148" s="1" t="s">
        <v>57</v>
      </c>
      <c r="S2148" s="1" t="s">
        <v>1207</v>
      </c>
      <c r="T2148" s="93">
        <v>1.8580000000000001</v>
      </c>
      <c r="U2148" s="94">
        <v>47361</v>
      </c>
      <c r="V2148" s="92">
        <v>1.8599999999999998E-2</v>
      </c>
      <c r="W2148" s="92">
        <v>2.3599999999999999E-2</v>
      </c>
      <c r="X2148" s="1" t="s">
        <v>636</v>
      </c>
      <c r="Y2148" s="145" t="s">
        <v>3491</v>
      </c>
      <c r="Z2148" s="91">
        <v>25989.33</v>
      </c>
      <c r="AA2148" s="91">
        <v>1</v>
      </c>
      <c r="AB2148" s="91">
        <v>105.58</v>
      </c>
      <c r="AC2148" s="91">
        <v>0</v>
      </c>
      <c r="AD2148" s="91">
        <v>27.439530000000001</v>
      </c>
      <c r="AE2148" s="145" t="s">
        <v>3491</v>
      </c>
      <c r="AF2148" s="145" t="s">
        <v>3491</v>
      </c>
      <c r="AG2148" s="1" t="s">
        <v>17</v>
      </c>
      <c r="AH2148" s="92">
        <v>1.01742842271118E-5</v>
      </c>
      <c r="AI2148" s="92">
        <v>2.2057504539164914E-3</v>
      </c>
      <c r="AJ2148" s="92">
        <v>6.366054461753877E-4</v>
      </c>
    </row>
    <row r="2149" spans="1:36" x14ac:dyDescent="0.25">
      <c r="A2149" s="1">
        <v>13918</v>
      </c>
      <c r="B2149" s="1">
        <v>13921</v>
      </c>
      <c r="C2149" s="1" t="s">
        <v>1657</v>
      </c>
      <c r="D2149" s="1">
        <v>520018078</v>
      </c>
      <c r="E2149" s="1" t="s">
        <v>429</v>
      </c>
      <c r="F2149" s="1" t="s">
        <v>1660</v>
      </c>
      <c r="G2149" s="1" t="s">
        <v>1661</v>
      </c>
      <c r="H2149" s="1" t="s">
        <v>76</v>
      </c>
      <c r="I2149" s="1" t="s">
        <v>229</v>
      </c>
      <c r="J2149" s="1" t="s">
        <v>53</v>
      </c>
      <c r="K2149" s="1" t="s">
        <v>53</v>
      </c>
      <c r="L2149" s="1" t="s">
        <v>821</v>
      </c>
      <c r="M2149" s="1" t="s">
        <v>311</v>
      </c>
      <c r="N2149" s="1" t="s">
        <v>256</v>
      </c>
      <c r="O2149" s="1" t="s">
        <v>62</v>
      </c>
      <c r="P2149" s="1" t="s">
        <v>1206</v>
      </c>
      <c r="Q2149" s="1" t="s">
        <v>65</v>
      </c>
      <c r="R2149" s="1" t="s">
        <v>57</v>
      </c>
      <c r="S2149" s="1" t="s">
        <v>1207</v>
      </c>
      <c r="T2149" s="93">
        <v>3.9510000000000001</v>
      </c>
      <c r="U2149" s="94">
        <v>48913</v>
      </c>
      <c r="V2149" s="92">
        <v>2.0199999999999999E-2</v>
      </c>
      <c r="W2149" s="92">
        <v>2.1899999999999999E-2</v>
      </c>
      <c r="X2149" s="1" t="s">
        <v>636</v>
      </c>
      <c r="Y2149" s="145" t="s">
        <v>3491</v>
      </c>
      <c r="Z2149" s="91">
        <v>50000</v>
      </c>
      <c r="AA2149" s="91">
        <v>1</v>
      </c>
      <c r="AB2149" s="91">
        <v>105.39</v>
      </c>
      <c r="AC2149" s="91">
        <v>0</v>
      </c>
      <c r="AD2149" s="91">
        <v>52.695</v>
      </c>
      <c r="AE2149" s="145" t="s">
        <v>3491</v>
      </c>
      <c r="AF2149" s="145" t="s">
        <v>3491</v>
      </c>
      <c r="AG2149" s="1" t="s">
        <v>17</v>
      </c>
      <c r="AH2149" s="92">
        <v>1.4013390074483999E-5</v>
      </c>
      <c r="AI2149" s="92">
        <v>4.235933347587568E-3</v>
      </c>
      <c r="AJ2149" s="92">
        <v>1.2225400357153368E-3</v>
      </c>
    </row>
    <row r="2150" spans="1:36" x14ac:dyDescent="0.25">
      <c r="A2150" s="1">
        <v>13918</v>
      </c>
      <c r="B2150" s="1">
        <v>13921</v>
      </c>
      <c r="C2150" s="1" t="s">
        <v>1534</v>
      </c>
      <c r="D2150" s="1">
        <v>520032046</v>
      </c>
      <c r="E2150" s="1" t="s">
        <v>429</v>
      </c>
      <c r="F2150" s="1" t="s">
        <v>1662</v>
      </c>
      <c r="G2150" s="1" t="s">
        <v>1663</v>
      </c>
      <c r="H2150" s="1" t="s">
        <v>76</v>
      </c>
      <c r="I2150" s="1" t="s">
        <v>229</v>
      </c>
      <c r="J2150" s="1" t="s">
        <v>53</v>
      </c>
      <c r="K2150" s="1" t="s">
        <v>53</v>
      </c>
      <c r="L2150" s="1" t="s">
        <v>821</v>
      </c>
      <c r="M2150" s="1" t="s">
        <v>311</v>
      </c>
      <c r="N2150" s="1" t="s">
        <v>256</v>
      </c>
      <c r="O2150" s="1" t="s">
        <v>62</v>
      </c>
      <c r="P2150" s="1" t="s">
        <v>1206</v>
      </c>
      <c r="Q2150" s="1" t="s">
        <v>65</v>
      </c>
      <c r="R2150" s="1" t="s">
        <v>57</v>
      </c>
      <c r="S2150" s="1" t="s">
        <v>1207</v>
      </c>
      <c r="T2150" s="93">
        <v>4.2699999999999996</v>
      </c>
      <c r="U2150" s="94">
        <v>48938</v>
      </c>
      <c r="V2150" s="92">
        <v>1.9900000000000001E-2</v>
      </c>
      <c r="W2150" s="92">
        <v>2.2800000000000001E-2</v>
      </c>
      <c r="X2150" s="1" t="s">
        <v>636</v>
      </c>
      <c r="Y2150" s="145" t="s">
        <v>3491</v>
      </c>
      <c r="Z2150" s="91">
        <v>44000</v>
      </c>
      <c r="AA2150" s="91">
        <v>1</v>
      </c>
      <c r="AB2150" s="91">
        <v>104.63</v>
      </c>
      <c r="AC2150" s="91">
        <v>0</v>
      </c>
      <c r="AD2150" s="91">
        <v>46.037199999999999</v>
      </c>
      <c r="AE2150" s="145" t="s">
        <v>3491</v>
      </c>
      <c r="AF2150" s="145" t="s">
        <v>3491</v>
      </c>
      <c r="AG2150" s="1" t="s">
        <v>17</v>
      </c>
      <c r="AH2150" s="92">
        <v>2.03703703703704E-5</v>
      </c>
      <c r="AI2150" s="92">
        <v>3.7007403114063648E-3</v>
      </c>
      <c r="AJ2150" s="92">
        <v>1.0680770496675983E-3</v>
      </c>
    </row>
    <row r="2151" spans="1:36" x14ac:dyDescent="0.25">
      <c r="A2151" s="1">
        <v>13918</v>
      </c>
      <c r="B2151" s="1">
        <v>13921</v>
      </c>
      <c r="C2151" s="1" t="s">
        <v>1664</v>
      </c>
      <c r="D2151" s="1">
        <v>516291754</v>
      </c>
      <c r="E2151" s="1" t="s">
        <v>429</v>
      </c>
      <c r="F2151" s="1" t="s">
        <v>1665</v>
      </c>
      <c r="G2151" s="1" t="s">
        <v>1666</v>
      </c>
      <c r="H2151" s="1" t="s">
        <v>76</v>
      </c>
      <c r="I2151" s="1" t="s">
        <v>229</v>
      </c>
      <c r="J2151" s="1" t="s">
        <v>53</v>
      </c>
      <c r="K2151" s="1" t="s">
        <v>53</v>
      </c>
      <c r="L2151" s="1" t="s">
        <v>821</v>
      </c>
      <c r="M2151" s="1" t="s">
        <v>311</v>
      </c>
      <c r="N2151" s="1" t="s">
        <v>651</v>
      </c>
      <c r="O2151" s="1" t="s">
        <v>62</v>
      </c>
      <c r="P2151" s="1" t="s">
        <v>298</v>
      </c>
      <c r="Q2151" s="1" t="s">
        <v>298</v>
      </c>
      <c r="R2151" s="1" t="s">
        <v>298</v>
      </c>
      <c r="S2151" s="1" t="s">
        <v>1207</v>
      </c>
      <c r="T2151" s="93">
        <v>1.913</v>
      </c>
      <c r="U2151" s="94">
        <v>46752</v>
      </c>
      <c r="V2151" s="92">
        <v>4.6098E-2</v>
      </c>
      <c r="W2151" s="92">
        <v>3.1800000000000002E-2</v>
      </c>
      <c r="X2151" s="1" t="s">
        <v>636</v>
      </c>
      <c r="Y2151" s="145" t="s">
        <v>3491</v>
      </c>
      <c r="Z2151" s="91">
        <v>130000</v>
      </c>
      <c r="AA2151" s="91">
        <v>1</v>
      </c>
      <c r="AB2151" s="91">
        <v>108.81</v>
      </c>
      <c r="AC2151" s="91">
        <v>0</v>
      </c>
      <c r="AD2151" s="91">
        <v>141.453</v>
      </c>
      <c r="AE2151" s="145" t="s">
        <v>3491</v>
      </c>
      <c r="AF2151" s="145" t="s">
        <v>3491</v>
      </c>
      <c r="AG2151" s="1" t="s">
        <v>17</v>
      </c>
      <c r="AH2151" s="92">
        <v>1.3269923499999999E-4</v>
      </c>
      <c r="AI2151" s="92">
        <v>1.1370822275667603E-2</v>
      </c>
      <c r="AJ2151" s="92">
        <v>3.2817526458305633E-3</v>
      </c>
    </row>
    <row r="2152" spans="1:36" x14ac:dyDescent="0.25">
      <c r="A2152" s="1">
        <v>13918</v>
      </c>
      <c r="B2152" s="1">
        <v>13921</v>
      </c>
      <c r="C2152" s="1" t="s">
        <v>1667</v>
      </c>
      <c r="D2152" s="1">
        <v>24310225</v>
      </c>
      <c r="E2152" s="1" t="s">
        <v>430</v>
      </c>
      <c r="F2152" s="1" t="s">
        <v>1668</v>
      </c>
      <c r="G2152" s="1" t="s">
        <v>1669</v>
      </c>
      <c r="H2152" s="1" t="s">
        <v>76</v>
      </c>
      <c r="I2152" s="1" t="s">
        <v>228</v>
      </c>
      <c r="J2152" s="1" t="s">
        <v>53</v>
      </c>
      <c r="K2152" s="1" t="s">
        <v>314</v>
      </c>
      <c r="L2152" s="1" t="s">
        <v>821</v>
      </c>
      <c r="M2152" s="1" t="s">
        <v>311</v>
      </c>
      <c r="N2152" s="1" t="s">
        <v>140</v>
      </c>
      <c r="O2152" s="1" t="s">
        <v>62</v>
      </c>
      <c r="P2152" s="1" t="s">
        <v>298</v>
      </c>
      <c r="Q2152" s="1" t="s">
        <v>298</v>
      </c>
      <c r="R2152" s="1" t="s">
        <v>298</v>
      </c>
      <c r="S2152" s="1" t="s">
        <v>1207</v>
      </c>
      <c r="T2152" s="93">
        <v>2.4359999999999999</v>
      </c>
      <c r="U2152" s="94">
        <v>47751</v>
      </c>
      <c r="V2152" s="92">
        <v>8.1500000000000003E-2</v>
      </c>
      <c r="W2152" s="92">
        <v>5.8500000000000003E-2</v>
      </c>
      <c r="X2152" s="1" t="s">
        <v>636</v>
      </c>
      <c r="Y2152" s="145" t="s">
        <v>3491</v>
      </c>
      <c r="Z2152" s="91">
        <v>35000</v>
      </c>
      <c r="AA2152" s="91">
        <v>1</v>
      </c>
      <c r="AB2152" s="91">
        <v>108</v>
      </c>
      <c r="AC2152" s="91">
        <v>0</v>
      </c>
      <c r="AD2152" s="91">
        <v>37.799999999999997</v>
      </c>
      <c r="AE2152" s="145" t="s">
        <v>3491</v>
      </c>
      <c r="AF2152" s="145" t="s">
        <v>3491</v>
      </c>
      <c r="AG2152" s="1" t="s">
        <v>17</v>
      </c>
      <c r="AH2152" s="92">
        <v>1.2727272699999999E-4</v>
      </c>
      <c r="AI2152" s="92">
        <v>3.0385858343070513E-3</v>
      </c>
      <c r="AJ2152" s="92">
        <v>8.7697150298965225E-4</v>
      </c>
    </row>
    <row r="2153" spans="1:36" x14ac:dyDescent="0.25">
      <c r="A2153" s="1">
        <v>13918</v>
      </c>
      <c r="B2153" s="1">
        <v>13921</v>
      </c>
      <c r="C2153" s="1" t="s">
        <v>1503</v>
      </c>
      <c r="D2153" s="1">
        <v>513201582</v>
      </c>
      <c r="E2153" s="1" t="s">
        <v>429</v>
      </c>
      <c r="F2153" s="1" t="s">
        <v>1670</v>
      </c>
      <c r="G2153" s="1" t="s">
        <v>1671</v>
      </c>
      <c r="H2153" s="1" t="s">
        <v>76</v>
      </c>
      <c r="I2153" s="1" t="s">
        <v>228</v>
      </c>
      <c r="J2153" s="1" t="s">
        <v>53</v>
      </c>
      <c r="K2153" s="1" t="s">
        <v>53</v>
      </c>
      <c r="L2153" s="1" t="s">
        <v>821</v>
      </c>
      <c r="M2153" s="1" t="s">
        <v>311</v>
      </c>
      <c r="N2153" s="1" t="s">
        <v>140</v>
      </c>
      <c r="O2153" s="1" t="s">
        <v>62</v>
      </c>
      <c r="P2153" s="1" t="s">
        <v>1474</v>
      </c>
      <c r="Q2153" s="1" t="s">
        <v>70</v>
      </c>
      <c r="R2153" s="1" t="s">
        <v>57</v>
      </c>
      <c r="S2153" s="1" t="s">
        <v>1207</v>
      </c>
      <c r="T2153" s="93">
        <v>1.327</v>
      </c>
      <c r="U2153" s="94">
        <v>46752</v>
      </c>
      <c r="V2153" s="92">
        <v>7.3999999999999996E-2</v>
      </c>
      <c r="W2153" s="92">
        <v>5.1999999999999998E-2</v>
      </c>
      <c r="X2153" s="1" t="s">
        <v>636</v>
      </c>
      <c r="Y2153" s="145" t="s">
        <v>3491</v>
      </c>
      <c r="Z2153" s="91">
        <v>16000</v>
      </c>
      <c r="AA2153" s="91">
        <v>1</v>
      </c>
      <c r="AB2153" s="91">
        <v>102.97</v>
      </c>
      <c r="AC2153" s="91">
        <v>0</v>
      </c>
      <c r="AD2153" s="91">
        <v>16.475200000000001</v>
      </c>
      <c r="AE2153" s="145" t="s">
        <v>3491</v>
      </c>
      <c r="AF2153" s="145" t="s">
        <v>3491</v>
      </c>
      <c r="AG2153" s="1" t="s">
        <v>17</v>
      </c>
      <c r="AH2153" s="92">
        <v>1.8130393700000001E-4</v>
      </c>
      <c r="AI2153" s="92">
        <v>1.3243732628935327E-3</v>
      </c>
      <c r="AJ2153" s="92">
        <v>3.8222965359934179E-4</v>
      </c>
    </row>
    <row r="2154" spans="1:36" x14ac:dyDescent="0.25">
      <c r="A2154" s="1">
        <v>13918</v>
      </c>
      <c r="B2154" s="1">
        <v>13921</v>
      </c>
      <c r="C2154" s="1" t="s">
        <v>1330</v>
      </c>
      <c r="D2154" s="1">
        <v>514065283</v>
      </c>
      <c r="E2154" s="1" t="s">
        <v>429</v>
      </c>
      <c r="F2154" s="1" t="s">
        <v>1672</v>
      </c>
      <c r="G2154" s="1" t="s">
        <v>1673</v>
      </c>
      <c r="H2154" s="1" t="s">
        <v>76</v>
      </c>
      <c r="I2154" s="1" t="s">
        <v>228</v>
      </c>
      <c r="J2154" s="1" t="s">
        <v>53</v>
      </c>
      <c r="K2154" s="1" t="s">
        <v>53</v>
      </c>
      <c r="L2154" s="1" t="s">
        <v>821</v>
      </c>
      <c r="M2154" s="1" t="s">
        <v>311</v>
      </c>
      <c r="N2154" s="1" t="s">
        <v>75</v>
      </c>
      <c r="O2154" s="1" t="s">
        <v>62</v>
      </c>
      <c r="P2154" s="1" t="s">
        <v>1315</v>
      </c>
      <c r="Q2154" s="1" t="s">
        <v>65</v>
      </c>
      <c r="R2154" s="1" t="s">
        <v>57</v>
      </c>
      <c r="S2154" s="1" t="s">
        <v>1207</v>
      </c>
      <c r="T2154" s="93">
        <v>2.7719999999999998</v>
      </c>
      <c r="U2154" s="94">
        <v>48026</v>
      </c>
      <c r="V2154" s="92">
        <v>5.0500000000000003E-2</v>
      </c>
      <c r="W2154" s="92">
        <v>4.4699999999999997E-2</v>
      </c>
      <c r="X2154" s="1" t="s">
        <v>636</v>
      </c>
      <c r="Y2154" s="145" t="s">
        <v>3491</v>
      </c>
      <c r="Z2154" s="91">
        <v>9536.7999999999993</v>
      </c>
      <c r="AA2154" s="91">
        <v>1</v>
      </c>
      <c r="AB2154" s="91">
        <v>101.77</v>
      </c>
      <c r="AC2154" s="91">
        <v>0</v>
      </c>
      <c r="AD2154" s="91">
        <v>9.7056000000000004</v>
      </c>
      <c r="AE2154" s="145" t="s">
        <v>3491</v>
      </c>
      <c r="AF2154" s="145" t="s">
        <v>3491</v>
      </c>
      <c r="AG2154" s="1" t="s">
        <v>17</v>
      </c>
      <c r="AH2154" s="92">
        <v>5.0763602365095902E-5</v>
      </c>
      <c r="AI2154" s="92">
        <v>7.8019308659922019E-4</v>
      </c>
      <c r="AJ2154" s="92">
        <v>2.2517287352953358E-4</v>
      </c>
    </row>
    <row r="2155" spans="1:36" x14ac:dyDescent="0.25">
      <c r="A2155" s="1">
        <v>13918</v>
      </c>
      <c r="B2155" s="1">
        <v>13921</v>
      </c>
      <c r="C2155" s="1" t="s">
        <v>1561</v>
      </c>
      <c r="D2155" s="1">
        <v>520039868</v>
      </c>
      <c r="E2155" s="1" t="s">
        <v>429</v>
      </c>
      <c r="F2155" s="1" t="s">
        <v>1674</v>
      </c>
      <c r="G2155" s="1" t="s">
        <v>1675</v>
      </c>
      <c r="H2155" s="1" t="s">
        <v>76</v>
      </c>
      <c r="I2155" s="1" t="s">
        <v>228</v>
      </c>
      <c r="J2155" s="1" t="s">
        <v>53</v>
      </c>
      <c r="K2155" s="1" t="s">
        <v>53</v>
      </c>
      <c r="L2155" s="1" t="s">
        <v>821</v>
      </c>
      <c r="M2155" s="1" t="s">
        <v>311</v>
      </c>
      <c r="N2155" s="1" t="s">
        <v>647</v>
      </c>
      <c r="O2155" s="1" t="s">
        <v>62</v>
      </c>
      <c r="P2155" s="1" t="s">
        <v>298</v>
      </c>
      <c r="Q2155" s="1" t="s">
        <v>298</v>
      </c>
      <c r="R2155" s="1" t="s">
        <v>298</v>
      </c>
      <c r="S2155" s="1" t="s">
        <v>1207</v>
      </c>
      <c r="T2155" s="93">
        <v>2.31</v>
      </c>
      <c r="U2155" s="94">
        <v>47573</v>
      </c>
      <c r="V2155" s="92">
        <v>5.5E-2</v>
      </c>
      <c r="W2155" s="92">
        <v>5.5300000000000002E-2</v>
      </c>
      <c r="X2155" s="1" t="s">
        <v>636</v>
      </c>
      <c r="Y2155" s="145" t="s">
        <v>3491</v>
      </c>
      <c r="Z2155" s="91">
        <v>165800</v>
      </c>
      <c r="AA2155" s="91">
        <v>1</v>
      </c>
      <c r="AB2155" s="91">
        <v>101.5</v>
      </c>
      <c r="AC2155" s="91">
        <v>0</v>
      </c>
      <c r="AD2155" s="91">
        <v>168.28700000000001</v>
      </c>
      <c r="AE2155" s="145" t="s">
        <v>3491</v>
      </c>
      <c r="AF2155" s="145" t="s">
        <v>3491</v>
      </c>
      <c r="AG2155" s="1" t="s">
        <v>17</v>
      </c>
      <c r="AH2155" s="92">
        <v>5.0534800800000005E-4</v>
      </c>
      <c r="AI2155" s="92">
        <v>1.3527896674551079E-2</v>
      </c>
      <c r="AJ2155" s="92">
        <v>3.9043096117359691E-3</v>
      </c>
    </row>
    <row r="2156" spans="1:36" x14ac:dyDescent="0.25">
      <c r="A2156" s="1">
        <v>13918</v>
      </c>
      <c r="B2156" s="1">
        <v>13921</v>
      </c>
      <c r="C2156" s="1" t="s">
        <v>1523</v>
      </c>
      <c r="D2156" s="1">
        <v>520029935</v>
      </c>
      <c r="E2156" s="1" t="s">
        <v>429</v>
      </c>
      <c r="F2156" s="1" t="s">
        <v>1676</v>
      </c>
      <c r="G2156" s="1" t="s">
        <v>1677</v>
      </c>
      <c r="H2156" s="1" t="s">
        <v>76</v>
      </c>
      <c r="I2156" s="1" t="s">
        <v>229</v>
      </c>
      <c r="J2156" s="1" t="s">
        <v>53</v>
      </c>
      <c r="K2156" s="1" t="s">
        <v>53</v>
      </c>
      <c r="L2156" s="1" t="s">
        <v>821</v>
      </c>
      <c r="M2156" s="1" t="s">
        <v>311</v>
      </c>
      <c r="N2156" s="1" t="s">
        <v>256</v>
      </c>
      <c r="O2156" s="1" t="s">
        <v>62</v>
      </c>
      <c r="P2156" s="1" t="s">
        <v>1206</v>
      </c>
      <c r="Q2156" s="1" t="s">
        <v>65</v>
      </c>
      <c r="R2156" s="1" t="s">
        <v>57</v>
      </c>
      <c r="S2156" s="1" t="s">
        <v>1207</v>
      </c>
      <c r="T2156" s="93">
        <v>4.4180000000000001</v>
      </c>
      <c r="U2156" s="94">
        <v>49388</v>
      </c>
      <c r="V2156" s="92">
        <v>2.1100000000000001E-2</v>
      </c>
      <c r="W2156" s="92">
        <v>2.29E-2</v>
      </c>
      <c r="X2156" s="1" t="s">
        <v>636</v>
      </c>
      <c r="Y2156" s="145" t="s">
        <v>3491</v>
      </c>
      <c r="Z2156" s="91">
        <v>38220</v>
      </c>
      <c r="AA2156" s="91">
        <v>1</v>
      </c>
      <c r="AB2156" s="91">
        <v>106.89</v>
      </c>
      <c r="AC2156" s="91">
        <v>0</v>
      </c>
      <c r="AD2156" s="91">
        <v>40.853360000000002</v>
      </c>
      <c r="AE2156" s="145" t="s">
        <v>3491</v>
      </c>
      <c r="AF2156" s="145" t="s">
        <v>3491</v>
      </c>
      <c r="AG2156" s="1" t="s">
        <v>17</v>
      </c>
      <c r="AH2156" s="92">
        <v>1.4690795482090701E-5</v>
      </c>
      <c r="AI2156" s="92">
        <v>3.2840328301546652E-3</v>
      </c>
      <c r="AJ2156" s="92">
        <v>9.4781038416342177E-4</v>
      </c>
    </row>
    <row r="2157" spans="1:36" x14ac:dyDescent="0.25">
      <c r="A2157" s="1">
        <v>13918</v>
      </c>
      <c r="B2157" s="1">
        <v>13921</v>
      </c>
      <c r="C2157" s="1" t="s">
        <v>1570</v>
      </c>
      <c r="D2157" s="1">
        <v>520038274</v>
      </c>
      <c r="E2157" s="1" t="s">
        <v>429</v>
      </c>
      <c r="F2157" s="1" t="s">
        <v>2169</v>
      </c>
      <c r="G2157" s="1" t="s">
        <v>2170</v>
      </c>
      <c r="H2157" s="1" t="s">
        <v>76</v>
      </c>
      <c r="I2157" s="1" t="s">
        <v>228</v>
      </c>
      <c r="J2157" s="1" t="s">
        <v>53</v>
      </c>
      <c r="K2157" s="1" t="s">
        <v>53</v>
      </c>
      <c r="L2157" s="1" t="s">
        <v>821</v>
      </c>
      <c r="M2157" s="1" t="s">
        <v>311</v>
      </c>
      <c r="N2157" s="1" t="s">
        <v>140</v>
      </c>
      <c r="O2157" s="1" t="s">
        <v>62</v>
      </c>
      <c r="P2157" s="1" t="s">
        <v>1398</v>
      </c>
      <c r="Q2157" s="1" t="s">
        <v>70</v>
      </c>
      <c r="R2157" s="1" t="s">
        <v>57</v>
      </c>
      <c r="S2157" s="1" t="s">
        <v>1207</v>
      </c>
      <c r="T2157" s="93">
        <v>2.7490000000000001</v>
      </c>
      <c r="U2157" s="94">
        <v>47483</v>
      </c>
      <c r="V2157" s="92">
        <v>6.1499999999999999E-2</v>
      </c>
      <c r="W2157" s="92">
        <v>4.8500000000000001E-2</v>
      </c>
      <c r="X2157" s="1" t="s">
        <v>636</v>
      </c>
      <c r="Y2157" s="145" t="s">
        <v>3491</v>
      </c>
      <c r="Z2157" s="91">
        <v>45000</v>
      </c>
      <c r="AA2157" s="91">
        <v>1</v>
      </c>
      <c r="AB2157" s="91">
        <v>103.7</v>
      </c>
      <c r="AC2157" s="91">
        <v>0</v>
      </c>
      <c r="AD2157" s="91">
        <v>46.664999999999999</v>
      </c>
      <c r="AE2157" s="145" t="s">
        <v>3491</v>
      </c>
      <c r="AF2157" s="145" t="s">
        <v>3491</v>
      </c>
      <c r="AG2157" s="1" t="s">
        <v>17</v>
      </c>
      <c r="AH2157" s="92">
        <v>1.6666666599999999E-4</v>
      </c>
      <c r="AI2157" s="92">
        <v>3.7512065597338244E-3</v>
      </c>
      <c r="AJ2157" s="92">
        <v>1.0826422007146064E-3</v>
      </c>
    </row>
    <row r="2158" spans="1:36" x14ac:dyDescent="0.25">
      <c r="A2158" s="1">
        <v>13918</v>
      </c>
      <c r="B2158" s="1">
        <v>13921</v>
      </c>
      <c r="C2158" s="1" t="s">
        <v>2348</v>
      </c>
      <c r="D2158" s="1">
        <v>512607888</v>
      </c>
      <c r="E2158" s="1" t="s">
        <v>429</v>
      </c>
      <c r="F2158" s="1" t="s">
        <v>2349</v>
      </c>
      <c r="G2158" s="1" t="s">
        <v>2350</v>
      </c>
      <c r="H2158" s="1" t="s">
        <v>76</v>
      </c>
      <c r="I2158" s="1" t="s">
        <v>228</v>
      </c>
      <c r="J2158" s="1" t="s">
        <v>53</v>
      </c>
      <c r="K2158" s="1" t="s">
        <v>53</v>
      </c>
      <c r="L2158" s="1" t="s">
        <v>821</v>
      </c>
      <c r="M2158" s="1" t="s">
        <v>311</v>
      </c>
      <c r="N2158" s="1" t="s">
        <v>259</v>
      </c>
      <c r="O2158" s="1" t="s">
        <v>62</v>
      </c>
      <c r="P2158" s="1" t="s">
        <v>1398</v>
      </c>
      <c r="Q2158" s="1" t="s">
        <v>70</v>
      </c>
      <c r="R2158" s="1" t="s">
        <v>57</v>
      </c>
      <c r="S2158" s="1" t="s">
        <v>1207</v>
      </c>
      <c r="T2158" s="93">
        <v>3.5139999999999998</v>
      </c>
      <c r="U2158" s="94">
        <v>48457</v>
      </c>
      <c r="V2158" s="92">
        <v>6.3299999999999995E-2</v>
      </c>
      <c r="W2158" s="92">
        <v>4.7199999999999999E-2</v>
      </c>
      <c r="X2158" s="1" t="s">
        <v>636</v>
      </c>
      <c r="Y2158" s="145" t="s">
        <v>3491</v>
      </c>
      <c r="Z2158" s="91">
        <v>60000</v>
      </c>
      <c r="AA2158" s="91">
        <v>1</v>
      </c>
      <c r="AB2158" s="91">
        <v>108.04</v>
      </c>
      <c r="AC2158" s="91">
        <v>0</v>
      </c>
      <c r="AD2158" s="91">
        <v>64.823999999999998</v>
      </c>
      <c r="AE2158" s="145" t="s">
        <v>3491</v>
      </c>
      <c r="AF2158" s="145" t="s">
        <v>3491</v>
      </c>
      <c r="AG2158" s="1" t="s">
        <v>17</v>
      </c>
      <c r="AH2158" s="92">
        <v>9.1331846653829493E-5</v>
      </c>
      <c r="AI2158" s="92">
        <v>5.2109335482306961E-3</v>
      </c>
      <c r="AJ2158" s="92">
        <v>1.503936526714318E-3</v>
      </c>
    </row>
    <row r="2159" spans="1:36" x14ac:dyDescent="0.25">
      <c r="A2159" s="1">
        <v>13918</v>
      </c>
      <c r="B2159" s="1">
        <v>13921</v>
      </c>
      <c r="C2159" s="1" t="s">
        <v>1497</v>
      </c>
      <c r="D2159" s="1">
        <v>514625094</v>
      </c>
      <c r="E2159" s="1" t="s">
        <v>429</v>
      </c>
      <c r="F2159" s="1" t="s">
        <v>2171</v>
      </c>
      <c r="G2159" s="1" t="s">
        <v>2172</v>
      </c>
      <c r="H2159" s="1" t="s">
        <v>76</v>
      </c>
      <c r="I2159" s="1" t="s">
        <v>228</v>
      </c>
      <c r="J2159" s="1" t="s">
        <v>53</v>
      </c>
      <c r="K2159" s="1" t="s">
        <v>53</v>
      </c>
      <c r="L2159" s="1" t="s">
        <v>821</v>
      </c>
      <c r="M2159" s="1" t="s">
        <v>311</v>
      </c>
      <c r="N2159" s="1" t="s">
        <v>140</v>
      </c>
      <c r="O2159" s="1" t="s">
        <v>62</v>
      </c>
      <c r="P2159" s="1" t="s">
        <v>298</v>
      </c>
      <c r="Q2159" s="1" t="s">
        <v>298</v>
      </c>
      <c r="R2159" s="1" t="s">
        <v>298</v>
      </c>
      <c r="S2159" s="1" t="s">
        <v>1207</v>
      </c>
      <c r="T2159" s="93">
        <v>1.77</v>
      </c>
      <c r="U2159" s="94">
        <v>46757</v>
      </c>
      <c r="V2159" s="92">
        <v>7.5999999999999998E-2</v>
      </c>
      <c r="W2159" s="92">
        <v>6.3899999999999998E-2</v>
      </c>
      <c r="X2159" s="1" t="s">
        <v>636</v>
      </c>
      <c r="Y2159" s="145" t="s">
        <v>3491</v>
      </c>
      <c r="Z2159" s="91">
        <v>45000</v>
      </c>
      <c r="AA2159" s="91">
        <v>1</v>
      </c>
      <c r="AB2159" s="91">
        <v>102.18</v>
      </c>
      <c r="AC2159" s="91">
        <v>1.71</v>
      </c>
      <c r="AD2159" s="91">
        <v>47.691000000000003</v>
      </c>
      <c r="AE2159" s="145" t="s">
        <v>3491</v>
      </c>
      <c r="AF2159" s="145" t="s">
        <v>3491</v>
      </c>
      <c r="AG2159" s="1" t="s">
        <v>17</v>
      </c>
      <c r="AH2159" s="92">
        <v>2.9280290400000001E-4</v>
      </c>
      <c r="AI2159" s="92">
        <v>3.8336824609507304E-3</v>
      </c>
      <c r="AJ2159" s="92">
        <v>1.1064457129386113E-3</v>
      </c>
    </row>
    <row r="2160" spans="1:36" x14ac:dyDescent="0.25">
      <c r="A2160" s="1">
        <v>13918</v>
      </c>
      <c r="B2160" s="1">
        <v>13921</v>
      </c>
      <c r="C2160" s="1" t="s">
        <v>1517</v>
      </c>
      <c r="D2160" s="1">
        <v>1630</v>
      </c>
      <c r="E2160" s="1" t="s">
        <v>2</v>
      </c>
      <c r="F2160" s="1" t="s">
        <v>1687</v>
      </c>
      <c r="G2160" s="1" t="s">
        <v>1688</v>
      </c>
      <c r="H2160" s="1" t="s">
        <v>76</v>
      </c>
      <c r="I2160" s="1" t="s">
        <v>228</v>
      </c>
      <c r="J2160" s="1" t="s">
        <v>53</v>
      </c>
      <c r="K2160" s="1" t="s">
        <v>314</v>
      </c>
      <c r="L2160" s="1" t="s">
        <v>821</v>
      </c>
      <c r="M2160" s="1" t="s">
        <v>311</v>
      </c>
      <c r="N2160" s="1" t="s">
        <v>652</v>
      </c>
      <c r="O2160" s="1" t="s">
        <v>62</v>
      </c>
      <c r="P2160" s="1" t="s">
        <v>1319</v>
      </c>
      <c r="Q2160" s="1" t="s">
        <v>65</v>
      </c>
      <c r="R2160" s="1" t="s">
        <v>57</v>
      </c>
      <c r="S2160" s="1" t="s">
        <v>1207</v>
      </c>
      <c r="T2160" s="93">
        <v>1.929</v>
      </c>
      <c r="U2160" s="94">
        <v>46798</v>
      </c>
      <c r="V2160" s="92">
        <v>5.8999999999999997E-2</v>
      </c>
      <c r="W2160" s="92">
        <v>5.0799999999999998E-2</v>
      </c>
      <c r="X2160" s="1" t="s">
        <v>636</v>
      </c>
      <c r="Y2160" s="145" t="s">
        <v>3491</v>
      </c>
      <c r="Z2160" s="91">
        <v>18000</v>
      </c>
      <c r="AA2160" s="91">
        <v>1</v>
      </c>
      <c r="AB2160" s="91">
        <v>103.93</v>
      </c>
      <c r="AC2160" s="91">
        <v>0</v>
      </c>
      <c r="AD2160" s="91">
        <v>18.7074</v>
      </c>
      <c r="AE2160" s="145" t="s">
        <v>3491</v>
      </c>
      <c r="AF2160" s="145" t="s">
        <v>3491</v>
      </c>
      <c r="AG2160" s="1" t="s">
        <v>17</v>
      </c>
      <c r="AH2160" s="92">
        <v>2.76923076923077E-5</v>
      </c>
      <c r="AI2160" s="92">
        <v>1.5038105988549137E-3</v>
      </c>
      <c r="AJ2160" s="92">
        <v>4.3401737288435504E-4</v>
      </c>
    </row>
    <row r="2161" spans="1:36" x14ac:dyDescent="0.25">
      <c r="A2161" s="1">
        <v>13918</v>
      </c>
      <c r="B2161" s="1">
        <v>13921</v>
      </c>
      <c r="C2161" s="1" t="s">
        <v>2268</v>
      </c>
      <c r="D2161" s="1">
        <v>510291750</v>
      </c>
      <c r="E2161" s="1" t="s">
        <v>429</v>
      </c>
      <c r="F2161" s="1" t="s">
        <v>2269</v>
      </c>
      <c r="G2161" s="1" t="s">
        <v>2270</v>
      </c>
      <c r="H2161" s="1" t="s">
        <v>76</v>
      </c>
      <c r="I2161" s="1" t="s">
        <v>623</v>
      </c>
      <c r="J2161" s="1" t="s">
        <v>53</v>
      </c>
      <c r="K2161" s="1" t="s">
        <v>53</v>
      </c>
      <c r="L2161" s="1" t="s">
        <v>821</v>
      </c>
      <c r="M2161" s="1" t="s">
        <v>311</v>
      </c>
      <c r="N2161" s="1" t="s">
        <v>258</v>
      </c>
      <c r="O2161" s="1" t="s">
        <v>62</v>
      </c>
      <c r="P2161" s="1" t="s">
        <v>298</v>
      </c>
      <c r="Q2161" s="1" t="s">
        <v>298</v>
      </c>
      <c r="R2161" s="1" t="s">
        <v>298</v>
      </c>
      <c r="S2161" s="1" t="s">
        <v>1207</v>
      </c>
      <c r="T2161" s="93">
        <v>3.7839999999999998</v>
      </c>
      <c r="U2161" s="94">
        <v>47542</v>
      </c>
      <c r="V2161" s="92">
        <v>4.7500000000000001E-2</v>
      </c>
      <c r="W2161" s="92">
        <v>2.9000000000000001E-2</v>
      </c>
      <c r="X2161" s="1" t="s">
        <v>636</v>
      </c>
      <c r="Y2161" s="145" t="s">
        <v>3491</v>
      </c>
      <c r="Z2161" s="91">
        <v>50000</v>
      </c>
      <c r="AA2161" s="91">
        <v>1</v>
      </c>
      <c r="AB2161" s="91">
        <v>108.9</v>
      </c>
      <c r="AC2161" s="91">
        <v>0</v>
      </c>
      <c r="AD2161" s="91">
        <v>54.45</v>
      </c>
      <c r="AE2161" s="145" t="s">
        <v>3491</v>
      </c>
      <c r="AF2161" s="145" t="s">
        <v>3491</v>
      </c>
      <c r="AG2161" s="1" t="s">
        <v>17</v>
      </c>
      <c r="AH2161" s="92">
        <v>5.0000000000000001E-4</v>
      </c>
      <c r="AI2161" s="92">
        <v>4.3770105470375392E-3</v>
      </c>
      <c r="AJ2161" s="92">
        <v>1.2632565697827136E-3</v>
      </c>
    </row>
    <row r="2162" spans="1:36" x14ac:dyDescent="0.25">
      <c r="A2162" s="1">
        <v>13918</v>
      </c>
      <c r="B2162" s="1">
        <v>13921</v>
      </c>
      <c r="C2162" s="1" t="s">
        <v>1612</v>
      </c>
      <c r="D2162" s="1">
        <v>550263107</v>
      </c>
      <c r="E2162" s="1" t="s">
        <v>432</v>
      </c>
      <c r="F2162" s="1" t="s">
        <v>1692</v>
      </c>
      <c r="G2162" s="1" t="s">
        <v>1693</v>
      </c>
      <c r="H2162" s="1" t="s">
        <v>76</v>
      </c>
      <c r="I2162" s="1" t="s">
        <v>228</v>
      </c>
      <c r="J2162" s="1" t="s">
        <v>53</v>
      </c>
      <c r="K2162" s="1" t="s">
        <v>53</v>
      </c>
      <c r="L2162" s="1" t="s">
        <v>821</v>
      </c>
      <c r="M2162" s="1" t="s">
        <v>311</v>
      </c>
      <c r="N2162" s="1" t="s">
        <v>267</v>
      </c>
      <c r="O2162" s="1" t="s">
        <v>62</v>
      </c>
      <c r="P2162" s="1" t="s">
        <v>1456</v>
      </c>
      <c r="Q2162" s="1" t="s">
        <v>65</v>
      </c>
      <c r="R2162" s="1" t="s">
        <v>57</v>
      </c>
      <c r="S2162" s="1" t="s">
        <v>1207</v>
      </c>
      <c r="T2162" s="93">
        <v>2.722</v>
      </c>
      <c r="U2162" s="94">
        <v>47391</v>
      </c>
      <c r="V2162" s="92">
        <v>6.7000000000000004E-2</v>
      </c>
      <c r="W2162" s="92">
        <v>4.8099999999999997E-2</v>
      </c>
      <c r="X2162" s="1" t="s">
        <v>636</v>
      </c>
      <c r="Y2162" s="145" t="s">
        <v>3491</v>
      </c>
      <c r="Z2162" s="91">
        <v>51990</v>
      </c>
      <c r="AA2162" s="91">
        <v>1</v>
      </c>
      <c r="AB2162" s="91">
        <v>107.03</v>
      </c>
      <c r="AC2162" s="91">
        <v>0</v>
      </c>
      <c r="AD2162" s="91">
        <v>55.6449</v>
      </c>
      <c r="AE2162" s="145" t="s">
        <v>3491</v>
      </c>
      <c r="AF2162" s="145" t="s">
        <v>3491</v>
      </c>
      <c r="AG2162" s="1" t="s">
        <v>17</v>
      </c>
      <c r="AH2162" s="92">
        <v>5.7131868131868102E-5</v>
      </c>
      <c r="AI2162" s="92">
        <v>4.473063621466467E-3</v>
      </c>
      <c r="AJ2162" s="92">
        <v>1.2909786134049975E-3</v>
      </c>
    </row>
    <row r="2163" spans="1:36" x14ac:dyDescent="0.25">
      <c r="A2163" s="1">
        <v>13918</v>
      </c>
      <c r="B2163" s="1">
        <v>13921</v>
      </c>
      <c r="C2163" s="1" t="s">
        <v>1316</v>
      </c>
      <c r="D2163" s="1">
        <v>520026683</v>
      </c>
      <c r="E2163" s="1" t="s">
        <v>429</v>
      </c>
      <c r="F2163" s="1" t="s">
        <v>1694</v>
      </c>
      <c r="G2163" s="1" t="s">
        <v>1695</v>
      </c>
      <c r="H2163" s="1" t="s">
        <v>76</v>
      </c>
      <c r="I2163" s="1" t="s">
        <v>229</v>
      </c>
      <c r="J2163" s="1" t="s">
        <v>53</v>
      </c>
      <c r="K2163" s="1" t="s">
        <v>53</v>
      </c>
      <c r="L2163" s="1" t="s">
        <v>821</v>
      </c>
      <c r="M2163" s="1" t="s">
        <v>311</v>
      </c>
      <c r="N2163" s="1" t="s">
        <v>651</v>
      </c>
      <c r="O2163" s="1" t="s">
        <v>62</v>
      </c>
      <c r="P2163" s="1" t="s">
        <v>1319</v>
      </c>
      <c r="Q2163" s="1" t="s">
        <v>65</v>
      </c>
      <c r="R2163" s="1" t="s">
        <v>57</v>
      </c>
      <c r="S2163" s="1" t="s">
        <v>1207</v>
      </c>
      <c r="T2163" s="93">
        <v>7.9829999999999997</v>
      </c>
      <c r="U2163" s="94">
        <v>50045</v>
      </c>
      <c r="V2163" s="92">
        <v>3.2000000000000001E-2</v>
      </c>
      <c r="W2163" s="92">
        <v>2.7199999999999998E-2</v>
      </c>
      <c r="X2163" s="1" t="s">
        <v>636</v>
      </c>
      <c r="Y2163" s="145" t="s">
        <v>3491</v>
      </c>
      <c r="Z2163" s="91">
        <v>20000</v>
      </c>
      <c r="AA2163" s="91">
        <v>1</v>
      </c>
      <c r="AB2163" s="91">
        <v>109.53</v>
      </c>
      <c r="AC2163" s="91">
        <v>0.67562</v>
      </c>
      <c r="AD2163" s="91">
        <v>22.581620000000001</v>
      </c>
      <c r="AE2163" s="145" t="s">
        <v>3491</v>
      </c>
      <c r="AF2163" s="145" t="s">
        <v>3491</v>
      </c>
      <c r="AG2163" s="1" t="s">
        <v>17</v>
      </c>
      <c r="AH2163" s="92">
        <v>2.44200244200244E-5</v>
      </c>
      <c r="AI2163" s="92">
        <v>1.8152431388281695E-3</v>
      </c>
      <c r="AJ2163" s="92">
        <v>5.2390045585558711E-4</v>
      </c>
    </row>
    <row r="2164" spans="1:36" x14ac:dyDescent="0.25">
      <c r="A2164" s="1">
        <v>13918</v>
      </c>
      <c r="B2164" s="1">
        <v>13921</v>
      </c>
      <c r="C2164" s="1" t="s">
        <v>1347</v>
      </c>
      <c r="D2164" s="1">
        <v>513992529</v>
      </c>
      <c r="E2164" s="1" t="s">
        <v>429</v>
      </c>
      <c r="F2164" s="1" t="s">
        <v>2271</v>
      </c>
      <c r="G2164" s="1" t="s">
        <v>2272</v>
      </c>
      <c r="H2164" s="1" t="s">
        <v>76</v>
      </c>
      <c r="I2164" s="1" t="s">
        <v>229</v>
      </c>
      <c r="J2164" s="1" t="s">
        <v>53</v>
      </c>
      <c r="K2164" s="1" t="s">
        <v>53</v>
      </c>
      <c r="L2164" s="1" t="s">
        <v>821</v>
      </c>
      <c r="M2164" s="1" t="s">
        <v>311</v>
      </c>
      <c r="N2164" s="1" t="s">
        <v>651</v>
      </c>
      <c r="O2164" s="1" t="s">
        <v>62</v>
      </c>
      <c r="P2164" s="1" t="s">
        <v>1319</v>
      </c>
      <c r="Q2164" s="1" t="s">
        <v>65</v>
      </c>
      <c r="R2164" s="1" t="s">
        <v>57</v>
      </c>
      <c r="S2164" s="1" t="s">
        <v>1207</v>
      </c>
      <c r="T2164" s="93">
        <v>6.8540000000000001</v>
      </c>
      <c r="U2164" s="94">
        <v>50140</v>
      </c>
      <c r="V2164" s="92">
        <v>0.03</v>
      </c>
      <c r="W2164" s="92">
        <v>2.7300000000000001E-2</v>
      </c>
      <c r="X2164" s="1" t="s">
        <v>636</v>
      </c>
      <c r="Y2164" s="145" t="s">
        <v>3491</v>
      </c>
      <c r="Z2164" s="91">
        <v>14400</v>
      </c>
      <c r="AA2164" s="91">
        <v>1</v>
      </c>
      <c r="AB2164" s="91">
        <v>108.37</v>
      </c>
      <c r="AC2164" s="91">
        <v>0</v>
      </c>
      <c r="AD2164" s="91">
        <v>15.60528</v>
      </c>
      <c r="AE2164" s="145" t="s">
        <v>3491</v>
      </c>
      <c r="AF2164" s="145" t="s">
        <v>3491</v>
      </c>
      <c r="AG2164" s="1" t="s">
        <v>17</v>
      </c>
      <c r="AH2164" s="92">
        <v>3.2610538856544097E-5</v>
      </c>
      <c r="AI2164" s="92">
        <v>1.2544439880527816E-3</v>
      </c>
      <c r="AJ2164" s="92">
        <v>3.6204724487233763E-4</v>
      </c>
    </row>
    <row r="2165" spans="1:36" x14ac:dyDescent="0.25">
      <c r="A2165" s="1">
        <v>13918</v>
      </c>
      <c r="B2165" s="1">
        <v>13921</v>
      </c>
      <c r="C2165" s="1" t="s">
        <v>1468</v>
      </c>
      <c r="D2165" s="1">
        <v>515364891</v>
      </c>
      <c r="E2165" s="1" t="s">
        <v>429</v>
      </c>
      <c r="F2165" s="1" t="s">
        <v>1698</v>
      </c>
      <c r="G2165" s="1" t="s">
        <v>1699</v>
      </c>
      <c r="H2165" s="1" t="s">
        <v>76</v>
      </c>
      <c r="I2165" s="1" t="s">
        <v>229</v>
      </c>
      <c r="J2165" s="1" t="s">
        <v>53</v>
      </c>
      <c r="K2165" s="1" t="s">
        <v>53</v>
      </c>
      <c r="L2165" s="1" t="s">
        <v>821</v>
      </c>
      <c r="M2165" s="1" t="s">
        <v>311</v>
      </c>
      <c r="N2165" s="1" t="s">
        <v>647</v>
      </c>
      <c r="O2165" s="1" t="s">
        <v>62</v>
      </c>
      <c r="P2165" s="1" t="s">
        <v>298</v>
      </c>
      <c r="Q2165" s="1" t="s">
        <v>298</v>
      </c>
      <c r="R2165" s="1" t="s">
        <v>298</v>
      </c>
      <c r="S2165" s="1" t="s">
        <v>1207</v>
      </c>
      <c r="T2165" s="93">
        <v>3.43</v>
      </c>
      <c r="U2165" s="94">
        <v>48060</v>
      </c>
      <c r="V2165" s="92">
        <v>4.7E-2</v>
      </c>
      <c r="W2165" s="92">
        <v>3.3700000000000001E-2</v>
      </c>
      <c r="X2165" s="1" t="s">
        <v>636</v>
      </c>
      <c r="Y2165" s="145" t="s">
        <v>3491</v>
      </c>
      <c r="Z2165" s="91">
        <v>40000</v>
      </c>
      <c r="AA2165" s="91">
        <v>1</v>
      </c>
      <c r="AB2165" s="91">
        <v>112.65</v>
      </c>
      <c r="AC2165" s="91">
        <v>0</v>
      </c>
      <c r="AD2165" s="91">
        <v>45.06</v>
      </c>
      <c r="AE2165" s="145" t="s">
        <v>3491</v>
      </c>
      <c r="AF2165" s="145" t="s">
        <v>3491</v>
      </c>
      <c r="AG2165" s="1" t="s">
        <v>17</v>
      </c>
      <c r="AH2165" s="92">
        <v>7.29127550872332E-5</v>
      </c>
      <c r="AI2165" s="92">
        <v>3.6221872405787234E-3</v>
      </c>
      <c r="AJ2165" s="92">
        <v>1.0454057122940143E-3</v>
      </c>
    </row>
    <row r="2166" spans="1:36" x14ac:dyDescent="0.25">
      <c r="A2166" s="1">
        <v>13918</v>
      </c>
      <c r="B2166" s="1">
        <v>13921</v>
      </c>
      <c r="C2166" s="1" t="s">
        <v>1576</v>
      </c>
      <c r="D2166" s="1">
        <v>520025438</v>
      </c>
      <c r="E2166" s="1" t="s">
        <v>429</v>
      </c>
      <c r="F2166" s="1" t="s">
        <v>1700</v>
      </c>
      <c r="G2166" s="1" t="s">
        <v>1701</v>
      </c>
      <c r="H2166" s="1" t="s">
        <v>76</v>
      </c>
      <c r="I2166" s="1" t="s">
        <v>228</v>
      </c>
      <c r="J2166" s="1" t="s">
        <v>53</v>
      </c>
      <c r="K2166" s="1" t="s">
        <v>53</v>
      </c>
      <c r="L2166" s="1" t="s">
        <v>821</v>
      </c>
      <c r="M2166" s="1" t="s">
        <v>311</v>
      </c>
      <c r="N2166" s="1" t="s">
        <v>651</v>
      </c>
      <c r="O2166" s="1" t="s">
        <v>62</v>
      </c>
      <c r="P2166" s="1" t="s">
        <v>1366</v>
      </c>
      <c r="Q2166" s="1" t="s">
        <v>65</v>
      </c>
      <c r="R2166" s="1" t="s">
        <v>57</v>
      </c>
      <c r="S2166" s="1" t="s">
        <v>1207</v>
      </c>
      <c r="T2166" s="93">
        <v>1.8859999999999999</v>
      </c>
      <c r="U2166" s="94">
        <v>46745</v>
      </c>
      <c r="V2166" s="92">
        <v>6.6299999999999998E-2</v>
      </c>
      <c r="W2166" s="92">
        <v>4.6300000000000001E-2</v>
      </c>
      <c r="X2166" s="1" t="s">
        <v>636</v>
      </c>
      <c r="Y2166" s="145" t="s">
        <v>3491</v>
      </c>
      <c r="Z2166" s="91">
        <v>80500</v>
      </c>
      <c r="AA2166" s="91">
        <v>1</v>
      </c>
      <c r="AB2166" s="91">
        <v>103.98</v>
      </c>
      <c r="AC2166" s="91">
        <v>0</v>
      </c>
      <c r="AD2166" s="91">
        <v>83.703900000000004</v>
      </c>
      <c r="AE2166" s="145" t="s">
        <v>3491</v>
      </c>
      <c r="AF2166" s="145" t="s">
        <v>3491</v>
      </c>
      <c r="AG2166" s="1" t="s">
        <v>17</v>
      </c>
      <c r="AH2166" s="92">
        <v>6.0808733493828099E-5</v>
      </c>
      <c r="AI2166" s="92">
        <v>6.7286107094247094E-3</v>
      </c>
      <c r="AJ2166" s="92">
        <v>1.9419559520924752E-3</v>
      </c>
    </row>
    <row r="2167" spans="1:36" x14ac:dyDescent="0.25">
      <c r="A2167" s="1">
        <v>13918</v>
      </c>
      <c r="B2167" s="1">
        <v>13921</v>
      </c>
      <c r="C2167" s="1" t="s">
        <v>1529</v>
      </c>
      <c r="D2167" s="1">
        <v>520020116</v>
      </c>
      <c r="E2167" s="1" t="s">
        <v>429</v>
      </c>
      <c r="F2167" s="1" t="s">
        <v>1702</v>
      </c>
      <c r="G2167" s="1" t="s">
        <v>1703</v>
      </c>
      <c r="H2167" s="1" t="s">
        <v>76</v>
      </c>
      <c r="I2167" s="1" t="s">
        <v>229</v>
      </c>
      <c r="J2167" s="1" t="s">
        <v>53</v>
      </c>
      <c r="K2167" s="1" t="s">
        <v>53</v>
      </c>
      <c r="L2167" s="1" t="s">
        <v>821</v>
      </c>
      <c r="M2167" s="1" t="s">
        <v>311</v>
      </c>
      <c r="N2167" s="1" t="s">
        <v>651</v>
      </c>
      <c r="O2167" s="1" t="s">
        <v>62</v>
      </c>
      <c r="P2167" s="1" t="s">
        <v>1456</v>
      </c>
      <c r="Q2167" s="1" t="s">
        <v>65</v>
      </c>
      <c r="R2167" s="1" t="s">
        <v>57</v>
      </c>
      <c r="S2167" s="1" t="s">
        <v>1207</v>
      </c>
      <c r="T2167" s="93">
        <v>3.8130000000000002</v>
      </c>
      <c r="U2167" s="94">
        <v>48029</v>
      </c>
      <c r="V2167" s="92">
        <v>4.4499999999999998E-2</v>
      </c>
      <c r="W2167" s="92">
        <v>2.9399999999999999E-2</v>
      </c>
      <c r="X2167" s="1" t="s">
        <v>636</v>
      </c>
      <c r="Y2167" s="145" t="s">
        <v>3491</v>
      </c>
      <c r="Z2167" s="91">
        <v>4000</v>
      </c>
      <c r="AA2167" s="91">
        <v>1</v>
      </c>
      <c r="AB2167" s="91">
        <v>111.78</v>
      </c>
      <c r="AC2167" s="91">
        <v>0</v>
      </c>
      <c r="AD2167" s="91">
        <v>4.4711999999999996</v>
      </c>
      <c r="AE2167" s="145" t="s">
        <v>3491</v>
      </c>
      <c r="AF2167" s="145" t="s">
        <v>3491</v>
      </c>
      <c r="AG2167" s="1" t="s">
        <v>17</v>
      </c>
      <c r="AH2167" s="92">
        <v>7.4211502782931399E-6</v>
      </c>
      <c r="AI2167" s="92">
        <v>3.5942129582946267E-4</v>
      </c>
      <c r="AJ2167" s="92">
        <v>1.0373320063934744E-4</v>
      </c>
    </row>
    <row r="2168" spans="1:36" x14ac:dyDescent="0.25">
      <c r="A2168" s="1">
        <v>13918</v>
      </c>
      <c r="B2168" s="1">
        <v>13921</v>
      </c>
      <c r="C2168" s="1" t="s">
        <v>1529</v>
      </c>
      <c r="D2168" s="1">
        <v>520020116</v>
      </c>
      <c r="E2168" s="1" t="s">
        <v>429</v>
      </c>
      <c r="F2168" s="1" t="s">
        <v>1704</v>
      </c>
      <c r="G2168" s="1" t="s">
        <v>1703</v>
      </c>
      <c r="H2168" s="1" t="s">
        <v>76</v>
      </c>
      <c r="I2168" s="1" t="s">
        <v>229</v>
      </c>
      <c r="J2168" s="1" t="s">
        <v>53</v>
      </c>
      <c r="K2168" s="1" t="s">
        <v>53</v>
      </c>
      <c r="L2168" s="1" t="s">
        <v>54</v>
      </c>
      <c r="M2168" s="1" t="s">
        <v>311</v>
      </c>
      <c r="N2168" s="1" t="s">
        <v>651</v>
      </c>
      <c r="O2168" s="1" t="s">
        <v>62</v>
      </c>
      <c r="P2168" s="1" t="s">
        <v>298</v>
      </c>
      <c r="Q2168" s="1" t="s">
        <v>298</v>
      </c>
      <c r="R2168" s="1" t="s">
        <v>298</v>
      </c>
      <c r="S2168" s="1" t="s">
        <v>1207</v>
      </c>
      <c r="T2168" s="93">
        <v>3.8130000000000002</v>
      </c>
      <c r="U2168" s="94">
        <v>48029</v>
      </c>
      <c r="V2168" s="92">
        <v>4.4499999999999998E-2</v>
      </c>
      <c r="W2168" s="92">
        <v>2.9399999999999999E-2</v>
      </c>
      <c r="X2168" s="1" t="s">
        <v>636</v>
      </c>
      <c r="Y2168" s="145" t="s">
        <v>3491</v>
      </c>
      <c r="Z2168" s="91">
        <v>115000</v>
      </c>
      <c r="AA2168" s="91">
        <v>1</v>
      </c>
      <c r="AB2168" s="91">
        <v>111.6965</v>
      </c>
      <c r="AC2168" s="91">
        <v>0</v>
      </c>
      <c r="AD2168" s="91">
        <v>128.45097000000001</v>
      </c>
      <c r="AE2168" s="145" t="s">
        <v>3491</v>
      </c>
      <c r="AF2168" s="145" t="s">
        <v>3491</v>
      </c>
      <c r="AG2168" s="1" t="s">
        <v>17</v>
      </c>
      <c r="AH2168" s="92">
        <v>2.1335806999999999E-4</v>
      </c>
      <c r="AI2168" s="92">
        <v>1.0325642800132278E-2</v>
      </c>
      <c r="AJ2168" s="92">
        <v>2.9801015931581682E-3</v>
      </c>
    </row>
    <row r="2169" spans="1:36" x14ac:dyDescent="0.25">
      <c r="A2169" s="1">
        <v>13918</v>
      </c>
      <c r="B2169" s="1">
        <v>13921</v>
      </c>
      <c r="C2169" s="1" t="s">
        <v>1411</v>
      </c>
      <c r="D2169" s="1">
        <v>1665</v>
      </c>
      <c r="E2169" s="1" t="s">
        <v>2</v>
      </c>
      <c r="F2169" s="1" t="s">
        <v>1707</v>
      </c>
      <c r="G2169" s="1" t="s">
        <v>1708</v>
      </c>
      <c r="H2169" s="1" t="s">
        <v>76</v>
      </c>
      <c r="I2169" s="1" t="s">
        <v>228</v>
      </c>
      <c r="J2169" s="1" t="s">
        <v>53</v>
      </c>
      <c r="K2169" s="1" t="s">
        <v>314</v>
      </c>
      <c r="L2169" s="1" t="s">
        <v>821</v>
      </c>
      <c r="M2169" s="1" t="s">
        <v>311</v>
      </c>
      <c r="N2169" s="1" t="s">
        <v>652</v>
      </c>
      <c r="O2169" s="1" t="s">
        <v>62</v>
      </c>
      <c r="P2169" s="1" t="s">
        <v>1319</v>
      </c>
      <c r="Q2169" s="1" t="s">
        <v>65</v>
      </c>
      <c r="R2169" s="1" t="s">
        <v>57</v>
      </c>
      <c r="S2169" s="1" t="s">
        <v>1207</v>
      </c>
      <c r="T2169" s="93">
        <v>2.992</v>
      </c>
      <c r="U2169" s="94">
        <v>47223</v>
      </c>
      <c r="V2169" s="92">
        <v>6.25E-2</v>
      </c>
      <c r="W2169" s="92">
        <v>4.9700000000000001E-2</v>
      </c>
      <c r="X2169" s="1" t="s">
        <v>636</v>
      </c>
      <c r="Y2169" s="145" t="s">
        <v>3491</v>
      </c>
      <c r="Z2169" s="91">
        <v>20000</v>
      </c>
      <c r="AA2169" s="91">
        <v>1</v>
      </c>
      <c r="AB2169" s="91">
        <v>105.34</v>
      </c>
      <c r="AC2169" s="91">
        <v>0</v>
      </c>
      <c r="AD2169" s="91">
        <v>21.068000000000001</v>
      </c>
      <c r="AE2169" s="145" t="s">
        <v>3491</v>
      </c>
      <c r="AF2169" s="145" t="s">
        <v>3491</v>
      </c>
      <c r="AG2169" s="1" t="s">
        <v>17</v>
      </c>
      <c r="AH2169" s="92">
        <v>3.6363636363636398E-5</v>
      </c>
      <c r="AI2169" s="92">
        <v>1.6935694803487029E-3</v>
      </c>
      <c r="AJ2169" s="92">
        <v>4.8878401124301577E-4</v>
      </c>
    </row>
    <row r="2170" spans="1:36" x14ac:dyDescent="0.25">
      <c r="A2170" s="1">
        <v>13918</v>
      </c>
      <c r="B2170" s="1">
        <v>13921</v>
      </c>
      <c r="C2170" s="1" t="s">
        <v>1799</v>
      </c>
      <c r="D2170" s="1">
        <v>520033309</v>
      </c>
      <c r="E2170" s="1" t="s">
        <v>429</v>
      </c>
      <c r="F2170" s="1" t="s">
        <v>2273</v>
      </c>
      <c r="G2170" s="1" t="s">
        <v>2274</v>
      </c>
      <c r="H2170" s="1" t="s">
        <v>76</v>
      </c>
      <c r="I2170" s="1" t="s">
        <v>228</v>
      </c>
      <c r="J2170" s="1" t="s">
        <v>53</v>
      </c>
      <c r="K2170" s="1" t="s">
        <v>53</v>
      </c>
      <c r="L2170" s="1" t="s">
        <v>821</v>
      </c>
      <c r="M2170" s="1" t="s">
        <v>311</v>
      </c>
      <c r="N2170" s="1" t="s">
        <v>140</v>
      </c>
      <c r="O2170" s="1" t="s">
        <v>62</v>
      </c>
      <c r="P2170" s="1" t="s">
        <v>298</v>
      </c>
      <c r="Q2170" s="1" t="s">
        <v>298</v>
      </c>
      <c r="R2170" s="1" t="s">
        <v>298</v>
      </c>
      <c r="S2170" s="1" t="s">
        <v>1207</v>
      </c>
      <c r="T2170" s="93">
        <v>1.486</v>
      </c>
      <c r="U2170" s="94">
        <v>46754</v>
      </c>
      <c r="V2170" s="92">
        <v>6.5000000000000002E-2</v>
      </c>
      <c r="W2170" s="92">
        <v>6.1699999999999998E-2</v>
      </c>
      <c r="X2170" s="1" t="s">
        <v>636</v>
      </c>
      <c r="Y2170" s="145" t="s">
        <v>3491</v>
      </c>
      <c r="Z2170" s="91">
        <v>50000</v>
      </c>
      <c r="AA2170" s="91">
        <v>1</v>
      </c>
      <c r="AB2170" s="91">
        <v>100.62</v>
      </c>
      <c r="AC2170" s="91">
        <v>1.625</v>
      </c>
      <c r="AD2170" s="91">
        <v>51.935000000000002</v>
      </c>
      <c r="AE2170" s="145" t="s">
        <v>3491</v>
      </c>
      <c r="AF2170" s="145" t="s">
        <v>3491</v>
      </c>
      <c r="AG2170" s="1" t="s">
        <v>17</v>
      </c>
      <c r="AH2170" s="92">
        <v>1.7015426100000001E-4</v>
      </c>
      <c r="AI2170" s="92">
        <v>4.1748400874268973E-3</v>
      </c>
      <c r="AJ2170" s="92">
        <v>1.2049078044382962E-3</v>
      </c>
    </row>
    <row r="2171" spans="1:36" x14ac:dyDescent="0.25">
      <c r="A2171" s="1">
        <v>13918</v>
      </c>
      <c r="B2171" s="1">
        <v>13921</v>
      </c>
      <c r="C2171" s="1" t="s">
        <v>1709</v>
      </c>
      <c r="D2171" s="1">
        <v>2352</v>
      </c>
      <c r="E2171" s="1" t="s">
        <v>2</v>
      </c>
      <c r="F2171" s="1" t="s">
        <v>1710</v>
      </c>
      <c r="G2171" s="1" t="s">
        <v>1711</v>
      </c>
      <c r="H2171" s="1" t="s">
        <v>76</v>
      </c>
      <c r="I2171" s="1" t="s">
        <v>228</v>
      </c>
      <c r="J2171" s="1" t="s">
        <v>53</v>
      </c>
      <c r="K2171" s="1" t="s">
        <v>314</v>
      </c>
      <c r="L2171" s="1" t="s">
        <v>821</v>
      </c>
      <c r="M2171" s="1" t="s">
        <v>311</v>
      </c>
      <c r="N2171" s="1" t="s">
        <v>258</v>
      </c>
      <c r="O2171" s="1" t="s">
        <v>62</v>
      </c>
      <c r="P2171" s="1" t="s">
        <v>1611</v>
      </c>
      <c r="Q2171" s="1" t="s">
        <v>70</v>
      </c>
      <c r="R2171" s="1" t="s">
        <v>57</v>
      </c>
      <c r="S2171" s="1" t="s">
        <v>1207</v>
      </c>
      <c r="T2171" s="93">
        <v>2.4980000000000002</v>
      </c>
      <c r="U2171" s="94">
        <v>47119</v>
      </c>
      <c r="V2171" s="92">
        <v>9.4E-2</v>
      </c>
      <c r="W2171" s="92">
        <v>7.1900000000000006E-2</v>
      </c>
      <c r="X2171" s="1" t="s">
        <v>636</v>
      </c>
      <c r="Y2171" s="145" t="s">
        <v>3491</v>
      </c>
      <c r="Z2171" s="91">
        <v>22800</v>
      </c>
      <c r="AA2171" s="91">
        <v>1</v>
      </c>
      <c r="AB2171" s="91">
        <v>105.73</v>
      </c>
      <c r="AC2171" s="91">
        <v>1.0716000000000001</v>
      </c>
      <c r="AD2171" s="91">
        <v>25.178039999999999</v>
      </c>
      <c r="AE2171" s="145" t="s">
        <v>3491</v>
      </c>
      <c r="AF2171" s="145" t="s">
        <v>3491</v>
      </c>
      <c r="AG2171" s="1" t="s">
        <v>17</v>
      </c>
      <c r="AH2171" s="92">
        <v>7.86885245901639E-5</v>
      </c>
      <c r="AI2171" s="92">
        <v>2.0239586158628657E-3</v>
      </c>
      <c r="AJ2171" s="92">
        <v>5.8413818997707899E-4</v>
      </c>
    </row>
    <row r="2172" spans="1:36" x14ac:dyDescent="0.25">
      <c r="A2172" s="1">
        <v>13918</v>
      </c>
      <c r="B2172" s="1">
        <v>13921</v>
      </c>
      <c r="C2172" s="1" t="s">
        <v>2275</v>
      </c>
      <c r="D2172" s="1">
        <v>515164143</v>
      </c>
      <c r="E2172" s="1" t="s">
        <v>429</v>
      </c>
      <c r="F2172" s="1" t="s">
        <v>2276</v>
      </c>
      <c r="G2172" s="1" t="s">
        <v>2277</v>
      </c>
      <c r="H2172" s="1" t="s">
        <v>76</v>
      </c>
      <c r="I2172" s="1" t="s">
        <v>229</v>
      </c>
      <c r="J2172" s="1" t="s">
        <v>53</v>
      </c>
      <c r="K2172" s="1" t="s">
        <v>53</v>
      </c>
      <c r="L2172" s="1" t="s">
        <v>821</v>
      </c>
      <c r="M2172" s="1" t="s">
        <v>311</v>
      </c>
      <c r="N2172" s="1" t="s">
        <v>651</v>
      </c>
      <c r="O2172" s="1" t="s">
        <v>62</v>
      </c>
      <c r="P2172" s="1" t="s">
        <v>298</v>
      </c>
      <c r="Q2172" s="1" t="s">
        <v>298</v>
      </c>
      <c r="R2172" s="1" t="s">
        <v>298</v>
      </c>
      <c r="S2172" s="1" t="s">
        <v>1207</v>
      </c>
      <c r="T2172" s="93">
        <v>1.883</v>
      </c>
      <c r="U2172" s="94">
        <v>46752</v>
      </c>
      <c r="V2172" s="92">
        <v>4.4999999999999998E-2</v>
      </c>
      <c r="W2172" s="92">
        <v>5.2299999999999999E-2</v>
      </c>
      <c r="X2172" s="1" t="s">
        <v>636</v>
      </c>
      <c r="Y2172" s="145" t="s">
        <v>3491</v>
      </c>
      <c r="Z2172" s="91">
        <v>40000</v>
      </c>
      <c r="AA2172" s="91">
        <v>1</v>
      </c>
      <c r="AB2172" s="91">
        <v>102.83</v>
      </c>
      <c r="AC2172" s="91">
        <v>0</v>
      </c>
      <c r="AD2172" s="91">
        <v>41.131999999999998</v>
      </c>
      <c r="AE2172" s="145" t="s">
        <v>3491</v>
      </c>
      <c r="AF2172" s="145" t="s">
        <v>3491</v>
      </c>
      <c r="AG2172" s="1" t="s">
        <v>17</v>
      </c>
      <c r="AH2172" s="92">
        <v>2.0000000000000001E-4</v>
      </c>
      <c r="AI2172" s="92">
        <v>3.3064315485904138E-3</v>
      </c>
      <c r="AJ2172" s="92">
        <v>9.5427491695688831E-4</v>
      </c>
    </row>
    <row r="2173" spans="1:36" x14ac:dyDescent="0.25">
      <c r="A2173" s="1">
        <v>13918</v>
      </c>
      <c r="B2173" s="1">
        <v>13921</v>
      </c>
      <c r="C2173" s="1" t="s">
        <v>1712</v>
      </c>
      <c r="D2173" s="1">
        <v>520039660</v>
      </c>
      <c r="E2173" s="1" t="s">
        <v>429</v>
      </c>
      <c r="F2173" s="1" t="s">
        <v>1713</v>
      </c>
      <c r="G2173" s="1" t="s">
        <v>1714</v>
      </c>
      <c r="H2173" s="1" t="s">
        <v>76</v>
      </c>
      <c r="I2173" s="1" t="s">
        <v>228</v>
      </c>
      <c r="J2173" s="1" t="s">
        <v>53</v>
      </c>
      <c r="K2173" s="1" t="s">
        <v>53</v>
      </c>
      <c r="L2173" s="1" t="s">
        <v>821</v>
      </c>
      <c r="M2173" s="1" t="s">
        <v>311</v>
      </c>
      <c r="N2173" s="1" t="s">
        <v>140</v>
      </c>
      <c r="O2173" s="1" t="s">
        <v>62</v>
      </c>
      <c r="P2173" s="1" t="s">
        <v>298</v>
      </c>
      <c r="Q2173" s="1" t="s">
        <v>298</v>
      </c>
      <c r="R2173" s="1" t="s">
        <v>298</v>
      </c>
      <c r="S2173" s="1" t="s">
        <v>1207</v>
      </c>
      <c r="T2173" s="93">
        <v>3.63</v>
      </c>
      <c r="U2173" s="94">
        <v>48914</v>
      </c>
      <c r="V2173" s="92">
        <v>6.7299999999999999E-2</v>
      </c>
      <c r="W2173" s="92">
        <v>5.1799999999999999E-2</v>
      </c>
      <c r="X2173" s="1" t="s">
        <v>636</v>
      </c>
      <c r="Y2173" s="145" t="s">
        <v>3491</v>
      </c>
      <c r="Z2173" s="91">
        <v>47561.5</v>
      </c>
      <c r="AA2173" s="91">
        <v>1</v>
      </c>
      <c r="AB2173" s="91">
        <v>106.39</v>
      </c>
      <c r="AC2173" s="91">
        <v>0</v>
      </c>
      <c r="AD2173" s="91">
        <v>50.600679999999997</v>
      </c>
      <c r="AE2173" s="145" t="s">
        <v>3491</v>
      </c>
      <c r="AF2173" s="145" t="s">
        <v>3491</v>
      </c>
      <c r="AG2173" s="1" t="s">
        <v>17</v>
      </c>
      <c r="AH2173" s="92">
        <v>1.8374818199999999E-4</v>
      </c>
      <c r="AI2173" s="92">
        <v>4.0675796151932305E-3</v>
      </c>
      <c r="AJ2173" s="92">
        <v>1.1739511743888474E-3</v>
      </c>
    </row>
    <row r="2174" spans="1:36" x14ac:dyDescent="0.25">
      <c r="A2174" s="1">
        <v>13918</v>
      </c>
      <c r="B2174" s="1">
        <v>13921</v>
      </c>
      <c r="C2174" s="1" t="s">
        <v>1715</v>
      </c>
      <c r="D2174" s="1">
        <v>1963039</v>
      </c>
      <c r="E2174" s="1" t="s">
        <v>430</v>
      </c>
      <c r="F2174" s="1" t="s">
        <v>1716</v>
      </c>
      <c r="G2174" s="1" t="s">
        <v>1717</v>
      </c>
      <c r="H2174" s="1" t="s">
        <v>76</v>
      </c>
      <c r="I2174" s="1" t="s">
        <v>228</v>
      </c>
      <c r="J2174" s="1" t="s">
        <v>53</v>
      </c>
      <c r="K2174" s="1" t="s">
        <v>314</v>
      </c>
      <c r="L2174" s="1" t="s">
        <v>821</v>
      </c>
      <c r="M2174" s="1" t="s">
        <v>311</v>
      </c>
      <c r="N2174" s="1" t="s">
        <v>652</v>
      </c>
      <c r="O2174" s="1" t="s">
        <v>62</v>
      </c>
      <c r="P2174" s="1" t="s">
        <v>1329</v>
      </c>
      <c r="Q2174" s="1" t="s">
        <v>65</v>
      </c>
      <c r="R2174" s="1" t="s">
        <v>57</v>
      </c>
      <c r="S2174" s="1" t="s">
        <v>1207</v>
      </c>
      <c r="T2174" s="93">
        <v>2.5579999999999998</v>
      </c>
      <c r="U2174" s="94">
        <v>47118</v>
      </c>
      <c r="V2174" s="92">
        <v>7.8799999999999995E-2</v>
      </c>
      <c r="W2174" s="92">
        <v>7.1999999999999995E-2</v>
      </c>
      <c r="X2174" s="1" t="s">
        <v>636</v>
      </c>
      <c r="Y2174" s="145" t="s">
        <v>3491</v>
      </c>
      <c r="Z2174" s="91">
        <v>31040</v>
      </c>
      <c r="AA2174" s="91">
        <v>1</v>
      </c>
      <c r="AB2174" s="91">
        <v>102.2</v>
      </c>
      <c r="AC2174" s="91">
        <v>0</v>
      </c>
      <c r="AD2174" s="91">
        <v>31.72288</v>
      </c>
      <c r="AE2174" s="145" t="s">
        <v>3491</v>
      </c>
      <c r="AF2174" s="145" t="s">
        <v>3491</v>
      </c>
      <c r="AG2174" s="1" t="s">
        <v>17</v>
      </c>
      <c r="AH2174" s="92">
        <v>8.5225938107902406E-5</v>
      </c>
      <c r="AI2174" s="92">
        <v>2.5500712643233459E-3</v>
      </c>
      <c r="AJ2174" s="92">
        <v>7.3598046964974554E-4</v>
      </c>
    </row>
    <row r="2175" spans="1:36" x14ac:dyDescent="0.25">
      <c r="A2175" s="1">
        <v>13918</v>
      </c>
      <c r="B2175" s="1">
        <v>13921</v>
      </c>
      <c r="C2175" s="1" t="s">
        <v>1719</v>
      </c>
      <c r="D2175" s="1">
        <v>520025370</v>
      </c>
      <c r="E2175" s="1" t="s">
        <v>429</v>
      </c>
      <c r="F2175" s="1" t="s">
        <v>1720</v>
      </c>
      <c r="G2175" s="1" t="s">
        <v>1721</v>
      </c>
      <c r="H2175" s="1" t="s">
        <v>76</v>
      </c>
      <c r="I2175" s="1" t="s">
        <v>228</v>
      </c>
      <c r="J2175" s="1" t="s">
        <v>53</v>
      </c>
      <c r="K2175" s="1" t="s">
        <v>53</v>
      </c>
      <c r="L2175" s="1" t="s">
        <v>821</v>
      </c>
      <c r="M2175" s="1" t="s">
        <v>311</v>
      </c>
      <c r="N2175" s="1" t="s">
        <v>708</v>
      </c>
      <c r="O2175" s="1" t="s">
        <v>62</v>
      </c>
      <c r="P2175" s="1" t="s">
        <v>1315</v>
      </c>
      <c r="Q2175" s="1" t="s">
        <v>65</v>
      </c>
      <c r="R2175" s="1" t="s">
        <v>57</v>
      </c>
      <c r="S2175" s="1" t="s">
        <v>1207</v>
      </c>
      <c r="T2175" s="93">
        <v>3.5790000000000002</v>
      </c>
      <c r="U2175" s="94">
        <v>48364</v>
      </c>
      <c r="V2175" s="92">
        <v>5.9799999999999999E-2</v>
      </c>
      <c r="W2175" s="92">
        <v>4.3700000000000003E-2</v>
      </c>
      <c r="X2175" s="1" t="s">
        <v>636</v>
      </c>
      <c r="Y2175" s="145" t="s">
        <v>3491</v>
      </c>
      <c r="Z2175" s="91">
        <v>68400</v>
      </c>
      <c r="AA2175" s="91">
        <v>1</v>
      </c>
      <c r="AB2175" s="91">
        <v>106.45</v>
      </c>
      <c r="AC2175" s="91">
        <v>0</v>
      </c>
      <c r="AD2175" s="91">
        <v>72.811800000000005</v>
      </c>
      <c r="AE2175" s="145" t="s">
        <v>3491</v>
      </c>
      <c r="AF2175" s="145" t="s">
        <v>3491</v>
      </c>
      <c r="AG2175" s="1" t="s">
        <v>17</v>
      </c>
      <c r="AH2175" s="92">
        <v>1.64819277E-4</v>
      </c>
      <c r="AI2175" s="92">
        <v>5.8530397896930739E-3</v>
      </c>
      <c r="AJ2175" s="92">
        <v>1.6892559174968775E-3</v>
      </c>
    </row>
    <row r="2176" spans="1:36" x14ac:dyDescent="0.25">
      <c r="A2176" s="1">
        <v>13918</v>
      </c>
      <c r="B2176" s="1">
        <v>13921</v>
      </c>
      <c r="C2176" s="1" t="s">
        <v>1722</v>
      </c>
      <c r="D2176" s="1">
        <v>512951518</v>
      </c>
      <c r="E2176" s="1" t="s">
        <v>429</v>
      </c>
      <c r="F2176" s="1" t="s">
        <v>1723</v>
      </c>
      <c r="G2176" s="1" t="s">
        <v>1724</v>
      </c>
      <c r="H2176" s="1" t="s">
        <v>76</v>
      </c>
      <c r="I2176" s="1" t="s">
        <v>228</v>
      </c>
      <c r="J2176" s="1" t="s">
        <v>53</v>
      </c>
      <c r="K2176" s="1" t="s">
        <v>53</v>
      </c>
      <c r="L2176" s="1" t="s">
        <v>821</v>
      </c>
      <c r="M2176" s="1" t="s">
        <v>311</v>
      </c>
      <c r="N2176" s="1" t="s">
        <v>140</v>
      </c>
      <c r="O2176" s="110" t="s">
        <v>55</v>
      </c>
      <c r="P2176" s="1" t="s">
        <v>298</v>
      </c>
      <c r="Q2176" s="1" t="s">
        <v>298</v>
      </c>
      <c r="R2176" s="1" t="s">
        <v>298</v>
      </c>
      <c r="S2176" s="1" t="s">
        <v>1207</v>
      </c>
      <c r="T2176" s="93">
        <v>1.391</v>
      </c>
      <c r="U2176" s="94">
        <v>46660</v>
      </c>
      <c r="V2176" s="92">
        <v>7.7799999999999994E-2</v>
      </c>
      <c r="W2176" s="92">
        <v>5.6800000000000003E-2</v>
      </c>
      <c r="X2176" s="1" t="s">
        <v>636</v>
      </c>
      <c r="Y2176" s="145" t="s">
        <v>3491</v>
      </c>
      <c r="Z2176" s="91">
        <v>50000</v>
      </c>
      <c r="AA2176" s="91">
        <v>1</v>
      </c>
      <c r="AB2176" s="91">
        <v>105</v>
      </c>
      <c r="AC2176" s="91">
        <v>0</v>
      </c>
      <c r="AD2176" s="91">
        <v>52.5</v>
      </c>
      <c r="AE2176" s="145" t="s">
        <v>3491</v>
      </c>
      <c r="AF2176" s="145" t="s">
        <v>3491</v>
      </c>
      <c r="AG2176" s="1" t="s">
        <v>17</v>
      </c>
      <c r="AH2176" s="92">
        <v>3.6845983699999998E-4</v>
      </c>
      <c r="AI2176" s="92">
        <v>4.2202581032042387E-3</v>
      </c>
      <c r="AJ2176" s="92">
        <v>1.2180159763745171E-3</v>
      </c>
    </row>
    <row r="2177" spans="1:36" x14ac:dyDescent="0.25">
      <c r="A2177" s="1">
        <v>13918</v>
      </c>
      <c r="B2177" s="1">
        <v>13921</v>
      </c>
      <c r="C2177" s="1" t="s">
        <v>1725</v>
      </c>
      <c r="D2177" s="1">
        <v>520001736</v>
      </c>
      <c r="E2177" s="1" t="s">
        <v>429</v>
      </c>
      <c r="F2177" s="1" t="s">
        <v>1726</v>
      </c>
      <c r="G2177" s="1" t="s">
        <v>1727</v>
      </c>
      <c r="H2177" s="1" t="s">
        <v>76</v>
      </c>
      <c r="I2177" s="1" t="s">
        <v>229</v>
      </c>
      <c r="J2177" s="1" t="s">
        <v>53</v>
      </c>
      <c r="K2177" s="1" t="s">
        <v>53</v>
      </c>
      <c r="L2177" s="1" t="s">
        <v>821</v>
      </c>
      <c r="M2177" s="1" t="s">
        <v>311</v>
      </c>
      <c r="N2177" s="1" t="s">
        <v>651</v>
      </c>
      <c r="O2177" s="1" t="s">
        <v>62</v>
      </c>
      <c r="P2177" s="1" t="s">
        <v>1319</v>
      </c>
      <c r="Q2177" s="1" t="s">
        <v>65</v>
      </c>
      <c r="R2177" s="1" t="s">
        <v>57</v>
      </c>
      <c r="S2177" s="1" t="s">
        <v>1207</v>
      </c>
      <c r="T2177" s="93">
        <v>2.617</v>
      </c>
      <c r="U2177" s="94">
        <v>47573</v>
      </c>
      <c r="V2177" s="92">
        <v>3.3399999999999999E-2</v>
      </c>
      <c r="W2177" s="92">
        <v>2.5600000000000001E-2</v>
      </c>
      <c r="X2177" s="1" t="s">
        <v>636</v>
      </c>
      <c r="Y2177" s="145" t="s">
        <v>3491</v>
      </c>
      <c r="Z2177" s="91">
        <v>110000</v>
      </c>
      <c r="AA2177" s="91">
        <v>1</v>
      </c>
      <c r="AB2177" s="91">
        <v>106.94</v>
      </c>
      <c r="AC2177" s="91">
        <v>0</v>
      </c>
      <c r="AD2177" s="91">
        <v>117.634</v>
      </c>
      <c r="AE2177" s="145" t="s">
        <v>3491</v>
      </c>
      <c r="AF2177" s="145" t="s">
        <v>3491</v>
      </c>
      <c r="AG2177" s="1" t="s">
        <v>17</v>
      </c>
      <c r="AH2177" s="92">
        <v>1.02230198E-4</v>
      </c>
      <c r="AI2177" s="92">
        <v>9.4561112707109967E-3</v>
      </c>
      <c r="AJ2177" s="92">
        <v>2.7291445974255229E-3</v>
      </c>
    </row>
    <row r="2178" spans="1:36" x14ac:dyDescent="0.25">
      <c r="A2178" s="1">
        <v>13918</v>
      </c>
      <c r="B2178" s="1">
        <v>13921</v>
      </c>
      <c r="C2178" s="1" t="s">
        <v>1482</v>
      </c>
      <c r="D2178" s="1">
        <v>520043720</v>
      </c>
      <c r="E2178" s="1" t="s">
        <v>429</v>
      </c>
      <c r="F2178" s="1" t="s">
        <v>1728</v>
      </c>
      <c r="G2178" s="1" t="s">
        <v>1729</v>
      </c>
      <c r="H2178" s="1" t="s">
        <v>76</v>
      </c>
      <c r="I2178" s="1" t="s">
        <v>230</v>
      </c>
      <c r="J2178" s="1" t="s">
        <v>53</v>
      </c>
      <c r="K2178" s="1" t="s">
        <v>53</v>
      </c>
      <c r="L2178" s="1" t="s">
        <v>821</v>
      </c>
      <c r="M2178" s="1" t="s">
        <v>311</v>
      </c>
      <c r="N2178" s="1" t="s">
        <v>652</v>
      </c>
      <c r="O2178" s="1" t="s">
        <v>62</v>
      </c>
      <c r="P2178" s="1" t="s">
        <v>1485</v>
      </c>
      <c r="Q2178" s="1" t="s">
        <v>70</v>
      </c>
      <c r="R2178" s="1" t="s">
        <v>57</v>
      </c>
      <c r="S2178" s="1" t="s">
        <v>1207</v>
      </c>
      <c r="T2178" s="93">
        <v>4.1150000000000002</v>
      </c>
      <c r="U2178" s="94">
        <v>47818</v>
      </c>
      <c r="V2178" s="92">
        <v>6.1100000000000002E-2</v>
      </c>
      <c r="W2178" s="92">
        <v>4.7800000000000002E-2</v>
      </c>
      <c r="X2178" s="1" t="s">
        <v>636</v>
      </c>
      <c r="Y2178" s="145" t="s">
        <v>3491</v>
      </c>
      <c r="Z2178" s="91">
        <v>14625</v>
      </c>
      <c r="AA2178" s="91">
        <v>1</v>
      </c>
      <c r="AB2178" s="91">
        <v>90</v>
      </c>
      <c r="AC2178" s="91">
        <v>0</v>
      </c>
      <c r="AD2178" s="91">
        <v>13.1625</v>
      </c>
      <c r="AE2178" s="145" t="s">
        <v>3491</v>
      </c>
      <c r="AF2178" s="145" t="s">
        <v>3491</v>
      </c>
      <c r="AG2178" s="1" t="s">
        <v>17</v>
      </c>
      <c r="AH2178" s="92">
        <v>1.0755618E-4</v>
      </c>
      <c r="AI2178" s="92">
        <v>1.0580789958747768E-3</v>
      </c>
      <c r="AJ2178" s="92">
        <v>3.0537400550532533E-4</v>
      </c>
    </row>
    <row r="2179" spans="1:36" x14ac:dyDescent="0.25">
      <c r="A2179" s="1">
        <v>13918</v>
      </c>
      <c r="B2179" s="1">
        <v>13921</v>
      </c>
      <c r="C2179" s="1" t="s">
        <v>1422</v>
      </c>
      <c r="D2179" s="1">
        <v>1991033</v>
      </c>
      <c r="E2179" s="1" t="s">
        <v>430</v>
      </c>
      <c r="F2179" s="1" t="s">
        <v>1730</v>
      </c>
      <c r="G2179" s="1" t="s">
        <v>1731</v>
      </c>
      <c r="H2179" s="1" t="s">
        <v>76</v>
      </c>
      <c r="I2179" s="1" t="s">
        <v>228</v>
      </c>
      <c r="J2179" s="1" t="s">
        <v>53</v>
      </c>
      <c r="K2179" s="1" t="s">
        <v>314</v>
      </c>
      <c r="L2179" s="1" t="s">
        <v>821</v>
      </c>
      <c r="M2179" s="1" t="s">
        <v>311</v>
      </c>
      <c r="N2179" s="1" t="s">
        <v>652</v>
      </c>
      <c r="O2179" s="1" t="s">
        <v>62</v>
      </c>
      <c r="P2179" s="1" t="s">
        <v>1315</v>
      </c>
      <c r="Q2179" s="1" t="s">
        <v>65</v>
      </c>
      <c r="R2179" s="1" t="s">
        <v>57</v>
      </c>
      <c r="S2179" s="1" t="s">
        <v>1207</v>
      </c>
      <c r="T2179" s="93">
        <v>3.3969999999999998</v>
      </c>
      <c r="U2179" s="94">
        <v>47421</v>
      </c>
      <c r="V2179" s="92">
        <v>7.1099999999999997E-2</v>
      </c>
      <c r="W2179" s="92">
        <v>5.33E-2</v>
      </c>
      <c r="X2179" s="1" t="s">
        <v>636</v>
      </c>
      <c r="Y2179" s="145" t="s">
        <v>3491</v>
      </c>
      <c r="Z2179" s="91">
        <v>48000</v>
      </c>
      <c r="AA2179" s="91">
        <v>1</v>
      </c>
      <c r="AB2179" s="91">
        <v>107.55</v>
      </c>
      <c r="AC2179" s="91">
        <v>0</v>
      </c>
      <c r="AD2179" s="91">
        <v>51.624000000000002</v>
      </c>
      <c r="AE2179" s="145" t="s">
        <v>3491</v>
      </c>
      <c r="AF2179" s="145" t="s">
        <v>3491</v>
      </c>
      <c r="AG2179" s="1" t="s">
        <v>17</v>
      </c>
      <c r="AH2179" s="92">
        <v>1.1510791300000001E-4</v>
      </c>
      <c r="AI2179" s="92">
        <v>4.149840082282202E-3</v>
      </c>
      <c r="AJ2179" s="92">
        <v>1.1976925097972966E-3</v>
      </c>
    </row>
    <row r="2180" spans="1:36" x14ac:dyDescent="0.25">
      <c r="A2180" s="1">
        <v>13918</v>
      </c>
      <c r="B2180" s="1">
        <v>13921</v>
      </c>
      <c r="C2180" s="1" t="s">
        <v>1684</v>
      </c>
      <c r="D2180" s="1">
        <v>520033234</v>
      </c>
      <c r="E2180" s="1" t="s">
        <v>429</v>
      </c>
      <c r="F2180" s="1" t="s">
        <v>1735</v>
      </c>
      <c r="G2180" s="1" t="s">
        <v>1736</v>
      </c>
      <c r="H2180" s="1" t="s">
        <v>76</v>
      </c>
      <c r="I2180" s="1" t="s">
        <v>229</v>
      </c>
      <c r="J2180" s="1" t="s">
        <v>53</v>
      </c>
      <c r="K2180" s="1" t="s">
        <v>53</v>
      </c>
      <c r="L2180" s="1" t="s">
        <v>821</v>
      </c>
      <c r="M2180" s="1" t="s">
        <v>311</v>
      </c>
      <c r="N2180" s="1" t="s">
        <v>652</v>
      </c>
      <c r="O2180" s="1" t="s">
        <v>62</v>
      </c>
      <c r="P2180" s="1" t="s">
        <v>1329</v>
      </c>
      <c r="Q2180" s="1" t="s">
        <v>65</v>
      </c>
      <c r="R2180" s="1" t="s">
        <v>57</v>
      </c>
      <c r="S2180" s="1" t="s">
        <v>1207</v>
      </c>
      <c r="T2180" s="93">
        <v>3.927</v>
      </c>
      <c r="U2180" s="94">
        <v>47756</v>
      </c>
      <c r="V2180" s="92">
        <v>4.24E-2</v>
      </c>
      <c r="W2180" s="92">
        <v>3.44E-2</v>
      </c>
      <c r="X2180" s="1" t="s">
        <v>636</v>
      </c>
      <c r="Y2180" s="145" t="s">
        <v>3491</v>
      </c>
      <c r="Z2180" s="91">
        <v>53000</v>
      </c>
      <c r="AA2180" s="91">
        <v>1</v>
      </c>
      <c r="AB2180" s="91">
        <v>108.39</v>
      </c>
      <c r="AC2180" s="91">
        <v>0</v>
      </c>
      <c r="AD2180" s="91">
        <v>57.4467</v>
      </c>
      <c r="AE2180" s="145" t="s">
        <v>3491</v>
      </c>
      <c r="AF2180" s="145" t="s">
        <v>3491</v>
      </c>
      <c r="AG2180" s="1" t="s">
        <v>17</v>
      </c>
      <c r="AH2180" s="92">
        <v>8.2170542635658894E-5</v>
      </c>
      <c r="AI2180" s="92">
        <v>4.6179028795684364E-3</v>
      </c>
      <c r="AJ2180" s="92">
        <v>1.3327809217141709E-3</v>
      </c>
    </row>
    <row r="2181" spans="1:36" x14ac:dyDescent="0.25">
      <c r="A2181" s="1">
        <v>13918</v>
      </c>
      <c r="B2181" s="1">
        <v>13921</v>
      </c>
      <c r="C2181" s="1" t="s">
        <v>2275</v>
      </c>
      <c r="D2181" s="1">
        <v>515164143</v>
      </c>
      <c r="E2181" s="1" t="s">
        <v>429</v>
      </c>
      <c r="F2181" s="1" t="s">
        <v>2357</v>
      </c>
      <c r="G2181" s="1" t="s">
        <v>2358</v>
      </c>
      <c r="H2181" s="1" t="s">
        <v>76</v>
      </c>
      <c r="I2181" s="1" t="s">
        <v>229</v>
      </c>
      <c r="J2181" s="1" t="s">
        <v>53</v>
      </c>
      <c r="K2181" s="1" t="s">
        <v>53</v>
      </c>
      <c r="L2181" s="1" t="s">
        <v>821</v>
      </c>
      <c r="M2181" s="1" t="s">
        <v>311</v>
      </c>
      <c r="N2181" s="1" t="s">
        <v>651</v>
      </c>
      <c r="O2181" s="1" t="s">
        <v>62</v>
      </c>
      <c r="P2181" s="1" t="s">
        <v>298</v>
      </c>
      <c r="Q2181" s="1" t="s">
        <v>298</v>
      </c>
      <c r="R2181" s="1" t="s">
        <v>298</v>
      </c>
      <c r="S2181" s="1" t="s">
        <v>1207</v>
      </c>
      <c r="T2181" s="93">
        <v>2.77</v>
      </c>
      <c r="U2181" s="94">
        <v>47118</v>
      </c>
      <c r="V2181" s="92">
        <v>5.7500000000000002E-2</v>
      </c>
      <c r="W2181" s="92">
        <v>3.9699999999999999E-2</v>
      </c>
      <c r="X2181" s="1" t="s">
        <v>636</v>
      </c>
      <c r="Y2181" s="145" t="s">
        <v>3491</v>
      </c>
      <c r="Z2181" s="91">
        <v>30000</v>
      </c>
      <c r="AA2181" s="91">
        <v>1</v>
      </c>
      <c r="AB2181" s="91">
        <v>109.02</v>
      </c>
      <c r="AC2181" s="91">
        <v>0</v>
      </c>
      <c r="AD2181" s="91">
        <v>32.706000000000003</v>
      </c>
      <c r="AE2181" s="145" t="s">
        <v>3491</v>
      </c>
      <c r="AF2181" s="145" t="s">
        <v>3491</v>
      </c>
      <c r="AG2181" s="1" t="s">
        <v>17</v>
      </c>
      <c r="AH2181" s="92">
        <v>4.8780487800000001E-4</v>
      </c>
      <c r="AI2181" s="92">
        <v>2.6291002194932921E-3</v>
      </c>
      <c r="AJ2181" s="92">
        <v>7.5878915282485634E-4</v>
      </c>
    </row>
    <row r="2182" spans="1:36" x14ac:dyDescent="0.25">
      <c r="A2182" s="1">
        <v>13918</v>
      </c>
      <c r="B2182" s="1">
        <v>13921</v>
      </c>
      <c r="C2182" s="1" t="s">
        <v>1340</v>
      </c>
      <c r="D2182" s="1">
        <v>510960719</v>
      </c>
      <c r="E2182" s="1" t="s">
        <v>429</v>
      </c>
      <c r="F2182" s="1" t="s">
        <v>1737</v>
      </c>
      <c r="G2182" s="1" t="s">
        <v>1738</v>
      </c>
      <c r="H2182" s="1" t="s">
        <v>76</v>
      </c>
      <c r="I2182" s="1" t="s">
        <v>229</v>
      </c>
      <c r="J2182" s="1" t="s">
        <v>53</v>
      </c>
      <c r="K2182" s="1" t="s">
        <v>53</v>
      </c>
      <c r="L2182" s="1" t="s">
        <v>821</v>
      </c>
      <c r="M2182" s="1" t="s">
        <v>311</v>
      </c>
      <c r="N2182" s="1" t="s">
        <v>651</v>
      </c>
      <c r="O2182" s="1" t="s">
        <v>62</v>
      </c>
      <c r="P2182" s="1" t="s">
        <v>1343</v>
      </c>
      <c r="Q2182" s="1" t="s">
        <v>70</v>
      </c>
      <c r="R2182" s="1" t="s">
        <v>57</v>
      </c>
      <c r="S2182" s="1" t="s">
        <v>1207</v>
      </c>
      <c r="T2182" s="93">
        <v>11.696999999999999</v>
      </c>
      <c r="U2182" s="94">
        <v>53329</v>
      </c>
      <c r="V2182" s="92">
        <v>3.6700000000000003E-2</v>
      </c>
      <c r="W2182" s="92">
        <v>2.92E-2</v>
      </c>
      <c r="X2182" s="1" t="s">
        <v>636</v>
      </c>
      <c r="Y2182" s="145" t="s">
        <v>3491</v>
      </c>
      <c r="Z2182" s="91">
        <v>96000</v>
      </c>
      <c r="AA2182" s="91">
        <v>1</v>
      </c>
      <c r="AB2182" s="91">
        <v>113.25</v>
      </c>
      <c r="AC2182" s="91">
        <v>1.8284199999999999</v>
      </c>
      <c r="AD2182" s="91">
        <v>110.54841999999999</v>
      </c>
      <c r="AE2182" s="145" t="s">
        <v>3491</v>
      </c>
      <c r="AF2182" s="145" t="s">
        <v>3491</v>
      </c>
      <c r="AG2182" s="1" t="s">
        <v>17</v>
      </c>
      <c r="AH2182" s="92">
        <v>1.8827468413489601E-5</v>
      </c>
      <c r="AI2182" s="92">
        <v>8.8865307676461985E-3</v>
      </c>
      <c r="AJ2182" s="92">
        <v>2.5647569851992417E-3</v>
      </c>
    </row>
    <row r="2183" spans="1:36" x14ac:dyDescent="0.25">
      <c r="A2183" s="1">
        <v>13918</v>
      </c>
      <c r="B2183" s="1">
        <v>13921</v>
      </c>
      <c r="C2183" s="1" t="s">
        <v>2176</v>
      </c>
      <c r="D2183" s="1">
        <v>514160530</v>
      </c>
      <c r="E2183" s="1" t="s">
        <v>429</v>
      </c>
      <c r="F2183" s="1" t="s">
        <v>2177</v>
      </c>
      <c r="G2183" s="1" t="s">
        <v>2178</v>
      </c>
      <c r="H2183" s="1" t="s">
        <v>76</v>
      </c>
      <c r="I2183" s="1" t="s">
        <v>623</v>
      </c>
      <c r="J2183" s="1" t="s">
        <v>53</v>
      </c>
      <c r="K2183" s="1" t="s">
        <v>53</v>
      </c>
      <c r="L2183" s="1" t="s">
        <v>821</v>
      </c>
      <c r="M2183" s="1" t="s">
        <v>311</v>
      </c>
      <c r="N2183" s="1" t="s">
        <v>263</v>
      </c>
      <c r="O2183" s="110" t="s">
        <v>55</v>
      </c>
      <c r="P2183" s="1" t="s">
        <v>298</v>
      </c>
      <c r="Q2183" s="1" t="s">
        <v>298</v>
      </c>
      <c r="R2183" s="1" t="s">
        <v>298</v>
      </c>
      <c r="S2183" s="1" t="s">
        <v>1207</v>
      </c>
      <c r="T2183" s="93">
        <v>2.798</v>
      </c>
      <c r="U2183" s="94">
        <v>47300</v>
      </c>
      <c r="V2183" s="92">
        <v>5.5E-2</v>
      </c>
      <c r="W2183" s="92">
        <v>-8.8300000000000003E-2</v>
      </c>
      <c r="X2183" s="1" t="s">
        <v>636</v>
      </c>
      <c r="Y2183" s="145" t="s">
        <v>3491</v>
      </c>
      <c r="Z2183" s="91">
        <v>29000</v>
      </c>
      <c r="AA2183" s="91">
        <v>1</v>
      </c>
      <c r="AB2183" s="91">
        <v>149.80000000000001</v>
      </c>
      <c r="AC2183" s="91">
        <v>0</v>
      </c>
      <c r="AD2183" s="91">
        <v>43.442</v>
      </c>
      <c r="AE2183" s="145" t="s">
        <v>3491</v>
      </c>
      <c r="AF2183" s="145" t="s">
        <v>3491</v>
      </c>
      <c r="AG2183" s="1" t="s">
        <v>17</v>
      </c>
      <c r="AH2183" s="92">
        <v>4.4833042099999998E-4</v>
      </c>
      <c r="AI2183" s="92">
        <v>3.4921229051314002E-3</v>
      </c>
      <c r="AJ2183" s="92">
        <v>1.0078676199173672E-3</v>
      </c>
    </row>
    <row r="2184" spans="1:36" x14ac:dyDescent="0.25">
      <c r="A2184" s="1">
        <v>13918</v>
      </c>
      <c r="B2184" s="1">
        <v>13921</v>
      </c>
      <c r="C2184" s="1" t="s">
        <v>1739</v>
      </c>
      <c r="D2184" s="1">
        <v>515361442</v>
      </c>
      <c r="E2184" s="1" t="s">
        <v>429</v>
      </c>
      <c r="F2184" s="1" t="s">
        <v>1740</v>
      </c>
      <c r="G2184" s="1" t="s">
        <v>1741</v>
      </c>
      <c r="H2184" s="1" t="s">
        <v>76</v>
      </c>
      <c r="I2184" s="1" t="s">
        <v>228</v>
      </c>
      <c r="J2184" s="1" t="s">
        <v>53</v>
      </c>
      <c r="K2184" s="1" t="s">
        <v>53</v>
      </c>
      <c r="L2184" s="1" t="s">
        <v>821</v>
      </c>
      <c r="M2184" s="1" t="s">
        <v>311</v>
      </c>
      <c r="N2184" s="1" t="s">
        <v>140</v>
      </c>
      <c r="O2184" s="1" t="s">
        <v>62</v>
      </c>
      <c r="P2184" s="1" t="s">
        <v>298</v>
      </c>
      <c r="Q2184" s="1" t="s">
        <v>298</v>
      </c>
      <c r="R2184" s="1" t="s">
        <v>298</v>
      </c>
      <c r="S2184" s="1" t="s">
        <v>1207</v>
      </c>
      <c r="T2184" s="93">
        <v>2.8759999999999999</v>
      </c>
      <c r="U2184" s="94">
        <v>47848</v>
      </c>
      <c r="V2184" s="92">
        <v>8.3500000000000005E-2</v>
      </c>
      <c r="W2184" s="92">
        <v>8.2600000000000007E-2</v>
      </c>
      <c r="X2184" s="1" t="s">
        <v>636</v>
      </c>
      <c r="Y2184" s="145" t="s">
        <v>3491</v>
      </c>
      <c r="Z2184" s="91">
        <v>70000</v>
      </c>
      <c r="AA2184" s="91">
        <v>1</v>
      </c>
      <c r="AB2184" s="91">
        <v>100.72</v>
      </c>
      <c r="AC2184" s="91">
        <v>0</v>
      </c>
      <c r="AD2184" s="91">
        <v>70.504000000000005</v>
      </c>
      <c r="AE2184" s="145" t="s">
        <v>3491</v>
      </c>
      <c r="AF2184" s="145" t="s">
        <v>3491</v>
      </c>
      <c r="AG2184" s="1" t="s">
        <v>17</v>
      </c>
      <c r="AH2184" s="92">
        <v>4.1176470500000001E-4</v>
      </c>
      <c r="AI2184" s="92">
        <v>5.6675252820630791E-3</v>
      </c>
      <c r="AJ2184" s="92">
        <v>1.635714255205885E-3</v>
      </c>
    </row>
    <row r="2185" spans="1:36" x14ac:dyDescent="0.25">
      <c r="A2185" s="1">
        <v>13918</v>
      </c>
      <c r="B2185" s="1">
        <v>13921</v>
      </c>
      <c r="C2185" s="1" t="s">
        <v>1363</v>
      </c>
      <c r="D2185" s="1">
        <v>510560188</v>
      </c>
      <c r="E2185" s="1" t="s">
        <v>429</v>
      </c>
      <c r="F2185" s="1" t="s">
        <v>1742</v>
      </c>
      <c r="G2185" s="1" t="s">
        <v>1743</v>
      </c>
      <c r="H2185" s="1" t="s">
        <v>76</v>
      </c>
      <c r="I2185" s="1" t="s">
        <v>229</v>
      </c>
      <c r="J2185" s="1" t="s">
        <v>53</v>
      </c>
      <c r="K2185" s="1" t="s">
        <v>53</v>
      </c>
      <c r="L2185" s="1" t="s">
        <v>821</v>
      </c>
      <c r="M2185" s="1" t="s">
        <v>311</v>
      </c>
      <c r="N2185" s="1" t="s">
        <v>652</v>
      </c>
      <c r="O2185" s="1" t="s">
        <v>62</v>
      </c>
      <c r="P2185" s="1" t="s">
        <v>1366</v>
      </c>
      <c r="Q2185" s="1" t="s">
        <v>65</v>
      </c>
      <c r="R2185" s="1" t="s">
        <v>57</v>
      </c>
      <c r="S2185" s="1" t="s">
        <v>1207</v>
      </c>
      <c r="T2185" s="93">
        <v>6.2380000000000004</v>
      </c>
      <c r="U2185" s="94">
        <v>49218</v>
      </c>
      <c r="V2185" s="92">
        <v>4.02E-2</v>
      </c>
      <c r="W2185" s="92">
        <v>2.76E-2</v>
      </c>
      <c r="X2185" s="1" t="s">
        <v>636</v>
      </c>
      <c r="Y2185" s="145" t="s">
        <v>3491</v>
      </c>
      <c r="Z2185" s="91">
        <v>40000</v>
      </c>
      <c r="AA2185" s="91">
        <v>1</v>
      </c>
      <c r="AB2185" s="91">
        <v>112.72</v>
      </c>
      <c r="AC2185" s="91">
        <v>0</v>
      </c>
      <c r="AD2185" s="91">
        <v>45.088000000000001</v>
      </c>
      <c r="AE2185" s="145" t="s">
        <v>3491</v>
      </c>
      <c r="AF2185" s="145" t="s">
        <v>3491</v>
      </c>
      <c r="AG2185" s="1" t="s">
        <v>17</v>
      </c>
      <c r="AH2185" s="92">
        <v>4.95859572569048E-5</v>
      </c>
      <c r="AI2185" s="92">
        <v>3.6244380449004326E-3</v>
      </c>
      <c r="AJ2185" s="92">
        <v>1.0460553208147471E-3</v>
      </c>
    </row>
    <row r="2186" spans="1:36" x14ac:dyDescent="0.25">
      <c r="A2186" s="1">
        <v>13918</v>
      </c>
      <c r="B2186" s="1">
        <v>13921</v>
      </c>
      <c r="C2186" s="1" t="s">
        <v>1375</v>
      </c>
      <c r="D2186" s="1">
        <v>513257873</v>
      </c>
      <c r="E2186" s="1" t="s">
        <v>429</v>
      </c>
      <c r="F2186" s="1" t="s">
        <v>1744</v>
      </c>
      <c r="G2186" s="1" t="s">
        <v>1745</v>
      </c>
      <c r="H2186" s="1" t="s">
        <v>76</v>
      </c>
      <c r="I2186" s="1" t="s">
        <v>229</v>
      </c>
      <c r="J2186" s="1" t="s">
        <v>53</v>
      </c>
      <c r="K2186" s="1" t="s">
        <v>53</v>
      </c>
      <c r="L2186" s="1" t="s">
        <v>821</v>
      </c>
      <c r="M2186" s="1" t="s">
        <v>311</v>
      </c>
      <c r="N2186" s="1" t="s">
        <v>651</v>
      </c>
      <c r="O2186" s="1" t="s">
        <v>62</v>
      </c>
      <c r="P2186" s="1" t="s">
        <v>1315</v>
      </c>
      <c r="Q2186" s="1" t="s">
        <v>65</v>
      </c>
      <c r="R2186" s="1" t="s">
        <v>57</v>
      </c>
      <c r="S2186" s="1" t="s">
        <v>1207</v>
      </c>
      <c r="T2186" s="93">
        <v>4.6029999999999998</v>
      </c>
      <c r="U2186" s="94">
        <v>48700</v>
      </c>
      <c r="V2186" s="92">
        <v>3.1800000000000002E-2</v>
      </c>
      <c r="W2186" s="92">
        <v>2.52E-2</v>
      </c>
      <c r="X2186" s="1" t="s">
        <v>636</v>
      </c>
      <c r="Y2186" s="145" t="s">
        <v>3491</v>
      </c>
      <c r="Z2186" s="91">
        <v>50000</v>
      </c>
      <c r="AA2186" s="91">
        <v>1</v>
      </c>
      <c r="AB2186" s="91">
        <v>107</v>
      </c>
      <c r="AC2186" s="91">
        <v>0</v>
      </c>
      <c r="AD2186" s="91">
        <v>53.5</v>
      </c>
      <c r="AE2186" s="145" t="s">
        <v>3491</v>
      </c>
      <c r="AF2186" s="145" t="s">
        <v>3491</v>
      </c>
      <c r="AG2186" s="1" t="s">
        <v>17</v>
      </c>
      <c r="AH2186" s="92">
        <v>1.09384776E-4</v>
      </c>
      <c r="AI2186" s="92">
        <v>4.3006439718367004E-3</v>
      </c>
      <c r="AJ2186" s="92">
        <v>1.2412162806864128E-3</v>
      </c>
    </row>
    <row r="2187" spans="1:36" x14ac:dyDescent="0.25">
      <c r="A2187" s="1">
        <v>13918</v>
      </c>
      <c r="B2187" s="1">
        <v>13921</v>
      </c>
      <c r="C2187" s="1" t="s">
        <v>1749</v>
      </c>
      <c r="D2187" s="1">
        <v>520027293</v>
      </c>
      <c r="E2187" s="1" t="s">
        <v>429</v>
      </c>
      <c r="F2187" s="1" t="s">
        <v>1750</v>
      </c>
      <c r="G2187" s="1" t="s">
        <v>1751</v>
      </c>
      <c r="H2187" s="1" t="s">
        <v>76</v>
      </c>
      <c r="I2187" s="1" t="s">
        <v>229</v>
      </c>
      <c r="J2187" s="1" t="s">
        <v>53</v>
      </c>
      <c r="K2187" s="1" t="s">
        <v>53</v>
      </c>
      <c r="L2187" s="1" t="s">
        <v>821</v>
      </c>
      <c r="M2187" s="1" t="s">
        <v>311</v>
      </c>
      <c r="N2187" s="1" t="s">
        <v>156</v>
      </c>
      <c r="O2187" s="1" t="s">
        <v>62</v>
      </c>
      <c r="P2187" s="1" t="s">
        <v>1752</v>
      </c>
      <c r="Q2187" s="1" t="s">
        <v>70</v>
      </c>
      <c r="R2187" s="1" t="s">
        <v>57</v>
      </c>
      <c r="S2187" s="1" t="s">
        <v>1207</v>
      </c>
      <c r="T2187" s="93">
        <v>11.329000000000001</v>
      </c>
      <c r="U2187" s="94">
        <v>55154</v>
      </c>
      <c r="V2187" s="92">
        <v>3.2899999999999999E-2</v>
      </c>
      <c r="W2187" s="92">
        <v>2.53E-2</v>
      </c>
      <c r="X2187" s="1" t="s">
        <v>636</v>
      </c>
      <c r="Y2187" s="145" t="s">
        <v>3491</v>
      </c>
      <c r="Z2187" s="91">
        <v>16000</v>
      </c>
      <c r="AA2187" s="91">
        <v>1</v>
      </c>
      <c r="AB2187" s="91">
        <v>111.38</v>
      </c>
      <c r="AC2187" s="91">
        <v>0</v>
      </c>
      <c r="AD2187" s="91">
        <v>17.820799999999998</v>
      </c>
      <c r="AE2187" s="145" t="s">
        <v>3491</v>
      </c>
      <c r="AF2187" s="145" t="s">
        <v>3491</v>
      </c>
      <c r="AG2187" s="1" t="s">
        <v>17</v>
      </c>
      <c r="AH2187" s="92">
        <v>3.1999999999999999E-5</v>
      </c>
      <c r="AI2187" s="92">
        <v>1.4325404877253731E-3</v>
      </c>
      <c r="AJ2187" s="92">
        <v>4.1344798308142844E-4</v>
      </c>
    </row>
    <row r="2188" spans="1:36" x14ac:dyDescent="0.25">
      <c r="A2188" s="1">
        <v>13918</v>
      </c>
      <c r="B2188" s="1">
        <v>13921</v>
      </c>
      <c r="C2188" s="1" t="s">
        <v>1753</v>
      </c>
      <c r="D2188" s="1">
        <v>520036690</v>
      </c>
      <c r="E2188" s="1" t="s">
        <v>429</v>
      </c>
      <c r="F2188" s="1" t="s">
        <v>1754</v>
      </c>
      <c r="G2188" s="1" t="s">
        <v>1755</v>
      </c>
      <c r="H2188" s="1" t="s">
        <v>76</v>
      </c>
      <c r="I2188" s="1" t="s">
        <v>228</v>
      </c>
      <c r="J2188" s="1" t="s">
        <v>53</v>
      </c>
      <c r="K2188" s="1" t="s">
        <v>53</v>
      </c>
      <c r="L2188" s="1" t="s">
        <v>821</v>
      </c>
      <c r="M2188" s="1" t="s">
        <v>311</v>
      </c>
      <c r="N2188" s="1" t="s">
        <v>252</v>
      </c>
      <c r="O2188" s="1" t="s">
        <v>62</v>
      </c>
      <c r="P2188" s="1" t="s">
        <v>1315</v>
      </c>
      <c r="Q2188" s="1" t="s">
        <v>65</v>
      </c>
      <c r="R2188" s="1" t="s">
        <v>57</v>
      </c>
      <c r="S2188" s="1" t="s">
        <v>1207</v>
      </c>
      <c r="T2188" s="93">
        <v>4.7939999999999996</v>
      </c>
      <c r="U2188" s="94">
        <v>49279</v>
      </c>
      <c r="V2188" s="92">
        <v>5.6800000000000003E-2</v>
      </c>
      <c r="W2188" s="92">
        <v>4.2799999999999998E-2</v>
      </c>
      <c r="X2188" s="1" t="s">
        <v>636</v>
      </c>
      <c r="Y2188" s="145" t="s">
        <v>3491</v>
      </c>
      <c r="Z2188" s="91">
        <v>20000</v>
      </c>
      <c r="AA2188" s="91">
        <v>1</v>
      </c>
      <c r="AB2188" s="91">
        <v>107.44</v>
      </c>
      <c r="AC2188" s="91">
        <v>0</v>
      </c>
      <c r="AD2188" s="91">
        <v>21.488</v>
      </c>
      <c r="AE2188" s="145" t="s">
        <v>3491</v>
      </c>
      <c r="AF2188" s="145" t="s">
        <v>3491</v>
      </c>
      <c r="AG2188" s="1" t="s">
        <v>17</v>
      </c>
      <c r="AH2188" s="92">
        <v>1.3333333299999999E-4</v>
      </c>
      <c r="AI2188" s="92">
        <v>1.7273315451743366E-3</v>
      </c>
      <c r="AJ2188" s="92">
        <v>4.9852813905401183E-4</v>
      </c>
    </row>
    <row r="2189" spans="1:36" x14ac:dyDescent="0.25">
      <c r="A2189" s="1">
        <v>13918</v>
      </c>
      <c r="B2189" s="1">
        <v>13921</v>
      </c>
      <c r="C2189" s="1" t="s">
        <v>1320</v>
      </c>
      <c r="D2189" s="1">
        <v>511659401</v>
      </c>
      <c r="E2189" s="1" t="s">
        <v>429</v>
      </c>
      <c r="F2189" s="1" t="s">
        <v>1756</v>
      </c>
      <c r="G2189" s="1" t="s">
        <v>1757</v>
      </c>
      <c r="H2189" s="1" t="s">
        <v>76</v>
      </c>
      <c r="I2189" s="1" t="s">
        <v>229</v>
      </c>
      <c r="J2189" s="1" t="s">
        <v>53</v>
      </c>
      <c r="K2189" s="1" t="s">
        <v>53</v>
      </c>
      <c r="L2189" s="1" t="s">
        <v>821</v>
      </c>
      <c r="M2189" s="1" t="s">
        <v>311</v>
      </c>
      <c r="N2189" s="1" t="s">
        <v>651</v>
      </c>
      <c r="O2189" s="1" t="s">
        <v>62</v>
      </c>
      <c r="P2189" s="1" t="s">
        <v>1319</v>
      </c>
      <c r="Q2189" s="1" t="s">
        <v>65</v>
      </c>
      <c r="R2189" s="1" t="s">
        <v>57</v>
      </c>
      <c r="S2189" s="1" t="s">
        <v>1207</v>
      </c>
      <c r="T2189" s="93">
        <v>6.8630000000000004</v>
      </c>
      <c r="U2189" s="94">
        <v>50160</v>
      </c>
      <c r="V2189" s="92">
        <v>3.5999999999999997E-2</v>
      </c>
      <c r="W2189" s="92">
        <v>2.5899999999999999E-2</v>
      </c>
      <c r="X2189" s="1" t="s">
        <v>636</v>
      </c>
      <c r="Y2189" s="145" t="s">
        <v>3491</v>
      </c>
      <c r="Z2189" s="91">
        <v>11000</v>
      </c>
      <c r="AA2189" s="91">
        <v>1</v>
      </c>
      <c r="AB2189" s="91">
        <v>110.2</v>
      </c>
      <c r="AC2189" s="91">
        <v>0</v>
      </c>
      <c r="AD2189" s="91">
        <v>12.122</v>
      </c>
      <c r="AE2189" s="145" t="s">
        <v>3491</v>
      </c>
      <c r="AF2189" s="145" t="s">
        <v>3491</v>
      </c>
      <c r="AG2189" s="1" t="s">
        <v>17</v>
      </c>
      <c r="AH2189" s="92">
        <v>1.25700063649941E-5</v>
      </c>
      <c r="AI2189" s="92">
        <v>9.7443749956270054E-4</v>
      </c>
      <c r="AJ2189" s="92">
        <v>2.8123408886879801E-4</v>
      </c>
    </row>
    <row r="2190" spans="1:36" x14ac:dyDescent="0.25">
      <c r="A2190" s="1">
        <v>13918</v>
      </c>
      <c r="B2190" s="1">
        <v>13921</v>
      </c>
      <c r="C2190" s="1" t="s">
        <v>1414</v>
      </c>
      <c r="D2190" s="1">
        <v>1737</v>
      </c>
      <c r="E2190" s="1" t="s">
        <v>2</v>
      </c>
      <c r="F2190" s="1" t="s">
        <v>2415</v>
      </c>
      <c r="G2190" s="1" t="s">
        <v>2416</v>
      </c>
      <c r="H2190" s="1" t="s">
        <v>76</v>
      </c>
      <c r="I2190" s="1" t="s">
        <v>228</v>
      </c>
      <c r="J2190" s="1" t="s">
        <v>53</v>
      </c>
      <c r="K2190" s="1" t="s">
        <v>53</v>
      </c>
      <c r="L2190" s="1" t="s">
        <v>821</v>
      </c>
      <c r="M2190" s="1" t="s">
        <v>311</v>
      </c>
      <c r="N2190" s="1" t="s">
        <v>652</v>
      </c>
      <c r="O2190" s="1" t="s">
        <v>62</v>
      </c>
      <c r="P2190" s="1" t="s">
        <v>1319</v>
      </c>
      <c r="Q2190" s="1" t="s">
        <v>65</v>
      </c>
      <c r="R2190" s="1" t="s">
        <v>57</v>
      </c>
      <c r="S2190" s="1" t="s">
        <v>1207</v>
      </c>
      <c r="T2190" s="93">
        <v>3.5720000000000001</v>
      </c>
      <c r="U2190" s="94">
        <v>47848</v>
      </c>
      <c r="V2190" s="92">
        <v>6.7400000000000002E-2</v>
      </c>
      <c r="W2190" s="92">
        <v>5.5899999999999998E-2</v>
      </c>
      <c r="X2190" s="1" t="s">
        <v>636</v>
      </c>
      <c r="Y2190" s="145" t="s">
        <v>3491</v>
      </c>
      <c r="Z2190" s="91">
        <v>80000</v>
      </c>
      <c r="AA2190" s="91">
        <v>1</v>
      </c>
      <c r="AB2190" s="91">
        <v>104.35</v>
      </c>
      <c r="AC2190" s="91">
        <v>0</v>
      </c>
      <c r="AD2190" s="91">
        <v>83.48</v>
      </c>
      <c r="AE2190" s="145" t="s">
        <v>3491</v>
      </c>
      <c r="AF2190" s="145" t="s">
        <v>3491</v>
      </c>
      <c r="AG2190" s="1" t="s">
        <v>17</v>
      </c>
      <c r="AH2190" s="92">
        <v>1.4159291999999999E-4</v>
      </c>
      <c r="AI2190" s="92">
        <v>6.7106123134379018E-3</v>
      </c>
      <c r="AJ2190" s="92">
        <v>1.9367614039570418E-3</v>
      </c>
    </row>
    <row r="2191" spans="1:36" x14ac:dyDescent="0.25">
      <c r="A2191" s="1">
        <v>13918</v>
      </c>
      <c r="B2191" s="1">
        <v>13921</v>
      </c>
      <c r="C2191" s="1" t="s">
        <v>1558</v>
      </c>
      <c r="D2191" s="1">
        <v>520032178</v>
      </c>
      <c r="E2191" s="1" t="s">
        <v>429</v>
      </c>
      <c r="F2191" s="1" t="s">
        <v>2179</v>
      </c>
      <c r="G2191" s="1" t="s">
        <v>2180</v>
      </c>
      <c r="H2191" s="1" t="s">
        <v>76</v>
      </c>
      <c r="I2191" s="1" t="s">
        <v>228</v>
      </c>
      <c r="J2191" s="1" t="s">
        <v>53</v>
      </c>
      <c r="K2191" s="1" t="s">
        <v>53</v>
      </c>
      <c r="L2191" s="1" t="s">
        <v>821</v>
      </c>
      <c r="M2191" s="1" t="s">
        <v>311</v>
      </c>
      <c r="N2191" s="1" t="s">
        <v>140</v>
      </c>
      <c r="O2191" s="1" t="s">
        <v>62</v>
      </c>
      <c r="P2191" s="1" t="s">
        <v>298</v>
      </c>
      <c r="Q2191" s="1" t="s">
        <v>298</v>
      </c>
      <c r="R2191" s="1" t="s">
        <v>298</v>
      </c>
      <c r="S2191" s="1" t="s">
        <v>1207</v>
      </c>
      <c r="T2191" s="93">
        <v>2.5339999999999998</v>
      </c>
      <c r="U2191" s="94">
        <v>47483</v>
      </c>
      <c r="V2191" s="92">
        <v>8.14E-2</v>
      </c>
      <c r="W2191" s="92">
        <v>6.7199999999999996E-2</v>
      </c>
      <c r="X2191" s="1" t="s">
        <v>636</v>
      </c>
      <c r="Y2191" s="145" t="s">
        <v>3491</v>
      </c>
      <c r="Z2191" s="91">
        <v>40800</v>
      </c>
      <c r="AA2191" s="91">
        <v>1</v>
      </c>
      <c r="AB2191" s="91">
        <v>103.8</v>
      </c>
      <c r="AC2191" s="91">
        <v>0</v>
      </c>
      <c r="AD2191" s="91">
        <v>42.3504</v>
      </c>
      <c r="AE2191" s="145" t="s">
        <v>3491</v>
      </c>
      <c r="AF2191" s="145" t="s">
        <v>3491</v>
      </c>
      <c r="AG2191" s="1" t="s">
        <v>17</v>
      </c>
      <c r="AH2191" s="92">
        <v>3.2000000000000003E-4</v>
      </c>
      <c r="AI2191" s="92">
        <v>3.4043736909322051E-3</v>
      </c>
      <c r="AJ2191" s="92">
        <v>9.8254216773050189E-4</v>
      </c>
    </row>
    <row r="2192" spans="1:36" x14ac:dyDescent="0.25">
      <c r="A2192" s="1">
        <v>13918</v>
      </c>
      <c r="B2192" s="1">
        <v>13921</v>
      </c>
      <c r="C2192" s="1" t="s">
        <v>2181</v>
      </c>
      <c r="D2192" s="1">
        <v>520036658</v>
      </c>
      <c r="E2192" s="1" t="s">
        <v>429</v>
      </c>
      <c r="F2192" s="1" t="s">
        <v>2182</v>
      </c>
      <c r="G2192" s="1" t="s">
        <v>2183</v>
      </c>
      <c r="H2192" s="1" t="s">
        <v>76</v>
      </c>
      <c r="I2192" s="1" t="s">
        <v>228</v>
      </c>
      <c r="J2192" s="1" t="s">
        <v>53</v>
      </c>
      <c r="K2192" s="1" t="s">
        <v>53</v>
      </c>
      <c r="L2192" s="1" t="s">
        <v>821</v>
      </c>
      <c r="M2192" s="1" t="s">
        <v>311</v>
      </c>
      <c r="N2192" s="1" t="s">
        <v>156</v>
      </c>
      <c r="O2192" s="1" t="s">
        <v>62</v>
      </c>
      <c r="P2192" s="1" t="s">
        <v>1366</v>
      </c>
      <c r="Q2192" s="1" t="s">
        <v>65</v>
      </c>
      <c r="R2192" s="1" t="s">
        <v>57</v>
      </c>
      <c r="S2192" s="1" t="s">
        <v>1207</v>
      </c>
      <c r="T2192" s="93">
        <v>5.6550000000000002</v>
      </c>
      <c r="U2192" s="94">
        <v>49303</v>
      </c>
      <c r="V2192" s="92">
        <v>5.2499999999999998E-2</v>
      </c>
      <c r="W2192" s="92">
        <v>4.8899999999999999E-2</v>
      </c>
      <c r="X2192" s="1" t="s">
        <v>636</v>
      </c>
      <c r="Y2192" s="145" t="s">
        <v>3491</v>
      </c>
      <c r="Z2192" s="91">
        <v>20000</v>
      </c>
      <c r="AA2192" s="91">
        <v>1</v>
      </c>
      <c r="AB2192" s="91">
        <v>102.41</v>
      </c>
      <c r="AC2192" s="91">
        <v>0</v>
      </c>
      <c r="AD2192" s="91">
        <v>20.481999999999999</v>
      </c>
      <c r="AE2192" s="145" t="s">
        <v>3491</v>
      </c>
      <c r="AF2192" s="145" t="s">
        <v>3491</v>
      </c>
      <c r="AG2192" s="1" t="s">
        <v>17</v>
      </c>
      <c r="AH2192" s="92">
        <v>3.04306546242423E-5</v>
      </c>
      <c r="AI2192" s="92">
        <v>1.6464633613300801E-3</v>
      </c>
      <c r="AJ2192" s="92">
        <v>4.7518863291624494E-4</v>
      </c>
    </row>
    <row r="2193" spans="1:36" x14ac:dyDescent="0.25">
      <c r="A2193" s="1">
        <v>13918</v>
      </c>
      <c r="B2193" s="1">
        <v>13921</v>
      </c>
      <c r="C2193" s="1" t="s">
        <v>2184</v>
      </c>
      <c r="D2193" s="1">
        <v>520038332</v>
      </c>
      <c r="E2193" s="1" t="s">
        <v>429</v>
      </c>
      <c r="F2193" s="1" t="s">
        <v>2185</v>
      </c>
      <c r="G2193" s="1" t="s">
        <v>2186</v>
      </c>
      <c r="H2193" s="1" t="s">
        <v>76</v>
      </c>
      <c r="I2193" s="1" t="s">
        <v>229</v>
      </c>
      <c r="J2193" s="1" t="s">
        <v>53</v>
      </c>
      <c r="K2193" s="1" t="s">
        <v>53</v>
      </c>
      <c r="L2193" s="1" t="s">
        <v>821</v>
      </c>
      <c r="M2193" s="1" t="s">
        <v>311</v>
      </c>
      <c r="N2193" s="1" t="s">
        <v>651</v>
      </c>
      <c r="O2193" s="1" t="s">
        <v>62</v>
      </c>
      <c r="P2193" s="1" t="s">
        <v>298</v>
      </c>
      <c r="Q2193" s="1" t="s">
        <v>298</v>
      </c>
      <c r="R2193" s="1" t="s">
        <v>298</v>
      </c>
      <c r="S2193" s="1" t="s">
        <v>1207</v>
      </c>
      <c r="T2193" s="93">
        <v>2.9009999999999998</v>
      </c>
      <c r="U2193" s="94">
        <v>47330</v>
      </c>
      <c r="V2193" s="92">
        <v>3.5000000000000003E-2</v>
      </c>
      <c r="W2193" s="92">
        <v>3.5999999999999997E-2</v>
      </c>
      <c r="X2193" s="1" t="s">
        <v>636</v>
      </c>
      <c r="Y2193" s="145" t="s">
        <v>3491</v>
      </c>
      <c r="Z2193" s="91">
        <v>6000</v>
      </c>
      <c r="AA2193" s="91">
        <v>1</v>
      </c>
      <c r="AB2193" s="91">
        <v>103.56</v>
      </c>
      <c r="AC2193" s="91">
        <v>0</v>
      </c>
      <c r="AD2193" s="91">
        <v>6.2135999999999996</v>
      </c>
      <c r="AE2193" s="145" t="s">
        <v>3491</v>
      </c>
      <c r="AF2193" s="145" t="s">
        <v>3491</v>
      </c>
      <c r="AG2193" s="1" t="s">
        <v>17</v>
      </c>
      <c r="AH2193" s="92">
        <v>4.11677930632269E-5</v>
      </c>
      <c r="AI2193" s="92">
        <v>4.9948563333466383E-4</v>
      </c>
      <c r="AJ2193" s="92">
        <v>1.4415741087239428E-4</v>
      </c>
    </row>
    <row r="2194" spans="1:36" x14ac:dyDescent="0.25">
      <c r="A2194" s="1">
        <v>13918</v>
      </c>
      <c r="B2194" s="1">
        <v>13921</v>
      </c>
      <c r="C2194" s="1" t="s">
        <v>2187</v>
      </c>
      <c r="D2194" s="1">
        <v>511226136</v>
      </c>
      <c r="E2194" s="1" t="s">
        <v>429</v>
      </c>
      <c r="F2194" s="1" t="s">
        <v>2188</v>
      </c>
      <c r="G2194" s="1" t="s">
        <v>2189</v>
      </c>
      <c r="H2194" s="1" t="s">
        <v>76</v>
      </c>
      <c r="I2194" s="1" t="s">
        <v>229</v>
      </c>
      <c r="J2194" s="1" t="s">
        <v>53</v>
      </c>
      <c r="K2194" s="1" t="s">
        <v>53</v>
      </c>
      <c r="L2194" s="1" t="s">
        <v>821</v>
      </c>
      <c r="M2194" s="1" t="s">
        <v>311</v>
      </c>
      <c r="N2194" s="1" t="s">
        <v>75</v>
      </c>
      <c r="O2194" s="110" t="s">
        <v>55</v>
      </c>
      <c r="P2194" s="1" t="s">
        <v>298</v>
      </c>
      <c r="Q2194" s="1" t="s">
        <v>298</v>
      </c>
      <c r="R2194" s="1" t="s">
        <v>298</v>
      </c>
      <c r="S2194" s="1" t="s">
        <v>1207</v>
      </c>
      <c r="T2194" s="93">
        <v>3.4660000000000002</v>
      </c>
      <c r="U2194" s="94">
        <v>47484</v>
      </c>
      <c r="V2194" s="92">
        <v>4.2500000000000003E-2</v>
      </c>
      <c r="W2194" s="92">
        <v>3.0200000000000001E-2</v>
      </c>
      <c r="X2194" s="1" t="s">
        <v>636</v>
      </c>
      <c r="Y2194" s="145" t="s">
        <v>3491</v>
      </c>
      <c r="Z2194" s="91">
        <v>65000</v>
      </c>
      <c r="AA2194" s="91">
        <v>1</v>
      </c>
      <c r="AB2194" s="91">
        <v>106.69</v>
      </c>
      <c r="AC2194" s="91">
        <v>1.41256</v>
      </c>
      <c r="AD2194" s="91">
        <v>70.761060000000001</v>
      </c>
      <c r="AE2194" s="145" t="s">
        <v>3491</v>
      </c>
      <c r="AF2194" s="145" t="s">
        <v>3491</v>
      </c>
      <c r="AG2194" s="1" t="s">
        <v>17</v>
      </c>
      <c r="AH2194" s="92">
        <v>2.1666666600000001E-4</v>
      </c>
      <c r="AI2194" s="92">
        <v>5.6881892734537394E-3</v>
      </c>
      <c r="AJ2194" s="92">
        <v>1.6416781254323008E-3</v>
      </c>
    </row>
    <row r="2195" spans="1:36" x14ac:dyDescent="0.25">
      <c r="A2195" s="1">
        <v>13918</v>
      </c>
      <c r="B2195" s="1">
        <v>13921</v>
      </c>
      <c r="C2195" s="1" t="s">
        <v>2208</v>
      </c>
      <c r="D2195" s="1">
        <v>513948216</v>
      </c>
      <c r="E2195" s="1" t="s">
        <v>429</v>
      </c>
      <c r="F2195" s="1" t="s">
        <v>2280</v>
      </c>
      <c r="G2195" s="1" t="s">
        <v>2281</v>
      </c>
      <c r="H2195" s="1" t="s">
        <v>76</v>
      </c>
      <c r="I2195" s="1" t="s">
        <v>228</v>
      </c>
      <c r="J2195" s="1" t="s">
        <v>53</v>
      </c>
      <c r="K2195" s="1" t="s">
        <v>53</v>
      </c>
      <c r="L2195" s="1" t="s">
        <v>821</v>
      </c>
      <c r="M2195" s="1" t="s">
        <v>311</v>
      </c>
      <c r="N2195" s="1" t="s">
        <v>140</v>
      </c>
      <c r="O2195" s="110" t="s">
        <v>55</v>
      </c>
      <c r="P2195" s="1" t="s">
        <v>298</v>
      </c>
      <c r="Q2195" s="1" t="s">
        <v>298</v>
      </c>
      <c r="R2195" s="1" t="s">
        <v>298</v>
      </c>
      <c r="S2195" s="1" t="s">
        <v>1207</v>
      </c>
      <c r="T2195" s="93">
        <v>2.3919999999999999</v>
      </c>
      <c r="U2195" s="94">
        <v>47118</v>
      </c>
      <c r="V2195" s="92">
        <v>7.17E-2</v>
      </c>
      <c r="W2195" s="92">
        <v>5.8200000000000002E-2</v>
      </c>
      <c r="X2195" s="1" t="s">
        <v>636</v>
      </c>
      <c r="Y2195" s="145" t="s">
        <v>3491</v>
      </c>
      <c r="Z2195" s="91">
        <v>50000</v>
      </c>
      <c r="AA2195" s="91">
        <v>1</v>
      </c>
      <c r="AB2195" s="91">
        <v>103.4</v>
      </c>
      <c r="AC2195" s="91">
        <v>0</v>
      </c>
      <c r="AD2195" s="91">
        <v>51.7</v>
      </c>
      <c r="AE2195" s="145" t="s">
        <v>3491</v>
      </c>
      <c r="AF2195" s="145" t="s">
        <v>3491</v>
      </c>
      <c r="AG2195" s="1" t="s">
        <v>17</v>
      </c>
      <c r="AH2195" s="92">
        <v>2.6666666599999998E-4</v>
      </c>
      <c r="AI2195" s="92">
        <v>4.1559494082982693E-3</v>
      </c>
      <c r="AJ2195" s="92">
        <v>1.1994557329250007E-3</v>
      </c>
    </row>
    <row r="2196" spans="1:36" x14ac:dyDescent="0.25">
      <c r="A2196" s="1">
        <v>13918</v>
      </c>
      <c r="B2196" s="1">
        <v>13921</v>
      </c>
      <c r="C2196" s="1" t="s">
        <v>1940</v>
      </c>
      <c r="D2196" s="1">
        <v>520039496</v>
      </c>
      <c r="E2196" s="1" t="s">
        <v>429</v>
      </c>
      <c r="F2196" s="1" t="s">
        <v>2190</v>
      </c>
      <c r="G2196" s="1" t="s">
        <v>2191</v>
      </c>
      <c r="H2196" s="1" t="s">
        <v>76</v>
      </c>
      <c r="I2196" s="1" t="s">
        <v>229</v>
      </c>
      <c r="J2196" s="1" t="s">
        <v>53</v>
      </c>
      <c r="K2196" s="1" t="s">
        <v>53</v>
      </c>
      <c r="L2196" s="1" t="s">
        <v>821</v>
      </c>
      <c r="M2196" s="1" t="s">
        <v>311</v>
      </c>
      <c r="N2196" s="1" t="s">
        <v>651</v>
      </c>
      <c r="O2196" s="1" t="s">
        <v>62</v>
      </c>
      <c r="P2196" s="1" t="s">
        <v>298</v>
      </c>
      <c r="Q2196" s="1" t="s">
        <v>298</v>
      </c>
      <c r="R2196" s="1" t="s">
        <v>298</v>
      </c>
      <c r="S2196" s="1" t="s">
        <v>1207</v>
      </c>
      <c r="T2196" s="93">
        <v>2.3119999999999998</v>
      </c>
      <c r="U2196" s="94">
        <v>47300</v>
      </c>
      <c r="V2196" s="92">
        <v>6.7400000000000002E-2</v>
      </c>
      <c r="W2196" s="92">
        <v>7.85E-2</v>
      </c>
      <c r="X2196" s="1" t="s">
        <v>636</v>
      </c>
      <c r="Y2196" s="145" t="s">
        <v>3491</v>
      </c>
      <c r="Z2196" s="91">
        <v>15000</v>
      </c>
      <c r="AA2196" s="91">
        <v>1</v>
      </c>
      <c r="AB2196" s="91">
        <v>100.13</v>
      </c>
      <c r="AC2196" s="91">
        <v>0</v>
      </c>
      <c r="AD2196" s="91">
        <v>15.019500000000001</v>
      </c>
      <c r="AE2196" s="145" t="s">
        <v>3491</v>
      </c>
      <c r="AF2196" s="145" t="s">
        <v>3491</v>
      </c>
      <c r="AG2196" s="1" t="s">
        <v>17</v>
      </c>
      <c r="AH2196" s="92">
        <v>2.9999999999999997E-4</v>
      </c>
      <c r="AI2196" s="92">
        <v>1.2073555539252583E-3</v>
      </c>
      <c r="AJ2196" s="92">
        <v>3.4845697061251546E-4</v>
      </c>
    </row>
    <row r="2197" spans="1:36" x14ac:dyDescent="0.25">
      <c r="A2197" s="1">
        <v>13918</v>
      </c>
      <c r="B2197" s="1">
        <v>13921</v>
      </c>
      <c r="C2197" s="1" t="s">
        <v>1684</v>
      </c>
      <c r="D2197" s="1">
        <v>520033234</v>
      </c>
      <c r="E2197" s="1" t="s">
        <v>429</v>
      </c>
      <c r="F2197" s="1" t="s">
        <v>1767</v>
      </c>
      <c r="G2197" s="1" t="s">
        <v>1768</v>
      </c>
      <c r="H2197" s="1" t="s">
        <v>76</v>
      </c>
      <c r="I2197" s="1" t="s">
        <v>229</v>
      </c>
      <c r="J2197" s="1" t="s">
        <v>53</v>
      </c>
      <c r="K2197" s="1" t="s">
        <v>53</v>
      </c>
      <c r="L2197" s="1" t="s">
        <v>821</v>
      </c>
      <c r="M2197" s="1" t="s">
        <v>311</v>
      </c>
      <c r="N2197" s="1" t="s">
        <v>652</v>
      </c>
      <c r="O2197" s="1" t="s">
        <v>62</v>
      </c>
      <c r="P2197" s="1" t="s">
        <v>1456</v>
      </c>
      <c r="Q2197" s="1" t="s">
        <v>65</v>
      </c>
      <c r="R2197" s="1" t="s">
        <v>57</v>
      </c>
      <c r="S2197" s="1" t="s">
        <v>1207</v>
      </c>
      <c r="T2197" s="93">
        <v>3.5350000000000001</v>
      </c>
      <c r="U2197" s="94">
        <v>47938</v>
      </c>
      <c r="V2197" s="92">
        <v>0.04</v>
      </c>
      <c r="W2197" s="92">
        <v>5.96E-2</v>
      </c>
      <c r="X2197" s="1" t="s">
        <v>636</v>
      </c>
      <c r="Y2197" s="145" t="s">
        <v>3491</v>
      </c>
      <c r="Z2197" s="91">
        <v>4000</v>
      </c>
      <c r="AA2197" s="91">
        <v>1</v>
      </c>
      <c r="AB2197" s="91">
        <v>96.99</v>
      </c>
      <c r="AC2197" s="91">
        <v>0</v>
      </c>
      <c r="AD2197" s="91">
        <v>3.8795999999999999</v>
      </c>
      <c r="AE2197" s="145" t="s">
        <v>3491</v>
      </c>
      <c r="AF2197" s="145" t="s">
        <v>3491</v>
      </c>
      <c r="AG2197" s="1" t="s">
        <v>17</v>
      </c>
      <c r="AH2197" s="92">
        <v>5.4054054054054103E-6</v>
      </c>
      <c r="AI2197" s="92">
        <v>3.1186501594649834E-4</v>
      </c>
      <c r="AJ2197" s="92">
        <v>9.000790060843003E-5</v>
      </c>
    </row>
    <row r="2198" spans="1:36" x14ac:dyDescent="0.25">
      <c r="A2198" s="1">
        <v>13918</v>
      </c>
      <c r="B2198" s="1">
        <v>13921</v>
      </c>
      <c r="C2198" s="1" t="s">
        <v>1769</v>
      </c>
      <c r="D2198" s="1">
        <v>1628</v>
      </c>
      <c r="E2198" s="1" t="s">
        <v>2</v>
      </c>
      <c r="F2198" s="1" t="s">
        <v>1770</v>
      </c>
      <c r="G2198" s="1" t="s">
        <v>1771</v>
      </c>
      <c r="H2198" s="1" t="s">
        <v>76</v>
      </c>
      <c r="I2198" s="1" t="s">
        <v>228</v>
      </c>
      <c r="J2198" s="1" t="s">
        <v>53</v>
      </c>
      <c r="K2198" s="1" t="s">
        <v>314</v>
      </c>
      <c r="L2198" s="1" t="s">
        <v>821</v>
      </c>
      <c r="M2198" s="1" t="s">
        <v>311</v>
      </c>
      <c r="N2198" s="1" t="s">
        <v>652</v>
      </c>
      <c r="O2198" s="1" t="s">
        <v>62</v>
      </c>
      <c r="P2198" s="1" t="s">
        <v>1366</v>
      </c>
      <c r="Q2198" s="1" t="s">
        <v>65</v>
      </c>
      <c r="R2198" s="1" t="s">
        <v>57</v>
      </c>
      <c r="S2198" s="1" t="s">
        <v>1207</v>
      </c>
      <c r="T2198" s="93">
        <v>2.528</v>
      </c>
      <c r="U2198" s="94">
        <v>47027</v>
      </c>
      <c r="V2198" s="92">
        <v>6.3899999999999998E-2</v>
      </c>
      <c r="W2198" s="92">
        <v>5.3999999999999999E-2</v>
      </c>
      <c r="X2198" s="1" t="s">
        <v>636</v>
      </c>
      <c r="Y2198" s="145" t="s">
        <v>3491</v>
      </c>
      <c r="Z2198" s="91">
        <v>56000</v>
      </c>
      <c r="AA2198" s="91">
        <v>1</v>
      </c>
      <c r="AB2198" s="91">
        <v>104.29</v>
      </c>
      <c r="AC2198" s="91">
        <v>0</v>
      </c>
      <c r="AD2198" s="91">
        <v>58.4024</v>
      </c>
      <c r="AE2198" s="145" t="s">
        <v>3491</v>
      </c>
      <c r="AF2198" s="145" t="s">
        <v>3491</v>
      </c>
      <c r="AG2198" s="1" t="s">
        <v>17</v>
      </c>
      <c r="AH2198" s="92">
        <v>1.3592233E-4</v>
      </c>
      <c r="AI2198" s="92">
        <v>4.69472765422048E-3</v>
      </c>
      <c r="AJ2198" s="92">
        <v>1.3549534525450495E-3</v>
      </c>
    </row>
    <row r="2199" spans="1:36" x14ac:dyDescent="0.25">
      <c r="A2199" s="1">
        <v>13918</v>
      </c>
      <c r="B2199" s="1">
        <v>13921</v>
      </c>
      <c r="C2199" s="1" t="s">
        <v>1769</v>
      </c>
      <c r="D2199" s="1">
        <v>1628</v>
      </c>
      <c r="E2199" s="1" t="s">
        <v>2</v>
      </c>
      <c r="F2199" s="1" t="s">
        <v>1772</v>
      </c>
      <c r="G2199" s="1" t="s">
        <v>1773</v>
      </c>
      <c r="H2199" s="1" t="s">
        <v>76</v>
      </c>
      <c r="I2199" s="1" t="s">
        <v>228</v>
      </c>
      <c r="J2199" s="1" t="s">
        <v>53</v>
      </c>
      <c r="K2199" s="1" t="s">
        <v>314</v>
      </c>
      <c r="L2199" s="1" t="s">
        <v>821</v>
      </c>
      <c r="M2199" s="1" t="s">
        <v>311</v>
      </c>
      <c r="N2199" s="1" t="s">
        <v>652</v>
      </c>
      <c r="O2199" s="1" t="s">
        <v>62</v>
      </c>
      <c r="P2199" s="1" t="s">
        <v>1366</v>
      </c>
      <c r="Q2199" s="1" t="s">
        <v>65</v>
      </c>
      <c r="R2199" s="1" t="s">
        <v>57</v>
      </c>
      <c r="S2199" s="1" t="s">
        <v>1207</v>
      </c>
      <c r="T2199" s="93">
        <v>1.6539999999999999</v>
      </c>
      <c r="U2199" s="94">
        <v>46660</v>
      </c>
      <c r="V2199" s="92">
        <v>6.4399999999999999E-2</v>
      </c>
      <c r="W2199" s="92">
        <v>5.4600000000000003E-2</v>
      </c>
      <c r="X2199" s="1" t="s">
        <v>636</v>
      </c>
      <c r="Y2199" s="145" t="s">
        <v>3491</v>
      </c>
      <c r="Z2199" s="91">
        <v>34903</v>
      </c>
      <c r="AA2199" s="91">
        <v>1</v>
      </c>
      <c r="AB2199" s="91">
        <v>103.37</v>
      </c>
      <c r="AC2199" s="91">
        <v>0</v>
      </c>
      <c r="AD2199" s="91">
        <v>36.079230000000003</v>
      </c>
      <c r="AE2199" s="145" t="s">
        <v>3491</v>
      </c>
      <c r="AF2199" s="145" t="s">
        <v>3491</v>
      </c>
      <c r="AG2199" s="1" t="s">
        <v>17</v>
      </c>
      <c r="AH2199" s="92">
        <v>9.5000005171475503E-5</v>
      </c>
      <c r="AI2199" s="92">
        <v>2.9002602431403707E-3</v>
      </c>
      <c r="AJ2199" s="92">
        <v>8.3704911533887189E-4</v>
      </c>
    </row>
    <row r="2200" spans="1:36" x14ac:dyDescent="0.25">
      <c r="A2200" s="1">
        <v>13918</v>
      </c>
      <c r="B2200" s="1">
        <v>13921</v>
      </c>
      <c r="C2200" s="1" t="s">
        <v>1354</v>
      </c>
      <c r="D2200" s="1">
        <v>513765859</v>
      </c>
      <c r="E2200" s="1" t="s">
        <v>429</v>
      </c>
      <c r="F2200" s="1" t="s">
        <v>2192</v>
      </c>
      <c r="G2200" s="1" t="s">
        <v>2193</v>
      </c>
      <c r="H2200" s="1" t="s">
        <v>76</v>
      </c>
      <c r="I2200" s="1" t="s">
        <v>229</v>
      </c>
      <c r="J2200" s="1" t="s">
        <v>53</v>
      </c>
      <c r="K2200" s="1" t="s">
        <v>53</v>
      </c>
      <c r="L2200" s="1" t="s">
        <v>821</v>
      </c>
      <c r="M2200" s="1" t="s">
        <v>311</v>
      </c>
      <c r="N2200" s="1" t="s">
        <v>651</v>
      </c>
      <c r="O2200" s="1" t="s">
        <v>62</v>
      </c>
      <c r="P2200" s="1" t="s">
        <v>1319</v>
      </c>
      <c r="Q2200" s="1" t="s">
        <v>65</v>
      </c>
      <c r="R2200" s="1" t="s">
        <v>57</v>
      </c>
      <c r="S2200" s="1" t="s">
        <v>1207</v>
      </c>
      <c r="T2200" s="93">
        <v>5.468</v>
      </c>
      <c r="U2200" s="94">
        <v>51043</v>
      </c>
      <c r="V2200" s="92">
        <v>1.4999999999999999E-2</v>
      </c>
      <c r="W2200" s="92">
        <v>2.5499999999999998E-2</v>
      </c>
      <c r="X2200" s="1" t="s">
        <v>636</v>
      </c>
      <c r="Y2200" s="145" t="s">
        <v>3491</v>
      </c>
      <c r="Z2200" s="91">
        <v>48000</v>
      </c>
      <c r="AA2200" s="91">
        <v>1</v>
      </c>
      <c r="AB2200" s="91">
        <v>97.15</v>
      </c>
      <c r="AC2200" s="91">
        <v>0</v>
      </c>
      <c r="AD2200" s="91">
        <v>46.631999999999998</v>
      </c>
      <c r="AE2200" s="145" t="s">
        <v>3491</v>
      </c>
      <c r="AF2200" s="145" t="s">
        <v>3491</v>
      </c>
      <c r="AG2200" s="1" t="s">
        <v>17</v>
      </c>
      <c r="AH2200" s="92">
        <v>5.3356098602070203E-5</v>
      </c>
      <c r="AI2200" s="92">
        <v>3.7485538260689528E-3</v>
      </c>
      <c r="AJ2200" s="92">
        <v>1.0818765906723139E-3</v>
      </c>
    </row>
    <row r="2201" spans="1:36" x14ac:dyDescent="0.25">
      <c r="A2201" s="1">
        <v>13918</v>
      </c>
      <c r="B2201" s="1">
        <v>13921</v>
      </c>
      <c r="C2201" s="1" t="s">
        <v>2194</v>
      </c>
      <c r="D2201" s="1">
        <v>514328004</v>
      </c>
      <c r="E2201" s="1" t="s">
        <v>429</v>
      </c>
      <c r="F2201" s="1" t="s">
        <v>2195</v>
      </c>
      <c r="G2201" s="1" t="s">
        <v>2196</v>
      </c>
      <c r="H2201" s="1" t="s">
        <v>76</v>
      </c>
      <c r="I2201" s="1" t="s">
        <v>228</v>
      </c>
      <c r="J2201" s="1" t="s">
        <v>53</v>
      </c>
      <c r="K2201" s="1" t="s">
        <v>53</v>
      </c>
      <c r="L2201" s="1" t="s">
        <v>821</v>
      </c>
      <c r="M2201" s="1" t="s">
        <v>311</v>
      </c>
      <c r="N2201" s="1" t="s">
        <v>140</v>
      </c>
      <c r="O2201" s="1" t="s">
        <v>62</v>
      </c>
      <c r="P2201" s="1" t="s">
        <v>298</v>
      </c>
      <c r="Q2201" s="1" t="s">
        <v>298</v>
      </c>
      <c r="R2201" s="1" t="s">
        <v>298</v>
      </c>
      <c r="S2201" s="1" t="s">
        <v>1207</v>
      </c>
      <c r="T2201" s="93">
        <v>2.99</v>
      </c>
      <c r="U2201" s="94">
        <v>47300</v>
      </c>
      <c r="V2201" s="92">
        <v>6.9699999999999998E-2</v>
      </c>
      <c r="W2201" s="92">
        <v>8.0500000000000002E-2</v>
      </c>
      <c r="X2201" s="1" t="s">
        <v>636</v>
      </c>
      <c r="Y2201" s="145" t="s">
        <v>3491</v>
      </c>
      <c r="Z2201" s="91">
        <v>27000</v>
      </c>
      <c r="AA2201" s="91">
        <v>1</v>
      </c>
      <c r="AB2201" s="91">
        <v>97.39</v>
      </c>
      <c r="AC2201" s="91">
        <v>0</v>
      </c>
      <c r="AD2201" s="91">
        <v>26.295300000000001</v>
      </c>
      <c r="AE2201" s="145" t="s">
        <v>3491</v>
      </c>
      <c r="AF2201" s="145" t="s">
        <v>3491</v>
      </c>
      <c r="AG2201" s="1" t="s">
        <v>17</v>
      </c>
      <c r="AH2201" s="92">
        <v>3.3750000000000002E-4</v>
      </c>
      <c r="AI2201" s="92">
        <v>2.1137705314511696E-3</v>
      </c>
      <c r="AJ2201" s="92">
        <v>6.1005896197258744E-4</v>
      </c>
    </row>
    <row r="2202" spans="1:36" x14ac:dyDescent="0.25">
      <c r="A2202" s="1">
        <v>13918</v>
      </c>
      <c r="B2202" s="1">
        <v>13921</v>
      </c>
      <c r="C2202" s="1" t="s">
        <v>1778</v>
      </c>
      <c r="D2202" s="1">
        <v>2453</v>
      </c>
      <c r="E2202" s="1" t="s">
        <v>2</v>
      </c>
      <c r="F2202" s="1" t="s">
        <v>1779</v>
      </c>
      <c r="G2202" s="1" t="s">
        <v>1780</v>
      </c>
      <c r="H2202" s="1" t="s">
        <v>76</v>
      </c>
      <c r="I2202" s="1" t="s">
        <v>228</v>
      </c>
      <c r="J2202" s="1" t="s">
        <v>53</v>
      </c>
      <c r="K2202" s="1" t="s">
        <v>314</v>
      </c>
      <c r="L2202" s="1" t="s">
        <v>821</v>
      </c>
      <c r="M2202" s="1" t="s">
        <v>311</v>
      </c>
      <c r="N2202" s="1" t="s">
        <v>649</v>
      </c>
      <c r="O2202" s="1" t="s">
        <v>62</v>
      </c>
      <c r="P2202" s="1" t="s">
        <v>1350</v>
      </c>
      <c r="Q2202" s="1" t="s">
        <v>70</v>
      </c>
      <c r="R2202" s="1" t="s">
        <v>57</v>
      </c>
      <c r="S2202" s="1" t="s">
        <v>1207</v>
      </c>
      <c r="T2202" s="93">
        <v>3.3690000000000002</v>
      </c>
      <c r="U2202" s="94">
        <v>47483</v>
      </c>
      <c r="V2202" s="92">
        <v>6.3500000000000001E-2</v>
      </c>
      <c r="W2202" s="92">
        <v>5.5100000000000003E-2</v>
      </c>
      <c r="X2202" s="1" t="s">
        <v>636</v>
      </c>
      <c r="Y2202" s="145" t="s">
        <v>3491</v>
      </c>
      <c r="Z2202" s="91">
        <v>92000</v>
      </c>
      <c r="AA2202" s="91">
        <v>1</v>
      </c>
      <c r="AB2202" s="91">
        <v>103.2</v>
      </c>
      <c r="AC2202" s="91">
        <v>0</v>
      </c>
      <c r="AD2202" s="91">
        <v>94.944000000000003</v>
      </c>
      <c r="AE2202" s="145" t="s">
        <v>3491</v>
      </c>
      <c r="AF2202" s="145" t="s">
        <v>3491</v>
      </c>
      <c r="AG2202" s="1" t="s">
        <v>17</v>
      </c>
      <c r="AH2202" s="92">
        <v>1.57608732E-4</v>
      </c>
      <c r="AI2202" s="92">
        <v>7.6321559114404421E-3</v>
      </c>
      <c r="AJ2202" s="92">
        <v>2.2027296925886124E-3</v>
      </c>
    </row>
    <row r="2203" spans="1:36" x14ac:dyDescent="0.25">
      <c r="A2203" s="1">
        <v>13918</v>
      </c>
      <c r="B2203" s="1">
        <v>13921</v>
      </c>
      <c r="C2203" s="1" t="s">
        <v>1534</v>
      </c>
      <c r="D2203" s="1">
        <v>520032046</v>
      </c>
      <c r="E2203" s="1" t="s">
        <v>429</v>
      </c>
      <c r="F2203" s="1" t="s">
        <v>1781</v>
      </c>
      <c r="G2203" s="1" t="s">
        <v>1782</v>
      </c>
      <c r="H2203" s="1" t="s">
        <v>76</v>
      </c>
      <c r="I2203" s="1" t="s">
        <v>229</v>
      </c>
      <c r="J2203" s="1" t="s">
        <v>53</v>
      </c>
      <c r="K2203" s="1" t="s">
        <v>53</v>
      </c>
      <c r="L2203" s="1" t="s">
        <v>821</v>
      </c>
      <c r="M2203" s="1" t="s">
        <v>311</v>
      </c>
      <c r="N2203" s="1" t="s">
        <v>256</v>
      </c>
      <c r="O2203" s="1" t="s">
        <v>62</v>
      </c>
      <c r="P2203" s="1" t="s">
        <v>1206</v>
      </c>
      <c r="Q2203" s="1" t="s">
        <v>65</v>
      </c>
      <c r="R2203" s="1" t="s">
        <v>57</v>
      </c>
      <c r="S2203" s="1" t="s">
        <v>1207</v>
      </c>
      <c r="T2203" s="93">
        <v>5.46</v>
      </c>
      <c r="U2203" s="94">
        <v>50007</v>
      </c>
      <c r="V2203" s="92">
        <v>2.6800000000000001E-2</v>
      </c>
      <c r="W2203" s="92">
        <v>2.2599999999999999E-2</v>
      </c>
      <c r="X2203" s="1" t="s">
        <v>636</v>
      </c>
      <c r="Y2203" s="145" t="s">
        <v>3491</v>
      </c>
      <c r="Z2203" s="91">
        <v>33001.199999999997</v>
      </c>
      <c r="AA2203" s="91">
        <v>1</v>
      </c>
      <c r="AB2203" s="91">
        <v>104.55</v>
      </c>
      <c r="AC2203" s="91">
        <v>0</v>
      </c>
      <c r="AD2203" s="91">
        <v>34.502749999999999</v>
      </c>
      <c r="AE2203" s="145" t="s">
        <v>3491</v>
      </c>
      <c r="AF2203" s="145" t="s">
        <v>3491</v>
      </c>
      <c r="AG2203" s="1" t="s">
        <v>17</v>
      </c>
      <c r="AH2203" s="92">
        <v>1.28571428571429E-5</v>
      </c>
      <c r="AI2203" s="92">
        <v>2.7735335289586671E-3</v>
      </c>
      <c r="AJ2203" s="92">
        <v>8.0047429959725469E-4</v>
      </c>
    </row>
    <row r="2204" spans="1:36" x14ac:dyDescent="0.25">
      <c r="A2204" s="1">
        <v>13918</v>
      </c>
      <c r="B2204" s="1">
        <v>13921</v>
      </c>
      <c r="C2204" s="1" t="s">
        <v>1534</v>
      </c>
      <c r="D2204" s="1">
        <v>520032046</v>
      </c>
      <c r="E2204" s="1" t="s">
        <v>429</v>
      </c>
      <c r="F2204" s="1" t="s">
        <v>1783</v>
      </c>
      <c r="G2204" s="1" t="s">
        <v>1784</v>
      </c>
      <c r="H2204" s="1" t="s">
        <v>76</v>
      </c>
      <c r="I2204" s="1" t="s">
        <v>229</v>
      </c>
      <c r="J2204" s="1" t="s">
        <v>53</v>
      </c>
      <c r="K2204" s="1" t="s">
        <v>53</v>
      </c>
      <c r="L2204" s="1" t="s">
        <v>821</v>
      </c>
      <c r="M2204" s="1" t="s">
        <v>311</v>
      </c>
      <c r="N2204" s="1" t="s">
        <v>256</v>
      </c>
      <c r="O2204" s="1" t="s">
        <v>62</v>
      </c>
      <c r="P2204" s="1" t="s">
        <v>1315</v>
      </c>
      <c r="Q2204" s="1" t="s">
        <v>65</v>
      </c>
      <c r="R2204" s="1" t="s">
        <v>57</v>
      </c>
      <c r="S2204" s="1" t="s">
        <v>1207</v>
      </c>
      <c r="T2204" s="93">
        <v>4.5999999999999996</v>
      </c>
      <c r="U2204" s="94">
        <v>49641</v>
      </c>
      <c r="V2204" s="92">
        <v>3.3799999999999997E-2</v>
      </c>
      <c r="W2204" s="92">
        <v>2.5700000000000001E-2</v>
      </c>
      <c r="X2204" s="1" t="s">
        <v>636</v>
      </c>
      <c r="Y2204" s="145" t="s">
        <v>3491</v>
      </c>
      <c r="Z2204" s="91">
        <v>57000</v>
      </c>
      <c r="AA2204" s="91">
        <v>1</v>
      </c>
      <c r="AB2204" s="91">
        <v>106.06</v>
      </c>
      <c r="AC2204" s="91">
        <v>0</v>
      </c>
      <c r="AD2204" s="91">
        <v>60.4542</v>
      </c>
      <c r="AE2204" s="145" t="s">
        <v>3491</v>
      </c>
      <c r="AF2204" s="145" t="s">
        <v>3491</v>
      </c>
      <c r="AG2204" s="1" t="s">
        <v>17</v>
      </c>
      <c r="AH2204" s="92">
        <v>3.7612664778115001E-5</v>
      </c>
      <c r="AI2204" s="92">
        <v>4.8596633794805652E-3</v>
      </c>
      <c r="AJ2204" s="92">
        <v>1.4025558369321967E-3</v>
      </c>
    </row>
    <row r="2205" spans="1:36" x14ac:dyDescent="0.25">
      <c r="A2205" s="1">
        <v>13918</v>
      </c>
      <c r="B2205" s="1">
        <v>13921</v>
      </c>
      <c r="C2205" s="1" t="s">
        <v>1479</v>
      </c>
      <c r="D2205" s="1">
        <v>516046307</v>
      </c>
      <c r="E2205" s="1" t="s">
        <v>429</v>
      </c>
      <c r="F2205" s="1" t="s">
        <v>1787</v>
      </c>
      <c r="G2205" s="1" t="s">
        <v>1788</v>
      </c>
      <c r="H2205" s="1" t="s">
        <v>76</v>
      </c>
      <c r="I2205" s="1" t="s">
        <v>229</v>
      </c>
      <c r="J2205" s="1" t="s">
        <v>53</v>
      </c>
      <c r="K2205" s="1" t="s">
        <v>53</v>
      </c>
      <c r="L2205" s="1" t="s">
        <v>821</v>
      </c>
      <c r="M2205" s="1" t="s">
        <v>311</v>
      </c>
      <c r="N2205" s="1" t="s">
        <v>647</v>
      </c>
      <c r="O2205" s="110" t="s">
        <v>55</v>
      </c>
      <c r="P2205" s="1" t="s">
        <v>298</v>
      </c>
      <c r="Q2205" s="1" t="s">
        <v>298</v>
      </c>
      <c r="R2205" s="1" t="s">
        <v>298</v>
      </c>
      <c r="S2205" s="1" t="s">
        <v>1207</v>
      </c>
      <c r="T2205" s="93">
        <v>3.5859999999999999</v>
      </c>
      <c r="U2205" s="94">
        <v>47664</v>
      </c>
      <c r="V2205" s="92">
        <v>4.9000000000000002E-2</v>
      </c>
      <c r="W2205" s="92">
        <v>3.9899999999999998E-2</v>
      </c>
      <c r="X2205" s="1" t="s">
        <v>636</v>
      </c>
      <c r="Y2205" s="145" t="s">
        <v>3491</v>
      </c>
      <c r="Z2205" s="91">
        <v>70093.86</v>
      </c>
      <c r="AA2205" s="91">
        <v>1</v>
      </c>
      <c r="AB2205" s="91">
        <v>105.84</v>
      </c>
      <c r="AC2205" s="91">
        <v>0</v>
      </c>
      <c r="AD2205" s="91">
        <v>74.187340000000006</v>
      </c>
      <c r="AE2205" s="145" t="s">
        <v>3491</v>
      </c>
      <c r="AF2205" s="145" t="s">
        <v>3491</v>
      </c>
      <c r="AG2205" s="1" t="s">
        <v>17</v>
      </c>
      <c r="AH2205" s="92">
        <v>1.4862170399999999E-4</v>
      </c>
      <c r="AI2205" s="92">
        <v>5.9636137674317705E-3</v>
      </c>
      <c r="AJ2205" s="92">
        <v>1.7211688640900624E-3</v>
      </c>
    </row>
    <row r="2206" spans="1:36" x14ac:dyDescent="0.25">
      <c r="A2206" s="1">
        <v>13918</v>
      </c>
      <c r="B2206" s="1">
        <v>13921</v>
      </c>
      <c r="C2206" s="1" t="s">
        <v>2285</v>
      </c>
      <c r="D2206" s="1">
        <v>520038688</v>
      </c>
      <c r="E2206" s="1" t="s">
        <v>429</v>
      </c>
      <c r="F2206" s="1" t="s">
        <v>2286</v>
      </c>
      <c r="G2206" s="1" t="s">
        <v>2287</v>
      </c>
      <c r="H2206" s="1" t="s">
        <v>76</v>
      </c>
      <c r="I2206" s="1" t="s">
        <v>228</v>
      </c>
      <c r="J2206" s="1" t="s">
        <v>53</v>
      </c>
      <c r="K2206" s="1" t="s">
        <v>53</v>
      </c>
      <c r="L2206" s="1" t="s">
        <v>821</v>
      </c>
      <c r="M2206" s="1" t="s">
        <v>311</v>
      </c>
      <c r="N2206" s="1" t="s">
        <v>140</v>
      </c>
      <c r="O2206" s="1" t="s">
        <v>62</v>
      </c>
      <c r="P2206" s="1" t="s">
        <v>298</v>
      </c>
      <c r="Q2206" s="1" t="s">
        <v>298</v>
      </c>
      <c r="R2206" s="1" t="s">
        <v>298</v>
      </c>
      <c r="S2206" s="1" t="s">
        <v>1207</v>
      </c>
      <c r="T2206" s="93">
        <v>2.8410000000000002</v>
      </c>
      <c r="U2206" s="94">
        <v>47300</v>
      </c>
      <c r="V2206" s="92">
        <v>7.1099999999999997E-2</v>
      </c>
      <c r="W2206" s="92">
        <v>6.54E-2</v>
      </c>
      <c r="X2206" s="1" t="s">
        <v>636</v>
      </c>
      <c r="Y2206" s="145" t="s">
        <v>3491</v>
      </c>
      <c r="Z2206" s="91">
        <v>43000</v>
      </c>
      <c r="AA2206" s="91">
        <v>1</v>
      </c>
      <c r="AB2206" s="91">
        <v>101.89</v>
      </c>
      <c r="AC2206" s="91">
        <v>0</v>
      </c>
      <c r="AD2206" s="91">
        <v>43.8127</v>
      </c>
      <c r="AE2206" s="145" t="s">
        <v>3491</v>
      </c>
      <c r="AF2206" s="145" t="s">
        <v>3491</v>
      </c>
      <c r="AG2206" s="1" t="s">
        <v>17</v>
      </c>
      <c r="AH2206" s="92">
        <v>3.3076923000000002E-4</v>
      </c>
      <c r="AI2206" s="92">
        <v>3.5219219466334538E-3</v>
      </c>
      <c r="AJ2206" s="92">
        <v>1.0164679727257867E-3</v>
      </c>
    </row>
    <row r="2207" spans="1:36" x14ac:dyDescent="0.25">
      <c r="A2207" s="1">
        <v>13918</v>
      </c>
      <c r="B2207" s="1">
        <v>13921</v>
      </c>
      <c r="C2207" s="1" t="s">
        <v>1457</v>
      </c>
      <c r="D2207" s="1">
        <v>515846558</v>
      </c>
      <c r="E2207" s="1" t="s">
        <v>429</v>
      </c>
      <c r="F2207" s="1" t="s">
        <v>2288</v>
      </c>
      <c r="G2207" s="1" t="s">
        <v>2289</v>
      </c>
      <c r="H2207" s="1" t="s">
        <v>76</v>
      </c>
      <c r="I2207" s="1" t="s">
        <v>623</v>
      </c>
      <c r="J2207" s="1" t="s">
        <v>53</v>
      </c>
      <c r="K2207" s="1" t="s">
        <v>53</v>
      </c>
      <c r="L2207" s="1" t="s">
        <v>821</v>
      </c>
      <c r="M2207" s="1" t="s">
        <v>311</v>
      </c>
      <c r="N2207" s="1" t="s">
        <v>708</v>
      </c>
      <c r="O2207" s="110" t="s">
        <v>55</v>
      </c>
      <c r="P2207" s="1" t="s">
        <v>1366</v>
      </c>
      <c r="Q2207" s="1" t="s">
        <v>65</v>
      </c>
      <c r="R2207" s="1" t="s">
        <v>57</v>
      </c>
      <c r="S2207" s="1" t="s">
        <v>1207</v>
      </c>
      <c r="T2207" s="93">
        <v>3.4020000000000001</v>
      </c>
      <c r="U2207" s="94">
        <v>47483</v>
      </c>
      <c r="V2207" s="92">
        <v>0.04</v>
      </c>
      <c r="W2207" s="92">
        <v>-9.9299999999999999E-2</v>
      </c>
      <c r="X2207" s="1" t="s">
        <v>636</v>
      </c>
      <c r="Y2207" s="145" t="s">
        <v>3491</v>
      </c>
      <c r="Z2207" s="91">
        <v>41000</v>
      </c>
      <c r="AA2207" s="91">
        <v>1</v>
      </c>
      <c r="AB2207" s="91">
        <v>162.30000000000001</v>
      </c>
      <c r="AC2207" s="91">
        <v>0</v>
      </c>
      <c r="AD2207" s="91">
        <v>66.543000000000006</v>
      </c>
      <c r="AE2207" s="145" t="s">
        <v>3491</v>
      </c>
      <c r="AF2207" s="145" t="s">
        <v>3491</v>
      </c>
      <c r="AG2207" s="1" t="s">
        <v>17</v>
      </c>
      <c r="AH2207" s="92">
        <v>1.8879683699999999E-4</v>
      </c>
      <c r="AI2207" s="92">
        <v>5.349116856409898E-3</v>
      </c>
      <c r="AJ2207" s="92">
        <v>1.5438178498264666E-3</v>
      </c>
    </row>
    <row r="2208" spans="1:36" x14ac:dyDescent="0.25">
      <c r="A2208" s="1">
        <v>13918</v>
      </c>
      <c r="B2208" s="1">
        <v>13921</v>
      </c>
      <c r="C2208" s="1" t="s">
        <v>1789</v>
      </c>
      <c r="D2208" s="1">
        <v>515983476</v>
      </c>
      <c r="E2208" s="1" t="s">
        <v>429</v>
      </c>
      <c r="F2208" s="1" t="s">
        <v>1790</v>
      </c>
      <c r="G2208" s="1" t="s">
        <v>1791</v>
      </c>
      <c r="H2208" s="1" t="s">
        <v>76</v>
      </c>
      <c r="I2208" s="1" t="s">
        <v>228</v>
      </c>
      <c r="J2208" s="1" t="s">
        <v>53</v>
      </c>
      <c r="K2208" s="1" t="s">
        <v>53</v>
      </c>
      <c r="L2208" s="1" t="s">
        <v>821</v>
      </c>
      <c r="M2208" s="1" t="s">
        <v>311</v>
      </c>
      <c r="N2208" s="1" t="s">
        <v>708</v>
      </c>
      <c r="O2208" s="1" t="s">
        <v>62</v>
      </c>
      <c r="P2208" s="1" t="s">
        <v>1366</v>
      </c>
      <c r="Q2208" s="1" t="s">
        <v>65</v>
      </c>
      <c r="R2208" s="1" t="s">
        <v>57</v>
      </c>
      <c r="S2208" s="1" t="s">
        <v>1207</v>
      </c>
      <c r="T2208" s="93">
        <v>4.6970000000000001</v>
      </c>
      <c r="U2208" s="94">
        <v>48395</v>
      </c>
      <c r="V2208" s="92">
        <v>5.8799999999999998E-2</v>
      </c>
      <c r="W2208" s="92">
        <v>4.7699999999999999E-2</v>
      </c>
      <c r="X2208" s="1" t="s">
        <v>636</v>
      </c>
      <c r="Y2208" s="145" t="s">
        <v>3491</v>
      </c>
      <c r="Z2208" s="91">
        <v>87000</v>
      </c>
      <c r="AA2208" s="91">
        <v>1</v>
      </c>
      <c r="AB2208" s="91">
        <v>105.46</v>
      </c>
      <c r="AC2208" s="91">
        <v>0</v>
      </c>
      <c r="AD2208" s="91">
        <v>91.750200000000007</v>
      </c>
      <c r="AE2208" s="145" t="s">
        <v>3491</v>
      </c>
      <c r="AF2208" s="145" t="s">
        <v>3491</v>
      </c>
      <c r="AG2208" s="1" t="s">
        <v>17</v>
      </c>
      <c r="AH2208" s="92">
        <v>9.35059575117527E-5</v>
      </c>
      <c r="AI2208" s="92">
        <v>7.3754195242020865E-3</v>
      </c>
      <c r="AJ2208" s="92">
        <v>2.1286325606772803E-3</v>
      </c>
    </row>
    <row r="2209" spans="1:36" x14ac:dyDescent="0.25">
      <c r="A2209" s="1">
        <v>13918</v>
      </c>
      <c r="B2209" s="1">
        <v>13921</v>
      </c>
      <c r="C2209" s="1" t="s">
        <v>1633</v>
      </c>
      <c r="D2209" s="1">
        <v>513775163</v>
      </c>
      <c r="E2209" s="1" t="s">
        <v>429</v>
      </c>
      <c r="F2209" s="1" t="s">
        <v>2199</v>
      </c>
      <c r="G2209" s="1" t="s">
        <v>2200</v>
      </c>
      <c r="H2209" s="1" t="s">
        <v>76</v>
      </c>
      <c r="I2209" s="1" t="s">
        <v>228</v>
      </c>
      <c r="J2209" s="1" t="s">
        <v>53</v>
      </c>
      <c r="K2209" s="1" t="s">
        <v>53</v>
      </c>
      <c r="L2209" s="1" t="s">
        <v>821</v>
      </c>
      <c r="M2209" s="1" t="s">
        <v>311</v>
      </c>
      <c r="N2209" s="1" t="s">
        <v>156</v>
      </c>
      <c r="O2209" s="110" t="s">
        <v>55</v>
      </c>
      <c r="P2209" s="1" t="s">
        <v>1611</v>
      </c>
      <c r="Q2209" s="1" t="s">
        <v>70</v>
      </c>
      <c r="R2209" s="1" t="s">
        <v>57</v>
      </c>
      <c r="S2209" s="1" t="s">
        <v>1207</v>
      </c>
      <c r="T2209" s="93">
        <v>3.87</v>
      </c>
      <c r="U2209" s="94">
        <v>49125</v>
      </c>
      <c r="V2209" s="92">
        <v>6.0600000000000001E-2</v>
      </c>
      <c r="W2209" s="92">
        <v>5.7500000000000002E-2</v>
      </c>
      <c r="X2209" s="1" t="s">
        <v>636</v>
      </c>
      <c r="Y2209" s="145" t="s">
        <v>3491</v>
      </c>
      <c r="Z2209" s="91">
        <v>55000</v>
      </c>
      <c r="AA2209" s="91">
        <v>1</v>
      </c>
      <c r="AB2209" s="91">
        <v>101.5</v>
      </c>
      <c r="AC2209" s="91">
        <v>0</v>
      </c>
      <c r="AD2209" s="91">
        <v>55.825000000000003</v>
      </c>
      <c r="AE2209" s="145" t="s">
        <v>3491</v>
      </c>
      <c r="AF2209" s="145" t="s">
        <v>3491</v>
      </c>
      <c r="AG2209" s="1" t="s">
        <v>17</v>
      </c>
      <c r="AH2209" s="92">
        <v>2.8947368399999998E-4</v>
      </c>
      <c r="AI2209" s="92">
        <v>4.4875411164071732E-3</v>
      </c>
      <c r="AJ2209" s="92">
        <v>1.2951569882115699E-3</v>
      </c>
    </row>
    <row r="2210" spans="1:36" x14ac:dyDescent="0.25">
      <c r="A2210" s="1">
        <v>13918</v>
      </c>
      <c r="B2210" s="1">
        <v>13921</v>
      </c>
      <c r="C2210" s="1" t="s">
        <v>1758</v>
      </c>
      <c r="D2210" s="1">
        <v>1632</v>
      </c>
      <c r="E2210" s="1" t="s">
        <v>2</v>
      </c>
      <c r="F2210" s="1" t="s">
        <v>2201</v>
      </c>
      <c r="G2210" s="1" t="s">
        <v>2202</v>
      </c>
      <c r="H2210" s="1" t="s">
        <v>76</v>
      </c>
      <c r="I2210" s="1" t="s">
        <v>228</v>
      </c>
      <c r="J2210" s="1" t="s">
        <v>53</v>
      </c>
      <c r="K2210" s="1" t="s">
        <v>314</v>
      </c>
      <c r="L2210" s="1" t="s">
        <v>821</v>
      </c>
      <c r="M2210" s="1" t="s">
        <v>311</v>
      </c>
      <c r="N2210" s="1" t="s">
        <v>652</v>
      </c>
      <c r="O2210" s="1" t="s">
        <v>62</v>
      </c>
      <c r="P2210" s="1" t="s">
        <v>1611</v>
      </c>
      <c r="Q2210" s="1" t="s">
        <v>70</v>
      </c>
      <c r="R2210" s="1" t="s">
        <v>57</v>
      </c>
      <c r="S2210" s="1" t="s">
        <v>1207</v>
      </c>
      <c r="T2210" s="93">
        <v>3.35</v>
      </c>
      <c r="U2210" s="94">
        <v>48549</v>
      </c>
      <c r="V2210" s="92">
        <v>8.5999999999999993E-2</v>
      </c>
      <c r="W2210" s="92">
        <v>8.8400000000000006E-2</v>
      </c>
      <c r="X2210" s="1" t="s">
        <v>636</v>
      </c>
      <c r="Y2210" s="145" t="s">
        <v>3491</v>
      </c>
      <c r="Z2210" s="91">
        <v>14000</v>
      </c>
      <c r="AA2210" s="91">
        <v>1</v>
      </c>
      <c r="AB2210" s="91">
        <v>100.54</v>
      </c>
      <c r="AC2210" s="91">
        <v>0</v>
      </c>
      <c r="AD2210" s="91">
        <v>14.0756</v>
      </c>
      <c r="AE2210" s="145" t="s">
        <v>3491</v>
      </c>
      <c r="AF2210" s="145" t="s">
        <v>3491</v>
      </c>
      <c r="AG2210" s="1" t="s">
        <v>17</v>
      </c>
      <c r="AH2210" s="92">
        <v>4.2139608523036801E-5</v>
      </c>
      <c r="AI2210" s="92">
        <v>1.1314793325230776E-3</v>
      </c>
      <c r="AJ2210" s="92">
        <v>3.2655820337251719E-4</v>
      </c>
    </row>
    <row r="2211" spans="1:36" x14ac:dyDescent="0.25">
      <c r="A2211" s="1">
        <v>13918</v>
      </c>
      <c r="B2211" s="1">
        <v>13921</v>
      </c>
      <c r="C2211" s="1" t="s">
        <v>1523</v>
      </c>
      <c r="D2211" s="1">
        <v>520029935</v>
      </c>
      <c r="E2211" s="1" t="s">
        <v>429</v>
      </c>
      <c r="F2211" s="1" t="s">
        <v>1792</v>
      </c>
      <c r="G2211" s="1" t="s">
        <v>1793</v>
      </c>
      <c r="H2211" s="1" t="s">
        <v>76</v>
      </c>
      <c r="I2211" s="1" t="s">
        <v>229</v>
      </c>
      <c r="J2211" s="1" t="s">
        <v>53</v>
      </c>
      <c r="K2211" s="1" t="s">
        <v>53</v>
      </c>
      <c r="L2211" s="1" t="s">
        <v>821</v>
      </c>
      <c r="M2211" s="1" t="s">
        <v>311</v>
      </c>
      <c r="N2211" s="1" t="s">
        <v>256</v>
      </c>
      <c r="O2211" s="1" t="s">
        <v>62</v>
      </c>
      <c r="P2211" s="1" t="s">
        <v>1206</v>
      </c>
      <c r="Q2211" s="1" t="s">
        <v>65</v>
      </c>
      <c r="R2211" s="1" t="s">
        <v>57</v>
      </c>
      <c r="S2211" s="1" t="s">
        <v>1207</v>
      </c>
      <c r="T2211" s="93">
        <v>4.34</v>
      </c>
      <c r="U2211" s="94">
        <v>49388</v>
      </c>
      <c r="V2211" s="92">
        <v>2.4E-2</v>
      </c>
      <c r="W2211" s="92">
        <v>2.2800000000000001E-2</v>
      </c>
      <c r="X2211" s="1" t="s">
        <v>636</v>
      </c>
      <c r="Y2211" s="145" t="s">
        <v>3491</v>
      </c>
      <c r="Z2211" s="91">
        <v>120000</v>
      </c>
      <c r="AA2211" s="91">
        <v>1</v>
      </c>
      <c r="AB2211" s="91">
        <v>105.25</v>
      </c>
      <c r="AC2211" s="91">
        <v>0</v>
      </c>
      <c r="AD2211" s="91">
        <v>126.3</v>
      </c>
      <c r="AE2211" s="145" t="s">
        <v>3491</v>
      </c>
      <c r="AF2211" s="145" t="s">
        <v>3491</v>
      </c>
      <c r="AG2211" s="1" t="s">
        <v>17</v>
      </c>
      <c r="AH2211" s="92">
        <v>2.8674390113643799E-5</v>
      </c>
      <c r="AI2211" s="92">
        <v>1.015273520827991E-2</v>
      </c>
      <c r="AJ2211" s="92">
        <v>2.9301984345924095E-3</v>
      </c>
    </row>
    <row r="2212" spans="1:36" x14ac:dyDescent="0.25">
      <c r="A2212" s="1">
        <v>13918</v>
      </c>
      <c r="B2212" s="1">
        <v>13921</v>
      </c>
      <c r="C2212" s="1" t="s">
        <v>1612</v>
      </c>
      <c r="D2212" s="1">
        <v>550263107</v>
      </c>
      <c r="E2212" s="1" t="s">
        <v>432</v>
      </c>
      <c r="F2212" s="1" t="s">
        <v>1794</v>
      </c>
      <c r="G2212" s="1" t="s">
        <v>1795</v>
      </c>
      <c r="H2212" s="1" t="s">
        <v>76</v>
      </c>
      <c r="I2212" s="1" t="s">
        <v>228</v>
      </c>
      <c r="J2212" s="1" t="s">
        <v>53</v>
      </c>
      <c r="K2212" s="1" t="s">
        <v>53</v>
      </c>
      <c r="L2212" s="1" t="s">
        <v>821</v>
      </c>
      <c r="M2212" s="1" t="s">
        <v>311</v>
      </c>
      <c r="N2212" s="1" t="s">
        <v>267</v>
      </c>
      <c r="O2212" s="1" t="s">
        <v>62</v>
      </c>
      <c r="P2212" s="1" t="s">
        <v>1796</v>
      </c>
      <c r="Q2212" s="1" t="s">
        <v>65</v>
      </c>
      <c r="R2212" s="1" t="s">
        <v>57</v>
      </c>
      <c r="S2212" s="1" t="s">
        <v>1207</v>
      </c>
      <c r="T2212" s="93">
        <v>3.61</v>
      </c>
      <c r="U2212" s="94">
        <v>47664</v>
      </c>
      <c r="V2212" s="92">
        <v>0.06</v>
      </c>
      <c r="W2212" s="92">
        <v>5.6399999999999999E-2</v>
      </c>
      <c r="X2212" s="1" t="s">
        <v>636</v>
      </c>
      <c r="Y2212" s="145" t="s">
        <v>3491</v>
      </c>
      <c r="Z2212" s="91">
        <v>80000</v>
      </c>
      <c r="AA2212" s="91">
        <v>1</v>
      </c>
      <c r="AB2212" s="91">
        <v>101.58</v>
      </c>
      <c r="AC2212" s="91">
        <v>0</v>
      </c>
      <c r="AD2212" s="91">
        <v>81.263999999999996</v>
      </c>
      <c r="AE2212" s="145" t="s">
        <v>3491</v>
      </c>
      <c r="AF2212" s="145" t="s">
        <v>3491</v>
      </c>
      <c r="AG2212" s="1" t="s">
        <v>17</v>
      </c>
      <c r="AH2212" s="92">
        <v>8.0000000000000007E-5</v>
      </c>
      <c r="AI2212" s="92">
        <v>6.5324772285483661E-3</v>
      </c>
      <c r="AJ2212" s="92">
        <v>1.8853495296018809E-3</v>
      </c>
    </row>
    <row r="2213" spans="1:36" x14ac:dyDescent="0.25">
      <c r="A2213" s="1">
        <v>13918</v>
      </c>
      <c r="B2213" s="1">
        <v>13921</v>
      </c>
      <c r="C2213" s="1" t="s">
        <v>1514</v>
      </c>
      <c r="D2213" s="1">
        <v>510488190</v>
      </c>
      <c r="E2213" s="1" t="s">
        <v>429</v>
      </c>
      <c r="F2213" s="1" t="s">
        <v>1797</v>
      </c>
      <c r="G2213" s="1" t="s">
        <v>1798</v>
      </c>
      <c r="H2213" s="1" t="s">
        <v>76</v>
      </c>
      <c r="I2213" s="1" t="s">
        <v>228</v>
      </c>
      <c r="J2213" s="1" t="s">
        <v>53</v>
      </c>
      <c r="K2213" s="1" t="s">
        <v>53</v>
      </c>
      <c r="L2213" s="1" t="s">
        <v>821</v>
      </c>
      <c r="M2213" s="1" t="s">
        <v>311</v>
      </c>
      <c r="N2213" s="1" t="s">
        <v>140</v>
      </c>
      <c r="O2213" s="1" t="s">
        <v>62</v>
      </c>
      <c r="P2213" s="1" t="s">
        <v>1329</v>
      </c>
      <c r="Q2213" s="1" t="s">
        <v>65</v>
      </c>
      <c r="R2213" s="1" t="s">
        <v>57</v>
      </c>
      <c r="S2213" s="1" t="s">
        <v>1207</v>
      </c>
      <c r="T2213" s="93">
        <v>4.8239999999999998</v>
      </c>
      <c r="U2213" s="94">
        <v>48579</v>
      </c>
      <c r="V2213" s="92">
        <v>5.74E-2</v>
      </c>
      <c r="W2213" s="92">
        <v>4.8899999999999999E-2</v>
      </c>
      <c r="X2213" s="1" t="s">
        <v>636</v>
      </c>
      <c r="Y2213" s="145" t="s">
        <v>3491</v>
      </c>
      <c r="Z2213" s="91">
        <v>19000</v>
      </c>
      <c r="AA2213" s="91">
        <v>1</v>
      </c>
      <c r="AB2213" s="91">
        <v>104.37</v>
      </c>
      <c r="AC2213" s="91">
        <v>0</v>
      </c>
      <c r="AD2213" s="91">
        <v>19.830300000000001</v>
      </c>
      <c r="AE2213" s="145" t="s">
        <v>3491</v>
      </c>
      <c r="AF2213" s="145" t="s">
        <v>3491</v>
      </c>
      <c r="AG2213" s="1" t="s">
        <v>17</v>
      </c>
      <c r="AH2213" s="92">
        <v>4.7500000000000003E-5</v>
      </c>
      <c r="AI2213" s="92">
        <v>1.5940758907423049E-3</v>
      </c>
      <c r="AJ2213" s="92">
        <v>4.6006899459618265E-4</v>
      </c>
    </row>
    <row r="2214" spans="1:36" x14ac:dyDescent="0.25">
      <c r="A2214" s="1">
        <v>13918</v>
      </c>
      <c r="B2214" s="1">
        <v>13921</v>
      </c>
      <c r="C2214" s="1" t="s">
        <v>2363</v>
      </c>
      <c r="D2214" s="1">
        <v>510542855</v>
      </c>
      <c r="E2214" s="1" t="s">
        <v>429</v>
      </c>
      <c r="F2214" s="1" t="s">
        <v>2364</v>
      </c>
      <c r="G2214" s="1" t="s">
        <v>2365</v>
      </c>
      <c r="H2214" s="1" t="s">
        <v>76</v>
      </c>
      <c r="I2214" s="1" t="s">
        <v>228</v>
      </c>
      <c r="J2214" s="1" t="s">
        <v>53</v>
      </c>
      <c r="K2214" s="1" t="s">
        <v>53</v>
      </c>
      <c r="L2214" s="1" t="s">
        <v>821</v>
      </c>
      <c r="M2214" s="1" t="s">
        <v>311</v>
      </c>
      <c r="N2214" s="1" t="s">
        <v>140</v>
      </c>
      <c r="O2214" s="110" t="s">
        <v>55</v>
      </c>
      <c r="P2214" s="1" t="s">
        <v>298</v>
      </c>
      <c r="Q2214" s="1" t="s">
        <v>298</v>
      </c>
      <c r="R2214" s="1" t="s">
        <v>298</v>
      </c>
      <c r="S2214" s="1" t="s">
        <v>1207</v>
      </c>
      <c r="T2214" s="93">
        <v>2.4489999999999998</v>
      </c>
      <c r="U2214" s="94">
        <v>47118</v>
      </c>
      <c r="V2214" s="92">
        <v>5.7299999999999997E-2</v>
      </c>
      <c r="W2214" s="92">
        <v>4.6699999999999998E-2</v>
      </c>
      <c r="X2214" s="1" t="s">
        <v>636</v>
      </c>
      <c r="Y2214" s="145" t="s">
        <v>3491</v>
      </c>
      <c r="Z2214" s="91">
        <v>24500</v>
      </c>
      <c r="AA2214" s="91">
        <v>1</v>
      </c>
      <c r="AB2214" s="91">
        <v>102.7</v>
      </c>
      <c r="AC2214" s="91">
        <v>0</v>
      </c>
      <c r="AD2214" s="91">
        <v>25.1615</v>
      </c>
      <c r="AE2214" s="145" t="s">
        <v>3491</v>
      </c>
      <c r="AF2214" s="145" t="s">
        <v>3491</v>
      </c>
      <c r="AG2214" s="1" t="s">
        <v>17</v>
      </c>
      <c r="AH2214" s="92">
        <v>1.9918699100000001E-4</v>
      </c>
      <c r="AI2214" s="92">
        <v>2.0226290335956846E-3</v>
      </c>
      <c r="AJ2214" s="92">
        <v>5.837544569437602E-4</v>
      </c>
    </row>
    <row r="2215" spans="1:36" x14ac:dyDescent="0.25">
      <c r="A2215" s="1">
        <v>13918</v>
      </c>
      <c r="B2215" s="1">
        <v>13921</v>
      </c>
      <c r="C2215" s="1" t="s">
        <v>1799</v>
      </c>
      <c r="D2215" s="1">
        <v>520033309</v>
      </c>
      <c r="E2215" s="1" t="s">
        <v>429</v>
      </c>
      <c r="F2215" s="1" t="s">
        <v>1800</v>
      </c>
      <c r="G2215" s="1" t="s">
        <v>1801</v>
      </c>
      <c r="H2215" s="1" t="s">
        <v>76</v>
      </c>
      <c r="I2215" s="1" t="s">
        <v>228</v>
      </c>
      <c r="J2215" s="1" t="s">
        <v>53</v>
      </c>
      <c r="K2215" s="1" t="s">
        <v>53</v>
      </c>
      <c r="L2215" s="1" t="s">
        <v>821</v>
      </c>
      <c r="M2215" s="1" t="s">
        <v>311</v>
      </c>
      <c r="N2215" s="1" t="s">
        <v>140</v>
      </c>
      <c r="O2215" s="1" t="s">
        <v>62</v>
      </c>
      <c r="P2215" s="1" t="s">
        <v>298</v>
      </c>
      <c r="Q2215" s="1" t="s">
        <v>298</v>
      </c>
      <c r="R2215" s="1" t="s">
        <v>298</v>
      </c>
      <c r="S2215" s="1" t="s">
        <v>1207</v>
      </c>
      <c r="T2215" s="93">
        <v>3.133</v>
      </c>
      <c r="U2215" s="94">
        <v>47484</v>
      </c>
      <c r="V2215" s="92">
        <v>4.4999999999999998E-2</v>
      </c>
      <c r="W2215" s="92">
        <v>6.3899999999999998E-2</v>
      </c>
      <c r="X2215" s="1" t="s">
        <v>636</v>
      </c>
      <c r="Y2215" s="145" t="s">
        <v>3491</v>
      </c>
      <c r="Z2215" s="91">
        <v>49000</v>
      </c>
      <c r="AA2215" s="91">
        <v>1</v>
      </c>
      <c r="AB2215" s="91">
        <v>94.64</v>
      </c>
      <c r="AC2215" s="91">
        <v>1.1025</v>
      </c>
      <c r="AD2215" s="91">
        <v>47.476100000000002</v>
      </c>
      <c r="AE2215" s="145" t="s">
        <v>3491</v>
      </c>
      <c r="AF2215" s="145" t="s">
        <v>3491</v>
      </c>
      <c r="AG2215" s="1" t="s">
        <v>17</v>
      </c>
      <c r="AH2215" s="92">
        <v>1.18271212E-4</v>
      </c>
      <c r="AI2215" s="92">
        <v>3.8164075377816143E-3</v>
      </c>
      <c r="AJ2215" s="92">
        <v>1.1014599675419851E-3</v>
      </c>
    </row>
    <row r="2216" spans="1:36" x14ac:dyDescent="0.25">
      <c r="A2216" s="1">
        <v>13918</v>
      </c>
      <c r="B2216" s="1">
        <v>13921</v>
      </c>
      <c r="C2216" s="1" t="s">
        <v>1802</v>
      </c>
      <c r="D2216" s="1">
        <v>550012405</v>
      </c>
      <c r="E2216" s="1" t="s">
        <v>432</v>
      </c>
      <c r="F2216" s="1" t="s">
        <v>2205</v>
      </c>
      <c r="G2216" s="1" t="s">
        <v>1804</v>
      </c>
      <c r="H2216" s="1" t="s">
        <v>76</v>
      </c>
      <c r="I2216" s="1" t="s">
        <v>228</v>
      </c>
      <c r="J2216" s="1" t="s">
        <v>53</v>
      </c>
      <c r="K2216" s="1" t="s">
        <v>53</v>
      </c>
      <c r="L2216" s="1" t="s">
        <v>821</v>
      </c>
      <c r="M2216" s="1" t="s">
        <v>311</v>
      </c>
      <c r="N2216" s="1" t="s">
        <v>267</v>
      </c>
      <c r="O2216" s="1" t="s">
        <v>62</v>
      </c>
      <c r="P2216" s="1" t="s">
        <v>298</v>
      </c>
      <c r="Q2216" s="1" t="s">
        <v>298</v>
      </c>
      <c r="R2216" s="1" t="s">
        <v>298</v>
      </c>
      <c r="S2216" s="1" t="s">
        <v>1207</v>
      </c>
      <c r="T2216" s="93">
        <v>2.8780000000000001</v>
      </c>
      <c r="U2216" s="94">
        <v>47573</v>
      </c>
      <c r="V2216" s="92">
        <v>7.8E-2</v>
      </c>
      <c r="W2216" s="92">
        <v>9.4600000000000004E-2</v>
      </c>
      <c r="X2216" s="1" t="s">
        <v>636</v>
      </c>
      <c r="Y2216" s="145" t="s">
        <v>3491</v>
      </c>
      <c r="Z2216" s="91">
        <v>100000</v>
      </c>
      <c r="AA2216" s="91">
        <v>1</v>
      </c>
      <c r="AB2216" s="91">
        <v>97.94</v>
      </c>
      <c r="AC2216" s="91">
        <v>0</v>
      </c>
      <c r="AD2216" s="91">
        <v>97.94</v>
      </c>
      <c r="AE2216" s="145" t="s">
        <v>3491</v>
      </c>
      <c r="AF2216" s="145" t="s">
        <v>3491</v>
      </c>
      <c r="AG2216" s="1" t="s">
        <v>17</v>
      </c>
      <c r="AH2216" s="92">
        <v>6.2493750600000003E-4</v>
      </c>
      <c r="AI2216" s="92">
        <v>7.8729919738632966E-3</v>
      </c>
      <c r="AJ2216" s="92">
        <v>2.2722378043070514E-3</v>
      </c>
    </row>
    <row r="2217" spans="1:36" x14ac:dyDescent="0.25">
      <c r="A2217" s="1">
        <v>13918</v>
      </c>
      <c r="B2217" s="1">
        <v>13921</v>
      </c>
      <c r="C2217" s="1" t="s">
        <v>2290</v>
      </c>
      <c r="D2217" s="1">
        <v>510920879</v>
      </c>
      <c r="E2217" s="1" t="s">
        <v>429</v>
      </c>
      <c r="F2217" s="1" t="s">
        <v>2291</v>
      </c>
      <c r="G2217" s="1" t="s">
        <v>2292</v>
      </c>
      <c r="H2217" s="1" t="s">
        <v>76</v>
      </c>
      <c r="I2217" s="1" t="s">
        <v>229</v>
      </c>
      <c r="J2217" s="1" t="s">
        <v>53</v>
      </c>
      <c r="K2217" s="1" t="s">
        <v>53</v>
      </c>
      <c r="L2217" s="1" t="s">
        <v>821</v>
      </c>
      <c r="M2217" s="1" t="s">
        <v>311</v>
      </c>
      <c r="N2217" s="1" t="s">
        <v>651</v>
      </c>
      <c r="O2217" s="1" t="s">
        <v>62</v>
      </c>
      <c r="P2217" s="1" t="s">
        <v>298</v>
      </c>
      <c r="Q2217" s="1" t="s">
        <v>298</v>
      </c>
      <c r="R2217" s="1" t="s">
        <v>298</v>
      </c>
      <c r="S2217" s="1" t="s">
        <v>1207</v>
      </c>
      <c r="T2217" s="93">
        <v>3.726</v>
      </c>
      <c r="U2217" s="94">
        <v>47573</v>
      </c>
      <c r="V2217" s="92">
        <v>4.5999999999999999E-2</v>
      </c>
      <c r="W2217" s="92">
        <v>5.45E-2</v>
      </c>
      <c r="X2217" s="1" t="s">
        <v>636</v>
      </c>
      <c r="Y2217" s="145" t="s">
        <v>3491</v>
      </c>
      <c r="Z2217" s="91">
        <v>40000</v>
      </c>
      <c r="AA2217" s="91">
        <v>1</v>
      </c>
      <c r="AB2217" s="91">
        <v>100.93</v>
      </c>
      <c r="AC2217" s="91">
        <v>0</v>
      </c>
      <c r="AD2217" s="91">
        <v>40.372</v>
      </c>
      <c r="AE2217" s="145" t="s">
        <v>3491</v>
      </c>
      <c r="AF2217" s="145" t="s">
        <v>3491</v>
      </c>
      <c r="AG2217" s="1" t="s">
        <v>17</v>
      </c>
      <c r="AH2217" s="92">
        <v>3.0075187899999999E-4</v>
      </c>
      <c r="AI2217" s="92">
        <v>3.2453382884297432E-3</v>
      </c>
      <c r="AJ2217" s="92">
        <v>9.3664268567984765E-4</v>
      </c>
    </row>
    <row r="2218" spans="1:36" x14ac:dyDescent="0.25">
      <c r="A2218" s="1">
        <v>13918</v>
      </c>
      <c r="B2218" s="1">
        <v>13921</v>
      </c>
      <c r="C2218" s="1" t="s">
        <v>2351</v>
      </c>
      <c r="D2218" s="1">
        <v>520039074</v>
      </c>
      <c r="E2218" s="1" t="s">
        <v>429</v>
      </c>
      <c r="F2218" s="1" t="s">
        <v>2366</v>
      </c>
      <c r="G2218" s="1" t="s">
        <v>2367</v>
      </c>
      <c r="H2218" s="1" t="s">
        <v>76</v>
      </c>
      <c r="I2218" s="1" t="s">
        <v>228</v>
      </c>
      <c r="J2218" s="1" t="s">
        <v>53</v>
      </c>
      <c r="K2218" s="1" t="s">
        <v>53</v>
      </c>
      <c r="L2218" s="1" t="s">
        <v>821</v>
      </c>
      <c r="M2218" s="1" t="s">
        <v>311</v>
      </c>
      <c r="N2218" s="1" t="s">
        <v>140</v>
      </c>
      <c r="O2218" s="1" t="s">
        <v>62</v>
      </c>
      <c r="P2218" s="1" t="s">
        <v>298</v>
      </c>
      <c r="Q2218" s="1" t="s">
        <v>298</v>
      </c>
      <c r="R2218" s="1" t="s">
        <v>298</v>
      </c>
      <c r="S2218" s="1" t="s">
        <v>1207</v>
      </c>
      <c r="T2218" s="93">
        <v>3.2869999999999999</v>
      </c>
      <c r="U2218" s="94">
        <v>47848</v>
      </c>
      <c r="V2218" s="92">
        <v>6.5000000000000002E-2</v>
      </c>
      <c r="W2218" s="92">
        <v>7.8799999999999995E-2</v>
      </c>
      <c r="X2218" s="1" t="s">
        <v>636</v>
      </c>
      <c r="Y2218" s="145" t="s">
        <v>3491</v>
      </c>
      <c r="Z2218" s="91">
        <v>58500</v>
      </c>
      <c r="AA2218" s="91">
        <v>1</v>
      </c>
      <c r="AB2218" s="91">
        <v>96.15</v>
      </c>
      <c r="AC2218" s="91">
        <v>0</v>
      </c>
      <c r="AD2218" s="91">
        <v>56.247750000000003</v>
      </c>
      <c r="AE2218" s="145" t="s">
        <v>3491</v>
      </c>
      <c r="AF2218" s="145" t="s">
        <v>3491</v>
      </c>
      <c r="AG2218" s="1" t="s">
        <v>17</v>
      </c>
      <c r="AH2218" s="92">
        <v>2.9999999999999997E-4</v>
      </c>
      <c r="AI2218" s="92">
        <v>4.5215242423715472E-3</v>
      </c>
      <c r="AJ2218" s="92">
        <v>1.3049649168594237E-3</v>
      </c>
    </row>
    <row r="2219" spans="1:36" x14ac:dyDescent="0.25">
      <c r="A2219" s="1">
        <v>13918</v>
      </c>
      <c r="B2219" s="1">
        <v>13921</v>
      </c>
      <c r="C2219" s="1" t="s">
        <v>1636</v>
      </c>
      <c r="D2219" s="1">
        <v>520044322</v>
      </c>
      <c r="E2219" s="1" t="s">
        <v>429</v>
      </c>
      <c r="F2219" s="1" t="s">
        <v>2206</v>
      </c>
      <c r="G2219" s="1" t="s">
        <v>2207</v>
      </c>
      <c r="H2219" s="1" t="s">
        <v>76</v>
      </c>
      <c r="I2219" s="1" t="s">
        <v>228</v>
      </c>
      <c r="J2219" s="1" t="s">
        <v>53</v>
      </c>
      <c r="K2219" s="1" t="s">
        <v>53</v>
      </c>
      <c r="L2219" s="1" t="s">
        <v>821</v>
      </c>
      <c r="M2219" s="1" t="s">
        <v>311</v>
      </c>
      <c r="N2219" s="1" t="s">
        <v>267</v>
      </c>
      <c r="O2219" s="1" t="s">
        <v>62</v>
      </c>
      <c r="P2219" s="1" t="s">
        <v>1456</v>
      </c>
      <c r="Q2219" s="1" t="s">
        <v>65</v>
      </c>
      <c r="R2219" s="1" t="s">
        <v>57</v>
      </c>
      <c r="S2219" s="1" t="s">
        <v>1207</v>
      </c>
      <c r="T2219" s="93">
        <v>5.2539999999999996</v>
      </c>
      <c r="U2219" s="94">
        <v>48760</v>
      </c>
      <c r="V2219" s="92">
        <v>5.6899999999999999E-2</v>
      </c>
      <c r="W2219" s="92">
        <v>5.04E-2</v>
      </c>
      <c r="X2219" s="1" t="s">
        <v>636</v>
      </c>
      <c r="Y2219" s="145" t="s">
        <v>3491</v>
      </c>
      <c r="Z2219" s="91">
        <v>60000</v>
      </c>
      <c r="AA2219" s="91">
        <v>1</v>
      </c>
      <c r="AB2219" s="91">
        <v>103.73</v>
      </c>
      <c r="AC2219" s="91">
        <v>0</v>
      </c>
      <c r="AD2219" s="91">
        <v>62.238</v>
      </c>
      <c r="AE2219" s="145" t="s">
        <v>3491</v>
      </c>
      <c r="AF2219" s="145" t="s">
        <v>3491</v>
      </c>
      <c r="AG2219" s="1" t="s">
        <v>17</v>
      </c>
      <c r="AH2219" s="92">
        <v>3.8369917984300301E-5</v>
      </c>
      <c r="AI2219" s="92">
        <v>5.0030556919471499E-3</v>
      </c>
      <c r="AJ2219" s="92">
        <v>1.4439405397637562E-3</v>
      </c>
    </row>
    <row r="2220" spans="1:36" x14ac:dyDescent="0.25">
      <c r="A2220" s="1">
        <v>13918</v>
      </c>
      <c r="B2220" s="1">
        <v>13921</v>
      </c>
      <c r="C2220" s="1" t="s">
        <v>2208</v>
      </c>
      <c r="D2220" s="1">
        <v>513948216</v>
      </c>
      <c r="E2220" s="1" t="s">
        <v>429</v>
      </c>
      <c r="F2220" s="1" t="s">
        <v>2209</v>
      </c>
      <c r="G2220" s="1" t="s">
        <v>2210</v>
      </c>
      <c r="H2220" s="1" t="s">
        <v>76</v>
      </c>
      <c r="I2220" s="1" t="s">
        <v>228</v>
      </c>
      <c r="J2220" s="1" t="s">
        <v>53</v>
      </c>
      <c r="K2220" s="1" t="s">
        <v>53</v>
      </c>
      <c r="L2220" s="1" t="s">
        <v>821</v>
      </c>
      <c r="M2220" s="1" t="s">
        <v>311</v>
      </c>
      <c r="N2220" s="1" t="s">
        <v>140</v>
      </c>
      <c r="O2220" s="110" t="s">
        <v>55</v>
      </c>
      <c r="P2220" s="1" t="s">
        <v>298</v>
      </c>
      <c r="Q2220" s="1" t="s">
        <v>298</v>
      </c>
      <c r="R2220" s="1" t="s">
        <v>298</v>
      </c>
      <c r="S2220" s="1" t="s">
        <v>1207</v>
      </c>
      <c r="T2220" s="93">
        <v>2.8730000000000002</v>
      </c>
      <c r="U2220" s="94">
        <v>47483</v>
      </c>
      <c r="V2220" s="92">
        <v>6.6900000000000001E-2</v>
      </c>
      <c r="W2220" s="92">
        <v>6.8500000000000005E-2</v>
      </c>
      <c r="X2220" s="1" t="s">
        <v>636</v>
      </c>
      <c r="Y2220" s="145" t="s">
        <v>3491</v>
      </c>
      <c r="Z2220" s="91">
        <v>58000</v>
      </c>
      <c r="AA2220" s="91">
        <v>1</v>
      </c>
      <c r="AB2220" s="91">
        <v>99.89</v>
      </c>
      <c r="AC2220" s="91">
        <v>0</v>
      </c>
      <c r="AD2220" s="91">
        <v>57.936199999999999</v>
      </c>
      <c r="AE2220" s="145" t="s">
        <v>3491</v>
      </c>
      <c r="AF2220" s="145" t="s">
        <v>3491</v>
      </c>
      <c r="AG2220" s="1" t="s">
        <v>17</v>
      </c>
      <c r="AH2220" s="92">
        <v>1.9333333300000001E-4</v>
      </c>
      <c r="AI2220" s="92">
        <v>4.6572517622640265E-3</v>
      </c>
      <c r="AJ2220" s="92">
        <v>1.3441374706748437E-3</v>
      </c>
    </row>
    <row r="2221" spans="1:36" x14ac:dyDescent="0.25">
      <c r="A2221" s="1">
        <v>13918</v>
      </c>
      <c r="B2221" s="1">
        <v>13921</v>
      </c>
      <c r="C2221" s="1" t="s">
        <v>1722</v>
      </c>
      <c r="D2221" s="1">
        <v>512951518</v>
      </c>
      <c r="E2221" s="1" t="s">
        <v>429</v>
      </c>
      <c r="F2221" s="1" t="s">
        <v>2211</v>
      </c>
      <c r="G2221" s="1" t="s">
        <v>2212</v>
      </c>
      <c r="H2221" s="1" t="s">
        <v>76</v>
      </c>
      <c r="I2221" s="1" t="s">
        <v>228</v>
      </c>
      <c r="J2221" s="1" t="s">
        <v>53</v>
      </c>
      <c r="K2221" s="1" t="s">
        <v>53</v>
      </c>
      <c r="L2221" s="1" t="s">
        <v>821</v>
      </c>
      <c r="M2221" s="1" t="s">
        <v>311</v>
      </c>
      <c r="N2221" s="1" t="s">
        <v>140</v>
      </c>
      <c r="O2221" s="110" t="s">
        <v>55</v>
      </c>
      <c r="P2221" s="1" t="s">
        <v>298</v>
      </c>
      <c r="Q2221" s="1" t="s">
        <v>298</v>
      </c>
      <c r="R2221" s="1" t="s">
        <v>298</v>
      </c>
      <c r="S2221" s="1" t="s">
        <v>1207</v>
      </c>
      <c r="T2221" s="93">
        <v>2.7450000000000001</v>
      </c>
      <c r="U2221" s="94">
        <v>47573</v>
      </c>
      <c r="V2221" s="92">
        <v>6.4100000000000004E-2</v>
      </c>
      <c r="W2221" s="92">
        <v>6.6799999999999998E-2</v>
      </c>
      <c r="X2221" s="1" t="s">
        <v>636</v>
      </c>
      <c r="Y2221" s="145" t="s">
        <v>3491</v>
      </c>
      <c r="Z2221" s="91">
        <v>60000</v>
      </c>
      <c r="AA2221" s="91">
        <v>1</v>
      </c>
      <c r="AB2221" s="91">
        <v>101.19</v>
      </c>
      <c r="AC2221" s="91">
        <v>0</v>
      </c>
      <c r="AD2221" s="91">
        <v>60.713999999999999</v>
      </c>
      <c r="AE2221" s="145" t="s">
        <v>3491</v>
      </c>
      <c r="AF2221" s="145" t="s">
        <v>3491</v>
      </c>
      <c r="AG2221" s="1" t="s">
        <v>17</v>
      </c>
      <c r="AH2221" s="92">
        <v>2.59005849E-4</v>
      </c>
      <c r="AI2221" s="92">
        <v>4.8805476281512782E-3</v>
      </c>
      <c r="AJ2221" s="92">
        <v>1.4085832759924272E-3</v>
      </c>
    </row>
    <row r="2222" spans="1:36" x14ac:dyDescent="0.25">
      <c r="A2222" s="1">
        <v>13918</v>
      </c>
      <c r="B2222" s="1">
        <v>13921</v>
      </c>
      <c r="C2222" s="1" t="s">
        <v>1561</v>
      </c>
      <c r="D2222" s="1">
        <v>520039868</v>
      </c>
      <c r="E2222" s="1" t="s">
        <v>429</v>
      </c>
      <c r="F2222" s="1" t="s">
        <v>2213</v>
      </c>
      <c r="G2222" s="1" t="s">
        <v>2214</v>
      </c>
      <c r="H2222" s="1" t="s">
        <v>76</v>
      </c>
      <c r="I2222" s="1" t="s">
        <v>228</v>
      </c>
      <c r="J2222" s="1" t="s">
        <v>53</v>
      </c>
      <c r="K2222" s="1" t="s">
        <v>53</v>
      </c>
      <c r="L2222" s="1" t="s">
        <v>821</v>
      </c>
      <c r="M2222" s="1" t="s">
        <v>311</v>
      </c>
      <c r="N2222" s="1" t="s">
        <v>647</v>
      </c>
      <c r="O2222" s="1" t="s">
        <v>62</v>
      </c>
      <c r="P2222" s="1" t="s">
        <v>298</v>
      </c>
      <c r="Q2222" s="1" t="s">
        <v>298</v>
      </c>
      <c r="R2222" s="1" t="s">
        <v>298</v>
      </c>
      <c r="S2222" s="1" t="s">
        <v>1207</v>
      </c>
      <c r="T2222" s="93">
        <v>4.3849999999999998</v>
      </c>
      <c r="U2222" s="94">
        <v>48579</v>
      </c>
      <c r="V2222" s="92">
        <v>6.3399999999999998E-2</v>
      </c>
      <c r="W2222" s="92">
        <v>6.2199999999999998E-2</v>
      </c>
      <c r="X2222" s="1" t="s">
        <v>636</v>
      </c>
      <c r="Y2222" s="145" t="s">
        <v>3491</v>
      </c>
      <c r="Z2222" s="91">
        <v>60000</v>
      </c>
      <c r="AA2222" s="91">
        <v>1</v>
      </c>
      <c r="AB2222" s="91">
        <v>100.93</v>
      </c>
      <c r="AC2222" s="91">
        <v>0</v>
      </c>
      <c r="AD2222" s="91">
        <v>60.558</v>
      </c>
      <c r="AE2222" s="145" t="s">
        <v>3491</v>
      </c>
      <c r="AF2222" s="145" t="s">
        <v>3491</v>
      </c>
      <c r="AG2222" s="1" t="s">
        <v>17</v>
      </c>
      <c r="AH2222" s="92">
        <v>1.7417607400000001E-4</v>
      </c>
      <c r="AI2222" s="92">
        <v>4.8680074326446143E-3</v>
      </c>
      <c r="AJ2222" s="92">
        <v>1.4049640285197715E-3</v>
      </c>
    </row>
    <row r="2223" spans="1:36" x14ac:dyDescent="0.25">
      <c r="A2223" s="1">
        <v>13918</v>
      </c>
      <c r="B2223" s="1">
        <v>13921</v>
      </c>
      <c r="C2223" s="1" t="s">
        <v>1828</v>
      </c>
      <c r="D2223" s="1">
        <v>516167343</v>
      </c>
      <c r="E2223" s="1" t="s">
        <v>429</v>
      </c>
      <c r="F2223" s="1" t="s">
        <v>2293</v>
      </c>
      <c r="G2223" s="1" t="s">
        <v>2294</v>
      </c>
      <c r="H2223" s="1" t="s">
        <v>76</v>
      </c>
      <c r="I2223" s="1" t="s">
        <v>229</v>
      </c>
      <c r="J2223" s="1" t="s">
        <v>53</v>
      </c>
      <c r="K2223" s="1" t="s">
        <v>53</v>
      </c>
      <c r="L2223" s="1" t="s">
        <v>821</v>
      </c>
      <c r="M2223" s="1" t="s">
        <v>311</v>
      </c>
      <c r="N2223" s="1" t="s">
        <v>156</v>
      </c>
      <c r="O2223" s="1" t="s">
        <v>62</v>
      </c>
      <c r="P2223" s="1" t="s">
        <v>298</v>
      </c>
      <c r="Q2223" s="1" t="s">
        <v>298</v>
      </c>
      <c r="R2223" s="1" t="s">
        <v>298</v>
      </c>
      <c r="S2223" s="1" t="s">
        <v>1207</v>
      </c>
      <c r="T2223" s="93">
        <v>3.25</v>
      </c>
      <c r="U2223" s="94">
        <v>47848</v>
      </c>
      <c r="V2223" s="92">
        <v>4.1799999999999997E-2</v>
      </c>
      <c r="W2223" s="92">
        <v>3.85E-2</v>
      </c>
      <c r="X2223" s="1" t="s">
        <v>636</v>
      </c>
      <c r="Y2223" s="145" t="s">
        <v>3491</v>
      </c>
      <c r="Z2223" s="91">
        <v>86000</v>
      </c>
      <c r="AA2223" s="91">
        <v>1</v>
      </c>
      <c r="AB2223" s="91">
        <v>103.85</v>
      </c>
      <c r="AC2223" s="91">
        <v>0</v>
      </c>
      <c r="AD2223" s="91">
        <v>89.311000000000007</v>
      </c>
      <c r="AE2223" s="145" t="s">
        <v>3491</v>
      </c>
      <c r="AF2223" s="145" t="s">
        <v>3491</v>
      </c>
      <c r="AG2223" s="1" t="s">
        <v>17</v>
      </c>
      <c r="AH2223" s="92">
        <v>2.4648119399999998E-4</v>
      </c>
      <c r="AI2223" s="92">
        <v>7.1793423134337859E-3</v>
      </c>
      <c r="AJ2223" s="92">
        <v>2.0720423783997049E-3</v>
      </c>
    </row>
    <row r="2224" spans="1:36" x14ac:dyDescent="0.25">
      <c r="A2224" s="1">
        <v>13918</v>
      </c>
      <c r="B2224" s="1">
        <v>13921</v>
      </c>
      <c r="C2224" s="1" t="s">
        <v>1509</v>
      </c>
      <c r="D2224" s="1">
        <v>513988824</v>
      </c>
      <c r="E2224" s="1" t="s">
        <v>429</v>
      </c>
      <c r="F2224" s="1" t="s">
        <v>2295</v>
      </c>
      <c r="G2224" s="1" t="s">
        <v>2296</v>
      </c>
      <c r="H2224" s="1" t="s">
        <v>76</v>
      </c>
      <c r="I2224" s="1" t="s">
        <v>228</v>
      </c>
      <c r="J2224" s="1" t="s">
        <v>53</v>
      </c>
      <c r="K2224" s="1" t="s">
        <v>53</v>
      </c>
      <c r="L2224" s="1" t="s">
        <v>821</v>
      </c>
      <c r="M2224" s="1" t="s">
        <v>311</v>
      </c>
      <c r="N2224" s="1" t="s">
        <v>140</v>
      </c>
      <c r="O2224" s="1" t="s">
        <v>62</v>
      </c>
      <c r="P2224" s="1" t="s">
        <v>298</v>
      </c>
      <c r="Q2224" s="1" t="s">
        <v>298</v>
      </c>
      <c r="R2224" s="1" t="s">
        <v>298</v>
      </c>
      <c r="S2224" s="1" t="s">
        <v>1207</v>
      </c>
      <c r="T2224" s="93">
        <v>3.1120000000000001</v>
      </c>
      <c r="U2224" s="94">
        <v>48029</v>
      </c>
      <c r="V2224" s="92">
        <v>6.59E-2</v>
      </c>
      <c r="W2224" s="92">
        <v>7.3200000000000001E-2</v>
      </c>
      <c r="X2224" s="1" t="s">
        <v>636</v>
      </c>
      <c r="Y2224" s="145" t="s">
        <v>3491</v>
      </c>
      <c r="Z2224" s="91">
        <v>50000</v>
      </c>
      <c r="AA2224" s="91">
        <v>1</v>
      </c>
      <c r="AB2224" s="91">
        <v>98.22</v>
      </c>
      <c r="AC2224" s="91">
        <v>0</v>
      </c>
      <c r="AD2224" s="91">
        <v>49.11</v>
      </c>
      <c r="AE2224" s="145" t="s">
        <v>3491</v>
      </c>
      <c r="AF2224" s="145" t="s">
        <v>3491</v>
      </c>
      <c r="AG2224" s="1" t="s">
        <v>17</v>
      </c>
      <c r="AH2224" s="92">
        <v>2.0767483099999999E-4</v>
      </c>
      <c r="AI2224" s="92">
        <v>3.9477500085401936E-3</v>
      </c>
      <c r="AJ2224" s="92">
        <v>1.139366944757191E-3</v>
      </c>
    </row>
    <row r="2225" spans="1:36" x14ac:dyDescent="0.25">
      <c r="A2225" s="1">
        <v>13918</v>
      </c>
      <c r="B2225" s="1">
        <v>13921</v>
      </c>
      <c r="C2225" s="1" t="s">
        <v>2297</v>
      </c>
      <c r="D2225" s="1">
        <v>514902147</v>
      </c>
      <c r="E2225" s="1" t="s">
        <v>429</v>
      </c>
      <c r="F2225" s="1" t="s">
        <v>2298</v>
      </c>
      <c r="G2225" s="1" t="s">
        <v>2299</v>
      </c>
      <c r="H2225" s="1" t="s">
        <v>76</v>
      </c>
      <c r="I2225" s="1" t="s">
        <v>228</v>
      </c>
      <c r="J2225" s="1" t="s">
        <v>53</v>
      </c>
      <c r="K2225" s="1" t="s">
        <v>53</v>
      </c>
      <c r="L2225" s="1" t="s">
        <v>821</v>
      </c>
      <c r="M2225" s="1" t="s">
        <v>311</v>
      </c>
      <c r="N2225" s="1" t="s">
        <v>647</v>
      </c>
      <c r="O2225" s="1" t="s">
        <v>62</v>
      </c>
      <c r="P2225" s="1" t="s">
        <v>298</v>
      </c>
      <c r="Q2225" s="1" t="s">
        <v>298</v>
      </c>
      <c r="R2225" s="1" t="s">
        <v>298</v>
      </c>
      <c r="S2225" s="1" t="s">
        <v>1207</v>
      </c>
      <c r="T2225" s="93">
        <v>2.6179999999999999</v>
      </c>
      <c r="U2225" s="94">
        <v>47848</v>
      </c>
      <c r="V2225" s="92">
        <v>7.3499999999999996E-2</v>
      </c>
      <c r="W2225" s="92">
        <v>6.6699999999999995E-2</v>
      </c>
      <c r="X2225" s="1" t="s">
        <v>636</v>
      </c>
      <c r="Y2225" s="145" t="s">
        <v>3491</v>
      </c>
      <c r="Z2225" s="91">
        <v>50000</v>
      </c>
      <c r="AA2225" s="91">
        <v>1</v>
      </c>
      <c r="AB2225" s="91">
        <v>102.04</v>
      </c>
      <c r="AC2225" s="91">
        <v>0</v>
      </c>
      <c r="AD2225" s="91">
        <v>51.02</v>
      </c>
      <c r="AE2225" s="145" t="s">
        <v>3491</v>
      </c>
      <c r="AF2225" s="145" t="s">
        <v>3491</v>
      </c>
      <c r="AG2225" s="1" t="s">
        <v>17</v>
      </c>
      <c r="AH2225" s="92">
        <v>1.6666666599999999E-4</v>
      </c>
      <c r="AI2225" s="92">
        <v>4.1012870176281952E-3</v>
      </c>
      <c r="AJ2225" s="92">
        <v>1.1836795259929118E-3</v>
      </c>
    </row>
    <row r="2226" spans="1:36" x14ac:dyDescent="0.25">
      <c r="A2226" s="1">
        <v>13918</v>
      </c>
      <c r="B2226" s="1">
        <v>13921</v>
      </c>
      <c r="C2226" s="1" t="s">
        <v>2166</v>
      </c>
      <c r="D2226" s="1">
        <v>520040304</v>
      </c>
      <c r="E2226" s="1" t="s">
        <v>429</v>
      </c>
      <c r="F2226" s="1" t="s">
        <v>2300</v>
      </c>
      <c r="G2226" s="1" t="s">
        <v>2301</v>
      </c>
      <c r="H2226" s="1" t="s">
        <v>76</v>
      </c>
      <c r="I2226" s="1" t="s">
        <v>228</v>
      </c>
      <c r="J2226" s="1" t="s">
        <v>53</v>
      </c>
      <c r="K2226" s="1" t="s">
        <v>53</v>
      </c>
      <c r="L2226" s="1" t="s">
        <v>821</v>
      </c>
      <c r="M2226" s="1" t="s">
        <v>311</v>
      </c>
      <c r="N2226" s="1" t="s">
        <v>140</v>
      </c>
      <c r="O2226" s="1" t="s">
        <v>62</v>
      </c>
      <c r="P2226" s="1" t="s">
        <v>298</v>
      </c>
      <c r="Q2226" s="1" t="s">
        <v>298</v>
      </c>
      <c r="R2226" s="1" t="s">
        <v>298</v>
      </c>
      <c r="S2226" s="1" t="s">
        <v>1207</v>
      </c>
      <c r="T2226" s="93">
        <v>2.7989999999999999</v>
      </c>
      <c r="U2226" s="94">
        <v>47300</v>
      </c>
      <c r="V2226" s="92">
        <v>6.7500000000000004E-2</v>
      </c>
      <c r="W2226" s="92">
        <v>7.1400000000000005E-2</v>
      </c>
      <c r="X2226" s="1" t="s">
        <v>636</v>
      </c>
      <c r="Y2226" s="145" t="s">
        <v>3491</v>
      </c>
      <c r="Z2226" s="91">
        <v>100000</v>
      </c>
      <c r="AA2226" s="91">
        <v>1</v>
      </c>
      <c r="AB2226" s="91">
        <v>99.3</v>
      </c>
      <c r="AC2226" s="91">
        <v>0</v>
      </c>
      <c r="AD2226" s="91">
        <v>99.3</v>
      </c>
      <c r="AE2226" s="145" t="s">
        <v>3491</v>
      </c>
      <c r="AF2226" s="145" t="s">
        <v>3491</v>
      </c>
      <c r="AG2226" s="1" t="s">
        <v>17</v>
      </c>
      <c r="AH2226" s="92">
        <v>5.0000000000000001E-4</v>
      </c>
      <c r="AI2226" s="92">
        <v>7.9823167552034446E-3</v>
      </c>
      <c r="AJ2226" s="92">
        <v>2.3037902181712294E-3</v>
      </c>
    </row>
    <row r="2227" spans="1:36" x14ac:dyDescent="0.25">
      <c r="A2227" s="1">
        <v>13918</v>
      </c>
      <c r="B2227" s="1">
        <v>13921</v>
      </c>
      <c r="C2227" s="1" t="s">
        <v>1808</v>
      </c>
      <c r="D2227" s="1">
        <v>1811308</v>
      </c>
      <c r="E2227" s="1" t="s">
        <v>430</v>
      </c>
      <c r="F2227" s="1" t="s">
        <v>1809</v>
      </c>
      <c r="G2227" s="1" t="s">
        <v>1810</v>
      </c>
      <c r="H2227" s="1" t="s">
        <v>76</v>
      </c>
      <c r="I2227" s="1" t="s">
        <v>228</v>
      </c>
      <c r="J2227" s="1" t="s">
        <v>53</v>
      </c>
      <c r="K2227" s="1" t="s">
        <v>53</v>
      </c>
      <c r="L2227" s="1" t="s">
        <v>821</v>
      </c>
      <c r="M2227" s="1" t="s">
        <v>311</v>
      </c>
      <c r="N2227" s="1" t="s">
        <v>140</v>
      </c>
      <c r="O2227" s="1" t="s">
        <v>62</v>
      </c>
      <c r="P2227" s="1" t="s">
        <v>1398</v>
      </c>
      <c r="Q2227" s="1" t="s">
        <v>70</v>
      </c>
      <c r="R2227" s="1" t="s">
        <v>57</v>
      </c>
      <c r="S2227" s="1" t="s">
        <v>1207</v>
      </c>
      <c r="T2227" s="93">
        <v>2.1040000000000001</v>
      </c>
      <c r="U2227" s="94">
        <v>46843</v>
      </c>
      <c r="V2227" s="92">
        <v>6.0199999999999997E-2</v>
      </c>
      <c r="W2227" s="92">
        <v>6.4100000000000004E-2</v>
      </c>
      <c r="X2227" s="1" t="s">
        <v>636</v>
      </c>
      <c r="Y2227" s="145" t="s">
        <v>3491</v>
      </c>
      <c r="Z2227" s="91">
        <v>70000</v>
      </c>
      <c r="AA2227" s="91">
        <v>1</v>
      </c>
      <c r="AB2227" s="91">
        <v>100.92</v>
      </c>
      <c r="AC2227" s="91">
        <v>0</v>
      </c>
      <c r="AD2227" s="91">
        <v>70.644000000000005</v>
      </c>
      <c r="AE2227" s="145" t="s">
        <v>3491</v>
      </c>
      <c r="AF2227" s="145" t="s">
        <v>3491</v>
      </c>
      <c r="AG2227" s="1" t="s">
        <v>17</v>
      </c>
      <c r="AH2227" s="92">
        <v>7.0980452997250999E-5</v>
      </c>
      <c r="AI2227" s="92">
        <v>5.6787793036716236E-3</v>
      </c>
      <c r="AJ2227" s="92">
        <v>1.6389622978095503E-3</v>
      </c>
    </row>
    <row r="2228" spans="1:36" x14ac:dyDescent="0.25">
      <c r="A2228" s="1">
        <v>13918</v>
      </c>
      <c r="B2228" s="1">
        <v>13921</v>
      </c>
      <c r="C2228" s="1" t="s">
        <v>2154</v>
      </c>
      <c r="D2228" s="1">
        <v>514353671</v>
      </c>
      <c r="E2228" s="1" t="s">
        <v>429</v>
      </c>
      <c r="F2228" s="1" t="s">
        <v>2218</v>
      </c>
      <c r="G2228" s="1" t="s">
        <v>2219</v>
      </c>
      <c r="H2228" s="1" t="s">
        <v>76</v>
      </c>
      <c r="I2228" s="1" t="s">
        <v>229</v>
      </c>
      <c r="J2228" s="1" t="s">
        <v>53</v>
      </c>
      <c r="K2228" s="1" t="s">
        <v>53</v>
      </c>
      <c r="L2228" s="1" t="s">
        <v>821</v>
      </c>
      <c r="M2228" s="1" t="s">
        <v>311</v>
      </c>
      <c r="N2228" s="1" t="s">
        <v>651</v>
      </c>
      <c r="O2228" s="1" t="s">
        <v>62</v>
      </c>
      <c r="P2228" s="1" t="s">
        <v>1456</v>
      </c>
      <c r="Q2228" s="1" t="s">
        <v>65</v>
      </c>
      <c r="R2228" s="1" t="s">
        <v>57</v>
      </c>
      <c r="S2228" s="1" t="s">
        <v>1207</v>
      </c>
      <c r="T2228" s="93">
        <v>4.9740000000000002</v>
      </c>
      <c r="U2228" s="94">
        <v>48029</v>
      </c>
      <c r="V2228" s="92">
        <v>3.44E-2</v>
      </c>
      <c r="W2228" s="92">
        <v>3.0599999999999999E-2</v>
      </c>
      <c r="X2228" s="1" t="s">
        <v>636</v>
      </c>
      <c r="Y2228" s="145" t="s">
        <v>3491</v>
      </c>
      <c r="Z2228" s="91">
        <v>50000</v>
      </c>
      <c r="AA2228" s="91">
        <v>1</v>
      </c>
      <c r="AB2228" s="91">
        <v>104.1</v>
      </c>
      <c r="AC2228" s="91">
        <v>0</v>
      </c>
      <c r="AD2228" s="91">
        <v>52.05</v>
      </c>
      <c r="AE2228" s="145" t="s">
        <v>3491</v>
      </c>
      <c r="AF2228" s="145" t="s">
        <v>3491</v>
      </c>
      <c r="AG2228" s="1" t="s">
        <v>17</v>
      </c>
      <c r="AH2228" s="92">
        <v>1.0180189300000001E-4</v>
      </c>
      <c r="AI2228" s="92">
        <v>4.1840844623196307E-3</v>
      </c>
      <c r="AJ2228" s="92">
        <v>1.2075758394341641E-3</v>
      </c>
    </row>
    <row r="2229" spans="1:36" x14ac:dyDescent="0.25">
      <c r="A2229" s="1">
        <v>13918</v>
      </c>
      <c r="B2229" s="1">
        <v>13921</v>
      </c>
      <c r="C2229" s="1" t="s">
        <v>1630</v>
      </c>
      <c r="D2229" s="1">
        <v>515328250</v>
      </c>
      <c r="E2229" s="1" t="s">
        <v>429</v>
      </c>
      <c r="F2229" s="1" t="s">
        <v>2302</v>
      </c>
      <c r="G2229" s="1" t="s">
        <v>2303</v>
      </c>
      <c r="H2229" s="1" t="s">
        <v>76</v>
      </c>
      <c r="I2229" s="1" t="s">
        <v>228</v>
      </c>
      <c r="J2229" s="1" t="s">
        <v>53</v>
      </c>
      <c r="K2229" s="1" t="s">
        <v>53</v>
      </c>
      <c r="L2229" s="1" t="s">
        <v>821</v>
      </c>
      <c r="M2229" s="1" t="s">
        <v>311</v>
      </c>
      <c r="N2229" s="1" t="s">
        <v>652</v>
      </c>
      <c r="O2229" s="1" t="s">
        <v>62</v>
      </c>
      <c r="P2229" s="1" t="s">
        <v>1398</v>
      </c>
      <c r="Q2229" s="1" t="s">
        <v>70</v>
      </c>
      <c r="R2229" s="1" t="s">
        <v>57</v>
      </c>
      <c r="S2229" s="1" t="s">
        <v>1207</v>
      </c>
      <c r="T2229" s="93">
        <v>5.3330000000000002</v>
      </c>
      <c r="U2229" s="94">
        <v>49218</v>
      </c>
      <c r="V2229" s="92">
        <v>5.5899999999999998E-2</v>
      </c>
      <c r="W2229" s="92">
        <v>4.7600000000000003E-2</v>
      </c>
      <c r="X2229" s="1" t="s">
        <v>636</v>
      </c>
      <c r="Y2229" s="145" t="s">
        <v>3491</v>
      </c>
      <c r="Z2229" s="91">
        <v>15000</v>
      </c>
      <c r="AA2229" s="91">
        <v>1</v>
      </c>
      <c r="AB2229" s="91">
        <v>106.13</v>
      </c>
      <c r="AC2229" s="91">
        <v>0</v>
      </c>
      <c r="AD2229" s="91">
        <v>15.919499999999999</v>
      </c>
      <c r="AE2229" s="145" t="s">
        <v>3491</v>
      </c>
      <c r="AF2229" s="145" t="s">
        <v>3491</v>
      </c>
      <c r="AG2229" s="1" t="s">
        <v>17</v>
      </c>
      <c r="AH2229" s="92">
        <v>3.4912544077086898E-5</v>
      </c>
      <c r="AI2229" s="92">
        <v>1.2797028356944737E-3</v>
      </c>
      <c r="AJ2229" s="92">
        <v>3.6933724449322142E-4</v>
      </c>
    </row>
    <row r="2230" spans="1:36" x14ac:dyDescent="0.25">
      <c r="A2230" s="1">
        <v>13918</v>
      </c>
      <c r="B2230" s="1">
        <v>13921</v>
      </c>
      <c r="C2230" s="1" t="s">
        <v>1468</v>
      </c>
      <c r="D2230" s="1">
        <v>515364891</v>
      </c>
      <c r="E2230" s="1" t="s">
        <v>429</v>
      </c>
      <c r="F2230" s="1" t="s">
        <v>2222</v>
      </c>
      <c r="G2230" s="1" t="s">
        <v>2223</v>
      </c>
      <c r="H2230" s="1" t="s">
        <v>76</v>
      </c>
      <c r="I2230" s="1" t="s">
        <v>229</v>
      </c>
      <c r="J2230" s="1" t="s">
        <v>53</v>
      </c>
      <c r="K2230" s="1" t="s">
        <v>53</v>
      </c>
      <c r="L2230" s="1" t="s">
        <v>821</v>
      </c>
      <c r="M2230" s="1" t="s">
        <v>311</v>
      </c>
      <c r="N2230" s="1" t="s">
        <v>647</v>
      </c>
      <c r="O2230" s="1" t="s">
        <v>62</v>
      </c>
      <c r="P2230" s="1" t="s">
        <v>298</v>
      </c>
      <c r="Q2230" s="1" t="s">
        <v>298</v>
      </c>
      <c r="R2230" s="1" t="s">
        <v>298</v>
      </c>
      <c r="S2230" s="1" t="s">
        <v>1207</v>
      </c>
      <c r="T2230" s="93">
        <v>5.26</v>
      </c>
      <c r="U2230" s="94">
        <v>48395</v>
      </c>
      <c r="V2230" s="92">
        <v>4.4400000000000002E-2</v>
      </c>
      <c r="W2230" s="92">
        <v>3.6999999999999998E-2</v>
      </c>
      <c r="X2230" s="1" t="s">
        <v>636</v>
      </c>
      <c r="Y2230" s="145" t="s">
        <v>3491</v>
      </c>
      <c r="Z2230" s="91">
        <v>150000</v>
      </c>
      <c r="AA2230" s="91">
        <v>1</v>
      </c>
      <c r="AB2230" s="91">
        <v>106.24</v>
      </c>
      <c r="AC2230" s="91">
        <v>0</v>
      </c>
      <c r="AD2230" s="91">
        <v>159.36000000000001</v>
      </c>
      <c r="AE2230" s="145" t="s">
        <v>3491</v>
      </c>
      <c r="AF2230" s="145" t="s">
        <v>3491</v>
      </c>
      <c r="AG2230" s="1" t="s">
        <v>17</v>
      </c>
      <c r="AH2230" s="92">
        <v>4.02732134E-4</v>
      </c>
      <c r="AI2230" s="92">
        <v>1.2810292025269095E-2</v>
      </c>
      <c r="AJ2230" s="92">
        <v>3.6972004951436772E-3</v>
      </c>
    </row>
    <row r="2231" spans="1:36" x14ac:dyDescent="0.25">
      <c r="A2231" s="1">
        <v>13918</v>
      </c>
      <c r="B2231" s="1">
        <v>13921</v>
      </c>
      <c r="C2231" s="1" t="s">
        <v>1323</v>
      </c>
      <c r="D2231" s="1">
        <v>514290345</v>
      </c>
      <c r="E2231" s="1" t="s">
        <v>429</v>
      </c>
      <c r="F2231" s="1" t="s">
        <v>1811</v>
      </c>
      <c r="G2231" s="1" t="s">
        <v>1812</v>
      </c>
      <c r="H2231" s="1" t="s">
        <v>76</v>
      </c>
      <c r="I2231" s="1" t="s">
        <v>228</v>
      </c>
      <c r="J2231" s="1" t="s">
        <v>53</v>
      </c>
      <c r="K2231" s="1" t="s">
        <v>53</v>
      </c>
      <c r="L2231" s="1" t="s">
        <v>821</v>
      </c>
      <c r="M2231" s="1" t="s">
        <v>311</v>
      </c>
      <c r="N2231" s="1" t="s">
        <v>269</v>
      </c>
      <c r="O2231" s="1" t="s">
        <v>62</v>
      </c>
      <c r="P2231" s="1" t="s">
        <v>1319</v>
      </c>
      <c r="Q2231" s="1" t="s">
        <v>65</v>
      </c>
      <c r="R2231" s="1" t="s">
        <v>57</v>
      </c>
      <c r="S2231" s="1" t="s">
        <v>1207</v>
      </c>
      <c r="T2231" s="93">
        <v>5.0940000000000003</v>
      </c>
      <c r="U2231" s="94">
        <v>49249</v>
      </c>
      <c r="V2231" s="92">
        <v>5.1499999999999997E-2</v>
      </c>
      <c r="W2231" s="92">
        <v>4.2500000000000003E-2</v>
      </c>
      <c r="X2231" s="1" t="s">
        <v>636</v>
      </c>
      <c r="Y2231" s="145" t="s">
        <v>3491</v>
      </c>
      <c r="Z2231" s="91">
        <v>90000</v>
      </c>
      <c r="AA2231" s="91">
        <v>1</v>
      </c>
      <c r="AB2231" s="91">
        <v>105.7</v>
      </c>
      <c r="AC2231" s="91">
        <v>0</v>
      </c>
      <c r="AD2231" s="91">
        <v>95.13</v>
      </c>
      <c r="AE2231" s="145" t="s">
        <v>3491</v>
      </c>
      <c r="AF2231" s="145" t="s">
        <v>3491</v>
      </c>
      <c r="AG2231" s="1" t="s">
        <v>17</v>
      </c>
      <c r="AH2231" s="92">
        <v>9.0273890985249198E-5</v>
      </c>
      <c r="AI2231" s="92">
        <v>7.6471076830060799E-3</v>
      </c>
      <c r="AJ2231" s="92">
        <v>2.207044949190625E-3</v>
      </c>
    </row>
    <row r="2232" spans="1:36" x14ac:dyDescent="0.25">
      <c r="A2232" s="1">
        <v>13918</v>
      </c>
      <c r="B2232" s="1">
        <v>13921</v>
      </c>
      <c r="C2232" s="1" t="s">
        <v>1323</v>
      </c>
      <c r="D2232" s="1">
        <v>514290345</v>
      </c>
      <c r="E2232" s="1" t="s">
        <v>429</v>
      </c>
      <c r="F2232" s="1" t="s">
        <v>2224</v>
      </c>
      <c r="G2232" s="1" t="s">
        <v>2225</v>
      </c>
      <c r="H2232" s="1" t="s">
        <v>76</v>
      </c>
      <c r="I2232" s="1" t="s">
        <v>229</v>
      </c>
      <c r="J2232" s="1" t="s">
        <v>53</v>
      </c>
      <c r="K2232" s="1" t="s">
        <v>53</v>
      </c>
      <c r="L2232" s="1" t="s">
        <v>821</v>
      </c>
      <c r="M2232" s="1" t="s">
        <v>311</v>
      </c>
      <c r="N2232" s="1" t="s">
        <v>269</v>
      </c>
      <c r="O2232" s="1" t="s">
        <v>62</v>
      </c>
      <c r="P2232" s="1" t="s">
        <v>1319</v>
      </c>
      <c r="Q2232" s="1" t="s">
        <v>65</v>
      </c>
      <c r="R2232" s="1" t="s">
        <v>57</v>
      </c>
      <c r="S2232" s="1" t="s">
        <v>1207</v>
      </c>
      <c r="T2232" s="93">
        <v>5.5330000000000004</v>
      </c>
      <c r="U2232" s="94">
        <v>49341</v>
      </c>
      <c r="V2232" s="92">
        <v>3.1399999999999997E-2</v>
      </c>
      <c r="W2232" s="92">
        <v>2.4E-2</v>
      </c>
      <c r="X2232" s="1" t="s">
        <v>636</v>
      </c>
      <c r="Y2232" s="145" t="s">
        <v>3491</v>
      </c>
      <c r="Z2232" s="91">
        <v>49000</v>
      </c>
      <c r="AA2232" s="91">
        <v>1</v>
      </c>
      <c r="AB2232" s="91">
        <v>107.23</v>
      </c>
      <c r="AC2232" s="91">
        <v>0</v>
      </c>
      <c r="AD2232" s="91">
        <v>52.542700000000004</v>
      </c>
      <c r="AE2232" s="145" t="s">
        <v>3491</v>
      </c>
      <c r="AF2232" s="145" t="s">
        <v>3491</v>
      </c>
      <c r="AG2232" s="1" t="s">
        <v>17</v>
      </c>
      <c r="AH2232" s="92">
        <v>1.3342664100000001E-4</v>
      </c>
      <c r="AI2232" s="92">
        <v>4.2236905797948445E-3</v>
      </c>
      <c r="AJ2232" s="92">
        <v>1.219006629368635E-3</v>
      </c>
    </row>
    <row r="2233" spans="1:36" x14ac:dyDescent="0.25">
      <c r="A2233" s="1">
        <v>13918</v>
      </c>
      <c r="B2233" s="1">
        <v>13921</v>
      </c>
      <c r="C2233" s="1" t="s">
        <v>1363</v>
      </c>
      <c r="D2233" s="1">
        <v>510560188</v>
      </c>
      <c r="E2233" s="1" t="s">
        <v>429</v>
      </c>
      <c r="F2233" s="1" t="s">
        <v>1813</v>
      </c>
      <c r="G2233" s="1" t="s">
        <v>1814</v>
      </c>
      <c r="H2233" s="1" t="s">
        <v>76</v>
      </c>
      <c r="I2233" s="1" t="s">
        <v>228</v>
      </c>
      <c r="J2233" s="1" t="s">
        <v>53</v>
      </c>
      <c r="K2233" s="1" t="s">
        <v>53</v>
      </c>
      <c r="L2233" s="1" t="s">
        <v>821</v>
      </c>
      <c r="M2233" s="1" t="s">
        <v>311</v>
      </c>
      <c r="N2233" s="1" t="s">
        <v>652</v>
      </c>
      <c r="O2233" s="1" t="s">
        <v>62</v>
      </c>
      <c r="P2233" s="1" t="s">
        <v>1360</v>
      </c>
      <c r="Q2233" s="1" t="s">
        <v>70</v>
      </c>
      <c r="R2233" s="1" t="s">
        <v>57</v>
      </c>
      <c r="S2233" s="1" t="s">
        <v>1207</v>
      </c>
      <c r="T2233" s="93">
        <v>4.3780000000000001</v>
      </c>
      <c r="U2233" s="94">
        <v>48668</v>
      </c>
      <c r="V2233" s="92">
        <v>5.5E-2</v>
      </c>
      <c r="W2233" s="92">
        <v>4.7199999999999999E-2</v>
      </c>
      <c r="X2233" s="1" t="s">
        <v>636</v>
      </c>
      <c r="Y2233" s="145" t="s">
        <v>3491</v>
      </c>
      <c r="Z2233" s="91">
        <v>48000</v>
      </c>
      <c r="AA2233" s="91">
        <v>1</v>
      </c>
      <c r="AB2233" s="91">
        <v>105.05</v>
      </c>
      <c r="AC2233" s="91">
        <v>0</v>
      </c>
      <c r="AD2233" s="91">
        <v>50.423999999999999</v>
      </c>
      <c r="AE2233" s="145" t="s">
        <v>3491</v>
      </c>
      <c r="AF2233" s="145" t="s">
        <v>3491</v>
      </c>
      <c r="AG2233" s="1" t="s">
        <v>17</v>
      </c>
      <c r="AH2233" s="92">
        <v>1.6000000000000001E-4</v>
      </c>
      <c r="AI2233" s="92">
        <v>4.0533770399232482E-3</v>
      </c>
      <c r="AJ2233" s="92">
        <v>1.169852144623022E-3</v>
      </c>
    </row>
    <row r="2234" spans="1:36" x14ac:dyDescent="0.25">
      <c r="A2234" s="1">
        <v>13918</v>
      </c>
      <c r="B2234" s="1">
        <v>13921</v>
      </c>
      <c r="C2234" s="1" t="s">
        <v>1817</v>
      </c>
      <c r="D2234" s="1">
        <v>520024126</v>
      </c>
      <c r="E2234" s="1" t="s">
        <v>429</v>
      </c>
      <c r="F2234" s="1" t="s">
        <v>1818</v>
      </c>
      <c r="G2234" s="1" t="s">
        <v>1819</v>
      </c>
      <c r="H2234" s="1" t="s">
        <v>76</v>
      </c>
      <c r="I2234" s="1" t="s">
        <v>229</v>
      </c>
      <c r="J2234" s="1" t="s">
        <v>53</v>
      </c>
      <c r="K2234" s="1" t="s">
        <v>53</v>
      </c>
      <c r="L2234" s="1" t="s">
        <v>821</v>
      </c>
      <c r="M2234" s="1" t="s">
        <v>311</v>
      </c>
      <c r="N2234" s="1" t="s">
        <v>651</v>
      </c>
      <c r="O2234" s="1" t="s">
        <v>62</v>
      </c>
      <c r="P2234" s="1" t="s">
        <v>1319</v>
      </c>
      <c r="Q2234" s="1" t="s">
        <v>65</v>
      </c>
      <c r="R2234" s="1" t="s">
        <v>57</v>
      </c>
      <c r="S2234" s="1" t="s">
        <v>1207</v>
      </c>
      <c r="T2234" s="93">
        <v>6.625</v>
      </c>
      <c r="U2234" s="94">
        <v>49034</v>
      </c>
      <c r="V2234" s="92">
        <v>3.2399999999999998E-2</v>
      </c>
      <c r="W2234" s="92">
        <v>2.6700000000000002E-2</v>
      </c>
      <c r="X2234" s="1" t="s">
        <v>636</v>
      </c>
      <c r="Y2234" s="145" t="s">
        <v>3491</v>
      </c>
      <c r="Z2234" s="91">
        <v>84000</v>
      </c>
      <c r="AA2234" s="91">
        <v>1</v>
      </c>
      <c r="AB2234" s="91">
        <v>107.78</v>
      </c>
      <c r="AC2234" s="91">
        <v>0</v>
      </c>
      <c r="AD2234" s="91">
        <v>90.535200000000003</v>
      </c>
      <c r="AE2234" s="145" t="s">
        <v>3491</v>
      </c>
      <c r="AF2234" s="145" t="s">
        <v>3491</v>
      </c>
      <c r="AG2234" s="1" t="s">
        <v>17</v>
      </c>
      <c r="AH2234" s="92">
        <v>6.4838829195998504E-5</v>
      </c>
      <c r="AI2234" s="92">
        <v>7.2777506938136449E-3</v>
      </c>
      <c r="AJ2234" s="92">
        <v>2.1004441909383271E-3</v>
      </c>
    </row>
    <row r="2235" spans="1:36" x14ac:dyDescent="0.25">
      <c r="A2235" s="1">
        <v>13918</v>
      </c>
      <c r="B2235" s="1">
        <v>13921</v>
      </c>
      <c r="C2235" s="1" t="s">
        <v>2226</v>
      </c>
      <c r="D2235" s="1">
        <v>516537560</v>
      </c>
      <c r="E2235" s="1" t="s">
        <v>429</v>
      </c>
      <c r="F2235" s="1" t="s">
        <v>2227</v>
      </c>
      <c r="G2235" s="1" t="s">
        <v>2228</v>
      </c>
      <c r="H2235" s="1" t="s">
        <v>76</v>
      </c>
      <c r="I2235" s="1" t="s">
        <v>228</v>
      </c>
      <c r="J2235" s="1" t="s">
        <v>53</v>
      </c>
      <c r="K2235" s="1" t="s">
        <v>53</v>
      </c>
      <c r="L2235" s="1" t="s">
        <v>821</v>
      </c>
      <c r="M2235" s="1" t="s">
        <v>311</v>
      </c>
      <c r="N2235" s="1" t="s">
        <v>647</v>
      </c>
      <c r="O2235" s="1" t="s">
        <v>62</v>
      </c>
      <c r="P2235" s="1" t="s">
        <v>1474</v>
      </c>
      <c r="Q2235" s="1" t="s">
        <v>70</v>
      </c>
      <c r="R2235" s="1" t="s">
        <v>57</v>
      </c>
      <c r="S2235" s="1" t="s">
        <v>1207</v>
      </c>
      <c r="T2235" s="93">
        <v>4.4880000000000004</v>
      </c>
      <c r="U2235" s="94">
        <v>48914</v>
      </c>
      <c r="V2235" s="92">
        <v>5.96E-2</v>
      </c>
      <c r="W2235" s="92">
        <v>4.9099999999999998E-2</v>
      </c>
      <c r="X2235" s="1" t="s">
        <v>636</v>
      </c>
      <c r="Y2235" s="145" t="s">
        <v>3491</v>
      </c>
      <c r="Z2235" s="91">
        <v>12000</v>
      </c>
      <c r="AA2235" s="91">
        <v>1</v>
      </c>
      <c r="AB2235" s="91">
        <v>105.45</v>
      </c>
      <c r="AC2235" s="91">
        <v>0</v>
      </c>
      <c r="AD2235" s="91">
        <v>12.654</v>
      </c>
      <c r="AE2235" s="145" t="s">
        <v>3491</v>
      </c>
      <c r="AF2235" s="145" t="s">
        <v>3491</v>
      </c>
      <c r="AG2235" s="1" t="s">
        <v>17</v>
      </c>
      <c r="AH2235" s="92">
        <v>7.05882352941176E-5</v>
      </c>
      <c r="AI2235" s="92">
        <v>1.0172027816751702E-3</v>
      </c>
      <c r="AJ2235" s="92">
        <v>2.9357665076272646E-4</v>
      </c>
    </row>
    <row r="2236" spans="1:36" x14ac:dyDescent="0.25">
      <c r="A2236" s="1">
        <v>13918</v>
      </c>
      <c r="B2236" s="1">
        <v>13921</v>
      </c>
      <c r="C2236" s="1" t="s">
        <v>1820</v>
      </c>
      <c r="D2236" s="1">
        <v>513817817</v>
      </c>
      <c r="E2236" s="1" t="s">
        <v>429</v>
      </c>
      <c r="F2236" s="1" t="s">
        <v>1821</v>
      </c>
      <c r="G2236" s="1" t="s">
        <v>1822</v>
      </c>
      <c r="H2236" s="1" t="s">
        <v>76</v>
      </c>
      <c r="I2236" s="1" t="s">
        <v>228</v>
      </c>
      <c r="J2236" s="1" t="s">
        <v>53</v>
      </c>
      <c r="K2236" s="1" t="s">
        <v>53</v>
      </c>
      <c r="L2236" s="1" t="s">
        <v>821</v>
      </c>
      <c r="M2236" s="1" t="s">
        <v>311</v>
      </c>
      <c r="N2236" s="1" t="s">
        <v>140</v>
      </c>
      <c r="O2236" s="1" t="s">
        <v>62</v>
      </c>
      <c r="P2236" s="1" t="s">
        <v>1398</v>
      </c>
      <c r="Q2236" s="1" t="s">
        <v>70</v>
      </c>
      <c r="R2236" s="1" t="s">
        <v>57</v>
      </c>
      <c r="S2236" s="1" t="s">
        <v>1207</v>
      </c>
      <c r="T2236" s="93">
        <v>4.41</v>
      </c>
      <c r="U2236" s="94">
        <v>48213</v>
      </c>
      <c r="V2236" s="92">
        <v>5.8799999999999998E-2</v>
      </c>
      <c r="W2236" s="92">
        <v>4.9000000000000002E-2</v>
      </c>
      <c r="X2236" s="1" t="s">
        <v>636</v>
      </c>
      <c r="Y2236" s="145" t="s">
        <v>3491</v>
      </c>
      <c r="Z2236" s="91">
        <v>70000</v>
      </c>
      <c r="AA2236" s="91">
        <v>1</v>
      </c>
      <c r="AB2236" s="91">
        <v>104.56</v>
      </c>
      <c r="AC2236" s="91">
        <v>0</v>
      </c>
      <c r="AD2236" s="91">
        <v>73.191999999999993</v>
      </c>
      <c r="AE2236" s="145" t="s">
        <v>3491</v>
      </c>
      <c r="AF2236" s="145" t="s">
        <v>3491</v>
      </c>
      <c r="AG2236" s="1" t="s">
        <v>17</v>
      </c>
      <c r="AH2236" s="92">
        <v>2.3333333300000001E-4</v>
      </c>
      <c r="AI2236" s="92">
        <v>5.8836024969471353E-3</v>
      </c>
      <c r="AJ2236" s="92">
        <v>1.69807667319626E-3</v>
      </c>
    </row>
    <row r="2237" spans="1:36" x14ac:dyDescent="0.25">
      <c r="A2237" s="1">
        <v>13918</v>
      </c>
      <c r="B2237" s="1">
        <v>13921</v>
      </c>
      <c r="C2237" s="1" t="s">
        <v>1526</v>
      </c>
      <c r="D2237" s="1">
        <v>520000118</v>
      </c>
      <c r="E2237" s="1" t="s">
        <v>429</v>
      </c>
      <c r="F2237" s="1" t="s">
        <v>1823</v>
      </c>
      <c r="G2237" s="1" t="s">
        <v>1824</v>
      </c>
      <c r="H2237" s="1" t="s">
        <v>76</v>
      </c>
      <c r="I2237" s="1" t="s">
        <v>228</v>
      </c>
      <c r="J2237" s="1" t="s">
        <v>53</v>
      </c>
      <c r="K2237" s="1" t="s">
        <v>53</v>
      </c>
      <c r="L2237" s="1" t="s">
        <v>821</v>
      </c>
      <c r="M2237" s="1" t="s">
        <v>311</v>
      </c>
      <c r="N2237" s="1" t="s">
        <v>256</v>
      </c>
      <c r="O2237" s="1" t="s">
        <v>62</v>
      </c>
      <c r="P2237" s="1" t="s">
        <v>1206</v>
      </c>
      <c r="Q2237" s="1" t="s">
        <v>65</v>
      </c>
      <c r="R2237" s="1" t="s">
        <v>57</v>
      </c>
      <c r="S2237" s="1" t="s">
        <v>1207</v>
      </c>
      <c r="T2237" s="93">
        <v>4.3099999999999996</v>
      </c>
      <c r="U2237" s="94">
        <v>49477</v>
      </c>
      <c r="V2237" s="92">
        <v>4.8800000000000003E-2</v>
      </c>
      <c r="W2237" s="92">
        <v>4.2200000000000001E-2</v>
      </c>
      <c r="X2237" s="1" t="s">
        <v>636</v>
      </c>
      <c r="Y2237" s="145" t="s">
        <v>3491</v>
      </c>
      <c r="Z2237" s="91">
        <v>78000</v>
      </c>
      <c r="AA2237" s="91">
        <v>1</v>
      </c>
      <c r="AB2237" s="91">
        <v>105.44</v>
      </c>
      <c r="AC2237" s="91">
        <v>0</v>
      </c>
      <c r="AD2237" s="91">
        <v>82.243200000000002</v>
      </c>
      <c r="AE2237" s="145" t="s">
        <v>3491</v>
      </c>
      <c r="AF2237" s="145" t="s">
        <v>3491</v>
      </c>
      <c r="AG2237" s="1" t="s">
        <v>17</v>
      </c>
      <c r="AH2237" s="92">
        <v>1.7529228302691999E-5</v>
      </c>
      <c r="AI2237" s="92">
        <v>6.611191071113273E-3</v>
      </c>
      <c r="AJ2237" s="92">
        <v>1.9080672675840893E-3</v>
      </c>
    </row>
    <row r="2238" spans="1:36" x14ac:dyDescent="0.25">
      <c r="A2238" s="1">
        <v>13918</v>
      </c>
      <c r="B2238" s="1">
        <v>13921</v>
      </c>
      <c r="C2238" s="1" t="s">
        <v>1837</v>
      </c>
      <c r="D2238" s="1">
        <v>516235918</v>
      </c>
      <c r="E2238" s="1" t="s">
        <v>429</v>
      </c>
      <c r="F2238" s="1" t="s">
        <v>1838</v>
      </c>
      <c r="G2238" s="1" t="s">
        <v>1839</v>
      </c>
      <c r="H2238" s="1" t="s">
        <v>76</v>
      </c>
      <c r="I2238" s="1" t="s">
        <v>229</v>
      </c>
      <c r="J2238" s="1" t="s">
        <v>53</v>
      </c>
      <c r="K2238" s="1" t="s">
        <v>53</v>
      </c>
      <c r="L2238" s="1" t="s">
        <v>821</v>
      </c>
      <c r="M2238" s="1" t="s">
        <v>311</v>
      </c>
      <c r="N2238" s="1" t="s">
        <v>651</v>
      </c>
      <c r="O2238" s="1" t="s">
        <v>62</v>
      </c>
      <c r="P2238" s="1" t="s">
        <v>298</v>
      </c>
      <c r="Q2238" s="1" t="s">
        <v>298</v>
      </c>
      <c r="R2238" s="1" t="s">
        <v>298</v>
      </c>
      <c r="S2238" s="1" t="s">
        <v>1207</v>
      </c>
      <c r="T2238" s="93">
        <v>4.66</v>
      </c>
      <c r="U2238" s="94">
        <v>48029</v>
      </c>
      <c r="V2238" s="92">
        <v>3.39E-2</v>
      </c>
      <c r="W2238" s="92">
        <v>3.3399999999999999E-2</v>
      </c>
      <c r="X2238" s="1" t="s">
        <v>636</v>
      </c>
      <c r="Y2238" s="145" t="s">
        <v>3491</v>
      </c>
      <c r="Z2238" s="91">
        <v>40000</v>
      </c>
      <c r="AA2238" s="91">
        <v>1</v>
      </c>
      <c r="AB2238" s="91">
        <v>101.15</v>
      </c>
      <c r="AC2238" s="91">
        <v>0</v>
      </c>
      <c r="AD2238" s="91">
        <v>40.46</v>
      </c>
      <c r="AE2238" s="145" t="s">
        <v>3491</v>
      </c>
      <c r="AF2238" s="145" t="s">
        <v>3491</v>
      </c>
      <c r="AG2238" s="1" t="s">
        <v>17</v>
      </c>
      <c r="AH2238" s="92">
        <v>1.8183140500000001E-4</v>
      </c>
      <c r="AI2238" s="92">
        <v>3.2524122448693996E-3</v>
      </c>
      <c r="AJ2238" s="92">
        <v>9.3868431245929451E-4</v>
      </c>
    </row>
    <row r="2239" spans="1:36" x14ac:dyDescent="0.25">
      <c r="A2239" s="1">
        <v>13918</v>
      </c>
      <c r="B2239" s="1">
        <v>13921</v>
      </c>
      <c r="C2239" s="1" t="s">
        <v>1526</v>
      </c>
      <c r="D2239" s="1">
        <v>520000118</v>
      </c>
      <c r="E2239" s="1" t="s">
        <v>429</v>
      </c>
      <c r="F2239" s="1" t="s">
        <v>1854</v>
      </c>
      <c r="G2239" s="1" t="s">
        <v>1855</v>
      </c>
      <c r="H2239" s="1" t="s">
        <v>76</v>
      </c>
      <c r="I2239" s="1" t="s">
        <v>229</v>
      </c>
      <c r="J2239" s="1" t="s">
        <v>53</v>
      </c>
      <c r="K2239" s="1" t="s">
        <v>53</v>
      </c>
      <c r="L2239" s="1" t="s">
        <v>821</v>
      </c>
      <c r="M2239" s="1" t="s">
        <v>311</v>
      </c>
      <c r="N2239" s="1" t="s">
        <v>256</v>
      </c>
      <c r="O2239" s="1" t="s">
        <v>62</v>
      </c>
      <c r="P2239" s="1" t="s">
        <v>1206</v>
      </c>
      <c r="Q2239" s="1" t="s">
        <v>65</v>
      </c>
      <c r="R2239" s="1" t="s">
        <v>57</v>
      </c>
      <c r="S2239" s="1" t="s">
        <v>1207</v>
      </c>
      <c r="T2239" s="93">
        <v>4.7690000000000001</v>
      </c>
      <c r="U2239" s="94">
        <v>49542</v>
      </c>
      <c r="V2239" s="92">
        <v>2.6100000000000002E-2</v>
      </c>
      <c r="W2239" s="92">
        <v>2.23E-2</v>
      </c>
      <c r="X2239" s="1" t="s">
        <v>636</v>
      </c>
      <c r="Y2239" s="145" t="s">
        <v>3491</v>
      </c>
      <c r="Z2239" s="91">
        <v>535000</v>
      </c>
      <c r="AA2239" s="91">
        <v>1</v>
      </c>
      <c r="AB2239" s="91">
        <v>102.82</v>
      </c>
      <c r="AC2239" s="91">
        <v>0</v>
      </c>
      <c r="AD2239" s="91">
        <v>550.08699999999999</v>
      </c>
      <c r="AE2239" s="145" t="s">
        <v>3491</v>
      </c>
      <c r="AF2239" s="145" t="s">
        <v>3491</v>
      </c>
      <c r="AG2239" s="1" t="s">
        <v>17</v>
      </c>
      <c r="AH2239" s="92">
        <v>1.5646459000000001E-4</v>
      </c>
      <c r="AI2239" s="92">
        <v>4.4219221318424949E-2</v>
      </c>
      <c r="AJ2239" s="92">
        <v>1.2762185798017694E-2</v>
      </c>
    </row>
    <row r="2240" spans="1:36" x14ac:dyDescent="0.25">
      <c r="A2240" s="1">
        <v>13918</v>
      </c>
      <c r="B2240" s="1">
        <v>13921</v>
      </c>
      <c r="C2240" s="1" t="s">
        <v>1523</v>
      </c>
      <c r="D2240" s="1">
        <v>520029935</v>
      </c>
      <c r="E2240" s="1" t="s">
        <v>429</v>
      </c>
      <c r="F2240" s="1" t="s">
        <v>1856</v>
      </c>
      <c r="G2240" s="1" t="s">
        <v>1857</v>
      </c>
      <c r="H2240" s="1" t="s">
        <v>76</v>
      </c>
      <c r="I2240" s="1" t="s">
        <v>229</v>
      </c>
      <c r="J2240" s="1" t="s">
        <v>53</v>
      </c>
      <c r="K2240" s="1" t="s">
        <v>53</v>
      </c>
      <c r="L2240" s="1" t="s">
        <v>821</v>
      </c>
      <c r="M2240" s="1" t="s">
        <v>311</v>
      </c>
      <c r="N2240" s="1" t="s">
        <v>256</v>
      </c>
      <c r="O2240" s="1" t="s">
        <v>62</v>
      </c>
      <c r="P2240" s="1" t="s">
        <v>1315</v>
      </c>
      <c r="Q2240" s="1" t="s">
        <v>65</v>
      </c>
      <c r="R2240" s="1" t="s">
        <v>57</v>
      </c>
      <c r="S2240" s="1" t="s">
        <v>1207</v>
      </c>
      <c r="T2240" s="93">
        <v>5.27</v>
      </c>
      <c r="U2240" s="94">
        <v>49925</v>
      </c>
      <c r="V2240" s="92">
        <v>0.03</v>
      </c>
      <c r="W2240" s="92">
        <v>2.5899999999999999E-2</v>
      </c>
      <c r="X2240" s="1" t="s">
        <v>636</v>
      </c>
      <c r="Y2240" s="145" t="s">
        <v>3491</v>
      </c>
      <c r="Z2240" s="91">
        <v>43815.87</v>
      </c>
      <c r="AA2240" s="91">
        <v>1</v>
      </c>
      <c r="AB2240" s="91">
        <v>103.19</v>
      </c>
      <c r="AC2240" s="91">
        <v>0</v>
      </c>
      <c r="AD2240" s="91">
        <v>45.2136</v>
      </c>
      <c r="AE2240" s="145" t="s">
        <v>3491</v>
      </c>
      <c r="AF2240" s="145" t="s">
        <v>3491</v>
      </c>
      <c r="AG2240" s="1" t="s">
        <v>17</v>
      </c>
      <c r="AH2240" s="92">
        <v>3.6222843189032803E-5</v>
      </c>
      <c r="AI2240" s="92">
        <v>3.6345345100006693E-3</v>
      </c>
      <c r="AJ2240" s="92">
        <v>1.0489692790363212E-3</v>
      </c>
    </row>
    <row r="2241" spans="1:36" x14ac:dyDescent="0.25">
      <c r="A2241" s="1">
        <v>13918</v>
      </c>
      <c r="B2241" s="1">
        <v>13921</v>
      </c>
      <c r="C2241" s="1" t="s">
        <v>2406</v>
      </c>
      <c r="D2241" s="1">
        <v>513230029</v>
      </c>
      <c r="E2241" s="1" t="s">
        <v>429</v>
      </c>
      <c r="F2241" s="1" t="s">
        <v>2407</v>
      </c>
      <c r="G2241" s="1" t="s">
        <v>2408</v>
      </c>
      <c r="H2241" s="1" t="s">
        <v>76</v>
      </c>
      <c r="I2241" s="1" t="s">
        <v>228</v>
      </c>
      <c r="J2241" s="1" t="s">
        <v>53</v>
      </c>
      <c r="K2241" s="1" t="s">
        <v>53</v>
      </c>
      <c r="L2241" s="1" t="s">
        <v>821</v>
      </c>
      <c r="M2241" s="1" t="s">
        <v>311</v>
      </c>
      <c r="N2241" s="1" t="s">
        <v>269</v>
      </c>
      <c r="O2241" s="1" t="s">
        <v>62</v>
      </c>
      <c r="P2241" s="1" t="s">
        <v>1360</v>
      </c>
      <c r="Q2241" s="1" t="s">
        <v>70</v>
      </c>
      <c r="R2241" s="1" t="s">
        <v>57</v>
      </c>
      <c r="S2241" s="1" t="s">
        <v>1207</v>
      </c>
      <c r="T2241" s="93">
        <v>7.3789999999999996</v>
      </c>
      <c r="U2241" s="94">
        <v>51136</v>
      </c>
      <c r="V2241" s="92">
        <v>5.0200000000000002E-2</v>
      </c>
      <c r="W2241" s="92">
        <v>4.6800000000000001E-2</v>
      </c>
      <c r="X2241" s="1" t="s">
        <v>636</v>
      </c>
      <c r="Y2241" s="145" t="s">
        <v>3491</v>
      </c>
      <c r="Z2241" s="91">
        <v>63500</v>
      </c>
      <c r="AA2241" s="91">
        <v>1</v>
      </c>
      <c r="AB2241" s="91">
        <v>102.89</v>
      </c>
      <c r="AC2241" s="91">
        <v>0</v>
      </c>
      <c r="AD2241" s="91">
        <v>65.335149999999999</v>
      </c>
      <c r="AE2241" s="145" t="s">
        <v>3491</v>
      </c>
      <c r="AF2241" s="145" t="s">
        <v>3491</v>
      </c>
      <c r="AG2241" s="1" t="s">
        <v>17</v>
      </c>
      <c r="AH2241" s="92">
        <v>2.2694660300000001E-4</v>
      </c>
      <c r="AI2241" s="92">
        <v>5.2520227849821785E-3</v>
      </c>
      <c r="AJ2241" s="92">
        <v>1.5157953622633434E-3</v>
      </c>
    </row>
    <row r="2242" spans="1:36" x14ac:dyDescent="0.25">
      <c r="A2242" s="1">
        <v>13918</v>
      </c>
      <c r="B2242" s="1">
        <v>13921</v>
      </c>
      <c r="C2242" s="1" t="s">
        <v>2406</v>
      </c>
      <c r="D2242" s="1">
        <v>513230029</v>
      </c>
      <c r="E2242" s="1" t="s">
        <v>429</v>
      </c>
      <c r="F2242" s="1" t="s">
        <v>2409</v>
      </c>
      <c r="G2242" s="1" t="s">
        <v>2410</v>
      </c>
      <c r="H2242" s="1" t="s">
        <v>76</v>
      </c>
      <c r="I2242" s="1" t="s">
        <v>228</v>
      </c>
      <c r="J2242" s="1" t="s">
        <v>53</v>
      </c>
      <c r="K2242" s="1" t="s">
        <v>53</v>
      </c>
      <c r="L2242" s="1" t="s">
        <v>821</v>
      </c>
      <c r="M2242" s="1" t="s">
        <v>311</v>
      </c>
      <c r="N2242" s="1" t="s">
        <v>269</v>
      </c>
      <c r="O2242" s="1" t="s">
        <v>62</v>
      </c>
      <c r="P2242" s="1" t="s">
        <v>1360</v>
      </c>
      <c r="Q2242" s="1" t="s">
        <v>70</v>
      </c>
      <c r="R2242" s="1" t="s">
        <v>57</v>
      </c>
      <c r="S2242" s="1" t="s">
        <v>1207</v>
      </c>
      <c r="T2242" s="93">
        <v>8.0139999999999993</v>
      </c>
      <c r="U2242" s="94">
        <v>51501</v>
      </c>
      <c r="V2242" s="92">
        <v>5.0200000000000002E-2</v>
      </c>
      <c r="W2242" s="92">
        <v>4.7399999999999998E-2</v>
      </c>
      <c r="X2242" s="1" t="s">
        <v>636</v>
      </c>
      <c r="Y2242" s="145" t="s">
        <v>3491</v>
      </c>
      <c r="Z2242" s="91">
        <v>63500</v>
      </c>
      <c r="AA2242" s="91">
        <v>1</v>
      </c>
      <c r="AB2242" s="91">
        <v>102.61</v>
      </c>
      <c r="AC2242" s="91">
        <v>0</v>
      </c>
      <c r="AD2242" s="91">
        <v>65.157349999999994</v>
      </c>
      <c r="AE2242" s="145" t="s">
        <v>3491</v>
      </c>
      <c r="AF2242" s="145" t="s">
        <v>3491</v>
      </c>
      <c r="AG2242" s="1" t="s">
        <v>17</v>
      </c>
      <c r="AH2242" s="92">
        <v>2.2694660300000001E-4</v>
      </c>
      <c r="AI2242" s="92">
        <v>5.2377301775393265E-3</v>
      </c>
      <c r="AJ2242" s="92">
        <v>1.5116703481566883E-3</v>
      </c>
    </row>
    <row r="2243" spans="1:36" x14ac:dyDescent="0.25">
      <c r="A2243" s="1">
        <v>13918</v>
      </c>
      <c r="B2243" s="1">
        <v>13921</v>
      </c>
      <c r="C2243" s="1" t="s">
        <v>1427</v>
      </c>
      <c r="D2243" s="1">
        <v>513141879</v>
      </c>
      <c r="E2243" s="1" t="s">
        <v>429</v>
      </c>
      <c r="F2243" s="1" t="s">
        <v>1858</v>
      </c>
      <c r="G2243" s="1" t="s">
        <v>1859</v>
      </c>
      <c r="H2243" s="1" t="s">
        <v>76</v>
      </c>
      <c r="I2243" s="1" t="s">
        <v>229</v>
      </c>
      <c r="J2243" s="1" t="s">
        <v>53</v>
      </c>
      <c r="K2243" s="1" t="s">
        <v>53</v>
      </c>
      <c r="L2243" s="1" t="s">
        <v>821</v>
      </c>
      <c r="M2243" s="1" t="s">
        <v>311</v>
      </c>
      <c r="N2243" s="1" t="s">
        <v>256</v>
      </c>
      <c r="O2243" s="1" t="s">
        <v>62</v>
      </c>
      <c r="P2243" s="1" t="s">
        <v>1206</v>
      </c>
      <c r="Q2243" s="1" t="s">
        <v>65</v>
      </c>
      <c r="R2243" s="1" t="s">
        <v>57</v>
      </c>
      <c r="S2243" s="1" t="s">
        <v>1207</v>
      </c>
      <c r="T2243" s="93">
        <v>2.6040000000000001</v>
      </c>
      <c r="U2243" s="94">
        <v>47000</v>
      </c>
      <c r="V2243" s="92">
        <v>2.52E-2</v>
      </c>
      <c r="W2243" s="92">
        <v>2.1700000000000001E-2</v>
      </c>
      <c r="X2243" s="1" t="s">
        <v>636</v>
      </c>
      <c r="Y2243" s="145" t="s">
        <v>3491</v>
      </c>
      <c r="Z2243" s="91">
        <v>182000</v>
      </c>
      <c r="AA2243" s="91">
        <v>1</v>
      </c>
      <c r="AB2243" s="91">
        <v>101.8</v>
      </c>
      <c r="AC2243" s="91">
        <v>0</v>
      </c>
      <c r="AD2243" s="91">
        <v>185.27600000000001</v>
      </c>
      <c r="AE2243" s="145" t="s">
        <v>3491</v>
      </c>
      <c r="AF2243" s="145" t="s">
        <v>3491</v>
      </c>
      <c r="AG2243" s="1" t="s">
        <v>17</v>
      </c>
      <c r="AH2243" s="92">
        <v>1.07058823E-4</v>
      </c>
      <c r="AI2243" s="92">
        <v>1.4893572196747971E-2</v>
      </c>
      <c r="AJ2243" s="92">
        <v>4.2984595816907625E-3</v>
      </c>
    </row>
    <row r="2244" spans="1:36" x14ac:dyDescent="0.25">
      <c r="A2244" s="1">
        <v>13918</v>
      </c>
      <c r="B2244" s="1">
        <v>13921</v>
      </c>
      <c r="C2244" s="1" t="s">
        <v>1657</v>
      </c>
      <c r="D2244" s="1">
        <v>520018078</v>
      </c>
      <c r="E2244" s="1" t="s">
        <v>429</v>
      </c>
      <c r="F2244" s="1" t="s">
        <v>1860</v>
      </c>
      <c r="G2244" s="1" t="s">
        <v>1861</v>
      </c>
      <c r="H2244" s="1" t="s">
        <v>76</v>
      </c>
      <c r="I2244" s="1" t="s">
        <v>228</v>
      </c>
      <c r="J2244" s="1" t="s">
        <v>53</v>
      </c>
      <c r="K2244" s="1" t="s">
        <v>53</v>
      </c>
      <c r="L2244" s="1" t="s">
        <v>821</v>
      </c>
      <c r="M2244" s="1" t="s">
        <v>311</v>
      </c>
      <c r="N2244" s="1" t="s">
        <v>256</v>
      </c>
      <c r="O2244" s="1" t="s">
        <v>62</v>
      </c>
      <c r="P2244" s="1" t="s">
        <v>1752</v>
      </c>
      <c r="Q2244" s="1" t="s">
        <v>70</v>
      </c>
      <c r="R2244" s="1" t="s">
        <v>57</v>
      </c>
      <c r="S2244" s="1" t="s">
        <v>1207</v>
      </c>
      <c r="T2244" s="93">
        <v>5.5389999999999997</v>
      </c>
      <c r="U2244" s="94">
        <v>49065</v>
      </c>
      <c r="V2244" s="92">
        <v>4.5900000000000003E-2</v>
      </c>
      <c r="W2244" s="92">
        <v>4.1799999999999997E-2</v>
      </c>
      <c r="X2244" s="1" t="s">
        <v>636</v>
      </c>
      <c r="Y2244" s="145" t="s">
        <v>3491</v>
      </c>
      <c r="Z2244" s="91">
        <v>184000</v>
      </c>
      <c r="AA2244" s="91">
        <v>1</v>
      </c>
      <c r="AB2244" s="91">
        <v>103.65</v>
      </c>
      <c r="AC2244" s="91">
        <v>0</v>
      </c>
      <c r="AD2244" s="91">
        <v>190.71600000000001</v>
      </c>
      <c r="AE2244" s="145" t="s">
        <v>3491</v>
      </c>
      <c r="AF2244" s="145" t="s">
        <v>3491</v>
      </c>
      <c r="AG2244" s="1" t="s">
        <v>17</v>
      </c>
      <c r="AH2244" s="92">
        <v>9.8474027207731503E-5</v>
      </c>
      <c r="AI2244" s="92">
        <v>1.5330871322108563E-2</v>
      </c>
      <c r="AJ2244" s="92">
        <v>4.4246692371474744E-3</v>
      </c>
    </row>
    <row r="2245" spans="1:36" x14ac:dyDescent="0.25">
      <c r="A2245" s="1">
        <v>13918</v>
      </c>
      <c r="B2245" s="1">
        <v>13921</v>
      </c>
      <c r="C2245" s="1" t="s">
        <v>1657</v>
      </c>
      <c r="D2245" s="1">
        <v>520018078</v>
      </c>
      <c r="E2245" s="1" t="s">
        <v>429</v>
      </c>
      <c r="F2245" s="1" t="s">
        <v>1862</v>
      </c>
      <c r="G2245" s="1" t="s">
        <v>1863</v>
      </c>
      <c r="H2245" s="1" t="s">
        <v>76</v>
      </c>
      <c r="I2245" s="1" t="s">
        <v>229</v>
      </c>
      <c r="J2245" s="1" t="s">
        <v>53</v>
      </c>
      <c r="K2245" s="1" t="s">
        <v>53</v>
      </c>
      <c r="L2245" s="1" t="s">
        <v>821</v>
      </c>
      <c r="M2245" s="1" t="s">
        <v>311</v>
      </c>
      <c r="N2245" s="1" t="s">
        <v>256</v>
      </c>
      <c r="O2245" s="1" t="s">
        <v>62</v>
      </c>
      <c r="P2245" s="1" t="s">
        <v>1752</v>
      </c>
      <c r="Q2245" s="1" t="s">
        <v>70</v>
      </c>
      <c r="R2245" s="1" t="s">
        <v>57</v>
      </c>
      <c r="S2245" s="1" t="s">
        <v>1207</v>
      </c>
      <c r="T2245" s="93">
        <v>6.48</v>
      </c>
      <c r="U2245" s="94">
        <v>49888</v>
      </c>
      <c r="V2245" s="92">
        <v>2.5999999999999999E-2</v>
      </c>
      <c r="W2245" s="92">
        <v>2.2100000000000002E-2</v>
      </c>
      <c r="X2245" s="1" t="s">
        <v>636</v>
      </c>
      <c r="Y2245" s="145" t="s">
        <v>3491</v>
      </c>
      <c r="Z2245" s="91">
        <v>119100</v>
      </c>
      <c r="AA2245" s="91">
        <v>1</v>
      </c>
      <c r="AB2245" s="91">
        <v>103.41</v>
      </c>
      <c r="AC2245" s="91">
        <v>0</v>
      </c>
      <c r="AD2245" s="91">
        <v>123.16131</v>
      </c>
      <c r="AE2245" s="145" t="s">
        <v>3491</v>
      </c>
      <c r="AF2245" s="145" t="s">
        <v>3491</v>
      </c>
      <c r="AG2245" s="1" t="s">
        <v>17</v>
      </c>
      <c r="AH2245" s="92">
        <v>6.4857941503691395E-5</v>
      </c>
      <c r="AI2245" s="92">
        <v>9.9004288862618896E-3</v>
      </c>
      <c r="AJ2245" s="92">
        <v>2.8573798714517061E-3</v>
      </c>
    </row>
    <row r="2246" spans="1:36" x14ac:dyDescent="0.25">
      <c r="A2246" s="1">
        <v>13918</v>
      </c>
      <c r="B2246" s="1">
        <v>13921</v>
      </c>
      <c r="C2246" s="1" t="s">
        <v>1864</v>
      </c>
      <c r="D2246" s="1">
        <v>2507</v>
      </c>
      <c r="E2246" s="1" t="s">
        <v>2</v>
      </c>
      <c r="F2246" s="1" t="s">
        <v>1865</v>
      </c>
      <c r="G2246" s="1" t="s">
        <v>1866</v>
      </c>
      <c r="H2246" s="1" t="s">
        <v>76</v>
      </c>
      <c r="I2246" s="1" t="s">
        <v>228</v>
      </c>
      <c r="J2246" s="1" t="s">
        <v>53</v>
      </c>
      <c r="K2246" s="1" t="s">
        <v>53</v>
      </c>
      <c r="L2246" s="1" t="s">
        <v>821</v>
      </c>
      <c r="M2246" s="1" t="s">
        <v>311</v>
      </c>
      <c r="N2246" s="1" t="s">
        <v>652</v>
      </c>
      <c r="O2246" s="1" t="s">
        <v>62</v>
      </c>
      <c r="P2246" s="1" t="s">
        <v>1366</v>
      </c>
      <c r="Q2246" s="1" t="s">
        <v>65</v>
      </c>
      <c r="R2246" s="1" t="s">
        <v>57</v>
      </c>
      <c r="S2246" s="1" t="s">
        <v>1207</v>
      </c>
      <c r="T2246" s="93">
        <v>4.3739999999999997</v>
      </c>
      <c r="U2246" s="94">
        <v>48852</v>
      </c>
      <c r="V2246" s="92">
        <v>6.6000000000000003E-2</v>
      </c>
      <c r="W2246" s="92">
        <v>6.6400000000000001E-2</v>
      </c>
      <c r="X2246" s="1" t="s">
        <v>636</v>
      </c>
      <c r="Y2246" s="145" t="s">
        <v>3491</v>
      </c>
      <c r="Z2246" s="91">
        <v>47000</v>
      </c>
      <c r="AA2246" s="91">
        <v>1</v>
      </c>
      <c r="AB2246" s="91">
        <v>102.2</v>
      </c>
      <c r="AC2246" s="91">
        <v>0</v>
      </c>
      <c r="AD2246" s="91">
        <v>48.033999999999999</v>
      </c>
      <c r="AE2246" s="145" t="s">
        <v>3491</v>
      </c>
      <c r="AF2246" s="145" t="s">
        <v>3491</v>
      </c>
      <c r="AG2246" s="1" t="s">
        <v>17</v>
      </c>
      <c r="AH2246" s="92">
        <v>6.0256410256410299E-5</v>
      </c>
      <c r="AI2246" s="92">
        <v>3.8612548138916643E-3</v>
      </c>
      <c r="AJ2246" s="92">
        <v>1.1144034173175914E-3</v>
      </c>
    </row>
    <row r="2247" spans="1:36" x14ac:dyDescent="0.25">
      <c r="A2247" s="1">
        <v>13918</v>
      </c>
      <c r="B2247" s="1">
        <v>13921</v>
      </c>
      <c r="C2247" s="1" t="s">
        <v>1867</v>
      </c>
      <c r="D2247" s="1">
        <v>511396046</v>
      </c>
      <c r="E2247" s="1" t="s">
        <v>429</v>
      </c>
      <c r="F2247" s="1" t="s">
        <v>1868</v>
      </c>
      <c r="G2247" s="1" t="s">
        <v>1869</v>
      </c>
      <c r="H2247" s="1" t="s">
        <v>76</v>
      </c>
      <c r="I2247" s="1" t="s">
        <v>230</v>
      </c>
      <c r="J2247" s="1" t="s">
        <v>53</v>
      </c>
      <c r="K2247" s="1" t="s">
        <v>53</v>
      </c>
      <c r="L2247" s="1" t="s">
        <v>821</v>
      </c>
      <c r="M2247" s="1" t="s">
        <v>311</v>
      </c>
      <c r="N2247" s="1" t="s">
        <v>260</v>
      </c>
      <c r="O2247" s="1" t="s">
        <v>62</v>
      </c>
      <c r="P2247" s="1" t="s">
        <v>298</v>
      </c>
      <c r="Q2247" s="1" t="s">
        <v>298</v>
      </c>
      <c r="R2247" s="1" t="s">
        <v>298</v>
      </c>
      <c r="S2247" s="1" t="s">
        <v>1207</v>
      </c>
      <c r="T2247" s="93">
        <v>4.2409999999999997</v>
      </c>
      <c r="U2247" s="94">
        <v>48945</v>
      </c>
      <c r="V2247" s="92">
        <v>8.7499999999999994E-2</v>
      </c>
      <c r="W2247" s="92">
        <v>7.5899999999999995E-2</v>
      </c>
      <c r="X2247" s="1" t="s">
        <v>636</v>
      </c>
      <c r="Y2247" s="147" t="s">
        <v>3491</v>
      </c>
      <c r="Z2247" s="91">
        <v>50000</v>
      </c>
      <c r="AA2247" s="91">
        <v>1</v>
      </c>
      <c r="AB2247" s="91">
        <v>100.66</v>
      </c>
      <c r="AC2247" s="91">
        <v>0</v>
      </c>
      <c r="AD2247" s="91">
        <v>50.33</v>
      </c>
      <c r="AE2247" s="145" t="s">
        <v>3491</v>
      </c>
      <c r="AF2247" s="145" t="s">
        <v>3491</v>
      </c>
      <c r="AG2247" s="1" t="s">
        <v>17</v>
      </c>
      <c r="AH2247" s="92">
        <v>1.5412880200000001E-4</v>
      </c>
      <c r="AI2247" s="92">
        <v>4.0458207682717963E-3</v>
      </c>
      <c r="AJ2247" s="92">
        <v>1.1676713160177037E-3</v>
      </c>
    </row>
    <row r="2248" spans="1:36" x14ac:dyDescent="0.25">
      <c r="A2248" s="1">
        <v>13918</v>
      </c>
      <c r="B2248" s="1">
        <v>13921</v>
      </c>
      <c r="C2248" s="1" t="s">
        <v>2234</v>
      </c>
      <c r="D2248" s="1">
        <v>2514</v>
      </c>
      <c r="E2248" s="1" t="s">
        <v>2</v>
      </c>
      <c r="F2248" s="1" t="s">
        <v>2235</v>
      </c>
      <c r="G2248" s="1" t="s">
        <v>2236</v>
      </c>
      <c r="H2248" s="1" t="s">
        <v>76</v>
      </c>
      <c r="I2248" s="1" t="s">
        <v>228</v>
      </c>
      <c r="J2248" s="1" t="s">
        <v>53</v>
      </c>
      <c r="K2248" s="1" t="s">
        <v>53</v>
      </c>
      <c r="L2248" s="1" t="s">
        <v>821</v>
      </c>
      <c r="M2248" s="1" t="s">
        <v>311</v>
      </c>
      <c r="N2248" s="1" t="s">
        <v>649</v>
      </c>
      <c r="O2248" s="1" t="s">
        <v>62</v>
      </c>
      <c r="P2248" s="1" t="s">
        <v>1315</v>
      </c>
      <c r="Q2248" s="1" t="s">
        <v>65</v>
      </c>
      <c r="R2248" s="1" t="s">
        <v>57</v>
      </c>
      <c r="S2248" s="1" t="s">
        <v>1207</v>
      </c>
      <c r="T2248" s="93">
        <v>4.3449999999999998</v>
      </c>
      <c r="U2248" s="94">
        <v>47848</v>
      </c>
      <c r="V2248" s="92">
        <v>5.5E-2</v>
      </c>
      <c r="W2248" s="92">
        <v>6.9500000000000006E-2</v>
      </c>
      <c r="X2248" s="1" t="s">
        <v>636</v>
      </c>
      <c r="Y2248" s="145" t="s">
        <v>3491</v>
      </c>
      <c r="Z2248" s="91">
        <v>43000</v>
      </c>
      <c r="AA2248" s="91">
        <v>1</v>
      </c>
      <c r="AB2248" s="91">
        <v>95.54</v>
      </c>
      <c r="AC2248" s="91">
        <v>0</v>
      </c>
      <c r="AD2248" s="91">
        <v>41.0822</v>
      </c>
      <c r="AE2248" s="145" t="s">
        <v>3491</v>
      </c>
      <c r="AF2248" s="145" t="s">
        <v>3491</v>
      </c>
      <c r="AG2248" s="1" t="s">
        <v>17</v>
      </c>
      <c r="AH2248" s="92">
        <v>7.8796430338458196E-5</v>
      </c>
      <c r="AI2248" s="92">
        <v>3.3024283323325175E-3</v>
      </c>
      <c r="AJ2248" s="92">
        <v>9.5311954180215598E-4</v>
      </c>
    </row>
    <row r="2249" spans="1:36" x14ac:dyDescent="0.25">
      <c r="A2249" s="1">
        <v>13918</v>
      </c>
      <c r="B2249" s="1">
        <v>13921</v>
      </c>
      <c r="C2249" s="1" t="s">
        <v>1494</v>
      </c>
      <c r="D2249" s="1">
        <v>512882747</v>
      </c>
      <c r="E2249" s="1" t="s">
        <v>429</v>
      </c>
      <c r="F2249" s="1" t="s">
        <v>2237</v>
      </c>
      <c r="G2249" s="1" t="s">
        <v>2238</v>
      </c>
      <c r="H2249" s="1" t="s">
        <v>76</v>
      </c>
      <c r="I2249" s="1" t="s">
        <v>229</v>
      </c>
      <c r="J2249" s="1" t="s">
        <v>53</v>
      </c>
      <c r="K2249" s="1" t="s">
        <v>53</v>
      </c>
      <c r="L2249" s="1" t="s">
        <v>821</v>
      </c>
      <c r="M2249" s="1" t="s">
        <v>311</v>
      </c>
      <c r="N2249" s="1" t="s">
        <v>647</v>
      </c>
      <c r="O2249" s="1" t="s">
        <v>62</v>
      </c>
      <c r="P2249" s="1" t="s">
        <v>298</v>
      </c>
      <c r="Q2249" s="1" t="s">
        <v>298</v>
      </c>
      <c r="R2249" s="1" t="s">
        <v>298</v>
      </c>
      <c r="S2249" s="1" t="s">
        <v>1207</v>
      </c>
      <c r="T2249" s="93">
        <v>4.2430000000000003</v>
      </c>
      <c r="U2249" s="94">
        <v>47848</v>
      </c>
      <c r="V2249" s="92">
        <v>3.4200000000000001E-2</v>
      </c>
      <c r="W2249" s="92">
        <v>3.5299999999999998E-2</v>
      </c>
      <c r="X2249" s="1" t="s">
        <v>636</v>
      </c>
      <c r="Y2249" s="145" t="s">
        <v>3491</v>
      </c>
      <c r="Z2249" s="91">
        <v>88000</v>
      </c>
      <c r="AA2249" s="91">
        <v>1</v>
      </c>
      <c r="AB2249" s="91">
        <v>99.67</v>
      </c>
      <c r="AC2249" s="91">
        <v>0</v>
      </c>
      <c r="AD2249" s="91">
        <v>87.709599999999995</v>
      </c>
      <c r="AE2249" s="145" t="s">
        <v>3491</v>
      </c>
      <c r="AF2249" s="145" t="s">
        <v>3491</v>
      </c>
      <c r="AG2249" s="1" t="s">
        <v>17</v>
      </c>
      <c r="AH2249" s="92">
        <v>4.6560846499999999E-4</v>
      </c>
      <c r="AI2249" s="92">
        <v>7.0506123834057606E-3</v>
      </c>
      <c r="AJ2249" s="92">
        <v>2.0348894110746351E-3</v>
      </c>
    </row>
    <row r="2250" spans="1:36" x14ac:dyDescent="0.25">
      <c r="A2250" s="1">
        <v>13918</v>
      </c>
      <c r="B2250" s="1">
        <v>13921</v>
      </c>
      <c r="C2250" s="1" t="s">
        <v>1872</v>
      </c>
      <c r="D2250" s="1">
        <v>515724706</v>
      </c>
      <c r="E2250" s="1" t="s">
        <v>429</v>
      </c>
      <c r="F2250" s="1" t="s">
        <v>1873</v>
      </c>
      <c r="G2250" s="1" t="s">
        <v>1874</v>
      </c>
      <c r="H2250" s="1" t="s">
        <v>76</v>
      </c>
      <c r="I2250" s="1" t="s">
        <v>229</v>
      </c>
      <c r="J2250" s="1" t="s">
        <v>53</v>
      </c>
      <c r="K2250" s="1" t="s">
        <v>53</v>
      </c>
      <c r="L2250" s="1" t="s">
        <v>821</v>
      </c>
      <c r="M2250" s="1" t="s">
        <v>311</v>
      </c>
      <c r="N2250" s="1" t="s">
        <v>651</v>
      </c>
      <c r="O2250" s="1" t="s">
        <v>62</v>
      </c>
      <c r="P2250" s="1" t="s">
        <v>298</v>
      </c>
      <c r="Q2250" s="1" t="s">
        <v>298</v>
      </c>
      <c r="R2250" s="1" t="s">
        <v>298</v>
      </c>
      <c r="S2250" s="1" t="s">
        <v>1207</v>
      </c>
      <c r="T2250" s="93">
        <v>2.4649999999999999</v>
      </c>
      <c r="U2250" s="94">
        <v>46997</v>
      </c>
      <c r="V2250" s="92">
        <v>3.7400000000000003E-2</v>
      </c>
      <c r="W2250" s="92">
        <v>3.4599999999999999E-2</v>
      </c>
      <c r="X2250" s="1" t="s">
        <v>636</v>
      </c>
      <c r="Y2250" s="145" t="s">
        <v>3491</v>
      </c>
      <c r="Z2250" s="91">
        <v>49000</v>
      </c>
      <c r="AA2250" s="91">
        <v>1</v>
      </c>
      <c r="AB2250" s="91">
        <v>105.86</v>
      </c>
      <c r="AC2250" s="91">
        <v>0</v>
      </c>
      <c r="AD2250" s="91">
        <v>51.871400000000001</v>
      </c>
      <c r="AE2250" s="145" t="s">
        <v>3491</v>
      </c>
      <c r="AF2250" s="145" t="s">
        <v>3491</v>
      </c>
      <c r="AG2250" s="1" t="s">
        <v>17</v>
      </c>
      <c r="AH2250" s="92">
        <v>1.8317757E-4</v>
      </c>
      <c r="AI2250" s="92">
        <v>4.169727546181873E-3</v>
      </c>
      <c r="AJ2250" s="92">
        <v>1.2034322650840597E-3</v>
      </c>
    </row>
    <row r="2251" spans="1:36" x14ac:dyDescent="0.25">
      <c r="A2251" s="1">
        <v>13918</v>
      </c>
      <c r="B2251" s="1">
        <v>13921</v>
      </c>
      <c r="C2251" s="1" t="s">
        <v>1864</v>
      </c>
      <c r="D2251" s="1">
        <v>2507</v>
      </c>
      <c r="E2251" s="1" t="s">
        <v>2</v>
      </c>
      <c r="F2251" s="1" t="s">
        <v>1877</v>
      </c>
      <c r="G2251" s="1" t="s">
        <v>1878</v>
      </c>
      <c r="H2251" s="1" t="s">
        <v>76</v>
      </c>
      <c r="I2251" s="1" t="s">
        <v>228</v>
      </c>
      <c r="J2251" s="1" t="s">
        <v>53</v>
      </c>
      <c r="K2251" s="1" t="s">
        <v>53</v>
      </c>
      <c r="L2251" s="1" t="s">
        <v>821</v>
      </c>
      <c r="M2251" s="1" t="s">
        <v>311</v>
      </c>
      <c r="N2251" s="1" t="s">
        <v>652</v>
      </c>
      <c r="O2251" s="1" t="s">
        <v>62</v>
      </c>
      <c r="P2251" s="1" t="s">
        <v>1315</v>
      </c>
      <c r="Q2251" s="1" t="s">
        <v>65</v>
      </c>
      <c r="R2251" s="1" t="s">
        <v>57</v>
      </c>
      <c r="S2251" s="1" t="s">
        <v>1207</v>
      </c>
      <c r="T2251" s="93">
        <v>3.9489999999999998</v>
      </c>
      <c r="U2251" s="94">
        <v>47634</v>
      </c>
      <c r="V2251" s="92">
        <v>5.6300000000000003E-2</v>
      </c>
      <c r="W2251" s="92">
        <v>5.62E-2</v>
      </c>
      <c r="X2251" s="1" t="s">
        <v>636</v>
      </c>
      <c r="Y2251" s="145" t="s">
        <v>3491</v>
      </c>
      <c r="Z2251" s="91">
        <v>120000</v>
      </c>
      <c r="AA2251" s="91">
        <v>1</v>
      </c>
      <c r="AB2251" s="91">
        <v>100.88</v>
      </c>
      <c r="AC2251" s="91">
        <v>0</v>
      </c>
      <c r="AD2251" s="91">
        <v>121.056</v>
      </c>
      <c r="AE2251" s="145" t="s">
        <v>3491</v>
      </c>
      <c r="AF2251" s="145" t="s">
        <v>3491</v>
      </c>
      <c r="AG2251" s="1" t="s">
        <v>17</v>
      </c>
      <c r="AH2251" s="92">
        <v>1.8461538399999999E-4</v>
      </c>
      <c r="AI2251" s="92">
        <v>9.7311917131712809E-3</v>
      </c>
      <c r="AJ2251" s="92">
        <v>2.8085360387808292E-3</v>
      </c>
    </row>
    <row r="2252" spans="1:36" x14ac:dyDescent="0.25">
      <c r="A2252" s="1">
        <v>13918</v>
      </c>
      <c r="B2252" s="1">
        <v>13921</v>
      </c>
      <c r="C2252" s="1" t="s">
        <v>1879</v>
      </c>
      <c r="D2252" s="1">
        <v>517199469</v>
      </c>
      <c r="E2252" s="1" t="s">
        <v>429</v>
      </c>
      <c r="F2252" s="1" t="s">
        <v>1880</v>
      </c>
      <c r="G2252" s="1" t="s">
        <v>1881</v>
      </c>
      <c r="H2252" s="1" t="s">
        <v>76</v>
      </c>
      <c r="I2252" s="1" t="s">
        <v>229</v>
      </c>
      <c r="J2252" s="1" t="s">
        <v>53</v>
      </c>
      <c r="K2252" s="1" t="s">
        <v>53</v>
      </c>
      <c r="L2252" s="1" t="s">
        <v>821</v>
      </c>
      <c r="M2252" s="1" t="s">
        <v>311</v>
      </c>
      <c r="N2252" s="1" t="s">
        <v>652</v>
      </c>
      <c r="O2252" s="1" t="s">
        <v>62</v>
      </c>
      <c r="P2252" s="1" t="s">
        <v>298</v>
      </c>
      <c r="Q2252" s="1" t="s">
        <v>298</v>
      </c>
      <c r="R2252" s="1" t="s">
        <v>298</v>
      </c>
      <c r="S2252" s="1" t="s">
        <v>1207</v>
      </c>
      <c r="T2252" s="93">
        <v>3.484</v>
      </c>
      <c r="U2252" s="94">
        <v>47391</v>
      </c>
      <c r="V2252" s="92">
        <v>4.3799999999999999E-2</v>
      </c>
      <c r="W2252" s="92">
        <v>4.4699999999999997E-2</v>
      </c>
      <c r="X2252" s="1" t="s">
        <v>636</v>
      </c>
      <c r="Y2252" s="145" t="s">
        <v>3491</v>
      </c>
      <c r="Z2252" s="91">
        <v>195000</v>
      </c>
      <c r="AA2252" s="91">
        <v>1</v>
      </c>
      <c r="AB2252" s="91">
        <v>100.19</v>
      </c>
      <c r="AC2252" s="91">
        <v>0</v>
      </c>
      <c r="AD2252" s="91">
        <v>195.37049999999999</v>
      </c>
      <c r="AE2252" s="145" t="s">
        <v>3491</v>
      </c>
      <c r="AF2252" s="145" t="s">
        <v>3491</v>
      </c>
      <c r="AG2252" s="1" t="s">
        <v>17</v>
      </c>
      <c r="AH2252" s="92">
        <v>1.6525423699999999E-4</v>
      </c>
      <c r="AI2252" s="92">
        <v>1.5705027347658353E-2</v>
      </c>
      <c r="AJ2252" s="92">
        <v>4.5326550535671924E-3</v>
      </c>
    </row>
    <row r="2253" spans="1:36" x14ac:dyDescent="0.25">
      <c r="A2253" s="1">
        <v>13918</v>
      </c>
      <c r="B2253" s="1">
        <v>13921</v>
      </c>
      <c r="C2253" s="1" t="s">
        <v>1882</v>
      </c>
      <c r="D2253" s="1">
        <v>2515</v>
      </c>
      <c r="E2253" s="1" t="s">
        <v>2</v>
      </c>
      <c r="F2253" s="1" t="s">
        <v>1883</v>
      </c>
      <c r="G2253" s="1" t="s">
        <v>1884</v>
      </c>
      <c r="H2253" s="1" t="s">
        <v>76</v>
      </c>
      <c r="I2253" s="1" t="s">
        <v>228</v>
      </c>
      <c r="J2253" s="1" t="s">
        <v>53</v>
      </c>
      <c r="K2253" s="1" t="s">
        <v>53</v>
      </c>
      <c r="L2253" s="1" t="s">
        <v>821</v>
      </c>
      <c r="M2253" s="1" t="s">
        <v>311</v>
      </c>
      <c r="N2253" s="1" t="s">
        <v>259</v>
      </c>
      <c r="O2253" s="1" t="s">
        <v>62</v>
      </c>
      <c r="P2253" s="1" t="s">
        <v>1474</v>
      </c>
      <c r="Q2253" s="1" t="s">
        <v>70</v>
      </c>
      <c r="R2253" s="1" t="s">
        <v>57</v>
      </c>
      <c r="S2253" s="1" t="s">
        <v>1207</v>
      </c>
      <c r="T2253" s="93">
        <v>4.0149999999999997</v>
      </c>
      <c r="U2253" s="94">
        <v>47818</v>
      </c>
      <c r="V2253" s="92">
        <v>7.0000000000000007E-2</v>
      </c>
      <c r="W2253" s="92">
        <v>7.3700000000000002E-2</v>
      </c>
      <c r="X2253" s="1" t="s">
        <v>636</v>
      </c>
      <c r="Y2253" s="145" t="s">
        <v>3491</v>
      </c>
      <c r="Z2253" s="91">
        <v>192000</v>
      </c>
      <c r="AA2253" s="91">
        <v>1</v>
      </c>
      <c r="AB2253" s="91">
        <v>99.62</v>
      </c>
      <c r="AC2253" s="91">
        <v>0</v>
      </c>
      <c r="AD2253" s="91">
        <v>191.2704</v>
      </c>
      <c r="AE2253" s="145" t="s">
        <v>3491</v>
      </c>
      <c r="AF2253" s="145" t="s">
        <v>3491</v>
      </c>
      <c r="AG2253" s="1" t="s">
        <v>17</v>
      </c>
      <c r="AH2253" s="92">
        <v>3.0967741900000002E-4</v>
      </c>
      <c r="AI2253" s="92">
        <v>1.5375437247678399E-2</v>
      </c>
      <c r="AJ2253" s="92">
        <v>4.437531485857989E-3</v>
      </c>
    </row>
    <row r="2254" spans="1:36" x14ac:dyDescent="0.25">
      <c r="A2254" s="1">
        <v>13918</v>
      </c>
      <c r="B2254" s="1">
        <v>13921</v>
      </c>
      <c r="C2254" s="1" t="s">
        <v>1664</v>
      </c>
      <c r="D2254" s="1">
        <v>516291754</v>
      </c>
      <c r="E2254" s="1" t="s">
        <v>429</v>
      </c>
      <c r="F2254" s="1" t="s">
        <v>1885</v>
      </c>
      <c r="G2254" s="1" t="s">
        <v>1886</v>
      </c>
      <c r="H2254" s="1" t="s">
        <v>76</v>
      </c>
      <c r="I2254" s="1" t="s">
        <v>229</v>
      </c>
      <c r="J2254" s="1" t="s">
        <v>53</v>
      </c>
      <c r="K2254" s="1" t="s">
        <v>53</v>
      </c>
      <c r="L2254" s="1" t="s">
        <v>821</v>
      </c>
      <c r="M2254" s="1" t="s">
        <v>311</v>
      </c>
      <c r="N2254" s="1" t="s">
        <v>651</v>
      </c>
      <c r="O2254" s="1" t="s">
        <v>62</v>
      </c>
      <c r="P2254" s="1" t="s">
        <v>298</v>
      </c>
      <c r="Q2254" s="1" t="s">
        <v>298</v>
      </c>
      <c r="R2254" s="1" t="s">
        <v>298</v>
      </c>
      <c r="S2254" s="1" t="s">
        <v>1207</v>
      </c>
      <c r="T2254" s="93">
        <v>5.4509999999999996</v>
      </c>
      <c r="U2254" s="94">
        <v>48487</v>
      </c>
      <c r="V2254" s="92">
        <v>3.5799999999999998E-2</v>
      </c>
      <c r="W2254" s="92">
        <v>3.61E-2</v>
      </c>
      <c r="X2254" s="1" t="s">
        <v>636</v>
      </c>
      <c r="Y2254" s="145" t="s">
        <v>3491</v>
      </c>
      <c r="Z2254" s="91">
        <v>115000</v>
      </c>
      <c r="AA2254" s="91">
        <v>1</v>
      </c>
      <c r="AB2254" s="91">
        <v>100.24</v>
      </c>
      <c r="AC2254" s="91">
        <v>0</v>
      </c>
      <c r="AD2254" s="91">
        <v>115.276</v>
      </c>
      <c r="AE2254" s="145" t="s">
        <v>3491</v>
      </c>
      <c r="AF2254" s="145" t="s">
        <v>3491</v>
      </c>
      <c r="AG2254" s="1" t="s">
        <v>17</v>
      </c>
      <c r="AH2254" s="92">
        <v>1.5110841300000001E-4</v>
      </c>
      <c r="AI2254" s="92">
        <v>9.2665613924756522E-3</v>
      </c>
      <c r="AJ2254" s="92">
        <v>2.6744382798580728E-3</v>
      </c>
    </row>
    <row r="2255" spans="1:36" x14ac:dyDescent="0.25">
      <c r="A2255" s="1">
        <v>13918</v>
      </c>
      <c r="B2255" s="1">
        <v>13921</v>
      </c>
      <c r="C2255" s="1" t="s">
        <v>1684</v>
      </c>
      <c r="D2255" s="1">
        <v>520033234</v>
      </c>
      <c r="E2255" s="1" t="s">
        <v>429</v>
      </c>
      <c r="F2255" s="1" t="s">
        <v>1887</v>
      </c>
      <c r="G2255" s="1" t="s">
        <v>1888</v>
      </c>
      <c r="H2255" s="1" t="s">
        <v>76</v>
      </c>
      <c r="I2255" s="1" t="s">
        <v>229</v>
      </c>
      <c r="J2255" s="1" t="s">
        <v>53</v>
      </c>
      <c r="K2255" s="1" t="s">
        <v>53</v>
      </c>
      <c r="L2255" s="1" t="s">
        <v>821</v>
      </c>
      <c r="M2255" s="1" t="s">
        <v>311</v>
      </c>
      <c r="N2255" s="1" t="s">
        <v>652</v>
      </c>
      <c r="O2255" s="1" t="s">
        <v>62</v>
      </c>
      <c r="P2255" s="1" t="s">
        <v>1456</v>
      </c>
      <c r="Q2255" s="1" t="s">
        <v>65</v>
      </c>
      <c r="R2255" s="1" t="s">
        <v>57</v>
      </c>
      <c r="S2255" s="1" t="s">
        <v>1207</v>
      </c>
      <c r="T2255" s="93">
        <v>0.97299999999999998</v>
      </c>
      <c r="U2255" s="94">
        <v>46568</v>
      </c>
      <c r="V2255" s="92">
        <v>0.04</v>
      </c>
      <c r="W2255" s="92">
        <v>6.25E-2</v>
      </c>
      <c r="X2255" s="1" t="s">
        <v>636</v>
      </c>
      <c r="Y2255" s="145" t="s">
        <v>3491</v>
      </c>
      <c r="Z2255" s="91">
        <v>23786.34</v>
      </c>
      <c r="AA2255" s="91">
        <v>1</v>
      </c>
      <c r="AB2255" s="91">
        <v>115.35</v>
      </c>
      <c r="AC2255" s="91">
        <v>0</v>
      </c>
      <c r="AD2255" s="91">
        <v>27.437539999999998</v>
      </c>
      <c r="AE2255" s="145" t="s">
        <v>3491</v>
      </c>
      <c r="AF2255" s="145" t="s">
        <v>3491</v>
      </c>
      <c r="AG2255" s="1" t="s">
        <v>17</v>
      </c>
      <c r="AH2255" s="92">
        <v>1.6635930872712699E-5</v>
      </c>
      <c r="AI2255" s="92">
        <v>2.2055904860379125E-3</v>
      </c>
      <c r="AJ2255" s="92">
        <v>6.3655927756980696E-4</v>
      </c>
    </row>
    <row r="2256" spans="1:36" x14ac:dyDescent="0.25">
      <c r="A2256" s="1">
        <v>13918</v>
      </c>
      <c r="B2256" s="1">
        <v>13921</v>
      </c>
      <c r="C2256" s="1" t="s">
        <v>1564</v>
      </c>
      <c r="D2256" s="1">
        <v>520034257</v>
      </c>
      <c r="E2256" s="1" t="s">
        <v>429</v>
      </c>
      <c r="F2256" s="1" t="s">
        <v>2395</v>
      </c>
      <c r="G2256" s="1" t="s">
        <v>2396</v>
      </c>
      <c r="H2256" s="1" t="s">
        <v>76</v>
      </c>
      <c r="I2256" s="1" t="s">
        <v>228</v>
      </c>
      <c r="J2256" s="1" t="s">
        <v>53</v>
      </c>
      <c r="K2256" s="1" t="s">
        <v>53</v>
      </c>
      <c r="L2256" s="1" t="s">
        <v>821</v>
      </c>
      <c r="M2256" s="1" t="s">
        <v>311</v>
      </c>
      <c r="N2256" s="1" t="s">
        <v>708</v>
      </c>
      <c r="O2256" s="110" t="s">
        <v>55</v>
      </c>
      <c r="P2256" s="1" t="s">
        <v>1398</v>
      </c>
      <c r="Q2256" s="1" t="s">
        <v>70</v>
      </c>
      <c r="R2256" s="1" t="s">
        <v>57</v>
      </c>
      <c r="S2256" s="1" t="s">
        <v>1207</v>
      </c>
      <c r="T2256" s="93">
        <v>8.5000000000000006E-2</v>
      </c>
      <c r="U2256" s="94">
        <v>46054</v>
      </c>
      <c r="V2256" s="92">
        <v>5.2999999999999999E-2</v>
      </c>
      <c r="W2256" s="92">
        <v>8.14E-2</v>
      </c>
      <c r="X2256" s="1" t="s">
        <v>636</v>
      </c>
      <c r="Y2256" s="145" t="s">
        <v>3491</v>
      </c>
      <c r="Z2256" s="91">
        <v>300</v>
      </c>
      <c r="AA2256" s="91">
        <v>1</v>
      </c>
      <c r="AB2256" s="91">
        <v>101.97</v>
      </c>
      <c r="AC2256" s="91">
        <v>0</v>
      </c>
      <c r="AD2256" s="91">
        <v>0.30591000000000002</v>
      </c>
      <c r="AE2256" s="145" t="s">
        <v>3491</v>
      </c>
      <c r="AF2256" s="145" t="s">
        <v>3491</v>
      </c>
      <c r="AG2256" s="1" t="s">
        <v>17</v>
      </c>
      <c r="AH2256" s="92">
        <v>4.6292724326826603E-5</v>
      </c>
      <c r="AI2256" s="92">
        <v>2.4590841073356354E-5</v>
      </c>
      <c r="AJ2256" s="92">
        <v>7.0972050920519721E-6</v>
      </c>
    </row>
    <row r="2257" spans="1:36" x14ac:dyDescent="0.25">
      <c r="A2257" s="1">
        <v>13918</v>
      </c>
      <c r="B2257" s="1">
        <v>13921</v>
      </c>
      <c r="C2257" s="1" t="s">
        <v>1817</v>
      </c>
      <c r="D2257" s="1">
        <v>520024126</v>
      </c>
      <c r="E2257" s="1" t="s">
        <v>429</v>
      </c>
      <c r="F2257" s="1" t="s">
        <v>1898</v>
      </c>
      <c r="G2257" s="1" t="s">
        <v>1899</v>
      </c>
      <c r="H2257" s="1" t="s">
        <v>76</v>
      </c>
      <c r="I2257" s="1" t="s">
        <v>229</v>
      </c>
      <c r="J2257" s="1" t="s">
        <v>53</v>
      </c>
      <c r="K2257" s="1" t="s">
        <v>53</v>
      </c>
      <c r="L2257" s="1" t="s">
        <v>821</v>
      </c>
      <c r="M2257" s="1" t="s">
        <v>311</v>
      </c>
      <c r="N2257" s="1" t="s">
        <v>651</v>
      </c>
      <c r="O2257" s="1" t="s">
        <v>62</v>
      </c>
      <c r="P2257" s="1" t="s">
        <v>1319</v>
      </c>
      <c r="Q2257" s="1" t="s">
        <v>65</v>
      </c>
      <c r="R2257" s="1" t="s">
        <v>57</v>
      </c>
      <c r="S2257" s="1" t="s">
        <v>1207</v>
      </c>
      <c r="T2257" s="93">
        <v>2.6659999999999999</v>
      </c>
      <c r="U2257" s="94">
        <v>47483</v>
      </c>
      <c r="V2257" s="92">
        <v>2.81E-2</v>
      </c>
      <c r="W2257" s="92">
        <v>2.5399999999999999E-2</v>
      </c>
      <c r="X2257" s="1" t="s">
        <v>636</v>
      </c>
      <c r="Y2257" s="145" t="s">
        <v>3491</v>
      </c>
      <c r="Z2257" s="91">
        <v>27516.67</v>
      </c>
      <c r="AA2257" s="91">
        <v>1</v>
      </c>
      <c r="AB2257" s="91">
        <v>120.26</v>
      </c>
      <c r="AC2257" s="91">
        <v>0</v>
      </c>
      <c r="AD2257" s="91">
        <v>33.091549999999998</v>
      </c>
      <c r="AE2257" s="145" t="s">
        <v>3491</v>
      </c>
      <c r="AF2257" s="145" t="s">
        <v>3491</v>
      </c>
      <c r="AG2257" s="1" t="s">
        <v>17</v>
      </c>
      <c r="AH2257" s="92">
        <v>2.3059025448466699E-5</v>
      </c>
      <c r="AI2257" s="92">
        <v>2.6600929911445373E-3</v>
      </c>
      <c r="AJ2257" s="92">
        <v>7.6773403015230758E-4</v>
      </c>
    </row>
    <row r="2258" spans="1:36" x14ac:dyDescent="0.25">
      <c r="A2258" s="1">
        <v>13918</v>
      </c>
      <c r="B2258" s="1">
        <v>13921</v>
      </c>
      <c r="C2258" s="1" t="s">
        <v>1817</v>
      </c>
      <c r="D2258" s="1">
        <v>520024126</v>
      </c>
      <c r="E2258" s="1" t="s">
        <v>429</v>
      </c>
      <c r="F2258" s="1" t="s">
        <v>1902</v>
      </c>
      <c r="G2258" s="1" t="s">
        <v>1903</v>
      </c>
      <c r="H2258" s="1" t="s">
        <v>76</v>
      </c>
      <c r="I2258" s="1" t="s">
        <v>229</v>
      </c>
      <c r="J2258" s="1" t="s">
        <v>53</v>
      </c>
      <c r="K2258" s="1" t="s">
        <v>53</v>
      </c>
      <c r="L2258" s="1" t="s">
        <v>821</v>
      </c>
      <c r="M2258" s="1" t="s">
        <v>311</v>
      </c>
      <c r="N2258" s="1" t="s">
        <v>651</v>
      </c>
      <c r="O2258" s="1" t="s">
        <v>62</v>
      </c>
      <c r="P2258" s="1" t="s">
        <v>1319</v>
      </c>
      <c r="Q2258" s="1" t="s">
        <v>65</v>
      </c>
      <c r="R2258" s="1" t="s">
        <v>57</v>
      </c>
      <c r="S2258" s="1" t="s">
        <v>1207</v>
      </c>
      <c r="T2258" s="93">
        <v>4.9459999999999997</v>
      </c>
      <c r="U2258" s="94">
        <v>48852</v>
      </c>
      <c r="V2258" s="92">
        <v>3.5000000000000001E-3</v>
      </c>
      <c r="W2258" s="92">
        <v>2.5399999999999999E-2</v>
      </c>
      <c r="X2258" s="1" t="s">
        <v>636</v>
      </c>
      <c r="Y2258" s="145" t="s">
        <v>3491</v>
      </c>
      <c r="Z2258" s="91">
        <v>68684.210000000006</v>
      </c>
      <c r="AA2258" s="91">
        <v>1</v>
      </c>
      <c r="AB2258" s="91">
        <v>103.5</v>
      </c>
      <c r="AC2258" s="91">
        <v>0</v>
      </c>
      <c r="AD2258" s="91">
        <v>71.088160000000002</v>
      </c>
      <c r="AE2258" s="145" t="s">
        <v>3491</v>
      </c>
      <c r="AF2258" s="145" t="s">
        <v>3491</v>
      </c>
      <c r="AG2258" s="1" t="s">
        <v>17</v>
      </c>
      <c r="AH2258" s="92">
        <v>2.0807982095905301E-5</v>
      </c>
      <c r="AI2258" s="92">
        <v>5.7144834910834172E-3</v>
      </c>
      <c r="AJ2258" s="92">
        <v>1.6492669449727217E-3</v>
      </c>
    </row>
    <row r="2259" spans="1:36" x14ac:dyDescent="0.25">
      <c r="A2259" s="1">
        <v>13918</v>
      </c>
      <c r="B2259" s="1">
        <v>13921</v>
      </c>
      <c r="C2259" s="1" t="s">
        <v>1904</v>
      </c>
      <c r="D2259" s="1">
        <v>520031931</v>
      </c>
      <c r="E2259" s="1" t="s">
        <v>429</v>
      </c>
      <c r="F2259" s="1" t="s">
        <v>2239</v>
      </c>
      <c r="G2259" s="1" t="s">
        <v>2240</v>
      </c>
      <c r="H2259" s="1" t="s">
        <v>76</v>
      </c>
      <c r="I2259" s="1" t="s">
        <v>228</v>
      </c>
      <c r="J2259" s="1" t="s">
        <v>53</v>
      </c>
      <c r="K2259" s="1" t="s">
        <v>53</v>
      </c>
      <c r="L2259" s="1" t="s">
        <v>821</v>
      </c>
      <c r="M2259" s="1" t="s">
        <v>311</v>
      </c>
      <c r="N2259" s="1" t="s">
        <v>260</v>
      </c>
      <c r="O2259" s="1" t="s">
        <v>62</v>
      </c>
      <c r="P2259" s="1" t="s">
        <v>1319</v>
      </c>
      <c r="Q2259" s="1" t="s">
        <v>65</v>
      </c>
      <c r="R2259" s="1" t="s">
        <v>57</v>
      </c>
      <c r="S2259" s="1" t="s">
        <v>1207</v>
      </c>
      <c r="T2259" s="93">
        <v>2.29</v>
      </c>
      <c r="U2259" s="94">
        <v>47636</v>
      </c>
      <c r="V2259" s="92">
        <v>3.2000000000000001E-2</v>
      </c>
      <c r="W2259" s="92">
        <v>4.2000000000000003E-2</v>
      </c>
      <c r="X2259" s="1" t="s">
        <v>636</v>
      </c>
      <c r="Y2259" s="145" t="s">
        <v>3491</v>
      </c>
      <c r="Z2259" s="91">
        <v>42000</v>
      </c>
      <c r="AA2259" s="91">
        <v>1</v>
      </c>
      <c r="AB2259" s="91">
        <v>98.13</v>
      </c>
      <c r="AC2259" s="91">
        <v>0</v>
      </c>
      <c r="AD2259" s="91">
        <v>41.214599999999997</v>
      </c>
      <c r="AE2259" s="145" t="s">
        <v>3491</v>
      </c>
      <c r="AF2259" s="145" t="s">
        <v>3491</v>
      </c>
      <c r="AG2259" s="1" t="s">
        <v>17</v>
      </c>
      <c r="AH2259" s="92">
        <v>2.9943471004382399E-5</v>
      </c>
      <c r="AI2259" s="92">
        <v>3.313071421339455E-3</v>
      </c>
      <c r="AJ2259" s="92">
        <v>9.5619126209305083E-4</v>
      </c>
    </row>
    <row r="2260" spans="1:36" x14ac:dyDescent="0.25">
      <c r="A2260" s="1">
        <v>13918</v>
      </c>
      <c r="B2260" s="1">
        <v>13921</v>
      </c>
      <c r="C2260" s="1" t="s">
        <v>1904</v>
      </c>
      <c r="D2260" s="1">
        <v>520031931</v>
      </c>
      <c r="E2260" s="1" t="s">
        <v>429</v>
      </c>
      <c r="F2260" s="1" t="s">
        <v>1905</v>
      </c>
      <c r="G2260" s="1" t="s">
        <v>1906</v>
      </c>
      <c r="H2260" s="1" t="s">
        <v>76</v>
      </c>
      <c r="I2260" s="1" t="s">
        <v>229</v>
      </c>
      <c r="J2260" s="1" t="s">
        <v>53</v>
      </c>
      <c r="K2260" s="1" t="s">
        <v>53</v>
      </c>
      <c r="L2260" s="1" t="s">
        <v>821</v>
      </c>
      <c r="M2260" s="1" t="s">
        <v>311</v>
      </c>
      <c r="N2260" s="1" t="s">
        <v>260</v>
      </c>
      <c r="O2260" s="1" t="s">
        <v>62</v>
      </c>
      <c r="P2260" s="1" t="s">
        <v>1319</v>
      </c>
      <c r="Q2260" s="1" t="s">
        <v>65</v>
      </c>
      <c r="R2260" s="1" t="s">
        <v>57</v>
      </c>
      <c r="S2260" s="1" t="s">
        <v>1207</v>
      </c>
      <c r="T2260" s="93">
        <v>7.2149999999999999</v>
      </c>
      <c r="U2260" s="94">
        <v>49461</v>
      </c>
      <c r="V2260" s="92">
        <v>5.7999999999999996E-3</v>
      </c>
      <c r="W2260" s="92">
        <v>2.41E-2</v>
      </c>
      <c r="X2260" s="1" t="s">
        <v>636</v>
      </c>
      <c r="Y2260" s="145" t="s">
        <v>3491</v>
      </c>
      <c r="Z2260" s="91">
        <v>5000</v>
      </c>
      <c r="AA2260" s="91">
        <v>1</v>
      </c>
      <c r="AB2260" s="91">
        <v>101.15</v>
      </c>
      <c r="AC2260" s="91">
        <v>0</v>
      </c>
      <c r="AD2260" s="91">
        <v>5.0575000000000001</v>
      </c>
      <c r="AE2260" s="145" t="s">
        <v>3491</v>
      </c>
      <c r="AF2260" s="145" t="s">
        <v>3491</v>
      </c>
      <c r="AG2260" s="1" t="s">
        <v>17</v>
      </c>
      <c r="AH2260" s="92">
        <v>6.2299551194033198E-6</v>
      </c>
      <c r="AI2260" s="92">
        <v>4.0655153060867495E-4</v>
      </c>
      <c r="AJ2260" s="92">
        <v>1.1733553905741181E-4</v>
      </c>
    </row>
    <row r="2261" spans="1:36" x14ac:dyDescent="0.25">
      <c r="A2261" s="1">
        <v>13918</v>
      </c>
      <c r="B2261" s="1">
        <v>13921</v>
      </c>
      <c r="C2261" s="1" t="s">
        <v>1534</v>
      </c>
      <c r="D2261" s="1">
        <v>520032046</v>
      </c>
      <c r="E2261" s="1" t="s">
        <v>429</v>
      </c>
      <c r="F2261" s="1" t="s">
        <v>1913</v>
      </c>
      <c r="G2261" s="1" t="s">
        <v>1914</v>
      </c>
      <c r="H2261" s="1" t="s">
        <v>76</v>
      </c>
      <c r="I2261" s="1" t="s">
        <v>228</v>
      </c>
      <c r="J2261" s="1" t="s">
        <v>53</v>
      </c>
      <c r="K2261" s="1" t="s">
        <v>53</v>
      </c>
      <c r="L2261" s="1" t="s">
        <v>821</v>
      </c>
      <c r="M2261" s="1" t="s">
        <v>311</v>
      </c>
      <c r="N2261" s="1" t="s">
        <v>256</v>
      </c>
      <c r="O2261" s="1" t="s">
        <v>62</v>
      </c>
      <c r="P2261" s="1" t="s">
        <v>1206</v>
      </c>
      <c r="Q2261" s="1" t="s">
        <v>65</v>
      </c>
      <c r="R2261" s="1" t="s">
        <v>57</v>
      </c>
      <c r="S2261" s="1" t="s">
        <v>1207</v>
      </c>
      <c r="T2261" s="93">
        <v>2.589</v>
      </c>
      <c r="U2261" s="94">
        <v>47951</v>
      </c>
      <c r="V2261" s="92">
        <v>2.7400000000000001E-2</v>
      </c>
      <c r="W2261" s="92">
        <v>4.1200000000000001E-2</v>
      </c>
      <c r="X2261" s="1" t="s">
        <v>636</v>
      </c>
      <c r="Y2261" s="145" t="s">
        <v>3491</v>
      </c>
      <c r="Z2261" s="91">
        <v>102333.5</v>
      </c>
      <c r="AA2261" s="91">
        <v>1</v>
      </c>
      <c r="AB2261" s="91">
        <v>98.49</v>
      </c>
      <c r="AC2261" s="91">
        <v>0</v>
      </c>
      <c r="AD2261" s="91">
        <v>100.78825999999999</v>
      </c>
      <c r="AE2261" s="145" t="s">
        <v>3491</v>
      </c>
      <c r="AF2261" s="145" t="s">
        <v>3491</v>
      </c>
      <c r="AG2261" s="1" t="s">
        <v>17</v>
      </c>
      <c r="AH2261" s="92">
        <v>3.2353414295565702E-5</v>
      </c>
      <c r="AI2261" s="92">
        <v>8.101951828054392E-3</v>
      </c>
      <c r="AJ2261" s="92">
        <v>2.3383183030664511E-3</v>
      </c>
    </row>
    <row r="2262" spans="1:36" x14ac:dyDescent="0.25">
      <c r="A2262" s="1">
        <v>13918</v>
      </c>
      <c r="B2262" s="1">
        <v>13921</v>
      </c>
      <c r="C2262" s="1" t="s">
        <v>1534</v>
      </c>
      <c r="D2262" s="1">
        <v>520032046</v>
      </c>
      <c r="E2262" s="1" t="s">
        <v>429</v>
      </c>
      <c r="F2262" s="1" t="s">
        <v>1915</v>
      </c>
      <c r="G2262" s="1" t="s">
        <v>1916</v>
      </c>
      <c r="H2262" s="1" t="s">
        <v>76</v>
      </c>
      <c r="I2262" s="1" t="s">
        <v>229</v>
      </c>
      <c r="J2262" s="1" t="s">
        <v>53</v>
      </c>
      <c r="K2262" s="1" t="s">
        <v>53</v>
      </c>
      <c r="L2262" s="1" t="s">
        <v>821</v>
      </c>
      <c r="M2262" s="1" t="s">
        <v>311</v>
      </c>
      <c r="N2262" s="1" t="s">
        <v>256</v>
      </c>
      <c r="O2262" s="1" t="s">
        <v>62</v>
      </c>
      <c r="P2262" s="1" t="s">
        <v>1206</v>
      </c>
      <c r="Q2262" s="1" t="s">
        <v>65</v>
      </c>
      <c r="R2262" s="1" t="s">
        <v>57</v>
      </c>
      <c r="S2262" s="1" t="s">
        <v>1207</v>
      </c>
      <c r="T2262" s="93">
        <v>2.7120000000000002</v>
      </c>
      <c r="U2262" s="94">
        <v>47951</v>
      </c>
      <c r="V2262" s="92">
        <v>1E-3</v>
      </c>
      <c r="W2262" s="92">
        <v>2.2200000000000001E-2</v>
      </c>
      <c r="X2262" s="1" t="s">
        <v>636</v>
      </c>
      <c r="Y2262" s="145" t="s">
        <v>3491</v>
      </c>
      <c r="Z2262" s="91">
        <v>5928.13</v>
      </c>
      <c r="AA2262" s="91">
        <v>1</v>
      </c>
      <c r="AB2262" s="91">
        <v>107.55</v>
      </c>
      <c r="AC2262" s="91">
        <v>0</v>
      </c>
      <c r="AD2262" s="91">
        <v>6.3757000000000001</v>
      </c>
      <c r="AE2262" s="145" t="s">
        <v>3491</v>
      </c>
      <c r="AF2262" s="145" t="s">
        <v>3491</v>
      </c>
      <c r="AG2262" s="1" t="s">
        <v>17</v>
      </c>
      <c r="AH2262" s="92">
        <v>2.6570010911357802E-6</v>
      </c>
      <c r="AI2262" s="92">
        <v>5.12516182639986E-4</v>
      </c>
      <c r="AJ2262" s="92">
        <v>1.4791818020135254E-4</v>
      </c>
    </row>
    <row r="2263" spans="1:36" x14ac:dyDescent="0.25">
      <c r="A2263" s="1">
        <v>13918</v>
      </c>
      <c r="B2263" s="1">
        <v>13921</v>
      </c>
      <c r="C2263" s="1" t="s">
        <v>1917</v>
      </c>
      <c r="D2263" s="1">
        <v>520036617</v>
      </c>
      <c r="E2263" s="1" t="s">
        <v>429</v>
      </c>
      <c r="F2263" s="1" t="s">
        <v>2304</v>
      </c>
      <c r="G2263" s="1" t="s">
        <v>2305</v>
      </c>
      <c r="H2263" s="1" t="s">
        <v>76</v>
      </c>
      <c r="I2263" s="1" t="s">
        <v>229</v>
      </c>
      <c r="J2263" s="1" t="s">
        <v>53</v>
      </c>
      <c r="K2263" s="1" t="s">
        <v>53</v>
      </c>
      <c r="L2263" s="1" t="s">
        <v>821</v>
      </c>
      <c r="M2263" s="1" t="s">
        <v>311</v>
      </c>
      <c r="N2263" s="1" t="s">
        <v>651</v>
      </c>
      <c r="O2263" s="1" t="s">
        <v>62</v>
      </c>
      <c r="P2263" s="1" t="s">
        <v>1366</v>
      </c>
      <c r="Q2263" s="1" t="s">
        <v>65</v>
      </c>
      <c r="R2263" s="1" t="s">
        <v>57</v>
      </c>
      <c r="S2263" s="1" t="s">
        <v>1207</v>
      </c>
      <c r="T2263" s="93">
        <v>3.0390000000000001</v>
      </c>
      <c r="U2263" s="94">
        <v>47300</v>
      </c>
      <c r="V2263" s="92">
        <v>1.5299999999999999E-2</v>
      </c>
      <c r="W2263" s="92">
        <v>2.5000000000000001E-2</v>
      </c>
      <c r="X2263" s="1" t="s">
        <v>636</v>
      </c>
      <c r="Y2263" s="145" t="s">
        <v>3491</v>
      </c>
      <c r="Z2263" s="91">
        <v>47175.37</v>
      </c>
      <c r="AA2263" s="91">
        <v>1</v>
      </c>
      <c r="AB2263" s="91">
        <v>114.73</v>
      </c>
      <c r="AC2263" s="91">
        <v>0.47321000000000002</v>
      </c>
      <c r="AD2263" s="91">
        <v>54.59751</v>
      </c>
      <c r="AE2263" s="145" t="s">
        <v>3491</v>
      </c>
      <c r="AF2263" s="145" t="s">
        <v>3491</v>
      </c>
      <c r="AG2263" s="1" t="s">
        <v>17</v>
      </c>
      <c r="AH2263" s="92">
        <v>9.4462344615217294E-5</v>
      </c>
      <c r="AI2263" s="92">
        <v>4.3888682665195128E-3</v>
      </c>
      <c r="AJ2263" s="92">
        <v>1.2666788466717612E-3</v>
      </c>
    </row>
    <row r="2264" spans="1:36" x14ac:dyDescent="0.25">
      <c r="A2264" s="1">
        <v>13918</v>
      </c>
      <c r="B2264" s="1">
        <v>13921</v>
      </c>
      <c r="C2264" s="1" t="s">
        <v>1917</v>
      </c>
      <c r="D2264" s="1">
        <v>520036617</v>
      </c>
      <c r="E2264" s="1" t="s">
        <v>429</v>
      </c>
      <c r="F2264" s="1" t="s">
        <v>1918</v>
      </c>
      <c r="G2264" s="1" t="s">
        <v>1919</v>
      </c>
      <c r="H2264" s="1" t="s">
        <v>76</v>
      </c>
      <c r="I2264" s="1" t="s">
        <v>229</v>
      </c>
      <c r="J2264" s="1" t="s">
        <v>53</v>
      </c>
      <c r="K2264" s="1" t="s">
        <v>53</v>
      </c>
      <c r="L2264" s="1" t="s">
        <v>821</v>
      </c>
      <c r="M2264" s="1" t="s">
        <v>311</v>
      </c>
      <c r="N2264" s="1" t="s">
        <v>651</v>
      </c>
      <c r="O2264" s="1" t="s">
        <v>62</v>
      </c>
      <c r="P2264" s="1" t="s">
        <v>1329</v>
      </c>
      <c r="Q2264" s="1" t="s">
        <v>65</v>
      </c>
      <c r="R2264" s="1" t="s">
        <v>57</v>
      </c>
      <c r="S2264" s="1" t="s">
        <v>1207</v>
      </c>
      <c r="T2264" s="93">
        <v>3.7549999999999999</v>
      </c>
      <c r="U2264" s="94">
        <v>47848</v>
      </c>
      <c r="V2264" s="92">
        <v>1.2999999999999999E-2</v>
      </c>
      <c r="W2264" s="92">
        <v>2.92E-2</v>
      </c>
      <c r="X2264" s="1" t="s">
        <v>636</v>
      </c>
      <c r="Y2264" s="145" t="s">
        <v>3491</v>
      </c>
      <c r="Z2264" s="91">
        <v>5400</v>
      </c>
      <c r="AA2264" s="91">
        <v>1</v>
      </c>
      <c r="AB2264" s="91">
        <v>108.39</v>
      </c>
      <c r="AC2264" s="91">
        <v>0</v>
      </c>
      <c r="AD2264" s="91">
        <v>5.8530600000000002</v>
      </c>
      <c r="AE2264" s="145" t="s">
        <v>3491</v>
      </c>
      <c r="AF2264" s="145" t="s">
        <v>3491</v>
      </c>
      <c r="AG2264" s="1" t="s">
        <v>17</v>
      </c>
      <c r="AH2264" s="92">
        <v>1.44578313253012E-5</v>
      </c>
      <c r="AI2264" s="92">
        <v>4.7050331225791618E-4</v>
      </c>
      <c r="AJ2264" s="92">
        <v>1.3579277315578346E-4</v>
      </c>
    </row>
    <row r="2265" spans="1:36" x14ac:dyDescent="0.25">
      <c r="A2265" s="1">
        <v>13918</v>
      </c>
      <c r="B2265" s="1">
        <v>13921</v>
      </c>
      <c r="C2265" s="1" t="s">
        <v>1588</v>
      </c>
      <c r="D2265" s="1">
        <v>520037789</v>
      </c>
      <c r="E2265" s="1" t="s">
        <v>429</v>
      </c>
      <c r="F2265" s="1" t="s">
        <v>1922</v>
      </c>
      <c r="G2265" s="1" t="s">
        <v>1923</v>
      </c>
      <c r="H2265" s="1" t="s">
        <v>76</v>
      </c>
      <c r="I2265" s="1" t="s">
        <v>229</v>
      </c>
      <c r="J2265" s="1" t="s">
        <v>53</v>
      </c>
      <c r="K2265" s="1" t="s">
        <v>53</v>
      </c>
      <c r="L2265" s="1" t="s">
        <v>821</v>
      </c>
      <c r="M2265" s="1" t="s">
        <v>311</v>
      </c>
      <c r="N2265" s="1" t="s">
        <v>651</v>
      </c>
      <c r="O2265" s="1" t="s">
        <v>62</v>
      </c>
      <c r="P2265" s="1" t="s">
        <v>1319</v>
      </c>
      <c r="Q2265" s="1" t="s">
        <v>65</v>
      </c>
      <c r="R2265" s="1" t="s">
        <v>57</v>
      </c>
      <c r="S2265" s="1" t="s">
        <v>1207</v>
      </c>
      <c r="T2265" s="93">
        <v>0.318</v>
      </c>
      <c r="U2265" s="94">
        <v>46139</v>
      </c>
      <c r="V2265" s="92">
        <v>2.1499999999999998E-2</v>
      </c>
      <c r="W2265" s="92">
        <v>4.2000000000000003E-2</v>
      </c>
      <c r="X2265" s="1" t="s">
        <v>636</v>
      </c>
      <c r="Y2265" s="145" t="s">
        <v>3491</v>
      </c>
      <c r="Z2265" s="91">
        <v>25198.22</v>
      </c>
      <c r="AA2265" s="91">
        <v>1</v>
      </c>
      <c r="AB2265" s="91">
        <v>119.81</v>
      </c>
      <c r="AC2265" s="91">
        <v>0</v>
      </c>
      <c r="AD2265" s="91">
        <v>30.189990000000002</v>
      </c>
      <c r="AE2265" s="145" t="s">
        <v>3491</v>
      </c>
      <c r="AF2265" s="145" t="s">
        <v>3491</v>
      </c>
      <c r="AG2265" s="1" t="s">
        <v>17</v>
      </c>
      <c r="AH2265" s="92">
        <v>4.4020339769977401E-5</v>
      </c>
      <c r="AI2265" s="92">
        <v>2.4268485701553319E-3</v>
      </c>
      <c r="AJ2265" s="92">
        <v>7.00416955173084E-4</v>
      </c>
    </row>
    <row r="2266" spans="1:36" x14ac:dyDescent="0.25">
      <c r="A2266" s="1">
        <v>13918</v>
      </c>
      <c r="B2266" s="1">
        <v>13921</v>
      </c>
      <c r="C2266" s="1" t="s">
        <v>1588</v>
      </c>
      <c r="D2266" s="1">
        <v>520037789</v>
      </c>
      <c r="E2266" s="1" t="s">
        <v>429</v>
      </c>
      <c r="F2266" s="1" t="s">
        <v>1924</v>
      </c>
      <c r="G2266" s="1" t="s">
        <v>1925</v>
      </c>
      <c r="H2266" s="1" t="s">
        <v>76</v>
      </c>
      <c r="I2266" s="1" t="s">
        <v>229</v>
      </c>
      <c r="J2266" s="1" t="s">
        <v>53</v>
      </c>
      <c r="K2266" s="1" t="s">
        <v>53</v>
      </c>
      <c r="L2266" s="1" t="s">
        <v>821</v>
      </c>
      <c r="M2266" s="1" t="s">
        <v>311</v>
      </c>
      <c r="N2266" s="1" t="s">
        <v>651</v>
      </c>
      <c r="O2266" s="1" t="s">
        <v>62</v>
      </c>
      <c r="P2266" s="1" t="s">
        <v>1319</v>
      </c>
      <c r="Q2266" s="1" t="s">
        <v>65</v>
      </c>
      <c r="R2266" s="1" t="s">
        <v>57</v>
      </c>
      <c r="S2266" s="1" t="s">
        <v>1207</v>
      </c>
      <c r="T2266" s="93">
        <v>1.2110000000000001</v>
      </c>
      <c r="U2266" s="94">
        <v>46478</v>
      </c>
      <c r="V2266" s="92">
        <v>2.35E-2</v>
      </c>
      <c r="W2266" s="92">
        <v>2.8799999999999999E-2</v>
      </c>
      <c r="X2266" s="1" t="s">
        <v>636</v>
      </c>
      <c r="Y2266" s="145" t="s">
        <v>3491</v>
      </c>
      <c r="Z2266" s="91">
        <v>18850.560000000001</v>
      </c>
      <c r="AA2266" s="91">
        <v>1</v>
      </c>
      <c r="AB2266" s="91">
        <v>119.34</v>
      </c>
      <c r="AC2266" s="91">
        <v>0</v>
      </c>
      <c r="AD2266" s="91">
        <v>22.496259999999999</v>
      </c>
      <c r="AE2266" s="145" t="s">
        <v>3491</v>
      </c>
      <c r="AF2266" s="145" t="s">
        <v>3491</v>
      </c>
      <c r="AG2266" s="1" t="s">
        <v>17</v>
      </c>
      <c r="AH2266" s="92">
        <v>2.0806889225024002E-5</v>
      </c>
      <c r="AI2266" s="92">
        <v>1.8083814010817023E-3</v>
      </c>
      <c r="AJ2266" s="92">
        <v>5.2192007787952373E-4</v>
      </c>
    </row>
    <row r="2267" spans="1:36" x14ac:dyDescent="0.25">
      <c r="A2267" s="1">
        <v>13918</v>
      </c>
      <c r="B2267" s="1">
        <v>13921</v>
      </c>
      <c r="C2267" s="1" t="s">
        <v>1588</v>
      </c>
      <c r="D2267" s="1">
        <v>520037789</v>
      </c>
      <c r="E2267" s="1" t="s">
        <v>429</v>
      </c>
      <c r="F2267" s="1" t="s">
        <v>1926</v>
      </c>
      <c r="G2267" s="1" t="s">
        <v>1927</v>
      </c>
      <c r="H2267" s="1" t="s">
        <v>76</v>
      </c>
      <c r="I2267" s="1" t="s">
        <v>229</v>
      </c>
      <c r="J2267" s="1" t="s">
        <v>53</v>
      </c>
      <c r="K2267" s="1" t="s">
        <v>53</v>
      </c>
      <c r="L2267" s="1" t="s">
        <v>821</v>
      </c>
      <c r="M2267" s="1" t="s">
        <v>311</v>
      </c>
      <c r="N2267" s="1" t="s">
        <v>651</v>
      </c>
      <c r="O2267" s="1" t="s">
        <v>62</v>
      </c>
      <c r="P2267" s="1" t="s">
        <v>1319</v>
      </c>
      <c r="Q2267" s="1" t="s">
        <v>65</v>
      </c>
      <c r="R2267" s="1" t="s">
        <v>57</v>
      </c>
      <c r="S2267" s="1" t="s">
        <v>1207</v>
      </c>
      <c r="T2267" s="93">
        <v>3.113</v>
      </c>
      <c r="U2267" s="94">
        <v>48214</v>
      </c>
      <c r="V2267" s="92">
        <v>2.2499999999999999E-2</v>
      </c>
      <c r="W2267" s="92">
        <v>2.52E-2</v>
      </c>
      <c r="X2267" s="1" t="s">
        <v>636</v>
      </c>
      <c r="Y2267" s="145" t="s">
        <v>3491</v>
      </c>
      <c r="Z2267" s="91">
        <v>2891.76</v>
      </c>
      <c r="AA2267" s="91">
        <v>1</v>
      </c>
      <c r="AB2267" s="91">
        <v>118.56</v>
      </c>
      <c r="AC2267" s="91">
        <v>4.0939999999999997E-2</v>
      </c>
      <c r="AD2267" s="91">
        <v>3.4694099999999999</v>
      </c>
      <c r="AE2267" s="145" t="s">
        <v>3491</v>
      </c>
      <c r="AF2267" s="145" t="s">
        <v>3491</v>
      </c>
      <c r="AG2267" s="1" t="s">
        <v>17</v>
      </c>
      <c r="AH2267" s="92">
        <v>1.80330082099988E-6</v>
      </c>
      <c r="AI2267" s="92">
        <v>2.7889153649214885E-4</v>
      </c>
      <c r="AJ2267" s="92">
        <v>8.0491367782733588E-5</v>
      </c>
    </row>
    <row r="2268" spans="1:36" x14ac:dyDescent="0.25">
      <c r="A2268" s="1">
        <v>13918</v>
      </c>
      <c r="B2268" s="1">
        <v>13921</v>
      </c>
      <c r="C2268" s="1" t="s">
        <v>1588</v>
      </c>
      <c r="D2268" s="1">
        <v>520037789</v>
      </c>
      <c r="E2268" s="1" t="s">
        <v>429</v>
      </c>
      <c r="F2268" s="1" t="s">
        <v>1930</v>
      </c>
      <c r="G2268" s="1" t="s">
        <v>1931</v>
      </c>
      <c r="H2268" s="1" t="s">
        <v>76</v>
      </c>
      <c r="I2268" s="1" t="s">
        <v>229</v>
      </c>
      <c r="J2268" s="1" t="s">
        <v>53</v>
      </c>
      <c r="K2268" s="1" t="s">
        <v>53</v>
      </c>
      <c r="L2268" s="1" t="s">
        <v>821</v>
      </c>
      <c r="M2268" s="1" t="s">
        <v>311</v>
      </c>
      <c r="N2268" s="1" t="s">
        <v>651</v>
      </c>
      <c r="O2268" s="1" t="s">
        <v>62</v>
      </c>
      <c r="P2268" s="1" t="s">
        <v>1319</v>
      </c>
      <c r="Q2268" s="1" t="s">
        <v>65</v>
      </c>
      <c r="R2268" s="1" t="s">
        <v>57</v>
      </c>
      <c r="S2268" s="1" t="s">
        <v>1207</v>
      </c>
      <c r="T2268" s="93">
        <v>3.3069999999999999</v>
      </c>
      <c r="U2268" s="94">
        <v>47300</v>
      </c>
      <c r="V2268" s="92">
        <v>1.43E-2</v>
      </c>
      <c r="W2268" s="92">
        <v>2.46E-2</v>
      </c>
      <c r="X2268" s="1" t="s">
        <v>636</v>
      </c>
      <c r="Y2268" s="145" t="s">
        <v>3491</v>
      </c>
      <c r="Z2268" s="91">
        <v>53487.95</v>
      </c>
      <c r="AA2268" s="91">
        <v>1</v>
      </c>
      <c r="AB2268" s="91">
        <v>114.1</v>
      </c>
      <c r="AC2268" s="91">
        <v>0.47394999999999998</v>
      </c>
      <c r="AD2268" s="91">
        <v>61.503700000000002</v>
      </c>
      <c r="AE2268" s="145" t="s">
        <v>3491</v>
      </c>
      <c r="AF2268" s="145" t="s">
        <v>3491</v>
      </c>
      <c r="AG2268" s="1" t="s">
        <v>17</v>
      </c>
      <c r="AH2268" s="92">
        <v>2.8052896941847999E-5</v>
      </c>
      <c r="AI2268" s="92">
        <v>4.9440283486103338E-3</v>
      </c>
      <c r="AJ2268" s="92">
        <v>1.4269045563075312E-3</v>
      </c>
    </row>
    <row r="2269" spans="1:36" x14ac:dyDescent="0.25">
      <c r="A2269" s="1">
        <v>13918</v>
      </c>
      <c r="B2269" s="1">
        <v>13921</v>
      </c>
      <c r="C2269" s="1" t="s">
        <v>1588</v>
      </c>
      <c r="D2269" s="1">
        <v>520037789</v>
      </c>
      <c r="E2269" s="1" t="s">
        <v>429</v>
      </c>
      <c r="F2269" s="1" t="s">
        <v>1932</v>
      </c>
      <c r="G2269" s="1" t="s">
        <v>1933</v>
      </c>
      <c r="H2269" s="1" t="s">
        <v>76</v>
      </c>
      <c r="I2269" s="1" t="s">
        <v>229</v>
      </c>
      <c r="J2269" s="1" t="s">
        <v>53</v>
      </c>
      <c r="K2269" s="1" t="s">
        <v>53</v>
      </c>
      <c r="L2269" s="1" t="s">
        <v>821</v>
      </c>
      <c r="M2269" s="1" t="s">
        <v>311</v>
      </c>
      <c r="N2269" s="1" t="s">
        <v>651</v>
      </c>
      <c r="O2269" s="1" t="s">
        <v>62</v>
      </c>
      <c r="P2269" s="1" t="s">
        <v>1319</v>
      </c>
      <c r="Q2269" s="1" t="s">
        <v>65</v>
      </c>
      <c r="R2269" s="1" t="s">
        <v>57</v>
      </c>
      <c r="S2269" s="1" t="s">
        <v>1207</v>
      </c>
      <c r="T2269" s="93">
        <v>4.2519999999999998</v>
      </c>
      <c r="U2269" s="94">
        <v>47665</v>
      </c>
      <c r="V2269" s="92">
        <v>2.5000000000000001E-3</v>
      </c>
      <c r="W2269" s="92">
        <v>2.4899999999999999E-2</v>
      </c>
      <c r="X2269" s="1" t="s">
        <v>636</v>
      </c>
      <c r="Y2269" s="145" t="s">
        <v>3491</v>
      </c>
      <c r="Z2269" s="91">
        <v>64155.01</v>
      </c>
      <c r="AA2269" s="91">
        <v>1</v>
      </c>
      <c r="AB2269" s="91">
        <v>105.36</v>
      </c>
      <c r="AC2269" s="91">
        <v>0.17030000000000001</v>
      </c>
      <c r="AD2269" s="91">
        <v>67.764020000000002</v>
      </c>
      <c r="AE2269" s="145" t="s">
        <v>3491</v>
      </c>
      <c r="AF2269" s="145" t="s">
        <v>3491</v>
      </c>
      <c r="AG2269" s="1" t="s">
        <v>17</v>
      </c>
      <c r="AH2269" s="92">
        <v>4.8562818524597399E-5</v>
      </c>
      <c r="AI2269" s="92">
        <v>5.4472696097275066E-3</v>
      </c>
      <c r="AJ2269" s="92">
        <v>1.5721458853973772E-3</v>
      </c>
    </row>
    <row r="2270" spans="1:36" x14ac:dyDescent="0.25">
      <c r="A2270" s="1">
        <v>13918</v>
      </c>
      <c r="B2270" s="1">
        <v>13921</v>
      </c>
      <c r="C2270" s="1" t="s">
        <v>1940</v>
      </c>
      <c r="D2270" s="1">
        <v>520039496</v>
      </c>
      <c r="E2270" s="1" t="s">
        <v>429</v>
      </c>
      <c r="F2270" s="1" t="s">
        <v>1941</v>
      </c>
      <c r="G2270" s="1" t="s">
        <v>1942</v>
      </c>
      <c r="H2270" s="1" t="s">
        <v>76</v>
      </c>
      <c r="I2270" s="1" t="s">
        <v>229</v>
      </c>
      <c r="J2270" s="1" t="s">
        <v>53</v>
      </c>
      <c r="K2270" s="1" t="s">
        <v>53</v>
      </c>
      <c r="L2270" s="1" t="s">
        <v>821</v>
      </c>
      <c r="M2270" s="1" t="s">
        <v>311</v>
      </c>
      <c r="N2270" s="1" t="s">
        <v>651</v>
      </c>
      <c r="O2270" s="1" t="s">
        <v>62</v>
      </c>
      <c r="P2270" s="1" t="s">
        <v>298</v>
      </c>
      <c r="Q2270" s="1" t="s">
        <v>298</v>
      </c>
      <c r="R2270" s="1" t="s">
        <v>298</v>
      </c>
      <c r="S2270" s="1" t="s">
        <v>1207</v>
      </c>
      <c r="T2270" s="93">
        <v>0.99199999999999999</v>
      </c>
      <c r="U2270" s="94">
        <v>46387</v>
      </c>
      <c r="V2270" s="92">
        <v>1.9E-2</v>
      </c>
      <c r="W2270" s="92">
        <v>7.4399999999999994E-2</v>
      </c>
      <c r="X2270" s="1" t="s">
        <v>636</v>
      </c>
      <c r="Y2270" s="145" t="s">
        <v>3491</v>
      </c>
      <c r="Z2270" s="91">
        <v>7500</v>
      </c>
      <c r="AA2270" s="91">
        <v>1</v>
      </c>
      <c r="AB2270" s="91">
        <v>109.19</v>
      </c>
      <c r="AC2270" s="91">
        <v>0</v>
      </c>
      <c r="AD2270" s="91">
        <v>8.1892499999999995</v>
      </c>
      <c r="AE2270" s="145" t="s">
        <v>3491</v>
      </c>
      <c r="AF2270" s="145" t="s">
        <v>3491</v>
      </c>
      <c r="AG2270" s="1" t="s">
        <v>17</v>
      </c>
      <c r="AH2270" s="92">
        <v>2.1438249200000001E-4</v>
      </c>
      <c r="AI2270" s="92">
        <v>6.5829997469838677E-4</v>
      </c>
      <c r="AJ2270" s="92">
        <v>1.8999309208619073E-4</v>
      </c>
    </row>
    <row r="2271" spans="1:36" x14ac:dyDescent="0.25">
      <c r="A2271" s="1">
        <v>13918</v>
      </c>
      <c r="B2271" s="1">
        <v>13921</v>
      </c>
      <c r="C2271" s="1" t="s">
        <v>1943</v>
      </c>
      <c r="D2271" s="1">
        <v>520028010</v>
      </c>
      <c r="E2271" s="1" t="s">
        <v>429</v>
      </c>
      <c r="F2271" s="1" t="s">
        <v>1946</v>
      </c>
      <c r="G2271" s="1" t="s">
        <v>1947</v>
      </c>
      <c r="H2271" s="1" t="s">
        <v>76</v>
      </c>
      <c r="I2271" s="1" t="s">
        <v>228</v>
      </c>
      <c r="J2271" s="1" t="s">
        <v>53</v>
      </c>
      <c r="K2271" s="1" t="s">
        <v>53</v>
      </c>
      <c r="L2271" s="1" t="s">
        <v>821</v>
      </c>
      <c r="M2271" s="1" t="s">
        <v>311</v>
      </c>
      <c r="N2271" s="1" t="s">
        <v>265</v>
      </c>
      <c r="O2271" s="1" t="s">
        <v>62</v>
      </c>
      <c r="P2271" s="1" t="s">
        <v>1366</v>
      </c>
      <c r="Q2271" s="1" t="s">
        <v>65</v>
      </c>
      <c r="R2271" s="1" t="s">
        <v>57</v>
      </c>
      <c r="S2271" s="1" t="s">
        <v>1207</v>
      </c>
      <c r="T2271" s="93">
        <v>1.58</v>
      </c>
      <c r="U2271" s="94">
        <v>46934</v>
      </c>
      <c r="V2271" s="92">
        <v>2.1999999999999999E-2</v>
      </c>
      <c r="W2271" s="92">
        <v>4.3099999999999999E-2</v>
      </c>
      <c r="X2271" s="1" t="s">
        <v>636</v>
      </c>
      <c r="Y2271" s="145" t="s">
        <v>3491</v>
      </c>
      <c r="Z2271" s="91">
        <v>6666.66</v>
      </c>
      <c r="AA2271" s="91">
        <v>1</v>
      </c>
      <c r="AB2271" s="91">
        <v>96.84</v>
      </c>
      <c r="AC2271" s="91">
        <v>0</v>
      </c>
      <c r="AD2271" s="91">
        <v>6.4559899999999999</v>
      </c>
      <c r="AE2271" s="145" t="s">
        <v>3491</v>
      </c>
      <c r="AF2271" s="145" t="s">
        <v>3491</v>
      </c>
      <c r="AG2271" s="1" t="s">
        <v>17</v>
      </c>
      <c r="AH2271" s="92">
        <v>7.6893425605536305E-6</v>
      </c>
      <c r="AI2271" s="92">
        <v>5.1897036403248634E-4</v>
      </c>
      <c r="AJ2271" s="92">
        <v>1.4978093263455465E-4</v>
      </c>
    </row>
    <row r="2272" spans="1:36" x14ac:dyDescent="0.25">
      <c r="A2272" s="1">
        <v>13918</v>
      </c>
      <c r="B2272" s="1">
        <v>13921</v>
      </c>
      <c r="C2272" s="1" t="s">
        <v>1948</v>
      </c>
      <c r="D2272" s="1">
        <v>520033986</v>
      </c>
      <c r="E2272" s="1" t="s">
        <v>429</v>
      </c>
      <c r="F2272" s="1" t="s">
        <v>1949</v>
      </c>
      <c r="G2272" s="1" t="s">
        <v>1950</v>
      </c>
      <c r="H2272" s="1" t="s">
        <v>76</v>
      </c>
      <c r="I2272" s="1" t="s">
        <v>228</v>
      </c>
      <c r="J2272" s="1" t="s">
        <v>53</v>
      </c>
      <c r="K2272" s="1" t="s">
        <v>53</v>
      </c>
      <c r="L2272" s="1" t="s">
        <v>821</v>
      </c>
      <c r="M2272" s="1" t="s">
        <v>311</v>
      </c>
      <c r="N2272" s="1" t="s">
        <v>269</v>
      </c>
      <c r="O2272" s="1" t="s">
        <v>62</v>
      </c>
      <c r="P2272" s="1" t="s">
        <v>1485</v>
      </c>
      <c r="Q2272" s="1" t="s">
        <v>70</v>
      </c>
      <c r="R2272" s="1" t="s">
        <v>57</v>
      </c>
      <c r="S2272" s="1" t="s">
        <v>1207</v>
      </c>
      <c r="T2272" s="93">
        <v>4.7649999999999997</v>
      </c>
      <c r="U2272" s="94">
        <v>49674</v>
      </c>
      <c r="V2272" s="92">
        <v>1.95E-2</v>
      </c>
      <c r="W2272" s="92">
        <v>4.19E-2</v>
      </c>
      <c r="X2272" s="1" t="s">
        <v>636</v>
      </c>
      <c r="Y2272" s="145" t="s">
        <v>3491</v>
      </c>
      <c r="Z2272" s="91">
        <v>3846.65</v>
      </c>
      <c r="AA2272" s="91">
        <v>1</v>
      </c>
      <c r="AB2272" s="91">
        <v>90.02</v>
      </c>
      <c r="AC2272" s="91">
        <v>0</v>
      </c>
      <c r="AD2272" s="91">
        <v>3.4627500000000002</v>
      </c>
      <c r="AE2272" s="145" t="s">
        <v>3491</v>
      </c>
      <c r="AF2272" s="145" t="s">
        <v>3491</v>
      </c>
      <c r="AG2272" s="1" t="s">
        <v>17</v>
      </c>
      <c r="AH2272" s="92">
        <v>4.2170382372894398E-6</v>
      </c>
      <c r="AI2272" s="92">
        <v>2.7835616660705671E-4</v>
      </c>
      <c r="AJ2272" s="92">
        <v>8.0336853756016375E-5</v>
      </c>
    </row>
    <row r="2273" spans="1:36" x14ac:dyDescent="0.25">
      <c r="A2273" s="1">
        <v>13918</v>
      </c>
      <c r="B2273" s="1">
        <v>13921</v>
      </c>
      <c r="C2273" s="1" t="s">
        <v>1598</v>
      </c>
      <c r="D2273" s="1">
        <v>520000472</v>
      </c>
      <c r="E2273" s="1" t="s">
        <v>429</v>
      </c>
      <c r="F2273" s="1" t="s">
        <v>1955</v>
      </c>
      <c r="G2273" s="1" t="s">
        <v>1956</v>
      </c>
      <c r="H2273" s="1" t="s">
        <v>76</v>
      </c>
      <c r="I2273" s="1" t="s">
        <v>229</v>
      </c>
      <c r="J2273" s="1" t="s">
        <v>53</v>
      </c>
      <c r="K2273" s="1" t="s">
        <v>53</v>
      </c>
      <c r="L2273" s="1" t="s">
        <v>821</v>
      </c>
      <c r="M2273" s="1" t="s">
        <v>311</v>
      </c>
      <c r="N2273" s="1" t="s">
        <v>156</v>
      </c>
      <c r="O2273" s="1" t="s">
        <v>62</v>
      </c>
      <c r="P2273" s="1" t="s">
        <v>1206</v>
      </c>
      <c r="Q2273" s="1" t="s">
        <v>65</v>
      </c>
      <c r="R2273" s="1" t="s">
        <v>57</v>
      </c>
      <c r="S2273" s="1" t="s">
        <v>1207</v>
      </c>
      <c r="T2273" s="93">
        <v>4.6790000000000003</v>
      </c>
      <c r="U2273" s="94">
        <v>48112</v>
      </c>
      <c r="V2273" s="92">
        <v>2.3900000000000001E-2</v>
      </c>
      <c r="W2273" s="92">
        <v>2.3099999999999999E-2</v>
      </c>
      <c r="X2273" s="1" t="s">
        <v>636</v>
      </c>
      <c r="Y2273" s="145" t="s">
        <v>3491</v>
      </c>
      <c r="Z2273" s="91">
        <v>4000</v>
      </c>
      <c r="AA2273" s="91">
        <v>1</v>
      </c>
      <c r="AB2273" s="91">
        <v>118.92</v>
      </c>
      <c r="AC2273" s="91">
        <v>0</v>
      </c>
      <c r="AD2273" s="91">
        <v>4.7568000000000001</v>
      </c>
      <c r="AE2273" s="145" t="s">
        <v>3491</v>
      </c>
      <c r="AF2273" s="145" t="s">
        <v>3491</v>
      </c>
      <c r="AG2273" s="1" t="s">
        <v>17</v>
      </c>
      <c r="AH2273" s="92">
        <v>1.02850290089243E-6</v>
      </c>
      <c r="AI2273" s="92">
        <v>3.8237949991089373E-4</v>
      </c>
      <c r="AJ2273" s="92">
        <v>1.1035920755082483E-4</v>
      </c>
    </row>
    <row r="2274" spans="1:36" x14ac:dyDescent="0.25">
      <c r="A2274" s="1">
        <v>13918</v>
      </c>
      <c r="B2274" s="1">
        <v>13921</v>
      </c>
      <c r="C2274" s="1" t="s">
        <v>1657</v>
      </c>
      <c r="D2274" s="1">
        <v>520018078</v>
      </c>
      <c r="E2274" s="1" t="s">
        <v>429</v>
      </c>
      <c r="F2274" s="1" t="s">
        <v>2306</v>
      </c>
      <c r="G2274" s="1" t="s">
        <v>2307</v>
      </c>
      <c r="H2274" s="1" t="s">
        <v>76</v>
      </c>
      <c r="I2274" s="1" t="s">
        <v>229</v>
      </c>
      <c r="J2274" s="1" t="s">
        <v>53</v>
      </c>
      <c r="K2274" s="1" t="s">
        <v>53</v>
      </c>
      <c r="L2274" s="1" t="s">
        <v>821</v>
      </c>
      <c r="M2274" s="1" t="s">
        <v>311</v>
      </c>
      <c r="N2274" s="1" t="s">
        <v>256</v>
      </c>
      <c r="O2274" s="1" t="s">
        <v>62</v>
      </c>
      <c r="P2274" s="1" t="s">
        <v>1206</v>
      </c>
      <c r="Q2274" s="1" t="s">
        <v>65</v>
      </c>
      <c r="R2274" s="1" t="s">
        <v>57</v>
      </c>
      <c r="S2274" s="1" t="s">
        <v>1207</v>
      </c>
      <c r="T2274" s="93">
        <v>0.49299999999999999</v>
      </c>
      <c r="U2274" s="94">
        <v>46203</v>
      </c>
      <c r="V2274" s="92">
        <v>8.3000000000000001E-3</v>
      </c>
      <c r="W2274" s="92">
        <v>3.0300000000000001E-2</v>
      </c>
      <c r="X2274" s="1" t="s">
        <v>636</v>
      </c>
      <c r="Y2274" s="145" t="s">
        <v>3491</v>
      </c>
      <c r="Z2274" s="91">
        <v>7200</v>
      </c>
      <c r="AA2274" s="91">
        <v>1</v>
      </c>
      <c r="AB2274" s="91">
        <v>117.19</v>
      </c>
      <c r="AC2274" s="91">
        <v>0</v>
      </c>
      <c r="AD2274" s="91">
        <v>8.4376800000000003</v>
      </c>
      <c r="AE2274" s="145" t="s">
        <v>3491</v>
      </c>
      <c r="AF2274" s="145" t="s">
        <v>3491</v>
      </c>
      <c r="AG2274" s="1" t="s">
        <v>17</v>
      </c>
      <c r="AH2274" s="92">
        <v>4.73388965303219E-6</v>
      </c>
      <c r="AI2274" s="92">
        <v>6.7827023604274928E-4</v>
      </c>
      <c r="AJ2274" s="92">
        <v>1.9575674368639496E-4</v>
      </c>
    </row>
    <row r="2275" spans="1:36" x14ac:dyDescent="0.25">
      <c r="A2275" s="1">
        <v>13918</v>
      </c>
      <c r="B2275" s="1">
        <v>13921</v>
      </c>
      <c r="C2275" s="1" t="s">
        <v>1529</v>
      </c>
      <c r="D2275" s="1">
        <v>520020116</v>
      </c>
      <c r="E2275" s="1" t="s">
        <v>429</v>
      </c>
      <c r="F2275" s="1" t="s">
        <v>1963</v>
      </c>
      <c r="G2275" s="1" t="s">
        <v>1964</v>
      </c>
      <c r="H2275" s="1" t="s">
        <v>76</v>
      </c>
      <c r="I2275" s="1" t="s">
        <v>229</v>
      </c>
      <c r="J2275" s="1" t="s">
        <v>53</v>
      </c>
      <c r="K2275" s="1" t="s">
        <v>53</v>
      </c>
      <c r="L2275" s="1" t="s">
        <v>821</v>
      </c>
      <c r="M2275" s="1" t="s">
        <v>311</v>
      </c>
      <c r="N2275" s="1" t="s">
        <v>651</v>
      </c>
      <c r="O2275" s="1" t="s">
        <v>62</v>
      </c>
      <c r="P2275" s="1" t="s">
        <v>1329</v>
      </c>
      <c r="Q2275" s="1" t="s">
        <v>65</v>
      </c>
      <c r="R2275" s="1" t="s">
        <v>57</v>
      </c>
      <c r="S2275" s="1" t="s">
        <v>1207</v>
      </c>
      <c r="T2275" s="93">
        <v>1.8959999999999999</v>
      </c>
      <c r="U2275" s="94">
        <v>46752</v>
      </c>
      <c r="V2275" s="92">
        <v>1.7999999999999999E-2</v>
      </c>
      <c r="W2275" s="92">
        <v>2.6800000000000001E-2</v>
      </c>
      <c r="X2275" s="1" t="s">
        <v>636</v>
      </c>
      <c r="Y2275" s="145" t="s">
        <v>3491</v>
      </c>
      <c r="Z2275" s="91">
        <v>5744.13</v>
      </c>
      <c r="AA2275" s="91">
        <v>1</v>
      </c>
      <c r="AB2275" s="91">
        <v>117.12</v>
      </c>
      <c r="AC2275" s="91">
        <v>0</v>
      </c>
      <c r="AD2275" s="91">
        <v>6.7275299999999998</v>
      </c>
      <c r="AE2275" s="145" t="s">
        <v>3491</v>
      </c>
      <c r="AF2275" s="145" t="s">
        <v>3491</v>
      </c>
      <c r="AG2275" s="1" t="s">
        <v>17</v>
      </c>
      <c r="AH2275" s="92">
        <v>8.3232277980289698E-6</v>
      </c>
      <c r="AI2275" s="92">
        <v>5.4079834280094496E-4</v>
      </c>
      <c r="AJ2275" s="92">
        <v>1.5608074326740675E-4</v>
      </c>
    </row>
    <row r="2276" spans="1:36" x14ac:dyDescent="0.25">
      <c r="A2276" s="1">
        <v>13918</v>
      </c>
      <c r="B2276" s="1">
        <v>13921</v>
      </c>
      <c r="C2276" s="1" t="s">
        <v>1529</v>
      </c>
      <c r="D2276" s="1">
        <v>520020116</v>
      </c>
      <c r="E2276" s="1" t="s">
        <v>429</v>
      </c>
      <c r="F2276" s="1" t="s">
        <v>1967</v>
      </c>
      <c r="G2276" s="1" t="s">
        <v>1968</v>
      </c>
      <c r="H2276" s="1" t="s">
        <v>76</v>
      </c>
      <c r="I2276" s="1" t="s">
        <v>229</v>
      </c>
      <c r="J2276" s="1" t="s">
        <v>53</v>
      </c>
      <c r="K2276" s="1" t="s">
        <v>53</v>
      </c>
      <c r="L2276" s="1" t="s">
        <v>821</v>
      </c>
      <c r="M2276" s="1" t="s">
        <v>311</v>
      </c>
      <c r="N2276" s="1" t="s">
        <v>651</v>
      </c>
      <c r="O2276" s="1" t="s">
        <v>62</v>
      </c>
      <c r="P2276" s="1" t="s">
        <v>1456</v>
      </c>
      <c r="Q2276" s="1" t="s">
        <v>65</v>
      </c>
      <c r="R2276" s="1" t="s">
        <v>57</v>
      </c>
      <c r="S2276" s="1" t="s">
        <v>1207</v>
      </c>
      <c r="T2276" s="93">
        <v>2.0350000000000001</v>
      </c>
      <c r="U2276" s="94">
        <v>47118</v>
      </c>
      <c r="V2276" s="92">
        <v>3.3000000000000002E-2</v>
      </c>
      <c r="W2276" s="92">
        <v>2.75E-2</v>
      </c>
      <c r="X2276" s="1" t="s">
        <v>636</v>
      </c>
      <c r="Y2276" s="145" t="s">
        <v>3491</v>
      </c>
      <c r="Z2276" s="91">
        <v>1500</v>
      </c>
      <c r="AA2276" s="91">
        <v>1</v>
      </c>
      <c r="AB2276" s="91">
        <v>119.06</v>
      </c>
      <c r="AC2276" s="91">
        <v>0</v>
      </c>
      <c r="AD2276" s="91">
        <v>1.7859</v>
      </c>
      <c r="AE2276" s="145" t="s">
        <v>3491</v>
      </c>
      <c r="AF2276" s="145" t="s">
        <v>3491</v>
      </c>
      <c r="AG2276" s="1" t="s">
        <v>17</v>
      </c>
      <c r="AH2276" s="92">
        <v>4.3858009064099598E-6</v>
      </c>
      <c r="AI2276" s="92">
        <v>1.4356112279071331E-4</v>
      </c>
      <c r="AJ2276" s="92">
        <v>4.1433423470614289E-5</v>
      </c>
    </row>
    <row r="2277" spans="1:36" x14ac:dyDescent="0.25">
      <c r="A2277" s="1">
        <v>13918</v>
      </c>
      <c r="B2277" s="1">
        <v>13921</v>
      </c>
      <c r="C2277" s="1" t="s">
        <v>1969</v>
      </c>
      <c r="D2277" s="1">
        <v>520017807</v>
      </c>
      <c r="E2277" s="1" t="s">
        <v>429</v>
      </c>
      <c r="F2277" s="1" t="s">
        <v>2393</v>
      </c>
      <c r="G2277" s="1" t="s">
        <v>2394</v>
      </c>
      <c r="H2277" s="1" t="s">
        <v>76</v>
      </c>
      <c r="I2277" s="1" t="s">
        <v>228</v>
      </c>
      <c r="J2277" s="1" t="s">
        <v>53</v>
      </c>
      <c r="K2277" s="1" t="s">
        <v>53</v>
      </c>
      <c r="L2277" s="1" t="s">
        <v>821</v>
      </c>
      <c r="M2277" s="1" t="s">
        <v>311</v>
      </c>
      <c r="N2277" s="1" t="s">
        <v>651</v>
      </c>
      <c r="O2277" s="1" t="s">
        <v>62</v>
      </c>
      <c r="P2277" s="1" t="s">
        <v>1350</v>
      </c>
      <c r="Q2277" s="1" t="s">
        <v>70</v>
      </c>
      <c r="R2277" s="1" t="s">
        <v>57</v>
      </c>
      <c r="S2277" s="1" t="s">
        <v>1207</v>
      </c>
      <c r="T2277" s="93">
        <v>0.64500000000000002</v>
      </c>
      <c r="U2277" s="94">
        <v>46447</v>
      </c>
      <c r="V2277" s="92">
        <v>5.0500000000000003E-2</v>
      </c>
      <c r="W2277" s="92">
        <v>4.4900000000000002E-2</v>
      </c>
      <c r="X2277" s="1" t="s">
        <v>636</v>
      </c>
      <c r="Y2277" s="145" t="s">
        <v>3491</v>
      </c>
      <c r="Z2277" s="91">
        <v>2500</v>
      </c>
      <c r="AA2277" s="91">
        <v>1</v>
      </c>
      <c r="AB2277" s="91">
        <v>102.09</v>
      </c>
      <c r="AC2277" s="91">
        <v>0</v>
      </c>
      <c r="AD2277" s="91">
        <v>2.5522499999999999</v>
      </c>
      <c r="AE2277" s="145" t="s">
        <v>3491</v>
      </c>
      <c r="AF2277" s="145" t="s">
        <v>3491</v>
      </c>
      <c r="AG2277" s="1" t="s">
        <v>17</v>
      </c>
      <c r="AH2277" s="92">
        <v>1.34875047925151E-5</v>
      </c>
      <c r="AI2277" s="92">
        <v>2.0516483321720032E-4</v>
      </c>
      <c r="AJ2277" s="92">
        <v>5.9212976680035453E-5</v>
      </c>
    </row>
    <row r="2278" spans="1:36" x14ac:dyDescent="0.25">
      <c r="A2278" s="1">
        <v>13918</v>
      </c>
      <c r="B2278" s="1">
        <v>13921</v>
      </c>
      <c r="C2278" s="1" t="s">
        <v>1969</v>
      </c>
      <c r="D2278" s="1">
        <v>520017807</v>
      </c>
      <c r="E2278" s="1" t="s">
        <v>429</v>
      </c>
      <c r="F2278" s="1" t="s">
        <v>1970</v>
      </c>
      <c r="G2278" s="1" t="s">
        <v>1971</v>
      </c>
      <c r="H2278" s="1" t="s">
        <v>76</v>
      </c>
      <c r="I2278" s="1" t="s">
        <v>229</v>
      </c>
      <c r="J2278" s="1" t="s">
        <v>53</v>
      </c>
      <c r="K2278" s="1" t="s">
        <v>53</v>
      </c>
      <c r="L2278" s="1" t="s">
        <v>821</v>
      </c>
      <c r="M2278" s="1" t="s">
        <v>311</v>
      </c>
      <c r="N2278" s="1" t="s">
        <v>651</v>
      </c>
      <c r="O2278" s="1" t="s">
        <v>62</v>
      </c>
      <c r="P2278" s="1" t="s">
        <v>1319</v>
      </c>
      <c r="Q2278" s="1" t="s">
        <v>65</v>
      </c>
      <c r="R2278" s="1" t="s">
        <v>57</v>
      </c>
      <c r="S2278" s="1" t="s">
        <v>1207</v>
      </c>
      <c r="T2278" s="93">
        <v>1.2649999999999999</v>
      </c>
      <c r="U2278" s="94">
        <v>46523</v>
      </c>
      <c r="V2278" s="92">
        <v>1.5800000000000002E-2</v>
      </c>
      <c r="W2278" s="92">
        <v>2.6599999999999999E-2</v>
      </c>
      <c r="X2278" s="1" t="s">
        <v>636</v>
      </c>
      <c r="Y2278" s="145" t="s">
        <v>3491</v>
      </c>
      <c r="Z2278" s="91">
        <v>7857.14</v>
      </c>
      <c r="AA2278" s="91">
        <v>1</v>
      </c>
      <c r="AB2278" s="91">
        <v>117.8</v>
      </c>
      <c r="AC2278" s="91">
        <v>0</v>
      </c>
      <c r="AD2278" s="91">
        <v>9.2557100000000005</v>
      </c>
      <c r="AE2278" s="145" t="s">
        <v>3491</v>
      </c>
      <c r="AF2278" s="145" t="s">
        <v>3491</v>
      </c>
      <c r="AG2278" s="1" t="s">
        <v>17</v>
      </c>
      <c r="AH2278" s="92">
        <v>1.99627490104356E-5</v>
      </c>
      <c r="AI2278" s="92">
        <v>7.4402828816016195E-4</v>
      </c>
      <c r="AJ2278" s="92">
        <v>2.1473528862265491E-4</v>
      </c>
    </row>
    <row r="2279" spans="1:36" x14ac:dyDescent="0.25">
      <c r="A2279" s="1">
        <v>13918</v>
      </c>
      <c r="B2279" s="1">
        <v>13921</v>
      </c>
      <c r="C2279" s="1" t="s">
        <v>1969</v>
      </c>
      <c r="D2279" s="1">
        <v>520017807</v>
      </c>
      <c r="E2279" s="1" t="s">
        <v>429</v>
      </c>
      <c r="F2279" s="1" t="s">
        <v>1972</v>
      </c>
      <c r="G2279" s="1" t="s">
        <v>1973</v>
      </c>
      <c r="H2279" s="1" t="s">
        <v>76</v>
      </c>
      <c r="I2279" s="1" t="s">
        <v>229</v>
      </c>
      <c r="J2279" s="1" t="s">
        <v>53</v>
      </c>
      <c r="K2279" s="1" t="s">
        <v>53</v>
      </c>
      <c r="L2279" s="1" t="s">
        <v>821</v>
      </c>
      <c r="M2279" s="1" t="s">
        <v>311</v>
      </c>
      <c r="N2279" s="1" t="s">
        <v>651</v>
      </c>
      <c r="O2279" s="1" t="s">
        <v>62</v>
      </c>
      <c r="P2279" s="1" t="s">
        <v>1350</v>
      </c>
      <c r="Q2279" s="1" t="s">
        <v>70</v>
      </c>
      <c r="R2279" s="1" t="s">
        <v>57</v>
      </c>
      <c r="S2279" s="1" t="s">
        <v>1207</v>
      </c>
      <c r="T2279" s="93">
        <v>2.984</v>
      </c>
      <c r="U2279" s="94">
        <v>48059</v>
      </c>
      <c r="V2279" s="92">
        <v>2.4E-2</v>
      </c>
      <c r="W2279" s="92">
        <v>2.5399999999999999E-2</v>
      </c>
      <c r="X2279" s="1" t="s">
        <v>636</v>
      </c>
      <c r="Y2279" s="145" t="s">
        <v>3491</v>
      </c>
      <c r="Z2279" s="91">
        <v>18577.77</v>
      </c>
      <c r="AA2279" s="91">
        <v>1</v>
      </c>
      <c r="AB2279" s="91">
        <v>119.77</v>
      </c>
      <c r="AC2279" s="91">
        <v>0</v>
      </c>
      <c r="AD2279" s="91">
        <v>22.250599999999999</v>
      </c>
      <c r="AE2279" s="145" t="s">
        <v>3491</v>
      </c>
      <c r="AF2279" s="145" t="s">
        <v>3491</v>
      </c>
      <c r="AG2279" s="1" t="s">
        <v>17</v>
      </c>
      <c r="AH2279" s="92">
        <v>1.8039990960161098E-5</v>
      </c>
      <c r="AI2279" s="92">
        <v>1.7886338085934517E-3</v>
      </c>
      <c r="AJ2279" s="92">
        <v>5.1622069112226344E-4</v>
      </c>
    </row>
    <row r="2280" spans="1:36" x14ac:dyDescent="0.25">
      <c r="A2280" s="1">
        <v>13918</v>
      </c>
      <c r="B2280" s="1">
        <v>13921</v>
      </c>
      <c r="C2280" s="1" t="s">
        <v>1969</v>
      </c>
      <c r="D2280" s="1">
        <v>520017807</v>
      </c>
      <c r="E2280" s="1" t="s">
        <v>429</v>
      </c>
      <c r="F2280" s="1" t="s">
        <v>1974</v>
      </c>
      <c r="G2280" s="1" t="s">
        <v>1975</v>
      </c>
      <c r="H2280" s="1" t="s">
        <v>76</v>
      </c>
      <c r="I2280" s="1" t="s">
        <v>229</v>
      </c>
      <c r="J2280" s="1" t="s">
        <v>53</v>
      </c>
      <c r="K2280" s="1" t="s">
        <v>53</v>
      </c>
      <c r="L2280" s="1" t="s">
        <v>821</v>
      </c>
      <c r="M2280" s="1" t="s">
        <v>311</v>
      </c>
      <c r="N2280" s="1" t="s">
        <v>651</v>
      </c>
      <c r="O2280" s="1" t="s">
        <v>62</v>
      </c>
      <c r="P2280" s="1" t="s">
        <v>1319</v>
      </c>
      <c r="Q2280" s="1" t="s">
        <v>65</v>
      </c>
      <c r="R2280" s="1" t="s">
        <v>57</v>
      </c>
      <c r="S2280" s="1" t="s">
        <v>1207</v>
      </c>
      <c r="T2280" s="93">
        <v>3.9</v>
      </c>
      <c r="U2280" s="94">
        <v>47583</v>
      </c>
      <c r="V2280" s="92">
        <v>8.3999999999999995E-3</v>
      </c>
      <c r="W2280" s="92">
        <v>2.4899999999999999E-2</v>
      </c>
      <c r="X2280" s="1" t="s">
        <v>636</v>
      </c>
      <c r="Y2280" s="145" t="s">
        <v>3491</v>
      </c>
      <c r="Z2280" s="91">
        <v>7060.38</v>
      </c>
      <c r="AA2280" s="91">
        <v>1</v>
      </c>
      <c r="AB2280" s="91">
        <v>110.04</v>
      </c>
      <c r="AC2280" s="91">
        <v>0</v>
      </c>
      <c r="AD2280" s="91">
        <v>7.7692399999999999</v>
      </c>
      <c r="AE2280" s="145" t="s">
        <v>3491</v>
      </c>
      <c r="AF2280" s="145" t="s">
        <v>3491</v>
      </c>
      <c r="AG2280" s="1" t="s">
        <v>17</v>
      </c>
      <c r="AH2280" s="92">
        <v>9.5447676393791697E-6</v>
      </c>
      <c r="AI2280" s="92">
        <v>6.2453710601406654E-4</v>
      </c>
      <c r="AJ2280" s="92">
        <v>1.8024873227215148E-4</v>
      </c>
    </row>
    <row r="2281" spans="1:36" x14ac:dyDescent="0.25">
      <c r="A2281" s="1">
        <v>13918</v>
      </c>
      <c r="B2281" s="1">
        <v>13921</v>
      </c>
      <c r="C2281" s="1" t="s">
        <v>1969</v>
      </c>
      <c r="D2281" s="1">
        <v>520017807</v>
      </c>
      <c r="E2281" s="1" t="s">
        <v>429</v>
      </c>
      <c r="F2281" s="1" t="s">
        <v>1976</v>
      </c>
      <c r="G2281" s="1" t="s">
        <v>1977</v>
      </c>
      <c r="H2281" s="1" t="s">
        <v>76</v>
      </c>
      <c r="I2281" s="1" t="s">
        <v>229</v>
      </c>
      <c r="J2281" s="1" t="s">
        <v>53</v>
      </c>
      <c r="K2281" s="1" t="s">
        <v>53</v>
      </c>
      <c r="L2281" s="1" t="s">
        <v>821</v>
      </c>
      <c r="M2281" s="1" t="s">
        <v>311</v>
      </c>
      <c r="N2281" s="1" t="s">
        <v>651</v>
      </c>
      <c r="O2281" s="1" t="s">
        <v>62</v>
      </c>
      <c r="P2281" s="1" t="s">
        <v>1350</v>
      </c>
      <c r="Q2281" s="1" t="s">
        <v>70</v>
      </c>
      <c r="R2281" s="1" t="s">
        <v>57</v>
      </c>
      <c r="S2281" s="1" t="s">
        <v>1207</v>
      </c>
      <c r="T2281" s="93">
        <v>5.1459999999999999</v>
      </c>
      <c r="U2281" s="94">
        <v>49765</v>
      </c>
      <c r="V2281" s="92">
        <v>1.4999999999999999E-2</v>
      </c>
      <c r="W2281" s="92">
        <v>2.6599999999999999E-2</v>
      </c>
      <c r="X2281" s="1" t="s">
        <v>636</v>
      </c>
      <c r="Y2281" s="145" t="s">
        <v>3491</v>
      </c>
      <c r="Z2281" s="91">
        <v>80571.570000000007</v>
      </c>
      <c r="AA2281" s="91">
        <v>1</v>
      </c>
      <c r="AB2281" s="91">
        <v>107.77</v>
      </c>
      <c r="AC2281" s="91">
        <v>0</v>
      </c>
      <c r="AD2281" s="91">
        <v>86.831980000000001</v>
      </c>
      <c r="AE2281" s="145" t="s">
        <v>3491</v>
      </c>
      <c r="AF2281" s="145" t="s">
        <v>3491</v>
      </c>
      <c r="AG2281" s="1" t="s">
        <v>17</v>
      </c>
      <c r="AH2281" s="92">
        <v>7.6951621002063793E-5</v>
      </c>
      <c r="AI2281" s="92">
        <v>6.9800641373765401E-3</v>
      </c>
      <c r="AJ2281" s="92">
        <v>2.0145283600044293E-3</v>
      </c>
    </row>
    <row r="2282" spans="1:36" x14ac:dyDescent="0.25">
      <c r="A2282" s="1">
        <v>13918</v>
      </c>
      <c r="B2282" s="1">
        <v>13921</v>
      </c>
      <c r="C2282" s="1" t="s">
        <v>1978</v>
      </c>
      <c r="D2282" s="1">
        <v>520023896</v>
      </c>
      <c r="E2282" s="1" t="s">
        <v>429</v>
      </c>
      <c r="F2282" s="1" t="s">
        <v>1979</v>
      </c>
      <c r="G2282" s="1" t="s">
        <v>1980</v>
      </c>
      <c r="H2282" s="1" t="s">
        <v>76</v>
      </c>
      <c r="I2282" s="1" t="s">
        <v>228</v>
      </c>
      <c r="J2282" s="1" t="s">
        <v>53</v>
      </c>
      <c r="K2282" s="1" t="s">
        <v>53</v>
      </c>
      <c r="L2282" s="1" t="s">
        <v>821</v>
      </c>
      <c r="M2282" s="1" t="s">
        <v>311</v>
      </c>
      <c r="N2282" s="1" t="s">
        <v>651</v>
      </c>
      <c r="O2282" s="1" t="s">
        <v>62</v>
      </c>
      <c r="P2282" s="1" t="s">
        <v>1981</v>
      </c>
      <c r="Q2282" s="1" t="s">
        <v>65</v>
      </c>
      <c r="R2282" s="1" t="s">
        <v>57</v>
      </c>
      <c r="S2282" s="1" t="s">
        <v>1207</v>
      </c>
      <c r="T2282" s="93">
        <v>0.98299999999999998</v>
      </c>
      <c r="U2282" s="94">
        <v>46386</v>
      </c>
      <c r="V2282" s="92">
        <v>4.8000000000000001E-2</v>
      </c>
      <c r="W2282" s="92">
        <v>0.05</v>
      </c>
      <c r="X2282" s="1" t="s">
        <v>636</v>
      </c>
      <c r="Y2282" s="145" t="s">
        <v>3491</v>
      </c>
      <c r="Z2282" s="91">
        <v>6261.25</v>
      </c>
      <c r="AA2282" s="91">
        <v>1</v>
      </c>
      <c r="AB2282" s="91">
        <v>99.89</v>
      </c>
      <c r="AC2282" s="91">
        <v>0</v>
      </c>
      <c r="AD2282" s="91">
        <v>6.2543600000000001</v>
      </c>
      <c r="AE2282" s="145" t="s">
        <v>3491</v>
      </c>
      <c r="AF2282" s="145" t="s">
        <v>3491</v>
      </c>
      <c r="AG2282" s="1" t="s">
        <v>17</v>
      </c>
      <c r="AH2282" s="92">
        <v>2.2096182589209699E-5</v>
      </c>
      <c r="AI2282" s="92">
        <v>5.0276216134012303E-4</v>
      </c>
      <c r="AJ2282" s="92">
        <v>1.4510305527614715E-4</v>
      </c>
    </row>
    <row r="2283" spans="1:36" x14ac:dyDescent="0.25">
      <c r="A2283" s="1">
        <v>13918</v>
      </c>
      <c r="B2283" s="1">
        <v>13921</v>
      </c>
      <c r="C2283" s="1" t="s">
        <v>1978</v>
      </c>
      <c r="D2283" s="1">
        <v>520023896</v>
      </c>
      <c r="E2283" s="1" t="s">
        <v>429</v>
      </c>
      <c r="F2283" s="1" t="s">
        <v>2247</v>
      </c>
      <c r="G2283" s="1" t="s">
        <v>2248</v>
      </c>
      <c r="H2283" s="1" t="s">
        <v>76</v>
      </c>
      <c r="I2283" s="1" t="s">
        <v>228</v>
      </c>
      <c r="J2283" s="1" t="s">
        <v>53</v>
      </c>
      <c r="K2283" s="1" t="s">
        <v>53</v>
      </c>
      <c r="L2283" s="1" t="s">
        <v>821</v>
      </c>
      <c r="M2283" s="1" t="s">
        <v>311</v>
      </c>
      <c r="N2283" s="1" t="s">
        <v>651</v>
      </c>
      <c r="O2283" s="1" t="s">
        <v>62</v>
      </c>
      <c r="P2283" s="1" t="s">
        <v>1981</v>
      </c>
      <c r="Q2283" s="1" t="s">
        <v>65</v>
      </c>
      <c r="R2283" s="1" t="s">
        <v>57</v>
      </c>
      <c r="S2283" s="1" t="s">
        <v>1207</v>
      </c>
      <c r="T2283" s="93">
        <v>1.8080000000000001</v>
      </c>
      <c r="U2283" s="94">
        <v>46752</v>
      </c>
      <c r="V2283" s="92">
        <v>3.4000000000000002E-2</v>
      </c>
      <c r="W2283" s="92">
        <v>4.8099999999999997E-2</v>
      </c>
      <c r="X2283" s="1" t="s">
        <v>636</v>
      </c>
      <c r="Y2283" s="145" t="s">
        <v>3491</v>
      </c>
      <c r="Z2283" s="91">
        <v>17500</v>
      </c>
      <c r="AA2283" s="91">
        <v>1</v>
      </c>
      <c r="AB2283" s="91">
        <v>97.64</v>
      </c>
      <c r="AC2283" s="91">
        <v>0</v>
      </c>
      <c r="AD2283" s="91">
        <v>17.087</v>
      </c>
      <c r="AE2283" s="145" t="s">
        <v>3491</v>
      </c>
      <c r="AF2283" s="145" t="s">
        <v>3491</v>
      </c>
      <c r="AG2283" s="1" t="s">
        <v>17</v>
      </c>
      <c r="AH2283" s="92">
        <v>1.22297332E-4</v>
      </c>
      <c r="AI2283" s="92">
        <v>1.3735533373228728E-3</v>
      </c>
      <c r="AJ2283" s="92">
        <v>3.9642359977735947E-4</v>
      </c>
    </row>
    <row r="2284" spans="1:36" x14ac:dyDescent="0.25">
      <c r="A2284" s="1">
        <v>13918</v>
      </c>
      <c r="B2284" s="1">
        <v>13921</v>
      </c>
      <c r="C2284" s="1" t="s">
        <v>1526</v>
      </c>
      <c r="D2284" s="1">
        <v>520000118</v>
      </c>
      <c r="E2284" s="1" t="s">
        <v>429</v>
      </c>
      <c r="F2284" s="1" t="s">
        <v>1984</v>
      </c>
      <c r="G2284" s="1" t="s">
        <v>1985</v>
      </c>
      <c r="H2284" s="1" t="s">
        <v>76</v>
      </c>
      <c r="I2284" s="1" t="s">
        <v>229</v>
      </c>
      <c r="J2284" s="1" t="s">
        <v>53</v>
      </c>
      <c r="K2284" s="1" t="s">
        <v>53</v>
      </c>
      <c r="L2284" s="1" t="s">
        <v>821</v>
      </c>
      <c r="M2284" s="1" t="s">
        <v>311</v>
      </c>
      <c r="N2284" s="1" t="s">
        <v>256</v>
      </c>
      <c r="O2284" s="1" t="s">
        <v>62</v>
      </c>
      <c r="P2284" s="1" t="s">
        <v>1206</v>
      </c>
      <c r="Q2284" s="1" t="s">
        <v>65</v>
      </c>
      <c r="R2284" s="1" t="s">
        <v>57</v>
      </c>
      <c r="S2284" s="1" t="s">
        <v>1207</v>
      </c>
      <c r="T2284" s="93">
        <v>3.3740000000000001</v>
      </c>
      <c r="U2284" s="94">
        <v>48191</v>
      </c>
      <c r="V2284" s="92">
        <v>1E-3</v>
      </c>
      <c r="W2284" s="92">
        <v>2.1399999999999999E-2</v>
      </c>
      <c r="X2284" s="1" t="s">
        <v>636</v>
      </c>
      <c r="Y2284" s="145" t="s">
        <v>3491</v>
      </c>
      <c r="Z2284" s="91">
        <v>8686.41</v>
      </c>
      <c r="AA2284" s="91">
        <v>1</v>
      </c>
      <c r="AB2284" s="91">
        <v>107.43</v>
      </c>
      <c r="AC2284" s="91">
        <v>0</v>
      </c>
      <c r="AD2284" s="91">
        <v>9.3318100000000008</v>
      </c>
      <c r="AE2284" s="145" t="s">
        <v>3491</v>
      </c>
      <c r="AF2284" s="145" t="s">
        <v>3491</v>
      </c>
      <c r="AG2284" s="1" t="s">
        <v>17</v>
      </c>
      <c r="AH2284" s="92">
        <v>1.02972028163936E-5</v>
      </c>
      <c r="AI2284" s="92">
        <v>7.501456527630923E-4</v>
      </c>
      <c r="AJ2284" s="92">
        <v>2.1650083178079016E-4</v>
      </c>
    </row>
    <row r="2285" spans="1:36" x14ac:dyDescent="0.25">
      <c r="A2285" s="1">
        <v>13918</v>
      </c>
      <c r="B2285" s="1">
        <v>13921</v>
      </c>
      <c r="C2285" s="1" t="s">
        <v>1719</v>
      </c>
      <c r="D2285" s="1">
        <v>520025370</v>
      </c>
      <c r="E2285" s="1" t="s">
        <v>429</v>
      </c>
      <c r="F2285" s="1" t="s">
        <v>1986</v>
      </c>
      <c r="G2285" s="1" t="s">
        <v>1987</v>
      </c>
      <c r="H2285" s="1" t="s">
        <v>76</v>
      </c>
      <c r="I2285" s="1" t="s">
        <v>228</v>
      </c>
      <c r="J2285" s="1" t="s">
        <v>53</v>
      </c>
      <c r="K2285" s="1" t="s">
        <v>53</v>
      </c>
      <c r="L2285" s="1" t="s">
        <v>821</v>
      </c>
      <c r="M2285" s="1" t="s">
        <v>311</v>
      </c>
      <c r="N2285" s="1" t="s">
        <v>708</v>
      </c>
      <c r="O2285" s="1" t="s">
        <v>62</v>
      </c>
      <c r="P2285" s="1" t="s">
        <v>1315</v>
      </c>
      <c r="Q2285" s="1" t="s">
        <v>65</v>
      </c>
      <c r="R2285" s="1" t="s">
        <v>57</v>
      </c>
      <c r="S2285" s="1" t="s">
        <v>1207</v>
      </c>
      <c r="T2285" s="93">
        <v>2.1150000000000002</v>
      </c>
      <c r="U2285" s="94">
        <v>47377</v>
      </c>
      <c r="V2285" s="92">
        <v>2.0400000000000001E-2</v>
      </c>
      <c r="W2285" s="92">
        <v>4.36E-2</v>
      </c>
      <c r="X2285" s="1" t="s">
        <v>636</v>
      </c>
      <c r="Y2285" s="145" t="s">
        <v>3491</v>
      </c>
      <c r="Z2285" s="91">
        <v>10000</v>
      </c>
      <c r="AA2285" s="91">
        <v>1</v>
      </c>
      <c r="AB2285" s="91">
        <v>95.91</v>
      </c>
      <c r="AC2285" s="91">
        <v>0</v>
      </c>
      <c r="AD2285" s="91">
        <v>9.5909999999999993</v>
      </c>
      <c r="AE2285" s="145" t="s">
        <v>3491</v>
      </c>
      <c r="AF2285" s="145" t="s">
        <v>3491</v>
      </c>
      <c r="AG2285" s="1" t="s">
        <v>17</v>
      </c>
      <c r="AH2285" s="92">
        <v>3.3324966545066099E-5</v>
      </c>
      <c r="AI2285" s="92">
        <v>7.7098086605393993E-4</v>
      </c>
      <c r="AJ2285" s="92">
        <v>2.2251411865539033E-4</v>
      </c>
    </row>
    <row r="2286" spans="1:36" x14ac:dyDescent="0.25">
      <c r="A2286" s="1">
        <v>13918</v>
      </c>
      <c r="B2286" s="1">
        <v>13921</v>
      </c>
      <c r="C2286" s="1" t="s">
        <v>1825</v>
      </c>
      <c r="D2286" s="1">
        <v>520025990</v>
      </c>
      <c r="E2286" s="1" t="s">
        <v>429</v>
      </c>
      <c r="F2286" s="1" t="s">
        <v>1990</v>
      </c>
      <c r="G2286" s="1" t="s">
        <v>1991</v>
      </c>
      <c r="H2286" s="1" t="s">
        <v>76</v>
      </c>
      <c r="I2286" s="1" t="s">
        <v>228</v>
      </c>
      <c r="J2286" s="1" t="s">
        <v>53</v>
      </c>
      <c r="K2286" s="1" t="s">
        <v>53</v>
      </c>
      <c r="L2286" s="1" t="s">
        <v>821</v>
      </c>
      <c r="M2286" s="1" t="s">
        <v>311</v>
      </c>
      <c r="N2286" s="1" t="s">
        <v>140</v>
      </c>
      <c r="O2286" s="1" t="s">
        <v>62</v>
      </c>
      <c r="P2286" s="1" t="s">
        <v>1360</v>
      </c>
      <c r="Q2286" s="1" t="s">
        <v>70</v>
      </c>
      <c r="R2286" s="1" t="s">
        <v>57</v>
      </c>
      <c r="S2286" s="1" t="s">
        <v>1207</v>
      </c>
      <c r="T2286" s="93">
        <v>1.794</v>
      </c>
      <c r="U2286" s="94">
        <v>47118</v>
      </c>
      <c r="V2286" s="92">
        <v>2.5499999999999998E-2</v>
      </c>
      <c r="W2286" s="92">
        <v>4.6199999999999998E-2</v>
      </c>
      <c r="X2286" s="1" t="s">
        <v>636</v>
      </c>
      <c r="Y2286" s="145" t="s">
        <v>3491</v>
      </c>
      <c r="Z2286" s="91">
        <v>14000</v>
      </c>
      <c r="AA2286" s="91">
        <v>1</v>
      </c>
      <c r="AB2286" s="91">
        <v>96.5</v>
      </c>
      <c r="AC2286" s="91">
        <v>0</v>
      </c>
      <c r="AD2286" s="91">
        <v>13.51</v>
      </c>
      <c r="AE2286" s="145" t="s">
        <v>3491</v>
      </c>
      <c r="AF2286" s="145" t="s">
        <v>3491</v>
      </c>
      <c r="AG2286" s="1" t="s">
        <v>17</v>
      </c>
      <c r="AH2286" s="92">
        <v>2.6014432807321499E-5</v>
      </c>
      <c r="AI2286" s="92">
        <v>1.0860130852245573E-3</v>
      </c>
      <c r="AJ2286" s="92">
        <v>3.1343611125370904E-4</v>
      </c>
    </row>
    <row r="2287" spans="1:36" x14ac:dyDescent="0.25">
      <c r="A2287" s="1">
        <v>13918</v>
      </c>
      <c r="B2287" s="1">
        <v>13921</v>
      </c>
      <c r="C2287" s="1" t="s">
        <v>1825</v>
      </c>
      <c r="D2287" s="1">
        <v>520025990</v>
      </c>
      <c r="E2287" s="1" t="s">
        <v>429</v>
      </c>
      <c r="F2287" s="1" t="s">
        <v>1992</v>
      </c>
      <c r="G2287" s="1" t="s">
        <v>1993</v>
      </c>
      <c r="H2287" s="1" t="s">
        <v>76</v>
      </c>
      <c r="I2287" s="1" t="s">
        <v>229</v>
      </c>
      <c r="J2287" s="1" t="s">
        <v>53</v>
      </c>
      <c r="K2287" s="1" t="s">
        <v>53</v>
      </c>
      <c r="L2287" s="1" t="s">
        <v>821</v>
      </c>
      <c r="M2287" s="1" t="s">
        <v>311</v>
      </c>
      <c r="N2287" s="1" t="s">
        <v>140</v>
      </c>
      <c r="O2287" s="1" t="s">
        <v>62</v>
      </c>
      <c r="P2287" s="1" t="s">
        <v>1350</v>
      </c>
      <c r="Q2287" s="1" t="s">
        <v>70</v>
      </c>
      <c r="R2287" s="1" t="s">
        <v>57</v>
      </c>
      <c r="S2287" s="1" t="s">
        <v>1207</v>
      </c>
      <c r="T2287" s="93">
        <v>3.0990000000000002</v>
      </c>
      <c r="U2287" s="94">
        <v>47300</v>
      </c>
      <c r="V2287" s="92">
        <v>1E-3</v>
      </c>
      <c r="W2287" s="92">
        <v>2.3599999999999999E-2</v>
      </c>
      <c r="X2287" s="1" t="s">
        <v>636</v>
      </c>
      <c r="Y2287" s="145" t="s">
        <v>3491</v>
      </c>
      <c r="Z2287" s="91">
        <v>8519.86</v>
      </c>
      <c r="AA2287" s="91">
        <v>1</v>
      </c>
      <c r="AB2287" s="91">
        <v>108.95</v>
      </c>
      <c r="AC2287" s="91">
        <v>0</v>
      </c>
      <c r="AD2287" s="91">
        <v>9.2823899999999995</v>
      </c>
      <c r="AE2287" s="145" t="s">
        <v>3491</v>
      </c>
      <c r="AF2287" s="145" t="s">
        <v>3491</v>
      </c>
      <c r="AG2287" s="1" t="s">
        <v>17</v>
      </c>
      <c r="AH2287" s="92">
        <v>5.5456862704256501E-5</v>
      </c>
      <c r="AI2287" s="92">
        <v>7.461729831352759E-4</v>
      </c>
      <c r="AJ2287" s="92">
        <v>2.1535427274169624E-4</v>
      </c>
    </row>
    <row r="2288" spans="1:36" x14ac:dyDescent="0.25">
      <c r="A2288" s="1">
        <v>13918</v>
      </c>
      <c r="B2288" s="1">
        <v>13921</v>
      </c>
      <c r="C2288" s="1" t="s">
        <v>1994</v>
      </c>
      <c r="D2288" s="1">
        <v>520041146</v>
      </c>
      <c r="E2288" s="1" t="s">
        <v>429</v>
      </c>
      <c r="F2288" s="1" t="s">
        <v>1995</v>
      </c>
      <c r="G2288" s="1" t="s">
        <v>1996</v>
      </c>
      <c r="H2288" s="1" t="s">
        <v>76</v>
      </c>
      <c r="I2288" s="1" t="s">
        <v>228</v>
      </c>
      <c r="J2288" s="1" t="s">
        <v>53</v>
      </c>
      <c r="K2288" s="1" t="s">
        <v>53</v>
      </c>
      <c r="L2288" s="1" t="s">
        <v>821</v>
      </c>
      <c r="M2288" s="1" t="s">
        <v>311</v>
      </c>
      <c r="N2288" s="1" t="s">
        <v>647</v>
      </c>
      <c r="O2288" s="1" t="s">
        <v>62</v>
      </c>
      <c r="P2288" s="1" t="s">
        <v>1398</v>
      </c>
      <c r="Q2288" s="1" t="s">
        <v>70</v>
      </c>
      <c r="R2288" s="1" t="s">
        <v>57</v>
      </c>
      <c r="S2288" s="1" t="s">
        <v>1207</v>
      </c>
      <c r="T2288" s="93">
        <v>0.65700000000000003</v>
      </c>
      <c r="U2288" s="94">
        <v>46266</v>
      </c>
      <c r="V2288" s="92">
        <v>3.4500000000000003E-2</v>
      </c>
      <c r="W2288" s="92">
        <v>4.8599999999999997E-2</v>
      </c>
      <c r="X2288" s="1" t="s">
        <v>636</v>
      </c>
      <c r="Y2288" s="145" t="s">
        <v>3491</v>
      </c>
      <c r="Z2288" s="91">
        <v>89470.59</v>
      </c>
      <c r="AA2288" s="91">
        <v>1</v>
      </c>
      <c r="AB2288" s="91">
        <v>100.27</v>
      </c>
      <c r="AC2288" s="91">
        <v>0</v>
      </c>
      <c r="AD2288" s="91">
        <v>89.712159999999997</v>
      </c>
      <c r="AE2288" s="145" t="s">
        <v>3491</v>
      </c>
      <c r="AF2288" s="145" t="s">
        <v>3491</v>
      </c>
      <c r="AG2288" s="1" t="s">
        <v>17</v>
      </c>
      <c r="AH2288" s="92">
        <v>1.6062139200000001E-4</v>
      </c>
      <c r="AI2288" s="92">
        <v>7.211589908494383E-3</v>
      </c>
      <c r="AJ2288" s="92">
        <v>2.0813494124774646E-3</v>
      </c>
    </row>
    <row r="2289" spans="1:36" x14ac:dyDescent="0.25">
      <c r="A2289" s="1">
        <v>13918</v>
      </c>
      <c r="B2289" s="1">
        <v>13921</v>
      </c>
      <c r="C2289" s="1" t="s">
        <v>1994</v>
      </c>
      <c r="D2289" s="1">
        <v>520041146</v>
      </c>
      <c r="E2289" s="1" t="s">
        <v>429</v>
      </c>
      <c r="F2289" s="1" t="s">
        <v>1997</v>
      </c>
      <c r="G2289" s="1" t="s">
        <v>1998</v>
      </c>
      <c r="H2289" s="1" t="s">
        <v>76</v>
      </c>
      <c r="I2289" s="1" t="s">
        <v>228</v>
      </c>
      <c r="J2289" s="1" t="s">
        <v>53</v>
      </c>
      <c r="K2289" s="1" t="s">
        <v>53</v>
      </c>
      <c r="L2289" s="1" t="s">
        <v>821</v>
      </c>
      <c r="M2289" s="1" t="s">
        <v>311</v>
      </c>
      <c r="N2289" s="1" t="s">
        <v>647</v>
      </c>
      <c r="O2289" s="1" t="s">
        <v>62</v>
      </c>
      <c r="P2289" s="1" t="s">
        <v>1398</v>
      </c>
      <c r="Q2289" s="1" t="s">
        <v>70</v>
      </c>
      <c r="R2289" s="1" t="s">
        <v>57</v>
      </c>
      <c r="S2289" s="1" t="s">
        <v>1207</v>
      </c>
      <c r="T2289" s="93">
        <v>2.573</v>
      </c>
      <c r="U2289" s="94">
        <v>47363</v>
      </c>
      <c r="V2289" s="92">
        <v>1.4999999999999999E-2</v>
      </c>
      <c r="W2289" s="92">
        <v>4.5499999999999999E-2</v>
      </c>
      <c r="X2289" s="1" t="s">
        <v>636</v>
      </c>
      <c r="Y2289" s="145" t="s">
        <v>3491</v>
      </c>
      <c r="Z2289" s="91">
        <v>93000</v>
      </c>
      <c r="AA2289" s="91">
        <v>1</v>
      </c>
      <c r="AB2289" s="91">
        <v>93.1</v>
      </c>
      <c r="AC2289" s="91">
        <v>0</v>
      </c>
      <c r="AD2289" s="91">
        <v>86.582999999999998</v>
      </c>
      <c r="AE2289" s="145" t="s">
        <v>3491</v>
      </c>
      <c r="AF2289" s="145" t="s">
        <v>3491</v>
      </c>
      <c r="AG2289" s="1" t="s">
        <v>17</v>
      </c>
      <c r="AH2289" s="92">
        <v>7.90153833605497E-5</v>
      </c>
      <c r="AI2289" s="92">
        <v>6.9600496638044301E-3</v>
      </c>
      <c r="AJ2289" s="92">
        <v>2.0087519482368536E-3</v>
      </c>
    </row>
    <row r="2290" spans="1:36" x14ac:dyDescent="0.25">
      <c r="A2290" s="1">
        <v>13918</v>
      </c>
      <c r="B2290" s="1">
        <v>13921</v>
      </c>
      <c r="C2290" s="1" t="s">
        <v>2308</v>
      </c>
      <c r="D2290" s="1">
        <v>520028911</v>
      </c>
      <c r="E2290" s="1" t="s">
        <v>429</v>
      </c>
      <c r="F2290" s="1" t="s">
        <v>2309</v>
      </c>
      <c r="G2290" s="1" t="s">
        <v>2310</v>
      </c>
      <c r="H2290" s="1" t="s">
        <v>76</v>
      </c>
      <c r="I2290" s="1" t="s">
        <v>228</v>
      </c>
      <c r="J2290" s="1" t="s">
        <v>53</v>
      </c>
      <c r="K2290" s="1" t="s">
        <v>53</v>
      </c>
      <c r="L2290" s="1" t="s">
        <v>821</v>
      </c>
      <c r="M2290" s="1" t="s">
        <v>311</v>
      </c>
      <c r="N2290" s="1" t="s">
        <v>708</v>
      </c>
      <c r="O2290" s="1" t="s">
        <v>62</v>
      </c>
      <c r="P2290" s="1" t="s">
        <v>1366</v>
      </c>
      <c r="Q2290" s="1" t="s">
        <v>65</v>
      </c>
      <c r="R2290" s="1" t="s">
        <v>57</v>
      </c>
      <c r="S2290" s="1" t="s">
        <v>1207</v>
      </c>
      <c r="T2290" s="93">
        <v>4.8570000000000002</v>
      </c>
      <c r="U2290" s="94">
        <v>49653</v>
      </c>
      <c r="V2290" s="92">
        <v>2.07E-2</v>
      </c>
      <c r="W2290" s="92">
        <v>4.5999999999999999E-2</v>
      </c>
      <c r="X2290" s="1" t="s">
        <v>636</v>
      </c>
      <c r="Y2290" s="145" t="s">
        <v>3491</v>
      </c>
      <c r="Z2290" s="91">
        <v>90828.39</v>
      </c>
      <c r="AA2290" s="91">
        <v>1</v>
      </c>
      <c r="AB2290" s="91">
        <v>88.72</v>
      </c>
      <c r="AC2290" s="91">
        <v>0</v>
      </c>
      <c r="AD2290" s="91">
        <v>80.582949999999997</v>
      </c>
      <c r="AE2290" s="145" t="s">
        <v>3491</v>
      </c>
      <c r="AF2290" s="145" t="s">
        <v>3491</v>
      </c>
      <c r="AG2290" s="1" t="s">
        <v>17</v>
      </c>
      <c r="AH2290" s="92">
        <v>1.3770370999999999E-4</v>
      </c>
      <c r="AI2290" s="92">
        <v>6.4777304327162276E-3</v>
      </c>
      <c r="AJ2290" s="92">
        <v>1.8695489623502645E-3</v>
      </c>
    </row>
    <row r="2291" spans="1:36" x14ac:dyDescent="0.25">
      <c r="A2291" s="1">
        <v>13918</v>
      </c>
      <c r="B2291" s="1">
        <v>13921</v>
      </c>
      <c r="C2291" s="1" t="s">
        <v>1523</v>
      </c>
      <c r="D2291" s="1">
        <v>520029935</v>
      </c>
      <c r="E2291" s="1" t="s">
        <v>429</v>
      </c>
      <c r="F2291" s="1" t="s">
        <v>2002</v>
      </c>
      <c r="G2291" s="1" t="s">
        <v>2003</v>
      </c>
      <c r="H2291" s="1" t="s">
        <v>76</v>
      </c>
      <c r="I2291" s="1" t="s">
        <v>228</v>
      </c>
      <c r="J2291" s="1" t="s">
        <v>53</v>
      </c>
      <c r="K2291" s="1" t="s">
        <v>53</v>
      </c>
      <c r="L2291" s="1" t="s">
        <v>821</v>
      </c>
      <c r="M2291" s="1" t="s">
        <v>311</v>
      </c>
      <c r="N2291" s="1" t="s">
        <v>256</v>
      </c>
      <c r="O2291" s="1" t="s">
        <v>62</v>
      </c>
      <c r="P2291" s="1" t="s">
        <v>1206</v>
      </c>
      <c r="Q2291" s="1" t="s">
        <v>65</v>
      </c>
      <c r="R2291" s="1" t="s">
        <v>57</v>
      </c>
      <c r="S2291" s="1" t="s">
        <v>1207</v>
      </c>
      <c r="T2291" s="93">
        <v>2.8</v>
      </c>
      <c r="U2291" s="94">
        <v>47822</v>
      </c>
      <c r="V2291" s="92">
        <v>2.6800000000000001E-2</v>
      </c>
      <c r="W2291" s="92">
        <v>4.1000000000000002E-2</v>
      </c>
      <c r="X2291" s="1" t="s">
        <v>636</v>
      </c>
      <c r="Y2291" s="145" t="s">
        <v>3491</v>
      </c>
      <c r="Z2291" s="91">
        <v>133354.66</v>
      </c>
      <c r="AA2291" s="91">
        <v>1</v>
      </c>
      <c r="AB2291" s="91">
        <v>96.4</v>
      </c>
      <c r="AC2291" s="91">
        <v>0</v>
      </c>
      <c r="AD2291" s="91">
        <v>128.55389</v>
      </c>
      <c r="AE2291" s="145" t="s">
        <v>3491</v>
      </c>
      <c r="AF2291" s="145" t="s">
        <v>3491</v>
      </c>
      <c r="AG2291" s="1" t="s">
        <v>17</v>
      </c>
      <c r="AH2291" s="92">
        <v>5.6944118919105502E-5</v>
      </c>
      <c r="AI2291" s="92">
        <v>1.0333916113731929E-2</v>
      </c>
      <c r="AJ2291" s="92">
        <v>2.9824893684779479E-3</v>
      </c>
    </row>
    <row r="2292" spans="1:36" x14ac:dyDescent="0.25">
      <c r="A2292" s="1">
        <v>13918</v>
      </c>
      <c r="B2292" s="1">
        <v>13921</v>
      </c>
      <c r="C2292" s="1" t="s">
        <v>1523</v>
      </c>
      <c r="D2292" s="1">
        <v>520029935</v>
      </c>
      <c r="E2292" s="1" t="s">
        <v>429</v>
      </c>
      <c r="F2292" s="1" t="s">
        <v>2004</v>
      </c>
      <c r="G2292" s="1" t="s">
        <v>2005</v>
      </c>
      <c r="H2292" s="1" t="s">
        <v>76</v>
      </c>
      <c r="I2292" s="1" t="s">
        <v>229</v>
      </c>
      <c r="J2292" s="1" t="s">
        <v>53</v>
      </c>
      <c r="K2292" s="1" t="s">
        <v>53</v>
      </c>
      <c r="L2292" s="1" t="s">
        <v>821</v>
      </c>
      <c r="M2292" s="1" t="s">
        <v>311</v>
      </c>
      <c r="N2292" s="1" t="s">
        <v>256</v>
      </c>
      <c r="O2292" s="1" t="s">
        <v>62</v>
      </c>
      <c r="P2292" s="1" t="s">
        <v>1315</v>
      </c>
      <c r="Q2292" s="1" t="s">
        <v>65</v>
      </c>
      <c r="R2292" s="1" t="s">
        <v>57</v>
      </c>
      <c r="S2292" s="1" t="s">
        <v>1207</v>
      </c>
      <c r="T2292" s="93">
        <v>0.496</v>
      </c>
      <c r="U2292" s="94">
        <v>48030</v>
      </c>
      <c r="V2292" s="92">
        <v>2.4199999999999999E-2</v>
      </c>
      <c r="W2292" s="92">
        <v>3.6700000000000003E-2</v>
      </c>
      <c r="X2292" s="1" t="s">
        <v>636</v>
      </c>
      <c r="Y2292" s="145" t="s">
        <v>3491</v>
      </c>
      <c r="Z2292" s="91">
        <v>18334</v>
      </c>
      <c r="AA2292" s="91">
        <v>1</v>
      </c>
      <c r="AB2292" s="91">
        <v>118.78</v>
      </c>
      <c r="AC2292" s="91">
        <v>0</v>
      </c>
      <c r="AD2292" s="91">
        <v>21.77713</v>
      </c>
      <c r="AE2292" s="145" t="s">
        <v>3491</v>
      </c>
      <c r="AF2292" s="145" t="s">
        <v>3491</v>
      </c>
      <c r="AG2292" s="1" t="s">
        <v>17</v>
      </c>
      <c r="AH2292" s="92">
        <v>3.6524399283848401E-5</v>
      </c>
      <c r="AI2292" s="92">
        <v>1.7505735113720403E-3</v>
      </c>
      <c r="AJ2292" s="92">
        <v>5.052360430397102E-4</v>
      </c>
    </row>
    <row r="2293" spans="1:36" x14ac:dyDescent="0.25">
      <c r="A2293" s="1">
        <v>13918</v>
      </c>
      <c r="B2293" s="1">
        <v>13921</v>
      </c>
      <c r="C2293" s="1" t="s">
        <v>1523</v>
      </c>
      <c r="D2293" s="1">
        <v>520029935</v>
      </c>
      <c r="E2293" s="1" t="s">
        <v>429</v>
      </c>
      <c r="F2293" s="1" t="s">
        <v>2006</v>
      </c>
      <c r="G2293" s="1" t="s">
        <v>2007</v>
      </c>
      <c r="H2293" s="1" t="s">
        <v>76</v>
      </c>
      <c r="I2293" s="1" t="s">
        <v>229</v>
      </c>
      <c r="J2293" s="1" t="s">
        <v>53</v>
      </c>
      <c r="K2293" s="1" t="s">
        <v>53</v>
      </c>
      <c r="L2293" s="1" t="s">
        <v>821</v>
      </c>
      <c r="M2293" s="1" t="s">
        <v>311</v>
      </c>
      <c r="N2293" s="1" t="s">
        <v>256</v>
      </c>
      <c r="O2293" s="1" t="s">
        <v>62</v>
      </c>
      <c r="P2293" s="1" t="s">
        <v>1206</v>
      </c>
      <c r="Q2293" s="1" t="s">
        <v>65</v>
      </c>
      <c r="R2293" s="1" t="s">
        <v>57</v>
      </c>
      <c r="S2293" s="1" t="s">
        <v>1207</v>
      </c>
      <c r="T2293" s="93">
        <v>3.2749999999999999</v>
      </c>
      <c r="U2293" s="94">
        <v>48441</v>
      </c>
      <c r="V2293" s="92">
        <v>2E-3</v>
      </c>
      <c r="W2293" s="92">
        <v>2.24E-2</v>
      </c>
      <c r="X2293" s="1" t="s">
        <v>636</v>
      </c>
      <c r="Y2293" s="145" t="s">
        <v>3491</v>
      </c>
      <c r="Z2293" s="91">
        <v>52902.76</v>
      </c>
      <c r="AA2293" s="91">
        <v>1</v>
      </c>
      <c r="AB2293" s="91">
        <v>107.7</v>
      </c>
      <c r="AC2293" s="91">
        <v>0</v>
      </c>
      <c r="AD2293" s="91">
        <v>56.97627</v>
      </c>
      <c r="AE2293" s="145" t="s">
        <v>3491</v>
      </c>
      <c r="AF2293" s="145" t="s">
        <v>3491</v>
      </c>
      <c r="AG2293" s="1" t="s">
        <v>17</v>
      </c>
      <c r="AH2293" s="92">
        <v>1.6628365236158501E-5</v>
      </c>
      <c r="AI2293" s="92">
        <v>4.5800869553876671E-3</v>
      </c>
      <c r="AJ2293" s="92">
        <v>1.3218668025567258E-3</v>
      </c>
    </row>
    <row r="2294" spans="1:36" x14ac:dyDescent="0.25">
      <c r="A2294" s="1">
        <v>13918</v>
      </c>
      <c r="B2294" s="1">
        <v>13921</v>
      </c>
      <c r="C2294" s="1" t="s">
        <v>1725</v>
      </c>
      <c r="D2294" s="1">
        <v>520001736</v>
      </c>
      <c r="E2294" s="1" t="s">
        <v>429</v>
      </c>
      <c r="F2294" s="1" t="s">
        <v>2008</v>
      </c>
      <c r="G2294" s="1" t="s">
        <v>2009</v>
      </c>
      <c r="H2294" s="1" t="s">
        <v>76</v>
      </c>
      <c r="I2294" s="1" t="s">
        <v>229</v>
      </c>
      <c r="J2294" s="1" t="s">
        <v>53</v>
      </c>
      <c r="K2294" s="1" t="s">
        <v>53</v>
      </c>
      <c r="L2294" s="1" t="s">
        <v>821</v>
      </c>
      <c r="M2294" s="1" t="s">
        <v>311</v>
      </c>
      <c r="N2294" s="1" t="s">
        <v>651</v>
      </c>
      <c r="O2294" s="1" t="s">
        <v>62</v>
      </c>
      <c r="P2294" s="1" t="s">
        <v>1319</v>
      </c>
      <c r="Q2294" s="1" t="s">
        <v>65</v>
      </c>
      <c r="R2294" s="1" t="s">
        <v>57</v>
      </c>
      <c r="S2294" s="1" t="s">
        <v>1207</v>
      </c>
      <c r="T2294" s="93">
        <v>0.24399999999999999</v>
      </c>
      <c r="U2294" s="94">
        <v>46112</v>
      </c>
      <c r="V2294" s="92">
        <v>4.7500000000000001E-2</v>
      </c>
      <c r="W2294" s="92">
        <v>5.3999999999999999E-2</v>
      </c>
      <c r="X2294" s="1" t="s">
        <v>636</v>
      </c>
      <c r="Y2294" s="145" t="s">
        <v>3491</v>
      </c>
      <c r="Z2294" s="91">
        <v>6000.01</v>
      </c>
      <c r="AA2294" s="91">
        <v>1</v>
      </c>
      <c r="AB2294" s="91">
        <v>144.65</v>
      </c>
      <c r="AC2294" s="91">
        <v>0</v>
      </c>
      <c r="AD2294" s="91">
        <v>8.6790099999999999</v>
      </c>
      <c r="AE2294" s="145" t="s">
        <v>3491</v>
      </c>
      <c r="AF2294" s="145" t="s">
        <v>3491</v>
      </c>
      <c r="AG2294" s="1" t="s">
        <v>17</v>
      </c>
      <c r="AH2294" s="92">
        <v>1.2558006302446801E-5</v>
      </c>
      <c r="AI2294" s="92">
        <v>6.9766975771982129E-4</v>
      </c>
      <c r="AJ2294" s="92">
        <v>2.0135567312598471E-4</v>
      </c>
    </row>
    <row r="2295" spans="1:36" x14ac:dyDescent="0.25">
      <c r="A2295" s="1">
        <v>13918</v>
      </c>
      <c r="B2295" s="1">
        <v>13921</v>
      </c>
      <c r="C2295" s="1" t="s">
        <v>1725</v>
      </c>
      <c r="D2295" s="1">
        <v>520001736</v>
      </c>
      <c r="E2295" s="1" t="s">
        <v>429</v>
      </c>
      <c r="F2295" s="1" t="s">
        <v>2010</v>
      </c>
      <c r="G2295" s="1" t="s">
        <v>2011</v>
      </c>
      <c r="H2295" s="1" t="s">
        <v>76</v>
      </c>
      <c r="I2295" s="1" t="s">
        <v>228</v>
      </c>
      <c r="J2295" s="1" t="s">
        <v>53</v>
      </c>
      <c r="K2295" s="1" t="s">
        <v>53</v>
      </c>
      <c r="L2295" s="1" t="s">
        <v>821</v>
      </c>
      <c r="M2295" s="1" t="s">
        <v>311</v>
      </c>
      <c r="N2295" s="1" t="s">
        <v>651</v>
      </c>
      <c r="O2295" s="1" t="s">
        <v>62</v>
      </c>
      <c r="P2295" s="1" t="s">
        <v>1319</v>
      </c>
      <c r="Q2295" s="1" t="s">
        <v>65</v>
      </c>
      <c r="R2295" s="1" t="s">
        <v>57</v>
      </c>
      <c r="S2295" s="1" t="s">
        <v>1207</v>
      </c>
      <c r="T2295" s="93">
        <v>4.3869999999999996</v>
      </c>
      <c r="U2295" s="94">
        <v>49125</v>
      </c>
      <c r="V2295" s="92">
        <v>2.5499999999999998E-2</v>
      </c>
      <c r="W2295" s="92">
        <v>4.4999999999999998E-2</v>
      </c>
      <c r="X2295" s="1" t="s">
        <v>636</v>
      </c>
      <c r="Y2295" s="145" t="s">
        <v>3491</v>
      </c>
      <c r="Z2295" s="91">
        <v>127884.62</v>
      </c>
      <c r="AA2295" s="91">
        <v>1</v>
      </c>
      <c r="AB2295" s="91">
        <v>92.05</v>
      </c>
      <c r="AC2295" s="91">
        <v>0</v>
      </c>
      <c r="AD2295" s="91">
        <v>117.71778999999999</v>
      </c>
      <c r="AE2295" s="145" t="s">
        <v>3491</v>
      </c>
      <c r="AF2295" s="145" t="s">
        <v>3491</v>
      </c>
      <c r="AG2295" s="1" t="s">
        <v>17</v>
      </c>
      <c r="AH2295" s="92">
        <v>4.5850225683505199E-5</v>
      </c>
      <c r="AI2295" s="92">
        <v>9.4628468026437106E-3</v>
      </c>
      <c r="AJ2295" s="92">
        <v>2.7310885509238166E-3</v>
      </c>
    </row>
    <row r="2296" spans="1:36" x14ac:dyDescent="0.25">
      <c r="A2296" s="1">
        <v>13918</v>
      </c>
      <c r="B2296" s="1">
        <v>13921</v>
      </c>
      <c r="C2296" s="1" t="s">
        <v>2012</v>
      </c>
      <c r="D2296" s="1">
        <v>520017450</v>
      </c>
      <c r="E2296" s="1" t="s">
        <v>429</v>
      </c>
      <c r="F2296" s="1" t="s">
        <v>2013</v>
      </c>
      <c r="G2296" s="1" t="s">
        <v>2014</v>
      </c>
      <c r="H2296" s="1" t="s">
        <v>76</v>
      </c>
      <c r="I2296" s="1" t="s">
        <v>229</v>
      </c>
      <c r="J2296" s="1" t="s">
        <v>53</v>
      </c>
      <c r="K2296" s="1" t="s">
        <v>53</v>
      </c>
      <c r="L2296" s="1" t="s">
        <v>821</v>
      </c>
      <c r="M2296" s="1" t="s">
        <v>311</v>
      </c>
      <c r="N2296" s="1" t="s">
        <v>269</v>
      </c>
      <c r="O2296" s="1" t="s">
        <v>62</v>
      </c>
      <c r="P2296" s="1" t="s">
        <v>1319</v>
      </c>
      <c r="Q2296" s="1" t="s">
        <v>65</v>
      </c>
      <c r="R2296" s="1" t="s">
        <v>57</v>
      </c>
      <c r="S2296" s="1" t="s">
        <v>1207</v>
      </c>
      <c r="T2296" s="93">
        <v>3.3159999999999998</v>
      </c>
      <c r="U2296" s="94">
        <v>47604</v>
      </c>
      <c r="V2296" s="92">
        <v>4.4000000000000003E-3</v>
      </c>
      <c r="W2296" s="92">
        <v>2.3400000000000001E-2</v>
      </c>
      <c r="X2296" s="1" t="s">
        <v>636</v>
      </c>
      <c r="Y2296" s="145" t="s">
        <v>3491</v>
      </c>
      <c r="Z2296" s="91">
        <v>9565.2199999999993</v>
      </c>
      <c r="AA2296" s="91">
        <v>1</v>
      </c>
      <c r="AB2296" s="91">
        <v>110.69</v>
      </c>
      <c r="AC2296" s="91">
        <v>0</v>
      </c>
      <c r="AD2296" s="91">
        <v>10.58774</v>
      </c>
      <c r="AE2296" s="145" t="s">
        <v>3491</v>
      </c>
      <c r="AF2296" s="145" t="s">
        <v>3491</v>
      </c>
      <c r="AG2296" s="1" t="s">
        <v>17</v>
      </c>
      <c r="AH2296" s="92">
        <v>8.41177127436735E-6</v>
      </c>
      <c r="AI2296" s="92">
        <v>8.511046767546599E-4</v>
      </c>
      <c r="AJ2296" s="92">
        <v>2.4563878997522912E-4</v>
      </c>
    </row>
    <row r="2297" spans="1:36" x14ac:dyDescent="0.25">
      <c r="A2297" s="1">
        <v>13918</v>
      </c>
      <c r="B2297" s="1">
        <v>13921</v>
      </c>
      <c r="C2297" s="1" t="s">
        <v>2012</v>
      </c>
      <c r="D2297" s="1">
        <v>520017450</v>
      </c>
      <c r="E2297" s="1" t="s">
        <v>429</v>
      </c>
      <c r="F2297" s="1" t="s">
        <v>2015</v>
      </c>
      <c r="G2297" s="1" t="s">
        <v>2016</v>
      </c>
      <c r="H2297" s="1" t="s">
        <v>76</v>
      </c>
      <c r="I2297" s="1" t="s">
        <v>228</v>
      </c>
      <c r="J2297" s="1" t="s">
        <v>53</v>
      </c>
      <c r="K2297" s="1" t="s">
        <v>53</v>
      </c>
      <c r="L2297" s="1" t="s">
        <v>821</v>
      </c>
      <c r="M2297" s="1" t="s">
        <v>311</v>
      </c>
      <c r="N2297" s="1" t="s">
        <v>269</v>
      </c>
      <c r="O2297" s="1" t="s">
        <v>62</v>
      </c>
      <c r="P2297" s="1" t="s">
        <v>1319</v>
      </c>
      <c r="Q2297" s="1" t="s">
        <v>65</v>
      </c>
      <c r="R2297" s="1" t="s">
        <v>57</v>
      </c>
      <c r="S2297" s="1" t="s">
        <v>1207</v>
      </c>
      <c r="T2297" s="93">
        <v>3.895</v>
      </c>
      <c r="U2297" s="94">
        <v>48579</v>
      </c>
      <c r="V2297" s="92">
        <v>1.9400000000000001E-2</v>
      </c>
      <c r="W2297" s="92">
        <v>4.24E-2</v>
      </c>
      <c r="X2297" s="1" t="s">
        <v>636</v>
      </c>
      <c r="Y2297" s="145" t="s">
        <v>3491</v>
      </c>
      <c r="Z2297" s="91">
        <v>62405</v>
      </c>
      <c r="AA2297" s="91">
        <v>1</v>
      </c>
      <c r="AB2297" s="91">
        <v>91.6</v>
      </c>
      <c r="AC2297" s="91">
        <v>0</v>
      </c>
      <c r="AD2297" s="91">
        <v>57.162979999999997</v>
      </c>
      <c r="AE2297" s="145" t="s">
        <v>3491</v>
      </c>
      <c r="AF2297" s="145" t="s">
        <v>3491</v>
      </c>
      <c r="AG2297" s="1" t="s">
        <v>17</v>
      </c>
      <c r="AH2297" s="92">
        <v>4.8091863401324602E-5</v>
      </c>
      <c r="AI2297" s="92">
        <v>4.5950958009200338E-3</v>
      </c>
      <c r="AJ2297" s="92">
        <v>1.3261985313747999E-3</v>
      </c>
    </row>
    <row r="2298" spans="1:36" x14ac:dyDescent="0.25">
      <c r="A2298" s="1">
        <v>13918</v>
      </c>
      <c r="B2298" s="1">
        <v>13921</v>
      </c>
      <c r="C2298" s="1" t="s">
        <v>1558</v>
      </c>
      <c r="D2298" s="1">
        <v>520032178</v>
      </c>
      <c r="E2298" s="1" t="s">
        <v>429</v>
      </c>
      <c r="F2298" s="1" t="s">
        <v>2017</v>
      </c>
      <c r="G2298" s="1" t="s">
        <v>2018</v>
      </c>
      <c r="H2298" s="1" t="s">
        <v>76</v>
      </c>
      <c r="I2298" s="1" t="s">
        <v>228</v>
      </c>
      <c r="J2298" s="1" t="s">
        <v>53</v>
      </c>
      <c r="K2298" s="1" t="s">
        <v>53</v>
      </c>
      <c r="L2298" s="1" t="s">
        <v>821</v>
      </c>
      <c r="M2298" s="1" t="s">
        <v>311</v>
      </c>
      <c r="N2298" s="1" t="s">
        <v>140</v>
      </c>
      <c r="O2298" s="1" t="s">
        <v>62</v>
      </c>
      <c r="P2298" s="1" t="s">
        <v>298</v>
      </c>
      <c r="Q2298" s="1" t="s">
        <v>298</v>
      </c>
      <c r="R2298" s="1" t="s">
        <v>298</v>
      </c>
      <c r="S2298" s="1" t="s">
        <v>1207</v>
      </c>
      <c r="T2298" s="93">
        <v>1.9E-2</v>
      </c>
      <c r="U2298" s="94">
        <v>46203</v>
      </c>
      <c r="V2298" s="92">
        <v>3.8699999999999998E-2</v>
      </c>
      <c r="W2298" s="92">
        <v>0.2238</v>
      </c>
      <c r="X2298" s="1" t="s">
        <v>636</v>
      </c>
      <c r="Y2298" s="145" t="s">
        <v>3491</v>
      </c>
      <c r="Z2298" s="91">
        <v>22138.59</v>
      </c>
      <c r="AA2298" s="91">
        <v>1</v>
      </c>
      <c r="AB2298" s="91">
        <v>100.16</v>
      </c>
      <c r="AC2298" s="91">
        <v>0</v>
      </c>
      <c r="AD2298" s="91">
        <v>22.174009999999999</v>
      </c>
      <c r="AE2298" s="145" t="s">
        <v>3491</v>
      </c>
      <c r="AF2298" s="145" t="s">
        <v>3491</v>
      </c>
      <c r="AG2298" s="1" t="s">
        <v>17</v>
      </c>
      <c r="AH2298" s="92">
        <v>6.5928809789714095E-5</v>
      </c>
      <c r="AI2298" s="92">
        <v>1.7824770549148916E-3</v>
      </c>
      <c r="AJ2298" s="92">
        <v>5.1444377981501536E-4</v>
      </c>
    </row>
    <row r="2299" spans="1:36" x14ac:dyDescent="0.25">
      <c r="A2299" s="1">
        <v>13918</v>
      </c>
      <c r="B2299" s="1">
        <v>13921</v>
      </c>
      <c r="C2299" s="1" t="s">
        <v>1558</v>
      </c>
      <c r="D2299" s="1">
        <v>520032178</v>
      </c>
      <c r="E2299" s="1" t="s">
        <v>429</v>
      </c>
      <c r="F2299" s="1" t="s">
        <v>2311</v>
      </c>
      <c r="G2299" s="1" t="s">
        <v>2312</v>
      </c>
      <c r="H2299" s="1" t="s">
        <v>76</v>
      </c>
      <c r="I2299" s="1" t="s">
        <v>228</v>
      </c>
      <c r="J2299" s="1" t="s">
        <v>53</v>
      </c>
      <c r="K2299" s="1" t="s">
        <v>53</v>
      </c>
      <c r="L2299" s="1" t="s">
        <v>821</v>
      </c>
      <c r="M2299" s="1" t="s">
        <v>311</v>
      </c>
      <c r="N2299" s="1" t="s">
        <v>140</v>
      </c>
      <c r="O2299" s="1" t="s">
        <v>62</v>
      </c>
      <c r="P2299" s="1" t="s">
        <v>298</v>
      </c>
      <c r="Q2299" s="1" t="s">
        <v>298</v>
      </c>
      <c r="R2299" s="1" t="s">
        <v>298</v>
      </c>
      <c r="S2299" s="1" t="s">
        <v>1207</v>
      </c>
      <c r="T2299" s="93">
        <v>0.96699999999999997</v>
      </c>
      <c r="U2299" s="94">
        <v>46568</v>
      </c>
      <c r="V2299" s="92">
        <v>4.19E-2</v>
      </c>
      <c r="W2299" s="92">
        <v>8.8800000000000004E-2</v>
      </c>
      <c r="X2299" s="1" t="s">
        <v>636</v>
      </c>
      <c r="Y2299" s="145" t="s">
        <v>3491</v>
      </c>
      <c r="Z2299" s="91">
        <v>16666.669999999998</v>
      </c>
      <c r="AA2299" s="91">
        <v>1</v>
      </c>
      <c r="AB2299" s="91">
        <v>95.87</v>
      </c>
      <c r="AC2299" s="91">
        <v>0</v>
      </c>
      <c r="AD2299" s="91">
        <v>15.978339999999999</v>
      </c>
      <c r="AE2299" s="145" t="s">
        <v>3491</v>
      </c>
      <c r="AF2299" s="145" t="s">
        <v>3491</v>
      </c>
      <c r="AG2299" s="1" t="s">
        <v>17</v>
      </c>
      <c r="AH2299" s="92">
        <v>3.1250006400000002E-4</v>
      </c>
      <c r="AI2299" s="92">
        <v>1.2844327402048077E-3</v>
      </c>
      <c r="AJ2299" s="92">
        <v>3.7070235039893333E-4</v>
      </c>
    </row>
    <row r="2300" spans="1:36" x14ac:dyDescent="0.25">
      <c r="A2300" s="1">
        <v>13918</v>
      </c>
      <c r="B2300" s="1">
        <v>13921</v>
      </c>
      <c r="C2300" s="1" t="s">
        <v>1558</v>
      </c>
      <c r="D2300" s="1">
        <v>520032178</v>
      </c>
      <c r="E2300" s="1" t="s">
        <v>429</v>
      </c>
      <c r="F2300" s="1" t="s">
        <v>2313</v>
      </c>
      <c r="G2300" s="1" t="s">
        <v>2314</v>
      </c>
      <c r="H2300" s="1" t="s">
        <v>76</v>
      </c>
      <c r="I2300" s="1" t="s">
        <v>228</v>
      </c>
      <c r="J2300" s="1" t="s">
        <v>53</v>
      </c>
      <c r="K2300" s="1" t="s">
        <v>53</v>
      </c>
      <c r="L2300" s="1" t="s">
        <v>821</v>
      </c>
      <c r="M2300" s="1" t="s">
        <v>311</v>
      </c>
      <c r="N2300" s="1" t="s">
        <v>140</v>
      </c>
      <c r="O2300" s="1" t="s">
        <v>62</v>
      </c>
      <c r="P2300" s="1" t="s">
        <v>298</v>
      </c>
      <c r="Q2300" s="1" t="s">
        <v>298</v>
      </c>
      <c r="R2300" s="1" t="s">
        <v>298</v>
      </c>
      <c r="S2300" s="1" t="s">
        <v>1207</v>
      </c>
      <c r="T2300" s="93">
        <v>0.97</v>
      </c>
      <c r="U2300" s="94">
        <v>46568</v>
      </c>
      <c r="V2300" s="92">
        <v>6.25E-2</v>
      </c>
      <c r="W2300" s="92">
        <v>6.6000000000000003E-2</v>
      </c>
      <c r="X2300" s="1" t="s">
        <v>636</v>
      </c>
      <c r="Y2300" s="145" t="s">
        <v>3491</v>
      </c>
      <c r="Z2300" s="91">
        <v>12650</v>
      </c>
      <c r="AA2300" s="91">
        <v>1</v>
      </c>
      <c r="AB2300" s="91">
        <v>98.42</v>
      </c>
      <c r="AC2300" s="91">
        <v>0</v>
      </c>
      <c r="AD2300" s="91">
        <v>12.45013</v>
      </c>
      <c r="AE2300" s="145" t="s">
        <v>3491</v>
      </c>
      <c r="AF2300" s="145" t="s">
        <v>3491</v>
      </c>
      <c r="AG2300" s="1" t="s">
        <v>17</v>
      </c>
      <c r="AH2300" s="92">
        <v>2.5517408299999999E-4</v>
      </c>
      <c r="AI2300" s="92">
        <v>1.0008145146370702E-3</v>
      </c>
      <c r="AJ2300" s="92">
        <v>2.888468047226603E-4</v>
      </c>
    </row>
    <row r="2301" spans="1:36" x14ac:dyDescent="0.25">
      <c r="A2301" s="1">
        <v>13918</v>
      </c>
      <c r="B2301" s="1">
        <v>13921</v>
      </c>
      <c r="C2301" s="1" t="s">
        <v>1799</v>
      </c>
      <c r="D2301" s="1">
        <v>520033309</v>
      </c>
      <c r="E2301" s="1" t="s">
        <v>429</v>
      </c>
      <c r="F2301" s="1" t="s">
        <v>2019</v>
      </c>
      <c r="G2301" s="1" t="s">
        <v>2020</v>
      </c>
      <c r="H2301" s="1" t="s">
        <v>76</v>
      </c>
      <c r="I2301" s="1" t="s">
        <v>228</v>
      </c>
      <c r="J2301" s="1" t="s">
        <v>53</v>
      </c>
      <c r="K2301" s="1" t="s">
        <v>53</v>
      </c>
      <c r="L2301" s="1" t="s">
        <v>821</v>
      </c>
      <c r="M2301" s="1" t="s">
        <v>311</v>
      </c>
      <c r="N2301" s="1" t="s">
        <v>140</v>
      </c>
      <c r="O2301" s="1" t="s">
        <v>62</v>
      </c>
      <c r="P2301" s="1" t="s">
        <v>298</v>
      </c>
      <c r="Q2301" s="1" t="s">
        <v>298</v>
      </c>
      <c r="R2301" s="1" t="s">
        <v>298</v>
      </c>
      <c r="S2301" s="1" t="s">
        <v>1207</v>
      </c>
      <c r="T2301" s="93">
        <v>0.97599999999999998</v>
      </c>
      <c r="U2301" s="94">
        <v>46569</v>
      </c>
      <c r="V2301" s="92">
        <v>2.9000000000000001E-2</v>
      </c>
      <c r="W2301" s="92">
        <v>6.6400000000000001E-2</v>
      </c>
      <c r="X2301" s="1" t="s">
        <v>636</v>
      </c>
      <c r="Y2301" s="145" t="s">
        <v>3491</v>
      </c>
      <c r="Z2301" s="91">
        <v>10133.33</v>
      </c>
      <c r="AA2301" s="91">
        <v>1</v>
      </c>
      <c r="AB2301" s="91">
        <v>96.59</v>
      </c>
      <c r="AC2301" s="91">
        <v>0.14693000000000001</v>
      </c>
      <c r="AD2301" s="91">
        <v>9.9347100000000008</v>
      </c>
      <c r="AE2301" s="145" t="s">
        <v>3491</v>
      </c>
      <c r="AF2301" s="145" t="s">
        <v>3491</v>
      </c>
      <c r="AG2301" s="1" t="s">
        <v>17</v>
      </c>
      <c r="AH2301" s="92">
        <v>4.1053328887310399E-5</v>
      </c>
      <c r="AI2301" s="92">
        <v>7.9861029296160349E-4</v>
      </c>
      <c r="AJ2301" s="92">
        <v>2.3048829525043201E-4</v>
      </c>
    </row>
    <row r="2302" spans="1:36" x14ac:dyDescent="0.25">
      <c r="A2302" s="1">
        <v>13918</v>
      </c>
      <c r="B2302" s="1">
        <v>13921</v>
      </c>
      <c r="C2302" s="1" t="s">
        <v>2026</v>
      </c>
      <c r="D2302" s="1" t="s">
        <v>2027</v>
      </c>
      <c r="E2302" s="1" t="s">
        <v>430</v>
      </c>
      <c r="F2302" s="1" t="s">
        <v>2028</v>
      </c>
      <c r="G2302" s="1" t="s">
        <v>2029</v>
      </c>
      <c r="H2302" s="1" t="s">
        <v>76</v>
      </c>
      <c r="I2302" s="1" t="s">
        <v>228</v>
      </c>
      <c r="J2302" s="1" t="s">
        <v>61</v>
      </c>
      <c r="K2302" s="1" t="s">
        <v>53</v>
      </c>
      <c r="L2302" s="1" t="s">
        <v>821</v>
      </c>
      <c r="M2302" s="1" t="s">
        <v>486</v>
      </c>
      <c r="N2302" s="1" t="s">
        <v>880</v>
      </c>
      <c r="O2302" s="1" t="s">
        <v>62</v>
      </c>
      <c r="P2302" s="1" t="s">
        <v>298</v>
      </c>
      <c r="Q2302" s="1" t="s">
        <v>298</v>
      </c>
      <c r="R2302" s="1" t="s">
        <v>298</v>
      </c>
      <c r="S2302" s="1" t="s">
        <v>1209</v>
      </c>
      <c r="T2302" s="93">
        <v>8.5440000000000005</v>
      </c>
      <c r="U2302" s="94">
        <v>50556</v>
      </c>
      <c r="V2302" s="92">
        <v>6.3750000000000001E-2</v>
      </c>
      <c r="W2302" s="92">
        <v>5.9580000000000001E-2</v>
      </c>
      <c r="X2302" s="1" t="s">
        <v>636</v>
      </c>
      <c r="Y2302" s="145" t="s">
        <v>3491</v>
      </c>
      <c r="Z2302" s="91">
        <v>16000</v>
      </c>
      <c r="AA2302" s="91">
        <v>3.19</v>
      </c>
      <c r="AB2302" s="91">
        <v>106.99160000000001</v>
      </c>
      <c r="AC2302" s="91">
        <v>0</v>
      </c>
      <c r="AD2302" s="91">
        <v>54.608510000000003</v>
      </c>
      <c r="AE2302" s="145" t="s">
        <v>3491</v>
      </c>
      <c r="AF2302" s="145" t="s">
        <v>3491</v>
      </c>
      <c r="AG2302" s="1" t="s">
        <v>17</v>
      </c>
      <c r="AH2302" s="92">
        <v>2.3084691963641599E-5</v>
      </c>
      <c r="AI2302" s="92">
        <v>4.3897525110744703E-3</v>
      </c>
      <c r="AJ2302" s="92">
        <v>1.2669340500191921E-3</v>
      </c>
    </row>
    <row r="2303" spans="1:36" x14ac:dyDescent="0.25">
      <c r="A2303" s="1">
        <v>13918</v>
      </c>
      <c r="B2303" s="1">
        <v>13921</v>
      </c>
      <c r="C2303" s="1" t="s">
        <v>2030</v>
      </c>
      <c r="D2303" s="1" t="s">
        <v>2031</v>
      </c>
      <c r="E2303" s="1" t="s">
        <v>430</v>
      </c>
      <c r="F2303" s="1" t="s">
        <v>2032</v>
      </c>
      <c r="G2303" s="1" t="s">
        <v>2033</v>
      </c>
      <c r="H2303" s="1" t="s">
        <v>76</v>
      </c>
      <c r="I2303" s="1" t="s">
        <v>230</v>
      </c>
      <c r="J2303" s="1" t="s">
        <v>61</v>
      </c>
      <c r="K2303" s="1" t="s">
        <v>53</v>
      </c>
      <c r="L2303" s="1" t="s">
        <v>821</v>
      </c>
      <c r="M2303" s="1" t="s">
        <v>476</v>
      </c>
      <c r="N2303" s="1" t="s">
        <v>195</v>
      </c>
      <c r="O2303" s="1" t="s">
        <v>62</v>
      </c>
      <c r="P2303" s="1" t="s">
        <v>298</v>
      </c>
      <c r="Q2303" s="1" t="s">
        <v>298</v>
      </c>
      <c r="R2303" s="1" t="s">
        <v>298</v>
      </c>
      <c r="S2303" s="1" t="s">
        <v>1209</v>
      </c>
      <c r="T2303" s="93">
        <v>6.7000000000000004E-2</v>
      </c>
      <c r="U2303" s="94">
        <v>47877</v>
      </c>
      <c r="V2303" s="92">
        <v>3.2750000000000001E-2</v>
      </c>
      <c r="W2303" s="92">
        <v>5.5300000000000002E-2</v>
      </c>
      <c r="X2303" s="1" t="s">
        <v>636</v>
      </c>
      <c r="Y2303" s="145" t="s">
        <v>3491</v>
      </c>
      <c r="Z2303" s="91">
        <v>13000</v>
      </c>
      <c r="AA2303" s="91">
        <v>3.19</v>
      </c>
      <c r="AB2303" s="91">
        <v>100.34</v>
      </c>
      <c r="AC2303" s="91">
        <v>0</v>
      </c>
      <c r="AD2303" s="91">
        <v>41.610999999999997</v>
      </c>
      <c r="AE2303" s="145" t="s">
        <v>3491</v>
      </c>
      <c r="AF2303" s="145" t="s">
        <v>3491</v>
      </c>
      <c r="AG2303" s="1" t="s">
        <v>17</v>
      </c>
      <c r="AH2303" s="92">
        <v>1.7333333333333298E-5</v>
      </c>
      <c r="AI2303" s="92">
        <v>3.3449363796653627E-3</v>
      </c>
      <c r="AJ2303" s="92">
        <v>9.6538786272228625E-4</v>
      </c>
    </row>
    <row r="2304" spans="1:36" x14ac:dyDescent="0.25">
      <c r="A2304" s="1">
        <v>13918</v>
      </c>
      <c r="B2304" s="1">
        <v>13921</v>
      </c>
      <c r="C2304" s="1" t="s">
        <v>2034</v>
      </c>
      <c r="D2304" s="1">
        <v>68560480</v>
      </c>
      <c r="E2304" s="1" t="s">
        <v>430</v>
      </c>
      <c r="F2304" s="1" t="s">
        <v>2038</v>
      </c>
      <c r="G2304" s="1" t="s">
        <v>2039</v>
      </c>
      <c r="H2304" s="1" t="s">
        <v>76</v>
      </c>
      <c r="I2304" s="1" t="s">
        <v>228</v>
      </c>
      <c r="J2304" s="1" t="s">
        <v>61</v>
      </c>
      <c r="K2304" s="1" t="s">
        <v>53</v>
      </c>
      <c r="L2304" s="1" t="s">
        <v>821</v>
      </c>
      <c r="M2304" s="1" t="s">
        <v>476</v>
      </c>
      <c r="N2304" s="1" t="s">
        <v>879</v>
      </c>
      <c r="O2304" s="1" t="s">
        <v>62</v>
      </c>
      <c r="P2304" s="1" t="s">
        <v>2037</v>
      </c>
      <c r="Q2304" s="1" t="s">
        <v>84</v>
      </c>
      <c r="R2304" s="1" t="s">
        <v>57</v>
      </c>
      <c r="S2304" s="1" t="s">
        <v>1209</v>
      </c>
      <c r="T2304" s="93">
        <v>3.5619999999999998</v>
      </c>
      <c r="U2304" s="94">
        <v>47664</v>
      </c>
      <c r="V2304" s="92">
        <v>6.7500000000000004E-2</v>
      </c>
      <c r="W2304" s="92">
        <v>6.2729999999999994E-2</v>
      </c>
      <c r="X2304" s="1" t="s">
        <v>636</v>
      </c>
      <c r="Y2304" s="145" t="s">
        <v>3491</v>
      </c>
      <c r="Z2304" s="91">
        <v>1000</v>
      </c>
      <c r="AA2304" s="91">
        <v>3.19</v>
      </c>
      <c r="AB2304" s="91">
        <v>103.57</v>
      </c>
      <c r="AC2304" s="91">
        <v>0</v>
      </c>
      <c r="AD2304" s="91">
        <v>3.3038799999999999</v>
      </c>
      <c r="AE2304" s="145" t="s">
        <v>3491</v>
      </c>
      <c r="AF2304" s="145" t="s">
        <v>3491</v>
      </c>
      <c r="AG2304" s="1" t="s">
        <v>17</v>
      </c>
      <c r="AH2304" s="92">
        <v>1.81818181818182E-6</v>
      </c>
      <c r="AI2304" s="92">
        <v>2.655852636574175E-4</v>
      </c>
      <c r="AJ2304" s="92">
        <v>7.6651021409985515E-5</v>
      </c>
    </row>
    <row r="2305" spans="1:36" x14ac:dyDescent="0.25">
      <c r="A2305" s="1">
        <v>13918</v>
      </c>
      <c r="B2305" s="1">
        <v>13921</v>
      </c>
      <c r="C2305" s="1" t="s">
        <v>2040</v>
      </c>
      <c r="D2305" s="1" t="s">
        <v>2041</v>
      </c>
      <c r="E2305" s="1" t="s">
        <v>430</v>
      </c>
      <c r="F2305" s="1" t="s">
        <v>2042</v>
      </c>
      <c r="G2305" s="1" t="s">
        <v>2043</v>
      </c>
      <c r="H2305" s="1" t="s">
        <v>76</v>
      </c>
      <c r="I2305" s="1" t="s">
        <v>230</v>
      </c>
      <c r="J2305" s="1" t="s">
        <v>61</v>
      </c>
      <c r="K2305" s="1" t="s">
        <v>53</v>
      </c>
      <c r="L2305" s="1" t="s">
        <v>821</v>
      </c>
      <c r="M2305" s="1" t="s">
        <v>476</v>
      </c>
      <c r="N2305" s="1" t="s">
        <v>878</v>
      </c>
      <c r="O2305" s="1" t="s">
        <v>62</v>
      </c>
      <c r="P2305" s="1" t="s">
        <v>1329</v>
      </c>
      <c r="Q2305" s="1" t="s">
        <v>65</v>
      </c>
      <c r="R2305" s="1" t="s">
        <v>57</v>
      </c>
      <c r="S2305" s="1" t="s">
        <v>1209</v>
      </c>
      <c r="T2305" s="93">
        <v>2.1160000000000001</v>
      </c>
      <c r="U2305" s="94">
        <v>46842</v>
      </c>
      <c r="V2305" s="92">
        <v>5.3749999999999999E-2</v>
      </c>
      <c r="W2305" s="92">
        <v>5.985E-2</v>
      </c>
      <c r="X2305" s="1" t="s">
        <v>636</v>
      </c>
      <c r="Y2305" s="145" t="s">
        <v>3491</v>
      </c>
      <c r="Z2305" s="91">
        <v>10000</v>
      </c>
      <c r="AA2305" s="91">
        <v>3.19</v>
      </c>
      <c r="AB2305" s="91">
        <v>99.073300000000003</v>
      </c>
      <c r="AC2305" s="91">
        <v>0</v>
      </c>
      <c r="AD2305" s="91">
        <v>31.604379999999999</v>
      </c>
      <c r="AE2305" s="145" t="s">
        <v>3491</v>
      </c>
      <c r="AF2305" s="145" t="s">
        <v>3491</v>
      </c>
      <c r="AG2305" s="1" t="s">
        <v>17</v>
      </c>
      <c r="AH2305" s="92">
        <v>1.5999999999999999E-5</v>
      </c>
      <c r="AI2305" s="92">
        <v>2.5405455388903993E-3</v>
      </c>
      <c r="AJ2305" s="92">
        <v>7.3323123358878589E-4</v>
      </c>
    </row>
    <row r="2306" spans="1:36" x14ac:dyDescent="0.25">
      <c r="A2306" s="1">
        <v>13918</v>
      </c>
      <c r="B2306" s="1">
        <v>13921</v>
      </c>
      <c r="C2306" s="1" t="s">
        <v>2040</v>
      </c>
      <c r="D2306" s="1" t="s">
        <v>2041</v>
      </c>
      <c r="E2306" s="1" t="s">
        <v>430</v>
      </c>
      <c r="F2306" s="1" t="s">
        <v>2044</v>
      </c>
      <c r="G2306" s="1" t="s">
        <v>2045</v>
      </c>
      <c r="H2306" s="1" t="s">
        <v>76</v>
      </c>
      <c r="I2306" s="1" t="s">
        <v>230</v>
      </c>
      <c r="J2306" s="1" t="s">
        <v>61</v>
      </c>
      <c r="K2306" s="1" t="s">
        <v>53</v>
      </c>
      <c r="L2306" s="1" t="s">
        <v>821</v>
      </c>
      <c r="M2306" s="1" t="s">
        <v>476</v>
      </c>
      <c r="N2306" s="1" t="s">
        <v>878</v>
      </c>
      <c r="O2306" s="1" t="s">
        <v>62</v>
      </c>
      <c r="P2306" s="1" t="s">
        <v>2037</v>
      </c>
      <c r="Q2306" s="1" t="s">
        <v>84</v>
      </c>
      <c r="R2306" s="1" t="s">
        <v>57</v>
      </c>
      <c r="S2306" s="1" t="s">
        <v>1209</v>
      </c>
      <c r="T2306" s="93">
        <v>4.5090000000000003</v>
      </c>
      <c r="U2306" s="94">
        <v>47937</v>
      </c>
      <c r="V2306" s="92">
        <v>5.8749999999999997E-2</v>
      </c>
      <c r="W2306" s="92">
        <v>6.5530000000000005E-2</v>
      </c>
      <c r="X2306" s="1" t="s">
        <v>636</v>
      </c>
      <c r="Y2306" s="145" t="s">
        <v>3491</v>
      </c>
      <c r="Z2306" s="91">
        <v>9000</v>
      </c>
      <c r="AA2306" s="91">
        <v>3.19</v>
      </c>
      <c r="AB2306" s="91">
        <v>97.328500000000005</v>
      </c>
      <c r="AC2306" s="91">
        <v>0</v>
      </c>
      <c r="AD2306" s="91">
        <v>27.943010000000001</v>
      </c>
      <c r="AE2306" s="145" t="s">
        <v>3491</v>
      </c>
      <c r="AF2306" s="145" t="s">
        <v>3491</v>
      </c>
      <c r="AG2306" s="1" t="s">
        <v>17</v>
      </c>
      <c r="AH2306" s="92">
        <v>1.4399999999999999E-5</v>
      </c>
      <c r="AI2306" s="92">
        <v>2.246223131055563E-3</v>
      </c>
      <c r="AJ2306" s="92">
        <v>6.4828633539034091E-4</v>
      </c>
    </row>
    <row r="2307" spans="1:36" x14ac:dyDescent="0.25">
      <c r="A2307" s="1">
        <v>13918</v>
      </c>
      <c r="B2307" s="1">
        <v>13921</v>
      </c>
      <c r="C2307" s="1" t="s">
        <v>2046</v>
      </c>
      <c r="D2307" s="1">
        <v>191685</v>
      </c>
      <c r="E2307" s="1" t="s">
        <v>430</v>
      </c>
      <c r="F2307" s="1" t="s">
        <v>2047</v>
      </c>
      <c r="G2307" s="1" t="s">
        <v>2048</v>
      </c>
      <c r="H2307" s="1" t="s">
        <v>76</v>
      </c>
      <c r="I2307" s="1" t="s">
        <v>230</v>
      </c>
      <c r="J2307" s="1" t="s">
        <v>61</v>
      </c>
      <c r="K2307" s="1" t="s">
        <v>53</v>
      </c>
      <c r="L2307" s="1" t="s">
        <v>821</v>
      </c>
      <c r="M2307" s="1" t="s">
        <v>476</v>
      </c>
      <c r="N2307" s="1" t="s">
        <v>195</v>
      </c>
      <c r="O2307" s="1" t="s">
        <v>62</v>
      </c>
      <c r="P2307" s="1" t="s">
        <v>298</v>
      </c>
      <c r="Q2307" s="1" t="s">
        <v>298</v>
      </c>
      <c r="R2307" s="1" t="s">
        <v>298</v>
      </c>
      <c r="S2307" s="1" t="s">
        <v>1209</v>
      </c>
      <c r="T2307" s="93">
        <v>0.26400000000000001</v>
      </c>
      <c r="U2307" s="94">
        <v>47945</v>
      </c>
      <c r="V2307" s="92">
        <v>3.0769999999999999E-2</v>
      </c>
      <c r="W2307" s="92">
        <v>5.9769999999999997E-2</v>
      </c>
      <c r="X2307" s="1" t="s">
        <v>636</v>
      </c>
      <c r="Y2307" s="145" t="s">
        <v>3491</v>
      </c>
      <c r="Z2307" s="91">
        <v>20000</v>
      </c>
      <c r="AA2307" s="91">
        <v>3.19</v>
      </c>
      <c r="AB2307" s="91">
        <v>99.194500000000005</v>
      </c>
      <c r="AC2307" s="91">
        <v>0</v>
      </c>
      <c r="AD2307" s="91">
        <v>63.286090000000002</v>
      </c>
      <c r="AE2307" s="145" t="s">
        <v>3491</v>
      </c>
      <c r="AF2307" s="145" t="s">
        <v>3491</v>
      </c>
      <c r="AG2307" s="1" t="s">
        <v>17</v>
      </c>
      <c r="AH2307" s="92">
        <v>3.3333333333333301E-5</v>
      </c>
      <c r="AI2307" s="92">
        <v>5.0873073170021469E-3</v>
      </c>
      <c r="AJ2307" s="92">
        <v>1.4682565467100108E-3</v>
      </c>
    </row>
    <row r="2308" spans="1:36" x14ac:dyDescent="0.25">
      <c r="A2308" s="1">
        <v>13918</v>
      </c>
      <c r="B2308" s="1">
        <v>13921</v>
      </c>
      <c r="C2308" s="1" t="s">
        <v>2049</v>
      </c>
      <c r="D2308" s="1">
        <v>162474</v>
      </c>
      <c r="E2308" s="1" t="s">
        <v>430</v>
      </c>
      <c r="F2308" s="1" t="s">
        <v>2050</v>
      </c>
      <c r="G2308" s="1" t="s">
        <v>2051</v>
      </c>
      <c r="H2308" s="1" t="s">
        <v>76</v>
      </c>
      <c r="I2308" s="1" t="s">
        <v>230</v>
      </c>
      <c r="J2308" s="1" t="s">
        <v>61</v>
      </c>
      <c r="K2308" s="1" t="s">
        <v>53</v>
      </c>
      <c r="L2308" s="1" t="s">
        <v>821</v>
      </c>
      <c r="M2308" s="1" t="s">
        <v>476</v>
      </c>
      <c r="N2308" s="1" t="s">
        <v>195</v>
      </c>
      <c r="O2308" s="1" t="s">
        <v>62</v>
      </c>
      <c r="P2308" s="1" t="s">
        <v>298</v>
      </c>
      <c r="Q2308" s="1" t="s">
        <v>298</v>
      </c>
      <c r="R2308" s="1" t="s">
        <v>298</v>
      </c>
      <c r="S2308" s="1" t="s">
        <v>1209</v>
      </c>
      <c r="T2308" s="93">
        <v>0.77500000000000002</v>
      </c>
      <c r="U2308" s="94">
        <v>48234</v>
      </c>
      <c r="V2308" s="92">
        <v>3.2550000000000003E-2</v>
      </c>
      <c r="W2308" s="92">
        <v>5.7250000000000002E-2</v>
      </c>
      <c r="X2308" s="1" t="s">
        <v>636</v>
      </c>
      <c r="Y2308" s="145" t="s">
        <v>3491</v>
      </c>
      <c r="Z2308" s="91">
        <v>12000</v>
      </c>
      <c r="AA2308" s="91">
        <v>3.19</v>
      </c>
      <c r="AB2308" s="91">
        <v>99.021699999999996</v>
      </c>
      <c r="AC2308" s="91">
        <v>0</v>
      </c>
      <c r="AD2308" s="91">
        <v>37.90551</v>
      </c>
      <c r="AE2308" s="145" t="s">
        <v>3491</v>
      </c>
      <c r="AF2308" s="145" t="s">
        <v>3491</v>
      </c>
      <c r="AG2308" s="1" t="s">
        <v>17</v>
      </c>
      <c r="AH2308" s="92">
        <v>1.2E-5</v>
      </c>
      <c r="AI2308" s="92">
        <v>3.0470673473064628E-3</v>
      </c>
      <c r="AJ2308" s="92">
        <v>8.7941936709760036E-4</v>
      </c>
    </row>
    <row r="2309" spans="1:36" x14ac:dyDescent="0.25">
      <c r="A2309" s="1">
        <v>13918</v>
      </c>
      <c r="B2309" s="1">
        <v>13921</v>
      </c>
      <c r="C2309" s="1" t="s">
        <v>2021</v>
      </c>
      <c r="D2309" s="1">
        <v>199871</v>
      </c>
      <c r="E2309" s="1" t="s">
        <v>430</v>
      </c>
      <c r="F2309" s="1" t="s">
        <v>2052</v>
      </c>
      <c r="G2309" s="1" t="s">
        <v>2053</v>
      </c>
      <c r="H2309" s="1" t="s">
        <v>76</v>
      </c>
      <c r="I2309" s="1" t="s">
        <v>230</v>
      </c>
      <c r="J2309" s="1" t="s">
        <v>61</v>
      </c>
      <c r="K2309" s="1" t="s">
        <v>53</v>
      </c>
      <c r="L2309" s="1" t="s">
        <v>821</v>
      </c>
      <c r="M2309" s="1" t="s">
        <v>476</v>
      </c>
      <c r="N2309" s="1" t="s">
        <v>921</v>
      </c>
      <c r="O2309" s="1" t="s">
        <v>62</v>
      </c>
      <c r="P2309" s="1" t="s">
        <v>2025</v>
      </c>
      <c r="Q2309" s="1" t="s">
        <v>84</v>
      </c>
      <c r="R2309" s="1" t="s">
        <v>57</v>
      </c>
      <c r="S2309" s="1" t="s">
        <v>1209</v>
      </c>
      <c r="T2309" s="93">
        <v>5.4279999999999999</v>
      </c>
      <c r="U2309" s="94">
        <v>48266</v>
      </c>
      <c r="V2309" s="92">
        <v>3.7499999999999999E-2</v>
      </c>
      <c r="W2309" s="92">
        <v>4.9390000000000003E-2</v>
      </c>
      <c r="X2309" s="1" t="s">
        <v>636</v>
      </c>
      <c r="Y2309" s="145" t="s">
        <v>3491</v>
      </c>
      <c r="Z2309" s="91">
        <v>5000</v>
      </c>
      <c r="AA2309" s="91">
        <v>3.19</v>
      </c>
      <c r="AB2309" s="91">
        <v>94.700800000000001</v>
      </c>
      <c r="AC2309" s="91">
        <v>0</v>
      </c>
      <c r="AD2309" s="91">
        <v>15.10478</v>
      </c>
      <c r="AE2309" s="145" t="s">
        <v>3491</v>
      </c>
      <c r="AF2309" s="145" t="s">
        <v>3491</v>
      </c>
      <c r="AG2309" s="1" t="s">
        <v>17</v>
      </c>
      <c r="AH2309" s="92">
        <v>1.0000000000000001E-5</v>
      </c>
      <c r="AI2309" s="92">
        <v>1.2142108608022345E-3</v>
      </c>
      <c r="AJ2309" s="92">
        <v>3.5043549256423388E-4</v>
      </c>
    </row>
    <row r="2310" spans="1:36" x14ac:dyDescent="0.25">
      <c r="A2310" s="1">
        <v>13918</v>
      </c>
      <c r="B2310" s="1">
        <v>13921</v>
      </c>
      <c r="C2310" s="1" t="s">
        <v>2054</v>
      </c>
      <c r="D2310" s="1">
        <v>186044</v>
      </c>
      <c r="E2310" s="1" t="s">
        <v>430</v>
      </c>
      <c r="F2310" s="1" t="s">
        <v>2055</v>
      </c>
      <c r="G2310" s="1" t="s">
        <v>2056</v>
      </c>
      <c r="H2310" s="1" t="s">
        <v>76</v>
      </c>
      <c r="I2310" s="1" t="s">
        <v>228</v>
      </c>
      <c r="J2310" s="1" t="s">
        <v>61</v>
      </c>
      <c r="K2310" s="1" t="s">
        <v>53</v>
      </c>
      <c r="L2310" s="1" t="s">
        <v>821</v>
      </c>
      <c r="M2310" s="1" t="s">
        <v>476</v>
      </c>
      <c r="N2310" s="1" t="s">
        <v>195</v>
      </c>
      <c r="O2310" s="1" t="s">
        <v>62</v>
      </c>
      <c r="P2310" s="1" t="s">
        <v>1258</v>
      </c>
      <c r="Q2310" s="1" t="s">
        <v>84</v>
      </c>
      <c r="R2310" s="1" t="s">
        <v>57</v>
      </c>
      <c r="S2310" s="1" t="s">
        <v>1209</v>
      </c>
      <c r="T2310" s="93">
        <v>1.865</v>
      </c>
      <c r="U2310" s="94">
        <v>46778</v>
      </c>
      <c r="V2310" s="92">
        <v>5.3749999999999999E-2</v>
      </c>
      <c r="W2310" s="92">
        <v>4.7230000000000001E-2</v>
      </c>
      <c r="X2310" s="1" t="s">
        <v>636</v>
      </c>
      <c r="Y2310" s="145" t="s">
        <v>3491</v>
      </c>
      <c r="Z2310" s="91">
        <v>7000</v>
      </c>
      <c r="AA2310" s="91">
        <v>3.19</v>
      </c>
      <c r="AB2310" s="91">
        <v>102.7688</v>
      </c>
      <c r="AC2310" s="91">
        <v>0</v>
      </c>
      <c r="AD2310" s="91">
        <v>22.948270000000001</v>
      </c>
      <c r="AE2310" s="145" t="s">
        <v>3491</v>
      </c>
      <c r="AF2310" s="145" t="s">
        <v>3491</v>
      </c>
      <c r="AG2310" s="1" t="s">
        <v>17</v>
      </c>
      <c r="AH2310" s="92">
        <v>8.7499999999999992E-6</v>
      </c>
      <c r="AI2310" s="92">
        <v>1.8447166175622615E-3</v>
      </c>
      <c r="AJ2310" s="92">
        <v>5.3240684743154358E-4</v>
      </c>
    </row>
    <row r="2311" spans="1:36" x14ac:dyDescent="0.25">
      <c r="A2311" s="1">
        <v>13918</v>
      </c>
      <c r="B2311" s="1">
        <v>13921</v>
      </c>
      <c r="C2311" s="1" t="s">
        <v>2040</v>
      </c>
      <c r="D2311" s="1" t="s">
        <v>2068</v>
      </c>
      <c r="E2311" s="1" t="s">
        <v>430</v>
      </c>
      <c r="F2311" s="1" t="s">
        <v>2069</v>
      </c>
      <c r="G2311" s="1" t="s">
        <v>2070</v>
      </c>
      <c r="H2311" s="1" t="s">
        <v>76</v>
      </c>
      <c r="I2311" s="1" t="s">
        <v>228</v>
      </c>
      <c r="J2311" s="1" t="s">
        <v>61</v>
      </c>
      <c r="K2311" s="1" t="s">
        <v>53</v>
      </c>
      <c r="L2311" s="1" t="s">
        <v>821</v>
      </c>
      <c r="M2311" s="1" t="s">
        <v>476</v>
      </c>
      <c r="N2311" s="1" t="s">
        <v>879</v>
      </c>
      <c r="O2311" s="1" t="s">
        <v>62</v>
      </c>
      <c r="P2311" s="1" t="s">
        <v>2037</v>
      </c>
      <c r="Q2311" s="1" t="s">
        <v>84</v>
      </c>
      <c r="R2311" s="1" t="s">
        <v>57</v>
      </c>
      <c r="S2311" s="1" t="s">
        <v>1209</v>
      </c>
      <c r="T2311" s="93">
        <v>3.9540000000000002</v>
      </c>
      <c r="U2311" s="94">
        <v>48852</v>
      </c>
      <c r="V2311" s="92">
        <v>8.5000000000000006E-2</v>
      </c>
      <c r="W2311" s="92">
        <v>7.2849999999999998E-2</v>
      </c>
      <c r="X2311" s="1" t="s">
        <v>636</v>
      </c>
      <c r="Y2311" s="145" t="s">
        <v>3491</v>
      </c>
      <c r="Z2311" s="91">
        <v>31000</v>
      </c>
      <c r="AA2311" s="91">
        <v>3.19</v>
      </c>
      <c r="AB2311" s="91">
        <v>107.6808</v>
      </c>
      <c r="AC2311" s="91">
        <v>0</v>
      </c>
      <c r="AD2311" s="91">
        <v>106.48554</v>
      </c>
      <c r="AE2311" s="145" t="s">
        <v>3491</v>
      </c>
      <c r="AF2311" s="145" t="s">
        <v>3491</v>
      </c>
      <c r="AG2311" s="1" t="s">
        <v>17</v>
      </c>
      <c r="AH2311" s="92">
        <v>4.1333333333333299E-5</v>
      </c>
      <c r="AI2311" s="92">
        <v>8.5599326296967437E-3</v>
      </c>
      <c r="AJ2311" s="92">
        <v>2.4704969328165276E-3</v>
      </c>
    </row>
    <row r="2312" spans="1:36" x14ac:dyDescent="0.25">
      <c r="A2312" s="1">
        <v>13918</v>
      </c>
      <c r="B2312" s="1">
        <v>13921</v>
      </c>
      <c r="C2312" s="1" t="s">
        <v>2071</v>
      </c>
      <c r="D2312" s="1" t="s">
        <v>2072</v>
      </c>
      <c r="E2312" s="1" t="s">
        <v>430</v>
      </c>
      <c r="F2312" s="1" t="s">
        <v>2073</v>
      </c>
      <c r="G2312" s="1" t="s">
        <v>2074</v>
      </c>
      <c r="H2312" s="1" t="s">
        <v>76</v>
      </c>
      <c r="I2312" s="1" t="s">
        <v>230</v>
      </c>
      <c r="J2312" s="1" t="s">
        <v>61</v>
      </c>
      <c r="K2312" s="1" t="s">
        <v>314</v>
      </c>
      <c r="L2312" s="1" t="s">
        <v>821</v>
      </c>
      <c r="M2312" s="1" t="s">
        <v>102</v>
      </c>
      <c r="N2312" s="1" t="s">
        <v>921</v>
      </c>
      <c r="O2312" s="1" t="s">
        <v>62</v>
      </c>
      <c r="P2312" s="1" t="s">
        <v>298</v>
      </c>
      <c r="Q2312" s="1" t="s">
        <v>298</v>
      </c>
      <c r="R2312" s="1" t="s">
        <v>298</v>
      </c>
      <c r="S2312" s="1" t="s">
        <v>1209</v>
      </c>
      <c r="T2312" s="93">
        <v>1.94</v>
      </c>
      <c r="U2312" s="94">
        <v>46583</v>
      </c>
      <c r="V2312" s="92">
        <v>2.5000000000000001E-2</v>
      </c>
      <c r="W2312" s="92">
        <v>-3.8600000000000002E-2</v>
      </c>
      <c r="X2312" s="1" t="s">
        <v>636</v>
      </c>
      <c r="Y2312" s="145" t="s">
        <v>3491</v>
      </c>
      <c r="Z2312" s="91">
        <v>5000</v>
      </c>
      <c r="AA2312" s="91">
        <v>3.19</v>
      </c>
      <c r="AB2312" s="91">
        <v>135.5642</v>
      </c>
      <c r="AC2312" s="91">
        <v>0</v>
      </c>
      <c r="AD2312" s="91">
        <v>21.622489999999999</v>
      </c>
      <c r="AE2312" s="145" t="s">
        <v>3491</v>
      </c>
      <c r="AF2312" s="145" t="s">
        <v>3491</v>
      </c>
      <c r="AG2312" s="1" t="s">
        <v>17</v>
      </c>
      <c r="AH2312" s="92">
        <v>1.04945669626834E-5</v>
      </c>
      <c r="AI2312" s="92">
        <v>1.7381426406467163E-3</v>
      </c>
      <c r="AJ2312" s="92">
        <v>5.0164834798091865E-4</v>
      </c>
    </row>
    <row r="2313" spans="1:36" x14ac:dyDescent="0.25">
      <c r="A2313" s="1">
        <v>13918</v>
      </c>
      <c r="B2313" s="1">
        <v>13921</v>
      </c>
      <c r="C2313" s="1" t="s">
        <v>2075</v>
      </c>
      <c r="D2313" s="1" t="s">
        <v>2076</v>
      </c>
      <c r="E2313" s="1" t="s">
        <v>430</v>
      </c>
      <c r="F2313" s="1" t="s">
        <v>2077</v>
      </c>
      <c r="G2313" s="1" t="s">
        <v>2078</v>
      </c>
      <c r="H2313" s="1" t="s">
        <v>76</v>
      </c>
      <c r="I2313" s="1" t="s">
        <v>230</v>
      </c>
      <c r="J2313" s="1" t="s">
        <v>61</v>
      </c>
      <c r="K2313" s="1" t="s">
        <v>315</v>
      </c>
      <c r="L2313" s="1" t="s">
        <v>821</v>
      </c>
      <c r="M2313" s="1" t="s">
        <v>102</v>
      </c>
      <c r="N2313" s="1" t="s">
        <v>919</v>
      </c>
      <c r="O2313" s="1" t="s">
        <v>62</v>
      </c>
      <c r="P2313" s="1" t="s">
        <v>2079</v>
      </c>
      <c r="Q2313" s="1" t="s">
        <v>84</v>
      </c>
      <c r="R2313" s="1" t="s">
        <v>57</v>
      </c>
      <c r="S2313" s="1" t="s">
        <v>1209</v>
      </c>
      <c r="T2313" s="93">
        <v>2.5150000000000001</v>
      </c>
      <c r="U2313" s="94">
        <v>47406</v>
      </c>
      <c r="V2313" s="92">
        <v>8.1250000000000003E-2</v>
      </c>
      <c r="W2313" s="92">
        <v>6.9559999999999997E-2</v>
      </c>
      <c r="X2313" s="1" t="s">
        <v>636</v>
      </c>
      <c r="Y2313" s="145" t="s">
        <v>3491</v>
      </c>
      <c r="Z2313" s="91">
        <v>5000</v>
      </c>
      <c r="AA2313" s="91">
        <v>3.19</v>
      </c>
      <c r="AB2313" s="91">
        <v>105.41719999999999</v>
      </c>
      <c r="AC2313" s="91">
        <v>0</v>
      </c>
      <c r="AD2313" s="91">
        <v>16.814039999999999</v>
      </c>
      <c r="AE2313" s="145" t="s">
        <v>3491</v>
      </c>
      <c r="AF2313" s="145" t="s">
        <v>3491</v>
      </c>
      <c r="AG2313" s="1" t="s">
        <v>17</v>
      </c>
      <c r="AH2313" s="92">
        <v>6.66666666666667E-6</v>
      </c>
      <c r="AI2313" s="92">
        <v>1.351611210620956E-3</v>
      </c>
      <c r="AJ2313" s="92">
        <v>3.9009084471238446E-4</v>
      </c>
    </row>
    <row r="2314" spans="1:36" x14ac:dyDescent="0.25">
      <c r="A2314" s="1">
        <v>13918</v>
      </c>
      <c r="B2314" s="1">
        <v>13921</v>
      </c>
      <c r="C2314" s="1" t="s">
        <v>2080</v>
      </c>
      <c r="D2314" s="1" t="s">
        <v>2081</v>
      </c>
      <c r="E2314" s="1" t="s">
        <v>430</v>
      </c>
      <c r="F2314" s="1" t="s">
        <v>2082</v>
      </c>
      <c r="G2314" s="1" t="s">
        <v>2083</v>
      </c>
      <c r="H2314" s="1" t="s">
        <v>76</v>
      </c>
      <c r="I2314" s="1" t="s">
        <v>230</v>
      </c>
      <c r="J2314" s="1" t="s">
        <v>61</v>
      </c>
      <c r="K2314" s="1" t="s">
        <v>314</v>
      </c>
      <c r="L2314" s="1" t="s">
        <v>821</v>
      </c>
      <c r="M2314" s="1" t="s">
        <v>102</v>
      </c>
      <c r="N2314" s="1" t="s">
        <v>910</v>
      </c>
      <c r="O2314" s="1" t="s">
        <v>62</v>
      </c>
      <c r="P2314" s="1" t="s">
        <v>2061</v>
      </c>
      <c r="Q2314" s="1" t="s">
        <v>84</v>
      </c>
      <c r="R2314" s="1" t="s">
        <v>57</v>
      </c>
      <c r="S2314" s="1" t="s">
        <v>1209</v>
      </c>
      <c r="T2314" s="93">
        <v>3.4510000000000001</v>
      </c>
      <c r="U2314" s="94">
        <v>56683</v>
      </c>
      <c r="V2314" s="92">
        <v>7.0000000000000007E-2</v>
      </c>
      <c r="W2314" s="92">
        <v>6.6129999999999994E-2</v>
      </c>
      <c r="X2314" s="1" t="s">
        <v>636</v>
      </c>
      <c r="Y2314" s="145" t="s">
        <v>3491</v>
      </c>
      <c r="Z2314" s="91">
        <v>10000</v>
      </c>
      <c r="AA2314" s="91">
        <v>3.19</v>
      </c>
      <c r="AB2314" s="91">
        <v>105.86069999999999</v>
      </c>
      <c r="AC2314" s="91">
        <v>0</v>
      </c>
      <c r="AD2314" s="91">
        <v>33.769559999999998</v>
      </c>
      <c r="AE2314" s="145" t="s">
        <v>3491</v>
      </c>
      <c r="AF2314" s="145" t="s">
        <v>3491</v>
      </c>
      <c r="AG2314" s="1" t="s">
        <v>17</v>
      </c>
      <c r="AH2314" s="92">
        <v>4.4444444444444399E-6</v>
      </c>
      <c r="AI2314" s="92">
        <v>2.7145954139360328E-3</v>
      </c>
      <c r="AJ2314" s="92">
        <v>7.8346406847881593E-4</v>
      </c>
    </row>
    <row r="2315" spans="1:36" x14ac:dyDescent="0.25">
      <c r="A2315" s="1">
        <v>13918</v>
      </c>
      <c r="B2315" s="1">
        <v>13921</v>
      </c>
      <c r="C2315" s="1" t="s">
        <v>2106</v>
      </c>
      <c r="D2315" s="1" t="s">
        <v>2107</v>
      </c>
      <c r="E2315" s="1" t="s">
        <v>430</v>
      </c>
      <c r="F2315" s="1" t="s">
        <v>2108</v>
      </c>
      <c r="G2315" s="1" t="s">
        <v>2109</v>
      </c>
      <c r="H2315" s="1" t="s">
        <v>76</v>
      </c>
      <c r="I2315" s="1" t="s">
        <v>230</v>
      </c>
      <c r="J2315" s="1" t="s">
        <v>61</v>
      </c>
      <c r="K2315" s="1" t="s">
        <v>314</v>
      </c>
      <c r="L2315" s="1" t="s">
        <v>821</v>
      </c>
      <c r="M2315" s="1" t="s">
        <v>486</v>
      </c>
      <c r="N2315" s="1" t="s">
        <v>1151</v>
      </c>
      <c r="O2315" s="1" t="s">
        <v>62</v>
      </c>
      <c r="P2315" s="1" t="s">
        <v>2110</v>
      </c>
      <c r="Q2315" s="1" t="s">
        <v>84</v>
      </c>
      <c r="R2315" s="1" t="s">
        <v>57</v>
      </c>
      <c r="S2315" s="1" t="s">
        <v>1209</v>
      </c>
      <c r="T2315" s="93">
        <v>1.5249999999999999</v>
      </c>
      <c r="U2315" s="94">
        <v>46646</v>
      </c>
      <c r="V2315" s="92">
        <v>7.7499999999999999E-2</v>
      </c>
      <c r="W2315" s="92">
        <v>5.1790000000000003E-2</v>
      </c>
      <c r="X2315" s="1" t="s">
        <v>636</v>
      </c>
      <c r="Y2315" s="145" t="s">
        <v>3491</v>
      </c>
      <c r="Z2315" s="91">
        <v>2000</v>
      </c>
      <c r="AA2315" s="91">
        <v>3.19</v>
      </c>
      <c r="AB2315" s="91">
        <v>105.7165</v>
      </c>
      <c r="AC2315" s="91">
        <v>0</v>
      </c>
      <c r="AD2315" s="91">
        <v>6.7447100000000004</v>
      </c>
      <c r="AE2315" s="145" t="s">
        <v>3491</v>
      </c>
      <c r="AF2315" s="145" t="s">
        <v>3491</v>
      </c>
      <c r="AG2315" s="1" t="s">
        <v>17</v>
      </c>
      <c r="AH2315" s="92">
        <v>3.3345004084763E-6</v>
      </c>
      <c r="AI2315" s="92">
        <v>5.4217937202405062E-4</v>
      </c>
      <c r="AJ2315" s="92">
        <v>1.5647932449548515E-4</v>
      </c>
    </row>
    <row r="2316" spans="1:36" x14ac:dyDescent="0.25">
      <c r="A2316" s="1">
        <v>13918</v>
      </c>
      <c r="B2316" s="1">
        <v>13921</v>
      </c>
      <c r="C2316" s="1" t="s">
        <v>2111</v>
      </c>
      <c r="D2316" s="1" t="s">
        <v>2112</v>
      </c>
      <c r="E2316" s="1" t="s">
        <v>430</v>
      </c>
      <c r="F2316" s="1" t="s">
        <v>2113</v>
      </c>
      <c r="G2316" s="1" t="s">
        <v>2114</v>
      </c>
      <c r="H2316" s="1" t="s">
        <v>76</v>
      </c>
      <c r="I2316" s="1" t="s">
        <v>230</v>
      </c>
      <c r="J2316" s="1" t="s">
        <v>61</v>
      </c>
      <c r="K2316" s="1" t="s">
        <v>173</v>
      </c>
      <c r="L2316" s="1" t="s">
        <v>821</v>
      </c>
      <c r="M2316" s="1" t="s">
        <v>486</v>
      </c>
      <c r="N2316" s="1" t="s">
        <v>931</v>
      </c>
      <c r="O2316" s="1" t="s">
        <v>62</v>
      </c>
      <c r="P2316" s="1" t="s">
        <v>298</v>
      </c>
      <c r="Q2316" s="1" t="s">
        <v>298</v>
      </c>
      <c r="R2316" s="1" t="s">
        <v>298</v>
      </c>
      <c r="S2316" s="1" t="s">
        <v>1214</v>
      </c>
      <c r="T2316" s="93">
        <v>2.371</v>
      </c>
      <c r="U2316" s="94">
        <v>46996</v>
      </c>
      <c r="V2316" s="92">
        <v>7.9000000000000001E-2</v>
      </c>
      <c r="W2316" s="92">
        <v>8.7010000000000004E-2</v>
      </c>
      <c r="X2316" s="1" t="s">
        <v>636</v>
      </c>
      <c r="Y2316" s="145" t="s">
        <v>3491</v>
      </c>
      <c r="Z2316" s="91">
        <v>14961.35</v>
      </c>
      <c r="AA2316" s="91">
        <v>3.7454999999999998</v>
      </c>
      <c r="AB2316" s="91">
        <v>102.4534</v>
      </c>
      <c r="AC2316" s="91">
        <v>0</v>
      </c>
      <c r="AD2316" s="91">
        <v>57.412570000000002</v>
      </c>
      <c r="AE2316" s="145" t="s">
        <v>3491</v>
      </c>
      <c r="AF2316" s="145" t="s">
        <v>3491</v>
      </c>
      <c r="AG2316" s="1" t="s">
        <v>17</v>
      </c>
      <c r="AH2316" s="92">
        <v>1.6980897264353102E-5</v>
      </c>
      <c r="AI2316" s="92">
        <v>4.6151593098720106E-3</v>
      </c>
      <c r="AJ2316" s="92">
        <v>1.3319890953280059E-3</v>
      </c>
    </row>
    <row r="2317" spans="1:36" x14ac:dyDescent="0.25">
      <c r="A2317" s="1">
        <v>13918</v>
      </c>
      <c r="B2317" s="1">
        <v>13921</v>
      </c>
      <c r="C2317" s="1" t="s">
        <v>2249</v>
      </c>
      <c r="D2317" s="1" t="s">
        <v>2250</v>
      </c>
      <c r="E2317" s="1" t="s">
        <v>430</v>
      </c>
      <c r="F2317" s="1" t="s">
        <v>2251</v>
      </c>
      <c r="G2317" s="1" t="s">
        <v>2252</v>
      </c>
      <c r="H2317" s="1" t="s">
        <v>76</v>
      </c>
      <c r="I2317" s="1" t="s">
        <v>230</v>
      </c>
      <c r="J2317" s="1" t="s">
        <v>61</v>
      </c>
      <c r="K2317" s="1" t="s">
        <v>314</v>
      </c>
      <c r="L2317" s="1" t="s">
        <v>821</v>
      </c>
      <c r="M2317" s="1" t="s">
        <v>488</v>
      </c>
      <c r="N2317" s="1" t="s">
        <v>1151</v>
      </c>
      <c r="O2317" s="1" t="s">
        <v>62</v>
      </c>
      <c r="P2317" s="1" t="s">
        <v>298</v>
      </c>
      <c r="Q2317" s="1" t="s">
        <v>298</v>
      </c>
      <c r="R2317" s="1" t="s">
        <v>298</v>
      </c>
      <c r="S2317" s="1" t="s">
        <v>1209</v>
      </c>
      <c r="T2317" s="93">
        <v>4.5279999999999996</v>
      </c>
      <c r="U2317" s="94">
        <v>48058</v>
      </c>
      <c r="V2317" s="92">
        <v>6.7000000000000004E-2</v>
      </c>
      <c r="W2317" s="92">
        <v>5.509E-2</v>
      </c>
      <c r="X2317" s="1" t="s">
        <v>636</v>
      </c>
      <c r="Y2317" s="145" t="s">
        <v>3491</v>
      </c>
      <c r="Z2317" s="91">
        <v>5000</v>
      </c>
      <c r="AA2317" s="91">
        <v>3.19</v>
      </c>
      <c r="AB2317" s="91">
        <v>106.7657</v>
      </c>
      <c r="AC2317" s="91">
        <v>0</v>
      </c>
      <c r="AD2317" s="91">
        <v>17.029129999999999</v>
      </c>
      <c r="AE2317" s="145" t="s">
        <v>3491</v>
      </c>
      <c r="AF2317" s="145" t="s">
        <v>3491</v>
      </c>
      <c r="AG2317" s="1" t="s">
        <v>17</v>
      </c>
      <c r="AH2317" s="92">
        <v>5.0276217539160098E-6</v>
      </c>
      <c r="AI2317" s="92">
        <v>1.368901407105112E-3</v>
      </c>
      <c r="AJ2317" s="92">
        <v>3.9508099816683008E-4</v>
      </c>
    </row>
    <row r="2318" spans="1:36" x14ac:dyDescent="0.25">
      <c r="A2318" s="1">
        <v>13918</v>
      </c>
      <c r="B2318" s="1">
        <v>13921</v>
      </c>
      <c r="C2318" s="1" t="s">
        <v>2122</v>
      </c>
      <c r="D2318" s="1" t="s">
        <v>2123</v>
      </c>
      <c r="E2318" s="1" t="s">
        <v>430</v>
      </c>
      <c r="F2318" s="1" t="s">
        <v>2124</v>
      </c>
      <c r="G2318" s="1" t="s">
        <v>2125</v>
      </c>
      <c r="H2318" s="1" t="s">
        <v>76</v>
      </c>
      <c r="I2318" s="1" t="s">
        <v>230</v>
      </c>
      <c r="J2318" s="1" t="s">
        <v>61</v>
      </c>
      <c r="K2318" s="1" t="s">
        <v>314</v>
      </c>
      <c r="L2318" s="1" t="s">
        <v>821</v>
      </c>
      <c r="M2318" s="1" t="s">
        <v>488</v>
      </c>
      <c r="N2318" s="1" t="s">
        <v>195</v>
      </c>
      <c r="O2318" s="1" t="s">
        <v>62</v>
      </c>
      <c r="P2318" s="1" t="s">
        <v>298</v>
      </c>
      <c r="Q2318" s="1" t="s">
        <v>298</v>
      </c>
      <c r="R2318" s="1" t="s">
        <v>298</v>
      </c>
      <c r="S2318" s="1" t="s">
        <v>1209</v>
      </c>
      <c r="T2318" s="93">
        <v>3.7269999999999999</v>
      </c>
      <c r="U2318" s="94">
        <v>47557</v>
      </c>
      <c r="V2318" s="92">
        <v>5.8000000000000003E-2</v>
      </c>
      <c r="W2318" s="92">
        <v>5.799E-2</v>
      </c>
      <c r="X2318" s="1" t="s">
        <v>636</v>
      </c>
      <c r="Y2318" s="145" t="s">
        <v>3491</v>
      </c>
      <c r="Z2318" s="91">
        <v>8400</v>
      </c>
      <c r="AA2318" s="91">
        <v>3.19</v>
      </c>
      <c r="AB2318" s="91">
        <v>101.1451</v>
      </c>
      <c r="AC2318" s="91">
        <v>0</v>
      </c>
      <c r="AD2318" s="91">
        <v>27.10284</v>
      </c>
      <c r="AE2318" s="145" t="s">
        <v>3491</v>
      </c>
      <c r="AF2318" s="145" t="s">
        <v>3491</v>
      </c>
      <c r="AG2318" s="1" t="s">
        <v>17</v>
      </c>
      <c r="AH2318" s="92">
        <v>8.4097889943894692E-6</v>
      </c>
      <c r="AI2318" s="92">
        <v>2.1786853358066278E-3</v>
      </c>
      <c r="AJ2318" s="92">
        <v>6.2879413571661558E-4</v>
      </c>
    </row>
    <row r="2319" spans="1:36" x14ac:dyDescent="0.25">
      <c r="A2319" s="1">
        <v>13918</v>
      </c>
      <c r="B2319" s="1">
        <v>13921</v>
      </c>
      <c r="C2319" s="1" t="s">
        <v>2253</v>
      </c>
      <c r="D2319" s="1" t="s">
        <v>2254</v>
      </c>
      <c r="E2319" s="1" t="s">
        <v>430</v>
      </c>
      <c r="F2319" s="1" t="s">
        <v>2255</v>
      </c>
      <c r="G2319" s="1" t="s">
        <v>2256</v>
      </c>
      <c r="H2319" s="1" t="s">
        <v>76</v>
      </c>
      <c r="I2319" s="1" t="s">
        <v>230</v>
      </c>
      <c r="J2319" s="1" t="s">
        <v>61</v>
      </c>
      <c r="K2319" s="1" t="s">
        <v>314</v>
      </c>
      <c r="L2319" s="1" t="s">
        <v>821</v>
      </c>
      <c r="M2319" s="1" t="s">
        <v>476</v>
      </c>
      <c r="N2319" s="1" t="s">
        <v>130</v>
      </c>
      <c r="O2319" s="1" t="s">
        <v>62</v>
      </c>
      <c r="P2319" s="1" t="s">
        <v>298</v>
      </c>
      <c r="Q2319" s="1" t="s">
        <v>298</v>
      </c>
      <c r="R2319" s="1" t="s">
        <v>298</v>
      </c>
      <c r="S2319" s="1" t="s">
        <v>1209</v>
      </c>
      <c r="T2319" s="93">
        <v>1.9950000000000001</v>
      </c>
      <c r="U2319" s="94">
        <v>46827</v>
      </c>
      <c r="V2319" s="92">
        <v>5.7000000000000002E-2</v>
      </c>
      <c r="W2319" s="92">
        <v>5.0439999999999999E-2</v>
      </c>
      <c r="X2319" s="1" t="s">
        <v>636</v>
      </c>
      <c r="Y2319" s="145" t="s">
        <v>3491</v>
      </c>
      <c r="Z2319" s="91">
        <v>7000</v>
      </c>
      <c r="AA2319" s="91">
        <v>3.19</v>
      </c>
      <c r="AB2319" s="91">
        <v>102.0788</v>
      </c>
      <c r="AC2319" s="91">
        <v>0</v>
      </c>
      <c r="AD2319" s="91">
        <v>22.7942</v>
      </c>
      <c r="AE2319" s="145" t="s">
        <v>3491</v>
      </c>
      <c r="AF2319" s="145" t="s">
        <v>3491</v>
      </c>
      <c r="AG2319" s="1" t="s">
        <v>17</v>
      </c>
      <c r="AH2319" s="92">
        <v>7.0027170542170396E-6</v>
      </c>
      <c r="AI2319" s="92">
        <v>1.8323315667820581E-3</v>
      </c>
      <c r="AJ2319" s="92">
        <v>5.2883237654620982E-4</v>
      </c>
    </row>
    <row r="2320" spans="1:36" x14ac:dyDescent="0.25">
      <c r="A2320" s="1">
        <v>13918</v>
      </c>
      <c r="B2320" s="1">
        <v>13921</v>
      </c>
      <c r="C2320" s="1" t="s">
        <v>2126</v>
      </c>
      <c r="D2320" s="1" t="s">
        <v>2127</v>
      </c>
      <c r="E2320" s="1" t="s">
        <v>430</v>
      </c>
      <c r="F2320" s="1" t="s">
        <v>2128</v>
      </c>
      <c r="G2320" s="1" t="s">
        <v>2129</v>
      </c>
      <c r="H2320" s="1" t="s">
        <v>76</v>
      </c>
      <c r="I2320" s="1" t="s">
        <v>230</v>
      </c>
      <c r="J2320" s="1" t="s">
        <v>61</v>
      </c>
      <c r="K2320" s="1" t="s">
        <v>196</v>
      </c>
      <c r="L2320" s="1" t="s">
        <v>821</v>
      </c>
      <c r="M2320" s="1" t="s">
        <v>476</v>
      </c>
      <c r="N2320" s="1" t="s">
        <v>931</v>
      </c>
      <c r="O2320" s="1" t="s">
        <v>62</v>
      </c>
      <c r="P2320" s="1" t="s">
        <v>298</v>
      </c>
      <c r="Q2320" s="1" t="s">
        <v>298</v>
      </c>
      <c r="R2320" s="1" t="s">
        <v>298</v>
      </c>
      <c r="S2320" s="1" t="s">
        <v>1214</v>
      </c>
      <c r="T2320" s="93">
        <v>1.4E-2</v>
      </c>
      <c r="U2320" s="94">
        <v>47208</v>
      </c>
      <c r="V2320" s="92">
        <v>6.25E-2</v>
      </c>
      <c r="W2320" s="92">
        <v>6.0830000000000002E-2</v>
      </c>
      <c r="X2320" s="1" t="s">
        <v>636</v>
      </c>
      <c r="Y2320" s="145" t="s">
        <v>3491</v>
      </c>
      <c r="Z2320" s="91">
        <v>7000</v>
      </c>
      <c r="AA2320" s="91">
        <v>3.7454999999999998</v>
      </c>
      <c r="AB2320" s="91">
        <v>89.464799999999997</v>
      </c>
      <c r="AC2320" s="91">
        <v>0</v>
      </c>
      <c r="AD2320" s="91">
        <v>23.456330000000001</v>
      </c>
      <c r="AE2320" s="145" t="s">
        <v>3491</v>
      </c>
      <c r="AF2320" s="145" t="s">
        <v>3491</v>
      </c>
      <c r="AG2320" s="1" t="s">
        <v>17</v>
      </c>
      <c r="AH2320" s="92">
        <v>2.2793195384573301E-5</v>
      </c>
      <c r="AI2320" s="92">
        <v>1.88555746197967E-3</v>
      </c>
      <c r="AJ2320" s="92">
        <v>5.441939940402453E-4</v>
      </c>
    </row>
    <row r="2321" spans="1:36" x14ac:dyDescent="0.25">
      <c r="A2321" s="1">
        <v>13918</v>
      </c>
      <c r="B2321" s="1">
        <v>13921</v>
      </c>
      <c r="C2321" s="1" t="s">
        <v>2130</v>
      </c>
      <c r="D2321" s="1" t="s">
        <v>2131</v>
      </c>
      <c r="E2321" s="1" t="s">
        <v>430</v>
      </c>
      <c r="F2321" s="1" t="s">
        <v>2132</v>
      </c>
      <c r="G2321" s="1" t="s">
        <v>2133</v>
      </c>
      <c r="H2321" s="1" t="s">
        <v>76</v>
      </c>
      <c r="I2321" s="1" t="s">
        <v>230</v>
      </c>
      <c r="J2321" s="1" t="s">
        <v>61</v>
      </c>
      <c r="K2321" s="1" t="s">
        <v>67</v>
      </c>
      <c r="L2321" s="1" t="s">
        <v>821</v>
      </c>
      <c r="M2321" s="1" t="s">
        <v>476</v>
      </c>
      <c r="N2321" s="1" t="s">
        <v>1151</v>
      </c>
      <c r="O2321" s="1" t="s">
        <v>62</v>
      </c>
      <c r="P2321" s="1" t="s">
        <v>2061</v>
      </c>
      <c r="Q2321" s="1" t="s">
        <v>84</v>
      </c>
      <c r="R2321" s="1" t="s">
        <v>57</v>
      </c>
      <c r="S2321" s="1" t="s">
        <v>1209</v>
      </c>
      <c r="T2321" s="93">
        <v>3.3849999999999998</v>
      </c>
      <c r="U2321" s="94">
        <v>47392</v>
      </c>
      <c r="V2321" s="92">
        <v>5.0259999999999999E-2</v>
      </c>
      <c r="W2321" s="92">
        <v>7.3050000000000004E-2</v>
      </c>
      <c r="X2321" s="1" t="s">
        <v>636</v>
      </c>
      <c r="Y2321" s="145" t="s">
        <v>3491</v>
      </c>
      <c r="Z2321" s="91">
        <v>10000</v>
      </c>
      <c r="AA2321" s="91">
        <v>3.19</v>
      </c>
      <c r="AB2321" s="91">
        <v>104.7735</v>
      </c>
      <c r="AC2321" s="91">
        <v>0</v>
      </c>
      <c r="AD2321" s="91">
        <v>33.422750000000001</v>
      </c>
      <c r="AE2321" s="145" t="s">
        <v>3491</v>
      </c>
      <c r="AF2321" s="145" t="s">
        <v>3491</v>
      </c>
      <c r="AG2321" s="1" t="s">
        <v>17</v>
      </c>
      <c r="AH2321" s="92">
        <v>2.24025377594774E-5</v>
      </c>
      <c r="AI2321" s="92">
        <v>2.6867167908356088E-3</v>
      </c>
      <c r="AJ2321" s="92">
        <v>7.7541797094040743E-4</v>
      </c>
    </row>
    <row r="2322" spans="1:36" x14ac:dyDescent="0.25">
      <c r="A2322" s="1">
        <v>13918</v>
      </c>
      <c r="B2322" s="1">
        <v>13922</v>
      </c>
      <c r="C2322" s="1" t="s">
        <v>1316</v>
      </c>
      <c r="D2322" s="1">
        <v>520026683</v>
      </c>
      <c r="E2322" s="1" t="s">
        <v>429</v>
      </c>
      <c r="F2322" s="1" t="s">
        <v>1336</v>
      </c>
      <c r="G2322" s="1" t="s">
        <v>1337</v>
      </c>
      <c r="H2322" s="1" t="s">
        <v>76</v>
      </c>
      <c r="I2322" s="1" t="s">
        <v>228</v>
      </c>
      <c r="J2322" s="1" t="s">
        <v>53</v>
      </c>
      <c r="K2322" s="1" t="s">
        <v>53</v>
      </c>
      <c r="L2322" s="1" t="s">
        <v>821</v>
      </c>
      <c r="M2322" s="1" t="s">
        <v>311</v>
      </c>
      <c r="N2322" s="1" t="s">
        <v>651</v>
      </c>
      <c r="O2322" s="1" t="s">
        <v>62</v>
      </c>
      <c r="P2322" s="1" t="s">
        <v>1319</v>
      </c>
      <c r="Q2322" s="1" t="s">
        <v>65</v>
      </c>
      <c r="R2322" s="1" t="s">
        <v>57</v>
      </c>
      <c r="S2322" s="1" t="s">
        <v>1207</v>
      </c>
      <c r="T2322" s="93">
        <v>8.0000000000000002E-3</v>
      </c>
      <c r="U2322" s="94">
        <v>46026</v>
      </c>
      <c r="V2322" s="92">
        <v>3.39E-2</v>
      </c>
      <c r="W2322" s="92">
        <v>7.3200000000000001E-2</v>
      </c>
      <c r="X2322" s="1" t="s">
        <v>636</v>
      </c>
      <c r="Y2322" s="145" t="s">
        <v>3491</v>
      </c>
      <c r="Z2322" s="91">
        <v>22500</v>
      </c>
      <c r="AA2322" s="91">
        <v>1</v>
      </c>
      <c r="AB2322" s="91">
        <v>103.33</v>
      </c>
      <c r="AC2322" s="91">
        <v>1.35E-2</v>
      </c>
      <c r="AD2322" s="91">
        <v>23.26275</v>
      </c>
      <c r="AE2322" s="145" t="s">
        <v>3491</v>
      </c>
      <c r="AF2322" s="145" t="s">
        <v>3491</v>
      </c>
      <c r="AG2322" s="1" t="s">
        <v>17</v>
      </c>
      <c r="AH2322" s="92">
        <v>1.37716189E-4</v>
      </c>
      <c r="AI2322" s="92">
        <v>1.9894402459047439E-3</v>
      </c>
      <c r="AJ2322" s="92">
        <v>9.980011041451515E-5</v>
      </c>
    </row>
    <row r="2323" spans="1:36" x14ac:dyDescent="0.25">
      <c r="A2323" s="1">
        <v>13918</v>
      </c>
      <c r="B2323" s="1">
        <v>13922</v>
      </c>
      <c r="C2323" s="1" t="s">
        <v>1347</v>
      </c>
      <c r="D2323" s="1">
        <v>513992529</v>
      </c>
      <c r="E2323" s="1" t="s">
        <v>429</v>
      </c>
      <c r="F2323" s="1" t="s">
        <v>1348</v>
      </c>
      <c r="G2323" s="1" t="s">
        <v>1349</v>
      </c>
      <c r="H2323" s="1" t="s">
        <v>76</v>
      </c>
      <c r="I2323" s="1" t="s">
        <v>229</v>
      </c>
      <c r="J2323" s="1" t="s">
        <v>53</v>
      </c>
      <c r="K2323" s="1" t="s">
        <v>53</v>
      </c>
      <c r="L2323" s="1" t="s">
        <v>821</v>
      </c>
      <c r="M2323" s="1" t="s">
        <v>311</v>
      </c>
      <c r="N2323" s="1" t="s">
        <v>651</v>
      </c>
      <c r="O2323" s="1" t="s">
        <v>62</v>
      </c>
      <c r="P2323" s="1" t="s">
        <v>1350</v>
      </c>
      <c r="Q2323" s="1" t="s">
        <v>70</v>
      </c>
      <c r="R2323" s="1" t="s">
        <v>57</v>
      </c>
      <c r="S2323" s="1" t="s">
        <v>1207</v>
      </c>
      <c r="T2323" s="93">
        <v>1.7310000000000001</v>
      </c>
      <c r="U2323" s="94">
        <v>47221</v>
      </c>
      <c r="V2323" s="92">
        <v>1.9599999999999999E-2</v>
      </c>
      <c r="W2323" s="92">
        <v>2.69E-2</v>
      </c>
      <c r="X2323" s="1" t="s">
        <v>636</v>
      </c>
      <c r="Y2323" s="145" t="s">
        <v>3491</v>
      </c>
      <c r="Z2323" s="91">
        <v>156000</v>
      </c>
      <c r="AA2323" s="91">
        <v>1</v>
      </c>
      <c r="AB2323" s="91">
        <v>117.7</v>
      </c>
      <c r="AC2323" s="91">
        <v>0</v>
      </c>
      <c r="AD2323" s="91">
        <v>183.61199999999999</v>
      </c>
      <c r="AE2323" s="145" t="s">
        <v>3491</v>
      </c>
      <c r="AF2323" s="145" t="s">
        <v>3491</v>
      </c>
      <c r="AG2323" s="1" t="s">
        <v>17</v>
      </c>
      <c r="AH2323" s="92">
        <v>1.3623352900000001E-4</v>
      </c>
      <c r="AI2323" s="92">
        <v>1.5702576111210492E-2</v>
      </c>
      <c r="AJ2323" s="92">
        <v>7.8771847152335624E-4</v>
      </c>
    </row>
    <row r="2324" spans="1:36" x14ac:dyDescent="0.25">
      <c r="A2324" s="1">
        <v>13918</v>
      </c>
      <c r="B2324" s="1">
        <v>13922</v>
      </c>
      <c r="C2324" s="1" t="s">
        <v>1363</v>
      </c>
      <c r="D2324" s="1">
        <v>510560188</v>
      </c>
      <c r="E2324" s="1" t="s">
        <v>429</v>
      </c>
      <c r="F2324" s="1" t="s">
        <v>1364</v>
      </c>
      <c r="G2324" s="1" t="s">
        <v>1365</v>
      </c>
      <c r="H2324" s="1" t="s">
        <v>76</v>
      </c>
      <c r="I2324" s="1" t="s">
        <v>229</v>
      </c>
      <c r="J2324" s="1" t="s">
        <v>53</v>
      </c>
      <c r="K2324" s="1" t="s">
        <v>53</v>
      </c>
      <c r="L2324" s="1" t="s">
        <v>821</v>
      </c>
      <c r="M2324" s="1" t="s">
        <v>311</v>
      </c>
      <c r="N2324" s="1" t="s">
        <v>652</v>
      </c>
      <c r="O2324" s="1" t="s">
        <v>62</v>
      </c>
      <c r="P2324" s="1" t="s">
        <v>1366</v>
      </c>
      <c r="Q2324" s="1" t="s">
        <v>65</v>
      </c>
      <c r="R2324" s="1" t="s">
        <v>57</v>
      </c>
      <c r="S2324" s="1" t="s">
        <v>1207</v>
      </c>
      <c r="T2324" s="93">
        <v>0.78</v>
      </c>
      <c r="U2324" s="94">
        <v>46310</v>
      </c>
      <c r="V2324" s="92">
        <v>2.5700000000000001E-2</v>
      </c>
      <c r="W2324" s="92">
        <v>2.98E-2</v>
      </c>
      <c r="X2324" s="1" t="s">
        <v>636</v>
      </c>
      <c r="Y2324" s="145" t="s">
        <v>3491</v>
      </c>
      <c r="Z2324" s="91">
        <v>121000</v>
      </c>
      <c r="AA2324" s="91">
        <v>1</v>
      </c>
      <c r="AB2324" s="91">
        <v>119.3</v>
      </c>
      <c r="AC2324" s="91">
        <v>0</v>
      </c>
      <c r="AD2324" s="91">
        <v>144.35300000000001</v>
      </c>
      <c r="AE2324" s="145" t="s">
        <v>3491</v>
      </c>
      <c r="AF2324" s="145" t="s">
        <v>3491</v>
      </c>
      <c r="AG2324" s="1" t="s">
        <v>17</v>
      </c>
      <c r="AH2324" s="92">
        <v>1.4581875599999999E-4</v>
      </c>
      <c r="AI2324" s="92">
        <v>1.2345129781177527E-2</v>
      </c>
      <c r="AJ2324" s="92">
        <v>6.1929244559076233E-4</v>
      </c>
    </row>
    <row r="2325" spans="1:36" x14ac:dyDescent="0.25">
      <c r="A2325" s="1">
        <v>13918</v>
      </c>
      <c r="B2325" s="1">
        <v>13922</v>
      </c>
      <c r="C2325" s="1" t="s">
        <v>2163</v>
      </c>
      <c r="D2325" s="1">
        <v>511930125</v>
      </c>
      <c r="E2325" s="1" t="s">
        <v>429</v>
      </c>
      <c r="F2325" s="1" t="s">
        <v>2315</v>
      </c>
      <c r="G2325" s="1" t="s">
        <v>2316</v>
      </c>
      <c r="H2325" s="1" t="s">
        <v>76</v>
      </c>
      <c r="I2325" s="1" t="s">
        <v>228</v>
      </c>
      <c r="J2325" s="1" t="s">
        <v>53</v>
      </c>
      <c r="K2325" s="1" t="s">
        <v>53</v>
      </c>
      <c r="L2325" s="1" t="s">
        <v>821</v>
      </c>
      <c r="M2325" s="1" t="s">
        <v>311</v>
      </c>
      <c r="N2325" s="1" t="s">
        <v>260</v>
      </c>
      <c r="O2325" s="110" t="s">
        <v>55</v>
      </c>
      <c r="P2325" s="1" t="s">
        <v>1315</v>
      </c>
      <c r="Q2325" s="1" t="s">
        <v>65</v>
      </c>
      <c r="R2325" s="1" t="s">
        <v>57</v>
      </c>
      <c r="S2325" s="1" t="s">
        <v>1207</v>
      </c>
      <c r="T2325" s="93">
        <v>1.494</v>
      </c>
      <c r="U2325" s="94">
        <v>46757</v>
      </c>
      <c r="V2325" s="92">
        <v>2.5000000000000001E-2</v>
      </c>
      <c r="W2325" s="92">
        <v>4.4200000000000003E-2</v>
      </c>
      <c r="X2325" s="1" t="s">
        <v>636</v>
      </c>
      <c r="Y2325" s="145" t="s">
        <v>3491</v>
      </c>
      <c r="Z2325" s="91">
        <v>159200</v>
      </c>
      <c r="AA2325" s="91">
        <v>1</v>
      </c>
      <c r="AB2325" s="91">
        <v>97.24</v>
      </c>
      <c r="AC2325" s="91">
        <v>5.1783400000000004</v>
      </c>
      <c r="AD2325" s="91">
        <v>159.98442</v>
      </c>
      <c r="AE2325" s="145" t="s">
        <v>3491</v>
      </c>
      <c r="AF2325" s="145" t="s">
        <v>3491</v>
      </c>
      <c r="AG2325" s="1" t="s">
        <v>17</v>
      </c>
      <c r="AH2325" s="92">
        <v>2.9925293300000003E-4</v>
      </c>
      <c r="AI2325" s="92">
        <v>1.368193544897864E-2</v>
      </c>
      <c r="AJ2325" s="92">
        <v>6.8635319472556619E-4</v>
      </c>
    </row>
    <row r="2326" spans="1:36" x14ac:dyDescent="0.25">
      <c r="A2326" s="1">
        <v>13918</v>
      </c>
      <c r="B2326" s="1">
        <v>13922</v>
      </c>
      <c r="C2326" s="1" t="s">
        <v>1380</v>
      </c>
      <c r="D2326" s="1">
        <v>515327120</v>
      </c>
      <c r="E2326" s="1" t="s">
        <v>429</v>
      </c>
      <c r="F2326" s="1" t="s">
        <v>1381</v>
      </c>
      <c r="G2326" s="1" t="s">
        <v>1382</v>
      </c>
      <c r="H2326" s="1" t="s">
        <v>76</v>
      </c>
      <c r="I2326" s="1" t="s">
        <v>229</v>
      </c>
      <c r="J2326" s="1" t="s">
        <v>53</v>
      </c>
      <c r="K2326" s="1" t="s">
        <v>53</v>
      </c>
      <c r="L2326" s="1" t="s">
        <v>821</v>
      </c>
      <c r="M2326" s="1" t="s">
        <v>311</v>
      </c>
      <c r="N2326" s="1" t="s">
        <v>651</v>
      </c>
      <c r="O2326" s="1" t="s">
        <v>62</v>
      </c>
      <c r="P2326" s="1" t="s">
        <v>1350</v>
      </c>
      <c r="Q2326" s="1" t="s">
        <v>70</v>
      </c>
      <c r="R2326" s="1" t="s">
        <v>57</v>
      </c>
      <c r="S2326" s="1" t="s">
        <v>1207</v>
      </c>
      <c r="T2326" s="93">
        <v>1.893</v>
      </c>
      <c r="U2326" s="94">
        <v>46752</v>
      </c>
      <c r="V2326" s="92">
        <v>2.75E-2</v>
      </c>
      <c r="W2326" s="92">
        <v>2.63E-2</v>
      </c>
      <c r="X2326" s="1" t="s">
        <v>636</v>
      </c>
      <c r="Y2326" s="145" t="s">
        <v>3491</v>
      </c>
      <c r="Z2326" s="91">
        <v>24999.99</v>
      </c>
      <c r="AA2326" s="91">
        <v>1</v>
      </c>
      <c r="AB2326" s="91">
        <v>117.56</v>
      </c>
      <c r="AC2326" s="91">
        <v>0</v>
      </c>
      <c r="AD2326" s="91">
        <v>29.389990000000001</v>
      </c>
      <c r="AE2326" s="145" t="s">
        <v>3491</v>
      </c>
      <c r="AF2326" s="145" t="s">
        <v>3491</v>
      </c>
      <c r="AG2326" s="1" t="s">
        <v>17</v>
      </c>
      <c r="AH2326" s="92">
        <v>4.7657365972135302E-5</v>
      </c>
      <c r="AI2326" s="92">
        <v>2.513444409312655E-3</v>
      </c>
      <c r="AJ2326" s="92">
        <v>1.2608673725511801E-4</v>
      </c>
    </row>
    <row r="2327" spans="1:36" x14ac:dyDescent="0.25">
      <c r="A2327" s="1">
        <v>13918</v>
      </c>
      <c r="B2327" s="1">
        <v>13922</v>
      </c>
      <c r="C2327" s="1" t="s">
        <v>1386</v>
      </c>
      <c r="D2327" s="1">
        <v>520044314</v>
      </c>
      <c r="E2327" s="1" t="s">
        <v>429</v>
      </c>
      <c r="F2327" s="1" t="s">
        <v>1387</v>
      </c>
      <c r="G2327" s="1" t="s">
        <v>1388</v>
      </c>
      <c r="H2327" s="1" t="s">
        <v>76</v>
      </c>
      <c r="I2327" s="1" t="s">
        <v>228</v>
      </c>
      <c r="J2327" s="1" t="s">
        <v>53</v>
      </c>
      <c r="K2327" s="1" t="s">
        <v>53</v>
      </c>
      <c r="L2327" s="1" t="s">
        <v>821</v>
      </c>
      <c r="M2327" s="1" t="s">
        <v>311</v>
      </c>
      <c r="N2327" s="1" t="s">
        <v>260</v>
      </c>
      <c r="O2327" s="1" t="s">
        <v>62</v>
      </c>
      <c r="P2327" s="1" t="s">
        <v>1315</v>
      </c>
      <c r="Q2327" s="1" t="s">
        <v>65</v>
      </c>
      <c r="R2327" s="1" t="s">
        <v>57</v>
      </c>
      <c r="S2327" s="1" t="s">
        <v>1207</v>
      </c>
      <c r="T2327" s="93">
        <v>1.1200000000000001</v>
      </c>
      <c r="U2327" s="94">
        <v>46563</v>
      </c>
      <c r="V2327" s="92">
        <v>0.04</v>
      </c>
      <c r="W2327" s="92">
        <v>4.1799999999999997E-2</v>
      </c>
      <c r="X2327" s="1" t="s">
        <v>636</v>
      </c>
      <c r="Y2327" s="145" t="s">
        <v>3491</v>
      </c>
      <c r="Z2327" s="91">
        <v>66600</v>
      </c>
      <c r="AA2327" s="91">
        <v>1</v>
      </c>
      <c r="AB2327" s="91">
        <v>101.86</v>
      </c>
      <c r="AC2327" s="91">
        <v>0</v>
      </c>
      <c r="AD2327" s="91">
        <v>67.838759999999994</v>
      </c>
      <c r="AE2327" s="145" t="s">
        <v>3491</v>
      </c>
      <c r="AF2327" s="145" t="s">
        <v>3491</v>
      </c>
      <c r="AG2327" s="1" t="s">
        <v>17</v>
      </c>
      <c r="AH2327" s="92">
        <v>1.3046013800000001E-4</v>
      </c>
      <c r="AI2327" s="92">
        <v>5.8015995261210688E-3</v>
      </c>
      <c r="AJ2327" s="92">
        <v>2.9103677503234971E-4</v>
      </c>
    </row>
    <row r="2328" spans="1:36" x14ac:dyDescent="0.25">
      <c r="A2328" s="1">
        <v>13918</v>
      </c>
      <c r="B2328" s="1">
        <v>13922</v>
      </c>
      <c r="C2328" s="1" t="s">
        <v>1340</v>
      </c>
      <c r="D2328" s="1">
        <v>510960719</v>
      </c>
      <c r="E2328" s="1" t="s">
        <v>429</v>
      </c>
      <c r="F2328" s="1" t="s">
        <v>1389</v>
      </c>
      <c r="G2328" s="1" t="s">
        <v>1390</v>
      </c>
      <c r="H2328" s="1" t="s">
        <v>76</v>
      </c>
      <c r="I2328" s="1" t="s">
        <v>229</v>
      </c>
      <c r="J2328" s="1" t="s">
        <v>53</v>
      </c>
      <c r="K2328" s="1" t="s">
        <v>53</v>
      </c>
      <c r="L2328" s="1" t="s">
        <v>821</v>
      </c>
      <c r="M2328" s="1" t="s">
        <v>311</v>
      </c>
      <c r="N2328" s="1" t="s">
        <v>651</v>
      </c>
      <c r="O2328" s="1" t="s">
        <v>62</v>
      </c>
      <c r="P2328" s="1" t="s">
        <v>1343</v>
      </c>
      <c r="Q2328" s="1" t="s">
        <v>70</v>
      </c>
      <c r="R2328" s="1" t="s">
        <v>57</v>
      </c>
      <c r="S2328" s="1" t="s">
        <v>1207</v>
      </c>
      <c r="T2328" s="93">
        <v>1.47</v>
      </c>
      <c r="U2328" s="94">
        <v>46934</v>
      </c>
      <c r="V2328" s="92">
        <v>1.77E-2</v>
      </c>
      <c r="W2328" s="92">
        <v>2.5700000000000001E-2</v>
      </c>
      <c r="X2328" s="1" t="s">
        <v>636</v>
      </c>
      <c r="Y2328" s="145" t="s">
        <v>3491</v>
      </c>
      <c r="Z2328" s="91">
        <v>166549</v>
      </c>
      <c r="AA2328" s="91">
        <v>1</v>
      </c>
      <c r="AB2328" s="91">
        <v>116.62</v>
      </c>
      <c r="AC2328" s="91">
        <v>0</v>
      </c>
      <c r="AD2328" s="91">
        <v>194.22944000000001</v>
      </c>
      <c r="AE2328" s="145" t="s">
        <v>3491</v>
      </c>
      <c r="AF2328" s="145" t="s">
        <v>3491</v>
      </c>
      <c r="AG2328" s="1" t="s">
        <v>17</v>
      </c>
      <c r="AH2328" s="92">
        <v>6.8467025200888001E-5</v>
      </c>
      <c r="AI2328" s="92">
        <v>1.6610584082945513E-2</v>
      </c>
      <c r="AJ2328" s="92">
        <v>8.3326861861772342E-4</v>
      </c>
    </row>
    <row r="2329" spans="1:36" x14ac:dyDescent="0.25">
      <c r="A2329" s="1">
        <v>13918</v>
      </c>
      <c r="B2329" s="1">
        <v>13922</v>
      </c>
      <c r="C2329" s="1" t="s">
        <v>1417</v>
      </c>
      <c r="D2329" s="1">
        <v>511809071</v>
      </c>
      <c r="E2329" s="1" t="s">
        <v>429</v>
      </c>
      <c r="F2329" s="1" t="s">
        <v>1418</v>
      </c>
      <c r="G2329" s="1" t="s">
        <v>1419</v>
      </c>
      <c r="H2329" s="1" t="s">
        <v>76</v>
      </c>
      <c r="I2329" s="1" t="s">
        <v>229</v>
      </c>
      <c r="J2329" s="1" t="s">
        <v>53</v>
      </c>
      <c r="K2329" s="1" t="s">
        <v>53</v>
      </c>
      <c r="L2329" s="1" t="s">
        <v>821</v>
      </c>
      <c r="M2329" s="1" t="s">
        <v>311</v>
      </c>
      <c r="N2329" s="1" t="s">
        <v>75</v>
      </c>
      <c r="O2329" s="1" t="s">
        <v>62</v>
      </c>
      <c r="P2329" s="1" t="s">
        <v>1315</v>
      </c>
      <c r="Q2329" s="1" t="s">
        <v>65</v>
      </c>
      <c r="R2329" s="1" t="s">
        <v>57</v>
      </c>
      <c r="S2329" s="1" t="s">
        <v>1207</v>
      </c>
      <c r="T2329" s="93">
        <v>0.84599999999999997</v>
      </c>
      <c r="U2329" s="94">
        <v>46609</v>
      </c>
      <c r="V2329" s="92">
        <v>1.0500000000000001E-2</v>
      </c>
      <c r="W2329" s="92">
        <v>2.9700000000000001E-2</v>
      </c>
      <c r="X2329" s="1" t="s">
        <v>636</v>
      </c>
      <c r="Y2329" s="145" t="s">
        <v>3491</v>
      </c>
      <c r="Z2329" s="91">
        <v>12591.14</v>
      </c>
      <c r="AA2329" s="91">
        <v>1</v>
      </c>
      <c r="AB2329" s="91">
        <v>115.34</v>
      </c>
      <c r="AC2329" s="91">
        <v>0</v>
      </c>
      <c r="AD2329" s="91">
        <v>14.52262</v>
      </c>
      <c r="AE2329" s="145" t="s">
        <v>3491</v>
      </c>
      <c r="AF2329" s="145" t="s">
        <v>3491</v>
      </c>
      <c r="AG2329" s="1" t="s">
        <v>17</v>
      </c>
      <c r="AH2329" s="92">
        <v>3.9283319481523102E-5</v>
      </c>
      <c r="AI2329" s="92">
        <v>1.2419806215508121E-3</v>
      </c>
      <c r="AJ2329" s="92">
        <v>6.2303858293110063E-5</v>
      </c>
    </row>
    <row r="2330" spans="1:36" x14ac:dyDescent="0.25">
      <c r="A2330" s="1">
        <v>13918</v>
      </c>
      <c r="B2330" s="1">
        <v>13922</v>
      </c>
      <c r="C2330" s="1" t="s">
        <v>1488</v>
      </c>
      <c r="D2330" s="1">
        <v>510454333</v>
      </c>
      <c r="E2330" s="1" t="s">
        <v>429</v>
      </c>
      <c r="F2330" s="1" t="s">
        <v>2139</v>
      </c>
      <c r="G2330" s="1" t="s">
        <v>2140</v>
      </c>
      <c r="H2330" s="1" t="s">
        <v>76</v>
      </c>
      <c r="I2330" s="1" t="s">
        <v>228</v>
      </c>
      <c r="J2330" s="1" t="s">
        <v>53</v>
      </c>
      <c r="K2330" s="1" t="s">
        <v>53</v>
      </c>
      <c r="L2330" s="1" t="s">
        <v>821</v>
      </c>
      <c r="M2330" s="1" t="s">
        <v>311</v>
      </c>
      <c r="N2330" s="1" t="s">
        <v>258</v>
      </c>
      <c r="O2330" s="1" t="s">
        <v>62</v>
      </c>
      <c r="P2330" s="1" t="s">
        <v>1366</v>
      </c>
      <c r="Q2330" s="1" t="s">
        <v>65</v>
      </c>
      <c r="R2330" s="1" t="s">
        <v>57</v>
      </c>
      <c r="S2330" s="1" t="s">
        <v>1207</v>
      </c>
      <c r="T2330" s="93">
        <v>0.98799999999999999</v>
      </c>
      <c r="U2330" s="94">
        <v>46386</v>
      </c>
      <c r="V2330" s="92">
        <v>2.8000000000000001E-2</v>
      </c>
      <c r="W2330" s="92">
        <v>4.6800000000000001E-2</v>
      </c>
      <c r="X2330" s="1" t="s">
        <v>636</v>
      </c>
      <c r="Y2330" s="145" t="s">
        <v>3491</v>
      </c>
      <c r="Z2330" s="91">
        <v>7078.08</v>
      </c>
      <c r="AA2330" s="91">
        <v>1</v>
      </c>
      <c r="AB2330" s="91">
        <v>98.26</v>
      </c>
      <c r="AC2330" s="91">
        <v>0</v>
      </c>
      <c r="AD2330" s="91">
        <v>6.9549200000000004</v>
      </c>
      <c r="AE2330" s="145" t="s">
        <v>3491</v>
      </c>
      <c r="AF2330" s="145" t="s">
        <v>3491</v>
      </c>
      <c r="AG2330" s="1" t="s">
        <v>17</v>
      </c>
      <c r="AH2330" s="92">
        <v>8.1860226365139204E-5</v>
      </c>
      <c r="AI2330" s="92">
        <v>5.9478770803313554E-4</v>
      </c>
      <c r="AJ2330" s="92">
        <v>2.9837477681018786E-5</v>
      </c>
    </row>
    <row r="2331" spans="1:36" x14ac:dyDescent="0.25">
      <c r="A2331" s="1">
        <v>13918</v>
      </c>
      <c r="B2331" s="1">
        <v>13922</v>
      </c>
      <c r="C2331" s="1" t="s">
        <v>1437</v>
      </c>
      <c r="D2331" s="1">
        <v>520042847</v>
      </c>
      <c r="E2331" s="1" t="s">
        <v>429</v>
      </c>
      <c r="F2331" s="1" t="s">
        <v>1438</v>
      </c>
      <c r="G2331" s="1" t="s">
        <v>1439</v>
      </c>
      <c r="H2331" s="1" t="s">
        <v>76</v>
      </c>
      <c r="I2331" s="1" t="s">
        <v>228</v>
      </c>
      <c r="J2331" s="1" t="s">
        <v>53</v>
      </c>
      <c r="K2331" s="1" t="s">
        <v>53</v>
      </c>
      <c r="L2331" s="1" t="s">
        <v>821</v>
      </c>
      <c r="M2331" s="1" t="s">
        <v>311</v>
      </c>
      <c r="N2331" s="1" t="s">
        <v>708</v>
      </c>
      <c r="O2331" s="1" t="s">
        <v>62</v>
      </c>
      <c r="P2331" s="1" t="s">
        <v>1315</v>
      </c>
      <c r="Q2331" s="1" t="s">
        <v>65</v>
      </c>
      <c r="R2331" s="1" t="s">
        <v>57</v>
      </c>
      <c r="S2331" s="1" t="s">
        <v>1207</v>
      </c>
      <c r="T2331" s="93">
        <v>0.73599999999999999</v>
      </c>
      <c r="U2331" s="94">
        <v>46295</v>
      </c>
      <c r="V2331" s="92">
        <v>3.9E-2</v>
      </c>
      <c r="W2331" s="92">
        <v>4.82E-2</v>
      </c>
      <c r="X2331" s="1" t="s">
        <v>636</v>
      </c>
      <c r="Y2331" s="145" t="s">
        <v>3491</v>
      </c>
      <c r="Z2331" s="91">
        <v>7624.87</v>
      </c>
      <c r="AA2331" s="91">
        <v>1</v>
      </c>
      <c r="AB2331" s="91">
        <v>100.36</v>
      </c>
      <c r="AC2331" s="91">
        <v>0</v>
      </c>
      <c r="AD2331" s="91">
        <v>7.6523199999999996</v>
      </c>
      <c r="AE2331" s="145" t="s">
        <v>3491</v>
      </c>
      <c r="AF2331" s="145" t="s">
        <v>3491</v>
      </c>
      <c r="AG2331" s="1" t="s">
        <v>17</v>
      </c>
      <c r="AH2331" s="92">
        <v>2.646555702926E-5</v>
      </c>
      <c r="AI2331" s="92">
        <v>6.5442965180564591E-4</v>
      </c>
      <c r="AJ2331" s="92">
        <v>3.2829411008036565E-5</v>
      </c>
    </row>
    <row r="2332" spans="1:36" x14ac:dyDescent="0.25">
      <c r="A2332" s="1">
        <v>13918</v>
      </c>
      <c r="B2332" s="1">
        <v>13922</v>
      </c>
      <c r="C2332" s="1" t="s">
        <v>1450</v>
      </c>
      <c r="D2332" s="1">
        <v>513893123</v>
      </c>
      <c r="E2332" s="1" t="s">
        <v>429</v>
      </c>
      <c r="F2332" s="1" t="s">
        <v>1451</v>
      </c>
      <c r="G2332" s="1" t="s">
        <v>1452</v>
      </c>
      <c r="H2332" s="1" t="s">
        <v>76</v>
      </c>
      <c r="I2332" s="1" t="s">
        <v>229</v>
      </c>
      <c r="J2332" s="1" t="s">
        <v>53</v>
      </c>
      <c r="K2332" s="1" t="s">
        <v>53</v>
      </c>
      <c r="L2332" s="1" t="s">
        <v>821</v>
      </c>
      <c r="M2332" s="1" t="s">
        <v>311</v>
      </c>
      <c r="N2332" s="1" t="s">
        <v>649</v>
      </c>
      <c r="O2332" s="1" t="s">
        <v>62</v>
      </c>
      <c r="P2332" s="1" t="s">
        <v>1360</v>
      </c>
      <c r="Q2332" s="1" t="s">
        <v>70</v>
      </c>
      <c r="R2332" s="1" t="s">
        <v>57</v>
      </c>
      <c r="S2332" s="1" t="s">
        <v>1207</v>
      </c>
      <c r="T2332" s="93">
        <v>8.5000000000000006E-2</v>
      </c>
      <c r="U2332" s="94">
        <v>46054</v>
      </c>
      <c r="V2332" s="92">
        <v>0.01</v>
      </c>
      <c r="W2332" s="92">
        <v>7.7799999999999994E-2</v>
      </c>
      <c r="X2332" s="1" t="s">
        <v>636</v>
      </c>
      <c r="Y2332" s="145" t="s">
        <v>3491</v>
      </c>
      <c r="Z2332" s="91">
        <v>24385.23</v>
      </c>
      <c r="AA2332" s="91">
        <v>1</v>
      </c>
      <c r="AB2332" s="91">
        <v>116.62</v>
      </c>
      <c r="AC2332" s="91">
        <v>0</v>
      </c>
      <c r="AD2332" s="91">
        <v>28.43806</v>
      </c>
      <c r="AE2332" s="145" t="s">
        <v>3491</v>
      </c>
      <c r="AF2332" s="145" t="s">
        <v>3491</v>
      </c>
      <c r="AG2332" s="1" t="s">
        <v>17</v>
      </c>
      <c r="AH2332" s="92">
        <v>7.2091893300000004E-4</v>
      </c>
      <c r="AI2332" s="92">
        <v>2.4320349519920846E-3</v>
      </c>
      <c r="AJ2332" s="92">
        <v>1.220028383563683E-4</v>
      </c>
    </row>
    <row r="2333" spans="1:36" x14ac:dyDescent="0.25">
      <c r="A2333" s="1">
        <v>13918</v>
      </c>
      <c r="B2333" s="1">
        <v>13922</v>
      </c>
      <c r="C2333" s="1" t="s">
        <v>2317</v>
      </c>
      <c r="D2333" s="1">
        <v>520043027</v>
      </c>
      <c r="E2333" s="1" t="s">
        <v>429</v>
      </c>
      <c r="F2333" s="1" t="s">
        <v>2318</v>
      </c>
      <c r="G2333" s="1" t="s">
        <v>2319</v>
      </c>
      <c r="H2333" s="1" t="s">
        <v>76</v>
      </c>
      <c r="I2333" s="1" t="s">
        <v>228</v>
      </c>
      <c r="J2333" s="1" t="s">
        <v>53</v>
      </c>
      <c r="K2333" s="1" t="s">
        <v>53</v>
      </c>
      <c r="L2333" s="1" t="s">
        <v>821</v>
      </c>
      <c r="M2333" s="1" t="s">
        <v>311</v>
      </c>
      <c r="N2333" s="1" t="s">
        <v>654</v>
      </c>
      <c r="O2333" s="1" t="s">
        <v>62</v>
      </c>
      <c r="P2333" s="1" t="s">
        <v>1462</v>
      </c>
      <c r="Q2333" s="1" t="s">
        <v>65</v>
      </c>
      <c r="R2333" s="1" t="s">
        <v>57</v>
      </c>
      <c r="S2333" s="1" t="s">
        <v>1207</v>
      </c>
      <c r="T2333" s="93">
        <v>1.9370000000000001</v>
      </c>
      <c r="U2333" s="94">
        <v>47300</v>
      </c>
      <c r="V2333" s="92">
        <v>1.0800000000000001E-2</v>
      </c>
      <c r="W2333" s="92">
        <v>3.9300000000000002E-2</v>
      </c>
      <c r="X2333" s="1" t="s">
        <v>636</v>
      </c>
      <c r="Y2333" s="145" t="s">
        <v>3491</v>
      </c>
      <c r="Z2333" s="91">
        <v>16000</v>
      </c>
      <c r="AA2333" s="91">
        <v>1</v>
      </c>
      <c r="AB2333" s="91">
        <v>94.72</v>
      </c>
      <c r="AC2333" s="91">
        <v>0</v>
      </c>
      <c r="AD2333" s="91">
        <v>15.155200000000001</v>
      </c>
      <c r="AE2333" s="145" t="s">
        <v>3491</v>
      </c>
      <c r="AF2333" s="145" t="s">
        <v>3491</v>
      </c>
      <c r="AG2333" s="1" t="s">
        <v>17</v>
      </c>
      <c r="AH2333" s="92">
        <v>2.1333333333333301E-5</v>
      </c>
      <c r="AI2333" s="92">
        <v>1.29607913143268E-3</v>
      </c>
      <c r="AJ2333" s="92">
        <v>6.5017705703498518E-5</v>
      </c>
    </row>
    <row r="2334" spans="1:36" x14ac:dyDescent="0.25">
      <c r="A2334" s="1">
        <v>13918</v>
      </c>
      <c r="B2334" s="1">
        <v>13922</v>
      </c>
      <c r="C2334" s="1" t="s">
        <v>1820</v>
      </c>
      <c r="D2334" s="1">
        <v>513817817</v>
      </c>
      <c r="E2334" s="1" t="s">
        <v>429</v>
      </c>
      <c r="F2334" s="1" t="s">
        <v>2335</v>
      </c>
      <c r="G2334" s="1" t="s">
        <v>2336</v>
      </c>
      <c r="H2334" s="1" t="s">
        <v>76</v>
      </c>
      <c r="I2334" s="1" t="s">
        <v>228</v>
      </c>
      <c r="J2334" s="1" t="s">
        <v>53</v>
      </c>
      <c r="K2334" s="1" t="s">
        <v>53</v>
      </c>
      <c r="L2334" s="1" t="s">
        <v>821</v>
      </c>
      <c r="M2334" s="1" t="s">
        <v>311</v>
      </c>
      <c r="N2334" s="1" t="s">
        <v>140</v>
      </c>
      <c r="O2334" s="1" t="s">
        <v>62</v>
      </c>
      <c r="P2334" s="1" t="s">
        <v>1398</v>
      </c>
      <c r="Q2334" s="1" t="s">
        <v>70</v>
      </c>
      <c r="R2334" s="1" t="s">
        <v>57</v>
      </c>
      <c r="S2334" s="1" t="s">
        <v>1207</v>
      </c>
      <c r="T2334" s="93">
        <v>0.99199999999999999</v>
      </c>
      <c r="U2334" s="94">
        <v>46387</v>
      </c>
      <c r="V2334" s="92">
        <v>0.02</v>
      </c>
      <c r="W2334" s="92">
        <v>4.6100000000000002E-2</v>
      </c>
      <c r="X2334" s="1" t="s">
        <v>636</v>
      </c>
      <c r="Y2334" s="145" t="s">
        <v>3491</v>
      </c>
      <c r="Z2334" s="91">
        <v>63562.32</v>
      </c>
      <c r="AA2334" s="91">
        <v>1</v>
      </c>
      <c r="AB2334" s="91">
        <v>97.54</v>
      </c>
      <c r="AC2334" s="91">
        <v>0</v>
      </c>
      <c r="AD2334" s="91">
        <v>61.998690000000003</v>
      </c>
      <c r="AE2334" s="145" t="s">
        <v>3491</v>
      </c>
      <c r="AF2334" s="145" t="s">
        <v>3491</v>
      </c>
      <c r="AG2334" s="1" t="s">
        <v>17</v>
      </c>
      <c r="AH2334" s="92">
        <v>5.3413714200000004E-4</v>
      </c>
      <c r="AI2334" s="92">
        <v>5.3021542629040847E-3</v>
      </c>
      <c r="AJ2334" s="92">
        <v>2.6598214345059364E-4</v>
      </c>
    </row>
    <row r="2335" spans="1:36" x14ac:dyDescent="0.25">
      <c r="A2335" s="1">
        <v>13918</v>
      </c>
      <c r="B2335" s="1">
        <v>13922</v>
      </c>
      <c r="C2335" s="1" t="s">
        <v>2337</v>
      </c>
      <c r="D2335" s="1">
        <v>512287517</v>
      </c>
      <c r="E2335" s="1" t="s">
        <v>429</v>
      </c>
      <c r="F2335" s="1" t="s">
        <v>2338</v>
      </c>
      <c r="G2335" s="1" t="s">
        <v>2339</v>
      </c>
      <c r="H2335" s="1" t="s">
        <v>76</v>
      </c>
      <c r="I2335" s="1" t="s">
        <v>228</v>
      </c>
      <c r="J2335" s="1" t="s">
        <v>53</v>
      </c>
      <c r="K2335" s="1" t="s">
        <v>53</v>
      </c>
      <c r="L2335" s="1" t="s">
        <v>821</v>
      </c>
      <c r="M2335" s="1" t="s">
        <v>311</v>
      </c>
      <c r="N2335" s="1" t="s">
        <v>140</v>
      </c>
      <c r="O2335" s="1" t="s">
        <v>62</v>
      </c>
      <c r="P2335" s="1" t="s">
        <v>298</v>
      </c>
      <c r="Q2335" s="1" t="s">
        <v>298</v>
      </c>
      <c r="R2335" s="1" t="s">
        <v>298</v>
      </c>
      <c r="S2335" s="1" t="s">
        <v>1207</v>
      </c>
      <c r="T2335" s="93">
        <v>0.24399999999999999</v>
      </c>
      <c r="U2335" s="94">
        <v>46112</v>
      </c>
      <c r="V2335" s="92">
        <v>5.9700000000000003E-2</v>
      </c>
      <c r="W2335" s="92">
        <v>7.7399999999999997E-2</v>
      </c>
      <c r="X2335" s="1" t="s">
        <v>636</v>
      </c>
      <c r="Y2335" s="145" t="s">
        <v>3491</v>
      </c>
      <c r="Z2335" s="91">
        <v>29547.599999999999</v>
      </c>
      <c r="AA2335" s="91">
        <v>1</v>
      </c>
      <c r="AB2335" s="91">
        <v>101.13</v>
      </c>
      <c r="AC2335" s="91">
        <v>0</v>
      </c>
      <c r="AD2335" s="91">
        <v>29.881489999999999</v>
      </c>
      <c r="AE2335" s="145" t="s">
        <v>3491</v>
      </c>
      <c r="AF2335" s="145" t="s">
        <v>3491</v>
      </c>
      <c r="AG2335" s="1" t="s">
        <v>17</v>
      </c>
      <c r="AH2335" s="92">
        <v>1.730378664E-3</v>
      </c>
      <c r="AI2335" s="92">
        <v>2.5554776977614489E-3</v>
      </c>
      <c r="AJ2335" s="92">
        <v>1.2819533379975412E-4</v>
      </c>
    </row>
    <row r="2336" spans="1:36" x14ac:dyDescent="0.25">
      <c r="A2336" s="1">
        <v>13918</v>
      </c>
      <c r="B2336" s="1">
        <v>13922</v>
      </c>
      <c r="C2336" s="1" t="s">
        <v>1320</v>
      </c>
      <c r="D2336" s="1">
        <v>511659401</v>
      </c>
      <c r="E2336" s="1" t="s">
        <v>429</v>
      </c>
      <c r="F2336" s="1" t="s">
        <v>1591</v>
      </c>
      <c r="G2336" s="1" t="s">
        <v>1592</v>
      </c>
      <c r="H2336" s="1" t="s">
        <v>76</v>
      </c>
      <c r="I2336" s="1" t="s">
        <v>228</v>
      </c>
      <c r="J2336" s="1" t="s">
        <v>53</v>
      </c>
      <c r="K2336" s="1" t="s">
        <v>53</v>
      </c>
      <c r="L2336" s="1" t="s">
        <v>821</v>
      </c>
      <c r="M2336" s="1" t="s">
        <v>311</v>
      </c>
      <c r="N2336" s="1" t="s">
        <v>651</v>
      </c>
      <c r="O2336" s="1" t="s">
        <v>62</v>
      </c>
      <c r="P2336" s="1" t="s">
        <v>1319</v>
      </c>
      <c r="Q2336" s="1" t="s">
        <v>65</v>
      </c>
      <c r="R2336" s="1" t="s">
        <v>57</v>
      </c>
      <c r="S2336" s="1" t="s">
        <v>1207</v>
      </c>
      <c r="T2336" s="93">
        <v>1.9359999999999999</v>
      </c>
      <c r="U2336" s="94">
        <v>47238</v>
      </c>
      <c r="V2336" s="92">
        <v>0.05</v>
      </c>
      <c r="W2336" s="92">
        <v>4.24E-2</v>
      </c>
      <c r="X2336" s="1" t="s">
        <v>636</v>
      </c>
      <c r="Y2336" s="145" t="s">
        <v>3491</v>
      </c>
      <c r="Z2336" s="91">
        <v>262500</v>
      </c>
      <c r="AA2336" s="91">
        <v>1</v>
      </c>
      <c r="AB2336" s="91">
        <v>102.39</v>
      </c>
      <c r="AC2336" s="91">
        <v>0</v>
      </c>
      <c r="AD2336" s="91">
        <v>268.77375000000001</v>
      </c>
      <c r="AE2336" s="145" t="s">
        <v>3491</v>
      </c>
      <c r="AF2336" s="145" t="s">
        <v>3491</v>
      </c>
      <c r="AG2336" s="1" t="s">
        <v>17</v>
      </c>
      <c r="AH2336" s="92">
        <v>5.3231939100000002E-4</v>
      </c>
      <c r="AI2336" s="92">
        <v>2.2985645088940052E-2</v>
      </c>
      <c r="AJ2336" s="92">
        <v>1.1530730428054848E-3</v>
      </c>
    </row>
    <row r="2337" spans="1:36" x14ac:dyDescent="0.25">
      <c r="A2337" s="1">
        <v>13918</v>
      </c>
      <c r="B2337" s="1">
        <v>13922</v>
      </c>
      <c r="C2337" s="1" t="s">
        <v>1526</v>
      </c>
      <c r="D2337" s="1">
        <v>520000118</v>
      </c>
      <c r="E2337" s="1" t="s">
        <v>429</v>
      </c>
      <c r="F2337" s="1" t="s">
        <v>2320</v>
      </c>
      <c r="G2337" s="1" t="s">
        <v>2321</v>
      </c>
      <c r="H2337" s="1" t="s">
        <v>76</v>
      </c>
      <c r="I2337" s="1" t="s">
        <v>229</v>
      </c>
      <c r="J2337" s="1" t="s">
        <v>53</v>
      </c>
      <c r="K2337" s="1" t="s">
        <v>53</v>
      </c>
      <c r="L2337" s="1" t="s">
        <v>821</v>
      </c>
      <c r="M2337" s="1" t="s">
        <v>311</v>
      </c>
      <c r="N2337" s="1" t="s">
        <v>256</v>
      </c>
      <c r="O2337" s="1" t="s">
        <v>62</v>
      </c>
      <c r="P2337" s="1" t="s">
        <v>1206</v>
      </c>
      <c r="Q2337" s="1" t="s">
        <v>65</v>
      </c>
      <c r="R2337" s="1" t="s">
        <v>57</v>
      </c>
      <c r="S2337" s="1" t="s">
        <v>1207</v>
      </c>
      <c r="T2337" s="93">
        <v>1.304</v>
      </c>
      <c r="U2337" s="94">
        <v>46873</v>
      </c>
      <c r="V2337" s="92">
        <v>6.0000000000000001E-3</v>
      </c>
      <c r="W2337" s="92">
        <v>2.4500000000000001E-2</v>
      </c>
      <c r="X2337" s="1" t="s">
        <v>636</v>
      </c>
      <c r="Y2337" s="145" t="s">
        <v>3491</v>
      </c>
      <c r="Z2337" s="91">
        <v>314471</v>
      </c>
      <c r="AA2337" s="91">
        <v>1</v>
      </c>
      <c r="AB2337" s="91">
        <v>116.67</v>
      </c>
      <c r="AC2337" s="91">
        <v>0</v>
      </c>
      <c r="AD2337" s="91">
        <v>366.89332000000002</v>
      </c>
      <c r="AE2337" s="145" t="s">
        <v>3491</v>
      </c>
      <c r="AF2337" s="145" t="s">
        <v>3491</v>
      </c>
      <c r="AG2337" s="1" t="s">
        <v>17</v>
      </c>
      <c r="AH2337" s="92">
        <v>4.7129870799999998E-4</v>
      </c>
      <c r="AI2337" s="92">
        <v>3.1376872328577145E-2</v>
      </c>
      <c r="AJ2337" s="92">
        <v>1.5740182844396317E-3</v>
      </c>
    </row>
    <row r="2338" spans="1:36" x14ac:dyDescent="0.25">
      <c r="A2338" s="1">
        <v>13918</v>
      </c>
      <c r="B2338" s="1">
        <v>13922</v>
      </c>
      <c r="C2338" s="1" t="s">
        <v>1526</v>
      </c>
      <c r="D2338" s="1">
        <v>520000118</v>
      </c>
      <c r="E2338" s="1" t="s">
        <v>429</v>
      </c>
      <c r="F2338" s="1" t="s">
        <v>1651</v>
      </c>
      <c r="G2338" s="1" t="s">
        <v>1652</v>
      </c>
      <c r="H2338" s="1" t="s">
        <v>76</v>
      </c>
      <c r="I2338" s="1" t="s">
        <v>229</v>
      </c>
      <c r="J2338" s="1" t="s">
        <v>53</v>
      </c>
      <c r="K2338" s="1" t="s">
        <v>53</v>
      </c>
      <c r="L2338" s="1" t="s">
        <v>821</v>
      </c>
      <c r="M2338" s="1" t="s">
        <v>311</v>
      </c>
      <c r="N2338" s="1" t="s">
        <v>256</v>
      </c>
      <c r="O2338" s="1" t="s">
        <v>62</v>
      </c>
      <c r="P2338" s="1" t="s">
        <v>1315</v>
      </c>
      <c r="Q2338" s="1" t="s">
        <v>65</v>
      </c>
      <c r="R2338" s="1" t="s">
        <v>57</v>
      </c>
      <c r="S2338" s="1" t="s">
        <v>1207</v>
      </c>
      <c r="T2338" s="93">
        <v>0.373</v>
      </c>
      <c r="U2338" s="94">
        <v>47986</v>
      </c>
      <c r="V2338" s="92">
        <v>2.5899999999999999E-2</v>
      </c>
      <c r="W2338" s="92">
        <v>2.8799999999999999E-2</v>
      </c>
      <c r="X2338" s="1" t="s">
        <v>636</v>
      </c>
      <c r="Y2338" s="145" t="s">
        <v>3491</v>
      </c>
      <c r="Z2338" s="91">
        <v>500000</v>
      </c>
      <c r="AA2338" s="91">
        <v>1</v>
      </c>
      <c r="AB2338" s="91">
        <v>119.49</v>
      </c>
      <c r="AC2338" s="91">
        <v>0</v>
      </c>
      <c r="AD2338" s="91">
        <v>597.45000000000005</v>
      </c>
      <c r="AE2338" s="145" t="s">
        <v>3491</v>
      </c>
      <c r="AF2338" s="145" t="s">
        <v>3491</v>
      </c>
      <c r="AG2338" s="1" t="s">
        <v>17</v>
      </c>
      <c r="AH2338" s="92">
        <v>4.7341760099999999E-4</v>
      </c>
      <c r="AI2338" s="92">
        <v>5.1094177382974469E-2</v>
      </c>
      <c r="AJ2338" s="92">
        <v>2.5631353114808904E-3</v>
      </c>
    </row>
    <row r="2339" spans="1:36" x14ac:dyDescent="0.25">
      <c r="A2339" s="1">
        <v>13918</v>
      </c>
      <c r="B2339" s="1">
        <v>13922</v>
      </c>
      <c r="C2339" s="1" t="s">
        <v>1657</v>
      </c>
      <c r="D2339" s="1">
        <v>520018078</v>
      </c>
      <c r="E2339" s="1" t="s">
        <v>429</v>
      </c>
      <c r="F2339" s="1" t="s">
        <v>1658</v>
      </c>
      <c r="G2339" s="1" t="s">
        <v>1659</v>
      </c>
      <c r="H2339" s="1" t="s">
        <v>76</v>
      </c>
      <c r="I2339" s="1" t="s">
        <v>229</v>
      </c>
      <c r="J2339" s="1" t="s">
        <v>53</v>
      </c>
      <c r="K2339" s="1" t="s">
        <v>53</v>
      </c>
      <c r="L2339" s="1" t="s">
        <v>821</v>
      </c>
      <c r="M2339" s="1" t="s">
        <v>311</v>
      </c>
      <c r="N2339" s="1" t="s">
        <v>256</v>
      </c>
      <c r="O2339" s="1" t="s">
        <v>62</v>
      </c>
      <c r="P2339" s="1" t="s">
        <v>1206</v>
      </c>
      <c r="Q2339" s="1" t="s">
        <v>65</v>
      </c>
      <c r="R2339" s="1" t="s">
        <v>57</v>
      </c>
      <c r="S2339" s="1" t="s">
        <v>1207</v>
      </c>
      <c r="T2339" s="93">
        <v>1.8580000000000001</v>
      </c>
      <c r="U2339" s="94">
        <v>47361</v>
      </c>
      <c r="V2339" s="92">
        <v>1.8599999999999998E-2</v>
      </c>
      <c r="W2339" s="92">
        <v>2.3599999999999999E-2</v>
      </c>
      <c r="X2339" s="1" t="s">
        <v>636</v>
      </c>
      <c r="Y2339" s="145" t="s">
        <v>3491</v>
      </c>
      <c r="Z2339" s="91">
        <v>1191400</v>
      </c>
      <c r="AA2339" s="91">
        <v>1</v>
      </c>
      <c r="AB2339" s="91">
        <v>105.58</v>
      </c>
      <c r="AC2339" s="91">
        <v>0</v>
      </c>
      <c r="AD2339" s="91">
        <v>1257.88012</v>
      </c>
      <c r="AE2339" s="145" t="s">
        <v>3491</v>
      </c>
      <c r="AF2339" s="145" t="s">
        <v>3491</v>
      </c>
      <c r="AG2339" s="1" t="s">
        <v>17</v>
      </c>
      <c r="AH2339" s="92">
        <v>4.6640841499999999E-4</v>
      </c>
      <c r="AI2339" s="92">
        <v>0.10757444133868477</v>
      </c>
      <c r="AJ2339" s="92">
        <v>5.3964632240050539E-3</v>
      </c>
    </row>
    <row r="2340" spans="1:36" x14ac:dyDescent="0.25">
      <c r="A2340" s="1">
        <v>13918</v>
      </c>
      <c r="B2340" s="1">
        <v>13922</v>
      </c>
      <c r="C2340" s="1" t="s">
        <v>1576</v>
      </c>
      <c r="D2340" s="1">
        <v>520025438</v>
      </c>
      <c r="E2340" s="1" t="s">
        <v>429</v>
      </c>
      <c r="F2340" s="1" t="s">
        <v>1700</v>
      </c>
      <c r="G2340" s="1" t="s">
        <v>1701</v>
      </c>
      <c r="H2340" s="1" t="s">
        <v>76</v>
      </c>
      <c r="I2340" s="1" t="s">
        <v>228</v>
      </c>
      <c r="J2340" s="1" t="s">
        <v>53</v>
      </c>
      <c r="K2340" s="1" t="s">
        <v>53</v>
      </c>
      <c r="L2340" s="1" t="s">
        <v>821</v>
      </c>
      <c r="M2340" s="1" t="s">
        <v>311</v>
      </c>
      <c r="N2340" s="1" t="s">
        <v>651</v>
      </c>
      <c r="O2340" s="1" t="s">
        <v>62</v>
      </c>
      <c r="P2340" s="1" t="s">
        <v>1366</v>
      </c>
      <c r="Q2340" s="1" t="s">
        <v>65</v>
      </c>
      <c r="R2340" s="1" t="s">
        <v>57</v>
      </c>
      <c r="S2340" s="1" t="s">
        <v>1207</v>
      </c>
      <c r="T2340" s="93">
        <v>1.8859999999999999</v>
      </c>
      <c r="U2340" s="94">
        <v>46745</v>
      </c>
      <c r="V2340" s="92">
        <v>6.6299999999999998E-2</v>
      </c>
      <c r="W2340" s="92">
        <v>4.6300000000000001E-2</v>
      </c>
      <c r="X2340" s="1" t="s">
        <v>636</v>
      </c>
      <c r="Y2340" s="145" t="s">
        <v>3491</v>
      </c>
      <c r="Z2340" s="91">
        <v>175000</v>
      </c>
      <c r="AA2340" s="91">
        <v>1</v>
      </c>
      <c r="AB2340" s="91">
        <v>103.98</v>
      </c>
      <c r="AC2340" s="91">
        <v>0</v>
      </c>
      <c r="AD2340" s="91">
        <v>181.965</v>
      </c>
      <c r="AE2340" s="145" t="s">
        <v>3491</v>
      </c>
      <c r="AF2340" s="145" t="s">
        <v>3491</v>
      </c>
      <c r="AG2340" s="1" t="s">
        <v>17</v>
      </c>
      <c r="AH2340" s="92">
        <v>1.3219289799999999E-4</v>
      </c>
      <c r="AI2340" s="92">
        <v>1.5561723972705581E-2</v>
      </c>
      <c r="AJ2340" s="92">
        <v>7.8065263528934669E-4</v>
      </c>
    </row>
    <row r="2341" spans="1:36" x14ac:dyDescent="0.25">
      <c r="A2341" s="1">
        <v>13918</v>
      </c>
      <c r="B2341" s="1">
        <v>13922</v>
      </c>
      <c r="C2341" s="1" t="s">
        <v>1774</v>
      </c>
      <c r="D2341" s="1">
        <v>515666881</v>
      </c>
      <c r="E2341" s="1" t="s">
        <v>429</v>
      </c>
      <c r="F2341" s="1" t="s">
        <v>1775</v>
      </c>
      <c r="G2341" s="1" t="s">
        <v>1776</v>
      </c>
      <c r="H2341" s="1" t="s">
        <v>76</v>
      </c>
      <c r="I2341" s="1" t="s">
        <v>228</v>
      </c>
      <c r="J2341" s="1" t="s">
        <v>53</v>
      </c>
      <c r="K2341" s="1" t="s">
        <v>53</v>
      </c>
      <c r="L2341" s="1" t="s">
        <v>821</v>
      </c>
      <c r="M2341" s="1" t="s">
        <v>311</v>
      </c>
      <c r="N2341" s="1" t="s">
        <v>414</v>
      </c>
      <c r="O2341" s="1" t="s">
        <v>62</v>
      </c>
      <c r="P2341" s="1" t="s">
        <v>1777</v>
      </c>
      <c r="Q2341" s="1" t="s">
        <v>65</v>
      </c>
      <c r="R2341" s="1" t="s">
        <v>57</v>
      </c>
      <c r="S2341" s="1" t="s">
        <v>1207</v>
      </c>
      <c r="T2341" s="93">
        <v>9.4990000000000006</v>
      </c>
      <c r="U2341" s="94">
        <v>49491</v>
      </c>
      <c r="V2341" s="92">
        <v>4.3999999999999997E-2</v>
      </c>
      <c r="W2341" s="92">
        <v>4.2599999999999999E-2</v>
      </c>
      <c r="X2341" s="1" t="s">
        <v>636</v>
      </c>
      <c r="Y2341" s="145" t="s">
        <v>3491</v>
      </c>
      <c r="Z2341" s="91">
        <v>500000</v>
      </c>
      <c r="AA2341" s="91">
        <v>1</v>
      </c>
      <c r="AB2341" s="91">
        <v>106.53</v>
      </c>
      <c r="AC2341" s="91">
        <v>0</v>
      </c>
      <c r="AD2341" s="91">
        <v>532.65</v>
      </c>
      <c r="AE2341" s="145" t="s">
        <v>3491</v>
      </c>
      <c r="AF2341" s="145" t="s">
        <v>3491</v>
      </c>
      <c r="AG2341" s="1" t="s">
        <v>17</v>
      </c>
      <c r="AH2341" s="92">
        <v>2.83480941E-4</v>
      </c>
      <c r="AI2341" s="92">
        <v>4.5552453900814041E-2</v>
      </c>
      <c r="AJ2341" s="92">
        <v>2.2851351973559226E-3</v>
      </c>
    </row>
    <row r="2342" spans="1:36" x14ac:dyDescent="0.25">
      <c r="A2342" s="1">
        <v>13918</v>
      </c>
      <c r="B2342" s="1">
        <v>13922</v>
      </c>
      <c r="C2342" s="1" t="s">
        <v>2322</v>
      </c>
      <c r="D2342" s="1">
        <v>516561875</v>
      </c>
      <c r="E2342" s="1" t="s">
        <v>429</v>
      </c>
      <c r="F2342" s="1" t="s">
        <v>2323</v>
      </c>
      <c r="G2342" s="1" t="s">
        <v>2324</v>
      </c>
      <c r="H2342" s="1" t="s">
        <v>76</v>
      </c>
      <c r="I2342" s="1" t="s">
        <v>228</v>
      </c>
      <c r="J2342" s="1" t="s">
        <v>53</v>
      </c>
      <c r="K2342" s="1" t="s">
        <v>53</v>
      </c>
      <c r="L2342" s="1" t="s">
        <v>821</v>
      </c>
      <c r="M2342" s="1" t="s">
        <v>311</v>
      </c>
      <c r="N2342" s="1" t="s">
        <v>414</v>
      </c>
      <c r="O2342" s="1" t="s">
        <v>62</v>
      </c>
      <c r="P2342" s="1" t="s">
        <v>1752</v>
      </c>
      <c r="Q2342" s="1" t="s">
        <v>70</v>
      </c>
      <c r="R2342" s="1" t="s">
        <v>57</v>
      </c>
      <c r="S2342" s="1" t="s">
        <v>1207</v>
      </c>
      <c r="T2342" s="93">
        <v>8.9260000000000002</v>
      </c>
      <c r="U2342" s="94">
        <v>49281</v>
      </c>
      <c r="V2342" s="92">
        <v>4.3999999999999997E-2</v>
      </c>
      <c r="W2342" s="92">
        <v>4.2799999999999998E-2</v>
      </c>
      <c r="X2342" s="1" t="s">
        <v>636</v>
      </c>
      <c r="Y2342" s="145" t="s">
        <v>3491</v>
      </c>
      <c r="Z2342" s="91">
        <v>1000000</v>
      </c>
      <c r="AA2342" s="91">
        <v>1</v>
      </c>
      <c r="AB2342" s="91">
        <v>106.04</v>
      </c>
      <c r="AC2342" s="91">
        <v>0</v>
      </c>
      <c r="AD2342" s="91">
        <v>1060.4000000000001</v>
      </c>
      <c r="AE2342" s="145" t="s">
        <v>3491</v>
      </c>
      <c r="AF2342" s="145" t="s">
        <v>3491</v>
      </c>
      <c r="AG2342" s="1" t="s">
        <v>17</v>
      </c>
      <c r="AH2342" s="92">
        <v>6.9058865699999999E-4</v>
      </c>
      <c r="AI2342" s="92">
        <v>9.0685857723501767E-2</v>
      </c>
      <c r="AJ2342" s="92">
        <v>4.5492487811437544E-3</v>
      </c>
    </row>
    <row r="2343" spans="1:36" x14ac:dyDescent="0.25">
      <c r="A2343" s="1">
        <v>13918</v>
      </c>
      <c r="B2343" s="1">
        <v>13922</v>
      </c>
      <c r="C2343" s="1" t="s">
        <v>2325</v>
      </c>
      <c r="D2343" s="1">
        <v>515742930</v>
      </c>
      <c r="E2343" s="1" t="s">
        <v>429</v>
      </c>
      <c r="F2343" s="1" t="s">
        <v>2326</v>
      </c>
      <c r="G2343" s="1" t="s">
        <v>2327</v>
      </c>
      <c r="H2343" s="1" t="s">
        <v>76</v>
      </c>
      <c r="I2343" s="1" t="s">
        <v>228</v>
      </c>
      <c r="J2343" s="1" t="s">
        <v>53</v>
      </c>
      <c r="K2343" s="1" t="s">
        <v>53</v>
      </c>
      <c r="L2343" s="1" t="s">
        <v>821</v>
      </c>
      <c r="M2343" s="1" t="s">
        <v>311</v>
      </c>
      <c r="N2343" s="1" t="s">
        <v>414</v>
      </c>
      <c r="O2343" s="1" t="s">
        <v>62</v>
      </c>
      <c r="P2343" s="1" t="s">
        <v>1777</v>
      </c>
      <c r="Q2343" s="1" t="s">
        <v>65</v>
      </c>
      <c r="R2343" s="1" t="s">
        <v>57</v>
      </c>
      <c r="S2343" s="1" t="s">
        <v>1207</v>
      </c>
      <c r="T2343" s="93">
        <v>9.4990000000000006</v>
      </c>
      <c r="U2343" s="94">
        <v>49491</v>
      </c>
      <c r="V2343" s="92">
        <v>4.4200000000000003E-2</v>
      </c>
      <c r="W2343" s="92">
        <v>4.3999999999999997E-2</v>
      </c>
      <c r="X2343" s="1" t="s">
        <v>636</v>
      </c>
      <c r="Y2343" s="145" t="s">
        <v>3491</v>
      </c>
      <c r="Z2343" s="91">
        <v>500000</v>
      </c>
      <c r="AA2343" s="91">
        <v>1</v>
      </c>
      <c r="AB2343" s="91">
        <v>105.08</v>
      </c>
      <c r="AC2343" s="91">
        <v>0</v>
      </c>
      <c r="AD2343" s="91">
        <v>525.4</v>
      </c>
      <c r="AE2343" s="145" t="s">
        <v>3491</v>
      </c>
      <c r="AF2343" s="145" t="s">
        <v>3491</v>
      </c>
      <c r="AG2343" s="1" t="s">
        <v>17</v>
      </c>
      <c r="AH2343" s="92">
        <v>2.6719749900000001E-4</v>
      </c>
      <c r="AI2343" s="92">
        <v>4.4932430826035291E-2</v>
      </c>
      <c r="AJ2343" s="92">
        <v>2.254031789525583E-3</v>
      </c>
    </row>
    <row r="2344" spans="1:36" x14ac:dyDescent="0.25">
      <c r="A2344" s="1">
        <v>13918</v>
      </c>
      <c r="B2344" s="1">
        <v>13922</v>
      </c>
      <c r="C2344" s="1" t="s">
        <v>2417</v>
      </c>
      <c r="D2344" s="1">
        <v>516946803</v>
      </c>
      <c r="E2344" s="1" t="s">
        <v>429</v>
      </c>
      <c r="F2344" s="1" t="s">
        <v>2418</v>
      </c>
      <c r="G2344" s="1" t="s">
        <v>2419</v>
      </c>
      <c r="H2344" s="1" t="s">
        <v>76</v>
      </c>
      <c r="I2344" s="1" t="s">
        <v>228</v>
      </c>
      <c r="J2344" s="1" t="s">
        <v>53</v>
      </c>
      <c r="K2344" s="1" t="s">
        <v>53</v>
      </c>
      <c r="L2344" s="1" t="s">
        <v>821</v>
      </c>
      <c r="M2344" s="1" t="s">
        <v>311</v>
      </c>
      <c r="N2344" s="1" t="s">
        <v>414</v>
      </c>
      <c r="O2344" s="1" t="s">
        <v>62</v>
      </c>
      <c r="P2344" s="1" t="s">
        <v>1752</v>
      </c>
      <c r="Q2344" s="1" t="s">
        <v>70</v>
      </c>
      <c r="R2344" s="1" t="s">
        <v>57</v>
      </c>
      <c r="S2344" s="1" t="s">
        <v>1207</v>
      </c>
      <c r="T2344" s="93">
        <v>8.4990000000000006</v>
      </c>
      <c r="U2344" s="94">
        <v>49125</v>
      </c>
      <c r="V2344" s="92">
        <v>4.41E-2</v>
      </c>
      <c r="W2344" s="92">
        <v>4.2700000000000002E-2</v>
      </c>
      <c r="X2344" s="1" t="s">
        <v>636</v>
      </c>
      <c r="Y2344" s="145" t="s">
        <v>3491</v>
      </c>
      <c r="Z2344" s="91">
        <v>280000</v>
      </c>
      <c r="AA2344" s="91">
        <v>1</v>
      </c>
      <c r="AB2344" s="91">
        <v>106.1</v>
      </c>
      <c r="AC2344" s="91">
        <v>0</v>
      </c>
      <c r="AD2344" s="91">
        <v>297.08</v>
      </c>
      <c r="AE2344" s="145" t="s">
        <v>3491</v>
      </c>
      <c r="AF2344" s="145" t="s">
        <v>3491</v>
      </c>
      <c r="AG2344" s="1" t="s">
        <v>17</v>
      </c>
      <c r="AH2344" s="92">
        <v>3.62720141E-4</v>
      </c>
      <c r="AI2344" s="92">
        <v>2.5406407593830536E-2</v>
      </c>
      <c r="AJ2344" s="92">
        <v>1.2745103997568715E-3</v>
      </c>
    </row>
    <row r="2345" spans="1:36" x14ac:dyDescent="0.25">
      <c r="A2345" s="1">
        <v>13918</v>
      </c>
      <c r="B2345" s="1">
        <v>13922</v>
      </c>
      <c r="C2345" s="1" t="s">
        <v>2215</v>
      </c>
      <c r="D2345" s="1">
        <v>513639013</v>
      </c>
      <c r="E2345" s="1" t="s">
        <v>429</v>
      </c>
      <c r="F2345" s="1" t="s">
        <v>2216</v>
      </c>
      <c r="G2345" s="1" t="s">
        <v>2217</v>
      </c>
      <c r="H2345" s="1" t="s">
        <v>76</v>
      </c>
      <c r="I2345" s="1" t="s">
        <v>228</v>
      </c>
      <c r="J2345" s="1" t="s">
        <v>53</v>
      </c>
      <c r="K2345" s="1" t="s">
        <v>53</v>
      </c>
      <c r="L2345" s="1" t="s">
        <v>821</v>
      </c>
      <c r="M2345" s="1" t="s">
        <v>311</v>
      </c>
      <c r="N2345" s="1" t="s">
        <v>253</v>
      </c>
      <c r="O2345" s="1" t="s">
        <v>62</v>
      </c>
      <c r="P2345" s="1" t="s">
        <v>298</v>
      </c>
      <c r="Q2345" s="1" t="s">
        <v>298</v>
      </c>
      <c r="R2345" s="1" t="s">
        <v>298</v>
      </c>
      <c r="S2345" s="1" t="s">
        <v>1207</v>
      </c>
      <c r="T2345" s="93">
        <v>3.44</v>
      </c>
      <c r="U2345" s="94">
        <v>47756</v>
      </c>
      <c r="V2345" s="92">
        <v>5.8999999999999997E-2</v>
      </c>
      <c r="W2345" s="92">
        <v>5.1299999999999998E-2</v>
      </c>
      <c r="X2345" s="1" t="s">
        <v>636</v>
      </c>
      <c r="Y2345" s="145" t="s">
        <v>3491</v>
      </c>
      <c r="Z2345" s="91">
        <v>176000</v>
      </c>
      <c r="AA2345" s="91">
        <v>1</v>
      </c>
      <c r="AB2345" s="91">
        <v>104.35</v>
      </c>
      <c r="AC2345" s="91">
        <v>0</v>
      </c>
      <c r="AD2345" s="91">
        <v>183.65600000000001</v>
      </c>
      <c r="AE2345" s="145" t="s">
        <v>3491</v>
      </c>
      <c r="AF2345" s="145" t="s">
        <v>3491</v>
      </c>
      <c r="AG2345" s="1" t="s">
        <v>17</v>
      </c>
      <c r="AH2345" s="92">
        <v>1.75181551E-4</v>
      </c>
      <c r="AI2345" s="92">
        <v>1.5706339009871218E-2</v>
      </c>
      <c r="AJ2345" s="92">
        <v>7.8790723703294732E-4</v>
      </c>
    </row>
    <row r="2346" spans="1:36" x14ac:dyDescent="0.25">
      <c r="A2346" s="1">
        <v>13918</v>
      </c>
      <c r="B2346" s="1">
        <v>13922</v>
      </c>
      <c r="C2346" s="1" t="s">
        <v>1684</v>
      </c>
      <c r="D2346" s="1">
        <v>520033234</v>
      </c>
      <c r="E2346" s="1" t="s">
        <v>429</v>
      </c>
      <c r="F2346" s="1" t="s">
        <v>1893</v>
      </c>
      <c r="G2346" s="1" t="s">
        <v>1894</v>
      </c>
      <c r="H2346" s="1" t="s">
        <v>76</v>
      </c>
      <c r="I2346" s="1" t="s">
        <v>229</v>
      </c>
      <c r="J2346" s="1" t="s">
        <v>53</v>
      </c>
      <c r="K2346" s="1" t="s">
        <v>53</v>
      </c>
      <c r="L2346" s="1" t="s">
        <v>821</v>
      </c>
      <c r="M2346" s="1" t="s">
        <v>311</v>
      </c>
      <c r="N2346" s="1" t="s">
        <v>652</v>
      </c>
      <c r="O2346" s="1" t="s">
        <v>62</v>
      </c>
      <c r="P2346" s="1" t="s">
        <v>1456</v>
      </c>
      <c r="Q2346" s="1" t="s">
        <v>65</v>
      </c>
      <c r="R2346" s="1" t="s">
        <v>57</v>
      </c>
      <c r="S2346" s="1" t="s">
        <v>1207</v>
      </c>
      <c r="T2346" s="93">
        <v>2.3540000000000001</v>
      </c>
      <c r="U2346" s="94">
        <v>47209</v>
      </c>
      <c r="V2346" s="92">
        <v>1.7500000000000002E-2</v>
      </c>
      <c r="W2346" s="92">
        <v>6.3700000000000007E-2</v>
      </c>
      <c r="X2346" s="1" t="s">
        <v>636</v>
      </c>
      <c r="Y2346" s="145" t="s">
        <v>3491</v>
      </c>
      <c r="Z2346" s="91">
        <v>111000</v>
      </c>
      <c r="AA2346" s="91">
        <v>1</v>
      </c>
      <c r="AB2346" s="91">
        <v>104.66</v>
      </c>
      <c r="AC2346" s="91">
        <v>0</v>
      </c>
      <c r="AD2346" s="91">
        <v>116.1726</v>
      </c>
      <c r="AE2346" s="145" t="s">
        <v>3491</v>
      </c>
      <c r="AF2346" s="145" t="s">
        <v>3491</v>
      </c>
      <c r="AG2346" s="1" t="s">
        <v>17</v>
      </c>
      <c r="AH2346" s="92">
        <v>6.5062806434168502E-5</v>
      </c>
      <c r="AI2346" s="92">
        <v>9.9351300216609581E-3</v>
      </c>
      <c r="AJ2346" s="92">
        <v>4.9839500089805821E-4</v>
      </c>
    </row>
    <row r="2347" spans="1:36" x14ac:dyDescent="0.25">
      <c r="A2347" s="1">
        <v>13918</v>
      </c>
      <c r="B2347" s="1">
        <v>13922</v>
      </c>
      <c r="C2347" s="1" t="s">
        <v>1564</v>
      </c>
      <c r="D2347" s="1">
        <v>520034257</v>
      </c>
      <c r="E2347" s="1" t="s">
        <v>429</v>
      </c>
      <c r="F2347" s="1" t="s">
        <v>2395</v>
      </c>
      <c r="G2347" s="1" t="s">
        <v>2396</v>
      </c>
      <c r="H2347" s="1" t="s">
        <v>76</v>
      </c>
      <c r="I2347" s="1" t="s">
        <v>228</v>
      </c>
      <c r="J2347" s="1" t="s">
        <v>53</v>
      </c>
      <c r="K2347" s="1" t="s">
        <v>53</v>
      </c>
      <c r="L2347" s="1" t="s">
        <v>821</v>
      </c>
      <c r="M2347" s="1" t="s">
        <v>311</v>
      </c>
      <c r="N2347" s="1" t="s">
        <v>708</v>
      </c>
      <c r="O2347" s="110" t="s">
        <v>55</v>
      </c>
      <c r="P2347" s="1" t="s">
        <v>1398</v>
      </c>
      <c r="Q2347" s="1" t="s">
        <v>70</v>
      </c>
      <c r="R2347" s="1" t="s">
        <v>57</v>
      </c>
      <c r="S2347" s="1" t="s">
        <v>1207</v>
      </c>
      <c r="T2347" s="93">
        <v>8.5000000000000006E-2</v>
      </c>
      <c r="U2347" s="94">
        <v>46054</v>
      </c>
      <c r="V2347" s="92">
        <v>5.2999999999999999E-2</v>
      </c>
      <c r="W2347" s="92">
        <v>8.14E-2</v>
      </c>
      <c r="X2347" s="1" t="s">
        <v>636</v>
      </c>
      <c r="Y2347" s="145" t="s">
        <v>3491</v>
      </c>
      <c r="Z2347" s="91">
        <v>3428.57</v>
      </c>
      <c r="AA2347" s="91">
        <v>1</v>
      </c>
      <c r="AB2347" s="91">
        <v>101.97</v>
      </c>
      <c r="AC2347" s="91">
        <v>0</v>
      </c>
      <c r="AD2347" s="91">
        <v>3.4961099999999998</v>
      </c>
      <c r="AE2347" s="145" t="s">
        <v>3491</v>
      </c>
      <c r="AF2347" s="145" t="s">
        <v>3491</v>
      </c>
      <c r="AG2347" s="1" t="s">
        <v>17</v>
      </c>
      <c r="AH2347" s="92">
        <v>5.2905948600000003E-4</v>
      </c>
      <c r="AI2347" s="92">
        <v>2.9898880992617098E-4</v>
      </c>
      <c r="AJ2347" s="92">
        <v>1.4998749675824678E-5</v>
      </c>
    </row>
    <row r="2348" spans="1:36" x14ac:dyDescent="0.25">
      <c r="A2348" s="1">
        <v>13918</v>
      </c>
      <c r="B2348" s="1">
        <v>13922</v>
      </c>
      <c r="C2348" s="1" t="s">
        <v>1534</v>
      </c>
      <c r="D2348" s="1">
        <v>520032046</v>
      </c>
      <c r="E2348" s="1" t="s">
        <v>429</v>
      </c>
      <c r="F2348" s="1" t="s">
        <v>2413</v>
      </c>
      <c r="G2348" s="1" t="s">
        <v>2414</v>
      </c>
      <c r="H2348" s="1" t="s">
        <v>76</v>
      </c>
      <c r="I2348" s="1" t="s">
        <v>229</v>
      </c>
      <c r="J2348" s="1" t="s">
        <v>53</v>
      </c>
      <c r="K2348" s="1" t="s">
        <v>53</v>
      </c>
      <c r="L2348" s="1" t="s">
        <v>821</v>
      </c>
      <c r="M2348" s="1" t="s">
        <v>311</v>
      </c>
      <c r="N2348" s="1" t="s">
        <v>256</v>
      </c>
      <c r="O2348" s="1" t="s">
        <v>62</v>
      </c>
      <c r="P2348" s="1" t="s">
        <v>1206</v>
      </c>
      <c r="Q2348" s="1" t="s">
        <v>65</v>
      </c>
      <c r="R2348" s="1" t="s">
        <v>57</v>
      </c>
      <c r="S2348" s="1" t="s">
        <v>1207</v>
      </c>
      <c r="T2348" s="93">
        <v>0.47399999999999998</v>
      </c>
      <c r="U2348" s="94">
        <v>46196</v>
      </c>
      <c r="V2348" s="92">
        <v>3.8E-3</v>
      </c>
      <c r="W2348" s="92">
        <v>2.8299999999999999E-2</v>
      </c>
      <c r="X2348" s="1" t="s">
        <v>636</v>
      </c>
      <c r="Y2348" s="145" t="s">
        <v>3491</v>
      </c>
      <c r="Z2348" s="91">
        <v>1310000</v>
      </c>
      <c r="AA2348" s="91">
        <v>1</v>
      </c>
      <c r="AB2348" s="91">
        <v>115.12</v>
      </c>
      <c r="AC2348" s="91">
        <v>0</v>
      </c>
      <c r="AD2348" s="91">
        <v>1508.0719999999999</v>
      </c>
      <c r="AE2348" s="145" t="s">
        <v>3491</v>
      </c>
      <c r="AF2348" s="145" t="s">
        <v>3491</v>
      </c>
      <c r="AG2348" s="1" t="s">
        <v>17</v>
      </c>
      <c r="AH2348" s="92">
        <v>4.3666666599999999E-4</v>
      </c>
      <c r="AI2348" s="92">
        <v>0.12897095702451597</v>
      </c>
      <c r="AJ2348" s="92">
        <v>6.4698177177263515E-3</v>
      </c>
    </row>
    <row r="2349" spans="1:36" x14ac:dyDescent="0.25">
      <c r="A2349" s="1">
        <v>13918</v>
      </c>
      <c r="B2349" s="1">
        <v>13922</v>
      </c>
      <c r="C2349" s="1" t="s">
        <v>1534</v>
      </c>
      <c r="D2349" s="1">
        <v>520032046</v>
      </c>
      <c r="E2349" s="1" t="s">
        <v>429</v>
      </c>
      <c r="F2349" s="1" t="s">
        <v>2420</v>
      </c>
      <c r="G2349" s="1" t="s">
        <v>2421</v>
      </c>
      <c r="H2349" s="1" t="s">
        <v>76</v>
      </c>
      <c r="I2349" s="1" t="s">
        <v>229</v>
      </c>
      <c r="J2349" s="1" t="s">
        <v>53</v>
      </c>
      <c r="K2349" s="1" t="s">
        <v>53</v>
      </c>
      <c r="L2349" s="1" t="s">
        <v>821</v>
      </c>
      <c r="M2349" s="1" t="s">
        <v>311</v>
      </c>
      <c r="N2349" s="1" t="s">
        <v>256</v>
      </c>
      <c r="O2349" s="1" t="s">
        <v>62</v>
      </c>
      <c r="P2349" s="1" t="s">
        <v>1752</v>
      </c>
      <c r="Q2349" s="1" t="s">
        <v>70</v>
      </c>
      <c r="R2349" s="1" t="s">
        <v>57</v>
      </c>
      <c r="S2349" s="1" t="s">
        <v>1207</v>
      </c>
      <c r="T2349" s="93">
        <v>0.92300000000000004</v>
      </c>
      <c r="U2349" s="94">
        <v>46360</v>
      </c>
      <c r="V2349" s="92">
        <v>5.0000000000000001E-3</v>
      </c>
      <c r="W2349" s="92">
        <v>2.52E-2</v>
      </c>
      <c r="X2349" s="1" t="s">
        <v>636</v>
      </c>
      <c r="Y2349" s="145" t="s">
        <v>3491</v>
      </c>
      <c r="Z2349" s="91">
        <v>21677</v>
      </c>
      <c r="AA2349" s="91">
        <v>1</v>
      </c>
      <c r="AB2349" s="91">
        <v>114.7</v>
      </c>
      <c r="AC2349" s="91">
        <v>0</v>
      </c>
      <c r="AD2349" s="91">
        <v>24.863520000000001</v>
      </c>
      <c r="AE2349" s="145" t="s">
        <v>3491</v>
      </c>
      <c r="AF2349" s="145" t="s">
        <v>3491</v>
      </c>
      <c r="AG2349" s="1" t="s">
        <v>17</v>
      </c>
      <c r="AH2349" s="92">
        <v>2.8401282877444401E-5</v>
      </c>
      <c r="AI2349" s="92">
        <v>2.1263387752031692E-3</v>
      </c>
      <c r="AJ2349" s="92">
        <v>1.0666761415969763E-4</v>
      </c>
    </row>
    <row r="2350" spans="1:36" x14ac:dyDescent="0.25">
      <c r="A2350" s="1">
        <v>13918</v>
      </c>
      <c r="B2350" s="1">
        <v>13922</v>
      </c>
      <c r="C2350" s="1" t="s">
        <v>1534</v>
      </c>
      <c r="D2350" s="1">
        <v>520032046</v>
      </c>
      <c r="E2350" s="1" t="s">
        <v>429</v>
      </c>
      <c r="F2350" s="1" t="s">
        <v>1913</v>
      </c>
      <c r="G2350" s="1" t="s">
        <v>1914</v>
      </c>
      <c r="H2350" s="1" t="s">
        <v>76</v>
      </c>
      <c r="I2350" s="1" t="s">
        <v>228</v>
      </c>
      <c r="J2350" s="1" t="s">
        <v>53</v>
      </c>
      <c r="K2350" s="1" t="s">
        <v>53</v>
      </c>
      <c r="L2350" s="1" t="s">
        <v>821</v>
      </c>
      <c r="M2350" s="1" t="s">
        <v>311</v>
      </c>
      <c r="N2350" s="1" t="s">
        <v>256</v>
      </c>
      <c r="O2350" s="1" t="s">
        <v>62</v>
      </c>
      <c r="P2350" s="1" t="s">
        <v>1206</v>
      </c>
      <c r="Q2350" s="1" t="s">
        <v>65</v>
      </c>
      <c r="R2350" s="1" t="s">
        <v>57</v>
      </c>
      <c r="S2350" s="1" t="s">
        <v>1207</v>
      </c>
      <c r="T2350" s="93">
        <v>2.589</v>
      </c>
      <c r="U2350" s="94">
        <v>47951</v>
      </c>
      <c r="V2350" s="92">
        <v>2.7400000000000001E-2</v>
      </c>
      <c r="W2350" s="92">
        <v>4.1200000000000001E-2</v>
      </c>
      <c r="X2350" s="1" t="s">
        <v>636</v>
      </c>
      <c r="Y2350" s="145" t="s">
        <v>3491</v>
      </c>
      <c r="Z2350" s="91">
        <v>428580.6</v>
      </c>
      <c r="AA2350" s="91">
        <v>1</v>
      </c>
      <c r="AB2350" s="91">
        <v>98.49</v>
      </c>
      <c r="AC2350" s="91">
        <v>0</v>
      </c>
      <c r="AD2350" s="91">
        <v>422.10903000000002</v>
      </c>
      <c r="AE2350" s="145" t="s">
        <v>3491</v>
      </c>
      <c r="AF2350" s="145" t="s">
        <v>3491</v>
      </c>
      <c r="AG2350" s="1" t="s">
        <v>17</v>
      </c>
      <c r="AH2350" s="92">
        <v>1.3549859700000001E-4</v>
      </c>
      <c r="AI2350" s="92">
        <v>3.6098943265169124E-2</v>
      </c>
      <c r="AJ2350" s="92">
        <v>1.8109005943391856E-3</v>
      </c>
    </row>
    <row r="2351" spans="1:36" x14ac:dyDescent="0.25">
      <c r="A2351" s="1">
        <v>13918</v>
      </c>
      <c r="B2351" s="1">
        <v>13922</v>
      </c>
      <c r="C2351" s="1" t="s">
        <v>1570</v>
      </c>
      <c r="D2351" s="1">
        <v>520038274</v>
      </c>
      <c r="E2351" s="1" t="s">
        <v>429</v>
      </c>
      <c r="F2351" s="1" t="s">
        <v>2328</v>
      </c>
      <c r="G2351" s="1" t="s">
        <v>2329</v>
      </c>
      <c r="H2351" s="1" t="s">
        <v>76</v>
      </c>
      <c r="I2351" s="1" t="s">
        <v>228</v>
      </c>
      <c r="J2351" s="1" t="s">
        <v>53</v>
      </c>
      <c r="K2351" s="1" t="s">
        <v>53</v>
      </c>
      <c r="L2351" s="1" t="s">
        <v>821</v>
      </c>
      <c r="M2351" s="1" t="s">
        <v>311</v>
      </c>
      <c r="N2351" s="1" t="s">
        <v>140</v>
      </c>
      <c r="O2351" s="1" t="s">
        <v>62</v>
      </c>
      <c r="P2351" s="1" t="s">
        <v>1398</v>
      </c>
      <c r="Q2351" s="1" t="s">
        <v>70</v>
      </c>
      <c r="R2351" s="1" t="s">
        <v>57</v>
      </c>
      <c r="S2351" s="1" t="s">
        <v>1207</v>
      </c>
      <c r="T2351" s="93">
        <v>0.97099999999999997</v>
      </c>
      <c r="U2351" s="94">
        <v>46660</v>
      </c>
      <c r="V2351" s="92">
        <v>3.5000000000000003E-2</v>
      </c>
      <c r="W2351" s="92">
        <v>4.8599999999999997E-2</v>
      </c>
      <c r="X2351" s="1" t="s">
        <v>636</v>
      </c>
      <c r="Y2351" s="145" t="s">
        <v>3491</v>
      </c>
      <c r="Z2351" s="91">
        <v>57197.95</v>
      </c>
      <c r="AA2351" s="91">
        <v>1</v>
      </c>
      <c r="AB2351" s="91">
        <v>99.65</v>
      </c>
      <c r="AC2351" s="91">
        <v>0</v>
      </c>
      <c r="AD2351" s="91">
        <v>56.99776</v>
      </c>
      <c r="AE2351" s="145" t="s">
        <v>3491</v>
      </c>
      <c r="AF2351" s="145" t="s">
        <v>3491</v>
      </c>
      <c r="AG2351" s="1" t="s">
        <v>17</v>
      </c>
      <c r="AH2351" s="92">
        <v>5.14138876E-4</v>
      </c>
      <c r="AI2351" s="92">
        <v>4.8744726083725948E-3</v>
      </c>
      <c r="AJ2351" s="92">
        <v>2.4452752754425142E-4</v>
      </c>
    </row>
    <row r="2352" spans="1:36" x14ac:dyDescent="0.25">
      <c r="A2352" s="1">
        <v>13918</v>
      </c>
      <c r="B2352" s="1">
        <v>13922</v>
      </c>
      <c r="C2352" s="1" t="s">
        <v>1940</v>
      </c>
      <c r="D2352" s="1">
        <v>520039496</v>
      </c>
      <c r="E2352" s="1" t="s">
        <v>429</v>
      </c>
      <c r="F2352" s="1" t="s">
        <v>1941</v>
      </c>
      <c r="G2352" s="1" t="s">
        <v>1942</v>
      </c>
      <c r="H2352" s="1" t="s">
        <v>76</v>
      </c>
      <c r="I2352" s="1" t="s">
        <v>229</v>
      </c>
      <c r="J2352" s="1" t="s">
        <v>53</v>
      </c>
      <c r="K2352" s="1" t="s">
        <v>53</v>
      </c>
      <c r="L2352" s="1" t="s">
        <v>821</v>
      </c>
      <c r="M2352" s="1" t="s">
        <v>311</v>
      </c>
      <c r="N2352" s="1" t="s">
        <v>651</v>
      </c>
      <c r="O2352" s="1" t="s">
        <v>62</v>
      </c>
      <c r="P2352" s="1" t="s">
        <v>298</v>
      </c>
      <c r="Q2352" s="1" t="s">
        <v>298</v>
      </c>
      <c r="R2352" s="1" t="s">
        <v>298</v>
      </c>
      <c r="S2352" s="1" t="s">
        <v>1207</v>
      </c>
      <c r="T2352" s="93">
        <v>0.99199999999999999</v>
      </c>
      <c r="U2352" s="94">
        <v>46387</v>
      </c>
      <c r="V2352" s="92">
        <v>1.9E-2</v>
      </c>
      <c r="W2352" s="92">
        <v>7.4399999999999994E-2</v>
      </c>
      <c r="X2352" s="1" t="s">
        <v>636</v>
      </c>
      <c r="Y2352" s="145" t="s">
        <v>3491</v>
      </c>
      <c r="Z2352" s="91">
        <v>85500</v>
      </c>
      <c r="AA2352" s="91">
        <v>1</v>
      </c>
      <c r="AB2352" s="91">
        <v>109.19</v>
      </c>
      <c r="AC2352" s="91">
        <v>0</v>
      </c>
      <c r="AD2352" s="91">
        <v>93.35745</v>
      </c>
      <c r="AE2352" s="145" t="s">
        <v>3491</v>
      </c>
      <c r="AF2352" s="145" t="s">
        <v>3491</v>
      </c>
      <c r="AG2352" s="1" t="s">
        <v>17</v>
      </c>
      <c r="AH2352" s="92">
        <v>2.4439604159999999E-3</v>
      </c>
      <c r="AI2352" s="92">
        <v>7.9839687175866925E-3</v>
      </c>
      <c r="AJ2352" s="92">
        <v>4.0051515053110993E-4</v>
      </c>
    </row>
    <row r="2353" spans="1:36" x14ac:dyDescent="0.25">
      <c r="A2353" s="1">
        <v>13918</v>
      </c>
      <c r="B2353" s="1">
        <v>13922</v>
      </c>
      <c r="C2353" s="1" t="s">
        <v>1943</v>
      </c>
      <c r="D2353" s="1">
        <v>520028010</v>
      </c>
      <c r="E2353" s="1" t="s">
        <v>429</v>
      </c>
      <c r="F2353" s="1" t="s">
        <v>1944</v>
      </c>
      <c r="G2353" s="1" t="s">
        <v>1945</v>
      </c>
      <c r="H2353" s="1" t="s">
        <v>76</v>
      </c>
      <c r="I2353" s="1" t="s">
        <v>228</v>
      </c>
      <c r="J2353" s="1" t="s">
        <v>53</v>
      </c>
      <c r="K2353" s="1" t="s">
        <v>53</v>
      </c>
      <c r="L2353" s="1" t="s">
        <v>821</v>
      </c>
      <c r="M2353" s="1" t="s">
        <v>311</v>
      </c>
      <c r="N2353" s="1" t="s">
        <v>265</v>
      </c>
      <c r="O2353" s="1" t="s">
        <v>62</v>
      </c>
      <c r="P2353" s="1" t="s">
        <v>1366</v>
      </c>
      <c r="Q2353" s="1" t="s">
        <v>65</v>
      </c>
      <c r="R2353" s="1" t="s">
        <v>57</v>
      </c>
      <c r="S2353" s="1" t="s">
        <v>1207</v>
      </c>
      <c r="T2353" s="93">
        <v>0.73599999999999999</v>
      </c>
      <c r="U2353" s="94">
        <v>46295</v>
      </c>
      <c r="V2353" s="92">
        <v>3.5999999999999997E-2</v>
      </c>
      <c r="W2353" s="92">
        <v>4.5900000000000003E-2</v>
      </c>
      <c r="X2353" s="1" t="s">
        <v>636</v>
      </c>
      <c r="Y2353" s="145" t="s">
        <v>3491</v>
      </c>
      <c r="Z2353" s="91">
        <v>30260</v>
      </c>
      <c r="AA2353" s="91">
        <v>1</v>
      </c>
      <c r="AB2353" s="91">
        <v>100.23</v>
      </c>
      <c r="AC2353" s="91">
        <v>0</v>
      </c>
      <c r="AD2353" s="91">
        <v>30.329599999999999</v>
      </c>
      <c r="AE2353" s="145" t="s">
        <v>3491</v>
      </c>
      <c r="AF2353" s="145" t="s">
        <v>3491</v>
      </c>
      <c r="AG2353" s="1" t="s">
        <v>17</v>
      </c>
      <c r="AH2353" s="92">
        <v>2.7332621500000001E-4</v>
      </c>
      <c r="AI2353" s="92">
        <v>2.5938002550082223E-3</v>
      </c>
      <c r="AJ2353" s="92">
        <v>1.3011778181118219E-4</v>
      </c>
    </row>
    <row r="2354" spans="1:36" x14ac:dyDescent="0.25">
      <c r="A2354" s="1">
        <v>13918</v>
      </c>
      <c r="B2354" s="1">
        <v>13922</v>
      </c>
      <c r="C2354" s="1" t="s">
        <v>1598</v>
      </c>
      <c r="D2354" s="1">
        <v>520000472</v>
      </c>
      <c r="E2354" s="1" t="s">
        <v>429</v>
      </c>
      <c r="F2354" s="1" t="s">
        <v>1953</v>
      </c>
      <c r="G2354" s="1" t="s">
        <v>1954</v>
      </c>
      <c r="H2354" s="1" t="s">
        <v>76</v>
      </c>
      <c r="I2354" s="1" t="s">
        <v>229</v>
      </c>
      <c r="J2354" s="1" t="s">
        <v>53</v>
      </c>
      <c r="K2354" s="1" t="s">
        <v>53</v>
      </c>
      <c r="L2354" s="1" t="s">
        <v>821</v>
      </c>
      <c r="M2354" s="1" t="s">
        <v>311</v>
      </c>
      <c r="N2354" s="1" t="s">
        <v>156</v>
      </c>
      <c r="O2354" s="1" t="s">
        <v>62</v>
      </c>
      <c r="P2354" s="1" t="s">
        <v>1206</v>
      </c>
      <c r="Q2354" s="1" t="s">
        <v>65</v>
      </c>
      <c r="R2354" s="1" t="s">
        <v>57</v>
      </c>
      <c r="S2354" s="1" t="s">
        <v>1207</v>
      </c>
      <c r="T2354" s="93">
        <v>0.16200000000000001</v>
      </c>
      <c r="U2354" s="94">
        <v>46082</v>
      </c>
      <c r="V2354" s="92">
        <v>4.4999999999999998E-2</v>
      </c>
      <c r="W2354" s="92">
        <v>6.4399999999999999E-2</v>
      </c>
      <c r="X2354" s="1" t="s">
        <v>636</v>
      </c>
      <c r="Y2354" s="145" t="s">
        <v>3491</v>
      </c>
      <c r="Z2354" s="91">
        <v>632069.5</v>
      </c>
      <c r="AA2354" s="91">
        <v>1</v>
      </c>
      <c r="AB2354" s="91">
        <v>121.07</v>
      </c>
      <c r="AC2354" s="91">
        <v>0</v>
      </c>
      <c r="AD2354" s="91">
        <v>765.24653999999998</v>
      </c>
      <c r="AE2354" s="145" t="s">
        <v>3491</v>
      </c>
      <c r="AF2354" s="145" t="s">
        <v>3491</v>
      </c>
      <c r="AG2354" s="1" t="s">
        <v>17</v>
      </c>
      <c r="AH2354" s="92">
        <v>4.2770915799999999E-4</v>
      </c>
      <c r="AI2354" s="92">
        <v>6.5444208647531116E-2</v>
      </c>
      <c r="AJ2354" s="92">
        <v>3.2830034792243256E-3</v>
      </c>
    </row>
    <row r="2355" spans="1:36" x14ac:dyDescent="0.25">
      <c r="A2355" s="1">
        <v>13918</v>
      </c>
      <c r="B2355" s="1">
        <v>13922</v>
      </c>
      <c r="C2355" s="1" t="s">
        <v>1657</v>
      </c>
      <c r="D2355" s="1">
        <v>520018078</v>
      </c>
      <c r="E2355" s="1" t="s">
        <v>429</v>
      </c>
      <c r="F2355" s="1" t="s">
        <v>2243</v>
      </c>
      <c r="G2355" s="1" t="s">
        <v>2244</v>
      </c>
      <c r="H2355" s="1" t="s">
        <v>76</v>
      </c>
      <c r="I2355" s="1" t="s">
        <v>228</v>
      </c>
      <c r="J2355" s="1" t="s">
        <v>53</v>
      </c>
      <c r="K2355" s="1" t="s">
        <v>53</v>
      </c>
      <c r="L2355" s="1" t="s">
        <v>821</v>
      </c>
      <c r="M2355" s="1" t="s">
        <v>311</v>
      </c>
      <c r="N2355" s="1" t="s">
        <v>256</v>
      </c>
      <c r="O2355" s="1" t="s">
        <v>62</v>
      </c>
      <c r="P2355" s="1" t="s">
        <v>1206</v>
      </c>
      <c r="Q2355" s="1" t="s">
        <v>65</v>
      </c>
      <c r="R2355" s="1" t="s">
        <v>57</v>
      </c>
      <c r="S2355" s="1" t="s">
        <v>1207</v>
      </c>
      <c r="T2355" s="93">
        <v>2.2330000000000001</v>
      </c>
      <c r="U2355" s="94">
        <v>47608</v>
      </c>
      <c r="V2355" s="92">
        <v>2.76E-2</v>
      </c>
      <c r="W2355" s="92">
        <v>4.1300000000000003E-2</v>
      </c>
      <c r="X2355" s="1" t="s">
        <v>636</v>
      </c>
      <c r="Y2355" s="145" t="s">
        <v>3491</v>
      </c>
      <c r="Z2355" s="91">
        <v>810000</v>
      </c>
      <c r="AA2355" s="91">
        <v>1</v>
      </c>
      <c r="AB2355" s="91">
        <v>97.54</v>
      </c>
      <c r="AC2355" s="91">
        <v>0</v>
      </c>
      <c r="AD2355" s="91">
        <v>790.07399999999996</v>
      </c>
      <c r="AE2355" s="145" t="s">
        <v>3491</v>
      </c>
      <c r="AF2355" s="145" t="s">
        <v>3491</v>
      </c>
      <c r="AG2355" s="1" t="s">
        <v>17</v>
      </c>
      <c r="AH2355" s="92">
        <v>4.1457135300000002E-4</v>
      </c>
      <c r="AI2355" s="92">
        <v>6.7567463556240964E-2</v>
      </c>
      <c r="AJ2355" s="92">
        <v>3.389516391468663E-3</v>
      </c>
    </row>
    <row r="2356" spans="1:36" x14ac:dyDescent="0.25">
      <c r="A2356" s="1">
        <v>13918</v>
      </c>
      <c r="B2356" s="1">
        <v>13922</v>
      </c>
      <c r="C2356" s="1" t="s">
        <v>1526</v>
      </c>
      <c r="D2356" s="1">
        <v>520000118</v>
      </c>
      <c r="E2356" s="1" t="s">
        <v>429</v>
      </c>
      <c r="F2356" s="1" t="s">
        <v>1982</v>
      </c>
      <c r="G2356" s="1" t="s">
        <v>1983</v>
      </c>
      <c r="H2356" s="1" t="s">
        <v>76</v>
      </c>
      <c r="I2356" s="1" t="s">
        <v>229</v>
      </c>
      <c r="J2356" s="1" t="s">
        <v>53</v>
      </c>
      <c r="K2356" s="1" t="s">
        <v>53</v>
      </c>
      <c r="L2356" s="1" t="s">
        <v>821</v>
      </c>
      <c r="M2356" s="1" t="s">
        <v>311</v>
      </c>
      <c r="N2356" s="1" t="s">
        <v>256</v>
      </c>
      <c r="O2356" s="1" t="s">
        <v>62</v>
      </c>
      <c r="P2356" s="1" t="s">
        <v>1315</v>
      </c>
      <c r="Q2356" s="1" t="s">
        <v>65</v>
      </c>
      <c r="R2356" s="1" t="s">
        <v>57</v>
      </c>
      <c r="S2356" s="1" t="s">
        <v>1207</v>
      </c>
      <c r="T2356" s="93">
        <v>0.625</v>
      </c>
      <c r="U2356" s="94">
        <v>48077</v>
      </c>
      <c r="V2356" s="92">
        <v>2.9700000000000001E-2</v>
      </c>
      <c r="W2356" s="92">
        <v>2.76E-2</v>
      </c>
      <c r="X2356" s="1" t="s">
        <v>636</v>
      </c>
      <c r="Y2356" s="145" t="s">
        <v>3491</v>
      </c>
      <c r="Z2356" s="91">
        <v>155000</v>
      </c>
      <c r="AA2356" s="91">
        <v>1</v>
      </c>
      <c r="AB2356" s="91">
        <v>119.4</v>
      </c>
      <c r="AC2356" s="91">
        <v>0</v>
      </c>
      <c r="AD2356" s="91">
        <v>185.07</v>
      </c>
      <c r="AE2356" s="145" t="s">
        <v>3491</v>
      </c>
      <c r="AF2356" s="145" t="s">
        <v>3491</v>
      </c>
      <c r="AG2356" s="1" t="s">
        <v>17</v>
      </c>
      <c r="AH2356" s="92">
        <v>2.2142857099999999E-4</v>
      </c>
      <c r="AI2356" s="92">
        <v>1.5827264889559101E-2</v>
      </c>
      <c r="AJ2356" s="92">
        <v>7.9397347409116803E-4</v>
      </c>
    </row>
    <row r="2357" spans="1:36" x14ac:dyDescent="0.25">
      <c r="A2357" s="1">
        <v>13918</v>
      </c>
      <c r="B2357" s="1">
        <v>13922</v>
      </c>
      <c r="C2357" s="1" t="s">
        <v>1994</v>
      </c>
      <c r="D2357" s="1">
        <v>520041146</v>
      </c>
      <c r="E2357" s="1" t="s">
        <v>429</v>
      </c>
      <c r="F2357" s="1" t="s">
        <v>1995</v>
      </c>
      <c r="G2357" s="1" t="s">
        <v>1996</v>
      </c>
      <c r="H2357" s="1" t="s">
        <v>76</v>
      </c>
      <c r="I2357" s="1" t="s">
        <v>228</v>
      </c>
      <c r="J2357" s="1" t="s">
        <v>53</v>
      </c>
      <c r="K2357" s="1" t="s">
        <v>53</v>
      </c>
      <c r="L2357" s="1" t="s">
        <v>821</v>
      </c>
      <c r="M2357" s="1" t="s">
        <v>311</v>
      </c>
      <c r="N2357" s="1" t="s">
        <v>647</v>
      </c>
      <c r="O2357" s="1" t="s">
        <v>62</v>
      </c>
      <c r="P2357" s="1" t="s">
        <v>1398</v>
      </c>
      <c r="Q2357" s="1" t="s">
        <v>70</v>
      </c>
      <c r="R2357" s="1" t="s">
        <v>57</v>
      </c>
      <c r="S2357" s="1" t="s">
        <v>1207</v>
      </c>
      <c r="T2357" s="93">
        <v>0.65700000000000003</v>
      </c>
      <c r="U2357" s="94">
        <v>46266</v>
      </c>
      <c r="V2357" s="92">
        <v>3.4500000000000003E-2</v>
      </c>
      <c r="W2357" s="92">
        <v>4.8599999999999997E-2</v>
      </c>
      <c r="X2357" s="1" t="s">
        <v>636</v>
      </c>
      <c r="Y2357" s="145" t="s">
        <v>3491</v>
      </c>
      <c r="Z2357" s="91">
        <v>383647.06</v>
      </c>
      <c r="AA2357" s="91">
        <v>1</v>
      </c>
      <c r="AB2357" s="91">
        <v>100.27</v>
      </c>
      <c r="AC2357" s="91">
        <v>0</v>
      </c>
      <c r="AD2357" s="91">
        <v>384.68290999999999</v>
      </c>
      <c r="AE2357" s="145" t="s">
        <v>3491</v>
      </c>
      <c r="AF2357" s="145" t="s">
        <v>3491</v>
      </c>
      <c r="AG2357" s="1" t="s">
        <v>17</v>
      </c>
      <c r="AH2357" s="92">
        <v>6.88739449E-4</v>
      </c>
      <c r="AI2357" s="92">
        <v>3.289824561007415E-2</v>
      </c>
      <c r="AJ2357" s="92">
        <v>1.6503378531161187E-3</v>
      </c>
    </row>
    <row r="2358" spans="1:36" x14ac:dyDescent="0.25">
      <c r="A2358" s="1">
        <v>13918</v>
      </c>
      <c r="B2358" s="1">
        <v>13922</v>
      </c>
      <c r="C2358" s="1" t="s">
        <v>1523</v>
      </c>
      <c r="D2358" s="1">
        <v>520029935</v>
      </c>
      <c r="E2358" s="1" t="s">
        <v>429</v>
      </c>
      <c r="F2358" s="1" t="s">
        <v>2002</v>
      </c>
      <c r="G2358" s="1" t="s">
        <v>2003</v>
      </c>
      <c r="H2358" s="1" t="s">
        <v>76</v>
      </c>
      <c r="I2358" s="1" t="s">
        <v>228</v>
      </c>
      <c r="J2358" s="1" t="s">
        <v>53</v>
      </c>
      <c r="K2358" s="1" t="s">
        <v>53</v>
      </c>
      <c r="L2358" s="1" t="s">
        <v>821</v>
      </c>
      <c r="M2358" s="1" t="s">
        <v>311</v>
      </c>
      <c r="N2358" s="1" t="s">
        <v>256</v>
      </c>
      <c r="O2358" s="1" t="s">
        <v>62</v>
      </c>
      <c r="P2358" s="1" t="s">
        <v>1206</v>
      </c>
      <c r="Q2358" s="1" t="s">
        <v>65</v>
      </c>
      <c r="R2358" s="1" t="s">
        <v>57</v>
      </c>
      <c r="S2358" s="1" t="s">
        <v>1207</v>
      </c>
      <c r="T2358" s="93">
        <v>2.8</v>
      </c>
      <c r="U2358" s="94">
        <v>47822</v>
      </c>
      <c r="V2358" s="92">
        <v>2.6800000000000001E-2</v>
      </c>
      <c r="W2358" s="92">
        <v>4.1000000000000002E-2</v>
      </c>
      <c r="X2358" s="1" t="s">
        <v>636</v>
      </c>
      <c r="Y2358" s="145" t="s">
        <v>3491</v>
      </c>
      <c r="Z2358" s="91">
        <v>177528.39</v>
      </c>
      <c r="AA2358" s="91">
        <v>1</v>
      </c>
      <c r="AB2358" s="91">
        <v>96.4</v>
      </c>
      <c r="AC2358" s="91">
        <v>0</v>
      </c>
      <c r="AD2358" s="91">
        <v>171.13737</v>
      </c>
      <c r="AE2358" s="145" t="s">
        <v>3491</v>
      </c>
      <c r="AF2358" s="145" t="s">
        <v>3491</v>
      </c>
      <c r="AG2358" s="1" t="s">
        <v>17</v>
      </c>
      <c r="AH2358" s="92">
        <v>7.5806857830669995E-5</v>
      </c>
      <c r="AI2358" s="92">
        <v>1.4635740463027421E-2</v>
      </c>
      <c r="AJ2358" s="92">
        <v>7.3420074677541273E-4</v>
      </c>
    </row>
    <row r="2359" spans="1:36" x14ac:dyDescent="0.25">
      <c r="A2359" s="1">
        <v>13918</v>
      </c>
      <c r="B2359" s="1">
        <v>13922</v>
      </c>
      <c r="C2359" s="1" t="s">
        <v>1725</v>
      </c>
      <c r="D2359" s="1">
        <v>520001736</v>
      </c>
      <c r="E2359" s="1" t="s">
        <v>429</v>
      </c>
      <c r="F2359" s="1" t="s">
        <v>2008</v>
      </c>
      <c r="G2359" s="1" t="s">
        <v>2009</v>
      </c>
      <c r="H2359" s="1" t="s">
        <v>76</v>
      </c>
      <c r="I2359" s="1" t="s">
        <v>229</v>
      </c>
      <c r="J2359" s="1" t="s">
        <v>53</v>
      </c>
      <c r="K2359" s="1" t="s">
        <v>53</v>
      </c>
      <c r="L2359" s="1" t="s">
        <v>821</v>
      </c>
      <c r="M2359" s="1" t="s">
        <v>311</v>
      </c>
      <c r="N2359" s="1" t="s">
        <v>651</v>
      </c>
      <c r="O2359" s="1" t="s">
        <v>62</v>
      </c>
      <c r="P2359" s="1" t="s">
        <v>1319</v>
      </c>
      <c r="Q2359" s="1" t="s">
        <v>65</v>
      </c>
      <c r="R2359" s="1" t="s">
        <v>57</v>
      </c>
      <c r="S2359" s="1" t="s">
        <v>1207</v>
      </c>
      <c r="T2359" s="93">
        <v>0.24399999999999999</v>
      </c>
      <c r="U2359" s="94">
        <v>46112</v>
      </c>
      <c r="V2359" s="92">
        <v>4.7500000000000001E-2</v>
      </c>
      <c r="W2359" s="92">
        <v>5.3999999999999999E-2</v>
      </c>
      <c r="X2359" s="1" t="s">
        <v>636</v>
      </c>
      <c r="Y2359" s="145" t="s">
        <v>3491</v>
      </c>
      <c r="Z2359" s="91">
        <v>399095.54</v>
      </c>
      <c r="AA2359" s="91">
        <v>1</v>
      </c>
      <c r="AB2359" s="91">
        <v>144.65</v>
      </c>
      <c r="AC2359" s="91">
        <v>0</v>
      </c>
      <c r="AD2359" s="91">
        <v>577.29169999999999</v>
      </c>
      <c r="AE2359" s="145" t="s">
        <v>3491</v>
      </c>
      <c r="AF2359" s="145" t="s">
        <v>3491</v>
      </c>
      <c r="AG2359" s="1" t="s">
        <v>17</v>
      </c>
      <c r="AH2359" s="92">
        <v>8.3530599199999999E-4</v>
      </c>
      <c r="AI2359" s="92">
        <v>4.9370231017689982E-2</v>
      </c>
      <c r="AJ2359" s="92">
        <v>2.4766536802993265E-3</v>
      </c>
    </row>
    <row r="2360" spans="1:36" x14ac:dyDescent="0.25">
      <c r="A2360" s="1">
        <v>13918</v>
      </c>
      <c r="B2360" s="1">
        <v>13922</v>
      </c>
      <c r="C2360" s="1" t="s">
        <v>1558</v>
      </c>
      <c r="D2360" s="1">
        <v>520032178</v>
      </c>
      <c r="E2360" s="1" t="s">
        <v>429</v>
      </c>
      <c r="F2360" s="1" t="s">
        <v>2017</v>
      </c>
      <c r="G2360" s="1" t="s">
        <v>2018</v>
      </c>
      <c r="H2360" s="1" t="s">
        <v>76</v>
      </c>
      <c r="I2360" s="1" t="s">
        <v>228</v>
      </c>
      <c r="J2360" s="1" t="s">
        <v>53</v>
      </c>
      <c r="K2360" s="1" t="s">
        <v>53</v>
      </c>
      <c r="L2360" s="1" t="s">
        <v>821</v>
      </c>
      <c r="M2360" s="1" t="s">
        <v>311</v>
      </c>
      <c r="N2360" s="1" t="s">
        <v>140</v>
      </c>
      <c r="O2360" s="1" t="s">
        <v>62</v>
      </c>
      <c r="P2360" s="1" t="s">
        <v>298</v>
      </c>
      <c r="Q2360" s="1" t="s">
        <v>298</v>
      </c>
      <c r="R2360" s="1" t="s">
        <v>298</v>
      </c>
      <c r="S2360" s="1" t="s">
        <v>1207</v>
      </c>
      <c r="T2360" s="93">
        <v>1.9E-2</v>
      </c>
      <c r="U2360" s="94">
        <v>46203</v>
      </c>
      <c r="V2360" s="92">
        <v>3.8699999999999998E-2</v>
      </c>
      <c r="W2360" s="92">
        <v>0.2238</v>
      </c>
      <c r="X2360" s="1" t="s">
        <v>636</v>
      </c>
      <c r="Y2360" s="145" t="s">
        <v>3491</v>
      </c>
      <c r="Z2360" s="91">
        <v>58209.17</v>
      </c>
      <c r="AA2360" s="91">
        <v>1</v>
      </c>
      <c r="AB2360" s="91">
        <v>100.16</v>
      </c>
      <c r="AC2360" s="91">
        <v>0</v>
      </c>
      <c r="AD2360" s="91">
        <v>58.302300000000002</v>
      </c>
      <c r="AE2360" s="145" t="s">
        <v>3491</v>
      </c>
      <c r="AF2360" s="145" t="s">
        <v>3491</v>
      </c>
      <c r="AG2360" s="1" t="s">
        <v>17</v>
      </c>
      <c r="AH2360" s="92">
        <v>1.73347141E-4</v>
      </c>
      <c r="AI2360" s="92">
        <v>4.9860374224376808E-3</v>
      </c>
      <c r="AJ2360" s="92">
        <v>2.5012416749611231E-4</v>
      </c>
    </row>
    <row r="2361" spans="1:36" x14ac:dyDescent="0.25">
      <c r="A2361" s="1">
        <v>13918</v>
      </c>
      <c r="B2361" s="1">
        <v>13922</v>
      </c>
      <c r="C2361" s="1" t="s">
        <v>2071</v>
      </c>
      <c r="D2361" s="1" t="s">
        <v>2072</v>
      </c>
      <c r="E2361" s="1" t="s">
        <v>430</v>
      </c>
      <c r="F2361" s="1" t="s">
        <v>2073</v>
      </c>
      <c r="G2361" s="1" t="s">
        <v>2074</v>
      </c>
      <c r="H2361" s="1" t="s">
        <v>76</v>
      </c>
      <c r="I2361" s="1" t="s">
        <v>230</v>
      </c>
      <c r="J2361" s="1" t="s">
        <v>61</v>
      </c>
      <c r="K2361" s="1" t="s">
        <v>314</v>
      </c>
      <c r="L2361" s="1" t="s">
        <v>821</v>
      </c>
      <c r="M2361" s="1" t="s">
        <v>102</v>
      </c>
      <c r="N2361" s="1" t="s">
        <v>921</v>
      </c>
      <c r="O2361" s="1" t="s">
        <v>62</v>
      </c>
      <c r="P2361" s="1" t="s">
        <v>298</v>
      </c>
      <c r="Q2361" s="1" t="s">
        <v>298</v>
      </c>
      <c r="R2361" s="1" t="s">
        <v>298</v>
      </c>
      <c r="S2361" s="1" t="s">
        <v>1209</v>
      </c>
      <c r="T2361" s="93">
        <v>1.94</v>
      </c>
      <c r="U2361" s="94">
        <v>46583</v>
      </c>
      <c r="V2361" s="92">
        <v>2.5000000000000001E-2</v>
      </c>
      <c r="W2361" s="92">
        <v>-3.8600000000000002E-2</v>
      </c>
      <c r="X2361" s="1" t="s">
        <v>636</v>
      </c>
      <c r="Y2361" s="145" t="s">
        <v>3491</v>
      </c>
      <c r="Z2361" s="91">
        <v>50000</v>
      </c>
      <c r="AA2361" s="91">
        <v>3.19</v>
      </c>
      <c r="AB2361" s="91">
        <v>135.5642</v>
      </c>
      <c r="AC2361" s="91">
        <v>0</v>
      </c>
      <c r="AD2361" s="91">
        <v>216.22489999999999</v>
      </c>
      <c r="AE2361" s="145" t="s">
        <v>3491</v>
      </c>
      <c r="AF2361" s="145" t="s">
        <v>3491</v>
      </c>
      <c r="AG2361" s="1" t="s">
        <v>17</v>
      </c>
      <c r="AH2361" s="92">
        <v>1.04945669E-4</v>
      </c>
      <c r="AI2361" s="92">
        <v>1.8491645150583172E-2</v>
      </c>
      <c r="AJ2361" s="92">
        <v>9.276318962447473E-4</v>
      </c>
    </row>
    <row r="2362" spans="1:36" x14ac:dyDescent="0.25">
      <c r="A2362" s="1">
        <v>13918</v>
      </c>
      <c r="B2362" s="1">
        <v>13922</v>
      </c>
      <c r="C2362" s="1" t="s">
        <v>2126</v>
      </c>
      <c r="D2362" s="1" t="s">
        <v>2127</v>
      </c>
      <c r="E2362" s="1" t="s">
        <v>430</v>
      </c>
      <c r="F2362" s="1" t="s">
        <v>2128</v>
      </c>
      <c r="G2362" s="1" t="s">
        <v>2129</v>
      </c>
      <c r="H2362" s="1" t="s">
        <v>76</v>
      </c>
      <c r="I2362" s="1" t="s">
        <v>230</v>
      </c>
      <c r="J2362" s="1" t="s">
        <v>61</v>
      </c>
      <c r="K2362" s="1" t="s">
        <v>196</v>
      </c>
      <c r="L2362" s="1" t="s">
        <v>821</v>
      </c>
      <c r="M2362" s="1" t="s">
        <v>476</v>
      </c>
      <c r="N2362" s="1" t="s">
        <v>931</v>
      </c>
      <c r="O2362" s="1" t="s">
        <v>62</v>
      </c>
      <c r="P2362" s="1" t="s">
        <v>298</v>
      </c>
      <c r="Q2362" s="1" t="s">
        <v>298</v>
      </c>
      <c r="R2362" s="1" t="s">
        <v>298</v>
      </c>
      <c r="S2362" s="1" t="s">
        <v>1214</v>
      </c>
      <c r="T2362" s="93">
        <v>1.4E-2</v>
      </c>
      <c r="U2362" s="94">
        <v>47208</v>
      </c>
      <c r="V2362" s="92">
        <v>6.25E-2</v>
      </c>
      <c r="W2362" s="92">
        <v>6.0830000000000002E-2</v>
      </c>
      <c r="X2362" s="1" t="s">
        <v>636</v>
      </c>
      <c r="Y2362" s="145" t="s">
        <v>3491</v>
      </c>
      <c r="Z2362" s="91">
        <v>15000</v>
      </c>
      <c r="AA2362" s="91">
        <v>3.7454999999999998</v>
      </c>
      <c r="AB2362" s="91">
        <v>89.464799999999997</v>
      </c>
      <c r="AC2362" s="91">
        <v>0</v>
      </c>
      <c r="AD2362" s="91">
        <v>50.263559999999998</v>
      </c>
      <c r="AE2362" s="145" t="s">
        <v>3491</v>
      </c>
      <c r="AF2362" s="145" t="s">
        <v>3491</v>
      </c>
      <c r="AG2362" s="1" t="s">
        <v>17</v>
      </c>
      <c r="AH2362" s="92">
        <v>4.8842561538371403E-5</v>
      </c>
      <c r="AI2362" s="92">
        <v>4.2985609683484473E-3</v>
      </c>
      <c r="AJ2362" s="92">
        <v>2.1563696630134472E-4</v>
      </c>
    </row>
    <row r="2363" spans="1:36" x14ac:dyDescent="0.25">
      <c r="A2363" s="1">
        <v>13918</v>
      </c>
      <c r="B2363" s="1">
        <v>13923</v>
      </c>
      <c r="C2363" s="1" t="s">
        <v>1312</v>
      </c>
      <c r="D2363" s="1">
        <v>520043605</v>
      </c>
      <c r="E2363" s="1" t="s">
        <v>429</v>
      </c>
      <c r="F2363" s="1" t="s">
        <v>1313</v>
      </c>
      <c r="G2363" s="1" t="s">
        <v>1314</v>
      </c>
      <c r="H2363" s="1" t="s">
        <v>76</v>
      </c>
      <c r="I2363" s="1" t="s">
        <v>229</v>
      </c>
      <c r="J2363" s="1" t="s">
        <v>53</v>
      </c>
      <c r="K2363" s="1" t="s">
        <v>53</v>
      </c>
      <c r="L2363" s="1" t="s">
        <v>821</v>
      </c>
      <c r="M2363" s="1" t="s">
        <v>311</v>
      </c>
      <c r="N2363" s="1" t="s">
        <v>265</v>
      </c>
      <c r="O2363" s="1" t="s">
        <v>62</v>
      </c>
      <c r="P2363" s="1" t="s">
        <v>1315</v>
      </c>
      <c r="Q2363" s="1" t="s">
        <v>65</v>
      </c>
      <c r="R2363" s="1" t="s">
        <v>57</v>
      </c>
      <c r="S2363" s="1" t="s">
        <v>1207</v>
      </c>
      <c r="T2363" s="93">
        <v>5.1340000000000003</v>
      </c>
      <c r="U2363" s="94">
        <v>50009</v>
      </c>
      <c r="V2363" s="92">
        <v>5.1499999999999997E-2</v>
      </c>
      <c r="W2363" s="92">
        <v>3.3700000000000001E-2</v>
      </c>
      <c r="X2363" s="1" t="s">
        <v>636</v>
      </c>
      <c r="Y2363" s="145" t="s">
        <v>3491</v>
      </c>
      <c r="Z2363" s="91">
        <v>655.76</v>
      </c>
      <c r="AA2363" s="91">
        <v>1</v>
      </c>
      <c r="AB2363" s="91">
        <v>156.16999999999999</v>
      </c>
      <c r="AC2363" s="91">
        <v>0</v>
      </c>
      <c r="AD2363" s="91">
        <v>1.0241</v>
      </c>
      <c r="AE2363" s="145" t="s">
        <v>3491</v>
      </c>
      <c r="AF2363" s="145" t="s">
        <v>3491</v>
      </c>
      <c r="AG2363" s="1" t="s">
        <v>17</v>
      </c>
      <c r="AH2363" s="92">
        <v>3.7278433650446602E-7</v>
      </c>
      <c r="AI2363" s="92">
        <v>7.2399768773194321E-4</v>
      </c>
      <c r="AJ2363" s="92">
        <v>3.4369958603581448E-4</v>
      </c>
    </row>
    <row r="2364" spans="1:36" x14ac:dyDescent="0.25">
      <c r="A2364" s="1">
        <v>13918</v>
      </c>
      <c r="B2364" s="1">
        <v>13923</v>
      </c>
      <c r="C2364" s="1" t="s">
        <v>1316</v>
      </c>
      <c r="D2364" s="1">
        <v>520026683</v>
      </c>
      <c r="E2364" s="1" t="s">
        <v>429</v>
      </c>
      <c r="F2364" s="1" t="s">
        <v>1317</v>
      </c>
      <c r="G2364" s="1" t="s">
        <v>1318</v>
      </c>
      <c r="H2364" s="1" t="s">
        <v>76</v>
      </c>
      <c r="I2364" s="1" t="s">
        <v>229</v>
      </c>
      <c r="J2364" s="1" t="s">
        <v>53</v>
      </c>
      <c r="K2364" s="1" t="s">
        <v>53</v>
      </c>
      <c r="L2364" s="1" t="s">
        <v>821</v>
      </c>
      <c r="M2364" s="1" t="s">
        <v>311</v>
      </c>
      <c r="N2364" s="1" t="s">
        <v>651</v>
      </c>
      <c r="O2364" s="1" t="s">
        <v>62</v>
      </c>
      <c r="P2364" s="1" t="s">
        <v>1319</v>
      </c>
      <c r="Q2364" s="1" t="s">
        <v>65</v>
      </c>
      <c r="R2364" s="1" t="s">
        <v>57</v>
      </c>
      <c r="S2364" s="1" t="s">
        <v>1207</v>
      </c>
      <c r="T2364" s="93">
        <v>1.462</v>
      </c>
      <c r="U2364" s="94">
        <v>46936</v>
      </c>
      <c r="V2364" s="92">
        <v>3.2000000000000001E-2</v>
      </c>
      <c r="W2364" s="92">
        <v>2.6100000000000002E-2</v>
      </c>
      <c r="X2364" s="1" t="s">
        <v>636</v>
      </c>
      <c r="Y2364" s="145" t="s">
        <v>3491</v>
      </c>
      <c r="Z2364" s="91">
        <v>3093.75</v>
      </c>
      <c r="AA2364" s="91">
        <v>1</v>
      </c>
      <c r="AB2364" s="91">
        <v>120.58</v>
      </c>
      <c r="AC2364" s="91">
        <v>0</v>
      </c>
      <c r="AD2364" s="91">
        <v>3.7304400000000002</v>
      </c>
      <c r="AE2364" s="145" t="s">
        <v>3491</v>
      </c>
      <c r="AF2364" s="145" t="s">
        <v>3491</v>
      </c>
      <c r="AG2364" s="1" t="s">
        <v>17</v>
      </c>
      <c r="AH2364" s="92">
        <v>7.4710097653795003E-6</v>
      </c>
      <c r="AI2364" s="92">
        <v>2.6372716865762625E-3</v>
      </c>
      <c r="AJ2364" s="92">
        <v>1.2519780136035971E-3</v>
      </c>
    </row>
    <row r="2365" spans="1:36" x14ac:dyDescent="0.25">
      <c r="A2365" s="1">
        <v>13918</v>
      </c>
      <c r="B2365" s="1">
        <v>13923</v>
      </c>
      <c r="C2365" s="1" t="s">
        <v>1326</v>
      </c>
      <c r="D2365" s="1">
        <v>520036104</v>
      </c>
      <c r="E2365" s="1" t="s">
        <v>429</v>
      </c>
      <c r="F2365" s="1" t="s">
        <v>1327</v>
      </c>
      <c r="G2365" s="1" t="s">
        <v>1328</v>
      </c>
      <c r="H2365" s="1" t="s">
        <v>76</v>
      </c>
      <c r="I2365" s="1" t="s">
        <v>229</v>
      </c>
      <c r="J2365" s="1" t="s">
        <v>53</v>
      </c>
      <c r="K2365" s="1" t="s">
        <v>53</v>
      </c>
      <c r="L2365" s="1" t="s">
        <v>821</v>
      </c>
      <c r="M2365" s="1" t="s">
        <v>311</v>
      </c>
      <c r="N2365" s="1" t="s">
        <v>140</v>
      </c>
      <c r="O2365" s="1" t="s">
        <v>62</v>
      </c>
      <c r="P2365" s="1" t="s">
        <v>1329</v>
      </c>
      <c r="Q2365" s="1" t="s">
        <v>65</v>
      </c>
      <c r="R2365" s="1" t="s">
        <v>57</v>
      </c>
      <c r="S2365" s="1" t="s">
        <v>1207</v>
      </c>
      <c r="T2365" s="93">
        <v>1.7629999999999999</v>
      </c>
      <c r="U2365" s="94">
        <v>47239</v>
      </c>
      <c r="V2365" s="92">
        <v>3.9E-2</v>
      </c>
      <c r="W2365" s="92">
        <v>2.9600000000000001E-2</v>
      </c>
      <c r="X2365" s="1" t="s">
        <v>636</v>
      </c>
      <c r="Y2365" s="145" t="s">
        <v>3491</v>
      </c>
      <c r="Z2365" s="91">
        <v>4748.4399999999996</v>
      </c>
      <c r="AA2365" s="91">
        <v>1</v>
      </c>
      <c r="AB2365" s="91">
        <v>121.31</v>
      </c>
      <c r="AC2365" s="91">
        <v>0</v>
      </c>
      <c r="AD2365" s="91">
        <v>5.7603299999999997</v>
      </c>
      <c r="AE2365" s="145" t="s">
        <v>3491</v>
      </c>
      <c r="AF2365" s="145" t="s">
        <v>3491</v>
      </c>
      <c r="AG2365" s="1" t="s">
        <v>17</v>
      </c>
      <c r="AH2365" s="92">
        <v>3.44012845304196E-6</v>
      </c>
      <c r="AI2365" s="92">
        <v>4.072322625303138E-3</v>
      </c>
      <c r="AJ2365" s="92">
        <v>1.9332321418120137E-3</v>
      </c>
    </row>
    <row r="2366" spans="1:36" x14ac:dyDescent="0.25">
      <c r="A2366" s="1">
        <v>13918</v>
      </c>
      <c r="B2366" s="1">
        <v>13923</v>
      </c>
      <c r="C2366" s="1" t="s">
        <v>1330</v>
      </c>
      <c r="D2366" s="1">
        <v>514065283</v>
      </c>
      <c r="E2366" s="1" t="s">
        <v>429</v>
      </c>
      <c r="F2366" s="1" t="s">
        <v>1331</v>
      </c>
      <c r="G2366" s="1" t="s">
        <v>1332</v>
      </c>
      <c r="H2366" s="1" t="s">
        <v>76</v>
      </c>
      <c r="I2366" s="1" t="s">
        <v>228</v>
      </c>
      <c r="J2366" s="1" t="s">
        <v>53</v>
      </c>
      <c r="K2366" s="1" t="s">
        <v>53</v>
      </c>
      <c r="L2366" s="1" t="s">
        <v>821</v>
      </c>
      <c r="M2366" s="1" t="s">
        <v>311</v>
      </c>
      <c r="N2366" s="1" t="s">
        <v>75</v>
      </c>
      <c r="O2366" s="1" t="s">
        <v>62</v>
      </c>
      <c r="P2366" s="1" t="s">
        <v>1315</v>
      </c>
      <c r="Q2366" s="1" t="s">
        <v>65</v>
      </c>
      <c r="R2366" s="1" t="s">
        <v>57</v>
      </c>
      <c r="S2366" s="1" t="s">
        <v>1207</v>
      </c>
      <c r="T2366" s="93">
        <v>0.41199999999999998</v>
      </c>
      <c r="U2366" s="94">
        <v>46266</v>
      </c>
      <c r="V2366" s="92">
        <v>2.75E-2</v>
      </c>
      <c r="W2366" s="92">
        <v>4.9000000000000002E-2</v>
      </c>
      <c r="X2366" s="1" t="s">
        <v>636</v>
      </c>
      <c r="Y2366" s="145" t="s">
        <v>3491</v>
      </c>
      <c r="Z2366" s="91">
        <v>1681.28</v>
      </c>
      <c r="AA2366" s="91">
        <v>1</v>
      </c>
      <c r="AB2366" s="91">
        <v>100.07</v>
      </c>
      <c r="AC2366" s="91">
        <v>0</v>
      </c>
      <c r="AD2366" s="91">
        <v>1.6824600000000001</v>
      </c>
      <c r="AE2366" s="145" t="s">
        <v>3491</v>
      </c>
      <c r="AF2366" s="145" t="s">
        <v>3491</v>
      </c>
      <c r="AG2366" s="1" t="s">
        <v>17</v>
      </c>
      <c r="AH2366" s="92">
        <v>1.8519290792056799E-5</v>
      </c>
      <c r="AI2366" s="92">
        <v>1.1894318423020067E-3</v>
      </c>
      <c r="AJ2366" s="92">
        <v>5.6465267602950539E-4</v>
      </c>
    </row>
    <row r="2367" spans="1:36" x14ac:dyDescent="0.25">
      <c r="A2367" s="1">
        <v>13918</v>
      </c>
      <c r="B2367" s="1">
        <v>13923</v>
      </c>
      <c r="C2367" s="1" t="s">
        <v>1333</v>
      </c>
      <c r="D2367" s="1">
        <v>513821488</v>
      </c>
      <c r="E2367" s="1" t="s">
        <v>429</v>
      </c>
      <c r="F2367" s="1" t="s">
        <v>1338</v>
      </c>
      <c r="G2367" s="1" t="s">
        <v>1339</v>
      </c>
      <c r="H2367" s="1" t="s">
        <v>76</v>
      </c>
      <c r="I2367" s="1" t="s">
        <v>229</v>
      </c>
      <c r="J2367" s="1" t="s">
        <v>53</v>
      </c>
      <c r="K2367" s="1" t="s">
        <v>53</v>
      </c>
      <c r="L2367" s="1" t="s">
        <v>821</v>
      </c>
      <c r="M2367" s="1" t="s">
        <v>311</v>
      </c>
      <c r="N2367" s="1" t="s">
        <v>651</v>
      </c>
      <c r="O2367" s="1" t="s">
        <v>62</v>
      </c>
      <c r="P2367" s="1" t="s">
        <v>1319</v>
      </c>
      <c r="Q2367" s="1" t="s">
        <v>65</v>
      </c>
      <c r="R2367" s="1" t="s">
        <v>57</v>
      </c>
      <c r="S2367" s="1" t="s">
        <v>1207</v>
      </c>
      <c r="T2367" s="93">
        <v>2.8</v>
      </c>
      <c r="U2367" s="94">
        <v>48112</v>
      </c>
      <c r="V2367" s="92">
        <v>3.5000000000000003E-2</v>
      </c>
      <c r="W2367" s="92">
        <v>2.5000000000000001E-2</v>
      </c>
      <c r="X2367" s="1" t="s">
        <v>636</v>
      </c>
      <c r="Y2367" s="145" t="s">
        <v>3491</v>
      </c>
      <c r="Z2367" s="91">
        <v>12.42</v>
      </c>
      <c r="AA2367" s="91">
        <v>1</v>
      </c>
      <c r="AB2367" s="91">
        <v>124.44</v>
      </c>
      <c r="AC2367" s="91">
        <v>0</v>
      </c>
      <c r="AD2367" s="91">
        <v>1.546E-2</v>
      </c>
      <c r="AE2367" s="145" t="s">
        <v>3491</v>
      </c>
      <c r="AF2367" s="145" t="s">
        <v>3491</v>
      </c>
      <c r="AG2367" s="1" t="s">
        <v>17</v>
      </c>
      <c r="AH2367" s="92">
        <v>1.6827128579637801E-8</v>
      </c>
      <c r="AI2367" s="92">
        <v>1.0929600871336629E-5</v>
      </c>
      <c r="AJ2367" s="92">
        <v>5.188551508752751E-6</v>
      </c>
    </row>
    <row r="2368" spans="1:36" x14ac:dyDescent="0.25">
      <c r="A2368" s="1">
        <v>13918</v>
      </c>
      <c r="B2368" s="1">
        <v>13923</v>
      </c>
      <c r="C2368" s="1" t="s">
        <v>1340</v>
      </c>
      <c r="D2368" s="1">
        <v>510960719</v>
      </c>
      <c r="E2368" s="1" t="s">
        <v>429</v>
      </c>
      <c r="F2368" s="1" t="s">
        <v>1341</v>
      </c>
      <c r="G2368" s="1" t="s">
        <v>1342</v>
      </c>
      <c r="H2368" s="1" t="s">
        <v>76</v>
      </c>
      <c r="I2368" s="1" t="s">
        <v>229</v>
      </c>
      <c r="J2368" s="1" t="s">
        <v>53</v>
      </c>
      <c r="K2368" s="1" t="s">
        <v>53</v>
      </c>
      <c r="L2368" s="1" t="s">
        <v>821</v>
      </c>
      <c r="M2368" s="1" t="s">
        <v>311</v>
      </c>
      <c r="N2368" s="1" t="s">
        <v>651</v>
      </c>
      <c r="O2368" s="1" t="s">
        <v>62</v>
      </c>
      <c r="P2368" s="1" t="s">
        <v>1343</v>
      </c>
      <c r="Q2368" s="1" t="s">
        <v>70</v>
      </c>
      <c r="R2368" s="1" t="s">
        <v>57</v>
      </c>
      <c r="S2368" s="1" t="s">
        <v>1207</v>
      </c>
      <c r="T2368" s="93">
        <v>2.4470000000000001</v>
      </c>
      <c r="U2368" s="94">
        <v>47669</v>
      </c>
      <c r="V2368" s="92">
        <v>1.34E-2</v>
      </c>
      <c r="W2368" s="92">
        <v>2.5499999999999998E-2</v>
      </c>
      <c r="X2368" s="1" t="s">
        <v>636</v>
      </c>
      <c r="Y2368" s="145" t="s">
        <v>3491</v>
      </c>
      <c r="Z2368" s="91">
        <v>4929.13</v>
      </c>
      <c r="AA2368" s="91">
        <v>1</v>
      </c>
      <c r="AB2368" s="91">
        <v>116.05</v>
      </c>
      <c r="AC2368" s="91">
        <v>5.6410000000000002E-2</v>
      </c>
      <c r="AD2368" s="91">
        <v>5.7766700000000002</v>
      </c>
      <c r="AE2368" s="145" t="s">
        <v>3491</v>
      </c>
      <c r="AF2368" s="145" t="s">
        <v>3491</v>
      </c>
      <c r="AG2368" s="1" t="s">
        <v>17</v>
      </c>
      <c r="AH2368" s="92">
        <v>2.47944356061747E-6</v>
      </c>
      <c r="AI2368" s="92">
        <v>4.0838743509329992E-3</v>
      </c>
      <c r="AJ2368" s="92">
        <v>1.9387160313109155E-3</v>
      </c>
    </row>
    <row r="2369" spans="1:36" x14ac:dyDescent="0.25">
      <c r="A2369" s="1">
        <v>13918</v>
      </c>
      <c r="B2369" s="1">
        <v>13923</v>
      </c>
      <c r="C2369" s="1" t="s">
        <v>1344</v>
      </c>
      <c r="D2369" s="1">
        <v>513623314</v>
      </c>
      <c r="E2369" s="1" t="s">
        <v>429</v>
      </c>
      <c r="F2369" s="1" t="s">
        <v>1345</v>
      </c>
      <c r="G2369" s="1" t="s">
        <v>1346</v>
      </c>
      <c r="H2369" s="1" t="s">
        <v>76</v>
      </c>
      <c r="I2369" s="1" t="s">
        <v>229</v>
      </c>
      <c r="J2369" s="1" t="s">
        <v>53</v>
      </c>
      <c r="K2369" s="1" t="s">
        <v>53</v>
      </c>
      <c r="L2369" s="1" t="s">
        <v>821</v>
      </c>
      <c r="M2369" s="1" t="s">
        <v>311</v>
      </c>
      <c r="N2369" s="1" t="s">
        <v>651</v>
      </c>
      <c r="O2369" s="1" t="s">
        <v>62</v>
      </c>
      <c r="P2369" s="1" t="s">
        <v>1319</v>
      </c>
      <c r="Q2369" s="1" t="s">
        <v>65</v>
      </c>
      <c r="R2369" s="1" t="s">
        <v>57</v>
      </c>
      <c r="S2369" s="1" t="s">
        <v>1207</v>
      </c>
      <c r="T2369" s="93">
        <v>0.27700000000000002</v>
      </c>
      <c r="U2369" s="94">
        <v>46124</v>
      </c>
      <c r="V2369" s="92">
        <v>1.34E-2</v>
      </c>
      <c r="W2369" s="92">
        <v>5.1799999999999999E-2</v>
      </c>
      <c r="X2369" s="1" t="s">
        <v>636</v>
      </c>
      <c r="Y2369" s="145" t="s">
        <v>3491</v>
      </c>
      <c r="Z2369" s="91">
        <v>423.08</v>
      </c>
      <c r="AA2369" s="91">
        <v>1</v>
      </c>
      <c r="AB2369" s="91">
        <v>118.26</v>
      </c>
      <c r="AC2369" s="91">
        <v>0</v>
      </c>
      <c r="AD2369" s="91">
        <v>0.50033000000000005</v>
      </c>
      <c r="AE2369" s="145" t="s">
        <v>3491</v>
      </c>
      <c r="AF2369" s="145" t="s">
        <v>3491</v>
      </c>
      <c r="AG2369" s="1" t="s">
        <v>17</v>
      </c>
      <c r="AH2369" s="92">
        <v>9.3777134189796997E-7</v>
      </c>
      <c r="AI2369" s="92">
        <v>3.5371327321836066E-4</v>
      </c>
      <c r="AJ2369" s="92">
        <v>1.6791642796728745E-4</v>
      </c>
    </row>
    <row r="2370" spans="1:36" x14ac:dyDescent="0.25">
      <c r="A2370" s="1">
        <v>13918</v>
      </c>
      <c r="B2370" s="1">
        <v>13923</v>
      </c>
      <c r="C2370" s="1" t="s">
        <v>1351</v>
      </c>
      <c r="D2370" s="1">
        <v>510381601</v>
      </c>
      <c r="E2370" s="1" t="s">
        <v>429</v>
      </c>
      <c r="F2370" s="1" t="s">
        <v>1352</v>
      </c>
      <c r="G2370" s="1" t="s">
        <v>1353</v>
      </c>
      <c r="H2370" s="1" t="s">
        <v>76</v>
      </c>
      <c r="I2370" s="1" t="s">
        <v>228</v>
      </c>
      <c r="J2370" s="1" t="s">
        <v>53</v>
      </c>
      <c r="K2370" s="1" t="s">
        <v>53</v>
      </c>
      <c r="L2370" s="1" t="s">
        <v>821</v>
      </c>
      <c r="M2370" s="1" t="s">
        <v>311</v>
      </c>
      <c r="N2370" s="1" t="s">
        <v>140</v>
      </c>
      <c r="O2370" s="1" t="s">
        <v>62</v>
      </c>
      <c r="P2370" s="1" t="s">
        <v>1329</v>
      </c>
      <c r="Q2370" s="1" t="s">
        <v>65</v>
      </c>
      <c r="R2370" s="1" t="s">
        <v>57</v>
      </c>
      <c r="S2370" s="1" t="s">
        <v>1207</v>
      </c>
      <c r="T2370" s="93">
        <v>1.452</v>
      </c>
      <c r="U2370" s="94">
        <v>47133</v>
      </c>
      <c r="V2370" s="92">
        <v>4.2999999999999997E-2</v>
      </c>
      <c r="W2370" s="92">
        <v>4.6800000000000001E-2</v>
      </c>
      <c r="X2370" s="1" t="s">
        <v>636</v>
      </c>
      <c r="Y2370" s="145" t="s">
        <v>3491</v>
      </c>
      <c r="Z2370" s="91">
        <v>1470</v>
      </c>
      <c r="AA2370" s="91">
        <v>1</v>
      </c>
      <c r="AB2370" s="91">
        <v>101.52</v>
      </c>
      <c r="AC2370" s="91">
        <v>0</v>
      </c>
      <c r="AD2370" s="91">
        <v>1.49234</v>
      </c>
      <c r="AE2370" s="145" t="s">
        <v>3491</v>
      </c>
      <c r="AF2370" s="145" t="s">
        <v>3491</v>
      </c>
      <c r="AG2370" s="1" t="s">
        <v>17</v>
      </c>
      <c r="AH2370" s="92">
        <v>2.0808274844493101E-6</v>
      </c>
      <c r="AI2370" s="92">
        <v>1.0550246160627751E-3</v>
      </c>
      <c r="AJ2370" s="92">
        <v>5.0084624570323933E-4</v>
      </c>
    </row>
    <row r="2371" spans="1:36" x14ac:dyDescent="0.25">
      <c r="A2371" s="1">
        <v>13918</v>
      </c>
      <c r="B2371" s="1">
        <v>13923</v>
      </c>
      <c r="C2371" s="1" t="s">
        <v>1354</v>
      </c>
      <c r="D2371" s="1">
        <v>513765859</v>
      </c>
      <c r="E2371" s="1" t="s">
        <v>429</v>
      </c>
      <c r="F2371" s="1" t="s">
        <v>1355</v>
      </c>
      <c r="G2371" s="1" t="s">
        <v>1356</v>
      </c>
      <c r="H2371" s="1" t="s">
        <v>76</v>
      </c>
      <c r="I2371" s="1" t="s">
        <v>229</v>
      </c>
      <c r="J2371" s="1" t="s">
        <v>53</v>
      </c>
      <c r="K2371" s="1" t="s">
        <v>53</v>
      </c>
      <c r="L2371" s="1" t="s">
        <v>821</v>
      </c>
      <c r="M2371" s="1" t="s">
        <v>311</v>
      </c>
      <c r="N2371" s="1" t="s">
        <v>651</v>
      </c>
      <c r="O2371" s="1" t="s">
        <v>62</v>
      </c>
      <c r="P2371" s="1" t="s">
        <v>1319</v>
      </c>
      <c r="Q2371" s="1" t="s">
        <v>65</v>
      </c>
      <c r="R2371" s="1" t="s">
        <v>57</v>
      </c>
      <c r="S2371" s="1" t="s">
        <v>1207</v>
      </c>
      <c r="T2371" s="93">
        <v>0.90700000000000003</v>
      </c>
      <c r="U2371" s="94">
        <v>46356</v>
      </c>
      <c r="V2371" s="92">
        <v>2.1499999999999998E-2</v>
      </c>
      <c r="W2371" s="92">
        <v>2.7900000000000001E-2</v>
      </c>
      <c r="X2371" s="1" t="s">
        <v>636</v>
      </c>
      <c r="Y2371" s="145" t="s">
        <v>3491</v>
      </c>
      <c r="Z2371" s="91">
        <v>185.71</v>
      </c>
      <c r="AA2371" s="91">
        <v>1</v>
      </c>
      <c r="AB2371" s="91">
        <v>119.17</v>
      </c>
      <c r="AC2371" s="91">
        <v>0</v>
      </c>
      <c r="AD2371" s="91">
        <v>0.22131000000000001</v>
      </c>
      <c r="AE2371" s="145" t="s">
        <v>3491</v>
      </c>
      <c r="AF2371" s="145" t="s">
        <v>3491</v>
      </c>
      <c r="AG2371" s="1" t="s">
        <v>17</v>
      </c>
      <c r="AH2371" s="92">
        <v>2.6512426049018901E-7</v>
      </c>
      <c r="AI2371" s="92">
        <v>1.5645730716917913E-4</v>
      </c>
      <c r="AJ2371" s="92">
        <v>7.427414840893087E-5</v>
      </c>
    </row>
    <row r="2372" spans="1:36" x14ac:dyDescent="0.25">
      <c r="A2372" s="1">
        <v>13918</v>
      </c>
      <c r="B2372" s="1">
        <v>13923</v>
      </c>
      <c r="C2372" s="1" t="s">
        <v>1357</v>
      </c>
      <c r="D2372" s="1">
        <v>515334662</v>
      </c>
      <c r="E2372" s="1" t="s">
        <v>429</v>
      </c>
      <c r="F2372" s="1" t="s">
        <v>1358</v>
      </c>
      <c r="G2372" s="1" t="s">
        <v>1359</v>
      </c>
      <c r="H2372" s="1" t="s">
        <v>76</v>
      </c>
      <c r="I2372" s="1" t="s">
        <v>230</v>
      </c>
      <c r="J2372" s="1" t="s">
        <v>53</v>
      </c>
      <c r="K2372" s="1" t="s">
        <v>53</v>
      </c>
      <c r="L2372" s="1" t="s">
        <v>821</v>
      </c>
      <c r="M2372" s="1" t="s">
        <v>311</v>
      </c>
      <c r="N2372" s="1" t="s">
        <v>267</v>
      </c>
      <c r="O2372" s="1" t="s">
        <v>62</v>
      </c>
      <c r="P2372" s="1" t="s">
        <v>1360</v>
      </c>
      <c r="Q2372" s="1" t="s">
        <v>70</v>
      </c>
      <c r="R2372" s="1" t="s">
        <v>57</v>
      </c>
      <c r="S2372" s="1" t="s">
        <v>1207</v>
      </c>
      <c r="T2372" s="93">
        <v>2.105</v>
      </c>
      <c r="U2372" s="94">
        <v>46995</v>
      </c>
      <c r="V2372" s="92">
        <v>4.6899999999999997E-2</v>
      </c>
      <c r="W2372" s="92">
        <v>5.8999999999999997E-2</v>
      </c>
      <c r="X2372" s="1" t="s">
        <v>636</v>
      </c>
      <c r="Y2372" s="145" t="s">
        <v>3491</v>
      </c>
      <c r="Z2372" s="91">
        <v>97.06</v>
      </c>
      <c r="AA2372" s="91">
        <v>1</v>
      </c>
      <c r="AB2372" s="91">
        <v>89.9</v>
      </c>
      <c r="AC2372" s="91">
        <v>0</v>
      </c>
      <c r="AD2372" s="91">
        <v>8.7260000000000004E-2</v>
      </c>
      <c r="AE2372" s="145" t="s">
        <v>3491</v>
      </c>
      <c r="AF2372" s="145" t="s">
        <v>3491</v>
      </c>
      <c r="AG2372" s="1" t="s">
        <v>17</v>
      </c>
      <c r="AH2372" s="92">
        <v>7.8847095399001598E-8</v>
      </c>
      <c r="AI2372" s="92">
        <v>6.1689325487246718E-5</v>
      </c>
      <c r="AJ2372" s="92">
        <v>2.9285446614085709E-5</v>
      </c>
    </row>
    <row r="2373" spans="1:36" x14ac:dyDescent="0.25">
      <c r="A2373" s="1">
        <v>13918</v>
      </c>
      <c r="B2373" s="1">
        <v>13923</v>
      </c>
      <c r="C2373" s="1" t="s">
        <v>1375</v>
      </c>
      <c r="D2373" s="1">
        <v>513257873</v>
      </c>
      <c r="E2373" s="1" t="s">
        <v>429</v>
      </c>
      <c r="F2373" s="1" t="s">
        <v>2422</v>
      </c>
      <c r="G2373" s="1" t="s">
        <v>2423</v>
      </c>
      <c r="H2373" s="1" t="s">
        <v>76</v>
      </c>
      <c r="I2373" s="1" t="s">
        <v>229</v>
      </c>
      <c r="J2373" s="1" t="s">
        <v>53</v>
      </c>
      <c r="K2373" s="1" t="s">
        <v>53</v>
      </c>
      <c r="L2373" s="1" t="s">
        <v>821</v>
      </c>
      <c r="M2373" s="1" t="s">
        <v>311</v>
      </c>
      <c r="N2373" s="1" t="s">
        <v>651</v>
      </c>
      <c r="O2373" s="1" t="s">
        <v>62</v>
      </c>
      <c r="P2373" s="1" t="s">
        <v>1366</v>
      </c>
      <c r="Q2373" s="1" t="s">
        <v>65</v>
      </c>
      <c r="R2373" s="1" t="s">
        <v>57</v>
      </c>
      <c r="S2373" s="1" t="s">
        <v>1207</v>
      </c>
      <c r="T2373" s="93">
        <v>1.141</v>
      </c>
      <c r="U2373" s="94">
        <v>46629</v>
      </c>
      <c r="V2373" s="92">
        <v>2.0500000000000001E-2</v>
      </c>
      <c r="W2373" s="92">
        <v>2.8199999999999999E-2</v>
      </c>
      <c r="X2373" s="1" t="s">
        <v>636</v>
      </c>
      <c r="Y2373" s="145" t="s">
        <v>3491</v>
      </c>
      <c r="Z2373" s="91">
        <v>3142.86</v>
      </c>
      <c r="AA2373" s="91">
        <v>1</v>
      </c>
      <c r="AB2373" s="91">
        <v>119.3</v>
      </c>
      <c r="AC2373" s="91">
        <v>0</v>
      </c>
      <c r="AD2373" s="91">
        <v>3.7494299999999998</v>
      </c>
      <c r="AE2373" s="145" t="s">
        <v>3491</v>
      </c>
      <c r="AF2373" s="145" t="s">
        <v>3491</v>
      </c>
      <c r="AG2373" s="1" t="s">
        <v>17</v>
      </c>
      <c r="AH2373" s="92">
        <v>6.2416427547114903E-6</v>
      </c>
      <c r="AI2373" s="92">
        <v>2.6506968560812221E-3</v>
      </c>
      <c r="AJ2373" s="92">
        <v>1.25835127318647E-3</v>
      </c>
    </row>
    <row r="2374" spans="1:36" x14ac:dyDescent="0.25">
      <c r="A2374" s="1">
        <v>13918</v>
      </c>
      <c r="B2374" s="1">
        <v>13923</v>
      </c>
      <c r="C2374" s="1" t="s">
        <v>1330</v>
      </c>
      <c r="D2374" s="1">
        <v>514065283</v>
      </c>
      <c r="E2374" s="1" t="s">
        <v>429</v>
      </c>
      <c r="F2374" s="1" t="s">
        <v>1361</v>
      </c>
      <c r="G2374" s="1" t="s">
        <v>1362</v>
      </c>
      <c r="H2374" s="1" t="s">
        <v>76</v>
      </c>
      <c r="I2374" s="1" t="s">
        <v>228</v>
      </c>
      <c r="J2374" s="1" t="s">
        <v>53</v>
      </c>
      <c r="K2374" s="1" t="s">
        <v>53</v>
      </c>
      <c r="L2374" s="1" t="s">
        <v>821</v>
      </c>
      <c r="M2374" s="1" t="s">
        <v>311</v>
      </c>
      <c r="N2374" s="1" t="s">
        <v>75</v>
      </c>
      <c r="O2374" s="1" t="s">
        <v>62</v>
      </c>
      <c r="P2374" s="1" t="s">
        <v>1315</v>
      </c>
      <c r="Q2374" s="1" t="s">
        <v>65</v>
      </c>
      <c r="R2374" s="1" t="s">
        <v>57</v>
      </c>
      <c r="S2374" s="1" t="s">
        <v>1207</v>
      </c>
      <c r="T2374" s="93">
        <v>1.141</v>
      </c>
      <c r="U2374" s="94">
        <v>46631</v>
      </c>
      <c r="V2374" s="92">
        <v>2.3E-2</v>
      </c>
      <c r="W2374" s="92">
        <v>4.41E-2</v>
      </c>
      <c r="X2374" s="1" t="s">
        <v>636</v>
      </c>
      <c r="Y2374" s="145" t="s">
        <v>3491</v>
      </c>
      <c r="Z2374" s="91">
        <v>6153.84</v>
      </c>
      <c r="AA2374" s="91">
        <v>1</v>
      </c>
      <c r="AB2374" s="91">
        <v>98.46</v>
      </c>
      <c r="AC2374" s="91">
        <v>0</v>
      </c>
      <c r="AD2374" s="91">
        <v>6.0590700000000002</v>
      </c>
      <c r="AE2374" s="145" t="s">
        <v>3491</v>
      </c>
      <c r="AF2374" s="145" t="s">
        <v>3491</v>
      </c>
      <c r="AG2374" s="1" t="s">
        <v>17</v>
      </c>
      <c r="AH2374" s="92">
        <v>7.4648411850076596E-6</v>
      </c>
      <c r="AI2374" s="92">
        <v>4.2835198416228733E-3</v>
      </c>
      <c r="AJ2374" s="92">
        <v>2.0334926772405258E-3</v>
      </c>
    </row>
    <row r="2375" spans="1:36" x14ac:dyDescent="0.25">
      <c r="A2375" s="1">
        <v>13918</v>
      </c>
      <c r="B2375" s="1">
        <v>13923</v>
      </c>
      <c r="C2375" s="1" t="s">
        <v>1363</v>
      </c>
      <c r="D2375" s="1">
        <v>510560188</v>
      </c>
      <c r="E2375" s="1" t="s">
        <v>429</v>
      </c>
      <c r="F2375" s="1" t="s">
        <v>1364</v>
      </c>
      <c r="G2375" s="1" t="s">
        <v>1365</v>
      </c>
      <c r="H2375" s="1" t="s">
        <v>76</v>
      </c>
      <c r="I2375" s="1" t="s">
        <v>229</v>
      </c>
      <c r="J2375" s="1" t="s">
        <v>53</v>
      </c>
      <c r="K2375" s="1" t="s">
        <v>53</v>
      </c>
      <c r="L2375" s="1" t="s">
        <v>821</v>
      </c>
      <c r="M2375" s="1" t="s">
        <v>311</v>
      </c>
      <c r="N2375" s="1" t="s">
        <v>652</v>
      </c>
      <c r="O2375" s="1" t="s">
        <v>62</v>
      </c>
      <c r="P2375" s="1" t="s">
        <v>1366</v>
      </c>
      <c r="Q2375" s="1" t="s">
        <v>65</v>
      </c>
      <c r="R2375" s="1" t="s">
        <v>57</v>
      </c>
      <c r="S2375" s="1" t="s">
        <v>1207</v>
      </c>
      <c r="T2375" s="93">
        <v>0.78</v>
      </c>
      <c r="U2375" s="94">
        <v>46310</v>
      </c>
      <c r="V2375" s="92">
        <v>2.5700000000000001E-2</v>
      </c>
      <c r="W2375" s="92">
        <v>2.98E-2</v>
      </c>
      <c r="X2375" s="1" t="s">
        <v>636</v>
      </c>
      <c r="Y2375" s="145" t="s">
        <v>3491</v>
      </c>
      <c r="Z2375" s="91">
        <v>3142.86</v>
      </c>
      <c r="AA2375" s="91">
        <v>1</v>
      </c>
      <c r="AB2375" s="91">
        <v>119.3</v>
      </c>
      <c r="AC2375" s="91">
        <v>0</v>
      </c>
      <c r="AD2375" s="91">
        <v>3.7494299999999998</v>
      </c>
      <c r="AE2375" s="145" t="s">
        <v>3491</v>
      </c>
      <c r="AF2375" s="145" t="s">
        <v>3491</v>
      </c>
      <c r="AG2375" s="1" t="s">
        <v>17</v>
      </c>
      <c r="AH2375" s="92">
        <v>3.7875036095113301E-6</v>
      </c>
      <c r="AI2375" s="92">
        <v>2.6506968560812221E-3</v>
      </c>
      <c r="AJ2375" s="92">
        <v>1.25835127318647E-3</v>
      </c>
    </row>
    <row r="2376" spans="1:36" x14ac:dyDescent="0.25">
      <c r="A2376" s="1">
        <v>13918</v>
      </c>
      <c r="B2376" s="1">
        <v>13923</v>
      </c>
      <c r="C2376" s="1" t="s">
        <v>1357</v>
      </c>
      <c r="D2376" s="1">
        <v>515334662</v>
      </c>
      <c r="E2376" s="1" t="s">
        <v>429</v>
      </c>
      <c r="F2376" s="1" t="s">
        <v>1367</v>
      </c>
      <c r="G2376" s="1" t="s">
        <v>1368</v>
      </c>
      <c r="H2376" s="1" t="s">
        <v>76</v>
      </c>
      <c r="I2376" s="1" t="s">
        <v>230</v>
      </c>
      <c r="J2376" s="1" t="s">
        <v>53</v>
      </c>
      <c r="K2376" s="1" t="s">
        <v>53</v>
      </c>
      <c r="L2376" s="1" t="s">
        <v>821</v>
      </c>
      <c r="M2376" s="1" t="s">
        <v>311</v>
      </c>
      <c r="N2376" s="1" t="s">
        <v>267</v>
      </c>
      <c r="O2376" s="1" t="s">
        <v>62</v>
      </c>
      <c r="P2376" s="1" t="s">
        <v>1360</v>
      </c>
      <c r="Q2376" s="1" t="s">
        <v>70</v>
      </c>
      <c r="R2376" s="1" t="s">
        <v>57</v>
      </c>
      <c r="S2376" s="1" t="s">
        <v>1207</v>
      </c>
      <c r="T2376" s="93">
        <v>2.2570000000000001</v>
      </c>
      <c r="U2376" s="94">
        <v>46995</v>
      </c>
      <c r="V2376" s="92">
        <v>4.6899999999999997E-2</v>
      </c>
      <c r="W2376" s="92">
        <v>5.9499999999999997E-2</v>
      </c>
      <c r="X2376" s="1" t="s">
        <v>636</v>
      </c>
      <c r="Y2376" s="145" t="s">
        <v>3491</v>
      </c>
      <c r="Z2376" s="91">
        <v>489.85</v>
      </c>
      <c r="AA2376" s="91">
        <v>1</v>
      </c>
      <c r="AB2376" s="91">
        <v>91.28</v>
      </c>
      <c r="AC2376" s="91">
        <v>0</v>
      </c>
      <c r="AD2376" s="91">
        <v>0.44713999999999998</v>
      </c>
      <c r="AE2376" s="145" t="s">
        <v>3491</v>
      </c>
      <c r="AF2376" s="145" t="s">
        <v>3491</v>
      </c>
      <c r="AG2376" s="1" t="s">
        <v>17</v>
      </c>
      <c r="AH2376" s="92">
        <v>4.6381269577463101E-7</v>
      </c>
      <c r="AI2376" s="92">
        <v>3.1611007332532084E-4</v>
      </c>
      <c r="AJ2376" s="92">
        <v>1.5006526013089941E-4</v>
      </c>
    </row>
    <row r="2377" spans="1:36" x14ac:dyDescent="0.25">
      <c r="A2377" s="1">
        <v>13918</v>
      </c>
      <c r="B2377" s="1">
        <v>13923</v>
      </c>
      <c r="C2377" s="1" t="s">
        <v>1375</v>
      </c>
      <c r="D2377" s="1">
        <v>513257873</v>
      </c>
      <c r="E2377" s="1" t="s">
        <v>429</v>
      </c>
      <c r="F2377" s="1" t="s">
        <v>1376</v>
      </c>
      <c r="G2377" s="1" t="s">
        <v>1377</v>
      </c>
      <c r="H2377" s="1" t="s">
        <v>76</v>
      </c>
      <c r="I2377" s="1" t="s">
        <v>229</v>
      </c>
      <c r="J2377" s="1" t="s">
        <v>53</v>
      </c>
      <c r="K2377" s="1" t="s">
        <v>53</v>
      </c>
      <c r="L2377" s="1" t="s">
        <v>821</v>
      </c>
      <c r="M2377" s="1" t="s">
        <v>311</v>
      </c>
      <c r="N2377" s="1" t="s">
        <v>651</v>
      </c>
      <c r="O2377" s="1" t="s">
        <v>62</v>
      </c>
      <c r="P2377" s="1" t="s">
        <v>1315</v>
      </c>
      <c r="Q2377" s="1" t="s">
        <v>65</v>
      </c>
      <c r="R2377" s="1" t="s">
        <v>57</v>
      </c>
      <c r="S2377" s="1" t="s">
        <v>1207</v>
      </c>
      <c r="T2377" s="93">
        <v>0.9</v>
      </c>
      <c r="U2377" s="94">
        <v>46477</v>
      </c>
      <c r="V2377" s="92">
        <v>1.4E-2</v>
      </c>
      <c r="W2377" s="92">
        <v>3.0599999999999999E-2</v>
      </c>
      <c r="X2377" s="1" t="s">
        <v>636</v>
      </c>
      <c r="Y2377" s="145" t="s">
        <v>3491</v>
      </c>
      <c r="Z2377" s="91">
        <v>19.2</v>
      </c>
      <c r="AA2377" s="91">
        <v>1</v>
      </c>
      <c r="AB2377" s="91">
        <v>117.24</v>
      </c>
      <c r="AC2377" s="91">
        <v>0</v>
      </c>
      <c r="AD2377" s="91">
        <v>2.2509999999999999E-2</v>
      </c>
      <c r="AE2377" s="145" t="s">
        <v>3491</v>
      </c>
      <c r="AF2377" s="145" t="s">
        <v>3491</v>
      </c>
      <c r="AG2377" s="1" t="s">
        <v>17</v>
      </c>
      <c r="AH2377" s="92">
        <v>3.1727146539758098E-8</v>
      </c>
      <c r="AI2377" s="92">
        <v>1.5913668539054819E-5</v>
      </c>
      <c r="AJ2377" s="92">
        <v>7.554611543468591E-6</v>
      </c>
    </row>
    <row r="2378" spans="1:36" x14ac:dyDescent="0.25">
      <c r="A2378" s="1">
        <v>13918</v>
      </c>
      <c r="B2378" s="1">
        <v>13923</v>
      </c>
      <c r="C2378" s="1" t="s">
        <v>1380</v>
      </c>
      <c r="D2378" s="1">
        <v>515327120</v>
      </c>
      <c r="E2378" s="1" t="s">
        <v>429</v>
      </c>
      <c r="F2378" s="1" t="s">
        <v>1381</v>
      </c>
      <c r="G2378" s="1" t="s">
        <v>1382</v>
      </c>
      <c r="H2378" s="1" t="s">
        <v>76</v>
      </c>
      <c r="I2378" s="1" t="s">
        <v>229</v>
      </c>
      <c r="J2378" s="1" t="s">
        <v>53</v>
      </c>
      <c r="K2378" s="1" t="s">
        <v>53</v>
      </c>
      <c r="L2378" s="1" t="s">
        <v>821</v>
      </c>
      <c r="M2378" s="1" t="s">
        <v>311</v>
      </c>
      <c r="N2378" s="1" t="s">
        <v>651</v>
      </c>
      <c r="O2378" s="1" t="s">
        <v>62</v>
      </c>
      <c r="P2378" s="1" t="s">
        <v>1350</v>
      </c>
      <c r="Q2378" s="1" t="s">
        <v>70</v>
      </c>
      <c r="R2378" s="1" t="s">
        <v>57</v>
      </c>
      <c r="S2378" s="1" t="s">
        <v>1207</v>
      </c>
      <c r="T2378" s="93">
        <v>1.893</v>
      </c>
      <c r="U2378" s="94">
        <v>46752</v>
      </c>
      <c r="V2378" s="92">
        <v>2.75E-2</v>
      </c>
      <c r="W2378" s="92">
        <v>2.63E-2</v>
      </c>
      <c r="X2378" s="1" t="s">
        <v>636</v>
      </c>
      <c r="Y2378" s="145" t="s">
        <v>3491</v>
      </c>
      <c r="Z2378" s="91">
        <v>333.93</v>
      </c>
      <c r="AA2378" s="91">
        <v>1</v>
      </c>
      <c r="AB2378" s="91">
        <v>117.56</v>
      </c>
      <c r="AC2378" s="91">
        <v>0</v>
      </c>
      <c r="AD2378" s="91">
        <v>0.39256999999999997</v>
      </c>
      <c r="AE2378" s="145" t="s">
        <v>3491</v>
      </c>
      <c r="AF2378" s="145" t="s">
        <v>3491</v>
      </c>
      <c r="AG2378" s="1" t="s">
        <v>17</v>
      </c>
      <c r="AH2378" s="92">
        <v>6.3656922339069398E-7</v>
      </c>
      <c r="AI2378" s="92">
        <v>2.7753126869732342E-4</v>
      </c>
      <c r="AJ2378" s="92">
        <v>1.3175094862814148E-4</v>
      </c>
    </row>
    <row r="2379" spans="1:36" x14ac:dyDescent="0.25">
      <c r="A2379" s="1">
        <v>13918</v>
      </c>
      <c r="B2379" s="1">
        <v>13923</v>
      </c>
      <c r="C2379" s="1" t="s">
        <v>1386</v>
      </c>
      <c r="D2379" s="1">
        <v>520044314</v>
      </c>
      <c r="E2379" s="1" t="s">
        <v>429</v>
      </c>
      <c r="F2379" s="1" t="s">
        <v>1387</v>
      </c>
      <c r="G2379" s="1" t="s">
        <v>1388</v>
      </c>
      <c r="H2379" s="1" t="s">
        <v>76</v>
      </c>
      <c r="I2379" s="1" t="s">
        <v>228</v>
      </c>
      <c r="J2379" s="1" t="s">
        <v>53</v>
      </c>
      <c r="K2379" s="1" t="s">
        <v>53</v>
      </c>
      <c r="L2379" s="1" t="s">
        <v>821</v>
      </c>
      <c r="M2379" s="1" t="s">
        <v>311</v>
      </c>
      <c r="N2379" s="1" t="s">
        <v>260</v>
      </c>
      <c r="O2379" s="1" t="s">
        <v>62</v>
      </c>
      <c r="P2379" s="1" t="s">
        <v>1315</v>
      </c>
      <c r="Q2379" s="1" t="s">
        <v>65</v>
      </c>
      <c r="R2379" s="1" t="s">
        <v>57</v>
      </c>
      <c r="S2379" s="1" t="s">
        <v>1207</v>
      </c>
      <c r="T2379" s="93">
        <v>1.1200000000000001</v>
      </c>
      <c r="U2379" s="94">
        <v>46563</v>
      </c>
      <c r="V2379" s="92">
        <v>0.04</v>
      </c>
      <c r="W2379" s="92">
        <v>4.1799999999999997E-2</v>
      </c>
      <c r="X2379" s="1" t="s">
        <v>636</v>
      </c>
      <c r="Y2379" s="145" t="s">
        <v>3491</v>
      </c>
      <c r="Z2379" s="91">
        <v>66.650000000000006</v>
      </c>
      <c r="AA2379" s="91">
        <v>1</v>
      </c>
      <c r="AB2379" s="91">
        <v>101.86</v>
      </c>
      <c r="AC2379" s="91">
        <v>0</v>
      </c>
      <c r="AD2379" s="91">
        <v>6.7890000000000006E-2</v>
      </c>
      <c r="AE2379" s="145" t="s">
        <v>3491</v>
      </c>
      <c r="AF2379" s="145" t="s">
        <v>3491</v>
      </c>
      <c r="AG2379" s="1" t="s">
        <v>17</v>
      </c>
      <c r="AH2379" s="92">
        <v>1.30558081833218E-7</v>
      </c>
      <c r="AI2379" s="92">
        <v>4.7995511200196882E-5</v>
      </c>
      <c r="AJ2379" s="92">
        <v>2.2784654717284881E-5</v>
      </c>
    </row>
    <row r="2380" spans="1:36" x14ac:dyDescent="0.25">
      <c r="A2380" s="1">
        <v>13918</v>
      </c>
      <c r="B2380" s="1">
        <v>13923</v>
      </c>
      <c r="C2380" s="1" t="s">
        <v>1354</v>
      </c>
      <c r="D2380" s="1">
        <v>513765859</v>
      </c>
      <c r="E2380" s="1" t="s">
        <v>429</v>
      </c>
      <c r="F2380" s="1" t="s">
        <v>1393</v>
      </c>
      <c r="G2380" s="1" t="s">
        <v>1394</v>
      </c>
      <c r="H2380" s="1" t="s">
        <v>76</v>
      </c>
      <c r="I2380" s="1" t="s">
        <v>229</v>
      </c>
      <c r="J2380" s="1" t="s">
        <v>53</v>
      </c>
      <c r="K2380" s="1" t="s">
        <v>53</v>
      </c>
      <c r="L2380" s="1" t="s">
        <v>821</v>
      </c>
      <c r="M2380" s="1" t="s">
        <v>311</v>
      </c>
      <c r="N2380" s="1" t="s">
        <v>651</v>
      </c>
      <c r="O2380" s="1" t="s">
        <v>62</v>
      </c>
      <c r="P2380" s="1" t="s">
        <v>1319</v>
      </c>
      <c r="Q2380" s="1" t="s">
        <v>65</v>
      </c>
      <c r="R2380" s="1" t="s">
        <v>57</v>
      </c>
      <c r="S2380" s="1" t="s">
        <v>1207</v>
      </c>
      <c r="T2380" s="93">
        <v>1.962</v>
      </c>
      <c r="U2380" s="94">
        <v>47057</v>
      </c>
      <c r="V2380" s="92">
        <v>1.4200000000000001E-2</v>
      </c>
      <c r="W2380" s="92">
        <v>2.4799999999999999E-2</v>
      </c>
      <c r="X2380" s="1" t="s">
        <v>636</v>
      </c>
      <c r="Y2380" s="145" t="s">
        <v>3491</v>
      </c>
      <c r="Z2380" s="91">
        <v>1228.83</v>
      </c>
      <c r="AA2380" s="91">
        <v>1</v>
      </c>
      <c r="AB2380" s="91">
        <v>115.85</v>
      </c>
      <c r="AC2380" s="91">
        <v>0</v>
      </c>
      <c r="AD2380" s="91">
        <v>1.4236</v>
      </c>
      <c r="AE2380" s="145" t="s">
        <v>3491</v>
      </c>
      <c r="AF2380" s="145" t="s">
        <v>3491</v>
      </c>
      <c r="AG2380" s="1" t="s">
        <v>17</v>
      </c>
      <c r="AH2380" s="92">
        <v>1.4790325444752499E-6</v>
      </c>
      <c r="AI2380" s="92">
        <v>1.0064281889026407E-3</v>
      </c>
      <c r="AJ2380" s="92">
        <v>4.777763213363788E-4</v>
      </c>
    </row>
    <row r="2381" spans="1:36" x14ac:dyDescent="0.25">
      <c r="A2381" s="1">
        <v>13918</v>
      </c>
      <c r="B2381" s="1">
        <v>13923</v>
      </c>
      <c r="C2381" s="1" t="s">
        <v>2136</v>
      </c>
      <c r="D2381" s="1">
        <v>520043878</v>
      </c>
      <c r="E2381" s="1" t="s">
        <v>429</v>
      </c>
      <c r="F2381" s="1" t="s">
        <v>2137</v>
      </c>
      <c r="G2381" s="1" t="s">
        <v>2138</v>
      </c>
      <c r="H2381" s="1" t="s">
        <v>76</v>
      </c>
      <c r="I2381" s="1" t="s">
        <v>228</v>
      </c>
      <c r="J2381" s="1" t="s">
        <v>53</v>
      </c>
      <c r="K2381" s="1" t="s">
        <v>53</v>
      </c>
      <c r="L2381" s="1" t="s">
        <v>821</v>
      </c>
      <c r="M2381" s="1" t="s">
        <v>311</v>
      </c>
      <c r="N2381" s="1" t="s">
        <v>156</v>
      </c>
      <c r="O2381" s="1" t="s">
        <v>62</v>
      </c>
      <c r="P2381" s="1" t="s">
        <v>1398</v>
      </c>
      <c r="Q2381" s="1" t="s">
        <v>70</v>
      </c>
      <c r="R2381" s="1" t="s">
        <v>57</v>
      </c>
      <c r="S2381" s="1" t="s">
        <v>1207</v>
      </c>
      <c r="T2381" s="93">
        <v>1.214</v>
      </c>
      <c r="U2381" s="94">
        <v>46660</v>
      </c>
      <c r="V2381" s="92">
        <v>3.2899999999999999E-2</v>
      </c>
      <c r="W2381" s="92">
        <v>4.53E-2</v>
      </c>
      <c r="X2381" s="1" t="s">
        <v>636</v>
      </c>
      <c r="Y2381" s="145" t="s">
        <v>3491</v>
      </c>
      <c r="Z2381" s="91">
        <v>2666.67</v>
      </c>
      <c r="AA2381" s="91">
        <v>1</v>
      </c>
      <c r="AB2381" s="91">
        <v>99.42</v>
      </c>
      <c r="AC2381" s="91">
        <v>0</v>
      </c>
      <c r="AD2381" s="91">
        <v>2.6511999999999998</v>
      </c>
      <c r="AE2381" s="145" t="s">
        <v>3491</v>
      </c>
      <c r="AF2381" s="145" t="s">
        <v>3491</v>
      </c>
      <c r="AG2381" s="1" t="s">
        <v>17</v>
      </c>
      <c r="AH2381" s="92">
        <v>5.5909786357029696E-6</v>
      </c>
      <c r="AI2381" s="92">
        <v>1.8742922270431868E-3</v>
      </c>
      <c r="AJ2381" s="92">
        <v>8.8977281759413274E-4</v>
      </c>
    </row>
    <row r="2382" spans="1:36" x14ac:dyDescent="0.25">
      <c r="A2382" s="1">
        <v>13918</v>
      </c>
      <c r="B2382" s="1">
        <v>13923</v>
      </c>
      <c r="C2382" s="1" t="s">
        <v>1399</v>
      </c>
      <c r="D2382" s="1">
        <v>520010869</v>
      </c>
      <c r="E2382" s="1" t="s">
        <v>429</v>
      </c>
      <c r="F2382" s="1" t="s">
        <v>1400</v>
      </c>
      <c r="G2382" s="1" t="s">
        <v>1401</v>
      </c>
      <c r="H2382" s="1" t="s">
        <v>76</v>
      </c>
      <c r="I2382" s="1" t="s">
        <v>229</v>
      </c>
      <c r="J2382" s="1" t="s">
        <v>53</v>
      </c>
      <c r="K2382" s="1" t="s">
        <v>53</v>
      </c>
      <c r="L2382" s="1" t="s">
        <v>821</v>
      </c>
      <c r="M2382" s="1" t="s">
        <v>311</v>
      </c>
      <c r="N2382" s="1" t="s">
        <v>258</v>
      </c>
      <c r="O2382" s="1" t="s">
        <v>62</v>
      </c>
      <c r="P2382" s="1" t="s">
        <v>1206</v>
      </c>
      <c r="Q2382" s="1" t="s">
        <v>65</v>
      </c>
      <c r="R2382" s="1" t="s">
        <v>57</v>
      </c>
      <c r="S2382" s="1" t="s">
        <v>1207</v>
      </c>
      <c r="T2382" s="93">
        <v>11.851000000000001</v>
      </c>
      <c r="U2382" s="94">
        <v>56249</v>
      </c>
      <c r="V2382" s="92">
        <v>2.07E-2</v>
      </c>
      <c r="W2382" s="92">
        <v>2.6700000000000002E-2</v>
      </c>
      <c r="X2382" s="1" t="s">
        <v>636</v>
      </c>
      <c r="Y2382" s="145" t="s">
        <v>3491</v>
      </c>
      <c r="Z2382" s="91">
        <v>5604.4</v>
      </c>
      <c r="AA2382" s="91">
        <v>1</v>
      </c>
      <c r="AB2382" s="91">
        <v>108.47</v>
      </c>
      <c r="AC2382" s="91">
        <v>0</v>
      </c>
      <c r="AD2382" s="91">
        <v>6.0790899999999999</v>
      </c>
      <c r="AE2382" s="145" t="s">
        <v>3491</v>
      </c>
      <c r="AF2382" s="145" t="s">
        <v>3491</v>
      </c>
      <c r="AG2382" s="1" t="s">
        <v>17</v>
      </c>
      <c r="AH2382" s="92">
        <v>8.4942566921676803E-7</v>
      </c>
      <c r="AI2382" s="92">
        <v>4.2976731798792878E-3</v>
      </c>
      <c r="AJ2382" s="92">
        <v>2.040211616516414E-3</v>
      </c>
    </row>
    <row r="2383" spans="1:36" x14ac:dyDescent="0.25">
      <c r="A2383" s="1">
        <v>13918</v>
      </c>
      <c r="B2383" s="1">
        <v>13923</v>
      </c>
      <c r="C2383" s="1" t="s">
        <v>1316</v>
      </c>
      <c r="D2383" s="1">
        <v>520026683</v>
      </c>
      <c r="E2383" s="1" t="s">
        <v>429</v>
      </c>
      <c r="F2383" s="1" t="s">
        <v>1402</v>
      </c>
      <c r="G2383" s="1" t="s">
        <v>1403</v>
      </c>
      <c r="H2383" s="1" t="s">
        <v>76</v>
      </c>
      <c r="I2383" s="1" t="s">
        <v>229</v>
      </c>
      <c r="J2383" s="1" t="s">
        <v>53</v>
      </c>
      <c r="K2383" s="1" t="s">
        <v>53</v>
      </c>
      <c r="L2383" s="1" t="s">
        <v>821</v>
      </c>
      <c r="M2383" s="1" t="s">
        <v>311</v>
      </c>
      <c r="N2383" s="1" t="s">
        <v>651</v>
      </c>
      <c r="O2383" s="1" t="s">
        <v>62</v>
      </c>
      <c r="P2383" s="1" t="s">
        <v>1319</v>
      </c>
      <c r="Q2383" s="1" t="s">
        <v>65</v>
      </c>
      <c r="R2383" s="1" t="s">
        <v>57</v>
      </c>
      <c r="S2383" s="1" t="s">
        <v>1207</v>
      </c>
      <c r="T2383" s="93">
        <v>2.38</v>
      </c>
      <c r="U2383" s="94">
        <v>47394</v>
      </c>
      <c r="V2383" s="92">
        <v>1.14E-2</v>
      </c>
      <c r="W2383" s="92">
        <v>2.46E-2</v>
      </c>
      <c r="X2383" s="1" t="s">
        <v>636</v>
      </c>
      <c r="Y2383" s="145" t="s">
        <v>3491</v>
      </c>
      <c r="Z2383" s="91">
        <v>5490</v>
      </c>
      <c r="AA2383" s="91">
        <v>1</v>
      </c>
      <c r="AB2383" s="91">
        <v>112.98</v>
      </c>
      <c r="AC2383" s="91">
        <v>0</v>
      </c>
      <c r="AD2383" s="91">
        <v>6.2026000000000003</v>
      </c>
      <c r="AE2383" s="145" t="s">
        <v>3491</v>
      </c>
      <c r="AF2383" s="145" t="s">
        <v>3491</v>
      </c>
      <c r="AG2383" s="1" t="s">
        <v>17</v>
      </c>
      <c r="AH2383" s="92">
        <v>2.5814828121912E-6</v>
      </c>
      <c r="AI2383" s="92">
        <v>4.3849898036579932E-3</v>
      </c>
      <c r="AJ2383" s="92">
        <v>2.081662974656521E-3</v>
      </c>
    </row>
    <row r="2384" spans="1:36" x14ac:dyDescent="0.25">
      <c r="A2384" s="1">
        <v>13918</v>
      </c>
      <c r="B2384" s="1">
        <v>13923</v>
      </c>
      <c r="C2384" s="1" t="s">
        <v>1404</v>
      </c>
      <c r="D2384" s="1">
        <v>512025891</v>
      </c>
      <c r="E2384" s="1" t="s">
        <v>429</v>
      </c>
      <c r="F2384" s="1" t="s">
        <v>1405</v>
      </c>
      <c r="G2384" s="1" t="s">
        <v>1406</v>
      </c>
      <c r="H2384" s="1" t="s">
        <v>76</v>
      </c>
      <c r="I2384" s="1" t="s">
        <v>229</v>
      </c>
      <c r="J2384" s="1" t="s">
        <v>53</v>
      </c>
      <c r="K2384" s="1" t="s">
        <v>53</v>
      </c>
      <c r="L2384" s="1" t="s">
        <v>821</v>
      </c>
      <c r="M2384" s="1" t="s">
        <v>311</v>
      </c>
      <c r="N2384" s="1" t="s">
        <v>258</v>
      </c>
      <c r="O2384" s="1" t="s">
        <v>62</v>
      </c>
      <c r="P2384" s="1" t="s">
        <v>1366</v>
      </c>
      <c r="Q2384" s="1" t="s">
        <v>65</v>
      </c>
      <c r="R2384" s="1" t="s">
        <v>57</v>
      </c>
      <c r="S2384" s="1" t="s">
        <v>1207</v>
      </c>
      <c r="T2384" s="93">
        <v>0.54600000000000004</v>
      </c>
      <c r="U2384" s="94">
        <v>46407</v>
      </c>
      <c r="V2384" s="92">
        <v>1.8499999999999999E-2</v>
      </c>
      <c r="W2384" s="92">
        <v>3.9E-2</v>
      </c>
      <c r="X2384" s="1" t="s">
        <v>636</v>
      </c>
      <c r="Y2384" s="145" t="s">
        <v>3491</v>
      </c>
      <c r="Z2384" s="91">
        <v>36.15</v>
      </c>
      <c r="AA2384" s="91">
        <v>1</v>
      </c>
      <c r="AB2384" s="91">
        <v>115.38</v>
      </c>
      <c r="AC2384" s="91">
        <v>0</v>
      </c>
      <c r="AD2384" s="91">
        <v>4.1709999999999997E-2</v>
      </c>
      <c r="AE2384" s="145" t="s">
        <v>3491</v>
      </c>
      <c r="AF2384" s="145" t="s">
        <v>3491</v>
      </c>
      <c r="AG2384" s="1" t="s">
        <v>17</v>
      </c>
      <c r="AH2384" s="92">
        <v>1.3019867788807101E-7</v>
      </c>
      <c r="AI2384" s="92">
        <v>2.9487299634117123E-5</v>
      </c>
      <c r="AJ2384" s="92">
        <v>1.3998349510354283E-5</v>
      </c>
    </row>
    <row r="2385" spans="1:36" x14ac:dyDescent="0.25">
      <c r="A2385" s="1">
        <v>13918</v>
      </c>
      <c r="B2385" s="1">
        <v>13923</v>
      </c>
      <c r="C2385" s="1" t="s">
        <v>1344</v>
      </c>
      <c r="D2385" s="1">
        <v>513623314</v>
      </c>
      <c r="E2385" s="1" t="s">
        <v>429</v>
      </c>
      <c r="F2385" s="1" t="s">
        <v>1409</v>
      </c>
      <c r="G2385" s="1" t="s">
        <v>1410</v>
      </c>
      <c r="H2385" s="1" t="s">
        <v>76</v>
      </c>
      <c r="I2385" s="1" t="s">
        <v>229</v>
      </c>
      <c r="J2385" s="1" t="s">
        <v>53</v>
      </c>
      <c r="K2385" s="1" t="s">
        <v>53</v>
      </c>
      <c r="L2385" s="1" t="s">
        <v>821</v>
      </c>
      <c r="M2385" s="1" t="s">
        <v>311</v>
      </c>
      <c r="N2385" s="1" t="s">
        <v>651</v>
      </c>
      <c r="O2385" s="1" t="s">
        <v>62</v>
      </c>
      <c r="P2385" s="1" t="s">
        <v>1319</v>
      </c>
      <c r="Q2385" s="1" t="s">
        <v>65</v>
      </c>
      <c r="R2385" s="1" t="s">
        <v>57</v>
      </c>
      <c r="S2385" s="1" t="s">
        <v>1207</v>
      </c>
      <c r="T2385" s="93">
        <v>2.4510000000000001</v>
      </c>
      <c r="U2385" s="94">
        <v>47202</v>
      </c>
      <c r="V2385" s="92">
        <v>7.7999999999999996E-3</v>
      </c>
      <c r="W2385" s="92">
        <v>2.4899999999999999E-2</v>
      </c>
      <c r="X2385" s="1" t="s">
        <v>636</v>
      </c>
      <c r="Y2385" s="145" t="s">
        <v>3491</v>
      </c>
      <c r="Z2385" s="91">
        <v>1000</v>
      </c>
      <c r="AA2385" s="91">
        <v>1</v>
      </c>
      <c r="AB2385" s="91">
        <v>112.4</v>
      </c>
      <c r="AC2385" s="91">
        <v>0</v>
      </c>
      <c r="AD2385" s="91">
        <v>1.1240000000000001</v>
      </c>
      <c r="AE2385" s="145" t="s">
        <v>3491</v>
      </c>
      <c r="AF2385" s="145" t="s">
        <v>3491</v>
      </c>
      <c r="AG2385" s="1" t="s">
        <v>17</v>
      </c>
      <c r="AH2385" s="92">
        <v>1.72426279144352E-6</v>
      </c>
      <c r="AI2385" s="92">
        <v>7.9462298702343936E-4</v>
      </c>
      <c r="AJ2385" s="92">
        <v>3.7722716014476664E-4</v>
      </c>
    </row>
    <row r="2386" spans="1:36" x14ac:dyDescent="0.25">
      <c r="A2386" s="1">
        <v>13918</v>
      </c>
      <c r="B2386" s="1">
        <v>13923</v>
      </c>
      <c r="C2386" s="1" t="s">
        <v>1411</v>
      </c>
      <c r="D2386" s="1">
        <v>1665</v>
      </c>
      <c r="E2386" s="1" t="s">
        <v>2</v>
      </c>
      <c r="F2386" s="1" t="s">
        <v>1412</v>
      </c>
      <c r="G2386" s="1" t="s">
        <v>1413</v>
      </c>
      <c r="H2386" s="1" t="s">
        <v>76</v>
      </c>
      <c r="I2386" s="1" t="s">
        <v>228</v>
      </c>
      <c r="J2386" s="1" t="s">
        <v>53</v>
      </c>
      <c r="K2386" s="1" t="s">
        <v>314</v>
      </c>
      <c r="L2386" s="1" t="s">
        <v>821</v>
      </c>
      <c r="M2386" s="1" t="s">
        <v>311</v>
      </c>
      <c r="N2386" s="1" t="s">
        <v>652</v>
      </c>
      <c r="O2386" s="1" t="s">
        <v>62</v>
      </c>
      <c r="P2386" s="1" t="s">
        <v>1315</v>
      </c>
      <c r="Q2386" s="1" t="s">
        <v>65</v>
      </c>
      <c r="R2386" s="1" t="s">
        <v>57</v>
      </c>
      <c r="S2386" s="1" t="s">
        <v>1207</v>
      </c>
      <c r="T2386" s="93">
        <v>3.173</v>
      </c>
      <c r="U2386" s="94">
        <v>48502</v>
      </c>
      <c r="V2386" s="92">
        <v>4.4999999999999998E-2</v>
      </c>
      <c r="W2386" s="92">
        <v>5.1900000000000002E-2</v>
      </c>
      <c r="X2386" s="1" t="s">
        <v>636</v>
      </c>
      <c r="Y2386" s="145" t="s">
        <v>3491</v>
      </c>
      <c r="Z2386" s="91">
        <v>5443.53</v>
      </c>
      <c r="AA2386" s="91">
        <v>1</v>
      </c>
      <c r="AB2386" s="91">
        <v>99</v>
      </c>
      <c r="AC2386" s="91">
        <v>0</v>
      </c>
      <c r="AD2386" s="91">
        <v>5.3890900000000004</v>
      </c>
      <c r="AE2386" s="145" t="s">
        <v>3491</v>
      </c>
      <c r="AF2386" s="145" t="s">
        <v>3491</v>
      </c>
      <c r="AG2386" s="1" t="s">
        <v>17</v>
      </c>
      <c r="AH2386" s="92">
        <v>7.20451205084883E-6</v>
      </c>
      <c r="AI2386" s="92">
        <v>3.8098708124004862E-3</v>
      </c>
      <c r="AJ2386" s="92">
        <v>1.8086397833314595E-3</v>
      </c>
    </row>
    <row r="2387" spans="1:36" x14ac:dyDescent="0.25">
      <c r="A2387" s="1">
        <v>13918</v>
      </c>
      <c r="B2387" s="1">
        <v>13923</v>
      </c>
      <c r="C2387" s="1" t="s">
        <v>1417</v>
      </c>
      <c r="D2387" s="1">
        <v>511809071</v>
      </c>
      <c r="E2387" s="1" t="s">
        <v>429</v>
      </c>
      <c r="F2387" s="1" t="s">
        <v>1418</v>
      </c>
      <c r="G2387" s="1" t="s">
        <v>1419</v>
      </c>
      <c r="H2387" s="1" t="s">
        <v>76</v>
      </c>
      <c r="I2387" s="1" t="s">
        <v>229</v>
      </c>
      <c r="J2387" s="1" t="s">
        <v>53</v>
      </c>
      <c r="K2387" s="1" t="s">
        <v>53</v>
      </c>
      <c r="L2387" s="1" t="s">
        <v>821</v>
      </c>
      <c r="M2387" s="1" t="s">
        <v>311</v>
      </c>
      <c r="N2387" s="1" t="s">
        <v>75</v>
      </c>
      <c r="O2387" s="1" t="s">
        <v>62</v>
      </c>
      <c r="P2387" s="1" t="s">
        <v>1315</v>
      </c>
      <c r="Q2387" s="1" t="s">
        <v>65</v>
      </c>
      <c r="R2387" s="1" t="s">
        <v>57</v>
      </c>
      <c r="S2387" s="1" t="s">
        <v>1207</v>
      </c>
      <c r="T2387" s="93">
        <v>0.84599999999999997</v>
      </c>
      <c r="U2387" s="94">
        <v>46609</v>
      </c>
      <c r="V2387" s="92">
        <v>1.0500000000000001E-2</v>
      </c>
      <c r="W2387" s="92">
        <v>2.9700000000000001E-2</v>
      </c>
      <c r="X2387" s="1" t="s">
        <v>636</v>
      </c>
      <c r="Y2387" s="145" t="s">
        <v>3491</v>
      </c>
      <c r="Z2387" s="91">
        <v>2333.34</v>
      </c>
      <c r="AA2387" s="91">
        <v>1</v>
      </c>
      <c r="AB2387" s="91">
        <v>115.34</v>
      </c>
      <c r="AC2387" s="91">
        <v>0</v>
      </c>
      <c r="AD2387" s="91">
        <v>2.6912699999999998</v>
      </c>
      <c r="AE2387" s="145" t="s">
        <v>3491</v>
      </c>
      <c r="AF2387" s="145" t="s">
        <v>3491</v>
      </c>
      <c r="AG2387" s="1" t="s">
        <v>17</v>
      </c>
      <c r="AH2387" s="92">
        <v>7.2798285682644399E-6</v>
      </c>
      <c r="AI2387" s="92">
        <v>1.9026201123546007E-3</v>
      </c>
      <c r="AJ2387" s="92">
        <v>9.0322076448648219E-4</v>
      </c>
    </row>
    <row r="2388" spans="1:36" x14ac:dyDescent="0.25">
      <c r="A2388" s="1">
        <v>13918</v>
      </c>
      <c r="B2388" s="1">
        <v>13923</v>
      </c>
      <c r="C2388" s="1" t="s">
        <v>1488</v>
      </c>
      <c r="D2388" s="1">
        <v>510454333</v>
      </c>
      <c r="E2388" s="1" t="s">
        <v>429</v>
      </c>
      <c r="F2388" s="1" t="s">
        <v>2139</v>
      </c>
      <c r="G2388" s="1" t="s">
        <v>2140</v>
      </c>
      <c r="H2388" s="1" t="s">
        <v>76</v>
      </c>
      <c r="I2388" s="1" t="s">
        <v>228</v>
      </c>
      <c r="J2388" s="1" t="s">
        <v>53</v>
      </c>
      <c r="K2388" s="1" t="s">
        <v>53</v>
      </c>
      <c r="L2388" s="1" t="s">
        <v>821</v>
      </c>
      <c r="M2388" s="1" t="s">
        <v>311</v>
      </c>
      <c r="N2388" s="1" t="s">
        <v>258</v>
      </c>
      <c r="O2388" s="1" t="s">
        <v>62</v>
      </c>
      <c r="P2388" s="1" t="s">
        <v>1366</v>
      </c>
      <c r="Q2388" s="1" t="s">
        <v>65</v>
      </c>
      <c r="R2388" s="1" t="s">
        <v>57</v>
      </c>
      <c r="S2388" s="1" t="s">
        <v>1207</v>
      </c>
      <c r="T2388" s="93">
        <v>0.98799999999999999</v>
      </c>
      <c r="U2388" s="94">
        <v>46386</v>
      </c>
      <c r="V2388" s="92">
        <v>2.8000000000000001E-2</v>
      </c>
      <c r="W2388" s="92">
        <v>4.6800000000000001E-2</v>
      </c>
      <c r="X2388" s="1" t="s">
        <v>636</v>
      </c>
      <c r="Y2388" s="145" t="s">
        <v>3491</v>
      </c>
      <c r="Z2388" s="91">
        <v>1616.46</v>
      </c>
      <c r="AA2388" s="91">
        <v>1</v>
      </c>
      <c r="AB2388" s="91">
        <v>98.26</v>
      </c>
      <c r="AC2388" s="91">
        <v>0</v>
      </c>
      <c r="AD2388" s="91">
        <v>1.58833</v>
      </c>
      <c r="AE2388" s="145" t="s">
        <v>3491</v>
      </c>
      <c r="AF2388" s="145" t="s">
        <v>3491</v>
      </c>
      <c r="AG2388" s="1" t="s">
        <v>17</v>
      </c>
      <c r="AH2388" s="92">
        <v>1.86948694434356E-5</v>
      </c>
      <c r="AI2388" s="92">
        <v>1.122885701938558E-3</v>
      </c>
      <c r="AJ2388" s="92">
        <v>5.3306157942414336E-4</v>
      </c>
    </row>
    <row r="2389" spans="1:36" x14ac:dyDescent="0.25">
      <c r="A2389" s="1">
        <v>13918</v>
      </c>
      <c r="B2389" s="1">
        <v>13923</v>
      </c>
      <c r="C2389" s="1" t="s">
        <v>1434</v>
      </c>
      <c r="D2389" s="1">
        <v>513901371</v>
      </c>
      <c r="E2389" s="1" t="s">
        <v>429</v>
      </c>
      <c r="F2389" s="1" t="s">
        <v>2257</v>
      </c>
      <c r="G2389" s="1" t="s">
        <v>2258</v>
      </c>
      <c r="H2389" s="1" t="s">
        <v>76</v>
      </c>
      <c r="I2389" s="1" t="s">
        <v>228</v>
      </c>
      <c r="J2389" s="1" t="s">
        <v>53</v>
      </c>
      <c r="K2389" s="1" t="s">
        <v>53</v>
      </c>
      <c r="L2389" s="1" t="s">
        <v>821</v>
      </c>
      <c r="M2389" s="1" t="s">
        <v>311</v>
      </c>
      <c r="N2389" s="1" t="s">
        <v>647</v>
      </c>
      <c r="O2389" s="1" t="s">
        <v>62</v>
      </c>
      <c r="P2389" s="1" t="s">
        <v>1329</v>
      </c>
      <c r="Q2389" s="1" t="s">
        <v>65</v>
      </c>
      <c r="R2389" s="1" t="s">
        <v>57</v>
      </c>
      <c r="S2389" s="1" t="s">
        <v>1207</v>
      </c>
      <c r="T2389" s="93">
        <v>2.2000000000000002</v>
      </c>
      <c r="U2389" s="94">
        <v>47696</v>
      </c>
      <c r="V2389" s="92">
        <v>2.0500000000000001E-2</v>
      </c>
      <c r="W2389" s="92">
        <v>4.6800000000000001E-2</v>
      </c>
      <c r="X2389" s="1" t="s">
        <v>636</v>
      </c>
      <c r="Y2389" s="145" t="s">
        <v>3491</v>
      </c>
      <c r="Z2389" s="91">
        <v>5454.55</v>
      </c>
      <c r="AA2389" s="91">
        <v>1</v>
      </c>
      <c r="AB2389" s="91">
        <v>95.33</v>
      </c>
      <c r="AC2389" s="91">
        <v>0</v>
      </c>
      <c r="AD2389" s="91">
        <v>5.1998199999999999</v>
      </c>
      <c r="AE2389" s="145" t="s">
        <v>3491</v>
      </c>
      <c r="AF2389" s="145" t="s">
        <v>3491</v>
      </c>
      <c r="AG2389" s="1" t="s">
        <v>17</v>
      </c>
      <c r="AH2389" s="92">
        <v>6.2579937407281703E-6</v>
      </c>
      <c r="AI2389" s="92">
        <v>3.676064502121192E-3</v>
      </c>
      <c r="AJ2389" s="92">
        <v>1.745118622654769E-3</v>
      </c>
    </row>
    <row r="2390" spans="1:36" x14ac:dyDescent="0.25">
      <c r="A2390" s="1">
        <v>13918</v>
      </c>
      <c r="B2390" s="1">
        <v>13923</v>
      </c>
      <c r="C2390" s="1" t="s">
        <v>1316</v>
      </c>
      <c r="D2390" s="1">
        <v>520026683</v>
      </c>
      <c r="E2390" s="1" t="s">
        <v>429</v>
      </c>
      <c r="F2390" s="1" t="s">
        <v>1425</v>
      </c>
      <c r="G2390" s="1" t="s">
        <v>1426</v>
      </c>
      <c r="H2390" s="1" t="s">
        <v>76</v>
      </c>
      <c r="I2390" s="1" t="s">
        <v>228</v>
      </c>
      <c r="J2390" s="1" t="s">
        <v>53</v>
      </c>
      <c r="K2390" s="1" t="s">
        <v>53</v>
      </c>
      <c r="L2390" s="1" t="s">
        <v>821</v>
      </c>
      <c r="M2390" s="1" t="s">
        <v>311</v>
      </c>
      <c r="N2390" s="1" t="s">
        <v>651</v>
      </c>
      <c r="O2390" s="1" t="s">
        <v>62</v>
      </c>
      <c r="P2390" s="1" t="s">
        <v>1319</v>
      </c>
      <c r="Q2390" s="1" t="s">
        <v>65</v>
      </c>
      <c r="R2390" s="1" t="s">
        <v>57</v>
      </c>
      <c r="S2390" s="1" t="s">
        <v>1207</v>
      </c>
      <c r="T2390" s="93">
        <v>4.2859999999999996</v>
      </c>
      <c r="U2390" s="94">
        <v>48218</v>
      </c>
      <c r="V2390" s="92">
        <v>2.4400000000000002E-2</v>
      </c>
      <c r="W2390" s="92">
        <v>4.3700000000000003E-2</v>
      </c>
      <c r="X2390" s="1" t="s">
        <v>636</v>
      </c>
      <c r="Y2390" s="145" t="s">
        <v>3491</v>
      </c>
      <c r="Z2390" s="91">
        <v>5500</v>
      </c>
      <c r="AA2390" s="91">
        <v>1</v>
      </c>
      <c r="AB2390" s="91">
        <v>92.24</v>
      </c>
      <c r="AC2390" s="91">
        <v>0.13420000000000001</v>
      </c>
      <c r="AD2390" s="91">
        <v>5.2073999999999998</v>
      </c>
      <c r="AE2390" s="145" t="s">
        <v>3491</v>
      </c>
      <c r="AF2390" s="145" t="s">
        <v>3491</v>
      </c>
      <c r="AG2390" s="1" t="s">
        <v>17</v>
      </c>
      <c r="AH2390" s="92">
        <v>4.5254900282884299E-6</v>
      </c>
      <c r="AI2390" s="92">
        <v>3.6814232585639299E-3</v>
      </c>
      <c r="AJ2390" s="92">
        <v>1.747662556706279E-3</v>
      </c>
    </row>
    <row r="2391" spans="1:36" x14ac:dyDescent="0.25">
      <c r="A2391" s="1">
        <v>13918</v>
      </c>
      <c r="B2391" s="1">
        <v>13923</v>
      </c>
      <c r="C2391" s="1" t="s">
        <v>1375</v>
      </c>
      <c r="D2391" s="1">
        <v>513257873</v>
      </c>
      <c r="E2391" s="1" t="s">
        <v>429</v>
      </c>
      <c r="F2391" s="1" t="s">
        <v>2141</v>
      </c>
      <c r="G2391" s="1" t="s">
        <v>2142</v>
      </c>
      <c r="H2391" s="1" t="s">
        <v>76</v>
      </c>
      <c r="I2391" s="1" t="s">
        <v>229</v>
      </c>
      <c r="J2391" s="1" t="s">
        <v>53</v>
      </c>
      <c r="K2391" s="1" t="s">
        <v>53</v>
      </c>
      <c r="L2391" s="1" t="s">
        <v>821</v>
      </c>
      <c r="M2391" s="1" t="s">
        <v>311</v>
      </c>
      <c r="N2391" s="1" t="s">
        <v>651</v>
      </c>
      <c r="O2391" s="1" t="s">
        <v>62</v>
      </c>
      <c r="P2391" s="1" t="s">
        <v>1366</v>
      </c>
      <c r="Q2391" s="1" t="s">
        <v>65</v>
      </c>
      <c r="R2391" s="1" t="s">
        <v>57</v>
      </c>
      <c r="S2391" s="1" t="s">
        <v>1207</v>
      </c>
      <c r="T2391" s="93">
        <v>3.101</v>
      </c>
      <c r="U2391" s="94">
        <v>47542</v>
      </c>
      <c r="V2391" s="92">
        <v>8.3999999999999995E-3</v>
      </c>
      <c r="W2391" s="92">
        <v>2.6100000000000002E-2</v>
      </c>
      <c r="X2391" s="1" t="s">
        <v>636</v>
      </c>
      <c r="Y2391" s="145" t="s">
        <v>3491</v>
      </c>
      <c r="Z2391" s="91">
        <v>2000</v>
      </c>
      <c r="AA2391" s="91">
        <v>1</v>
      </c>
      <c r="AB2391" s="91">
        <v>111.83</v>
      </c>
      <c r="AC2391" s="91">
        <v>0</v>
      </c>
      <c r="AD2391" s="91">
        <v>2.2366000000000001</v>
      </c>
      <c r="AE2391" s="145" t="s">
        <v>3491</v>
      </c>
      <c r="AF2391" s="145" t="s">
        <v>3491</v>
      </c>
      <c r="AG2391" s="1" t="s">
        <v>17</v>
      </c>
      <c r="AH2391" s="92">
        <v>1.6004147506834699E-6</v>
      </c>
      <c r="AI2391" s="92">
        <v>1.5811866305841854E-3</v>
      </c>
      <c r="AJ2391" s="92">
        <v>7.5062835087169491E-4</v>
      </c>
    </row>
    <row r="2392" spans="1:36" x14ac:dyDescent="0.25">
      <c r="A2392" s="1">
        <v>13918</v>
      </c>
      <c r="B2392" s="1">
        <v>13923</v>
      </c>
      <c r="C2392" s="1" t="s">
        <v>1347</v>
      </c>
      <c r="D2392" s="1">
        <v>513992529</v>
      </c>
      <c r="E2392" s="1" t="s">
        <v>429</v>
      </c>
      <c r="F2392" s="1" t="s">
        <v>1430</v>
      </c>
      <c r="G2392" s="1" t="s">
        <v>1431</v>
      </c>
      <c r="H2392" s="1" t="s">
        <v>76</v>
      </c>
      <c r="I2392" s="1" t="s">
        <v>229</v>
      </c>
      <c r="J2392" s="1" t="s">
        <v>53</v>
      </c>
      <c r="K2392" s="1" t="s">
        <v>53</v>
      </c>
      <c r="L2392" s="1" t="s">
        <v>821</v>
      </c>
      <c r="M2392" s="1" t="s">
        <v>311</v>
      </c>
      <c r="N2392" s="1" t="s">
        <v>651</v>
      </c>
      <c r="O2392" s="1" t="s">
        <v>62</v>
      </c>
      <c r="P2392" s="1" t="s">
        <v>1350</v>
      </c>
      <c r="Q2392" s="1" t="s">
        <v>70</v>
      </c>
      <c r="R2392" s="1" t="s">
        <v>57</v>
      </c>
      <c r="S2392" s="1" t="s">
        <v>1207</v>
      </c>
      <c r="T2392" s="93">
        <v>5.4560000000000004</v>
      </c>
      <c r="U2392" s="94">
        <v>48665</v>
      </c>
      <c r="V2392" s="92">
        <v>1.5800000000000002E-2</v>
      </c>
      <c r="W2392" s="92">
        <v>2.5899999999999999E-2</v>
      </c>
      <c r="X2392" s="1" t="s">
        <v>636</v>
      </c>
      <c r="Y2392" s="145" t="s">
        <v>3491</v>
      </c>
      <c r="Z2392" s="91">
        <v>12</v>
      </c>
      <c r="AA2392" s="91">
        <v>1</v>
      </c>
      <c r="AB2392" s="91">
        <v>112.35</v>
      </c>
      <c r="AC2392" s="91">
        <v>0</v>
      </c>
      <c r="AD2392" s="91">
        <v>1.3480000000000001E-2</v>
      </c>
      <c r="AE2392" s="145" t="s">
        <v>3491</v>
      </c>
      <c r="AF2392" s="145" t="s">
        <v>3491</v>
      </c>
      <c r="AG2392" s="1" t="s">
        <v>17</v>
      </c>
      <c r="AH2392" s="92">
        <v>1.08816754773991E-8</v>
      </c>
      <c r="AI2392" s="92">
        <v>9.5298201646583289E-6</v>
      </c>
      <c r="AJ2392" s="92">
        <v>4.5240410309176638E-6</v>
      </c>
    </row>
    <row r="2393" spans="1:36" x14ac:dyDescent="0.25">
      <c r="A2393" s="1">
        <v>13918</v>
      </c>
      <c r="B2393" s="1">
        <v>13923</v>
      </c>
      <c r="C2393" s="1" t="s">
        <v>1326</v>
      </c>
      <c r="D2393" s="1">
        <v>520036104</v>
      </c>
      <c r="E2393" s="1" t="s">
        <v>429</v>
      </c>
      <c r="F2393" s="1" t="s">
        <v>1432</v>
      </c>
      <c r="G2393" s="1" t="s">
        <v>1433</v>
      </c>
      <c r="H2393" s="1" t="s">
        <v>76</v>
      </c>
      <c r="I2393" s="1" t="s">
        <v>229</v>
      </c>
      <c r="J2393" s="1" t="s">
        <v>53</v>
      </c>
      <c r="K2393" s="1" t="s">
        <v>53</v>
      </c>
      <c r="L2393" s="1" t="s">
        <v>821</v>
      </c>
      <c r="M2393" s="1" t="s">
        <v>311</v>
      </c>
      <c r="N2393" s="1" t="s">
        <v>140</v>
      </c>
      <c r="O2393" s="1" t="s">
        <v>62</v>
      </c>
      <c r="P2393" s="1" t="s">
        <v>1329</v>
      </c>
      <c r="Q2393" s="1" t="s">
        <v>65</v>
      </c>
      <c r="R2393" s="1" t="s">
        <v>57</v>
      </c>
      <c r="S2393" s="1" t="s">
        <v>1207</v>
      </c>
      <c r="T2393" s="93">
        <v>3.3130000000000002</v>
      </c>
      <c r="U2393" s="94">
        <v>47938</v>
      </c>
      <c r="V2393" s="92">
        <v>3.2500000000000001E-2</v>
      </c>
      <c r="W2393" s="92">
        <v>2.9100000000000001E-2</v>
      </c>
      <c r="X2393" s="1" t="s">
        <v>636</v>
      </c>
      <c r="Y2393" s="145" t="s">
        <v>3491</v>
      </c>
      <c r="Z2393" s="91">
        <v>21.6</v>
      </c>
      <c r="AA2393" s="91">
        <v>1</v>
      </c>
      <c r="AB2393" s="91">
        <v>120.46</v>
      </c>
      <c r="AC2393" s="91">
        <v>0</v>
      </c>
      <c r="AD2393" s="91">
        <v>2.6020000000000001E-2</v>
      </c>
      <c r="AE2393" s="145" t="s">
        <v>3491</v>
      </c>
      <c r="AF2393" s="145" t="s">
        <v>3491</v>
      </c>
      <c r="AG2393" s="1" t="s">
        <v>17</v>
      </c>
      <c r="AH2393" s="92">
        <v>6.3251683852798295E-8</v>
      </c>
      <c r="AI2393" s="92">
        <v>1.8395097973620898E-5</v>
      </c>
      <c r="AJ2393" s="92">
        <v>8.7326073905398827E-6</v>
      </c>
    </row>
    <row r="2394" spans="1:36" x14ac:dyDescent="0.25">
      <c r="A2394" s="1">
        <v>13918</v>
      </c>
      <c r="B2394" s="1">
        <v>13923</v>
      </c>
      <c r="C2394" s="1" t="s">
        <v>1344</v>
      </c>
      <c r="D2394" s="1">
        <v>513623314</v>
      </c>
      <c r="E2394" s="1" t="s">
        <v>429</v>
      </c>
      <c r="F2394" s="1" t="s">
        <v>2424</v>
      </c>
      <c r="G2394" s="1" t="s">
        <v>2425</v>
      </c>
      <c r="H2394" s="1" t="s">
        <v>76</v>
      </c>
      <c r="I2394" s="1" t="s">
        <v>229</v>
      </c>
      <c r="J2394" s="1" t="s">
        <v>53</v>
      </c>
      <c r="K2394" s="1" t="s">
        <v>53</v>
      </c>
      <c r="L2394" s="1" t="s">
        <v>821</v>
      </c>
      <c r="M2394" s="1" t="s">
        <v>311</v>
      </c>
      <c r="N2394" s="1" t="s">
        <v>651</v>
      </c>
      <c r="O2394" s="1" t="s">
        <v>62</v>
      </c>
      <c r="P2394" s="1" t="s">
        <v>1319</v>
      </c>
      <c r="Q2394" s="1" t="s">
        <v>65</v>
      </c>
      <c r="R2394" s="1" t="s">
        <v>57</v>
      </c>
      <c r="S2394" s="1" t="s">
        <v>1207</v>
      </c>
      <c r="T2394" s="93">
        <v>2.4790000000000001</v>
      </c>
      <c r="U2394" s="94">
        <v>46993</v>
      </c>
      <c r="V2394" s="92">
        <v>6.8999999999999999E-3</v>
      </c>
      <c r="W2394" s="92">
        <v>2.24E-2</v>
      </c>
      <c r="X2394" s="1" t="s">
        <v>636</v>
      </c>
      <c r="Y2394" s="145" t="s">
        <v>3491</v>
      </c>
      <c r="Z2394" s="91">
        <v>5000</v>
      </c>
      <c r="AA2394" s="91">
        <v>1</v>
      </c>
      <c r="AB2394" s="91">
        <v>113.82</v>
      </c>
      <c r="AC2394" s="91">
        <v>0</v>
      </c>
      <c r="AD2394" s="91">
        <v>5.6909999999999998</v>
      </c>
      <c r="AE2394" s="145" t="s">
        <v>3491</v>
      </c>
      <c r="AF2394" s="145" t="s">
        <v>3491</v>
      </c>
      <c r="AG2394" s="1" t="s">
        <v>17</v>
      </c>
      <c r="AH2394" s="92">
        <v>3.1887755102040799E-5</v>
      </c>
      <c r="AI2394" s="92">
        <v>4.0233090917708115E-3</v>
      </c>
      <c r="AJ2394" s="92">
        <v>1.9099642067472123E-3</v>
      </c>
    </row>
    <row r="2395" spans="1:36" x14ac:dyDescent="0.25">
      <c r="A2395" s="1">
        <v>13918</v>
      </c>
      <c r="B2395" s="1">
        <v>13923</v>
      </c>
      <c r="C2395" s="1" t="s">
        <v>1434</v>
      </c>
      <c r="D2395" s="1">
        <v>513901371</v>
      </c>
      <c r="E2395" s="1" t="s">
        <v>429</v>
      </c>
      <c r="F2395" s="1" t="s">
        <v>1435</v>
      </c>
      <c r="G2395" s="1" t="s">
        <v>1436</v>
      </c>
      <c r="H2395" s="1" t="s">
        <v>76</v>
      </c>
      <c r="I2395" s="1" t="s">
        <v>623</v>
      </c>
      <c r="J2395" s="1" t="s">
        <v>53</v>
      </c>
      <c r="K2395" s="1" t="s">
        <v>53</v>
      </c>
      <c r="L2395" s="1" t="s">
        <v>821</v>
      </c>
      <c r="M2395" s="1" t="s">
        <v>311</v>
      </c>
      <c r="N2395" s="1" t="s">
        <v>647</v>
      </c>
      <c r="O2395" s="1" t="s">
        <v>62</v>
      </c>
      <c r="P2395" s="1" t="s">
        <v>1329</v>
      </c>
      <c r="Q2395" s="1" t="s">
        <v>65</v>
      </c>
      <c r="R2395" s="1" t="s">
        <v>57</v>
      </c>
      <c r="S2395" s="1" t="s">
        <v>1207</v>
      </c>
      <c r="T2395" s="93">
        <v>1.577</v>
      </c>
      <c r="U2395" s="94">
        <v>46600</v>
      </c>
      <c r="V2395" s="92">
        <v>2.5000000000000001E-3</v>
      </c>
      <c r="W2395" s="92">
        <v>4.9000000000000002E-2</v>
      </c>
      <c r="X2395" s="1" t="s">
        <v>636</v>
      </c>
      <c r="Y2395" s="145" t="s">
        <v>3491</v>
      </c>
      <c r="Z2395" s="91">
        <v>5100</v>
      </c>
      <c r="AA2395" s="91">
        <v>1</v>
      </c>
      <c r="AB2395" s="91">
        <v>93.2</v>
      </c>
      <c r="AC2395" s="91">
        <v>0</v>
      </c>
      <c r="AD2395" s="91">
        <v>4.7531999999999996</v>
      </c>
      <c r="AE2395" s="145" t="s">
        <v>3491</v>
      </c>
      <c r="AF2395" s="145" t="s">
        <v>3491</v>
      </c>
      <c r="AG2395" s="1" t="s">
        <v>17</v>
      </c>
      <c r="AH2395" s="92">
        <v>9.0010271760424399E-6</v>
      </c>
      <c r="AI2395" s="92">
        <v>3.3603220479713623E-3</v>
      </c>
      <c r="AJ2395" s="92">
        <v>1.5952278804271392E-3</v>
      </c>
    </row>
    <row r="2396" spans="1:36" x14ac:dyDescent="0.25">
      <c r="A2396" s="1">
        <v>13918</v>
      </c>
      <c r="B2396" s="1">
        <v>13923</v>
      </c>
      <c r="C2396" s="1" t="s">
        <v>1437</v>
      </c>
      <c r="D2396" s="1">
        <v>520042847</v>
      </c>
      <c r="E2396" s="1" t="s">
        <v>429</v>
      </c>
      <c r="F2396" s="1" t="s">
        <v>1438</v>
      </c>
      <c r="G2396" s="1" t="s">
        <v>1439</v>
      </c>
      <c r="H2396" s="1" t="s">
        <v>76</v>
      </c>
      <c r="I2396" s="1" t="s">
        <v>228</v>
      </c>
      <c r="J2396" s="1" t="s">
        <v>53</v>
      </c>
      <c r="K2396" s="1" t="s">
        <v>53</v>
      </c>
      <c r="L2396" s="1" t="s">
        <v>821</v>
      </c>
      <c r="M2396" s="1" t="s">
        <v>311</v>
      </c>
      <c r="N2396" s="1" t="s">
        <v>708</v>
      </c>
      <c r="O2396" s="1" t="s">
        <v>62</v>
      </c>
      <c r="P2396" s="1" t="s">
        <v>1315</v>
      </c>
      <c r="Q2396" s="1" t="s">
        <v>65</v>
      </c>
      <c r="R2396" s="1" t="s">
        <v>57</v>
      </c>
      <c r="S2396" s="1" t="s">
        <v>1207</v>
      </c>
      <c r="T2396" s="93">
        <v>0.73599999999999999</v>
      </c>
      <c r="U2396" s="94">
        <v>46295</v>
      </c>
      <c r="V2396" s="92">
        <v>3.9E-2</v>
      </c>
      <c r="W2396" s="92">
        <v>4.82E-2</v>
      </c>
      <c r="X2396" s="1" t="s">
        <v>636</v>
      </c>
      <c r="Y2396" s="145" t="s">
        <v>3491</v>
      </c>
      <c r="Z2396" s="91">
        <v>3000</v>
      </c>
      <c r="AA2396" s="91">
        <v>1</v>
      </c>
      <c r="AB2396" s="91">
        <v>100.36</v>
      </c>
      <c r="AC2396" s="91">
        <v>0</v>
      </c>
      <c r="AD2396" s="91">
        <v>3.0108000000000001</v>
      </c>
      <c r="AE2396" s="145" t="s">
        <v>3491</v>
      </c>
      <c r="AF2396" s="145" t="s">
        <v>3491</v>
      </c>
      <c r="AG2396" s="1" t="s">
        <v>17</v>
      </c>
      <c r="AH2396" s="92">
        <v>1.04128557061012E-5</v>
      </c>
      <c r="AI2396" s="92">
        <v>2.1285150260944583E-3</v>
      </c>
      <c r="AJ2396" s="92">
        <v>1.0104586599322628E-3</v>
      </c>
    </row>
    <row r="2397" spans="1:36" x14ac:dyDescent="0.25">
      <c r="A2397" s="1">
        <v>13918</v>
      </c>
      <c r="B2397" s="1">
        <v>13923</v>
      </c>
      <c r="C2397" s="1" t="s">
        <v>1333</v>
      </c>
      <c r="D2397" s="1">
        <v>513821488</v>
      </c>
      <c r="E2397" s="1" t="s">
        <v>429</v>
      </c>
      <c r="F2397" s="1" t="s">
        <v>1440</v>
      </c>
      <c r="G2397" s="1" t="s">
        <v>1441</v>
      </c>
      <c r="H2397" s="1" t="s">
        <v>76</v>
      </c>
      <c r="I2397" s="1" t="s">
        <v>229</v>
      </c>
      <c r="J2397" s="1" t="s">
        <v>53</v>
      </c>
      <c r="K2397" s="1" t="s">
        <v>53</v>
      </c>
      <c r="L2397" s="1" t="s">
        <v>821</v>
      </c>
      <c r="M2397" s="1" t="s">
        <v>311</v>
      </c>
      <c r="N2397" s="1" t="s">
        <v>651</v>
      </c>
      <c r="O2397" s="1" t="s">
        <v>62</v>
      </c>
      <c r="P2397" s="1" t="s">
        <v>1319</v>
      </c>
      <c r="Q2397" s="1" t="s">
        <v>65</v>
      </c>
      <c r="R2397" s="1" t="s">
        <v>57</v>
      </c>
      <c r="S2397" s="1" t="s">
        <v>1207</v>
      </c>
      <c r="T2397" s="93">
        <v>5.5910000000000002</v>
      </c>
      <c r="U2397" s="94">
        <v>49207</v>
      </c>
      <c r="V2397" s="92">
        <v>2.5000000000000001E-2</v>
      </c>
      <c r="W2397" s="92">
        <v>2.53E-2</v>
      </c>
      <c r="X2397" s="1" t="s">
        <v>636</v>
      </c>
      <c r="Y2397" s="145" t="s">
        <v>3491</v>
      </c>
      <c r="Z2397" s="91">
        <v>7950</v>
      </c>
      <c r="AA2397" s="91">
        <v>1</v>
      </c>
      <c r="AB2397" s="91">
        <v>118.69</v>
      </c>
      <c r="AC2397" s="91">
        <v>0</v>
      </c>
      <c r="AD2397" s="91">
        <v>9.4358500000000003</v>
      </c>
      <c r="AE2397" s="145" t="s">
        <v>3491</v>
      </c>
      <c r="AF2397" s="145" t="s">
        <v>3491</v>
      </c>
      <c r="AG2397" s="1" t="s">
        <v>17</v>
      </c>
      <c r="AH2397" s="92">
        <v>5.89113373812832E-6</v>
      </c>
      <c r="AI2397" s="92">
        <v>6.6707680712679001E-3</v>
      </c>
      <c r="AJ2397" s="92">
        <v>3.1667783799394986E-3</v>
      </c>
    </row>
    <row r="2398" spans="1:36" x14ac:dyDescent="0.25">
      <c r="A2398" s="1">
        <v>13918</v>
      </c>
      <c r="B2398" s="1">
        <v>13923</v>
      </c>
      <c r="C2398" s="1" t="s">
        <v>1330</v>
      </c>
      <c r="D2398" s="1">
        <v>514065283</v>
      </c>
      <c r="E2398" s="1" t="s">
        <v>429</v>
      </c>
      <c r="F2398" s="1" t="s">
        <v>1444</v>
      </c>
      <c r="G2398" s="1" t="s">
        <v>1445</v>
      </c>
      <c r="H2398" s="1" t="s">
        <v>76</v>
      </c>
      <c r="I2398" s="1" t="s">
        <v>228</v>
      </c>
      <c r="J2398" s="1" t="s">
        <v>53</v>
      </c>
      <c r="K2398" s="1" t="s">
        <v>53</v>
      </c>
      <c r="L2398" s="1" t="s">
        <v>821</v>
      </c>
      <c r="M2398" s="1" t="s">
        <v>311</v>
      </c>
      <c r="N2398" s="1" t="s">
        <v>75</v>
      </c>
      <c r="O2398" s="1" t="s">
        <v>62</v>
      </c>
      <c r="P2398" s="1" t="s">
        <v>1315</v>
      </c>
      <c r="Q2398" s="1" t="s">
        <v>65</v>
      </c>
      <c r="R2398" s="1" t="s">
        <v>57</v>
      </c>
      <c r="S2398" s="1" t="s">
        <v>1207</v>
      </c>
      <c r="T2398" s="93">
        <v>1.4610000000000001</v>
      </c>
      <c r="U2398" s="94">
        <v>47027</v>
      </c>
      <c r="V2398" s="92">
        <v>2.1499999999999998E-2</v>
      </c>
      <c r="W2398" s="92">
        <v>4.4900000000000002E-2</v>
      </c>
      <c r="X2398" s="1" t="s">
        <v>636</v>
      </c>
      <c r="Y2398" s="145" t="s">
        <v>3491</v>
      </c>
      <c r="Z2398" s="91">
        <v>6366.91</v>
      </c>
      <c r="AA2398" s="91">
        <v>1</v>
      </c>
      <c r="AB2398" s="91">
        <v>96.76</v>
      </c>
      <c r="AC2398" s="91">
        <v>5.1369999999999999E-2</v>
      </c>
      <c r="AD2398" s="91">
        <v>6.2119900000000001</v>
      </c>
      <c r="AE2398" s="145" t="s">
        <v>3491</v>
      </c>
      <c r="AF2398" s="145" t="s">
        <v>3491</v>
      </c>
      <c r="AG2398" s="1" t="s">
        <v>17</v>
      </c>
      <c r="AH2398" s="92">
        <v>1.06596732685438E-5</v>
      </c>
      <c r="AI2398" s="92">
        <v>4.3916281576154223E-3</v>
      </c>
      <c r="AJ2398" s="92">
        <v>2.0848143652559509E-3</v>
      </c>
    </row>
    <row r="2399" spans="1:36" x14ac:dyDescent="0.25">
      <c r="A2399" s="1">
        <v>13918</v>
      </c>
      <c r="B2399" s="1">
        <v>13923</v>
      </c>
      <c r="C2399" s="1" t="s">
        <v>1363</v>
      </c>
      <c r="D2399" s="1">
        <v>510560188</v>
      </c>
      <c r="E2399" s="1" t="s">
        <v>429</v>
      </c>
      <c r="F2399" s="1" t="s">
        <v>1446</v>
      </c>
      <c r="G2399" s="1" t="s">
        <v>1447</v>
      </c>
      <c r="H2399" s="1" t="s">
        <v>76</v>
      </c>
      <c r="I2399" s="1" t="s">
        <v>228</v>
      </c>
      <c r="J2399" s="1" t="s">
        <v>53</v>
      </c>
      <c r="K2399" s="1" t="s">
        <v>53</v>
      </c>
      <c r="L2399" s="1" t="s">
        <v>821</v>
      </c>
      <c r="M2399" s="1" t="s">
        <v>311</v>
      </c>
      <c r="N2399" s="1" t="s">
        <v>652</v>
      </c>
      <c r="O2399" s="1" t="s">
        <v>62</v>
      </c>
      <c r="P2399" s="1" t="s">
        <v>1366</v>
      </c>
      <c r="Q2399" s="1" t="s">
        <v>65</v>
      </c>
      <c r="R2399" s="1" t="s">
        <v>57</v>
      </c>
      <c r="S2399" s="1" t="s">
        <v>1207</v>
      </c>
      <c r="T2399" s="93">
        <v>1.579</v>
      </c>
      <c r="U2399" s="94">
        <v>46645</v>
      </c>
      <c r="V2399" s="92">
        <v>2.3E-2</v>
      </c>
      <c r="W2399" s="92">
        <v>4.5400000000000003E-2</v>
      </c>
      <c r="X2399" s="1" t="s">
        <v>636</v>
      </c>
      <c r="Y2399" s="145" t="s">
        <v>3491</v>
      </c>
      <c r="Z2399" s="91">
        <v>1919.34</v>
      </c>
      <c r="AA2399" s="91">
        <v>1</v>
      </c>
      <c r="AB2399" s="91">
        <v>97.31</v>
      </c>
      <c r="AC2399" s="91">
        <v>0</v>
      </c>
      <c r="AD2399" s="91">
        <v>1.86771</v>
      </c>
      <c r="AE2399" s="145" t="s">
        <v>3491</v>
      </c>
      <c r="AF2399" s="145" t="s">
        <v>3491</v>
      </c>
      <c r="AG2399" s="1" t="s">
        <v>17</v>
      </c>
      <c r="AH2399" s="92">
        <v>2.7414490578928101E-6</v>
      </c>
      <c r="AI2399" s="92">
        <v>1.3203961735707721E-3</v>
      </c>
      <c r="AJ2399" s="92">
        <v>6.2682467906937907E-4</v>
      </c>
    </row>
    <row r="2400" spans="1:36" x14ac:dyDescent="0.25">
      <c r="A2400" s="1">
        <v>13918</v>
      </c>
      <c r="B2400" s="1">
        <v>13923</v>
      </c>
      <c r="C2400" s="1" t="s">
        <v>1344</v>
      </c>
      <c r="D2400" s="1">
        <v>513623314</v>
      </c>
      <c r="E2400" s="1" t="s">
        <v>429</v>
      </c>
      <c r="F2400" s="1" t="s">
        <v>2426</v>
      </c>
      <c r="G2400" s="1" t="s">
        <v>2427</v>
      </c>
      <c r="H2400" s="1" t="s">
        <v>76</v>
      </c>
      <c r="I2400" s="1" t="s">
        <v>229</v>
      </c>
      <c r="J2400" s="1" t="s">
        <v>53</v>
      </c>
      <c r="K2400" s="1" t="s">
        <v>53</v>
      </c>
      <c r="L2400" s="1" t="s">
        <v>821</v>
      </c>
      <c r="M2400" s="1" t="s">
        <v>311</v>
      </c>
      <c r="N2400" s="1" t="s">
        <v>651</v>
      </c>
      <c r="O2400" s="1" t="s">
        <v>62</v>
      </c>
      <c r="P2400" s="1" t="s">
        <v>1350</v>
      </c>
      <c r="Q2400" s="1" t="s">
        <v>70</v>
      </c>
      <c r="R2400" s="1" t="s">
        <v>57</v>
      </c>
      <c r="S2400" s="1" t="s">
        <v>1207</v>
      </c>
      <c r="T2400" s="93">
        <v>3.298</v>
      </c>
      <c r="U2400" s="94">
        <v>47937</v>
      </c>
      <c r="V2400" s="92">
        <v>1.3299999999999999E-2</v>
      </c>
      <c r="W2400" s="92">
        <v>2.5600000000000001E-2</v>
      </c>
      <c r="X2400" s="1" t="s">
        <v>636</v>
      </c>
      <c r="Y2400" s="145" t="s">
        <v>3491</v>
      </c>
      <c r="Z2400" s="91">
        <v>5210.53</v>
      </c>
      <c r="AA2400" s="91">
        <v>1</v>
      </c>
      <c r="AB2400" s="91">
        <v>113.61</v>
      </c>
      <c r="AC2400" s="91">
        <v>0</v>
      </c>
      <c r="AD2400" s="91">
        <v>5.9196799999999996</v>
      </c>
      <c r="AE2400" s="145" t="s">
        <v>3491</v>
      </c>
      <c r="AF2400" s="145" t="s">
        <v>3491</v>
      </c>
      <c r="AG2400" s="1" t="s">
        <v>17</v>
      </c>
      <c r="AH2400" s="92">
        <v>4.6315822181052603E-6</v>
      </c>
      <c r="AI2400" s="92">
        <v>4.1849766937926266E-3</v>
      </c>
      <c r="AJ2400" s="92">
        <v>1.9867118108236404E-3</v>
      </c>
    </row>
    <row r="2401" spans="1:36" x14ac:dyDescent="0.25">
      <c r="A2401" s="1">
        <v>13918</v>
      </c>
      <c r="B2401" s="1">
        <v>13923</v>
      </c>
      <c r="C2401" s="1" t="s">
        <v>1354</v>
      </c>
      <c r="D2401" s="1">
        <v>513765859</v>
      </c>
      <c r="E2401" s="1" t="s">
        <v>429</v>
      </c>
      <c r="F2401" s="1" t="s">
        <v>2143</v>
      </c>
      <c r="G2401" s="1" t="s">
        <v>2144</v>
      </c>
      <c r="H2401" s="1" t="s">
        <v>76</v>
      </c>
      <c r="I2401" s="1" t="s">
        <v>229</v>
      </c>
      <c r="J2401" s="1" t="s">
        <v>53</v>
      </c>
      <c r="K2401" s="1" t="s">
        <v>53</v>
      </c>
      <c r="L2401" s="1" t="s">
        <v>821</v>
      </c>
      <c r="M2401" s="1" t="s">
        <v>311</v>
      </c>
      <c r="N2401" s="1" t="s">
        <v>651</v>
      </c>
      <c r="O2401" s="1" t="s">
        <v>62</v>
      </c>
      <c r="P2401" s="1" t="s">
        <v>1319</v>
      </c>
      <c r="Q2401" s="1" t="s">
        <v>65</v>
      </c>
      <c r="R2401" s="1" t="s">
        <v>57</v>
      </c>
      <c r="S2401" s="1" t="s">
        <v>1207</v>
      </c>
      <c r="T2401" s="93">
        <v>5.2009999999999996</v>
      </c>
      <c r="U2401" s="94">
        <v>49491</v>
      </c>
      <c r="V2401" s="92">
        <v>1.15E-2</v>
      </c>
      <c r="W2401" s="92">
        <v>2.7300000000000001E-2</v>
      </c>
      <c r="X2401" s="1" t="s">
        <v>636</v>
      </c>
      <c r="Y2401" s="145" t="s">
        <v>3491</v>
      </c>
      <c r="Z2401" s="91">
        <v>1000</v>
      </c>
      <c r="AA2401" s="91">
        <v>1</v>
      </c>
      <c r="AB2401" s="91">
        <v>108.66</v>
      </c>
      <c r="AC2401" s="91">
        <v>0</v>
      </c>
      <c r="AD2401" s="91">
        <v>1.0866</v>
      </c>
      <c r="AE2401" s="145" t="s">
        <v>3491</v>
      </c>
      <c r="AF2401" s="145" t="s">
        <v>3491</v>
      </c>
      <c r="AG2401" s="1" t="s">
        <v>17</v>
      </c>
      <c r="AH2401" s="92">
        <v>4.18455375965783E-7</v>
      </c>
      <c r="AI2401" s="92">
        <v>7.6818268478618247E-4</v>
      </c>
      <c r="AJ2401" s="92">
        <v>3.6467529556343718E-4</v>
      </c>
    </row>
    <row r="2402" spans="1:36" x14ac:dyDescent="0.25">
      <c r="A2402" s="1">
        <v>13918</v>
      </c>
      <c r="B2402" s="1">
        <v>13923</v>
      </c>
      <c r="C2402" s="1" t="s">
        <v>1326</v>
      </c>
      <c r="D2402" s="1">
        <v>520036104</v>
      </c>
      <c r="E2402" s="1" t="s">
        <v>429</v>
      </c>
      <c r="F2402" s="1" t="s">
        <v>1448</v>
      </c>
      <c r="G2402" s="1" t="s">
        <v>1449</v>
      </c>
      <c r="H2402" s="1" t="s">
        <v>76</v>
      </c>
      <c r="I2402" s="1" t="s">
        <v>228</v>
      </c>
      <c r="J2402" s="1" t="s">
        <v>53</v>
      </c>
      <c r="K2402" s="1" t="s">
        <v>53</v>
      </c>
      <c r="L2402" s="1" t="s">
        <v>821</v>
      </c>
      <c r="M2402" s="1" t="s">
        <v>311</v>
      </c>
      <c r="N2402" s="1" t="s">
        <v>140</v>
      </c>
      <c r="O2402" s="1" t="s">
        <v>62</v>
      </c>
      <c r="P2402" s="1" t="s">
        <v>1329</v>
      </c>
      <c r="Q2402" s="1" t="s">
        <v>65</v>
      </c>
      <c r="R2402" s="1" t="s">
        <v>57</v>
      </c>
      <c r="S2402" s="1" t="s">
        <v>1207</v>
      </c>
      <c r="T2402" s="93">
        <v>2.1960000000000002</v>
      </c>
      <c r="U2402" s="94">
        <v>47603</v>
      </c>
      <c r="V2402" s="92">
        <v>2.8000000000000001E-2</v>
      </c>
      <c r="W2402" s="92">
        <v>4.8099999999999997E-2</v>
      </c>
      <c r="X2402" s="1" t="s">
        <v>636</v>
      </c>
      <c r="Y2402" s="145" t="s">
        <v>3491</v>
      </c>
      <c r="Z2402" s="91">
        <v>5500</v>
      </c>
      <c r="AA2402" s="91">
        <v>1</v>
      </c>
      <c r="AB2402" s="91">
        <v>96.3</v>
      </c>
      <c r="AC2402" s="91">
        <v>0</v>
      </c>
      <c r="AD2402" s="91">
        <v>5.2965</v>
      </c>
      <c r="AE2402" s="145" t="s">
        <v>3491</v>
      </c>
      <c r="AF2402" s="145" t="s">
        <v>3491</v>
      </c>
      <c r="AG2402" s="1" t="s">
        <v>17</v>
      </c>
      <c r="AH2402" s="92">
        <v>3.5295348265618702E-6</v>
      </c>
      <c r="AI2402" s="92">
        <v>3.7444133903644537E-3</v>
      </c>
      <c r="AJ2402" s="92">
        <v>1.777565528208858E-3</v>
      </c>
    </row>
    <row r="2403" spans="1:36" x14ac:dyDescent="0.25">
      <c r="A2403" s="1">
        <v>13918</v>
      </c>
      <c r="B2403" s="1">
        <v>13923</v>
      </c>
      <c r="C2403" s="1" t="s">
        <v>2136</v>
      </c>
      <c r="D2403" s="1">
        <v>520043878</v>
      </c>
      <c r="E2403" s="1" t="s">
        <v>429</v>
      </c>
      <c r="F2403" s="1" t="s">
        <v>2145</v>
      </c>
      <c r="G2403" s="1" t="s">
        <v>2146</v>
      </c>
      <c r="H2403" s="1" t="s">
        <v>76</v>
      </c>
      <c r="I2403" s="1" t="s">
        <v>229</v>
      </c>
      <c r="J2403" s="1" t="s">
        <v>53</v>
      </c>
      <c r="K2403" s="1" t="s">
        <v>53</v>
      </c>
      <c r="L2403" s="1" t="s">
        <v>821</v>
      </c>
      <c r="M2403" s="1" t="s">
        <v>311</v>
      </c>
      <c r="N2403" s="1" t="s">
        <v>156</v>
      </c>
      <c r="O2403" s="1" t="s">
        <v>62</v>
      </c>
      <c r="P2403" s="1" t="s">
        <v>1398</v>
      </c>
      <c r="Q2403" s="1" t="s">
        <v>70</v>
      </c>
      <c r="R2403" s="1" t="s">
        <v>57</v>
      </c>
      <c r="S2403" s="1" t="s">
        <v>1207</v>
      </c>
      <c r="T2403" s="93">
        <v>4.2619999999999996</v>
      </c>
      <c r="U2403" s="94">
        <v>48579</v>
      </c>
      <c r="V2403" s="92">
        <v>6.0000000000000001E-3</v>
      </c>
      <c r="W2403" s="92">
        <v>2.6700000000000002E-2</v>
      </c>
      <c r="X2403" s="1" t="s">
        <v>636</v>
      </c>
      <c r="Y2403" s="145" t="s">
        <v>3491</v>
      </c>
      <c r="Z2403" s="91">
        <v>3345.45</v>
      </c>
      <c r="AA2403" s="91">
        <v>1</v>
      </c>
      <c r="AB2403" s="91">
        <v>107.27</v>
      </c>
      <c r="AC2403" s="91">
        <v>0</v>
      </c>
      <c r="AD2403" s="91">
        <v>3.58866</v>
      </c>
      <c r="AE2403" s="145" t="s">
        <v>3491</v>
      </c>
      <c r="AF2403" s="145" t="s">
        <v>3491</v>
      </c>
      <c r="AG2403" s="1" t="s">
        <v>17</v>
      </c>
      <c r="AH2403" s="92">
        <v>5.3016926503012496E-6</v>
      </c>
      <c r="AI2403" s="92">
        <v>2.5370389044586613E-3</v>
      </c>
      <c r="AJ2403" s="92">
        <v>1.2043950360543757E-3</v>
      </c>
    </row>
    <row r="2404" spans="1:36" x14ac:dyDescent="0.25">
      <c r="A2404" s="1">
        <v>13918</v>
      </c>
      <c r="B2404" s="1">
        <v>13923</v>
      </c>
      <c r="C2404" s="1" t="s">
        <v>1450</v>
      </c>
      <c r="D2404" s="1">
        <v>513893123</v>
      </c>
      <c r="E2404" s="1" t="s">
        <v>429</v>
      </c>
      <c r="F2404" s="1" t="s">
        <v>1451</v>
      </c>
      <c r="G2404" s="1" t="s">
        <v>1452</v>
      </c>
      <c r="H2404" s="1" t="s">
        <v>76</v>
      </c>
      <c r="I2404" s="1" t="s">
        <v>229</v>
      </c>
      <c r="J2404" s="1" t="s">
        <v>53</v>
      </c>
      <c r="K2404" s="1" t="s">
        <v>53</v>
      </c>
      <c r="L2404" s="1" t="s">
        <v>821</v>
      </c>
      <c r="M2404" s="1" t="s">
        <v>311</v>
      </c>
      <c r="N2404" s="1" t="s">
        <v>649</v>
      </c>
      <c r="O2404" s="1" t="s">
        <v>62</v>
      </c>
      <c r="P2404" s="1" t="s">
        <v>1360</v>
      </c>
      <c r="Q2404" s="1" t="s">
        <v>70</v>
      </c>
      <c r="R2404" s="1" t="s">
        <v>57</v>
      </c>
      <c r="S2404" s="1" t="s">
        <v>1207</v>
      </c>
      <c r="T2404" s="93">
        <v>8.5000000000000006E-2</v>
      </c>
      <c r="U2404" s="94">
        <v>46054</v>
      </c>
      <c r="V2404" s="92">
        <v>0.01</v>
      </c>
      <c r="W2404" s="92">
        <v>7.7799999999999994E-2</v>
      </c>
      <c r="X2404" s="1" t="s">
        <v>636</v>
      </c>
      <c r="Y2404" s="145" t="s">
        <v>3491</v>
      </c>
      <c r="Z2404" s="91">
        <v>263.08</v>
      </c>
      <c r="AA2404" s="91">
        <v>1</v>
      </c>
      <c r="AB2404" s="91">
        <v>116.62</v>
      </c>
      <c r="AC2404" s="91">
        <v>0</v>
      </c>
      <c r="AD2404" s="91">
        <v>0.30680000000000002</v>
      </c>
      <c r="AE2404" s="145" t="s">
        <v>3491</v>
      </c>
      <c r="AF2404" s="145" t="s">
        <v>3491</v>
      </c>
      <c r="AG2404" s="1" t="s">
        <v>17</v>
      </c>
      <c r="AH2404" s="92">
        <v>7.7776323241095601E-6</v>
      </c>
      <c r="AI2404" s="92">
        <v>2.1689531353984981E-4</v>
      </c>
      <c r="AJ2404" s="92">
        <v>1.0296556292919431E-4</v>
      </c>
    </row>
    <row r="2405" spans="1:36" x14ac:dyDescent="0.25">
      <c r="A2405" s="1">
        <v>13918</v>
      </c>
      <c r="B2405" s="1">
        <v>13923</v>
      </c>
      <c r="C2405" s="1" t="s">
        <v>2147</v>
      </c>
      <c r="D2405" s="1">
        <v>516117181</v>
      </c>
      <c r="E2405" s="1" t="s">
        <v>429</v>
      </c>
      <c r="F2405" s="1" t="s">
        <v>2148</v>
      </c>
      <c r="G2405" s="1" t="s">
        <v>2149</v>
      </c>
      <c r="H2405" s="1" t="s">
        <v>76</v>
      </c>
      <c r="I2405" s="1" t="s">
        <v>229</v>
      </c>
      <c r="J2405" s="1" t="s">
        <v>53</v>
      </c>
      <c r="K2405" s="1" t="s">
        <v>53</v>
      </c>
      <c r="L2405" s="1" t="s">
        <v>821</v>
      </c>
      <c r="M2405" s="1" t="s">
        <v>311</v>
      </c>
      <c r="N2405" s="1" t="s">
        <v>651</v>
      </c>
      <c r="O2405" s="1" t="s">
        <v>62</v>
      </c>
      <c r="P2405" s="1" t="s">
        <v>1456</v>
      </c>
      <c r="Q2405" s="1" t="s">
        <v>65</v>
      </c>
      <c r="R2405" s="1" t="s">
        <v>57</v>
      </c>
      <c r="S2405" s="1" t="s">
        <v>1207</v>
      </c>
      <c r="T2405" s="93">
        <v>4.234</v>
      </c>
      <c r="U2405" s="94">
        <v>47664</v>
      </c>
      <c r="V2405" s="92">
        <v>6.4000000000000003E-3</v>
      </c>
      <c r="W2405" s="92">
        <v>2.8799999999999999E-2</v>
      </c>
      <c r="X2405" s="1" t="s">
        <v>636</v>
      </c>
      <c r="Y2405" s="145" t="s">
        <v>3491</v>
      </c>
      <c r="Z2405" s="91">
        <v>18.8</v>
      </c>
      <c r="AA2405" s="91">
        <v>1</v>
      </c>
      <c r="AB2405" s="91">
        <v>106.36</v>
      </c>
      <c r="AC2405" s="91">
        <v>0</v>
      </c>
      <c r="AD2405" s="91">
        <v>0.02</v>
      </c>
      <c r="AE2405" s="145" t="s">
        <v>3491</v>
      </c>
      <c r="AF2405" s="145" t="s">
        <v>3491</v>
      </c>
      <c r="AG2405" s="1" t="s">
        <v>17</v>
      </c>
      <c r="AH2405" s="92">
        <v>6.2217096710135997E-8</v>
      </c>
      <c r="AI2405" s="92">
        <v>1.4139199057356571E-5</v>
      </c>
      <c r="AJ2405" s="92">
        <v>6.7122270488392637E-6</v>
      </c>
    </row>
    <row r="2406" spans="1:36" x14ac:dyDescent="0.25">
      <c r="A2406" s="1">
        <v>13918</v>
      </c>
      <c r="B2406" s="1">
        <v>13923</v>
      </c>
      <c r="C2406" s="1" t="s">
        <v>1375</v>
      </c>
      <c r="D2406" s="1">
        <v>513257873</v>
      </c>
      <c r="E2406" s="1" t="s">
        <v>429</v>
      </c>
      <c r="F2406" s="1" t="s">
        <v>2150</v>
      </c>
      <c r="G2406" s="1" t="s">
        <v>2151</v>
      </c>
      <c r="H2406" s="1" t="s">
        <v>76</v>
      </c>
      <c r="I2406" s="1" t="s">
        <v>229</v>
      </c>
      <c r="J2406" s="1" t="s">
        <v>53</v>
      </c>
      <c r="K2406" s="1" t="s">
        <v>53</v>
      </c>
      <c r="L2406" s="1" t="s">
        <v>821</v>
      </c>
      <c r="M2406" s="1" t="s">
        <v>311</v>
      </c>
      <c r="N2406" s="1" t="s">
        <v>651</v>
      </c>
      <c r="O2406" s="1" t="s">
        <v>62</v>
      </c>
      <c r="P2406" s="1" t="s">
        <v>1366</v>
      </c>
      <c r="Q2406" s="1" t="s">
        <v>65</v>
      </c>
      <c r="R2406" s="1" t="s">
        <v>57</v>
      </c>
      <c r="S2406" s="1" t="s">
        <v>1207</v>
      </c>
      <c r="T2406" s="93">
        <v>4.8230000000000004</v>
      </c>
      <c r="U2406" s="94">
        <v>48304</v>
      </c>
      <c r="V2406" s="92">
        <v>9.7000000000000003E-3</v>
      </c>
      <c r="W2406" s="92">
        <v>2.76E-2</v>
      </c>
      <c r="X2406" s="1" t="s">
        <v>636</v>
      </c>
      <c r="Y2406" s="145" t="s">
        <v>3491</v>
      </c>
      <c r="Z2406" s="91">
        <v>2823.52</v>
      </c>
      <c r="AA2406" s="91">
        <v>1</v>
      </c>
      <c r="AB2406" s="91">
        <v>107.07</v>
      </c>
      <c r="AC2406" s="91">
        <v>0</v>
      </c>
      <c r="AD2406" s="91">
        <v>3.0231400000000002</v>
      </c>
      <c r="AE2406" s="145" t="s">
        <v>3491</v>
      </c>
      <c r="AF2406" s="145" t="s">
        <v>3491</v>
      </c>
      <c r="AG2406" s="1" t="s">
        <v>17</v>
      </c>
      <c r="AH2406" s="92">
        <v>4.8380965877443801E-6</v>
      </c>
      <c r="AI2406" s="92">
        <v>2.1372389119128474E-3</v>
      </c>
      <c r="AJ2406" s="92">
        <v>1.0146001040213966E-3</v>
      </c>
    </row>
    <row r="2407" spans="1:36" x14ac:dyDescent="0.25">
      <c r="A2407" s="1">
        <v>13918</v>
      </c>
      <c r="B2407" s="1">
        <v>13923</v>
      </c>
      <c r="C2407" s="1" t="s">
        <v>1340</v>
      </c>
      <c r="D2407" s="1">
        <v>510960719</v>
      </c>
      <c r="E2407" s="1" t="s">
        <v>429</v>
      </c>
      <c r="F2407" s="1" t="s">
        <v>1460</v>
      </c>
      <c r="G2407" s="1" t="s">
        <v>1461</v>
      </c>
      <c r="H2407" s="1" t="s">
        <v>76</v>
      </c>
      <c r="I2407" s="1" t="s">
        <v>229</v>
      </c>
      <c r="J2407" s="1" t="s">
        <v>53</v>
      </c>
      <c r="K2407" s="1" t="s">
        <v>53</v>
      </c>
      <c r="L2407" s="1" t="s">
        <v>821</v>
      </c>
      <c r="M2407" s="1" t="s">
        <v>311</v>
      </c>
      <c r="N2407" s="1" t="s">
        <v>651</v>
      </c>
      <c r="O2407" s="1" t="s">
        <v>62</v>
      </c>
      <c r="P2407" s="1" t="s">
        <v>1462</v>
      </c>
      <c r="Q2407" s="1" t="s">
        <v>65</v>
      </c>
      <c r="R2407" s="1" t="s">
        <v>57</v>
      </c>
      <c r="S2407" s="1" t="s">
        <v>1207</v>
      </c>
      <c r="T2407" s="93">
        <v>5.9690000000000003</v>
      </c>
      <c r="U2407" s="94">
        <v>49858</v>
      </c>
      <c r="V2407" s="92">
        <v>8.9999999999999993E-3</v>
      </c>
      <c r="W2407" s="92">
        <v>2.4199999999999999E-2</v>
      </c>
      <c r="X2407" s="1" t="s">
        <v>636</v>
      </c>
      <c r="Y2407" s="145" t="s">
        <v>3491</v>
      </c>
      <c r="Z2407" s="91">
        <v>2880</v>
      </c>
      <c r="AA2407" s="91">
        <v>1</v>
      </c>
      <c r="AB2407" s="91">
        <v>106.24</v>
      </c>
      <c r="AC2407" s="91">
        <v>1.506E-2</v>
      </c>
      <c r="AD2407" s="91">
        <v>3.07477</v>
      </c>
      <c r="AE2407" s="145" t="s">
        <v>3491</v>
      </c>
      <c r="AF2407" s="145" t="s">
        <v>3491</v>
      </c>
      <c r="AG2407" s="1" t="s">
        <v>17</v>
      </c>
      <c r="AH2407" s="92">
        <v>1.0684029508572801E-6</v>
      </c>
      <c r="AI2407" s="92">
        <v>2.1737392542794131E-3</v>
      </c>
      <c r="AJ2407" s="92">
        <v>1.0319277181479751E-3</v>
      </c>
    </row>
    <row r="2408" spans="1:36" x14ac:dyDescent="0.25">
      <c r="A2408" s="1">
        <v>13918</v>
      </c>
      <c r="B2408" s="1">
        <v>13923</v>
      </c>
      <c r="C2408" s="1" t="s">
        <v>1340</v>
      </c>
      <c r="D2408" s="1">
        <v>510960719</v>
      </c>
      <c r="E2408" s="1" t="s">
        <v>429</v>
      </c>
      <c r="F2408" s="1" t="s">
        <v>1463</v>
      </c>
      <c r="G2408" s="1" t="s">
        <v>1464</v>
      </c>
      <c r="H2408" s="1" t="s">
        <v>76</v>
      </c>
      <c r="I2408" s="1" t="s">
        <v>229</v>
      </c>
      <c r="J2408" s="1" t="s">
        <v>53</v>
      </c>
      <c r="K2408" s="1" t="s">
        <v>53</v>
      </c>
      <c r="L2408" s="1" t="s">
        <v>821</v>
      </c>
      <c r="M2408" s="1" t="s">
        <v>311</v>
      </c>
      <c r="N2408" s="1" t="s">
        <v>651</v>
      </c>
      <c r="O2408" s="1" t="s">
        <v>62</v>
      </c>
      <c r="P2408" s="1" t="s">
        <v>1462</v>
      </c>
      <c r="Q2408" s="1" t="s">
        <v>65</v>
      </c>
      <c r="R2408" s="1" t="s">
        <v>57</v>
      </c>
      <c r="S2408" s="1" t="s">
        <v>1207</v>
      </c>
      <c r="T2408" s="93">
        <v>9.4939999999999998</v>
      </c>
      <c r="U2408" s="94">
        <v>51503</v>
      </c>
      <c r="V2408" s="92">
        <v>1.6899999999999998E-2</v>
      </c>
      <c r="W2408" s="92">
        <v>2.7300000000000001E-2</v>
      </c>
      <c r="X2408" s="1" t="s">
        <v>636</v>
      </c>
      <c r="Y2408" s="145" t="s">
        <v>3491</v>
      </c>
      <c r="Z2408" s="91">
        <v>3000</v>
      </c>
      <c r="AA2408" s="91">
        <v>1</v>
      </c>
      <c r="AB2408" s="91">
        <v>105.51</v>
      </c>
      <c r="AC2408" s="91">
        <v>2.946E-2</v>
      </c>
      <c r="AD2408" s="91">
        <v>3.19476</v>
      </c>
      <c r="AE2408" s="145" t="s">
        <v>3491</v>
      </c>
      <c r="AF2408" s="145" t="s">
        <v>3491</v>
      </c>
      <c r="AG2408" s="1" t="s">
        <v>17</v>
      </c>
      <c r="AH2408" s="92">
        <v>6.8760657901974797E-7</v>
      </c>
      <c r="AI2408" s="92">
        <v>2.2585673790240239E-3</v>
      </c>
      <c r="AJ2408" s="92">
        <v>1.0721977243274862E-3</v>
      </c>
    </row>
    <row r="2409" spans="1:36" x14ac:dyDescent="0.25">
      <c r="A2409" s="1">
        <v>13918</v>
      </c>
      <c r="B2409" s="1">
        <v>13923</v>
      </c>
      <c r="C2409" s="1" t="s">
        <v>1465</v>
      </c>
      <c r="D2409" s="1">
        <v>1863501</v>
      </c>
      <c r="E2409" s="1" t="s">
        <v>430</v>
      </c>
      <c r="F2409" s="1" t="s">
        <v>1466</v>
      </c>
      <c r="G2409" s="1" t="s">
        <v>1467</v>
      </c>
      <c r="H2409" s="1" t="s">
        <v>76</v>
      </c>
      <c r="I2409" s="1" t="s">
        <v>228</v>
      </c>
      <c r="J2409" s="1" t="s">
        <v>53</v>
      </c>
      <c r="K2409" s="1" t="s">
        <v>314</v>
      </c>
      <c r="L2409" s="1" t="s">
        <v>821</v>
      </c>
      <c r="M2409" s="1" t="s">
        <v>311</v>
      </c>
      <c r="N2409" s="1" t="s">
        <v>652</v>
      </c>
      <c r="O2409" s="1" t="s">
        <v>62</v>
      </c>
      <c r="P2409" s="1" t="s">
        <v>1315</v>
      </c>
      <c r="Q2409" s="1" t="s">
        <v>65</v>
      </c>
      <c r="R2409" s="1" t="s">
        <v>57</v>
      </c>
      <c r="S2409" s="1" t="s">
        <v>1207</v>
      </c>
      <c r="T2409" s="93">
        <v>0.56399999999999995</v>
      </c>
      <c r="U2409" s="94">
        <v>46234</v>
      </c>
      <c r="V2409" s="92">
        <v>5.7000000000000002E-2</v>
      </c>
      <c r="W2409" s="92">
        <v>0.06</v>
      </c>
      <c r="X2409" s="1" t="s">
        <v>636</v>
      </c>
      <c r="Y2409" s="145" t="s">
        <v>3491</v>
      </c>
      <c r="Z2409" s="91">
        <v>3707.32</v>
      </c>
      <c r="AA2409" s="91">
        <v>1</v>
      </c>
      <c r="AB2409" s="91">
        <v>102.28</v>
      </c>
      <c r="AC2409" s="91">
        <v>0</v>
      </c>
      <c r="AD2409" s="91">
        <v>3.7918500000000002</v>
      </c>
      <c r="AE2409" s="145" t="s">
        <v>3491</v>
      </c>
      <c r="AF2409" s="145" t="s">
        <v>3491</v>
      </c>
      <c r="AG2409" s="1" t="s">
        <v>17</v>
      </c>
      <c r="AH2409" s="92">
        <v>1.49558761071315E-5</v>
      </c>
      <c r="AI2409" s="92">
        <v>2.6806860972818755E-3</v>
      </c>
      <c r="AJ2409" s="92">
        <v>1.272587906757058E-3</v>
      </c>
    </row>
    <row r="2410" spans="1:36" x14ac:dyDescent="0.25">
      <c r="A2410" s="1">
        <v>13918</v>
      </c>
      <c r="B2410" s="1">
        <v>13923</v>
      </c>
      <c r="C2410" s="1" t="s">
        <v>1468</v>
      </c>
      <c r="D2410" s="1">
        <v>515364891</v>
      </c>
      <c r="E2410" s="1" t="s">
        <v>429</v>
      </c>
      <c r="F2410" s="1" t="s">
        <v>1469</v>
      </c>
      <c r="G2410" s="1" t="s">
        <v>1470</v>
      </c>
      <c r="H2410" s="1" t="s">
        <v>76</v>
      </c>
      <c r="I2410" s="1" t="s">
        <v>229</v>
      </c>
      <c r="J2410" s="1" t="s">
        <v>53</v>
      </c>
      <c r="K2410" s="1" t="s">
        <v>53</v>
      </c>
      <c r="L2410" s="1" t="s">
        <v>821</v>
      </c>
      <c r="M2410" s="1" t="s">
        <v>311</v>
      </c>
      <c r="N2410" s="1" t="s">
        <v>647</v>
      </c>
      <c r="O2410" s="1" t="s">
        <v>62</v>
      </c>
      <c r="P2410" s="1" t="s">
        <v>298</v>
      </c>
      <c r="Q2410" s="1" t="s">
        <v>298</v>
      </c>
      <c r="R2410" s="1" t="s">
        <v>298</v>
      </c>
      <c r="S2410" s="1" t="s">
        <v>1207</v>
      </c>
      <c r="T2410" s="93">
        <v>1.956</v>
      </c>
      <c r="U2410" s="94">
        <v>46934</v>
      </c>
      <c r="V2410" s="92">
        <v>1.5800000000000002E-2</v>
      </c>
      <c r="W2410" s="92">
        <v>3.4500000000000003E-2</v>
      </c>
      <c r="X2410" s="1" t="s">
        <v>636</v>
      </c>
      <c r="Y2410" s="145" t="s">
        <v>3491</v>
      </c>
      <c r="Z2410" s="91">
        <v>9</v>
      </c>
      <c r="AA2410" s="91">
        <v>1</v>
      </c>
      <c r="AB2410" s="91">
        <v>112.14</v>
      </c>
      <c r="AC2410" s="91">
        <v>0</v>
      </c>
      <c r="AD2410" s="91">
        <v>1.009E-2</v>
      </c>
      <c r="AE2410" s="145" t="s">
        <v>3491</v>
      </c>
      <c r="AF2410" s="145" t="s">
        <v>3491</v>
      </c>
      <c r="AG2410" s="1" t="s">
        <v>17</v>
      </c>
      <c r="AH2410" s="92">
        <v>2.9037037560898699E-8</v>
      </c>
      <c r="AI2410" s="92">
        <v>7.1332259244363899E-6</v>
      </c>
      <c r="AJ2410" s="92">
        <v>3.3863185461394083E-6</v>
      </c>
    </row>
    <row r="2411" spans="1:36" x14ac:dyDescent="0.25">
      <c r="A2411" s="1">
        <v>13918</v>
      </c>
      <c r="B2411" s="1">
        <v>13923</v>
      </c>
      <c r="C2411" s="1" t="s">
        <v>1471</v>
      </c>
      <c r="D2411" s="1">
        <v>514599943</v>
      </c>
      <c r="E2411" s="1" t="s">
        <v>429</v>
      </c>
      <c r="F2411" s="1" t="s">
        <v>1472</v>
      </c>
      <c r="G2411" s="1" t="s">
        <v>1473</v>
      </c>
      <c r="H2411" s="1" t="s">
        <v>76</v>
      </c>
      <c r="I2411" s="1" t="s">
        <v>229</v>
      </c>
      <c r="J2411" s="1" t="s">
        <v>53</v>
      </c>
      <c r="K2411" s="1" t="s">
        <v>53</v>
      </c>
      <c r="L2411" s="1" t="s">
        <v>821</v>
      </c>
      <c r="M2411" s="1" t="s">
        <v>311</v>
      </c>
      <c r="N2411" s="1" t="s">
        <v>647</v>
      </c>
      <c r="O2411" s="1" t="s">
        <v>62</v>
      </c>
      <c r="P2411" s="1" t="s">
        <v>1474</v>
      </c>
      <c r="Q2411" s="1" t="s">
        <v>70</v>
      </c>
      <c r="R2411" s="1" t="s">
        <v>57</v>
      </c>
      <c r="S2411" s="1" t="s">
        <v>1207</v>
      </c>
      <c r="T2411" s="93">
        <v>1.7809999999999999</v>
      </c>
      <c r="U2411" s="94">
        <v>46752</v>
      </c>
      <c r="V2411" s="92">
        <v>1.4800000000000001E-2</v>
      </c>
      <c r="W2411" s="92">
        <v>3.44E-2</v>
      </c>
      <c r="X2411" s="1" t="s">
        <v>636</v>
      </c>
      <c r="Y2411" s="145" t="s">
        <v>3491</v>
      </c>
      <c r="Z2411" s="91">
        <v>2020.84</v>
      </c>
      <c r="AA2411" s="91">
        <v>1</v>
      </c>
      <c r="AB2411" s="91">
        <v>111.89</v>
      </c>
      <c r="AC2411" s="91">
        <v>0</v>
      </c>
      <c r="AD2411" s="91">
        <v>2.26112</v>
      </c>
      <c r="AE2411" s="145" t="s">
        <v>3491</v>
      </c>
      <c r="AF2411" s="145" t="s">
        <v>3491</v>
      </c>
      <c r="AG2411" s="1" t="s">
        <v>17</v>
      </c>
      <c r="AH2411" s="92">
        <v>7.3958361761461398E-6</v>
      </c>
      <c r="AI2411" s="92">
        <v>1.5985212886285044E-3</v>
      </c>
      <c r="AJ2411" s="92">
        <v>7.5885754123357178E-4</v>
      </c>
    </row>
    <row r="2412" spans="1:36" x14ac:dyDescent="0.25">
      <c r="A2412" s="1">
        <v>13918</v>
      </c>
      <c r="B2412" s="1">
        <v>13923</v>
      </c>
      <c r="C2412" s="1" t="s">
        <v>1344</v>
      </c>
      <c r="D2412" s="1">
        <v>513623314</v>
      </c>
      <c r="E2412" s="1" t="s">
        <v>429</v>
      </c>
      <c r="F2412" s="1" t="s">
        <v>1475</v>
      </c>
      <c r="G2412" s="1" t="s">
        <v>1476</v>
      </c>
      <c r="H2412" s="1" t="s">
        <v>76</v>
      </c>
      <c r="I2412" s="1" t="s">
        <v>228</v>
      </c>
      <c r="J2412" s="1" t="s">
        <v>53</v>
      </c>
      <c r="K2412" s="1" t="s">
        <v>53</v>
      </c>
      <c r="L2412" s="1" t="s">
        <v>821</v>
      </c>
      <c r="M2412" s="1" t="s">
        <v>311</v>
      </c>
      <c r="N2412" s="1" t="s">
        <v>651</v>
      </c>
      <c r="O2412" s="1" t="s">
        <v>62</v>
      </c>
      <c r="P2412" s="1" t="s">
        <v>1315</v>
      </c>
      <c r="Q2412" s="1" t="s">
        <v>65</v>
      </c>
      <c r="R2412" s="1" t="s">
        <v>57</v>
      </c>
      <c r="S2412" s="1" t="s">
        <v>1207</v>
      </c>
      <c r="T2412" s="93">
        <v>3.4129999999999998</v>
      </c>
      <c r="U2412" s="94">
        <v>47421</v>
      </c>
      <c r="V2412" s="92">
        <v>2.0899999999999998E-2</v>
      </c>
      <c r="W2412" s="92">
        <v>4.1599999999999998E-2</v>
      </c>
      <c r="X2412" s="1" t="s">
        <v>636</v>
      </c>
      <c r="Y2412" s="145" t="s">
        <v>3491</v>
      </c>
      <c r="Z2412" s="91">
        <v>6000</v>
      </c>
      <c r="AA2412" s="91">
        <v>1</v>
      </c>
      <c r="AB2412" s="91">
        <v>93.74</v>
      </c>
      <c r="AC2412" s="91">
        <v>0</v>
      </c>
      <c r="AD2412" s="91">
        <v>5.6243999999999996</v>
      </c>
      <c r="AE2412" s="145" t="s">
        <v>3491</v>
      </c>
      <c r="AF2412" s="145" t="s">
        <v>3491</v>
      </c>
      <c r="AG2412" s="1" t="s">
        <v>17</v>
      </c>
      <c r="AH2412" s="92">
        <v>1.8844221105527599E-5</v>
      </c>
      <c r="AI2412" s="92">
        <v>3.9762255589098142E-3</v>
      </c>
      <c r="AJ2412" s="92">
        <v>1.8876124906745777E-3</v>
      </c>
    </row>
    <row r="2413" spans="1:36" x14ac:dyDescent="0.25">
      <c r="A2413" s="1">
        <v>13918</v>
      </c>
      <c r="B2413" s="1">
        <v>13923</v>
      </c>
      <c r="C2413" s="1" t="s">
        <v>2194</v>
      </c>
      <c r="D2413" s="1">
        <v>514328004</v>
      </c>
      <c r="E2413" s="1" t="s">
        <v>429</v>
      </c>
      <c r="F2413" s="1" t="s">
        <v>2262</v>
      </c>
      <c r="G2413" s="1" t="s">
        <v>2263</v>
      </c>
      <c r="H2413" s="1" t="s">
        <v>76</v>
      </c>
      <c r="I2413" s="1" t="s">
        <v>228</v>
      </c>
      <c r="J2413" s="1" t="s">
        <v>53</v>
      </c>
      <c r="K2413" s="1" t="s">
        <v>53</v>
      </c>
      <c r="L2413" s="1" t="s">
        <v>821</v>
      </c>
      <c r="M2413" s="1" t="s">
        <v>311</v>
      </c>
      <c r="N2413" s="1" t="s">
        <v>140</v>
      </c>
      <c r="O2413" s="1" t="s">
        <v>62</v>
      </c>
      <c r="P2413" s="1" t="s">
        <v>298</v>
      </c>
      <c r="Q2413" s="1" t="s">
        <v>298</v>
      </c>
      <c r="R2413" s="1" t="s">
        <v>298</v>
      </c>
      <c r="S2413" s="1" t="s">
        <v>1207</v>
      </c>
      <c r="T2413" s="93">
        <v>0.49299999999999999</v>
      </c>
      <c r="U2413" s="94">
        <v>46203</v>
      </c>
      <c r="V2413" s="92">
        <v>3.3500000000000002E-2</v>
      </c>
      <c r="W2413" s="92">
        <v>7.0199999999999999E-2</v>
      </c>
      <c r="X2413" s="1" t="s">
        <v>636</v>
      </c>
      <c r="Y2413" s="145" t="s">
        <v>3491</v>
      </c>
      <c r="Z2413" s="91">
        <v>3000</v>
      </c>
      <c r="AA2413" s="91">
        <v>1</v>
      </c>
      <c r="AB2413" s="91">
        <v>98.33</v>
      </c>
      <c r="AC2413" s="91">
        <v>0</v>
      </c>
      <c r="AD2413" s="91">
        <v>2.9499</v>
      </c>
      <c r="AE2413" s="145" t="s">
        <v>3491</v>
      </c>
      <c r="AF2413" s="145" t="s">
        <v>3491</v>
      </c>
      <c r="AG2413" s="1" t="s">
        <v>17</v>
      </c>
      <c r="AH2413" s="92">
        <v>3.0769230769230801E-5</v>
      </c>
      <c r="AI2413" s="92">
        <v>2.0854611649648073E-3</v>
      </c>
      <c r="AJ2413" s="92">
        <v>9.9001992856854711E-4</v>
      </c>
    </row>
    <row r="2414" spans="1:36" x14ac:dyDescent="0.25">
      <c r="A2414" s="1">
        <v>13918</v>
      </c>
      <c r="B2414" s="1">
        <v>13923</v>
      </c>
      <c r="C2414" s="1" t="s">
        <v>1450</v>
      </c>
      <c r="D2414" s="1">
        <v>513893123</v>
      </c>
      <c r="E2414" s="1" t="s">
        <v>429</v>
      </c>
      <c r="F2414" s="1" t="s">
        <v>1477</v>
      </c>
      <c r="G2414" s="1" t="s">
        <v>1478</v>
      </c>
      <c r="H2414" s="1" t="s">
        <v>76</v>
      </c>
      <c r="I2414" s="1" t="s">
        <v>229</v>
      </c>
      <c r="J2414" s="1" t="s">
        <v>53</v>
      </c>
      <c r="K2414" s="1" t="s">
        <v>53</v>
      </c>
      <c r="L2414" s="1" t="s">
        <v>821</v>
      </c>
      <c r="M2414" s="1" t="s">
        <v>311</v>
      </c>
      <c r="N2414" s="1" t="s">
        <v>649</v>
      </c>
      <c r="O2414" s="1" t="s">
        <v>62</v>
      </c>
      <c r="P2414" s="1" t="s">
        <v>1360</v>
      </c>
      <c r="Q2414" s="1" t="s">
        <v>70</v>
      </c>
      <c r="R2414" s="1" t="s">
        <v>57</v>
      </c>
      <c r="S2414" s="1" t="s">
        <v>1207</v>
      </c>
      <c r="T2414" s="93">
        <v>2.5609999999999999</v>
      </c>
      <c r="U2414" s="94">
        <v>48060</v>
      </c>
      <c r="V2414" s="92">
        <v>0.01</v>
      </c>
      <c r="W2414" s="92">
        <v>2.7400000000000001E-2</v>
      </c>
      <c r="X2414" s="1" t="s">
        <v>636</v>
      </c>
      <c r="Y2414" s="145" t="s">
        <v>3491</v>
      </c>
      <c r="Z2414" s="91">
        <v>4997.21</v>
      </c>
      <c r="AA2414" s="91">
        <v>1</v>
      </c>
      <c r="AB2414" s="91">
        <v>110.57</v>
      </c>
      <c r="AC2414" s="91">
        <v>0</v>
      </c>
      <c r="AD2414" s="91">
        <v>5.5254200000000004</v>
      </c>
      <c r="AE2414" s="145" t="s">
        <v>3491</v>
      </c>
      <c r="AF2414" s="145" t="s">
        <v>3491</v>
      </c>
      <c r="AG2414" s="1" t="s">
        <v>17</v>
      </c>
      <c r="AH2414" s="92">
        <v>2.6963129185980099E-6</v>
      </c>
      <c r="AI2414" s="92">
        <v>3.9062506627749573E-3</v>
      </c>
      <c r="AJ2414" s="92">
        <v>1.8543936790098724E-3</v>
      </c>
    </row>
    <row r="2415" spans="1:36" x14ac:dyDescent="0.25">
      <c r="A2415" s="1">
        <v>13918</v>
      </c>
      <c r="B2415" s="1">
        <v>13923</v>
      </c>
      <c r="C2415" s="1" t="s">
        <v>1351</v>
      </c>
      <c r="D2415" s="1">
        <v>510381601</v>
      </c>
      <c r="E2415" s="1" t="s">
        <v>429</v>
      </c>
      <c r="F2415" s="1" t="s">
        <v>2152</v>
      </c>
      <c r="G2415" s="1" t="s">
        <v>2153</v>
      </c>
      <c r="H2415" s="1" t="s">
        <v>76</v>
      </c>
      <c r="I2415" s="1" t="s">
        <v>229</v>
      </c>
      <c r="J2415" s="1" t="s">
        <v>53</v>
      </c>
      <c r="K2415" s="1" t="s">
        <v>53</v>
      </c>
      <c r="L2415" s="1" t="s">
        <v>821</v>
      </c>
      <c r="M2415" s="1" t="s">
        <v>311</v>
      </c>
      <c r="N2415" s="1" t="s">
        <v>140</v>
      </c>
      <c r="O2415" s="1" t="s">
        <v>62</v>
      </c>
      <c r="P2415" s="1" t="s">
        <v>1329</v>
      </c>
      <c r="Q2415" s="1" t="s">
        <v>65</v>
      </c>
      <c r="R2415" s="1" t="s">
        <v>57</v>
      </c>
      <c r="S2415" s="1" t="s">
        <v>1207</v>
      </c>
      <c r="T2415" s="93">
        <v>2.5369999999999999</v>
      </c>
      <c r="U2415" s="94">
        <v>47483</v>
      </c>
      <c r="V2415" s="92">
        <v>7.4999999999999997E-3</v>
      </c>
      <c r="W2415" s="92">
        <v>2.7199999999999998E-2</v>
      </c>
      <c r="X2415" s="1" t="s">
        <v>636</v>
      </c>
      <c r="Y2415" s="145" t="s">
        <v>3491</v>
      </c>
      <c r="Z2415" s="91">
        <v>2550</v>
      </c>
      <c r="AA2415" s="91">
        <v>1</v>
      </c>
      <c r="AB2415" s="91">
        <v>109.65</v>
      </c>
      <c r="AC2415" s="91">
        <v>0</v>
      </c>
      <c r="AD2415" s="91">
        <v>2.7960699999999998</v>
      </c>
      <c r="AE2415" s="145" t="s">
        <v>3491</v>
      </c>
      <c r="AF2415" s="145" t="s">
        <v>3491</v>
      </c>
      <c r="AG2415" s="1" t="s">
        <v>17</v>
      </c>
      <c r="AH2415" s="92">
        <v>1.9493696713167799E-6</v>
      </c>
      <c r="AI2415" s="92">
        <v>1.976709515415149E-3</v>
      </c>
      <c r="AJ2415" s="92">
        <v>9.3839283422239995E-4</v>
      </c>
    </row>
    <row r="2416" spans="1:36" x14ac:dyDescent="0.25">
      <c r="A2416" s="1">
        <v>13918</v>
      </c>
      <c r="B2416" s="1">
        <v>13923</v>
      </c>
      <c r="C2416" s="1" t="s">
        <v>1479</v>
      </c>
      <c r="D2416" s="1">
        <v>516046307</v>
      </c>
      <c r="E2416" s="1" t="s">
        <v>429</v>
      </c>
      <c r="F2416" s="1" t="s">
        <v>1480</v>
      </c>
      <c r="G2416" s="1" t="s">
        <v>1481</v>
      </c>
      <c r="H2416" s="1" t="s">
        <v>76</v>
      </c>
      <c r="I2416" s="1" t="s">
        <v>229</v>
      </c>
      <c r="J2416" s="1" t="s">
        <v>53</v>
      </c>
      <c r="K2416" s="1" t="s">
        <v>53</v>
      </c>
      <c r="L2416" s="1" t="s">
        <v>821</v>
      </c>
      <c r="M2416" s="1" t="s">
        <v>311</v>
      </c>
      <c r="N2416" s="1" t="s">
        <v>647</v>
      </c>
      <c r="O2416" s="110" t="s">
        <v>55</v>
      </c>
      <c r="P2416" s="1" t="s">
        <v>298</v>
      </c>
      <c r="Q2416" s="1" t="s">
        <v>298</v>
      </c>
      <c r="R2416" s="1" t="s">
        <v>298</v>
      </c>
      <c r="S2416" s="1" t="s">
        <v>1207</v>
      </c>
      <c r="T2416" s="93">
        <v>1.639</v>
      </c>
      <c r="U2416" s="94">
        <v>46752</v>
      </c>
      <c r="V2416" s="92">
        <v>2.3E-2</v>
      </c>
      <c r="W2416" s="92">
        <v>2.5600000000000001E-2</v>
      </c>
      <c r="X2416" s="1" t="s">
        <v>636</v>
      </c>
      <c r="Y2416" s="145" t="s">
        <v>3491</v>
      </c>
      <c r="Z2416" s="91">
        <v>1006.01</v>
      </c>
      <c r="AA2416" s="91">
        <v>1</v>
      </c>
      <c r="AB2416" s="91">
        <v>114.4</v>
      </c>
      <c r="AC2416" s="91">
        <v>0</v>
      </c>
      <c r="AD2416" s="91">
        <v>1.1508799999999999</v>
      </c>
      <c r="AE2416" s="145" t="s">
        <v>3491</v>
      </c>
      <c r="AF2416" s="145" t="s">
        <v>3491</v>
      </c>
      <c r="AG2416" s="1" t="s">
        <v>17</v>
      </c>
      <c r="AH2416" s="92">
        <v>1.8547382005899698E-5</v>
      </c>
      <c r="AI2416" s="92">
        <v>8.1362607055652635E-4</v>
      </c>
      <c r="AJ2416" s="92">
        <v>3.8624839329840654E-4</v>
      </c>
    </row>
    <row r="2417" spans="1:36" x14ac:dyDescent="0.25">
      <c r="A2417" s="1">
        <v>13918</v>
      </c>
      <c r="B2417" s="1">
        <v>13923</v>
      </c>
      <c r="C2417" s="1" t="s">
        <v>1482</v>
      </c>
      <c r="D2417" s="1">
        <v>520043720</v>
      </c>
      <c r="E2417" s="1" t="s">
        <v>429</v>
      </c>
      <c r="F2417" s="1" t="s">
        <v>1483</v>
      </c>
      <c r="G2417" s="1" t="s">
        <v>1484</v>
      </c>
      <c r="H2417" s="1" t="s">
        <v>76</v>
      </c>
      <c r="I2417" s="1" t="s">
        <v>228</v>
      </c>
      <c r="J2417" s="1" t="s">
        <v>53</v>
      </c>
      <c r="K2417" s="1" t="s">
        <v>53</v>
      </c>
      <c r="L2417" s="1" t="s">
        <v>821</v>
      </c>
      <c r="M2417" s="1" t="s">
        <v>311</v>
      </c>
      <c r="N2417" s="1" t="s">
        <v>652</v>
      </c>
      <c r="O2417" s="1" t="s">
        <v>62</v>
      </c>
      <c r="P2417" s="1" t="s">
        <v>1485</v>
      </c>
      <c r="Q2417" s="1" t="s">
        <v>70</v>
      </c>
      <c r="R2417" s="1" t="s">
        <v>57</v>
      </c>
      <c r="S2417" s="1" t="s">
        <v>1207</v>
      </c>
      <c r="T2417" s="93">
        <v>4.984</v>
      </c>
      <c r="U2417" s="94">
        <v>48122</v>
      </c>
      <c r="V2417" s="92">
        <v>2.8000000000000001E-2</v>
      </c>
      <c r="W2417" s="92">
        <v>4.5400000000000003E-2</v>
      </c>
      <c r="X2417" s="1" t="s">
        <v>636</v>
      </c>
      <c r="Y2417" s="145" t="s">
        <v>3491</v>
      </c>
      <c r="Z2417" s="91">
        <v>3058.22</v>
      </c>
      <c r="AA2417" s="91">
        <v>1</v>
      </c>
      <c r="AB2417" s="91">
        <v>92.65</v>
      </c>
      <c r="AC2417" s="91">
        <v>0</v>
      </c>
      <c r="AD2417" s="91">
        <v>2.83344</v>
      </c>
      <c r="AE2417" s="145" t="s">
        <v>3491</v>
      </c>
      <c r="AF2417" s="145" t="s">
        <v>3491</v>
      </c>
      <c r="AG2417" s="1" t="s">
        <v>17</v>
      </c>
      <c r="AH2417" s="92">
        <v>3.8221860106912198E-6</v>
      </c>
      <c r="AI2417" s="92">
        <v>2.0031286088538201E-3</v>
      </c>
      <c r="AJ2417" s="92">
        <v>9.5093463046315614E-4</v>
      </c>
    </row>
    <row r="2418" spans="1:36" x14ac:dyDescent="0.25">
      <c r="A2418" s="1">
        <v>13918</v>
      </c>
      <c r="B2418" s="1">
        <v>13923</v>
      </c>
      <c r="C2418" s="1" t="s">
        <v>1363</v>
      </c>
      <c r="D2418" s="1">
        <v>510560188</v>
      </c>
      <c r="E2418" s="1" t="s">
        <v>429</v>
      </c>
      <c r="F2418" s="1" t="s">
        <v>1486</v>
      </c>
      <c r="G2418" s="1" t="s">
        <v>1487</v>
      </c>
      <c r="H2418" s="1" t="s">
        <v>76</v>
      </c>
      <c r="I2418" s="1" t="s">
        <v>229</v>
      </c>
      <c r="J2418" s="1" t="s">
        <v>53</v>
      </c>
      <c r="K2418" s="1" t="s">
        <v>53</v>
      </c>
      <c r="L2418" s="1" t="s">
        <v>821</v>
      </c>
      <c r="M2418" s="1" t="s">
        <v>311</v>
      </c>
      <c r="N2418" s="1" t="s">
        <v>652</v>
      </c>
      <c r="O2418" s="1" t="s">
        <v>62</v>
      </c>
      <c r="P2418" s="1" t="s">
        <v>1366</v>
      </c>
      <c r="Q2418" s="1" t="s">
        <v>65</v>
      </c>
      <c r="R2418" s="1" t="s">
        <v>57</v>
      </c>
      <c r="S2418" s="1" t="s">
        <v>1207</v>
      </c>
      <c r="T2418" s="93">
        <v>3.9910000000000001</v>
      </c>
      <c r="U2418" s="94">
        <v>47937</v>
      </c>
      <c r="V2418" s="92">
        <v>1.54E-2</v>
      </c>
      <c r="W2418" s="92">
        <v>2.7300000000000001E-2</v>
      </c>
      <c r="X2418" s="1" t="s">
        <v>636</v>
      </c>
      <c r="Y2418" s="145" t="s">
        <v>3491</v>
      </c>
      <c r="Z2418" s="91">
        <v>1000</v>
      </c>
      <c r="AA2418" s="91">
        <v>1</v>
      </c>
      <c r="AB2418" s="91">
        <v>109.86</v>
      </c>
      <c r="AC2418" s="91">
        <v>0</v>
      </c>
      <c r="AD2418" s="91">
        <v>1.0986</v>
      </c>
      <c r="AE2418" s="145" t="s">
        <v>3491</v>
      </c>
      <c r="AF2418" s="145" t="s">
        <v>3491</v>
      </c>
      <c r="AG2418" s="1" t="s">
        <v>17</v>
      </c>
      <c r="AH2418" s="92">
        <v>1.67661176880865E-6</v>
      </c>
      <c r="AI2418" s="92">
        <v>7.7666620422059645E-4</v>
      </c>
      <c r="AJ2418" s="92">
        <v>3.6870263179274073E-4</v>
      </c>
    </row>
    <row r="2419" spans="1:36" x14ac:dyDescent="0.25">
      <c r="A2419" s="1">
        <v>13918</v>
      </c>
      <c r="B2419" s="1">
        <v>13923</v>
      </c>
      <c r="C2419" s="1" t="s">
        <v>2157</v>
      </c>
      <c r="D2419" s="1">
        <v>1983001</v>
      </c>
      <c r="E2419" s="1" t="s">
        <v>430</v>
      </c>
      <c r="F2419" s="1" t="s">
        <v>2158</v>
      </c>
      <c r="G2419" s="1" t="s">
        <v>2159</v>
      </c>
      <c r="H2419" s="1" t="s">
        <v>76</v>
      </c>
      <c r="I2419" s="1" t="s">
        <v>228</v>
      </c>
      <c r="J2419" s="1" t="s">
        <v>53</v>
      </c>
      <c r="K2419" s="1" t="s">
        <v>314</v>
      </c>
      <c r="L2419" s="1" t="s">
        <v>821</v>
      </c>
      <c r="M2419" s="1" t="s">
        <v>311</v>
      </c>
      <c r="N2419" s="1" t="s">
        <v>652</v>
      </c>
      <c r="O2419" s="1" t="s">
        <v>62</v>
      </c>
      <c r="P2419" s="1" t="s">
        <v>298</v>
      </c>
      <c r="Q2419" s="1" t="s">
        <v>298</v>
      </c>
      <c r="R2419" s="1" t="s">
        <v>298</v>
      </c>
      <c r="S2419" s="1" t="s">
        <v>1207</v>
      </c>
      <c r="T2419" s="93">
        <v>0.49299999999999999</v>
      </c>
      <c r="U2419" s="94">
        <v>46203</v>
      </c>
      <c r="V2419" s="92">
        <v>4.4999999999999998E-2</v>
      </c>
      <c r="W2419" s="92">
        <v>7.2700000000000001E-2</v>
      </c>
      <c r="X2419" s="1" t="s">
        <v>636</v>
      </c>
      <c r="Y2419" s="145" t="s">
        <v>3491</v>
      </c>
      <c r="Z2419" s="91">
        <v>3000</v>
      </c>
      <c r="AA2419" s="91">
        <v>1</v>
      </c>
      <c r="AB2419" s="91">
        <v>98.77</v>
      </c>
      <c r="AC2419" s="91">
        <v>0</v>
      </c>
      <c r="AD2419" s="91">
        <v>2.9630999999999998</v>
      </c>
      <c r="AE2419" s="145" t="s">
        <v>3491</v>
      </c>
      <c r="AF2419" s="145" t="s">
        <v>3491</v>
      </c>
      <c r="AG2419" s="1" t="s">
        <v>17</v>
      </c>
      <c r="AH2419" s="92">
        <v>8.3333333333333303E-6</v>
      </c>
      <c r="AI2419" s="92">
        <v>2.0947930363426626E-3</v>
      </c>
      <c r="AJ2419" s="92">
        <v>9.9444999842078106E-4</v>
      </c>
    </row>
    <row r="2420" spans="1:36" x14ac:dyDescent="0.25">
      <c r="A2420" s="1">
        <v>13918</v>
      </c>
      <c r="B2420" s="1">
        <v>13923</v>
      </c>
      <c r="C2420" s="1" t="s">
        <v>1494</v>
      </c>
      <c r="D2420" s="1">
        <v>512882747</v>
      </c>
      <c r="E2420" s="1" t="s">
        <v>429</v>
      </c>
      <c r="F2420" s="1" t="s">
        <v>1495</v>
      </c>
      <c r="G2420" s="1" t="s">
        <v>1496</v>
      </c>
      <c r="H2420" s="1" t="s">
        <v>76</v>
      </c>
      <c r="I2420" s="1" t="s">
        <v>229</v>
      </c>
      <c r="J2420" s="1" t="s">
        <v>53</v>
      </c>
      <c r="K2420" s="1" t="s">
        <v>53</v>
      </c>
      <c r="L2420" s="1" t="s">
        <v>821</v>
      </c>
      <c r="M2420" s="1" t="s">
        <v>311</v>
      </c>
      <c r="N2420" s="1" t="s">
        <v>647</v>
      </c>
      <c r="O2420" s="1" t="s">
        <v>62</v>
      </c>
      <c r="P2420" s="1" t="s">
        <v>298</v>
      </c>
      <c r="Q2420" s="1" t="s">
        <v>298</v>
      </c>
      <c r="R2420" s="1" t="s">
        <v>298</v>
      </c>
      <c r="S2420" s="1" t="s">
        <v>1207</v>
      </c>
      <c r="T2420" s="93">
        <v>1.5820000000000001</v>
      </c>
      <c r="U2420" s="94">
        <v>46752</v>
      </c>
      <c r="V2420" s="92">
        <v>2.9499999999999998E-2</v>
      </c>
      <c r="W2420" s="92">
        <v>3.5700000000000003E-2</v>
      </c>
      <c r="X2420" s="1" t="s">
        <v>636</v>
      </c>
      <c r="Y2420" s="145" t="s">
        <v>3491</v>
      </c>
      <c r="Z2420" s="91">
        <v>3003.68</v>
      </c>
      <c r="AA2420" s="91">
        <v>1</v>
      </c>
      <c r="AB2420" s="91">
        <v>112.17</v>
      </c>
      <c r="AC2420" s="91">
        <v>0</v>
      </c>
      <c r="AD2420" s="91">
        <v>3.3692299999999999</v>
      </c>
      <c r="AE2420" s="145" t="s">
        <v>3491</v>
      </c>
      <c r="AF2420" s="145" t="s">
        <v>3491</v>
      </c>
      <c r="AG2420" s="1" t="s">
        <v>17</v>
      </c>
      <c r="AH2420" s="92">
        <v>1.5167815725864999E-5</v>
      </c>
      <c r="AI2420" s="92">
        <v>2.3819106820008738E-3</v>
      </c>
      <c r="AJ2420" s="92">
        <v>1.1307518369880357E-3</v>
      </c>
    </row>
    <row r="2421" spans="1:36" x14ac:dyDescent="0.25">
      <c r="A2421" s="1">
        <v>13918</v>
      </c>
      <c r="B2421" s="1">
        <v>13923</v>
      </c>
      <c r="C2421" s="1" t="s">
        <v>1500</v>
      </c>
      <c r="D2421" s="1">
        <v>515763845</v>
      </c>
      <c r="E2421" s="1" t="s">
        <v>429</v>
      </c>
      <c r="F2421" s="1" t="s">
        <v>1501</v>
      </c>
      <c r="G2421" s="1" t="s">
        <v>1502</v>
      </c>
      <c r="H2421" s="1" t="s">
        <v>76</v>
      </c>
      <c r="I2421" s="1" t="s">
        <v>228</v>
      </c>
      <c r="J2421" s="1" t="s">
        <v>53</v>
      </c>
      <c r="K2421" s="1" t="s">
        <v>53</v>
      </c>
      <c r="L2421" s="1" t="s">
        <v>821</v>
      </c>
      <c r="M2421" s="1" t="s">
        <v>311</v>
      </c>
      <c r="N2421" s="1" t="s">
        <v>649</v>
      </c>
      <c r="O2421" s="1" t="s">
        <v>62</v>
      </c>
      <c r="P2421" s="1" t="s">
        <v>1398</v>
      </c>
      <c r="Q2421" s="1" t="s">
        <v>70</v>
      </c>
      <c r="R2421" s="1" t="s">
        <v>57</v>
      </c>
      <c r="S2421" s="1" t="s">
        <v>1207</v>
      </c>
      <c r="T2421" s="93">
        <v>0.48799999999999999</v>
      </c>
      <c r="U2421" s="94">
        <v>46203</v>
      </c>
      <c r="V2421" s="92">
        <v>9.1999999999999998E-2</v>
      </c>
      <c r="W2421" s="92">
        <v>7.0099999999999996E-2</v>
      </c>
      <c r="X2421" s="1" t="s">
        <v>636</v>
      </c>
      <c r="Y2421" s="145" t="s">
        <v>3491</v>
      </c>
      <c r="Z2421" s="91">
        <v>4.5</v>
      </c>
      <c r="AA2421" s="91">
        <v>1</v>
      </c>
      <c r="AB2421" s="91">
        <v>101.2</v>
      </c>
      <c r="AC2421" s="91">
        <v>0</v>
      </c>
      <c r="AD2421" s="91">
        <v>4.5500000000000002E-3</v>
      </c>
      <c r="AE2421" s="145" t="s">
        <v>3491</v>
      </c>
      <c r="AF2421" s="145" t="s">
        <v>3491</v>
      </c>
      <c r="AG2421" s="1" t="s">
        <v>17</v>
      </c>
      <c r="AH2421" s="92">
        <v>1.93548387096774E-7</v>
      </c>
      <c r="AI2421" s="92">
        <v>3.2166677855486198E-6</v>
      </c>
      <c r="AJ2421" s="92">
        <v>1.5270316536109326E-6</v>
      </c>
    </row>
    <row r="2422" spans="1:36" x14ac:dyDescent="0.25">
      <c r="A2422" s="1">
        <v>13918</v>
      </c>
      <c r="B2422" s="1">
        <v>13923</v>
      </c>
      <c r="C2422" s="1" t="s">
        <v>2160</v>
      </c>
      <c r="D2422" s="1">
        <v>511344186</v>
      </c>
      <c r="E2422" s="1" t="s">
        <v>429</v>
      </c>
      <c r="F2422" s="1" t="s">
        <v>2161</v>
      </c>
      <c r="G2422" s="1" t="s">
        <v>2162</v>
      </c>
      <c r="H2422" s="1" t="s">
        <v>76</v>
      </c>
      <c r="I2422" s="1" t="s">
        <v>228</v>
      </c>
      <c r="J2422" s="1" t="s">
        <v>53</v>
      </c>
      <c r="K2422" s="1" t="s">
        <v>53</v>
      </c>
      <c r="L2422" s="1" t="s">
        <v>821</v>
      </c>
      <c r="M2422" s="1" t="s">
        <v>311</v>
      </c>
      <c r="N2422" s="1" t="s">
        <v>650</v>
      </c>
      <c r="O2422" s="1" t="s">
        <v>62</v>
      </c>
      <c r="P2422" s="1" t="s">
        <v>1360</v>
      </c>
      <c r="Q2422" s="1" t="s">
        <v>70</v>
      </c>
      <c r="R2422" s="1" t="s">
        <v>57</v>
      </c>
      <c r="S2422" s="1" t="s">
        <v>1207</v>
      </c>
      <c r="T2422" s="93">
        <v>3.2309999999999999</v>
      </c>
      <c r="U2422" s="94">
        <v>48396</v>
      </c>
      <c r="V2422" s="92">
        <v>3.9399999999999998E-2</v>
      </c>
      <c r="W2422" s="92">
        <v>4.3400000000000001E-2</v>
      </c>
      <c r="X2422" s="1" t="s">
        <v>636</v>
      </c>
      <c r="Y2422" s="145" t="s">
        <v>3491</v>
      </c>
      <c r="Z2422" s="91">
        <v>0.17</v>
      </c>
      <c r="AA2422" s="91">
        <v>1</v>
      </c>
      <c r="AB2422" s="91">
        <v>98.89</v>
      </c>
      <c r="AC2422" s="91">
        <v>0</v>
      </c>
      <c r="AD2422" s="91">
        <v>1.7000000000000001E-4</v>
      </c>
      <c r="AE2422" s="145" t="s">
        <v>3491</v>
      </c>
      <c r="AF2422" s="145" t="s">
        <v>3491</v>
      </c>
      <c r="AG2422" s="1" t="s">
        <v>17</v>
      </c>
      <c r="AH2422" s="92">
        <v>1.28205128205128E-9</v>
      </c>
      <c r="AI2422" s="92">
        <v>1.2018319198753085E-7</v>
      </c>
      <c r="AJ2422" s="92">
        <v>5.7053929915133744E-8</v>
      </c>
    </row>
    <row r="2423" spans="1:36" x14ac:dyDescent="0.25">
      <c r="A2423" s="1">
        <v>13918</v>
      </c>
      <c r="B2423" s="1">
        <v>13923</v>
      </c>
      <c r="C2423" s="1" t="s">
        <v>2337</v>
      </c>
      <c r="D2423" s="1">
        <v>512287517</v>
      </c>
      <c r="E2423" s="1" t="s">
        <v>429</v>
      </c>
      <c r="F2423" s="1" t="s">
        <v>2338</v>
      </c>
      <c r="G2423" s="1" t="s">
        <v>2339</v>
      </c>
      <c r="H2423" s="1" t="s">
        <v>76</v>
      </c>
      <c r="I2423" s="1" t="s">
        <v>228</v>
      </c>
      <c r="J2423" s="1" t="s">
        <v>53</v>
      </c>
      <c r="K2423" s="1" t="s">
        <v>53</v>
      </c>
      <c r="L2423" s="1" t="s">
        <v>821</v>
      </c>
      <c r="M2423" s="1" t="s">
        <v>311</v>
      </c>
      <c r="N2423" s="1" t="s">
        <v>140</v>
      </c>
      <c r="O2423" s="1" t="s">
        <v>62</v>
      </c>
      <c r="P2423" s="1" t="s">
        <v>298</v>
      </c>
      <c r="Q2423" s="1" t="s">
        <v>298</v>
      </c>
      <c r="R2423" s="1" t="s">
        <v>298</v>
      </c>
      <c r="S2423" s="1" t="s">
        <v>1207</v>
      </c>
      <c r="T2423" s="93">
        <v>0.24399999999999999</v>
      </c>
      <c r="U2423" s="94">
        <v>46112</v>
      </c>
      <c r="V2423" s="92">
        <v>5.9700000000000003E-2</v>
      </c>
      <c r="W2423" s="92">
        <v>7.7399999999999997E-2</v>
      </c>
      <c r="X2423" s="1" t="s">
        <v>636</v>
      </c>
      <c r="Y2423" s="145" t="s">
        <v>3491</v>
      </c>
      <c r="Z2423" s="91">
        <v>1020</v>
      </c>
      <c r="AA2423" s="91">
        <v>1</v>
      </c>
      <c r="AB2423" s="91">
        <v>101.13</v>
      </c>
      <c r="AC2423" s="91">
        <v>0</v>
      </c>
      <c r="AD2423" s="91">
        <v>1.0315300000000001</v>
      </c>
      <c r="AE2423" s="145" t="s">
        <v>3491</v>
      </c>
      <c r="AF2423" s="145" t="s">
        <v>3491</v>
      </c>
      <c r="AG2423" s="1" t="s">
        <v>17</v>
      </c>
      <c r="AH2423" s="92">
        <v>5.9733658159500599E-5</v>
      </c>
      <c r="AI2423" s="92">
        <v>7.2925040018175121E-4</v>
      </c>
      <c r="AJ2423" s="92">
        <v>3.4619317838445831E-4</v>
      </c>
    </row>
    <row r="2424" spans="1:36" x14ac:dyDescent="0.25">
      <c r="A2424" s="1">
        <v>13918</v>
      </c>
      <c r="B2424" s="1">
        <v>13923</v>
      </c>
      <c r="C2424" s="1" t="s">
        <v>1503</v>
      </c>
      <c r="D2424" s="1">
        <v>513201582</v>
      </c>
      <c r="E2424" s="1" t="s">
        <v>429</v>
      </c>
      <c r="F2424" s="1" t="s">
        <v>1504</v>
      </c>
      <c r="G2424" s="1" t="s">
        <v>1505</v>
      </c>
      <c r="H2424" s="1" t="s">
        <v>76</v>
      </c>
      <c r="I2424" s="1" t="s">
        <v>228</v>
      </c>
      <c r="J2424" s="1" t="s">
        <v>53</v>
      </c>
      <c r="K2424" s="1" t="s">
        <v>53</v>
      </c>
      <c r="L2424" s="1" t="s">
        <v>821</v>
      </c>
      <c r="M2424" s="1" t="s">
        <v>311</v>
      </c>
      <c r="N2424" s="1" t="s">
        <v>140</v>
      </c>
      <c r="O2424" s="1" t="s">
        <v>62</v>
      </c>
      <c r="P2424" s="1" t="s">
        <v>1474</v>
      </c>
      <c r="Q2424" s="1" t="s">
        <v>70</v>
      </c>
      <c r="R2424" s="1" t="s">
        <v>57</v>
      </c>
      <c r="S2424" s="1" t="s">
        <v>1207</v>
      </c>
      <c r="T2424" s="93">
        <v>0.91300000000000003</v>
      </c>
      <c r="U2424" s="94">
        <v>46538</v>
      </c>
      <c r="V2424" s="92">
        <v>0.06</v>
      </c>
      <c r="W2424" s="92">
        <v>4.87E-2</v>
      </c>
      <c r="X2424" s="1" t="s">
        <v>636</v>
      </c>
      <c r="Y2424" s="145" t="s">
        <v>3491</v>
      </c>
      <c r="Z2424" s="91">
        <v>1328.89</v>
      </c>
      <c r="AA2424" s="91">
        <v>1</v>
      </c>
      <c r="AB2424" s="91">
        <v>101.59</v>
      </c>
      <c r="AC2424" s="91">
        <v>0</v>
      </c>
      <c r="AD2424" s="91">
        <v>1.35002</v>
      </c>
      <c r="AE2424" s="145" t="s">
        <v>3491</v>
      </c>
      <c r="AF2424" s="145" t="s">
        <v>3491</v>
      </c>
      <c r="AG2424" s="1" t="s">
        <v>17</v>
      </c>
      <c r="AH2424" s="92">
        <v>7.8613726392381799E-6</v>
      </c>
      <c r="AI2424" s="92">
        <v>9.5441007557062587E-4</v>
      </c>
      <c r="AJ2424" s="92">
        <v>4.5308203802369915E-4</v>
      </c>
    </row>
    <row r="2425" spans="1:36" x14ac:dyDescent="0.25">
      <c r="A2425" s="1">
        <v>13918</v>
      </c>
      <c r="B2425" s="1">
        <v>13923</v>
      </c>
      <c r="C2425" s="1" t="s">
        <v>1506</v>
      </c>
      <c r="D2425" s="1">
        <v>511996803</v>
      </c>
      <c r="E2425" s="1" t="s">
        <v>429</v>
      </c>
      <c r="F2425" s="1" t="s">
        <v>1507</v>
      </c>
      <c r="G2425" s="1" t="s">
        <v>1508</v>
      </c>
      <c r="H2425" s="1" t="s">
        <v>76</v>
      </c>
      <c r="I2425" s="1" t="s">
        <v>228</v>
      </c>
      <c r="J2425" s="1" t="s">
        <v>53</v>
      </c>
      <c r="K2425" s="1" t="s">
        <v>53</v>
      </c>
      <c r="L2425" s="1" t="s">
        <v>821</v>
      </c>
      <c r="M2425" s="1" t="s">
        <v>311</v>
      </c>
      <c r="N2425" s="1" t="s">
        <v>140</v>
      </c>
      <c r="O2425" s="1" t="s">
        <v>62</v>
      </c>
      <c r="P2425" s="1" t="s">
        <v>1474</v>
      </c>
      <c r="Q2425" s="1" t="s">
        <v>70</v>
      </c>
      <c r="R2425" s="1" t="s">
        <v>57</v>
      </c>
      <c r="S2425" s="1" t="s">
        <v>1207</v>
      </c>
      <c r="T2425" s="93">
        <v>1.5169999999999999</v>
      </c>
      <c r="U2425" s="94">
        <v>46752</v>
      </c>
      <c r="V2425" s="92">
        <v>4.53E-2</v>
      </c>
      <c r="W2425" s="92">
        <v>4.9099999999999998E-2</v>
      </c>
      <c r="X2425" s="1" t="s">
        <v>636</v>
      </c>
      <c r="Y2425" s="145" t="s">
        <v>3491</v>
      </c>
      <c r="Z2425" s="91">
        <v>40</v>
      </c>
      <c r="AA2425" s="91">
        <v>1</v>
      </c>
      <c r="AB2425" s="91">
        <v>99.54</v>
      </c>
      <c r="AC2425" s="91">
        <v>0</v>
      </c>
      <c r="AD2425" s="91">
        <v>3.9820000000000001E-2</v>
      </c>
      <c r="AE2425" s="145" t="s">
        <v>3491</v>
      </c>
      <c r="AF2425" s="145" t="s">
        <v>3491</v>
      </c>
      <c r="AG2425" s="1" t="s">
        <v>17</v>
      </c>
      <c r="AH2425" s="92">
        <v>7.1428571428571397E-8</v>
      </c>
      <c r="AI2425" s="92">
        <v>2.8151145323196933E-5</v>
      </c>
      <c r="AJ2425" s="92">
        <v>1.3364044054238974E-5</v>
      </c>
    </row>
    <row r="2426" spans="1:36" x14ac:dyDescent="0.25">
      <c r="A2426" s="1">
        <v>13918</v>
      </c>
      <c r="B2426" s="1">
        <v>13923</v>
      </c>
      <c r="C2426" s="1" t="s">
        <v>1769</v>
      </c>
      <c r="D2426" s="1">
        <v>1628</v>
      </c>
      <c r="E2426" s="1" t="s">
        <v>2</v>
      </c>
      <c r="F2426" s="1" t="s">
        <v>2397</v>
      </c>
      <c r="G2426" s="1" t="s">
        <v>2398</v>
      </c>
      <c r="H2426" s="1" t="s">
        <v>76</v>
      </c>
      <c r="I2426" s="1" t="s">
        <v>228</v>
      </c>
      <c r="J2426" s="1" t="s">
        <v>53</v>
      </c>
      <c r="K2426" s="1" t="s">
        <v>314</v>
      </c>
      <c r="L2426" s="1" t="s">
        <v>624</v>
      </c>
      <c r="M2426" s="1" t="s">
        <v>311</v>
      </c>
      <c r="N2426" s="1" t="s">
        <v>652</v>
      </c>
      <c r="O2426" s="1" t="s">
        <v>62</v>
      </c>
      <c r="P2426" s="1" t="s">
        <v>1329</v>
      </c>
      <c r="Q2426" s="1" t="s">
        <v>65</v>
      </c>
      <c r="R2426" s="1" t="s">
        <v>57</v>
      </c>
      <c r="S2426" s="1" t="s">
        <v>1207</v>
      </c>
      <c r="T2426" s="93">
        <v>1.7569999999999999</v>
      </c>
      <c r="U2426" s="94">
        <v>47361</v>
      </c>
      <c r="V2426" s="92">
        <v>7.7399999999999997E-2</v>
      </c>
      <c r="W2426" s="92">
        <v>6.7799999999999999E-2</v>
      </c>
      <c r="X2426" s="1" t="s">
        <v>636</v>
      </c>
      <c r="Y2426" s="145" t="s">
        <v>3491</v>
      </c>
      <c r="Z2426" s="91">
        <v>0.49</v>
      </c>
      <c r="AA2426" s="91">
        <v>1</v>
      </c>
      <c r="AB2426" s="91">
        <v>-104.46</v>
      </c>
      <c r="AC2426" s="91">
        <v>0</v>
      </c>
      <c r="AD2426" s="91">
        <v>-5.1000000000000004E-4</v>
      </c>
      <c r="AE2426" s="145" t="s">
        <v>3491</v>
      </c>
      <c r="AF2426" s="145" t="s">
        <v>3491</v>
      </c>
      <c r="AG2426" s="1" t="s">
        <v>17</v>
      </c>
      <c r="AH2426" s="92">
        <v>9.1538483366869099E-10</v>
      </c>
      <c r="AI2426" s="92">
        <v>-3.6054957596259257E-7</v>
      </c>
      <c r="AJ2426" s="92">
        <v>-1.7116178974540123E-7</v>
      </c>
    </row>
    <row r="2427" spans="1:36" x14ac:dyDescent="0.25">
      <c r="A2427" s="1">
        <v>13918</v>
      </c>
      <c r="B2427" s="1">
        <v>13923</v>
      </c>
      <c r="C2427" s="1" t="s">
        <v>2163</v>
      </c>
      <c r="D2427" s="1">
        <v>511930125</v>
      </c>
      <c r="E2427" s="1" t="s">
        <v>429</v>
      </c>
      <c r="F2427" s="1" t="s">
        <v>2164</v>
      </c>
      <c r="G2427" s="1" t="s">
        <v>2165</v>
      </c>
      <c r="H2427" s="1" t="s">
        <v>76</v>
      </c>
      <c r="I2427" s="1" t="s">
        <v>228</v>
      </c>
      <c r="J2427" s="1" t="s">
        <v>53</v>
      </c>
      <c r="K2427" s="1" t="s">
        <v>53</v>
      </c>
      <c r="L2427" s="1" t="s">
        <v>821</v>
      </c>
      <c r="M2427" s="1" t="s">
        <v>311</v>
      </c>
      <c r="N2427" s="1" t="s">
        <v>260</v>
      </c>
      <c r="O2427" s="110" t="s">
        <v>55</v>
      </c>
      <c r="P2427" s="1" t="s">
        <v>1315</v>
      </c>
      <c r="Q2427" s="1" t="s">
        <v>65</v>
      </c>
      <c r="R2427" s="1" t="s">
        <v>57</v>
      </c>
      <c r="S2427" s="1" t="s">
        <v>1207</v>
      </c>
      <c r="T2427" s="93">
        <v>2.6429999999999998</v>
      </c>
      <c r="U2427" s="94">
        <v>47489</v>
      </c>
      <c r="V2427" s="92">
        <v>4.7300000000000002E-2</v>
      </c>
      <c r="W2427" s="92">
        <v>4.3999999999999997E-2</v>
      </c>
      <c r="X2427" s="1" t="s">
        <v>636</v>
      </c>
      <c r="Y2427" s="145" t="s">
        <v>3491</v>
      </c>
      <c r="Z2427" s="91">
        <v>2850</v>
      </c>
      <c r="AA2427" s="91">
        <v>1</v>
      </c>
      <c r="AB2427" s="91">
        <v>100.91</v>
      </c>
      <c r="AC2427" s="91">
        <v>6.4670000000000005E-2</v>
      </c>
      <c r="AD2427" s="91">
        <v>2.9405999999999999</v>
      </c>
      <c r="AE2427" s="145" t="s">
        <v>3491</v>
      </c>
      <c r="AF2427" s="145" t="s">
        <v>3491</v>
      </c>
      <c r="AG2427" s="1" t="s">
        <v>17</v>
      </c>
      <c r="AH2427" s="92">
        <v>6.7747818847086598E-6</v>
      </c>
      <c r="AI2427" s="92">
        <v>2.0788864374031366E-3</v>
      </c>
      <c r="AJ2427" s="92">
        <v>9.8689874299083698E-4</v>
      </c>
    </row>
    <row r="2428" spans="1:36" x14ac:dyDescent="0.25">
      <c r="A2428" s="1">
        <v>13918</v>
      </c>
      <c r="B2428" s="1">
        <v>13923</v>
      </c>
      <c r="C2428" s="1" t="s">
        <v>1509</v>
      </c>
      <c r="D2428" s="1">
        <v>513988824</v>
      </c>
      <c r="E2428" s="1" t="s">
        <v>429</v>
      </c>
      <c r="F2428" s="1" t="s">
        <v>1510</v>
      </c>
      <c r="G2428" s="1" t="s">
        <v>1511</v>
      </c>
      <c r="H2428" s="1" t="s">
        <v>76</v>
      </c>
      <c r="I2428" s="1" t="s">
        <v>228</v>
      </c>
      <c r="J2428" s="1" t="s">
        <v>53</v>
      </c>
      <c r="K2428" s="1" t="s">
        <v>53</v>
      </c>
      <c r="L2428" s="1" t="s">
        <v>821</v>
      </c>
      <c r="M2428" s="1" t="s">
        <v>311</v>
      </c>
      <c r="N2428" s="1" t="s">
        <v>140</v>
      </c>
      <c r="O2428" s="1" t="s">
        <v>62</v>
      </c>
      <c r="P2428" s="1" t="s">
        <v>298</v>
      </c>
      <c r="Q2428" s="1" t="s">
        <v>298</v>
      </c>
      <c r="R2428" s="1" t="s">
        <v>298</v>
      </c>
      <c r="S2428" s="1" t="s">
        <v>1207</v>
      </c>
      <c r="T2428" s="93">
        <v>0.68799999999999994</v>
      </c>
      <c r="U2428" s="94">
        <v>46477</v>
      </c>
      <c r="V2428" s="92">
        <v>6.7000000000000004E-2</v>
      </c>
      <c r="W2428" s="92">
        <v>7.4099999999999999E-2</v>
      </c>
      <c r="X2428" s="1" t="s">
        <v>636</v>
      </c>
      <c r="Y2428" s="145" t="s">
        <v>3491</v>
      </c>
      <c r="Z2428" s="91">
        <v>1400</v>
      </c>
      <c r="AA2428" s="91">
        <v>1</v>
      </c>
      <c r="AB2428" s="91">
        <v>101.31</v>
      </c>
      <c r="AC2428" s="91">
        <v>0</v>
      </c>
      <c r="AD2428" s="91">
        <v>1.4183399999999999</v>
      </c>
      <c r="AE2428" s="145" t="s">
        <v>3491</v>
      </c>
      <c r="AF2428" s="145" t="s">
        <v>3491</v>
      </c>
      <c r="AG2428" s="1" t="s">
        <v>17</v>
      </c>
      <c r="AH2428" s="92">
        <v>1.7157033474401699E-5</v>
      </c>
      <c r="AI2428" s="92">
        <v>1.0027095795505558E-3</v>
      </c>
      <c r="AJ2428" s="92">
        <v>4.7601100562253405E-4</v>
      </c>
    </row>
    <row r="2429" spans="1:36" x14ac:dyDescent="0.25">
      <c r="A2429" s="1">
        <v>13918</v>
      </c>
      <c r="B2429" s="1">
        <v>13923</v>
      </c>
      <c r="C2429" s="1" t="s">
        <v>2340</v>
      </c>
      <c r="D2429" s="1">
        <v>515682292</v>
      </c>
      <c r="E2429" s="1" t="s">
        <v>429</v>
      </c>
      <c r="F2429" s="1" t="s">
        <v>2341</v>
      </c>
      <c r="G2429" s="1" t="s">
        <v>2342</v>
      </c>
      <c r="H2429" s="1" t="s">
        <v>76</v>
      </c>
      <c r="I2429" s="1" t="s">
        <v>228</v>
      </c>
      <c r="J2429" s="1" t="s">
        <v>53</v>
      </c>
      <c r="K2429" s="1" t="s">
        <v>53</v>
      </c>
      <c r="L2429" s="1" t="s">
        <v>821</v>
      </c>
      <c r="M2429" s="1" t="s">
        <v>311</v>
      </c>
      <c r="N2429" s="1" t="s">
        <v>140</v>
      </c>
      <c r="O2429" s="1" t="s">
        <v>62</v>
      </c>
      <c r="P2429" s="1" t="s">
        <v>298</v>
      </c>
      <c r="Q2429" s="1" t="s">
        <v>298</v>
      </c>
      <c r="R2429" s="1" t="s">
        <v>298</v>
      </c>
      <c r="S2429" s="1" t="s">
        <v>1207</v>
      </c>
      <c r="T2429" s="93">
        <v>0.5</v>
      </c>
      <c r="U2429" s="94">
        <v>46204</v>
      </c>
      <c r="V2429" s="92">
        <v>8.2400000000000001E-2</v>
      </c>
      <c r="W2429" s="92">
        <v>3.9300000000000002E-2</v>
      </c>
      <c r="X2429" s="1" t="s">
        <v>636</v>
      </c>
      <c r="Y2429" s="145" t="s">
        <v>3491</v>
      </c>
      <c r="Z2429" s="91">
        <v>1600</v>
      </c>
      <c r="AA2429" s="91">
        <v>1</v>
      </c>
      <c r="AB2429" s="91">
        <v>99.89</v>
      </c>
      <c r="AC2429" s="91">
        <v>0</v>
      </c>
      <c r="AD2429" s="91">
        <v>1.5982400000000001</v>
      </c>
      <c r="AE2429" s="145" t="s">
        <v>3491</v>
      </c>
      <c r="AF2429" s="145" t="s">
        <v>3491</v>
      </c>
      <c r="AG2429" s="1" t="s">
        <v>17</v>
      </c>
      <c r="AH2429" s="92">
        <v>3.3764962098829997E-5</v>
      </c>
      <c r="AI2429" s="92">
        <v>1.1298916750714784E-3</v>
      </c>
      <c r="AJ2429" s="92">
        <v>5.3638748792684328E-4</v>
      </c>
    </row>
    <row r="2430" spans="1:36" x14ac:dyDescent="0.25">
      <c r="A2430" s="1">
        <v>13918</v>
      </c>
      <c r="B2430" s="1">
        <v>13923</v>
      </c>
      <c r="C2430" s="1" t="s">
        <v>1520</v>
      </c>
      <c r="D2430" s="1">
        <v>520033424</v>
      </c>
      <c r="E2430" s="1" t="s">
        <v>429</v>
      </c>
      <c r="F2430" s="1" t="s">
        <v>1521</v>
      </c>
      <c r="G2430" s="1" t="s">
        <v>1522</v>
      </c>
      <c r="H2430" s="1" t="s">
        <v>76</v>
      </c>
      <c r="I2430" s="1" t="s">
        <v>228</v>
      </c>
      <c r="J2430" s="1" t="s">
        <v>53</v>
      </c>
      <c r="K2430" s="1" t="s">
        <v>53</v>
      </c>
      <c r="L2430" s="1" t="s">
        <v>821</v>
      </c>
      <c r="M2430" s="1" t="s">
        <v>311</v>
      </c>
      <c r="N2430" s="1" t="s">
        <v>140</v>
      </c>
      <c r="O2430" s="1" t="s">
        <v>62</v>
      </c>
      <c r="P2430" s="1" t="s">
        <v>1366</v>
      </c>
      <c r="Q2430" s="1" t="s">
        <v>65</v>
      </c>
      <c r="R2430" s="1" t="s">
        <v>57</v>
      </c>
      <c r="S2430" s="1" t="s">
        <v>1207</v>
      </c>
      <c r="T2430" s="93">
        <v>2.5499999999999998</v>
      </c>
      <c r="U2430" s="94">
        <v>48029</v>
      </c>
      <c r="V2430" s="92">
        <v>0.05</v>
      </c>
      <c r="W2430" s="92">
        <v>4.6399999999999997E-2</v>
      </c>
      <c r="X2430" s="1" t="s">
        <v>636</v>
      </c>
      <c r="Y2430" s="145" t="s">
        <v>3491</v>
      </c>
      <c r="Z2430" s="91">
        <v>32</v>
      </c>
      <c r="AA2430" s="91">
        <v>1</v>
      </c>
      <c r="AB2430" s="91">
        <v>101.05</v>
      </c>
      <c r="AC2430" s="91">
        <v>0</v>
      </c>
      <c r="AD2430" s="91">
        <v>3.2340000000000001E-2</v>
      </c>
      <c r="AE2430" s="145" t="s">
        <v>3491</v>
      </c>
      <c r="AF2430" s="145" t="s">
        <v>3491</v>
      </c>
      <c r="AG2430" s="1" t="s">
        <v>17</v>
      </c>
      <c r="AH2430" s="92">
        <v>1.35441709274371E-7</v>
      </c>
      <c r="AI2430" s="92">
        <v>2.2863084875745573E-5</v>
      </c>
      <c r="AJ2430" s="92">
        <v>1.085367113797309E-5</v>
      </c>
    </row>
    <row r="2431" spans="1:36" x14ac:dyDescent="0.25">
      <c r="A2431" s="1">
        <v>13918</v>
      </c>
      <c r="B2431" s="1">
        <v>13923</v>
      </c>
      <c r="C2431" s="1" t="s">
        <v>1526</v>
      </c>
      <c r="D2431" s="1">
        <v>520000118</v>
      </c>
      <c r="E2431" s="1" t="s">
        <v>429</v>
      </c>
      <c r="F2431" s="1" t="s">
        <v>1527</v>
      </c>
      <c r="G2431" s="1" t="s">
        <v>1528</v>
      </c>
      <c r="H2431" s="1" t="s">
        <v>76</v>
      </c>
      <c r="I2431" s="1" t="s">
        <v>229</v>
      </c>
      <c r="J2431" s="1" t="s">
        <v>53</v>
      </c>
      <c r="K2431" s="1" t="s">
        <v>53</v>
      </c>
      <c r="L2431" s="1" t="s">
        <v>821</v>
      </c>
      <c r="M2431" s="1" t="s">
        <v>311</v>
      </c>
      <c r="N2431" s="1" t="s">
        <v>256</v>
      </c>
      <c r="O2431" s="1" t="s">
        <v>62</v>
      </c>
      <c r="P2431" s="1" t="s">
        <v>1206</v>
      </c>
      <c r="Q2431" s="1" t="s">
        <v>65</v>
      </c>
      <c r="R2431" s="1" t="s">
        <v>57</v>
      </c>
      <c r="S2431" s="1" t="s">
        <v>1207</v>
      </c>
      <c r="T2431" s="93">
        <v>3.7719999999999998</v>
      </c>
      <c r="U2431" s="94">
        <v>48547</v>
      </c>
      <c r="V2431" s="92">
        <v>1.3899999999999999E-2</v>
      </c>
      <c r="W2431" s="92">
        <v>2.1899999999999999E-2</v>
      </c>
      <c r="X2431" s="1" t="s">
        <v>636</v>
      </c>
      <c r="Y2431" s="145" t="s">
        <v>3491</v>
      </c>
      <c r="Z2431" s="91">
        <v>140</v>
      </c>
      <c r="AA2431" s="91">
        <v>1</v>
      </c>
      <c r="AB2431" s="91">
        <v>106.41</v>
      </c>
      <c r="AC2431" s="91">
        <v>0</v>
      </c>
      <c r="AD2431" s="91">
        <v>0.14896999999999999</v>
      </c>
      <c r="AE2431" s="145" t="s">
        <v>3491</v>
      </c>
      <c r="AF2431" s="145" t="s">
        <v>3491</v>
      </c>
      <c r="AG2431" s="1" t="s">
        <v>17</v>
      </c>
      <c r="AH2431" s="92">
        <v>9.9999999999999995E-8</v>
      </c>
      <c r="AI2431" s="92">
        <v>1.0531582417872041E-4</v>
      </c>
      <c r="AJ2431" s="92">
        <v>4.9996023173279255E-5</v>
      </c>
    </row>
    <row r="2432" spans="1:36" x14ac:dyDescent="0.25">
      <c r="A2432" s="1">
        <v>13918</v>
      </c>
      <c r="B2432" s="1">
        <v>13923</v>
      </c>
      <c r="C2432" s="1" t="s">
        <v>1529</v>
      </c>
      <c r="D2432" s="1">
        <v>520020116</v>
      </c>
      <c r="E2432" s="1" t="s">
        <v>429</v>
      </c>
      <c r="F2432" s="1" t="s">
        <v>1530</v>
      </c>
      <c r="G2432" s="1" t="s">
        <v>1531</v>
      </c>
      <c r="H2432" s="1" t="s">
        <v>76</v>
      </c>
      <c r="I2432" s="1" t="s">
        <v>229</v>
      </c>
      <c r="J2432" s="1" t="s">
        <v>53</v>
      </c>
      <c r="K2432" s="1" t="s">
        <v>53</v>
      </c>
      <c r="L2432" s="1" t="s">
        <v>821</v>
      </c>
      <c r="M2432" s="1" t="s">
        <v>311</v>
      </c>
      <c r="N2432" s="1" t="s">
        <v>651</v>
      </c>
      <c r="O2432" s="1" t="s">
        <v>62</v>
      </c>
      <c r="P2432" s="1" t="s">
        <v>1329</v>
      </c>
      <c r="Q2432" s="1" t="s">
        <v>65</v>
      </c>
      <c r="R2432" s="1" t="s">
        <v>57</v>
      </c>
      <c r="S2432" s="1" t="s">
        <v>1207</v>
      </c>
      <c r="T2432" s="93">
        <v>2.7090000000000001</v>
      </c>
      <c r="U2432" s="94">
        <v>47483</v>
      </c>
      <c r="V2432" s="92">
        <v>2.7E-2</v>
      </c>
      <c r="W2432" s="92">
        <v>2.63E-2</v>
      </c>
      <c r="X2432" s="1" t="s">
        <v>636</v>
      </c>
      <c r="Y2432" s="145" t="s">
        <v>3491</v>
      </c>
      <c r="Z2432" s="91">
        <v>4640</v>
      </c>
      <c r="AA2432" s="91">
        <v>1</v>
      </c>
      <c r="AB2432" s="91">
        <v>109.76</v>
      </c>
      <c r="AC2432" s="91">
        <v>0</v>
      </c>
      <c r="AD2432" s="91">
        <v>5.0928599999999999</v>
      </c>
      <c r="AE2432" s="145" t="s">
        <v>3491</v>
      </c>
      <c r="AF2432" s="145" t="s">
        <v>3491</v>
      </c>
      <c r="AG2432" s="1" t="s">
        <v>17</v>
      </c>
      <c r="AH2432" s="92">
        <v>1.1000024456088901E-5</v>
      </c>
      <c r="AI2432" s="92">
        <v>3.6004480655624491E-3</v>
      </c>
      <c r="AJ2432" s="92">
        <v>1.7092216323975765E-3</v>
      </c>
    </row>
    <row r="2433" spans="1:36" x14ac:dyDescent="0.25">
      <c r="A2433" s="1">
        <v>13918</v>
      </c>
      <c r="B2433" s="1">
        <v>13923</v>
      </c>
      <c r="C2433" s="1" t="s">
        <v>1450</v>
      </c>
      <c r="D2433" s="1">
        <v>513893123</v>
      </c>
      <c r="E2433" s="1" t="s">
        <v>429</v>
      </c>
      <c r="F2433" s="1" t="s">
        <v>1532</v>
      </c>
      <c r="G2433" s="1" t="s">
        <v>1533</v>
      </c>
      <c r="H2433" s="1" t="s">
        <v>76</v>
      </c>
      <c r="I2433" s="1" t="s">
        <v>229</v>
      </c>
      <c r="J2433" s="1" t="s">
        <v>53</v>
      </c>
      <c r="K2433" s="1" t="s">
        <v>53</v>
      </c>
      <c r="L2433" s="1" t="s">
        <v>821</v>
      </c>
      <c r="M2433" s="1" t="s">
        <v>311</v>
      </c>
      <c r="N2433" s="1" t="s">
        <v>649</v>
      </c>
      <c r="O2433" s="1" t="s">
        <v>62</v>
      </c>
      <c r="P2433" s="1" t="s">
        <v>1360</v>
      </c>
      <c r="Q2433" s="1" t="s">
        <v>70</v>
      </c>
      <c r="R2433" s="1" t="s">
        <v>57</v>
      </c>
      <c r="S2433" s="1" t="s">
        <v>1207</v>
      </c>
      <c r="T2433" s="93">
        <v>0.73299999999999998</v>
      </c>
      <c r="U2433" s="94">
        <v>46477</v>
      </c>
      <c r="V2433" s="92">
        <v>3.5400000000000001E-2</v>
      </c>
      <c r="W2433" s="92">
        <v>3.2099999999999997E-2</v>
      </c>
      <c r="X2433" s="1" t="s">
        <v>636</v>
      </c>
      <c r="Y2433" s="145" t="s">
        <v>3491</v>
      </c>
      <c r="Z2433" s="91">
        <v>1500</v>
      </c>
      <c r="AA2433" s="91">
        <v>1</v>
      </c>
      <c r="AB2433" s="91">
        <v>110.78</v>
      </c>
      <c r="AC2433" s="91">
        <v>0</v>
      </c>
      <c r="AD2433" s="91">
        <v>1.6617</v>
      </c>
      <c r="AE2433" s="145" t="s">
        <v>3491</v>
      </c>
      <c r="AF2433" s="145" t="s">
        <v>3491</v>
      </c>
      <c r="AG2433" s="1" t="s">
        <v>17</v>
      </c>
      <c r="AH2433" s="92">
        <v>1.79049426594211E-6</v>
      </c>
      <c r="AI2433" s="92">
        <v>1.1747553536804705E-3</v>
      </c>
      <c r="AJ2433" s="92">
        <v>5.5768538435281025E-4</v>
      </c>
    </row>
    <row r="2434" spans="1:36" x14ac:dyDescent="0.25">
      <c r="A2434" s="1">
        <v>13918</v>
      </c>
      <c r="B2434" s="1">
        <v>13923</v>
      </c>
      <c r="C2434" s="1" t="s">
        <v>1534</v>
      </c>
      <c r="D2434" s="1">
        <v>520032046</v>
      </c>
      <c r="E2434" s="1" t="s">
        <v>429</v>
      </c>
      <c r="F2434" s="1" t="s">
        <v>1535</v>
      </c>
      <c r="G2434" s="1" t="s">
        <v>1536</v>
      </c>
      <c r="H2434" s="1" t="s">
        <v>76</v>
      </c>
      <c r="I2434" s="1" t="s">
        <v>229</v>
      </c>
      <c r="J2434" s="1" t="s">
        <v>53</v>
      </c>
      <c r="K2434" s="1" t="s">
        <v>53</v>
      </c>
      <c r="L2434" s="1" t="s">
        <v>821</v>
      </c>
      <c r="M2434" s="1" t="s">
        <v>311</v>
      </c>
      <c r="N2434" s="1" t="s">
        <v>256</v>
      </c>
      <c r="O2434" s="1" t="s">
        <v>62</v>
      </c>
      <c r="P2434" s="1" t="s">
        <v>1206</v>
      </c>
      <c r="Q2434" s="1" t="s">
        <v>65</v>
      </c>
      <c r="R2434" s="1" t="s">
        <v>57</v>
      </c>
      <c r="S2434" s="1" t="s">
        <v>1207</v>
      </c>
      <c r="T2434" s="93">
        <v>3.3279999999999998</v>
      </c>
      <c r="U2434" s="94">
        <v>48190</v>
      </c>
      <c r="V2434" s="92">
        <v>1.6400000000000001E-2</v>
      </c>
      <c r="W2434" s="92">
        <v>2.1899999999999999E-2</v>
      </c>
      <c r="X2434" s="1" t="s">
        <v>636</v>
      </c>
      <c r="Y2434" s="145" t="s">
        <v>3491</v>
      </c>
      <c r="Z2434" s="91">
        <v>261.67</v>
      </c>
      <c r="AA2434" s="91">
        <v>1</v>
      </c>
      <c r="AB2434" s="91">
        <v>107.68</v>
      </c>
      <c r="AC2434" s="91">
        <v>0</v>
      </c>
      <c r="AD2434" s="91">
        <v>0.28177000000000002</v>
      </c>
      <c r="AE2434" s="145" t="s">
        <v>3491</v>
      </c>
      <c r="AF2434" s="145" t="s">
        <v>3491</v>
      </c>
      <c r="AG2434" s="1" t="s">
        <v>17</v>
      </c>
      <c r="AH2434" s="92">
        <v>3.24368079116705E-7</v>
      </c>
      <c r="AI2434" s="92">
        <v>1.9920010591956806E-4</v>
      </c>
      <c r="AJ2434" s="92">
        <v>9.4565210777571978E-5</v>
      </c>
    </row>
    <row r="2435" spans="1:36" x14ac:dyDescent="0.25">
      <c r="A2435" s="1">
        <v>13918</v>
      </c>
      <c r="B2435" s="1">
        <v>13923</v>
      </c>
      <c r="C2435" s="1" t="s">
        <v>1404</v>
      </c>
      <c r="D2435" s="1">
        <v>512025891</v>
      </c>
      <c r="E2435" s="1" t="s">
        <v>429</v>
      </c>
      <c r="F2435" s="1" t="s">
        <v>1541</v>
      </c>
      <c r="G2435" s="1" t="s">
        <v>1542</v>
      </c>
      <c r="H2435" s="1" t="s">
        <v>76</v>
      </c>
      <c r="I2435" s="1" t="s">
        <v>228</v>
      </c>
      <c r="J2435" s="1" t="s">
        <v>53</v>
      </c>
      <c r="K2435" s="1" t="s">
        <v>53</v>
      </c>
      <c r="L2435" s="1" t="s">
        <v>821</v>
      </c>
      <c r="M2435" s="1" t="s">
        <v>311</v>
      </c>
      <c r="N2435" s="1" t="s">
        <v>258</v>
      </c>
      <c r="O2435" s="1" t="s">
        <v>62</v>
      </c>
      <c r="P2435" s="1" t="s">
        <v>1366</v>
      </c>
      <c r="Q2435" s="1" t="s">
        <v>65</v>
      </c>
      <c r="R2435" s="1" t="s">
        <v>57</v>
      </c>
      <c r="S2435" s="1" t="s">
        <v>1207</v>
      </c>
      <c r="T2435" s="93">
        <v>1.29</v>
      </c>
      <c r="U2435" s="94">
        <v>46924</v>
      </c>
      <c r="V2435" s="92">
        <v>5.7000000000000002E-2</v>
      </c>
      <c r="W2435" s="92">
        <v>4.8000000000000001E-2</v>
      </c>
      <c r="X2435" s="1" t="s">
        <v>636</v>
      </c>
      <c r="Y2435" s="145" t="s">
        <v>3491</v>
      </c>
      <c r="Z2435" s="91">
        <v>3157.89</v>
      </c>
      <c r="AA2435" s="91">
        <v>1</v>
      </c>
      <c r="AB2435" s="91">
        <v>101.45</v>
      </c>
      <c r="AC2435" s="91">
        <v>0</v>
      </c>
      <c r="AD2435" s="91">
        <v>3.2036799999999999</v>
      </c>
      <c r="AE2435" s="145" t="s">
        <v>3491</v>
      </c>
      <c r="AF2435" s="145" t="s">
        <v>3491</v>
      </c>
      <c r="AG2435" s="1" t="s">
        <v>17</v>
      </c>
      <c r="AH2435" s="92">
        <v>4.8102095419151902E-6</v>
      </c>
      <c r="AI2435" s="92">
        <v>2.2648734618036046E-3</v>
      </c>
      <c r="AJ2435" s="92">
        <v>1.0751913775912684E-3</v>
      </c>
    </row>
    <row r="2436" spans="1:36" x14ac:dyDescent="0.25">
      <c r="A2436" s="1">
        <v>13918</v>
      </c>
      <c r="B2436" s="1">
        <v>13923</v>
      </c>
      <c r="C2436" s="1" t="s">
        <v>1488</v>
      </c>
      <c r="D2436" s="1">
        <v>510454333</v>
      </c>
      <c r="E2436" s="1" t="s">
        <v>429</v>
      </c>
      <c r="F2436" s="1" t="s">
        <v>1545</v>
      </c>
      <c r="G2436" s="1" t="s">
        <v>1546</v>
      </c>
      <c r="H2436" s="1" t="s">
        <v>76</v>
      </c>
      <c r="I2436" s="1" t="s">
        <v>229</v>
      </c>
      <c r="J2436" s="1" t="s">
        <v>53</v>
      </c>
      <c r="K2436" s="1" t="s">
        <v>53</v>
      </c>
      <c r="L2436" s="1" t="s">
        <v>821</v>
      </c>
      <c r="M2436" s="1" t="s">
        <v>311</v>
      </c>
      <c r="N2436" s="1" t="s">
        <v>258</v>
      </c>
      <c r="O2436" s="1" t="s">
        <v>62</v>
      </c>
      <c r="P2436" s="1" t="s">
        <v>1366</v>
      </c>
      <c r="Q2436" s="1" t="s">
        <v>65</v>
      </c>
      <c r="R2436" s="1" t="s">
        <v>57</v>
      </c>
      <c r="S2436" s="1" t="s">
        <v>1207</v>
      </c>
      <c r="T2436" s="93">
        <v>2.1579999999999999</v>
      </c>
      <c r="U2436" s="94">
        <v>47391</v>
      </c>
      <c r="V2436" s="92">
        <v>3.2300000000000002E-2</v>
      </c>
      <c r="W2436" s="92">
        <v>2.5999999999999999E-2</v>
      </c>
      <c r="X2436" s="1" t="s">
        <v>636</v>
      </c>
      <c r="Y2436" s="145" t="s">
        <v>3491</v>
      </c>
      <c r="Z2436" s="91">
        <v>4250</v>
      </c>
      <c r="AA2436" s="91">
        <v>1</v>
      </c>
      <c r="AB2436" s="91">
        <v>111.83</v>
      </c>
      <c r="AC2436" s="91">
        <v>0</v>
      </c>
      <c r="AD2436" s="91">
        <v>4.7527699999999999</v>
      </c>
      <c r="AE2436" s="145" t="s">
        <v>3491</v>
      </c>
      <c r="AF2436" s="145" t="s">
        <v>3491</v>
      </c>
      <c r="AG2436" s="1" t="s">
        <v>17</v>
      </c>
      <c r="AH2436" s="92">
        <v>1.0173333251946699E-5</v>
      </c>
      <c r="AI2436" s="92">
        <v>3.3600180551916293E-3</v>
      </c>
      <c r="AJ2436" s="92">
        <v>1.5950835675455893E-3</v>
      </c>
    </row>
    <row r="2437" spans="1:36" x14ac:dyDescent="0.25">
      <c r="A2437" s="1">
        <v>13918</v>
      </c>
      <c r="B2437" s="1">
        <v>13923</v>
      </c>
      <c r="C2437" s="1" t="s">
        <v>1488</v>
      </c>
      <c r="D2437" s="1">
        <v>510454333</v>
      </c>
      <c r="E2437" s="1" t="s">
        <v>429</v>
      </c>
      <c r="F2437" s="1" t="s">
        <v>1547</v>
      </c>
      <c r="G2437" s="1" t="s">
        <v>1548</v>
      </c>
      <c r="H2437" s="1" t="s">
        <v>76</v>
      </c>
      <c r="I2437" s="1" t="s">
        <v>228</v>
      </c>
      <c r="J2437" s="1" t="s">
        <v>53</v>
      </c>
      <c r="K2437" s="1" t="s">
        <v>53</v>
      </c>
      <c r="L2437" s="1" t="s">
        <v>821</v>
      </c>
      <c r="M2437" s="1" t="s">
        <v>311</v>
      </c>
      <c r="N2437" s="1" t="s">
        <v>258</v>
      </c>
      <c r="O2437" s="1" t="s">
        <v>62</v>
      </c>
      <c r="P2437" s="1" t="s">
        <v>1366</v>
      </c>
      <c r="Q2437" s="1" t="s">
        <v>65</v>
      </c>
      <c r="R2437" s="1" t="s">
        <v>57</v>
      </c>
      <c r="S2437" s="1" t="s">
        <v>1207</v>
      </c>
      <c r="T2437" s="93">
        <v>2.306</v>
      </c>
      <c r="U2437" s="94">
        <v>47756</v>
      </c>
      <c r="V2437" s="92">
        <v>5.6500000000000002E-2</v>
      </c>
      <c r="W2437" s="92">
        <v>4.6199999999999998E-2</v>
      </c>
      <c r="X2437" s="1" t="s">
        <v>636</v>
      </c>
      <c r="Y2437" s="145" t="s">
        <v>3491</v>
      </c>
      <c r="Z2437" s="91">
        <v>2173.4699999999998</v>
      </c>
      <c r="AA2437" s="91">
        <v>1</v>
      </c>
      <c r="AB2437" s="91">
        <v>103.91</v>
      </c>
      <c r="AC2437" s="91">
        <v>0</v>
      </c>
      <c r="AD2437" s="91">
        <v>2.2584499999999998</v>
      </c>
      <c r="AE2437" s="145" t="s">
        <v>3491</v>
      </c>
      <c r="AF2437" s="145" t="s">
        <v>3491</v>
      </c>
      <c r="AG2437" s="1" t="s">
        <v>17</v>
      </c>
      <c r="AH2437" s="92">
        <v>5.5750139237477799E-6</v>
      </c>
      <c r="AI2437" s="92">
        <v>1.5966337055543472E-3</v>
      </c>
      <c r="AJ2437" s="92">
        <v>7.5796145892255168E-4</v>
      </c>
    </row>
    <row r="2438" spans="1:36" x14ac:dyDescent="0.25">
      <c r="A2438" s="1">
        <v>13918</v>
      </c>
      <c r="B2438" s="1">
        <v>13923</v>
      </c>
      <c r="C2438" s="1" t="s">
        <v>1417</v>
      </c>
      <c r="D2438" s="1">
        <v>511809071</v>
      </c>
      <c r="E2438" s="1" t="s">
        <v>429</v>
      </c>
      <c r="F2438" s="1" t="s">
        <v>1549</v>
      </c>
      <c r="G2438" s="1" t="s">
        <v>1550</v>
      </c>
      <c r="H2438" s="1" t="s">
        <v>76</v>
      </c>
      <c r="I2438" s="1" t="s">
        <v>229</v>
      </c>
      <c r="J2438" s="1" t="s">
        <v>53</v>
      </c>
      <c r="K2438" s="1" t="s">
        <v>53</v>
      </c>
      <c r="L2438" s="1" t="s">
        <v>821</v>
      </c>
      <c r="M2438" s="1" t="s">
        <v>311</v>
      </c>
      <c r="N2438" s="1" t="s">
        <v>75</v>
      </c>
      <c r="O2438" s="1" t="s">
        <v>62</v>
      </c>
      <c r="P2438" s="1" t="s">
        <v>1315</v>
      </c>
      <c r="Q2438" s="1" t="s">
        <v>65</v>
      </c>
      <c r="R2438" s="1" t="s">
        <v>57</v>
      </c>
      <c r="S2438" s="1" t="s">
        <v>1207</v>
      </c>
      <c r="T2438" s="93">
        <v>2.5009999999999999</v>
      </c>
      <c r="U2438" s="94">
        <v>47889</v>
      </c>
      <c r="V2438" s="92">
        <v>2.1999999999999999E-2</v>
      </c>
      <c r="W2438" s="92">
        <v>2.6200000000000001E-2</v>
      </c>
      <c r="X2438" s="1" t="s">
        <v>636</v>
      </c>
      <c r="Y2438" s="145" t="s">
        <v>3491</v>
      </c>
      <c r="Z2438" s="91">
        <v>791.88</v>
      </c>
      <c r="AA2438" s="91">
        <v>1</v>
      </c>
      <c r="AB2438" s="91">
        <v>108.67</v>
      </c>
      <c r="AC2438" s="91">
        <v>0</v>
      </c>
      <c r="AD2438" s="91">
        <v>0.86053999999999997</v>
      </c>
      <c r="AE2438" s="145" t="s">
        <v>3491</v>
      </c>
      <c r="AF2438" s="145" t="s">
        <v>3491</v>
      </c>
      <c r="AG2438" s="1" t="s">
        <v>17</v>
      </c>
      <c r="AH2438" s="92">
        <v>2.9026149376024698E-6</v>
      </c>
      <c r="AI2438" s="92">
        <v>6.0836731784088107E-4</v>
      </c>
      <c r="AJ2438" s="92">
        <v>2.88806993230407E-4</v>
      </c>
    </row>
    <row r="2439" spans="1:36" x14ac:dyDescent="0.25">
      <c r="A2439" s="1">
        <v>13918</v>
      </c>
      <c r="B2439" s="1">
        <v>13923</v>
      </c>
      <c r="C2439" s="1" t="s">
        <v>1417</v>
      </c>
      <c r="D2439" s="1">
        <v>511809071</v>
      </c>
      <c r="E2439" s="1" t="s">
        <v>429</v>
      </c>
      <c r="F2439" s="1" t="s">
        <v>1551</v>
      </c>
      <c r="G2439" s="1" t="s">
        <v>1552</v>
      </c>
      <c r="H2439" s="1" t="s">
        <v>76</v>
      </c>
      <c r="I2439" s="1" t="s">
        <v>228</v>
      </c>
      <c r="J2439" s="1" t="s">
        <v>53</v>
      </c>
      <c r="K2439" s="1" t="s">
        <v>53</v>
      </c>
      <c r="L2439" s="1" t="s">
        <v>821</v>
      </c>
      <c r="M2439" s="1" t="s">
        <v>311</v>
      </c>
      <c r="N2439" s="1" t="s">
        <v>75</v>
      </c>
      <c r="O2439" s="1" t="s">
        <v>62</v>
      </c>
      <c r="P2439" s="1" t="s">
        <v>1315</v>
      </c>
      <c r="Q2439" s="1" t="s">
        <v>65</v>
      </c>
      <c r="R2439" s="1" t="s">
        <v>57</v>
      </c>
      <c r="S2439" s="1" t="s">
        <v>1207</v>
      </c>
      <c r="T2439" s="93">
        <v>2.4119999999999999</v>
      </c>
      <c r="U2439" s="94">
        <v>47889</v>
      </c>
      <c r="V2439" s="92">
        <v>4.6800000000000001E-2</v>
      </c>
      <c r="W2439" s="92">
        <v>4.53E-2</v>
      </c>
      <c r="X2439" s="1" t="s">
        <v>636</v>
      </c>
      <c r="Y2439" s="145" t="s">
        <v>3491</v>
      </c>
      <c r="Z2439" s="91">
        <v>1303.3399999999999</v>
      </c>
      <c r="AA2439" s="91">
        <v>1</v>
      </c>
      <c r="AB2439" s="91">
        <v>101.21</v>
      </c>
      <c r="AC2439" s="91">
        <v>0</v>
      </c>
      <c r="AD2439" s="91">
        <v>1.31911</v>
      </c>
      <c r="AE2439" s="145" t="s">
        <v>3491</v>
      </c>
      <c r="AF2439" s="145" t="s">
        <v>3491</v>
      </c>
      <c r="AG2439" s="1" t="s">
        <v>17</v>
      </c>
      <c r="AH2439" s="92">
        <v>3.8391322579619497E-6</v>
      </c>
      <c r="AI2439" s="92">
        <v>9.325579434274813E-4</v>
      </c>
      <c r="AJ2439" s="92">
        <v>4.4270829111971806E-4</v>
      </c>
    </row>
    <row r="2440" spans="1:36" x14ac:dyDescent="0.25">
      <c r="A2440" s="1">
        <v>13918</v>
      </c>
      <c r="B2440" s="1">
        <v>13923</v>
      </c>
      <c r="C2440" s="1" t="s">
        <v>1553</v>
      </c>
      <c r="D2440" s="1">
        <v>520034372</v>
      </c>
      <c r="E2440" s="1" t="s">
        <v>429</v>
      </c>
      <c r="F2440" s="1" t="s">
        <v>1554</v>
      </c>
      <c r="G2440" s="1" t="s">
        <v>1555</v>
      </c>
      <c r="H2440" s="1" t="s">
        <v>76</v>
      </c>
      <c r="I2440" s="1" t="s">
        <v>228</v>
      </c>
      <c r="J2440" s="1" t="s">
        <v>53</v>
      </c>
      <c r="K2440" s="1" t="s">
        <v>53</v>
      </c>
      <c r="L2440" s="1" t="s">
        <v>821</v>
      </c>
      <c r="M2440" s="1" t="s">
        <v>311</v>
      </c>
      <c r="N2440" s="1" t="s">
        <v>258</v>
      </c>
      <c r="O2440" s="1" t="s">
        <v>62</v>
      </c>
      <c r="P2440" s="1" t="s">
        <v>1319</v>
      </c>
      <c r="Q2440" s="1" t="s">
        <v>65</v>
      </c>
      <c r="R2440" s="1" t="s">
        <v>57</v>
      </c>
      <c r="S2440" s="1" t="s">
        <v>1207</v>
      </c>
      <c r="T2440" s="93">
        <v>2.8460000000000001</v>
      </c>
      <c r="U2440" s="94">
        <v>48203</v>
      </c>
      <c r="V2440" s="92">
        <v>4.5600000000000002E-2</v>
      </c>
      <c r="W2440" s="92">
        <v>4.3799999999999999E-2</v>
      </c>
      <c r="X2440" s="1" t="s">
        <v>636</v>
      </c>
      <c r="Y2440" s="145" t="s">
        <v>3491</v>
      </c>
      <c r="Z2440" s="91">
        <v>4813.68</v>
      </c>
      <c r="AA2440" s="91">
        <v>1</v>
      </c>
      <c r="AB2440" s="91">
        <v>100.86</v>
      </c>
      <c r="AC2440" s="91">
        <v>0</v>
      </c>
      <c r="AD2440" s="91">
        <v>4.8550800000000001</v>
      </c>
      <c r="AE2440" s="145" t="s">
        <v>3491</v>
      </c>
      <c r="AF2440" s="145" t="s">
        <v>3491</v>
      </c>
      <c r="AG2440" s="1" t="s">
        <v>17</v>
      </c>
      <c r="AH2440" s="92">
        <v>6.3706222825931397E-6</v>
      </c>
      <c r="AI2440" s="92">
        <v>3.432347127969537E-3</v>
      </c>
      <c r="AJ2440" s="92">
        <v>1.6294199650139266E-3</v>
      </c>
    </row>
    <row r="2441" spans="1:36" x14ac:dyDescent="0.25">
      <c r="A2441" s="1">
        <v>13918</v>
      </c>
      <c r="B2441" s="1">
        <v>13923</v>
      </c>
      <c r="C2441" s="1" t="s">
        <v>1553</v>
      </c>
      <c r="D2441" s="1">
        <v>520034372</v>
      </c>
      <c r="E2441" s="1" t="s">
        <v>429</v>
      </c>
      <c r="F2441" s="1" t="s">
        <v>1556</v>
      </c>
      <c r="G2441" s="1" t="s">
        <v>1557</v>
      </c>
      <c r="H2441" s="1" t="s">
        <v>76</v>
      </c>
      <c r="I2441" s="1" t="s">
        <v>229</v>
      </c>
      <c r="J2441" s="1" t="s">
        <v>53</v>
      </c>
      <c r="K2441" s="1" t="s">
        <v>53</v>
      </c>
      <c r="L2441" s="1" t="s">
        <v>821</v>
      </c>
      <c r="M2441" s="1" t="s">
        <v>311</v>
      </c>
      <c r="N2441" s="1" t="s">
        <v>258</v>
      </c>
      <c r="O2441" s="1" t="s">
        <v>62</v>
      </c>
      <c r="P2441" s="1" t="s">
        <v>1319</v>
      </c>
      <c r="Q2441" s="1" t="s">
        <v>65</v>
      </c>
      <c r="R2441" s="1" t="s">
        <v>57</v>
      </c>
      <c r="S2441" s="1" t="s">
        <v>1207</v>
      </c>
      <c r="T2441" s="93">
        <v>2.9569999999999999</v>
      </c>
      <c r="U2441" s="94">
        <v>48203</v>
      </c>
      <c r="V2441" s="92">
        <v>2.1999999999999999E-2</v>
      </c>
      <c r="W2441" s="92">
        <v>2.53E-2</v>
      </c>
      <c r="X2441" s="1" t="s">
        <v>636</v>
      </c>
      <c r="Y2441" s="145" t="s">
        <v>3491</v>
      </c>
      <c r="Z2441" s="91">
        <v>4800</v>
      </c>
      <c r="AA2441" s="91">
        <v>1</v>
      </c>
      <c r="AB2441" s="91">
        <v>108.21</v>
      </c>
      <c r="AC2441" s="91">
        <v>0</v>
      </c>
      <c r="AD2441" s="91">
        <v>5.1940799999999996</v>
      </c>
      <c r="AE2441" s="145" t="s">
        <v>3491</v>
      </c>
      <c r="AF2441" s="145" t="s">
        <v>3491</v>
      </c>
      <c r="AG2441" s="1" t="s">
        <v>17</v>
      </c>
      <c r="AH2441" s="92">
        <v>6.7022846271695603E-6</v>
      </c>
      <c r="AI2441" s="92">
        <v>3.6720065519917303E-3</v>
      </c>
      <c r="AJ2441" s="92">
        <v>1.743192213491752E-3</v>
      </c>
    </row>
    <row r="2442" spans="1:36" x14ac:dyDescent="0.25">
      <c r="A2442" s="1">
        <v>13918</v>
      </c>
      <c r="B2442" s="1">
        <v>13923</v>
      </c>
      <c r="C2442" s="1" t="s">
        <v>1558</v>
      </c>
      <c r="D2442" s="1">
        <v>520032178</v>
      </c>
      <c r="E2442" s="1" t="s">
        <v>429</v>
      </c>
      <c r="F2442" s="1" t="s">
        <v>1559</v>
      </c>
      <c r="G2442" s="1" t="s">
        <v>1560</v>
      </c>
      <c r="H2442" s="1" t="s">
        <v>76</v>
      </c>
      <c r="I2442" s="1" t="s">
        <v>228</v>
      </c>
      <c r="J2442" s="1" t="s">
        <v>53</v>
      </c>
      <c r="K2442" s="1" t="s">
        <v>53</v>
      </c>
      <c r="L2442" s="1" t="s">
        <v>821</v>
      </c>
      <c r="M2442" s="1" t="s">
        <v>311</v>
      </c>
      <c r="N2442" s="1" t="s">
        <v>140</v>
      </c>
      <c r="O2442" s="1" t="s">
        <v>62</v>
      </c>
      <c r="P2442" s="1" t="s">
        <v>298</v>
      </c>
      <c r="Q2442" s="1" t="s">
        <v>298</v>
      </c>
      <c r="R2442" s="1" t="s">
        <v>298</v>
      </c>
      <c r="S2442" s="1" t="s">
        <v>1207</v>
      </c>
      <c r="T2442" s="93">
        <v>1.867</v>
      </c>
      <c r="U2442" s="94">
        <v>46752</v>
      </c>
      <c r="V2442" s="92">
        <v>6.3E-2</v>
      </c>
      <c r="W2442" s="92">
        <v>5.33E-2</v>
      </c>
      <c r="X2442" s="1" t="s">
        <v>636</v>
      </c>
      <c r="Y2442" s="145" t="s">
        <v>3491</v>
      </c>
      <c r="Z2442" s="91">
        <v>31.5</v>
      </c>
      <c r="AA2442" s="91">
        <v>1</v>
      </c>
      <c r="AB2442" s="91">
        <v>101.92</v>
      </c>
      <c r="AC2442" s="91">
        <v>0</v>
      </c>
      <c r="AD2442" s="91">
        <v>3.2099999999999997E-2</v>
      </c>
      <c r="AE2442" s="145" t="s">
        <v>3491</v>
      </c>
      <c r="AF2442" s="145" t="s">
        <v>3491</v>
      </c>
      <c r="AG2442" s="1" t="s">
        <v>17</v>
      </c>
      <c r="AH2442" s="92">
        <v>1.76977764867578E-7</v>
      </c>
      <c r="AI2442" s="92">
        <v>2.2693414487057294E-5</v>
      </c>
      <c r="AJ2442" s="92">
        <v>1.0773124413387018E-5</v>
      </c>
    </row>
    <row r="2443" spans="1:36" x14ac:dyDescent="0.25">
      <c r="A2443" s="1">
        <v>13918</v>
      </c>
      <c r="B2443" s="1">
        <v>13923</v>
      </c>
      <c r="C2443" s="1" t="s">
        <v>1564</v>
      </c>
      <c r="D2443" s="1">
        <v>520034257</v>
      </c>
      <c r="E2443" s="1" t="s">
        <v>429</v>
      </c>
      <c r="F2443" s="1" t="s">
        <v>1565</v>
      </c>
      <c r="G2443" s="1" t="s">
        <v>1566</v>
      </c>
      <c r="H2443" s="1" t="s">
        <v>76</v>
      </c>
      <c r="I2443" s="1" t="s">
        <v>229</v>
      </c>
      <c r="J2443" s="1" t="s">
        <v>53</v>
      </c>
      <c r="K2443" s="1" t="s">
        <v>53</v>
      </c>
      <c r="L2443" s="1" t="s">
        <v>821</v>
      </c>
      <c r="M2443" s="1" t="s">
        <v>311</v>
      </c>
      <c r="N2443" s="1" t="s">
        <v>708</v>
      </c>
      <c r="O2443" s="110" t="s">
        <v>55</v>
      </c>
      <c r="P2443" s="1" t="s">
        <v>1398</v>
      </c>
      <c r="Q2443" s="1" t="s">
        <v>70</v>
      </c>
      <c r="R2443" s="1" t="s">
        <v>57</v>
      </c>
      <c r="S2443" s="1" t="s">
        <v>1207</v>
      </c>
      <c r="T2443" s="93">
        <v>2.0910000000000002</v>
      </c>
      <c r="U2443" s="94">
        <v>46944</v>
      </c>
      <c r="V2443" s="92">
        <v>3.73E-2</v>
      </c>
      <c r="W2443" s="92">
        <v>2.75E-2</v>
      </c>
      <c r="X2443" s="1" t="s">
        <v>636</v>
      </c>
      <c r="Y2443" s="145" t="s">
        <v>3491</v>
      </c>
      <c r="Z2443" s="91">
        <v>2778.4</v>
      </c>
      <c r="AA2443" s="91">
        <v>1</v>
      </c>
      <c r="AB2443" s="91">
        <v>113.35</v>
      </c>
      <c r="AC2443" s="91">
        <v>0</v>
      </c>
      <c r="AD2443" s="91">
        <v>3.1493199999999999</v>
      </c>
      <c r="AE2443" s="145" t="s">
        <v>3491</v>
      </c>
      <c r="AF2443" s="145" t="s">
        <v>3491</v>
      </c>
      <c r="AG2443" s="1" t="s">
        <v>17</v>
      </c>
      <c r="AH2443" s="92">
        <v>6.6085175475835097E-6</v>
      </c>
      <c r="AI2443" s="92">
        <v>2.2264431187657098E-3</v>
      </c>
      <c r="AJ2443" s="92">
        <v>1.0569475444725234E-3</v>
      </c>
    </row>
    <row r="2444" spans="1:36" x14ac:dyDescent="0.25">
      <c r="A2444" s="1">
        <v>13918</v>
      </c>
      <c r="B2444" s="1">
        <v>13923</v>
      </c>
      <c r="C2444" s="1" t="s">
        <v>1570</v>
      </c>
      <c r="D2444" s="1">
        <v>520038274</v>
      </c>
      <c r="E2444" s="1" t="s">
        <v>429</v>
      </c>
      <c r="F2444" s="1" t="s">
        <v>1571</v>
      </c>
      <c r="G2444" s="1" t="s">
        <v>1572</v>
      </c>
      <c r="H2444" s="1" t="s">
        <v>76</v>
      </c>
      <c r="I2444" s="1" t="s">
        <v>229</v>
      </c>
      <c r="J2444" s="1" t="s">
        <v>53</v>
      </c>
      <c r="K2444" s="1" t="s">
        <v>53</v>
      </c>
      <c r="L2444" s="1" t="s">
        <v>821</v>
      </c>
      <c r="M2444" s="1" t="s">
        <v>311</v>
      </c>
      <c r="N2444" s="1" t="s">
        <v>140</v>
      </c>
      <c r="O2444" s="1" t="s">
        <v>62</v>
      </c>
      <c r="P2444" s="1" t="s">
        <v>1398</v>
      </c>
      <c r="Q2444" s="1" t="s">
        <v>70</v>
      </c>
      <c r="R2444" s="1" t="s">
        <v>57</v>
      </c>
      <c r="S2444" s="1" t="s">
        <v>1207</v>
      </c>
      <c r="T2444" s="93">
        <v>1.6559999999999999</v>
      </c>
      <c r="U2444" s="94">
        <v>47149</v>
      </c>
      <c r="V2444" s="92">
        <v>3.85E-2</v>
      </c>
      <c r="W2444" s="92">
        <v>2.9600000000000001E-2</v>
      </c>
      <c r="X2444" s="1" t="s">
        <v>636</v>
      </c>
      <c r="Y2444" s="145" t="s">
        <v>3491</v>
      </c>
      <c r="Z2444" s="91">
        <v>1000</v>
      </c>
      <c r="AA2444" s="91">
        <v>1</v>
      </c>
      <c r="AB2444" s="91">
        <v>112.15</v>
      </c>
      <c r="AC2444" s="91">
        <v>0</v>
      </c>
      <c r="AD2444" s="91">
        <v>1.1214999999999999</v>
      </c>
      <c r="AE2444" s="145" t="s">
        <v>3491</v>
      </c>
      <c r="AF2444" s="145" t="s">
        <v>3491</v>
      </c>
      <c r="AG2444" s="1" t="s">
        <v>17</v>
      </c>
      <c r="AH2444" s="92">
        <v>3.3333333333333299E-6</v>
      </c>
      <c r="AI2444" s="92">
        <v>7.928555871412696E-4</v>
      </c>
      <c r="AJ2444" s="92">
        <v>3.7638813176366168E-4</v>
      </c>
    </row>
    <row r="2445" spans="1:36" x14ac:dyDescent="0.25">
      <c r="A2445" s="1">
        <v>13918</v>
      </c>
      <c r="B2445" s="1">
        <v>13923</v>
      </c>
      <c r="C2445" s="1" t="s">
        <v>1573</v>
      </c>
      <c r="D2445" s="1">
        <v>516269248</v>
      </c>
      <c r="E2445" s="1" t="s">
        <v>429</v>
      </c>
      <c r="F2445" s="1" t="s">
        <v>1574</v>
      </c>
      <c r="G2445" s="1" t="s">
        <v>1575</v>
      </c>
      <c r="H2445" s="1" t="s">
        <v>76</v>
      </c>
      <c r="I2445" s="1" t="s">
        <v>229</v>
      </c>
      <c r="J2445" s="1" t="s">
        <v>53</v>
      </c>
      <c r="K2445" s="1" t="s">
        <v>53</v>
      </c>
      <c r="L2445" s="1" t="s">
        <v>821</v>
      </c>
      <c r="M2445" s="1" t="s">
        <v>311</v>
      </c>
      <c r="N2445" s="1" t="s">
        <v>156</v>
      </c>
      <c r="O2445" s="1" t="s">
        <v>62</v>
      </c>
      <c r="P2445" s="1" t="s">
        <v>1474</v>
      </c>
      <c r="Q2445" s="1" t="s">
        <v>70</v>
      </c>
      <c r="R2445" s="1" t="s">
        <v>57</v>
      </c>
      <c r="S2445" s="1" t="s">
        <v>1207</v>
      </c>
      <c r="T2445" s="93">
        <v>5.3319999999999999</v>
      </c>
      <c r="U2445" s="94">
        <v>49218</v>
      </c>
      <c r="V2445" s="92">
        <v>3.3000000000000002E-2</v>
      </c>
      <c r="W2445" s="92">
        <v>2.8400000000000002E-2</v>
      </c>
      <c r="X2445" s="1" t="s">
        <v>636</v>
      </c>
      <c r="Y2445" s="145" t="s">
        <v>3491</v>
      </c>
      <c r="Z2445" s="91">
        <v>2692.32</v>
      </c>
      <c r="AA2445" s="91">
        <v>1</v>
      </c>
      <c r="AB2445" s="91">
        <v>112.78</v>
      </c>
      <c r="AC2445" s="91">
        <v>0</v>
      </c>
      <c r="AD2445" s="91">
        <v>3.0364</v>
      </c>
      <c r="AE2445" s="145" t="s">
        <v>3491</v>
      </c>
      <c r="AF2445" s="145" t="s">
        <v>3491</v>
      </c>
      <c r="AG2445" s="1" t="s">
        <v>17</v>
      </c>
      <c r="AH2445" s="92">
        <v>2.3346410191567598E-6</v>
      </c>
      <c r="AI2445" s="92">
        <v>2.1466132008878744E-3</v>
      </c>
      <c r="AJ2445" s="92">
        <v>1.0190503105547771E-3</v>
      </c>
    </row>
    <row r="2446" spans="1:36" x14ac:dyDescent="0.25">
      <c r="A2446" s="1">
        <v>13918</v>
      </c>
      <c r="B2446" s="1">
        <v>13923</v>
      </c>
      <c r="C2446" s="1" t="s">
        <v>1576</v>
      </c>
      <c r="D2446" s="1">
        <v>520025438</v>
      </c>
      <c r="E2446" s="1" t="s">
        <v>429</v>
      </c>
      <c r="F2446" s="1" t="s">
        <v>1577</v>
      </c>
      <c r="G2446" s="1" t="s">
        <v>1578</v>
      </c>
      <c r="H2446" s="1" t="s">
        <v>76</v>
      </c>
      <c r="I2446" s="1" t="s">
        <v>229</v>
      </c>
      <c r="J2446" s="1" t="s">
        <v>53</v>
      </c>
      <c r="K2446" s="1" t="s">
        <v>53</v>
      </c>
      <c r="L2446" s="1" t="s">
        <v>821</v>
      </c>
      <c r="M2446" s="1" t="s">
        <v>311</v>
      </c>
      <c r="N2446" s="1" t="s">
        <v>651</v>
      </c>
      <c r="O2446" s="1" t="s">
        <v>62</v>
      </c>
      <c r="P2446" s="1" t="s">
        <v>1329</v>
      </c>
      <c r="Q2446" s="1" t="s">
        <v>65</v>
      </c>
      <c r="R2446" s="1" t="s">
        <v>57</v>
      </c>
      <c r="S2446" s="1" t="s">
        <v>1207</v>
      </c>
      <c r="T2446" s="93">
        <v>3.161</v>
      </c>
      <c r="U2446" s="94">
        <v>47300</v>
      </c>
      <c r="V2446" s="92">
        <v>3.6200000000000003E-2</v>
      </c>
      <c r="W2446" s="92">
        <v>2.5899999999999999E-2</v>
      </c>
      <c r="X2446" s="1" t="s">
        <v>636</v>
      </c>
      <c r="Y2446" s="145" t="s">
        <v>3491</v>
      </c>
      <c r="Z2446" s="91">
        <v>3316.02</v>
      </c>
      <c r="AA2446" s="91">
        <v>1</v>
      </c>
      <c r="AB2446" s="91">
        <v>112.39</v>
      </c>
      <c r="AC2446" s="91">
        <v>0</v>
      </c>
      <c r="AD2446" s="91">
        <v>3.7268699999999999</v>
      </c>
      <c r="AE2446" s="145" t="s">
        <v>3491</v>
      </c>
      <c r="AF2446" s="145" t="s">
        <v>3491</v>
      </c>
      <c r="AG2446" s="1" t="s">
        <v>17</v>
      </c>
      <c r="AH2446" s="92">
        <v>1.85791009694835E-6</v>
      </c>
      <c r="AI2446" s="92">
        <v>2.634747839544524E-3</v>
      </c>
      <c r="AJ2446" s="92">
        <v>1.2507798810753794E-3</v>
      </c>
    </row>
    <row r="2447" spans="1:36" x14ac:dyDescent="0.25">
      <c r="A2447" s="1">
        <v>13918</v>
      </c>
      <c r="B2447" s="1">
        <v>13923</v>
      </c>
      <c r="C2447" s="1" t="s">
        <v>1581</v>
      </c>
      <c r="D2447" s="1">
        <v>520038910</v>
      </c>
      <c r="E2447" s="1" t="s">
        <v>429</v>
      </c>
      <c r="F2447" s="1" t="s">
        <v>1582</v>
      </c>
      <c r="G2447" s="1" t="s">
        <v>1583</v>
      </c>
      <c r="H2447" s="1" t="s">
        <v>76</v>
      </c>
      <c r="I2447" s="1" t="s">
        <v>228</v>
      </c>
      <c r="J2447" s="1" t="s">
        <v>53</v>
      </c>
      <c r="K2447" s="1" t="s">
        <v>53</v>
      </c>
      <c r="L2447" s="1" t="s">
        <v>821</v>
      </c>
      <c r="M2447" s="1" t="s">
        <v>311</v>
      </c>
      <c r="N2447" s="1" t="s">
        <v>651</v>
      </c>
      <c r="O2447" s="110" t="s">
        <v>55</v>
      </c>
      <c r="P2447" s="1" t="s">
        <v>1319</v>
      </c>
      <c r="Q2447" s="1" t="s">
        <v>65</v>
      </c>
      <c r="R2447" s="1" t="s">
        <v>57</v>
      </c>
      <c r="S2447" s="1" t="s">
        <v>1207</v>
      </c>
      <c r="T2447" s="93">
        <v>3.6539999999999999</v>
      </c>
      <c r="U2447" s="94">
        <v>48213</v>
      </c>
      <c r="V2447" s="92">
        <v>4.8899999999999999E-2</v>
      </c>
      <c r="W2447" s="92">
        <v>4.3200000000000002E-2</v>
      </c>
      <c r="X2447" s="1" t="s">
        <v>636</v>
      </c>
      <c r="Y2447" s="145" t="s">
        <v>3491</v>
      </c>
      <c r="Z2447" s="91">
        <v>9000</v>
      </c>
      <c r="AA2447" s="91">
        <v>1</v>
      </c>
      <c r="AB2447" s="91">
        <v>102.23</v>
      </c>
      <c r="AC2447" s="91">
        <v>0</v>
      </c>
      <c r="AD2447" s="91">
        <v>9.2006999999999994</v>
      </c>
      <c r="AE2447" s="145" t="s">
        <v>3491</v>
      </c>
      <c r="AF2447" s="145" t="s">
        <v>3491</v>
      </c>
      <c r="AG2447" s="1" t="s">
        <v>17</v>
      </c>
      <c r="AH2447" s="92">
        <v>1.9565302457836801E-5</v>
      </c>
      <c r="AI2447" s="92">
        <v>6.5045264383510291E-3</v>
      </c>
      <c r="AJ2447" s="92">
        <v>3.0878593704127704E-3</v>
      </c>
    </row>
    <row r="2448" spans="1:36" x14ac:dyDescent="0.25">
      <c r="A2448" s="1">
        <v>13918</v>
      </c>
      <c r="B2448" s="1">
        <v>13923</v>
      </c>
      <c r="C2448" s="1" t="s">
        <v>1588</v>
      </c>
      <c r="D2448" s="1">
        <v>520037789</v>
      </c>
      <c r="E2448" s="1" t="s">
        <v>429</v>
      </c>
      <c r="F2448" s="1" t="s">
        <v>1589</v>
      </c>
      <c r="G2448" s="1" t="s">
        <v>1590</v>
      </c>
      <c r="H2448" s="1" t="s">
        <v>76</v>
      </c>
      <c r="I2448" s="1" t="s">
        <v>229</v>
      </c>
      <c r="J2448" s="1" t="s">
        <v>53</v>
      </c>
      <c r="K2448" s="1" t="s">
        <v>53</v>
      </c>
      <c r="L2448" s="1" t="s">
        <v>821</v>
      </c>
      <c r="M2448" s="1" t="s">
        <v>311</v>
      </c>
      <c r="N2448" s="1" t="s">
        <v>651</v>
      </c>
      <c r="O2448" s="1" t="s">
        <v>62</v>
      </c>
      <c r="P2448" s="1" t="s">
        <v>1319</v>
      </c>
      <c r="Q2448" s="1" t="s">
        <v>65</v>
      </c>
      <c r="R2448" s="1" t="s">
        <v>57</v>
      </c>
      <c r="S2448" s="1" t="s">
        <v>1207</v>
      </c>
      <c r="T2448" s="93">
        <v>5.32</v>
      </c>
      <c r="U2448" s="94">
        <v>50041</v>
      </c>
      <c r="V2448" s="92">
        <v>3.61E-2</v>
      </c>
      <c r="W2448" s="92">
        <v>2.5999999999999999E-2</v>
      </c>
      <c r="X2448" s="1" t="s">
        <v>636</v>
      </c>
      <c r="Y2448" s="145" t="s">
        <v>3491</v>
      </c>
      <c r="Z2448" s="91">
        <v>6933.97</v>
      </c>
      <c r="AA2448" s="91">
        <v>1</v>
      </c>
      <c r="AB2448" s="91">
        <v>114.15</v>
      </c>
      <c r="AC2448" s="91">
        <v>0.12705</v>
      </c>
      <c r="AD2448" s="91">
        <v>8.0421800000000001</v>
      </c>
      <c r="AE2448" s="145" t="s">
        <v>3491</v>
      </c>
      <c r="AF2448" s="145" t="s">
        <v>3491</v>
      </c>
      <c r="AG2448" s="1" t="s">
        <v>17</v>
      </c>
      <c r="AH2448" s="92">
        <v>2.8377067629761802E-6</v>
      </c>
      <c r="AI2448" s="92">
        <v>5.6854991937545932E-3</v>
      </c>
      <c r="AJ2448" s="92">
        <v>2.6990469063817076E-3</v>
      </c>
    </row>
    <row r="2449" spans="1:36" x14ac:dyDescent="0.25">
      <c r="A2449" s="1">
        <v>13918</v>
      </c>
      <c r="B2449" s="1">
        <v>13923</v>
      </c>
      <c r="C2449" s="1" t="s">
        <v>1598</v>
      </c>
      <c r="D2449" s="1">
        <v>520000472</v>
      </c>
      <c r="E2449" s="1" t="s">
        <v>429</v>
      </c>
      <c r="F2449" s="1" t="s">
        <v>1599</v>
      </c>
      <c r="G2449" s="1" t="s">
        <v>1600</v>
      </c>
      <c r="H2449" s="1" t="s">
        <v>76</v>
      </c>
      <c r="I2449" s="1" t="s">
        <v>229</v>
      </c>
      <c r="J2449" s="1" t="s">
        <v>53</v>
      </c>
      <c r="K2449" s="1" t="s">
        <v>53</v>
      </c>
      <c r="L2449" s="1" t="s">
        <v>821</v>
      </c>
      <c r="M2449" s="1" t="s">
        <v>311</v>
      </c>
      <c r="N2449" s="1" t="s">
        <v>156</v>
      </c>
      <c r="O2449" s="1" t="s">
        <v>62</v>
      </c>
      <c r="P2449" s="1" t="s">
        <v>1206</v>
      </c>
      <c r="Q2449" s="1" t="s">
        <v>65</v>
      </c>
      <c r="R2449" s="1" t="s">
        <v>57</v>
      </c>
      <c r="S2449" s="1" t="s">
        <v>1207</v>
      </c>
      <c r="T2449" s="93">
        <v>6.7389999999999999</v>
      </c>
      <c r="U2449" s="94">
        <v>48742</v>
      </c>
      <c r="V2449" s="92">
        <v>0.03</v>
      </c>
      <c r="W2449" s="92">
        <v>2.3800000000000002E-2</v>
      </c>
      <c r="X2449" s="1" t="s">
        <v>636</v>
      </c>
      <c r="Y2449" s="145" t="s">
        <v>3491</v>
      </c>
      <c r="Z2449" s="91">
        <v>8200</v>
      </c>
      <c r="AA2449" s="91">
        <v>1</v>
      </c>
      <c r="AB2449" s="91">
        <v>111.73</v>
      </c>
      <c r="AC2449" s="91">
        <v>0</v>
      </c>
      <c r="AD2449" s="91">
        <v>9.1618600000000008</v>
      </c>
      <c r="AE2449" s="145" t="s">
        <v>3491</v>
      </c>
      <c r="AF2449" s="145" t="s">
        <v>3491</v>
      </c>
      <c r="AG2449" s="1" t="s">
        <v>17</v>
      </c>
      <c r="AH2449" s="92">
        <v>2.0099004756110798E-6</v>
      </c>
      <c r="AI2449" s="92">
        <v>6.4770681137816437E-3</v>
      </c>
      <c r="AJ2449" s="92">
        <v>3.0748242254839252E-3</v>
      </c>
    </row>
    <row r="2450" spans="1:36" x14ac:dyDescent="0.25">
      <c r="A2450" s="1">
        <v>13918</v>
      </c>
      <c r="B2450" s="1">
        <v>13923</v>
      </c>
      <c r="C2450" s="1" t="s">
        <v>1598</v>
      </c>
      <c r="D2450" s="1">
        <v>520000472</v>
      </c>
      <c r="E2450" s="1" t="s">
        <v>429</v>
      </c>
      <c r="F2450" s="1" t="s">
        <v>1601</v>
      </c>
      <c r="G2450" s="1" t="s">
        <v>1602</v>
      </c>
      <c r="H2450" s="1" t="s">
        <v>76</v>
      </c>
      <c r="I2450" s="1" t="s">
        <v>229</v>
      </c>
      <c r="J2450" s="1" t="s">
        <v>53</v>
      </c>
      <c r="K2450" s="1" t="s">
        <v>53</v>
      </c>
      <c r="L2450" s="1" t="s">
        <v>821</v>
      </c>
      <c r="M2450" s="1" t="s">
        <v>311</v>
      </c>
      <c r="N2450" s="1" t="s">
        <v>156</v>
      </c>
      <c r="O2450" s="1" t="s">
        <v>62</v>
      </c>
      <c r="P2450" s="1" t="s">
        <v>1206</v>
      </c>
      <c r="Q2450" s="1" t="s">
        <v>65</v>
      </c>
      <c r="R2450" s="1" t="s">
        <v>57</v>
      </c>
      <c r="S2450" s="1" t="s">
        <v>1207</v>
      </c>
      <c r="T2450" s="93">
        <v>9.7279999999999998</v>
      </c>
      <c r="U2450" s="94">
        <v>50203</v>
      </c>
      <c r="V2450" s="92">
        <v>3.2000000000000001E-2</v>
      </c>
      <c r="W2450" s="92">
        <v>2.5700000000000001E-2</v>
      </c>
      <c r="X2450" s="1" t="s">
        <v>636</v>
      </c>
      <c r="Y2450" s="145" t="s">
        <v>3491</v>
      </c>
      <c r="Z2450" s="91">
        <v>10180</v>
      </c>
      <c r="AA2450" s="91">
        <v>1</v>
      </c>
      <c r="AB2450" s="91">
        <v>113.96</v>
      </c>
      <c r="AC2450" s="91">
        <v>0</v>
      </c>
      <c r="AD2450" s="91">
        <v>11.601129999999999</v>
      </c>
      <c r="AE2450" s="145" t="s">
        <v>3491</v>
      </c>
      <c r="AF2450" s="145" t="s">
        <v>3491</v>
      </c>
      <c r="AG2450" s="1" t="s">
        <v>17</v>
      </c>
      <c r="AH2450" s="92">
        <v>2.06731863695874E-6</v>
      </c>
      <c r="AI2450" s="92">
        <v>8.2015343180135512E-3</v>
      </c>
      <c r="AJ2450" s="92">
        <v>3.893470929155032E-3</v>
      </c>
    </row>
    <row r="2451" spans="1:36" x14ac:dyDescent="0.25">
      <c r="A2451" s="1">
        <v>13918</v>
      </c>
      <c r="B2451" s="1">
        <v>13923</v>
      </c>
      <c r="C2451" s="1" t="s">
        <v>1534</v>
      </c>
      <c r="D2451" s="1">
        <v>520032046</v>
      </c>
      <c r="E2451" s="1" t="s">
        <v>429</v>
      </c>
      <c r="F2451" s="1" t="s">
        <v>1603</v>
      </c>
      <c r="G2451" s="1" t="s">
        <v>1604</v>
      </c>
      <c r="H2451" s="1" t="s">
        <v>76</v>
      </c>
      <c r="I2451" s="1" t="s">
        <v>229</v>
      </c>
      <c r="J2451" s="1" t="s">
        <v>53</v>
      </c>
      <c r="K2451" s="1" t="s">
        <v>53</v>
      </c>
      <c r="L2451" s="1" t="s">
        <v>821</v>
      </c>
      <c r="M2451" s="1" t="s">
        <v>311</v>
      </c>
      <c r="N2451" s="1" t="s">
        <v>256</v>
      </c>
      <c r="O2451" s="1" t="s">
        <v>62</v>
      </c>
      <c r="P2451" s="1" t="s">
        <v>1206</v>
      </c>
      <c r="Q2451" s="1" t="s">
        <v>65</v>
      </c>
      <c r="R2451" s="1" t="s">
        <v>57</v>
      </c>
      <c r="S2451" s="1" t="s">
        <v>1207</v>
      </c>
      <c r="T2451" s="93">
        <v>3.7320000000000002</v>
      </c>
      <c r="U2451" s="94">
        <v>48742</v>
      </c>
      <c r="V2451" s="92">
        <v>2.06E-2</v>
      </c>
      <c r="W2451" s="92">
        <v>2.2200000000000001E-2</v>
      </c>
      <c r="X2451" s="1" t="s">
        <v>636</v>
      </c>
      <c r="Y2451" s="145" t="s">
        <v>3491</v>
      </c>
      <c r="Z2451" s="91">
        <v>128</v>
      </c>
      <c r="AA2451" s="91">
        <v>1</v>
      </c>
      <c r="AB2451" s="91">
        <v>107.55</v>
      </c>
      <c r="AC2451" s="91">
        <v>0</v>
      </c>
      <c r="AD2451" s="91">
        <v>0.13766</v>
      </c>
      <c r="AE2451" s="145" t="s">
        <v>3491</v>
      </c>
      <c r="AF2451" s="145" t="s">
        <v>3491</v>
      </c>
      <c r="AG2451" s="1" t="s">
        <v>17</v>
      </c>
      <c r="AH2451" s="92">
        <v>7.9996120188170906E-8</v>
      </c>
      <c r="AI2451" s="92">
        <v>9.7320107111785272E-5</v>
      </c>
      <c r="AJ2451" s="92">
        <v>4.6200258777160655E-5</v>
      </c>
    </row>
    <row r="2452" spans="1:36" x14ac:dyDescent="0.25">
      <c r="A2452" s="1">
        <v>13918</v>
      </c>
      <c r="B2452" s="1">
        <v>13923</v>
      </c>
      <c r="C2452" s="1" t="s">
        <v>1437</v>
      </c>
      <c r="D2452" s="1">
        <v>520042847</v>
      </c>
      <c r="E2452" s="1" t="s">
        <v>429</v>
      </c>
      <c r="F2452" s="1" t="s">
        <v>2264</v>
      </c>
      <c r="G2452" s="1" t="s">
        <v>2265</v>
      </c>
      <c r="H2452" s="1" t="s">
        <v>76</v>
      </c>
      <c r="I2452" s="1" t="s">
        <v>228</v>
      </c>
      <c r="J2452" s="1" t="s">
        <v>53</v>
      </c>
      <c r="K2452" s="1" t="s">
        <v>53</v>
      </c>
      <c r="L2452" s="1" t="s">
        <v>821</v>
      </c>
      <c r="M2452" s="1" t="s">
        <v>311</v>
      </c>
      <c r="N2452" s="1" t="s">
        <v>708</v>
      </c>
      <c r="O2452" s="1" t="s">
        <v>62</v>
      </c>
      <c r="P2452" s="1" t="s">
        <v>1315</v>
      </c>
      <c r="Q2452" s="1" t="s">
        <v>65</v>
      </c>
      <c r="R2452" s="1" t="s">
        <v>57</v>
      </c>
      <c r="S2452" s="1" t="s">
        <v>1207</v>
      </c>
      <c r="T2452" s="93">
        <v>2.8809999999999998</v>
      </c>
      <c r="U2452" s="94">
        <v>47664</v>
      </c>
      <c r="V2452" s="92">
        <v>5.5E-2</v>
      </c>
      <c r="W2452" s="92">
        <v>4.6100000000000002E-2</v>
      </c>
      <c r="X2452" s="1" t="s">
        <v>636</v>
      </c>
      <c r="Y2452" s="145" t="s">
        <v>3491</v>
      </c>
      <c r="Z2452" s="91">
        <v>1960</v>
      </c>
      <c r="AA2452" s="91">
        <v>1</v>
      </c>
      <c r="AB2452" s="91">
        <v>102.7</v>
      </c>
      <c r="AC2452" s="91">
        <v>0</v>
      </c>
      <c r="AD2452" s="91">
        <v>2.0129199999999998</v>
      </c>
      <c r="AE2452" s="145" t="s">
        <v>3491</v>
      </c>
      <c r="AF2452" s="145" t="s">
        <v>3491</v>
      </c>
      <c r="AG2452" s="1" t="s">
        <v>17</v>
      </c>
      <c r="AH2452" s="92">
        <v>1.6170179550035399E-6</v>
      </c>
      <c r="AI2452" s="92">
        <v>1.4230538283267092E-3</v>
      </c>
      <c r="AJ2452" s="92">
        <v>6.7555880355747646E-4</v>
      </c>
    </row>
    <row r="2453" spans="1:36" x14ac:dyDescent="0.25">
      <c r="A2453" s="1">
        <v>13918</v>
      </c>
      <c r="B2453" s="1">
        <v>13923</v>
      </c>
      <c r="C2453" s="1" t="s">
        <v>1437</v>
      </c>
      <c r="D2453" s="1">
        <v>520042847</v>
      </c>
      <c r="E2453" s="1" t="s">
        <v>429</v>
      </c>
      <c r="F2453" s="1" t="s">
        <v>2266</v>
      </c>
      <c r="G2453" s="1" t="s">
        <v>2267</v>
      </c>
      <c r="H2453" s="1" t="s">
        <v>76</v>
      </c>
      <c r="I2453" s="1" t="s">
        <v>229</v>
      </c>
      <c r="J2453" s="1" t="s">
        <v>53</v>
      </c>
      <c r="K2453" s="1" t="s">
        <v>53</v>
      </c>
      <c r="L2453" s="1" t="s">
        <v>821</v>
      </c>
      <c r="M2453" s="1" t="s">
        <v>311</v>
      </c>
      <c r="N2453" s="1" t="s">
        <v>708</v>
      </c>
      <c r="O2453" s="1" t="s">
        <v>62</v>
      </c>
      <c r="P2453" s="1" t="s">
        <v>1315</v>
      </c>
      <c r="Q2453" s="1" t="s">
        <v>65</v>
      </c>
      <c r="R2453" s="1" t="s">
        <v>57</v>
      </c>
      <c r="S2453" s="1" t="s">
        <v>1207</v>
      </c>
      <c r="T2453" s="93">
        <v>2.9750000000000001</v>
      </c>
      <c r="U2453" s="94">
        <v>47664</v>
      </c>
      <c r="V2453" s="92">
        <v>0.03</v>
      </c>
      <c r="W2453" s="92">
        <v>2.7300000000000001E-2</v>
      </c>
      <c r="X2453" s="1" t="s">
        <v>636</v>
      </c>
      <c r="Y2453" s="145" t="s">
        <v>3491</v>
      </c>
      <c r="Z2453" s="91">
        <v>1960</v>
      </c>
      <c r="AA2453" s="91">
        <v>1</v>
      </c>
      <c r="AB2453" s="91">
        <v>107.69</v>
      </c>
      <c r="AC2453" s="91">
        <v>0</v>
      </c>
      <c r="AD2453" s="91">
        <v>2.1107200000000002</v>
      </c>
      <c r="AE2453" s="145" t="s">
        <v>3491</v>
      </c>
      <c r="AF2453" s="145" t="s">
        <v>3491</v>
      </c>
      <c r="AG2453" s="1" t="s">
        <v>17</v>
      </c>
      <c r="AH2453" s="92">
        <v>1.8637268009361599E-6</v>
      </c>
      <c r="AI2453" s="92">
        <v>1.492194511717183E-3</v>
      </c>
      <c r="AJ2453" s="92">
        <v>7.0838159382630053E-4</v>
      </c>
    </row>
    <row r="2454" spans="1:36" x14ac:dyDescent="0.25">
      <c r="A2454" s="1">
        <v>13918</v>
      </c>
      <c r="B2454" s="1">
        <v>13923</v>
      </c>
      <c r="C2454" s="1" t="s">
        <v>1608</v>
      </c>
      <c r="D2454" s="1">
        <v>513432765</v>
      </c>
      <c r="E2454" s="1" t="s">
        <v>429</v>
      </c>
      <c r="F2454" s="1" t="s">
        <v>1609</v>
      </c>
      <c r="G2454" s="1" t="s">
        <v>1610</v>
      </c>
      <c r="H2454" s="1" t="s">
        <v>76</v>
      </c>
      <c r="I2454" s="1" t="s">
        <v>228</v>
      </c>
      <c r="J2454" s="1" t="s">
        <v>53</v>
      </c>
      <c r="K2454" s="1" t="s">
        <v>53</v>
      </c>
      <c r="L2454" s="1" t="s">
        <v>821</v>
      </c>
      <c r="M2454" s="1" t="s">
        <v>311</v>
      </c>
      <c r="N2454" s="1" t="s">
        <v>140</v>
      </c>
      <c r="O2454" s="1" t="s">
        <v>62</v>
      </c>
      <c r="P2454" s="1" t="s">
        <v>1611</v>
      </c>
      <c r="Q2454" s="1" t="s">
        <v>70</v>
      </c>
      <c r="R2454" s="1" t="s">
        <v>57</v>
      </c>
      <c r="S2454" s="1" t="s">
        <v>1207</v>
      </c>
      <c r="T2454" s="93">
        <v>1.9650000000000001</v>
      </c>
      <c r="U2454" s="94">
        <v>47300</v>
      </c>
      <c r="V2454" s="92">
        <v>0.08</v>
      </c>
      <c r="W2454" s="92">
        <v>5.67E-2</v>
      </c>
      <c r="X2454" s="1" t="s">
        <v>636</v>
      </c>
      <c r="Y2454" s="145" t="s">
        <v>3491</v>
      </c>
      <c r="Z2454" s="91">
        <v>5684.21</v>
      </c>
      <c r="AA2454" s="91">
        <v>1</v>
      </c>
      <c r="AB2454" s="91">
        <v>104.7</v>
      </c>
      <c r="AC2454" s="91">
        <v>0</v>
      </c>
      <c r="AD2454" s="91">
        <v>5.9513699999999998</v>
      </c>
      <c r="AE2454" s="145" t="s">
        <v>3491</v>
      </c>
      <c r="AF2454" s="145" t="s">
        <v>3491</v>
      </c>
      <c r="AG2454" s="1" t="s">
        <v>17</v>
      </c>
      <c r="AH2454" s="92">
        <v>1.5997960037120001E-5</v>
      </c>
      <c r="AI2454" s="92">
        <v>4.2073802546990086E-3</v>
      </c>
      <c r="AJ2454" s="92">
        <v>1.9973473345825262E-3</v>
      </c>
    </row>
    <row r="2455" spans="1:36" x14ac:dyDescent="0.25">
      <c r="A2455" s="1">
        <v>13918</v>
      </c>
      <c r="B2455" s="1">
        <v>13923</v>
      </c>
      <c r="C2455" s="1" t="s">
        <v>1612</v>
      </c>
      <c r="D2455" s="1">
        <v>550263107</v>
      </c>
      <c r="E2455" s="1" t="s">
        <v>432</v>
      </c>
      <c r="F2455" s="1" t="s">
        <v>1613</v>
      </c>
      <c r="G2455" s="1" t="s">
        <v>1614</v>
      </c>
      <c r="H2455" s="1" t="s">
        <v>76</v>
      </c>
      <c r="I2455" s="1" t="s">
        <v>228</v>
      </c>
      <c r="J2455" s="1" t="s">
        <v>53</v>
      </c>
      <c r="K2455" s="1" t="s">
        <v>53</v>
      </c>
      <c r="L2455" s="1" t="s">
        <v>821</v>
      </c>
      <c r="M2455" s="1" t="s">
        <v>311</v>
      </c>
      <c r="N2455" s="1" t="s">
        <v>267</v>
      </c>
      <c r="O2455" s="1" t="s">
        <v>62</v>
      </c>
      <c r="P2455" s="1" t="s">
        <v>1456</v>
      </c>
      <c r="Q2455" s="1" t="s">
        <v>65</v>
      </c>
      <c r="R2455" s="1" t="s">
        <v>57</v>
      </c>
      <c r="S2455" s="1" t="s">
        <v>1207</v>
      </c>
      <c r="T2455" s="93">
        <v>2.121</v>
      </c>
      <c r="U2455" s="94">
        <v>47118</v>
      </c>
      <c r="V2455" s="92">
        <v>6.5000000000000002E-2</v>
      </c>
      <c r="W2455" s="92">
        <v>4.8099999999999997E-2</v>
      </c>
      <c r="X2455" s="1" t="s">
        <v>636</v>
      </c>
      <c r="Y2455" s="145" t="s">
        <v>3491</v>
      </c>
      <c r="Z2455" s="91">
        <v>100</v>
      </c>
      <c r="AA2455" s="91">
        <v>1</v>
      </c>
      <c r="AB2455" s="91">
        <v>103.66</v>
      </c>
      <c r="AC2455" s="91">
        <v>0</v>
      </c>
      <c r="AD2455" s="91">
        <v>0.10366</v>
      </c>
      <c r="AE2455" s="145" t="s">
        <v>3491</v>
      </c>
      <c r="AF2455" s="145" t="s">
        <v>3491</v>
      </c>
      <c r="AG2455" s="1" t="s">
        <v>17</v>
      </c>
      <c r="AH2455" s="92">
        <v>1.9999999999999999E-7</v>
      </c>
      <c r="AI2455" s="92">
        <v>7.328346871427911E-5</v>
      </c>
      <c r="AJ2455" s="92">
        <v>3.4789472794133903E-5</v>
      </c>
    </row>
    <row r="2456" spans="1:36" x14ac:dyDescent="0.25">
      <c r="A2456" s="1">
        <v>13918</v>
      </c>
      <c r="B2456" s="1">
        <v>13923</v>
      </c>
      <c r="C2456" s="1" t="s">
        <v>1615</v>
      </c>
      <c r="D2456" s="1">
        <v>513754069</v>
      </c>
      <c r="E2456" s="1" t="s">
        <v>429</v>
      </c>
      <c r="F2456" s="1" t="s">
        <v>1616</v>
      </c>
      <c r="G2456" s="1" t="s">
        <v>1617</v>
      </c>
      <c r="H2456" s="1" t="s">
        <v>76</v>
      </c>
      <c r="I2456" s="1" t="s">
        <v>228</v>
      </c>
      <c r="J2456" s="1" t="s">
        <v>53</v>
      </c>
      <c r="K2456" s="1" t="s">
        <v>53</v>
      </c>
      <c r="L2456" s="1" t="s">
        <v>821</v>
      </c>
      <c r="M2456" s="1" t="s">
        <v>311</v>
      </c>
      <c r="N2456" s="1" t="s">
        <v>269</v>
      </c>
      <c r="O2456" s="1" t="s">
        <v>62</v>
      </c>
      <c r="P2456" s="1" t="s">
        <v>1315</v>
      </c>
      <c r="Q2456" s="1" t="s">
        <v>65</v>
      </c>
      <c r="R2456" s="1" t="s">
        <v>57</v>
      </c>
      <c r="S2456" s="1" t="s">
        <v>1207</v>
      </c>
      <c r="T2456" s="93">
        <v>6.9180000000000001</v>
      </c>
      <c r="U2456" s="94">
        <v>50252</v>
      </c>
      <c r="V2456" s="92">
        <v>5.3100000000000001E-2</v>
      </c>
      <c r="W2456" s="92">
        <v>4.4600000000000001E-2</v>
      </c>
      <c r="X2456" s="1" t="s">
        <v>636</v>
      </c>
      <c r="Y2456" s="145" t="s">
        <v>3491</v>
      </c>
      <c r="Z2456" s="91">
        <v>2000</v>
      </c>
      <c r="AA2456" s="91">
        <v>1</v>
      </c>
      <c r="AB2456" s="91">
        <v>108.58</v>
      </c>
      <c r="AC2456" s="91">
        <v>0</v>
      </c>
      <c r="AD2456" s="91">
        <v>2.1716000000000002</v>
      </c>
      <c r="AE2456" s="145" t="s">
        <v>3491</v>
      </c>
      <c r="AF2456" s="145" t="s">
        <v>3491</v>
      </c>
      <c r="AG2456" s="1" t="s">
        <v>17</v>
      </c>
      <c r="AH2456" s="92">
        <v>1.57062211026392E-6</v>
      </c>
      <c r="AI2456" s="92">
        <v>1.5352342336477766E-3</v>
      </c>
      <c r="AJ2456" s="92">
        <v>7.2881361296296731E-4</v>
      </c>
    </row>
    <row r="2457" spans="1:36" x14ac:dyDescent="0.25">
      <c r="A2457" s="1">
        <v>13918</v>
      </c>
      <c r="B2457" s="1">
        <v>13923</v>
      </c>
      <c r="C2457" s="1" t="s">
        <v>1471</v>
      </c>
      <c r="D2457" s="1">
        <v>514599943</v>
      </c>
      <c r="E2457" s="1" t="s">
        <v>429</v>
      </c>
      <c r="F2457" s="1" t="s">
        <v>1618</v>
      </c>
      <c r="G2457" s="1" t="s">
        <v>1619</v>
      </c>
      <c r="H2457" s="1" t="s">
        <v>76</v>
      </c>
      <c r="I2457" s="1" t="s">
        <v>228</v>
      </c>
      <c r="J2457" s="1" t="s">
        <v>53</v>
      </c>
      <c r="K2457" s="1" t="s">
        <v>53</v>
      </c>
      <c r="L2457" s="1" t="s">
        <v>821</v>
      </c>
      <c r="M2457" s="1" t="s">
        <v>311</v>
      </c>
      <c r="N2457" s="1" t="s">
        <v>647</v>
      </c>
      <c r="O2457" s="1" t="s">
        <v>62</v>
      </c>
      <c r="P2457" s="1" t="s">
        <v>1474</v>
      </c>
      <c r="Q2457" s="1" t="s">
        <v>70</v>
      </c>
      <c r="R2457" s="1" t="s">
        <v>57</v>
      </c>
      <c r="S2457" s="1" t="s">
        <v>1207</v>
      </c>
      <c r="T2457" s="93">
        <v>2.8410000000000002</v>
      </c>
      <c r="U2457" s="94">
        <v>47664</v>
      </c>
      <c r="V2457" s="92">
        <v>6.9500000000000006E-2</v>
      </c>
      <c r="W2457" s="92">
        <v>5.57E-2</v>
      </c>
      <c r="X2457" s="1" t="s">
        <v>636</v>
      </c>
      <c r="Y2457" s="145" t="s">
        <v>3491</v>
      </c>
      <c r="Z2457" s="91">
        <v>8355.25</v>
      </c>
      <c r="AA2457" s="91">
        <v>1</v>
      </c>
      <c r="AB2457" s="91">
        <v>104.11</v>
      </c>
      <c r="AC2457" s="91">
        <v>0</v>
      </c>
      <c r="AD2457" s="91">
        <v>8.6986500000000007</v>
      </c>
      <c r="AE2457" s="145" t="s">
        <v>3491</v>
      </c>
      <c r="AF2457" s="145" t="s">
        <v>3491</v>
      </c>
      <c r="AG2457" s="1" t="s">
        <v>17</v>
      </c>
      <c r="AH2457" s="92">
        <v>1.04043316089391E-5</v>
      </c>
      <c r="AI2457" s="92">
        <v>6.1495971940137371E-3</v>
      </c>
      <c r="AJ2457" s="92">
        <v>2.9193656909192833E-3</v>
      </c>
    </row>
    <row r="2458" spans="1:36" x14ac:dyDescent="0.25">
      <c r="A2458" s="1">
        <v>13918</v>
      </c>
      <c r="B2458" s="1">
        <v>13923</v>
      </c>
      <c r="C2458" s="1" t="s">
        <v>1620</v>
      </c>
      <c r="D2458" s="1">
        <v>512623950</v>
      </c>
      <c r="E2458" s="1" t="s">
        <v>429</v>
      </c>
      <c r="F2458" s="1" t="s">
        <v>1621</v>
      </c>
      <c r="G2458" s="1" t="s">
        <v>1622</v>
      </c>
      <c r="H2458" s="1" t="s">
        <v>76</v>
      </c>
      <c r="I2458" s="1" t="s">
        <v>623</v>
      </c>
      <c r="J2458" s="1" t="s">
        <v>53</v>
      </c>
      <c r="K2458" s="1" t="s">
        <v>53</v>
      </c>
      <c r="L2458" s="1" t="s">
        <v>821</v>
      </c>
      <c r="M2458" s="1" t="s">
        <v>311</v>
      </c>
      <c r="N2458" s="1" t="s">
        <v>263</v>
      </c>
      <c r="O2458" s="1" t="s">
        <v>62</v>
      </c>
      <c r="P2458" s="1" t="s">
        <v>298</v>
      </c>
      <c r="Q2458" s="1" t="s">
        <v>298</v>
      </c>
      <c r="R2458" s="1" t="s">
        <v>298</v>
      </c>
      <c r="S2458" s="1" t="s">
        <v>1207</v>
      </c>
      <c r="T2458" s="93">
        <v>0.49299999999999999</v>
      </c>
      <c r="U2458" s="94">
        <v>46203</v>
      </c>
      <c r="V2458" s="92">
        <v>6.6000000000000003E-2</v>
      </c>
      <c r="W2458" s="92">
        <v>-2E-3</v>
      </c>
      <c r="X2458" s="1" t="s">
        <v>636</v>
      </c>
      <c r="Y2458" s="145" t="s">
        <v>3491</v>
      </c>
      <c r="Z2458" s="91">
        <v>300</v>
      </c>
      <c r="AA2458" s="91">
        <v>1</v>
      </c>
      <c r="AB2458" s="91">
        <v>103.4</v>
      </c>
      <c r="AC2458" s="91">
        <v>0</v>
      </c>
      <c r="AD2458" s="91">
        <v>0.31019999999999998</v>
      </c>
      <c r="AE2458" s="145" t="s">
        <v>3491</v>
      </c>
      <c r="AF2458" s="145" t="s">
        <v>3491</v>
      </c>
      <c r="AG2458" s="1" t="s">
        <v>17</v>
      </c>
      <c r="AH2458" s="92">
        <v>1.9198019378736701E-5</v>
      </c>
      <c r="AI2458" s="92">
        <v>2.1929897737960039E-4</v>
      </c>
      <c r="AJ2458" s="92">
        <v>1.0410664152749697E-4</v>
      </c>
    </row>
    <row r="2459" spans="1:36" x14ac:dyDescent="0.25">
      <c r="A2459" s="1">
        <v>13918</v>
      </c>
      <c r="B2459" s="1">
        <v>13923</v>
      </c>
      <c r="C2459" s="1" t="s">
        <v>1623</v>
      </c>
      <c r="D2459" s="1">
        <v>510459928</v>
      </c>
      <c r="E2459" s="1" t="s">
        <v>429</v>
      </c>
      <c r="F2459" s="1" t="s">
        <v>1624</v>
      </c>
      <c r="G2459" s="1" t="s">
        <v>1625</v>
      </c>
      <c r="H2459" s="1" t="s">
        <v>76</v>
      </c>
      <c r="I2459" s="1" t="s">
        <v>228</v>
      </c>
      <c r="J2459" s="1" t="s">
        <v>53</v>
      </c>
      <c r="K2459" s="1" t="s">
        <v>53</v>
      </c>
      <c r="L2459" s="1" t="s">
        <v>821</v>
      </c>
      <c r="M2459" s="1" t="s">
        <v>311</v>
      </c>
      <c r="N2459" s="1" t="s">
        <v>156</v>
      </c>
      <c r="O2459" s="1" t="s">
        <v>62</v>
      </c>
      <c r="P2459" s="1" t="s">
        <v>1474</v>
      </c>
      <c r="Q2459" s="1" t="s">
        <v>70</v>
      </c>
      <c r="R2459" s="1" t="s">
        <v>57</v>
      </c>
      <c r="S2459" s="1" t="s">
        <v>1207</v>
      </c>
      <c r="T2459" s="93">
        <v>3.903</v>
      </c>
      <c r="U2459" s="94">
        <v>49125</v>
      </c>
      <c r="V2459" s="92">
        <v>6.7699999999999996E-2</v>
      </c>
      <c r="W2459" s="92">
        <v>4.82E-2</v>
      </c>
      <c r="X2459" s="1" t="s">
        <v>636</v>
      </c>
      <c r="Y2459" s="145" t="s">
        <v>3491</v>
      </c>
      <c r="Z2459" s="91">
        <v>135</v>
      </c>
      <c r="AA2459" s="91">
        <v>1</v>
      </c>
      <c r="AB2459" s="91">
        <v>107.83</v>
      </c>
      <c r="AC2459" s="91">
        <v>0</v>
      </c>
      <c r="AD2459" s="91">
        <v>0.14557</v>
      </c>
      <c r="AE2459" s="145" t="s">
        <v>3491</v>
      </c>
      <c r="AF2459" s="145" t="s">
        <v>3491</v>
      </c>
      <c r="AG2459" s="1" t="s">
        <v>17</v>
      </c>
      <c r="AH2459" s="92">
        <v>1.9999999999999999E-7</v>
      </c>
      <c r="AI2459" s="92">
        <v>1.029121603389698E-4</v>
      </c>
      <c r="AJ2459" s="92">
        <v>4.8854944574976582E-5</v>
      </c>
    </row>
    <row r="2460" spans="1:36" x14ac:dyDescent="0.25">
      <c r="A2460" s="1">
        <v>13918</v>
      </c>
      <c r="B2460" s="1">
        <v>13923</v>
      </c>
      <c r="C2460" s="1" t="s">
        <v>1411</v>
      </c>
      <c r="D2460" s="1">
        <v>1665</v>
      </c>
      <c r="E2460" s="1" t="s">
        <v>2</v>
      </c>
      <c r="F2460" s="1" t="s">
        <v>1626</v>
      </c>
      <c r="G2460" s="1" t="s">
        <v>1627</v>
      </c>
      <c r="H2460" s="1" t="s">
        <v>76</v>
      </c>
      <c r="I2460" s="1" t="s">
        <v>228</v>
      </c>
      <c r="J2460" s="1" t="s">
        <v>53</v>
      </c>
      <c r="K2460" s="1" t="s">
        <v>314</v>
      </c>
      <c r="L2460" s="1" t="s">
        <v>821</v>
      </c>
      <c r="M2460" s="1" t="s">
        <v>311</v>
      </c>
      <c r="N2460" s="1" t="s">
        <v>652</v>
      </c>
      <c r="O2460" s="1" t="s">
        <v>62</v>
      </c>
      <c r="P2460" s="1" t="s">
        <v>1319</v>
      </c>
      <c r="Q2460" s="1" t="s">
        <v>65</v>
      </c>
      <c r="R2460" s="1" t="s">
        <v>57</v>
      </c>
      <c r="S2460" s="1" t="s">
        <v>1207</v>
      </c>
      <c r="T2460" s="93">
        <v>1.419</v>
      </c>
      <c r="U2460" s="94">
        <v>46568</v>
      </c>
      <c r="V2460" s="92">
        <v>6.3500000000000001E-2</v>
      </c>
      <c r="W2460" s="92">
        <v>5.0599999999999999E-2</v>
      </c>
      <c r="X2460" s="1" t="s">
        <v>636</v>
      </c>
      <c r="Y2460" s="145" t="s">
        <v>3491</v>
      </c>
      <c r="Z2460" s="91">
        <v>97</v>
      </c>
      <c r="AA2460" s="91">
        <v>1</v>
      </c>
      <c r="AB2460" s="91">
        <v>101.93</v>
      </c>
      <c r="AC2460" s="91">
        <v>0</v>
      </c>
      <c r="AD2460" s="91">
        <v>9.887E-2</v>
      </c>
      <c r="AE2460" s="145" t="s">
        <v>3491</v>
      </c>
      <c r="AF2460" s="145" t="s">
        <v>3491</v>
      </c>
      <c r="AG2460" s="1" t="s">
        <v>17</v>
      </c>
      <c r="AH2460" s="92">
        <v>2.4390243902439001E-7</v>
      </c>
      <c r="AI2460" s="92">
        <v>6.9897130540042207E-5</v>
      </c>
      <c r="AJ2460" s="92">
        <v>3.3181894415936896E-5</v>
      </c>
    </row>
    <row r="2461" spans="1:36" x14ac:dyDescent="0.25">
      <c r="A2461" s="1">
        <v>13918</v>
      </c>
      <c r="B2461" s="1">
        <v>13923</v>
      </c>
      <c r="C2461" s="1" t="s">
        <v>2166</v>
      </c>
      <c r="D2461" s="1">
        <v>520040304</v>
      </c>
      <c r="E2461" s="1" t="s">
        <v>429</v>
      </c>
      <c r="F2461" s="1" t="s">
        <v>2167</v>
      </c>
      <c r="G2461" s="1" t="s">
        <v>2168</v>
      </c>
      <c r="H2461" s="1" t="s">
        <v>76</v>
      </c>
      <c r="I2461" s="1" t="s">
        <v>228</v>
      </c>
      <c r="J2461" s="1" t="s">
        <v>53</v>
      </c>
      <c r="K2461" s="1" t="s">
        <v>53</v>
      </c>
      <c r="L2461" s="1" t="s">
        <v>821</v>
      </c>
      <c r="M2461" s="1" t="s">
        <v>311</v>
      </c>
      <c r="N2461" s="1" t="s">
        <v>140</v>
      </c>
      <c r="O2461" s="1" t="s">
        <v>62</v>
      </c>
      <c r="P2461" s="1" t="s">
        <v>298</v>
      </c>
      <c r="Q2461" s="1" t="s">
        <v>298</v>
      </c>
      <c r="R2461" s="1" t="s">
        <v>298</v>
      </c>
      <c r="S2461" s="1" t="s">
        <v>1207</v>
      </c>
      <c r="T2461" s="93">
        <v>1.9279999999999999</v>
      </c>
      <c r="U2461" s="94">
        <v>46934</v>
      </c>
      <c r="V2461" s="92">
        <v>7.7499999999999999E-2</v>
      </c>
      <c r="W2461" s="92">
        <v>6.2700000000000006E-2</v>
      </c>
      <c r="X2461" s="1" t="s">
        <v>636</v>
      </c>
      <c r="Y2461" s="145" t="s">
        <v>3491</v>
      </c>
      <c r="Z2461" s="91">
        <v>1000</v>
      </c>
      <c r="AA2461" s="91">
        <v>1</v>
      </c>
      <c r="AB2461" s="91">
        <v>103.01</v>
      </c>
      <c r="AC2461" s="91">
        <v>0</v>
      </c>
      <c r="AD2461" s="91">
        <v>1.0301</v>
      </c>
      <c r="AE2461" s="145" t="s">
        <v>3491</v>
      </c>
      <c r="AF2461" s="145" t="s">
        <v>3491</v>
      </c>
      <c r="AG2461" s="1" t="s">
        <v>17</v>
      </c>
      <c r="AH2461" s="92">
        <v>9.0090090090090095E-6</v>
      </c>
      <c r="AI2461" s="92">
        <v>7.2823944744915021E-4</v>
      </c>
      <c r="AJ2461" s="92">
        <v>3.4571325415046629E-4</v>
      </c>
    </row>
    <row r="2462" spans="1:36" x14ac:dyDescent="0.25">
      <c r="A2462" s="1">
        <v>13918</v>
      </c>
      <c r="B2462" s="1">
        <v>13923</v>
      </c>
      <c r="C2462" s="1" t="s">
        <v>1491</v>
      </c>
      <c r="D2462" s="1">
        <v>512764408</v>
      </c>
      <c r="E2462" s="1" t="s">
        <v>429</v>
      </c>
      <c r="F2462" s="1" t="s">
        <v>1628</v>
      </c>
      <c r="G2462" s="1" t="s">
        <v>1629</v>
      </c>
      <c r="H2462" s="1" t="s">
        <v>76</v>
      </c>
      <c r="I2462" s="1" t="s">
        <v>228</v>
      </c>
      <c r="J2462" s="1" t="s">
        <v>53</v>
      </c>
      <c r="K2462" s="1" t="s">
        <v>53</v>
      </c>
      <c r="L2462" s="1" t="s">
        <v>821</v>
      </c>
      <c r="M2462" s="1" t="s">
        <v>311</v>
      </c>
      <c r="N2462" s="1" t="s">
        <v>649</v>
      </c>
      <c r="O2462" s="1" t="s">
        <v>62</v>
      </c>
      <c r="P2462" s="1" t="s">
        <v>1474</v>
      </c>
      <c r="Q2462" s="1" t="s">
        <v>70</v>
      </c>
      <c r="R2462" s="1" t="s">
        <v>57</v>
      </c>
      <c r="S2462" s="1" t="s">
        <v>1207</v>
      </c>
      <c r="T2462" s="93">
        <v>1.4770000000000001</v>
      </c>
      <c r="U2462" s="94">
        <v>46965</v>
      </c>
      <c r="V2462" s="92">
        <v>7.22E-2</v>
      </c>
      <c r="W2462" s="92">
        <v>5.5899999999999998E-2</v>
      </c>
      <c r="X2462" s="1" t="s">
        <v>636</v>
      </c>
      <c r="Y2462" s="145" t="s">
        <v>3491</v>
      </c>
      <c r="Z2462" s="91">
        <v>250</v>
      </c>
      <c r="AA2462" s="91">
        <v>1</v>
      </c>
      <c r="AB2462" s="91">
        <v>105.57</v>
      </c>
      <c r="AC2462" s="91">
        <v>0</v>
      </c>
      <c r="AD2462" s="91">
        <v>0.26391999999999999</v>
      </c>
      <c r="AE2462" s="145" t="s">
        <v>3491</v>
      </c>
      <c r="AF2462" s="145" t="s">
        <v>3491</v>
      </c>
      <c r="AG2462" s="1" t="s">
        <v>17</v>
      </c>
      <c r="AH2462" s="92">
        <v>7.18205061909276E-7</v>
      </c>
      <c r="AI2462" s="92">
        <v>1.8658087076087729E-4</v>
      </c>
      <c r="AJ2462" s="92">
        <v>8.8574548136482922E-5</v>
      </c>
    </row>
    <row r="2463" spans="1:36" x14ac:dyDescent="0.25">
      <c r="A2463" s="1">
        <v>13918</v>
      </c>
      <c r="B2463" s="1">
        <v>13923</v>
      </c>
      <c r="C2463" s="1" t="s">
        <v>1630</v>
      </c>
      <c r="D2463" s="1">
        <v>515328250</v>
      </c>
      <c r="E2463" s="1" t="s">
        <v>429</v>
      </c>
      <c r="F2463" s="1" t="s">
        <v>1631</v>
      </c>
      <c r="G2463" s="1" t="s">
        <v>1632</v>
      </c>
      <c r="H2463" s="1" t="s">
        <v>76</v>
      </c>
      <c r="I2463" s="1" t="s">
        <v>228</v>
      </c>
      <c r="J2463" s="1" t="s">
        <v>53</v>
      </c>
      <c r="K2463" s="1" t="s">
        <v>53</v>
      </c>
      <c r="L2463" s="1" t="s">
        <v>821</v>
      </c>
      <c r="M2463" s="1" t="s">
        <v>311</v>
      </c>
      <c r="N2463" s="1" t="s">
        <v>652</v>
      </c>
      <c r="O2463" s="1" t="s">
        <v>62</v>
      </c>
      <c r="P2463" s="1" t="s">
        <v>1398</v>
      </c>
      <c r="Q2463" s="1" t="s">
        <v>70</v>
      </c>
      <c r="R2463" s="1" t="s">
        <v>57</v>
      </c>
      <c r="S2463" s="1" t="s">
        <v>1207</v>
      </c>
      <c r="T2463" s="93">
        <v>2.343</v>
      </c>
      <c r="U2463" s="94">
        <v>47300</v>
      </c>
      <c r="V2463" s="92">
        <v>6.3700000000000007E-2</v>
      </c>
      <c r="W2463" s="92">
        <v>4.7600000000000003E-2</v>
      </c>
      <c r="X2463" s="1" t="s">
        <v>636</v>
      </c>
      <c r="Y2463" s="145" t="s">
        <v>3491</v>
      </c>
      <c r="Z2463" s="91">
        <v>150</v>
      </c>
      <c r="AA2463" s="91">
        <v>1</v>
      </c>
      <c r="AB2463" s="91">
        <v>103.88</v>
      </c>
      <c r="AC2463" s="91">
        <v>0</v>
      </c>
      <c r="AD2463" s="91">
        <v>0.15581999999999999</v>
      </c>
      <c r="AE2463" s="145" t="s">
        <v>3491</v>
      </c>
      <c r="AF2463" s="145" t="s">
        <v>3491</v>
      </c>
      <c r="AG2463" s="1" t="s">
        <v>17</v>
      </c>
      <c r="AH2463" s="92">
        <v>3.5983994319326801E-7</v>
      </c>
      <c r="AI2463" s="92">
        <v>1.1015849985586503E-4</v>
      </c>
      <c r="AJ2463" s="92">
        <v>5.2294960937506695E-5</v>
      </c>
    </row>
    <row r="2464" spans="1:36" x14ac:dyDescent="0.25">
      <c r="A2464" s="1">
        <v>13918</v>
      </c>
      <c r="B2464" s="1">
        <v>13923</v>
      </c>
      <c r="C2464" s="1" t="s">
        <v>1633</v>
      </c>
      <c r="D2464" s="1">
        <v>513775163</v>
      </c>
      <c r="E2464" s="1" t="s">
        <v>429</v>
      </c>
      <c r="F2464" s="1" t="s">
        <v>1634</v>
      </c>
      <c r="G2464" s="1" t="s">
        <v>1635</v>
      </c>
      <c r="H2464" s="1" t="s">
        <v>76</v>
      </c>
      <c r="I2464" s="1" t="s">
        <v>228</v>
      </c>
      <c r="J2464" s="1" t="s">
        <v>53</v>
      </c>
      <c r="K2464" s="1" t="s">
        <v>53</v>
      </c>
      <c r="L2464" s="1" t="s">
        <v>821</v>
      </c>
      <c r="M2464" s="1" t="s">
        <v>311</v>
      </c>
      <c r="N2464" s="1" t="s">
        <v>156</v>
      </c>
      <c r="O2464" s="110" t="s">
        <v>55</v>
      </c>
      <c r="P2464" s="1" t="s">
        <v>1611</v>
      </c>
      <c r="Q2464" s="1" t="s">
        <v>70</v>
      </c>
      <c r="R2464" s="1" t="s">
        <v>57</v>
      </c>
      <c r="S2464" s="1" t="s">
        <v>1207</v>
      </c>
      <c r="T2464" s="93">
        <v>2.351</v>
      </c>
      <c r="U2464" s="94">
        <v>47238</v>
      </c>
      <c r="V2464" s="92">
        <v>7.4999999999999997E-2</v>
      </c>
      <c r="W2464" s="92">
        <v>5.8000000000000003E-2</v>
      </c>
      <c r="X2464" s="1" t="s">
        <v>636</v>
      </c>
      <c r="Y2464" s="145" t="s">
        <v>3491</v>
      </c>
      <c r="Z2464" s="91">
        <v>928.89</v>
      </c>
      <c r="AA2464" s="91">
        <v>1</v>
      </c>
      <c r="AB2464" s="91">
        <v>105.31</v>
      </c>
      <c r="AC2464" s="91">
        <v>0</v>
      </c>
      <c r="AD2464" s="91">
        <v>0.97821000000000002</v>
      </c>
      <c r="AE2464" s="145" t="s">
        <v>3491</v>
      </c>
      <c r="AF2464" s="145" t="s">
        <v>3491</v>
      </c>
      <c r="AG2464" s="1" t="s">
        <v>17</v>
      </c>
      <c r="AH2464" s="92">
        <v>1.451390625E-6</v>
      </c>
      <c r="AI2464" s="92">
        <v>6.9155529549483851E-4</v>
      </c>
      <c r="AJ2464" s="92">
        <v>3.2829838107225283E-4</v>
      </c>
    </row>
    <row r="2465" spans="1:36" x14ac:dyDescent="0.25">
      <c r="A2465" s="1">
        <v>13918</v>
      </c>
      <c r="B2465" s="1">
        <v>13923</v>
      </c>
      <c r="C2465" s="1" t="s">
        <v>2208</v>
      </c>
      <c r="D2465" s="1">
        <v>513948216</v>
      </c>
      <c r="E2465" s="1" t="s">
        <v>429</v>
      </c>
      <c r="F2465" s="1" t="s">
        <v>2346</v>
      </c>
      <c r="G2465" s="1" t="s">
        <v>2347</v>
      </c>
      <c r="H2465" s="1" t="s">
        <v>76</v>
      </c>
      <c r="I2465" s="1" t="s">
        <v>228</v>
      </c>
      <c r="J2465" s="1" t="s">
        <v>53</v>
      </c>
      <c r="K2465" s="1" t="s">
        <v>53</v>
      </c>
      <c r="L2465" s="1" t="s">
        <v>821</v>
      </c>
      <c r="M2465" s="1" t="s">
        <v>311</v>
      </c>
      <c r="N2465" s="1" t="s">
        <v>140</v>
      </c>
      <c r="O2465" s="110" t="s">
        <v>55</v>
      </c>
      <c r="P2465" s="1" t="s">
        <v>298</v>
      </c>
      <c r="Q2465" s="1" t="s">
        <v>298</v>
      </c>
      <c r="R2465" s="1" t="s">
        <v>298</v>
      </c>
      <c r="S2465" s="1" t="s">
        <v>1207</v>
      </c>
      <c r="T2465" s="93">
        <v>0.97299999999999998</v>
      </c>
      <c r="U2465" s="94">
        <v>46568</v>
      </c>
      <c r="V2465" s="92">
        <v>8.5000000000000006E-2</v>
      </c>
      <c r="W2465" s="92">
        <v>5.57E-2</v>
      </c>
      <c r="X2465" s="1" t="s">
        <v>636</v>
      </c>
      <c r="Y2465" s="145" t="s">
        <v>3491</v>
      </c>
      <c r="Z2465" s="91">
        <v>5000</v>
      </c>
      <c r="AA2465" s="91">
        <v>1</v>
      </c>
      <c r="AB2465" s="91">
        <v>102.9</v>
      </c>
      <c r="AC2465" s="91">
        <v>0</v>
      </c>
      <c r="AD2465" s="91">
        <v>5.1449999999999996</v>
      </c>
      <c r="AE2465" s="145" t="s">
        <v>3491</v>
      </c>
      <c r="AF2465" s="145" t="s">
        <v>3491</v>
      </c>
      <c r="AG2465" s="1" t="s">
        <v>17</v>
      </c>
      <c r="AH2465" s="92">
        <v>3.8458580109222401E-5</v>
      </c>
      <c r="AI2465" s="92">
        <v>3.6373089575049773E-3</v>
      </c>
      <c r="AJ2465" s="92">
        <v>1.7267204083139004E-3</v>
      </c>
    </row>
    <row r="2466" spans="1:36" x14ac:dyDescent="0.25">
      <c r="A2466" s="1">
        <v>13918</v>
      </c>
      <c r="B2466" s="1">
        <v>13923</v>
      </c>
      <c r="C2466" s="1" t="s">
        <v>1526</v>
      </c>
      <c r="D2466" s="1">
        <v>520000118</v>
      </c>
      <c r="E2466" s="1" t="s">
        <v>429</v>
      </c>
      <c r="F2466" s="1" t="s">
        <v>1649</v>
      </c>
      <c r="G2466" s="1" t="s">
        <v>1650</v>
      </c>
      <c r="H2466" s="1" t="s">
        <v>76</v>
      </c>
      <c r="I2466" s="1" t="s">
        <v>229</v>
      </c>
      <c r="J2466" s="1" t="s">
        <v>53</v>
      </c>
      <c r="K2466" s="1" t="s">
        <v>53</v>
      </c>
      <c r="L2466" s="1" t="s">
        <v>821</v>
      </c>
      <c r="M2466" s="1" t="s">
        <v>311</v>
      </c>
      <c r="N2466" s="1" t="s">
        <v>256</v>
      </c>
      <c r="O2466" s="1" t="s">
        <v>62</v>
      </c>
      <c r="P2466" s="1" t="s">
        <v>1206</v>
      </c>
      <c r="Q2466" s="1" t="s">
        <v>65</v>
      </c>
      <c r="R2466" s="1" t="s">
        <v>57</v>
      </c>
      <c r="S2466" s="1" t="s">
        <v>1207</v>
      </c>
      <c r="T2466" s="93">
        <v>2.8450000000000002</v>
      </c>
      <c r="U2466" s="94">
        <v>47819</v>
      </c>
      <c r="V2466" s="92">
        <v>1.7500000000000002E-2</v>
      </c>
      <c r="W2466" s="92">
        <v>2.1700000000000001E-2</v>
      </c>
      <c r="X2466" s="1" t="s">
        <v>636</v>
      </c>
      <c r="Y2466" s="145" t="s">
        <v>3491</v>
      </c>
      <c r="Z2466" s="91">
        <v>34.39</v>
      </c>
      <c r="AA2466" s="91">
        <v>1</v>
      </c>
      <c r="AB2466" s="91">
        <v>116.05</v>
      </c>
      <c r="AC2466" s="91">
        <v>0</v>
      </c>
      <c r="AD2466" s="91">
        <v>3.9910000000000001E-2</v>
      </c>
      <c r="AE2466" s="145" t="s">
        <v>3491</v>
      </c>
      <c r="AF2466" s="145" t="s">
        <v>3491</v>
      </c>
      <c r="AG2466" s="1" t="s">
        <v>17</v>
      </c>
      <c r="AH2466" s="92">
        <v>1.8509840514504601E-8</v>
      </c>
      <c r="AI2466" s="92">
        <v>2.8214771718955037E-5</v>
      </c>
      <c r="AJ2466" s="92">
        <v>1.3394249075958751E-5</v>
      </c>
    </row>
    <row r="2467" spans="1:36" x14ac:dyDescent="0.25">
      <c r="A2467" s="1">
        <v>13918</v>
      </c>
      <c r="B2467" s="1">
        <v>13923</v>
      </c>
      <c r="C2467" s="1" t="s">
        <v>1567</v>
      </c>
      <c r="D2467" s="1">
        <v>520036120</v>
      </c>
      <c r="E2467" s="1" t="s">
        <v>429</v>
      </c>
      <c r="F2467" s="1" t="s">
        <v>1653</v>
      </c>
      <c r="G2467" s="1" t="s">
        <v>1654</v>
      </c>
      <c r="H2467" s="1" t="s">
        <v>76</v>
      </c>
      <c r="I2467" s="1" t="s">
        <v>228</v>
      </c>
      <c r="J2467" s="1" t="s">
        <v>53</v>
      </c>
      <c r="K2467" s="1" t="s">
        <v>53</v>
      </c>
      <c r="L2467" s="1" t="s">
        <v>821</v>
      </c>
      <c r="M2467" s="1" t="s">
        <v>311</v>
      </c>
      <c r="N2467" s="1" t="s">
        <v>269</v>
      </c>
      <c r="O2467" s="1" t="s">
        <v>62</v>
      </c>
      <c r="P2467" s="1" t="s">
        <v>1315</v>
      </c>
      <c r="Q2467" s="1" t="s">
        <v>65</v>
      </c>
      <c r="R2467" s="1" t="s">
        <v>57</v>
      </c>
      <c r="S2467" s="1" t="s">
        <v>1207</v>
      </c>
      <c r="T2467" s="93">
        <v>4.3099999999999996</v>
      </c>
      <c r="U2467" s="94">
        <v>48154</v>
      </c>
      <c r="V2467" s="92">
        <v>5.2499999999999998E-2</v>
      </c>
      <c r="W2467" s="92">
        <v>4.2900000000000001E-2</v>
      </c>
      <c r="X2467" s="1" t="s">
        <v>636</v>
      </c>
      <c r="Y2467" s="145" t="s">
        <v>3491</v>
      </c>
      <c r="Z2467" s="91">
        <v>3000</v>
      </c>
      <c r="AA2467" s="91">
        <v>1</v>
      </c>
      <c r="AB2467" s="91">
        <v>105.2</v>
      </c>
      <c r="AC2467" s="91">
        <v>0</v>
      </c>
      <c r="AD2467" s="91">
        <v>3.1560000000000001</v>
      </c>
      <c r="AE2467" s="145" t="s">
        <v>3491</v>
      </c>
      <c r="AF2467" s="145" t="s">
        <v>3491</v>
      </c>
      <c r="AG2467" s="1" t="s">
        <v>17</v>
      </c>
      <c r="AH2467" s="92">
        <v>3.5294117647058799E-6</v>
      </c>
      <c r="AI2467" s="92">
        <v>2.231165611250867E-3</v>
      </c>
      <c r="AJ2467" s="92">
        <v>1.0591894283068358E-3</v>
      </c>
    </row>
    <row r="2468" spans="1:36" x14ac:dyDescent="0.25">
      <c r="A2468" s="1">
        <v>13918</v>
      </c>
      <c r="B2468" s="1">
        <v>13923</v>
      </c>
      <c r="C2468" s="1" t="s">
        <v>1509</v>
      </c>
      <c r="D2468" s="1">
        <v>513988824</v>
      </c>
      <c r="E2468" s="1" t="s">
        <v>429</v>
      </c>
      <c r="F2468" s="1" t="s">
        <v>1655</v>
      </c>
      <c r="G2468" s="1" t="s">
        <v>1656</v>
      </c>
      <c r="H2468" s="1" t="s">
        <v>76</v>
      </c>
      <c r="I2468" s="1" t="s">
        <v>228</v>
      </c>
      <c r="J2468" s="1" t="s">
        <v>53</v>
      </c>
      <c r="K2468" s="1" t="s">
        <v>53</v>
      </c>
      <c r="L2468" s="1" t="s">
        <v>821</v>
      </c>
      <c r="M2468" s="1" t="s">
        <v>311</v>
      </c>
      <c r="N2468" s="1" t="s">
        <v>140</v>
      </c>
      <c r="O2468" s="1" t="s">
        <v>62</v>
      </c>
      <c r="P2468" s="1" t="s">
        <v>298</v>
      </c>
      <c r="Q2468" s="1" t="s">
        <v>298</v>
      </c>
      <c r="R2468" s="1" t="s">
        <v>298</v>
      </c>
      <c r="S2468" s="1" t="s">
        <v>1207</v>
      </c>
      <c r="T2468" s="93">
        <v>0.49299999999999999</v>
      </c>
      <c r="U2468" s="94">
        <v>46203</v>
      </c>
      <c r="V2468" s="92">
        <v>8.2000000000000003E-2</v>
      </c>
      <c r="W2468" s="92">
        <v>8.0299999999999996E-2</v>
      </c>
      <c r="X2468" s="1" t="s">
        <v>636</v>
      </c>
      <c r="Y2468" s="145" t="s">
        <v>3491</v>
      </c>
      <c r="Z2468" s="91">
        <v>2000</v>
      </c>
      <c r="AA2468" s="91">
        <v>1</v>
      </c>
      <c r="AB2468" s="91">
        <v>100.21</v>
      </c>
      <c r="AC2468" s="91">
        <v>0</v>
      </c>
      <c r="AD2468" s="91">
        <v>2.0042</v>
      </c>
      <c r="AE2468" s="145" t="s">
        <v>3491</v>
      </c>
      <c r="AF2468" s="145" t="s">
        <v>3491</v>
      </c>
      <c r="AG2468" s="1" t="s">
        <v>17</v>
      </c>
      <c r="AH2468" s="92">
        <v>3.8834951456310699E-5</v>
      </c>
      <c r="AI2468" s="92">
        <v>1.4168891375377019E-3</v>
      </c>
      <c r="AJ2468" s="92">
        <v>6.7263227256418264E-4</v>
      </c>
    </row>
    <row r="2469" spans="1:36" x14ac:dyDescent="0.25">
      <c r="A2469" s="1">
        <v>13918</v>
      </c>
      <c r="B2469" s="1">
        <v>13923</v>
      </c>
      <c r="C2469" s="1" t="s">
        <v>1657</v>
      </c>
      <c r="D2469" s="1">
        <v>520018078</v>
      </c>
      <c r="E2469" s="1" t="s">
        <v>429</v>
      </c>
      <c r="F2469" s="1" t="s">
        <v>1658</v>
      </c>
      <c r="G2469" s="1" t="s">
        <v>1659</v>
      </c>
      <c r="H2469" s="1" t="s">
        <v>76</v>
      </c>
      <c r="I2469" s="1" t="s">
        <v>229</v>
      </c>
      <c r="J2469" s="1" t="s">
        <v>53</v>
      </c>
      <c r="K2469" s="1" t="s">
        <v>53</v>
      </c>
      <c r="L2469" s="1" t="s">
        <v>821</v>
      </c>
      <c r="M2469" s="1" t="s">
        <v>311</v>
      </c>
      <c r="N2469" s="1" t="s">
        <v>256</v>
      </c>
      <c r="O2469" s="1" t="s">
        <v>62</v>
      </c>
      <c r="P2469" s="1" t="s">
        <v>1206</v>
      </c>
      <c r="Q2469" s="1" t="s">
        <v>65</v>
      </c>
      <c r="R2469" s="1" t="s">
        <v>57</v>
      </c>
      <c r="S2469" s="1" t="s">
        <v>1207</v>
      </c>
      <c r="T2469" s="93">
        <v>1.8580000000000001</v>
      </c>
      <c r="U2469" s="94">
        <v>47361</v>
      </c>
      <c r="V2469" s="92">
        <v>1.8599999999999998E-2</v>
      </c>
      <c r="W2469" s="92">
        <v>2.3599999999999999E-2</v>
      </c>
      <c r="X2469" s="1" t="s">
        <v>636</v>
      </c>
      <c r="Y2469" s="145" t="s">
        <v>3491</v>
      </c>
      <c r="Z2469" s="91">
        <v>3200</v>
      </c>
      <c r="AA2469" s="91">
        <v>1</v>
      </c>
      <c r="AB2469" s="91">
        <v>105.58</v>
      </c>
      <c r="AC2469" s="91">
        <v>0</v>
      </c>
      <c r="AD2469" s="91">
        <v>3.3785599999999998</v>
      </c>
      <c r="AE2469" s="145" t="s">
        <v>3491</v>
      </c>
      <c r="AF2469" s="145" t="s">
        <v>3491</v>
      </c>
      <c r="AG2469" s="1" t="s">
        <v>17</v>
      </c>
      <c r="AH2469" s="92">
        <v>1.2527336998205799E-6</v>
      </c>
      <c r="AI2469" s="92">
        <v>2.3885066183611304E-3</v>
      </c>
      <c r="AJ2469" s="92">
        <v>1.133883090906319E-3</v>
      </c>
    </row>
    <row r="2470" spans="1:36" x14ac:dyDescent="0.25">
      <c r="A2470" s="1">
        <v>13918</v>
      </c>
      <c r="B2470" s="1">
        <v>13923</v>
      </c>
      <c r="C2470" s="1" t="s">
        <v>1664</v>
      </c>
      <c r="D2470" s="1">
        <v>516291754</v>
      </c>
      <c r="E2470" s="1" t="s">
        <v>429</v>
      </c>
      <c r="F2470" s="1" t="s">
        <v>1665</v>
      </c>
      <c r="G2470" s="1" t="s">
        <v>1666</v>
      </c>
      <c r="H2470" s="1" t="s">
        <v>76</v>
      </c>
      <c r="I2470" s="1" t="s">
        <v>229</v>
      </c>
      <c r="J2470" s="1" t="s">
        <v>53</v>
      </c>
      <c r="K2470" s="1" t="s">
        <v>53</v>
      </c>
      <c r="L2470" s="1" t="s">
        <v>821</v>
      </c>
      <c r="M2470" s="1" t="s">
        <v>311</v>
      </c>
      <c r="N2470" s="1" t="s">
        <v>651</v>
      </c>
      <c r="O2470" s="1" t="s">
        <v>62</v>
      </c>
      <c r="P2470" s="1" t="s">
        <v>298</v>
      </c>
      <c r="Q2470" s="1" t="s">
        <v>298</v>
      </c>
      <c r="R2470" s="1" t="s">
        <v>298</v>
      </c>
      <c r="S2470" s="1" t="s">
        <v>1207</v>
      </c>
      <c r="T2470" s="93">
        <v>1.913</v>
      </c>
      <c r="U2470" s="94">
        <v>46752</v>
      </c>
      <c r="V2470" s="92">
        <v>4.6098E-2</v>
      </c>
      <c r="W2470" s="92">
        <v>3.1800000000000002E-2</v>
      </c>
      <c r="X2470" s="1" t="s">
        <v>636</v>
      </c>
      <c r="Y2470" s="145" t="s">
        <v>3491</v>
      </c>
      <c r="Z2470" s="91">
        <v>5000</v>
      </c>
      <c r="AA2470" s="91">
        <v>1</v>
      </c>
      <c r="AB2470" s="91">
        <v>108.81</v>
      </c>
      <c r="AC2470" s="91">
        <v>0</v>
      </c>
      <c r="AD2470" s="91">
        <v>5.4405000000000001</v>
      </c>
      <c r="AE2470" s="145" t="s">
        <v>3491</v>
      </c>
      <c r="AF2470" s="145" t="s">
        <v>3491</v>
      </c>
      <c r="AG2470" s="1" t="s">
        <v>17</v>
      </c>
      <c r="AH2470" s="92">
        <v>5.1038167362316897E-6</v>
      </c>
      <c r="AI2470" s="92">
        <v>3.8462156235774211E-3</v>
      </c>
      <c r="AJ2470" s="92">
        <v>1.8258935629605008E-3</v>
      </c>
    </row>
    <row r="2471" spans="1:36" x14ac:dyDescent="0.25">
      <c r="A2471" s="1">
        <v>13918</v>
      </c>
      <c r="B2471" s="1">
        <v>13923</v>
      </c>
      <c r="C2471" s="1" t="s">
        <v>1667</v>
      </c>
      <c r="D2471" s="1">
        <v>24310225</v>
      </c>
      <c r="E2471" s="1" t="s">
        <v>430</v>
      </c>
      <c r="F2471" s="1" t="s">
        <v>1668</v>
      </c>
      <c r="G2471" s="1" t="s">
        <v>1669</v>
      </c>
      <c r="H2471" s="1" t="s">
        <v>76</v>
      </c>
      <c r="I2471" s="1" t="s">
        <v>228</v>
      </c>
      <c r="J2471" s="1" t="s">
        <v>53</v>
      </c>
      <c r="K2471" s="1" t="s">
        <v>314</v>
      </c>
      <c r="L2471" s="1" t="s">
        <v>821</v>
      </c>
      <c r="M2471" s="1" t="s">
        <v>311</v>
      </c>
      <c r="N2471" s="1" t="s">
        <v>140</v>
      </c>
      <c r="O2471" s="1" t="s">
        <v>62</v>
      </c>
      <c r="P2471" s="1" t="s">
        <v>298</v>
      </c>
      <c r="Q2471" s="1" t="s">
        <v>298</v>
      </c>
      <c r="R2471" s="1" t="s">
        <v>298</v>
      </c>
      <c r="S2471" s="1" t="s">
        <v>1207</v>
      </c>
      <c r="T2471" s="93">
        <v>2.4359999999999999</v>
      </c>
      <c r="U2471" s="94">
        <v>47751</v>
      </c>
      <c r="V2471" s="92">
        <v>8.1500000000000003E-2</v>
      </c>
      <c r="W2471" s="92">
        <v>5.8500000000000003E-2</v>
      </c>
      <c r="X2471" s="1" t="s">
        <v>636</v>
      </c>
      <c r="Y2471" s="145" t="s">
        <v>3491</v>
      </c>
      <c r="Z2471" s="91">
        <v>5000</v>
      </c>
      <c r="AA2471" s="91">
        <v>1</v>
      </c>
      <c r="AB2471" s="91">
        <v>108</v>
      </c>
      <c r="AC2471" s="91">
        <v>0</v>
      </c>
      <c r="AD2471" s="91">
        <v>5.4</v>
      </c>
      <c r="AE2471" s="145" t="s">
        <v>3491</v>
      </c>
      <c r="AF2471" s="145" t="s">
        <v>3491</v>
      </c>
      <c r="AG2471" s="1" t="s">
        <v>17</v>
      </c>
      <c r="AH2471" s="92">
        <v>1.8181818181818199E-5</v>
      </c>
      <c r="AI2471" s="92">
        <v>3.8175837454862741E-3</v>
      </c>
      <c r="AJ2471" s="92">
        <v>1.8123013031866014E-3</v>
      </c>
    </row>
    <row r="2472" spans="1:36" x14ac:dyDescent="0.25">
      <c r="A2472" s="1">
        <v>13918</v>
      </c>
      <c r="B2472" s="1">
        <v>13923</v>
      </c>
      <c r="C2472" s="1" t="s">
        <v>1503</v>
      </c>
      <c r="D2472" s="1">
        <v>513201582</v>
      </c>
      <c r="E2472" s="1" t="s">
        <v>429</v>
      </c>
      <c r="F2472" s="1" t="s">
        <v>1670</v>
      </c>
      <c r="G2472" s="1" t="s">
        <v>1671</v>
      </c>
      <c r="H2472" s="1" t="s">
        <v>76</v>
      </c>
      <c r="I2472" s="1" t="s">
        <v>228</v>
      </c>
      <c r="J2472" s="1" t="s">
        <v>53</v>
      </c>
      <c r="K2472" s="1" t="s">
        <v>53</v>
      </c>
      <c r="L2472" s="1" t="s">
        <v>821</v>
      </c>
      <c r="M2472" s="1" t="s">
        <v>311</v>
      </c>
      <c r="N2472" s="1" t="s">
        <v>140</v>
      </c>
      <c r="O2472" s="1" t="s">
        <v>62</v>
      </c>
      <c r="P2472" s="1" t="s">
        <v>1474</v>
      </c>
      <c r="Q2472" s="1" t="s">
        <v>70</v>
      </c>
      <c r="R2472" s="1" t="s">
        <v>57</v>
      </c>
      <c r="S2472" s="1" t="s">
        <v>1207</v>
      </c>
      <c r="T2472" s="93">
        <v>1.327</v>
      </c>
      <c r="U2472" s="94">
        <v>46752</v>
      </c>
      <c r="V2472" s="92">
        <v>7.3999999999999996E-2</v>
      </c>
      <c r="W2472" s="92">
        <v>5.1999999999999998E-2</v>
      </c>
      <c r="X2472" s="1" t="s">
        <v>636</v>
      </c>
      <c r="Y2472" s="145" t="s">
        <v>3491</v>
      </c>
      <c r="Z2472" s="91">
        <v>1680</v>
      </c>
      <c r="AA2472" s="91">
        <v>1</v>
      </c>
      <c r="AB2472" s="91">
        <v>102.97</v>
      </c>
      <c r="AC2472" s="91">
        <v>0</v>
      </c>
      <c r="AD2472" s="91">
        <v>1.7299</v>
      </c>
      <c r="AE2472" s="145" t="s">
        <v>3491</v>
      </c>
      <c r="AF2472" s="145" t="s">
        <v>3491</v>
      </c>
      <c r="AG2472" s="1" t="s">
        <v>17</v>
      </c>
      <c r="AH2472" s="92">
        <v>1.90369134817608E-5</v>
      </c>
      <c r="AI2472" s="92">
        <v>1.2229700224660564E-3</v>
      </c>
      <c r="AJ2472" s="92">
        <v>5.8057407858935208E-4</v>
      </c>
    </row>
    <row r="2473" spans="1:36" x14ac:dyDescent="0.25">
      <c r="A2473" s="1">
        <v>13918</v>
      </c>
      <c r="B2473" s="1">
        <v>13923</v>
      </c>
      <c r="C2473" s="1" t="s">
        <v>1330</v>
      </c>
      <c r="D2473" s="1">
        <v>514065283</v>
      </c>
      <c r="E2473" s="1" t="s">
        <v>429</v>
      </c>
      <c r="F2473" s="1" t="s">
        <v>1672</v>
      </c>
      <c r="G2473" s="1" t="s">
        <v>1673</v>
      </c>
      <c r="H2473" s="1" t="s">
        <v>76</v>
      </c>
      <c r="I2473" s="1" t="s">
        <v>228</v>
      </c>
      <c r="J2473" s="1" t="s">
        <v>53</v>
      </c>
      <c r="K2473" s="1" t="s">
        <v>53</v>
      </c>
      <c r="L2473" s="1" t="s">
        <v>821</v>
      </c>
      <c r="M2473" s="1" t="s">
        <v>311</v>
      </c>
      <c r="N2473" s="1" t="s">
        <v>75</v>
      </c>
      <c r="O2473" s="1" t="s">
        <v>62</v>
      </c>
      <c r="P2473" s="1" t="s">
        <v>1315</v>
      </c>
      <c r="Q2473" s="1" t="s">
        <v>65</v>
      </c>
      <c r="R2473" s="1" t="s">
        <v>57</v>
      </c>
      <c r="S2473" s="1" t="s">
        <v>1207</v>
      </c>
      <c r="T2473" s="93">
        <v>2.7719999999999998</v>
      </c>
      <c r="U2473" s="94">
        <v>48026</v>
      </c>
      <c r="V2473" s="92">
        <v>5.0500000000000003E-2</v>
      </c>
      <c r="W2473" s="92">
        <v>4.4699999999999997E-2</v>
      </c>
      <c r="X2473" s="1" t="s">
        <v>636</v>
      </c>
      <c r="Y2473" s="145" t="s">
        <v>3491</v>
      </c>
      <c r="Z2473" s="91">
        <v>733.6</v>
      </c>
      <c r="AA2473" s="91">
        <v>1</v>
      </c>
      <c r="AB2473" s="91">
        <v>101.77</v>
      </c>
      <c r="AC2473" s="91">
        <v>0</v>
      </c>
      <c r="AD2473" s="91">
        <v>0.74658000000000002</v>
      </c>
      <c r="AE2473" s="145" t="s">
        <v>3491</v>
      </c>
      <c r="AF2473" s="145" t="s">
        <v>3491</v>
      </c>
      <c r="AG2473" s="1" t="s">
        <v>17</v>
      </c>
      <c r="AH2473" s="92">
        <v>3.9048924896227596E-6</v>
      </c>
      <c r="AI2473" s="92">
        <v>5.2780216161206343E-4</v>
      </c>
      <c r="AJ2473" s="92">
        <v>2.5056072350612089E-4</v>
      </c>
    </row>
    <row r="2474" spans="1:36" x14ac:dyDescent="0.25">
      <c r="A2474" s="1">
        <v>13918</v>
      </c>
      <c r="B2474" s="1">
        <v>13923</v>
      </c>
      <c r="C2474" s="1" t="s">
        <v>1561</v>
      </c>
      <c r="D2474" s="1">
        <v>520039868</v>
      </c>
      <c r="E2474" s="1" t="s">
        <v>429</v>
      </c>
      <c r="F2474" s="1" t="s">
        <v>1674</v>
      </c>
      <c r="G2474" s="1" t="s">
        <v>1675</v>
      </c>
      <c r="H2474" s="1" t="s">
        <v>76</v>
      </c>
      <c r="I2474" s="1" t="s">
        <v>228</v>
      </c>
      <c r="J2474" s="1" t="s">
        <v>53</v>
      </c>
      <c r="K2474" s="1" t="s">
        <v>53</v>
      </c>
      <c r="L2474" s="1" t="s">
        <v>821</v>
      </c>
      <c r="M2474" s="1" t="s">
        <v>311</v>
      </c>
      <c r="N2474" s="1" t="s">
        <v>647</v>
      </c>
      <c r="O2474" s="1" t="s">
        <v>62</v>
      </c>
      <c r="P2474" s="1" t="s">
        <v>298</v>
      </c>
      <c r="Q2474" s="1" t="s">
        <v>298</v>
      </c>
      <c r="R2474" s="1" t="s">
        <v>298</v>
      </c>
      <c r="S2474" s="1" t="s">
        <v>1207</v>
      </c>
      <c r="T2474" s="93">
        <v>2.31</v>
      </c>
      <c r="U2474" s="94">
        <v>47573</v>
      </c>
      <c r="V2474" s="92">
        <v>5.5E-2</v>
      </c>
      <c r="W2474" s="92">
        <v>5.5300000000000002E-2</v>
      </c>
      <c r="X2474" s="1" t="s">
        <v>636</v>
      </c>
      <c r="Y2474" s="145" t="s">
        <v>3491</v>
      </c>
      <c r="Z2474" s="91">
        <v>10000</v>
      </c>
      <c r="AA2474" s="91">
        <v>1</v>
      </c>
      <c r="AB2474" s="91">
        <v>101.5</v>
      </c>
      <c r="AC2474" s="91">
        <v>0</v>
      </c>
      <c r="AD2474" s="91">
        <v>10.15</v>
      </c>
      <c r="AE2474" s="145" t="s">
        <v>3491</v>
      </c>
      <c r="AF2474" s="145" t="s">
        <v>3491</v>
      </c>
      <c r="AG2474" s="1" t="s">
        <v>17</v>
      </c>
      <c r="AH2474" s="92">
        <v>3.04793732426508E-5</v>
      </c>
      <c r="AI2474" s="92">
        <v>7.1756435216084593E-3</v>
      </c>
      <c r="AJ2474" s="92">
        <v>3.4064552272859263E-3</v>
      </c>
    </row>
    <row r="2475" spans="1:36" x14ac:dyDescent="0.25">
      <c r="A2475" s="1">
        <v>13918</v>
      </c>
      <c r="B2475" s="1">
        <v>13923</v>
      </c>
      <c r="C2475" s="1" t="s">
        <v>1678</v>
      </c>
      <c r="D2475" s="1">
        <v>514401702</v>
      </c>
      <c r="E2475" s="1" t="s">
        <v>429</v>
      </c>
      <c r="F2475" s="1" t="s">
        <v>1679</v>
      </c>
      <c r="G2475" s="1" t="s">
        <v>1680</v>
      </c>
      <c r="H2475" s="1" t="s">
        <v>76</v>
      </c>
      <c r="I2475" s="1" t="s">
        <v>228</v>
      </c>
      <c r="J2475" s="1" t="s">
        <v>53</v>
      </c>
      <c r="K2475" s="1" t="s">
        <v>53</v>
      </c>
      <c r="L2475" s="1" t="s">
        <v>821</v>
      </c>
      <c r="M2475" s="1" t="s">
        <v>311</v>
      </c>
      <c r="N2475" s="1" t="s">
        <v>156</v>
      </c>
      <c r="O2475" s="1" t="s">
        <v>62</v>
      </c>
      <c r="P2475" s="1" t="s">
        <v>1366</v>
      </c>
      <c r="Q2475" s="1" t="s">
        <v>65</v>
      </c>
      <c r="R2475" s="1" t="s">
        <v>57</v>
      </c>
      <c r="S2475" s="1" t="s">
        <v>1207</v>
      </c>
      <c r="T2475" s="93">
        <v>5.1130000000000004</v>
      </c>
      <c r="U2475" s="94">
        <v>49212</v>
      </c>
      <c r="V2475" s="92">
        <v>6.2E-2</v>
      </c>
      <c r="W2475" s="92">
        <v>4.6699999999999998E-2</v>
      </c>
      <c r="X2475" s="1" t="s">
        <v>636</v>
      </c>
      <c r="Y2475" s="145" t="s">
        <v>3491</v>
      </c>
      <c r="Z2475" s="91">
        <v>13000</v>
      </c>
      <c r="AA2475" s="91">
        <v>1</v>
      </c>
      <c r="AB2475" s="91">
        <v>109.88</v>
      </c>
      <c r="AC2475" s="91">
        <v>0</v>
      </c>
      <c r="AD2475" s="91">
        <v>14.2844</v>
      </c>
      <c r="AE2475" s="145" t="s">
        <v>3491</v>
      </c>
      <c r="AF2475" s="145" t="s">
        <v>3491</v>
      </c>
      <c r="AG2475" s="1" t="s">
        <v>17</v>
      </c>
      <c r="AH2475" s="92">
        <v>1.97479553270869E-5</v>
      </c>
      <c r="AI2475" s="92">
        <v>1.009849875074521E-2</v>
      </c>
      <c r="AJ2475" s="92">
        <v>4.794006802821979E-3</v>
      </c>
    </row>
    <row r="2476" spans="1:36" x14ac:dyDescent="0.25">
      <c r="A2476" s="1">
        <v>13918</v>
      </c>
      <c r="B2476" s="1">
        <v>13923</v>
      </c>
      <c r="C2476" s="1" t="s">
        <v>1570</v>
      </c>
      <c r="D2476" s="1">
        <v>520038274</v>
      </c>
      <c r="E2476" s="1" t="s">
        <v>429</v>
      </c>
      <c r="F2476" s="1" t="s">
        <v>2169</v>
      </c>
      <c r="G2476" s="1" t="s">
        <v>2170</v>
      </c>
      <c r="H2476" s="1" t="s">
        <v>76</v>
      </c>
      <c r="I2476" s="1" t="s">
        <v>228</v>
      </c>
      <c r="J2476" s="1" t="s">
        <v>53</v>
      </c>
      <c r="K2476" s="1" t="s">
        <v>53</v>
      </c>
      <c r="L2476" s="1" t="s">
        <v>821</v>
      </c>
      <c r="M2476" s="1" t="s">
        <v>311</v>
      </c>
      <c r="N2476" s="1" t="s">
        <v>140</v>
      </c>
      <c r="O2476" s="1" t="s">
        <v>62</v>
      </c>
      <c r="P2476" s="1" t="s">
        <v>1398</v>
      </c>
      <c r="Q2476" s="1" t="s">
        <v>70</v>
      </c>
      <c r="R2476" s="1" t="s">
        <v>57</v>
      </c>
      <c r="S2476" s="1" t="s">
        <v>1207</v>
      </c>
      <c r="T2476" s="93">
        <v>2.7490000000000001</v>
      </c>
      <c r="U2476" s="94">
        <v>47483</v>
      </c>
      <c r="V2476" s="92">
        <v>6.1499999999999999E-2</v>
      </c>
      <c r="W2476" s="92">
        <v>4.8500000000000001E-2</v>
      </c>
      <c r="X2476" s="1" t="s">
        <v>636</v>
      </c>
      <c r="Y2476" s="145" t="s">
        <v>3491</v>
      </c>
      <c r="Z2476" s="91">
        <v>3600</v>
      </c>
      <c r="AA2476" s="91">
        <v>1</v>
      </c>
      <c r="AB2476" s="91">
        <v>103.7</v>
      </c>
      <c r="AC2476" s="91">
        <v>0</v>
      </c>
      <c r="AD2476" s="91">
        <v>3.7332000000000001</v>
      </c>
      <c r="AE2476" s="145" t="s">
        <v>3491</v>
      </c>
      <c r="AF2476" s="145" t="s">
        <v>3491</v>
      </c>
      <c r="AG2476" s="1" t="s">
        <v>17</v>
      </c>
      <c r="AH2476" s="92">
        <v>1.3333333333333299E-5</v>
      </c>
      <c r="AI2476" s="92">
        <v>2.6392228960461775E-3</v>
      </c>
      <c r="AJ2476" s="92">
        <v>1.252904300936337E-3</v>
      </c>
    </row>
    <row r="2477" spans="1:36" x14ac:dyDescent="0.25">
      <c r="A2477" s="1">
        <v>13918</v>
      </c>
      <c r="B2477" s="1">
        <v>13923</v>
      </c>
      <c r="C2477" s="1" t="s">
        <v>1681</v>
      </c>
      <c r="D2477" s="1">
        <v>510607328</v>
      </c>
      <c r="E2477" s="1" t="s">
        <v>429</v>
      </c>
      <c r="F2477" s="1" t="s">
        <v>1682</v>
      </c>
      <c r="G2477" s="1" t="s">
        <v>1683</v>
      </c>
      <c r="H2477" s="1" t="s">
        <v>76</v>
      </c>
      <c r="I2477" s="1" t="s">
        <v>228</v>
      </c>
      <c r="J2477" s="1" t="s">
        <v>53</v>
      </c>
      <c r="K2477" s="1" t="s">
        <v>53</v>
      </c>
      <c r="L2477" s="1" t="s">
        <v>821</v>
      </c>
      <c r="M2477" s="1" t="s">
        <v>311</v>
      </c>
      <c r="N2477" s="1" t="s">
        <v>652</v>
      </c>
      <c r="O2477" s="1" t="s">
        <v>62</v>
      </c>
      <c r="P2477" s="1" t="s">
        <v>1474</v>
      </c>
      <c r="Q2477" s="1" t="s">
        <v>70</v>
      </c>
      <c r="R2477" s="1" t="s">
        <v>57</v>
      </c>
      <c r="S2477" s="1" t="s">
        <v>1207</v>
      </c>
      <c r="T2477" s="93">
        <v>3.907</v>
      </c>
      <c r="U2477" s="94">
        <v>49278</v>
      </c>
      <c r="V2477" s="92">
        <v>6.0699999999999997E-2</v>
      </c>
      <c r="W2477" s="92">
        <v>5.0200000000000002E-2</v>
      </c>
      <c r="X2477" s="1" t="s">
        <v>636</v>
      </c>
      <c r="Y2477" s="145" t="s">
        <v>3491</v>
      </c>
      <c r="Z2477" s="91">
        <v>1020</v>
      </c>
      <c r="AA2477" s="91">
        <v>1</v>
      </c>
      <c r="AB2477" s="91">
        <v>104.82</v>
      </c>
      <c r="AC2477" s="91">
        <v>0</v>
      </c>
      <c r="AD2477" s="91">
        <v>1.0691600000000001</v>
      </c>
      <c r="AE2477" s="145" t="s">
        <v>3491</v>
      </c>
      <c r="AF2477" s="145" t="s">
        <v>3491</v>
      </c>
      <c r="AG2477" s="1" t="s">
        <v>17</v>
      </c>
      <c r="AH2477" s="92">
        <v>2.6016120812743602E-6</v>
      </c>
      <c r="AI2477" s="92">
        <v>7.5585330320816757E-4</v>
      </c>
      <c r="AJ2477" s="92">
        <v>3.5882223357684939E-4</v>
      </c>
    </row>
    <row r="2478" spans="1:36" x14ac:dyDescent="0.25">
      <c r="A2478" s="1">
        <v>13918</v>
      </c>
      <c r="B2478" s="1">
        <v>13923</v>
      </c>
      <c r="C2478" s="1" t="s">
        <v>1684</v>
      </c>
      <c r="D2478" s="1">
        <v>520033234</v>
      </c>
      <c r="E2478" s="1" t="s">
        <v>429</v>
      </c>
      <c r="F2478" s="1" t="s">
        <v>1685</v>
      </c>
      <c r="G2478" s="1" t="s">
        <v>1686</v>
      </c>
      <c r="H2478" s="1" t="s">
        <v>76</v>
      </c>
      <c r="I2478" s="1" t="s">
        <v>229</v>
      </c>
      <c r="J2478" s="1" t="s">
        <v>53</v>
      </c>
      <c r="K2478" s="1" t="s">
        <v>53</v>
      </c>
      <c r="L2478" s="1" t="s">
        <v>821</v>
      </c>
      <c r="M2478" s="1" t="s">
        <v>311</v>
      </c>
      <c r="N2478" s="1" t="s">
        <v>652</v>
      </c>
      <c r="O2478" s="1" t="s">
        <v>62</v>
      </c>
      <c r="P2478" s="1" t="s">
        <v>1329</v>
      </c>
      <c r="Q2478" s="1" t="s">
        <v>65</v>
      </c>
      <c r="R2478" s="1" t="s">
        <v>57</v>
      </c>
      <c r="S2478" s="1" t="s">
        <v>1207</v>
      </c>
      <c r="T2478" s="93">
        <v>3.673</v>
      </c>
      <c r="U2478" s="94">
        <v>48121</v>
      </c>
      <c r="V2478" s="92">
        <v>4.8300000000000003E-2</v>
      </c>
      <c r="W2478" s="92">
        <v>4.4999999999999998E-2</v>
      </c>
      <c r="X2478" s="1" t="s">
        <v>636</v>
      </c>
      <c r="Y2478" s="145" t="s">
        <v>3491</v>
      </c>
      <c r="Z2478" s="91">
        <v>2000</v>
      </c>
      <c r="AA2478" s="91">
        <v>1</v>
      </c>
      <c r="AB2478" s="91">
        <v>108.73</v>
      </c>
      <c r="AC2478" s="91">
        <v>0</v>
      </c>
      <c r="AD2478" s="91">
        <v>2.1745999999999999</v>
      </c>
      <c r="AE2478" s="145" t="s">
        <v>3491</v>
      </c>
      <c r="AF2478" s="145" t="s">
        <v>3491</v>
      </c>
      <c r="AG2478" s="1" t="s">
        <v>17</v>
      </c>
      <c r="AH2478" s="92">
        <v>4.8780487804878097E-6</v>
      </c>
      <c r="AI2478" s="92">
        <v>1.5373551135063799E-3</v>
      </c>
      <c r="AJ2478" s="92">
        <v>7.2982044702029313E-4</v>
      </c>
    </row>
    <row r="2479" spans="1:36" x14ac:dyDescent="0.25">
      <c r="A2479" s="1">
        <v>13918</v>
      </c>
      <c r="B2479" s="1">
        <v>13923</v>
      </c>
      <c r="C2479" s="1" t="s">
        <v>2348</v>
      </c>
      <c r="D2479" s="1">
        <v>512607888</v>
      </c>
      <c r="E2479" s="1" t="s">
        <v>429</v>
      </c>
      <c r="F2479" s="1" t="s">
        <v>2349</v>
      </c>
      <c r="G2479" s="1" t="s">
        <v>2350</v>
      </c>
      <c r="H2479" s="1" t="s">
        <v>76</v>
      </c>
      <c r="I2479" s="1" t="s">
        <v>228</v>
      </c>
      <c r="J2479" s="1" t="s">
        <v>53</v>
      </c>
      <c r="K2479" s="1" t="s">
        <v>53</v>
      </c>
      <c r="L2479" s="1" t="s">
        <v>821</v>
      </c>
      <c r="M2479" s="1" t="s">
        <v>311</v>
      </c>
      <c r="N2479" s="1" t="s">
        <v>259</v>
      </c>
      <c r="O2479" s="1" t="s">
        <v>62</v>
      </c>
      <c r="P2479" s="1" t="s">
        <v>1398</v>
      </c>
      <c r="Q2479" s="1" t="s">
        <v>70</v>
      </c>
      <c r="R2479" s="1" t="s">
        <v>57</v>
      </c>
      <c r="S2479" s="1" t="s">
        <v>1207</v>
      </c>
      <c r="T2479" s="93">
        <v>3.5139999999999998</v>
      </c>
      <c r="U2479" s="94">
        <v>48457</v>
      </c>
      <c r="V2479" s="92">
        <v>6.3299999999999995E-2</v>
      </c>
      <c r="W2479" s="92">
        <v>4.7199999999999999E-2</v>
      </c>
      <c r="X2479" s="1" t="s">
        <v>636</v>
      </c>
      <c r="Y2479" s="145" t="s">
        <v>3491</v>
      </c>
      <c r="Z2479" s="91">
        <v>4000</v>
      </c>
      <c r="AA2479" s="91">
        <v>1</v>
      </c>
      <c r="AB2479" s="91">
        <v>108.04</v>
      </c>
      <c r="AC2479" s="91">
        <v>0</v>
      </c>
      <c r="AD2479" s="91">
        <v>4.3216000000000001</v>
      </c>
      <c r="AE2479" s="145" t="s">
        <v>3491</v>
      </c>
      <c r="AF2479" s="145" t="s">
        <v>3491</v>
      </c>
      <c r="AG2479" s="1" t="s">
        <v>17</v>
      </c>
      <c r="AH2479" s="92">
        <v>6.08878977692196E-6</v>
      </c>
      <c r="AI2479" s="92">
        <v>3.0551981323136078E-3</v>
      </c>
      <c r="AJ2479" s="92">
        <v>1.4503780207131881E-3</v>
      </c>
    </row>
    <row r="2480" spans="1:36" x14ac:dyDescent="0.25">
      <c r="A2480" s="1">
        <v>13918</v>
      </c>
      <c r="B2480" s="1">
        <v>13923</v>
      </c>
      <c r="C2480" s="1" t="s">
        <v>1497</v>
      </c>
      <c r="D2480" s="1">
        <v>514625094</v>
      </c>
      <c r="E2480" s="1" t="s">
        <v>429</v>
      </c>
      <c r="F2480" s="1" t="s">
        <v>2171</v>
      </c>
      <c r="G2480" s="1" t="s">
        <v>2172</v>
      </c>
      <c r="H2480" s="1" t="s">
        <v>76</v>
      </c>
      <c r="I2480" s="1" t="s">
        <v>228</v>
      </c>
      <c r="J2480" s="1" t="s">
        <v>53</v>
      </c>
      <c r="K2480" s="1" t="s">
        <v>53</v>
      </c>
      <c r="L2480" s="1" t="s">
        <v>821</v>
      </c>
      <c r="M2480" s="1" t="s">
        <v>311</v>
      </c>
      <c r="N2480" s="1" t="s">
        <v>140</v>
      </c>
      <c r="O2480" s="1" t="s">
        <v>62</v>
      </c>
      <c r="P2480" s="1" t="s">
        <v>298</v>
      </c>
      <c r="Q2480" s="1" t="s">
        <v>298</v>
      </c>
      <c r="R2480" s="1" t="s">
        <v>298</v>
      </c>
      <c r="S2480" s="1" t="s">
        <v>1207</v>
      </c>
      <c r="T2480" s="93">
        <v>1.77</v>
      </c>
      <c r="U2480" s="94">
        <v>46757</v>
      </c>
      <c r="V2480" s="92">
        <v>7.5999999999999998E-2</v>
      </c>
      <c r="W2480" s="92">
        <v>6.3899999999999998E-2</v>
      </c>
      <c r="X2480" s="1" t="s">
        <v>636</v>
      </c>
      <c r="Y2480" s="145" t="s">
        <v>3491</v>
      </c>
      <c r="Z2480" s="91">
        <v>2900</v>
      </c>
      <c r="AA2480" s="91">
        <v>1</v>
      </c>
      <c r="AB2480" s="91">
        <v>102.18</v>
      </c>
      <c r="AC2480" s="91">
        <v>0.11020000000000001</v>
      </c>
      <c r="AD2480" s="91">
        <v>3.07342</v>
      </c>
      <c r="AE2480" s="145" t="s">
        <v>3491</v>
      </c>
      <c r="AF2480" s="145" t="s">
        <v>3491</v>
      </c>
      <c r="AG2480" s="1" t="s">
        <v>17</v>
      </c>
      <c r="AH2480" s="92">
        <v>1.8869520518976901E-5</v>
      </c>
      <c r="AI2480" s="92">
        <v>2.1727848583430417E-3</v>
      </c>
      <c r="AJ2480" s="92">
        <v>1.0314746428221784E-3</v>
      </c>
    </row>
    <row r="2481" spans="1:36" x14ac:dyDescent="0.25">
      <c r="A2481" s="1">
        <v>13918</v>
      </c>
      <c r="B2481" s="1">
        <v>13923</v>
      </c>
      <c r="C2481" s="1" t="s">
        <v>1517</v>
      </c>
      <c r="D2481" s="1">
        <v>1630</v>
      </c>
      <c r="E2481" s="1" t="s">
        <v>2</v>
      </c>
      <c r="F2481" s="1" t="s">
        <v>1687</v>
      </c>
      <c r="G2481" s="1" t="s">
        <v>1688</v>
      </c>
      <c r="H2481" s="1" t="s">
        <v>76</v>
      </c>
      <c r="I2481" s="1" t="s">
        <v>228</v>
      </c>
      <c r="J2481" s="1" t="s">
        <v>53</v>
      </c>
      <c r="K2481" s="1" t="s">
        <v>314</v>
      </c>
      <c r="L2481" s="1" t="s">
        <v>821</v>
      </c>
      <c r="M2481" s="1" t="s">
        <v>311</v>
      </c>
      <c r="N2481" s="1" t="s">
        <v>652</v>
      </c>
      <c r="O2481" s="1" t="s">
        <v>62</v>
      </c>
      <c r="P2481" s="1" t="s">
        <v>1319</v>
      </c>
      <c r="Q2481" s="1" t="s">
        <v>65</v>
      </c>
      <c r="R2481" s="1" t="s">
        <v>57</v>
      </c>
      <c r="S2481" s="1" t="s">
        <v>1207</v>
      </c>
      <c r="T2481" s="93">
        <v>1.929</v>
      </c>
      <c r="U2481" s="94">
        <v>46798</v>
      </c>
      <c r="V2481" s="92">
        <v>5.8999999999999997E-2</v>
      </c>
      <c r="W2481" s="92">
        <v>5.0799999999999998E-2</v>
      </c>
      <c r="X2481" s="1" t="s">
        <v>636</v>
      </c>
      <c r="Y2481" s="145" t="s">
        <v>3491</v>
      </c>
      <c r="Z2481" s="91">
        <v>2000</v>
      </c>
      <c r="AA2481" s="91">
        <v>1</v>
      </c>
      <c r="AB2481" s="91">
        <v>103.93</v>
      </c>
      <c r="AC2481" s="91">
        <v>0</v>
      </c>
      <c r="AD2481" s="91">
        <v>2.0785999999999998</v>
      </c>
      <c r="AE2481" s="145" t="s">
        <v>3491</v>
      </c>
      <c r="AF2481" s="145" t="s">
        <v>3491</v>
      </c>
      <c r="AG2481" s="1" t="s">
        <v>17</v>
      </c>
      <c r="AH2481" s="92">
        <v>3.07692307692308E-6</v>
      </c>
      <c r="AI2481" s="92">
        <v>1.4694869580310682E-3</v>
      </c>
      <c r="AJ2481" s="92">
        <v>6.9760175718586463E-4</v>
      </c>
    </row>
    <row r="2482" spans="1:36" x14ac:dyDescent="0.25">
      <c r="A2482" s="1">
        <v>13918</v>
      </c>
      <c r="B2482" s="1">
        <v>13923</v>
      </c>
      <c r="C2482" s="1" t="s">
        <v>1689</v>
      </c>
      <c r="D2482" s="1">
        <v>520039090</v>
      </c>
      <c r="E2482" s="1" t="s">
        <v>429</v>
      </c>
      <c r="F2482" s="1" t="s">
        <v>1690</v>
      </c>
      <c r="G2482" s="1" t="s">
        <v>1691</v>
      </c>
      <c r="H2482" s="1" t="s">
        <v>76</v>
      </c>
      <c r="I2482" s="1" t="s">
        <v>228</v>
      </c>
      <c r="J2482" s="1" t="s">
        <v>53</v>
      </c>
      <c r="K2482" s="1" t="s">
        <v>53</v>
      </c>
      <c r="L2482" s="1" t="s">
        <v>821</v>
      </c>
      <c r="M2482" s="1" t="s">
        <v>311</v>
      </c>
      <c r="N2482" s="1" t="s">
        <v>140</v>
      </c>
      <c r="O2482" s="1" t="s">
        <v>62</v>
      </c>
      <c r="P2482" s="1" t="s">
        <v>1456</v>
      </c>
      <c r="Q2482" s="1" t="s">
        <v>65</v>
      </c>
      <c r="R2482" s="1" t="s">
        <v>57</v>
      </c>
      <c r="S2482" s="1" t="s">
        <v>1207</v>
      </c>
      <c r="T2482" s="93">
        <v>2.5</v>
      </c>
      <c r="U2482" s="94">
        <v>47300</v>
      </c>
      <c r="V2482" s="92">
        <v>5.79E-2</v>
      </c>
      <c r="W2482" s="92">
        <v>5.0099999999999999E-2</v>
      </c>
      <c r="X2482" s="1" t="s">
        <v>636</v>
      </c>
      <c r="Y2482" s="145" t="s">
        <v>3491</v>
      </c>
      <c r="Z2482" s="91">
        <v>5000</v>
      </c>
      <c r="AA2482" s="91">
        <v>1</v>
      </c>
      <c r="AB2482" s="91">
        <v>102.08</v>
      </c>
      <c r="AC2482" s="91">
        <v>0</v>
      </c>
      <c r="AD2482" s="91">
        <v>5.1040000000000001</v>
      </c>
      <c r="AE2482" s="145" t="s">
        <v>3491</v>
      </c>
      <c r="AF2482" s="145" t="s">
        <v>3491</v>
      </c>
      <c r="AG2482" s="1" t="s">
        <v>17</v>
      </c>
      <c r="AH2482" s="92">
        <v>2.3255813953488401E-5</v>
      </c>
      <c r="AI2482" s="92">
        <v>3.6083235994373969E-3</v>
      </c>
      <c r="AJ2482" s="92">
        <v>1.71296034286378E-3</v>
      </c>
    </row>
    <row r="2483" spans="1:36" x14ac:dyDescent="0.25">
      <c r="A2483" s="1">
        <v>13918</v>
      </c>
      <c r="B2483" s="1">
        <v>13923</v>
      </c>
      <c r="C2483" s="1" t="s">
        <v>2268</v>
      </c>
      <c r="D2483" s="1">
        <v>510291750</v>
      </c>
      <c r="E2483" s="1" t="s">
        <v>429</v>
      </c>
      <c r="F2483" s="1" t="s">
        <v>2269</v>
      </c>
      <c r="G2483" s="1" t="s">
        <v>2270</v>
      </c>
      <c r="H2483" s="1" t="s">
        <v>76</v>
      </c>
      <c r="I2483" s="1" t="s">
        <v>623</v>
      </c>
      <c r="J2483" s="1" t="s">
        <v>53</v>
      </c>
      <c r="K2483" s="1" t="s">
        <v>53</v>
      </c>
      <c r="L2483" s="1" t="s">
        <v>821</v>
      </c>
      <c r="M2483" s="1" t="s">
        <v>311</v>
      </c>
      <c r="N2483" s="1" t="s">
        <v>258</v>
      </c>
      <c r="O2483" s="1" t="s">
        <v>62</v>
      </c>
      <c r="P2483" s="1" t="s">
        <v>298</v>
      </c>
      <c r="Q2483" s="1" t="s">
        <v>298</v>
      </c>
      <c r="R2483" s="1" t="s">
        <v>298</v>
      </c>
      <c r="S2483" s="1" t="s">
        <v>1207</v>
      </c>
      <c r="T2483" s="93">
        <v>3.7839999999999998</v>
      </c>
      <c r="U2483" s="94">
        <v>47542</v>
      </c>
      <c r="V2483" s="92">
        <v>4.7500000000000001E-2</v>
      </c>
      <c r="W2483" s="92">
        <v>2.9000000000000001E-2</v>
      </c>
      <c r="X2483" s="1" t="s">
        <v>636</v>
      </c>
      <c r="Y2483" s="145" t="s">
        <v>3491</v>
      </c>
      <c r="Z2483" s="91">
        <v>3000</v>
      </c>
      <c r="AA2483" s="91">
        <v>1</v>
      </c>
      <c r="AB2483" s="91">
        <v>108.9</v>
      </c>
      <c r="AC2483" s="91">
        <v>0</v>
      </c>
      <c r="AD2483" s="91">
        <v>3.2669999999999999</v>
      </c>
      <c r="AE2483" s="145" t="s">
        <v>3491</v>
      </c>
      <c r="AF2483" s="145" t="s">
        <v>3491</v>
      </c>
      <c r="AG2483" s="1" t="s">
        <v>17</v>
      </c>
      <c r="AH2483" s="92">
        <v>3.0000000000000001E-5</v>
      </c>
      <c r="AI2483" s="92">
        <v>2.3096381660191955E-3</v>
      </c>
      <c r="AJ2483" s="92">
        <v>1.0964422884278938E-3</v>
      </c>
    </row>
    <row r="2484" spans="1:36" x14ac:dyDescent="0.25">
      <c r="A2484" s="1">
        <v>13918</v>
      </c>
      <c r="B2484" s="1">
        <v>13923</v>
      </c>
      <c r="C2484" s="1" t="s">
        <v>1612</v>
      </c>
      <c r="D2484" s="1">
        <v>550263107</v>
      </c>
      <c r="E2484" s="1" t="s">
        <v>432</v>
      </c>
      <c r="F2484" s="1" t="s">
        <v>1692</v>
      </c>
      <c r="G2484" s="1" t="s">
        <v>1693</v>
      </c>
      <c r="H2484" s="1" t="s">
        <v>76</v>
      </c>
      <c r="I2484" s="1" t="s">
        <v>228</v>
      </c>
      <c r="J2484" s="1" t="s">
        <v>53</v>
      </c>
      <c r="K2484" s="1" t="s">
        <v>53</v>
      </c>
      <c r="L2484" s="1" t="s">
        <v>821</v>
      </c>
      <c r="M2484" s="1" t="s">
        <v>311</v>
      </c>
      <c r="N2484" s="1" t="s">
        <v>267</v>
      </c>
      <c r="O2484" s="1" t="s">
        <v>62</v>
      </c>
      <c r="P2484" s="1" t="s">
        <v>1456</v>
      </c>
      <c r="Q2484" s="1" t="s">
        <v>65</v>
      </c>
      <c r="R2484" s="1" t="s">
        <v>57</v>
      </c>
      <c r="S2484" s="1" t="s">
        <v>1207</v>
      </c>
      <c r="T2484" s="93">
        <v>2.722</v>
      </c>
      <c r="U2484" s="94">
        <v>47391</v>
      </c>
      <c r="V2484" s="92">
        <v>6.7000000000000004E-2</v>
      </c>
      <c r="W2484" s="92">
        <v>4.8099999999999997E-2</v>
      </c>
      <c r="X2484" s="1" t="s">
        <v>636</v>
      </c>
      <c r="Y2484" s="145" t="s">
        <v>3491</v>
      </c>
      <c r="Z2484" s="91">
        <v>6000</v>
      </c>
      <c r="AA2484" s="91">
        <v>1</v>
      </c>
      <c r="AB2484" s="91">
        <v>107.03</v>
      </c>
      <c r="AC2484" s="91">
        <v>0</v>
      </c>
      <c r="AD2484" s="91">
        <v>6.4218000000000002</v>
      </c>
      <c r="AE2484" s="145" t="s">
        <v>3491</v>
      </c>
      <c r="AF2484" s="145" t="s">
        <v>3491</v>
      </c>
      <c r="AG2484" s="1" t="s">
        <v>17</v>
      </c>
      <c r="AH2484" s="92">
        <v>6.5934065934065901E-6</v>
      </c>
      <c r="AI2484" s="92">
        <v>4.5399554253266212E-3</v>
      </c>
      <c r="AJ2484" s="92">
        <v>2.1552289831117994E-3</v>
      </c>
    </row>
    <row r="2485" spans="1:36" x14ac:dyDescent="0.25">
      <c r="A2485" s="1">
        <v>13918</v>
      </c>
      <c r="B2485" s="1">
        <v>13923</v>
      </c>
      <c r="C2485" s="1" t="s">
        <v>1316</v>
      </c>
      <c r="D2485" s="1">
        <v>520026683</v>
      </c>
      <c r="E2485" s="1" t="s">
        <v>429</v>
      </c>
      <c r="F2485" s="1" t="s">
        <v>1694</v>
      </c>
      <c r="G2485" s="1" t="s">
        <v>1695</v>
      </c>
      <c r="H2485" s="1" t="s">
        <v>76</v>
      </c>
      <c r="I2485" s="1" t="s">
        <v>229</v>
      </c>
      <c r="J2485" s="1" t="s">
        <v>53</v>
      </c>
      <c r="K2485" s="1" t="s">
        <v>53</v>
      </c>
      <c r="L2485" s="1" t="s">
        <v>821</v>
      </c>
      <c r="M2485" s="1" t="s">
        <v>311</v>
      </c>
      <c r="N2485" s="1" t="s">
        <v>651</v>
      </c>
      <c r="O2485" s="1" t="s">
        <v>62</v>
      </c>
      <c r="P2485" s="1" t="s">
        <v>1319</v>
      </c>
      <c r="Q2485" s="1" t="s">
        <v>65</v>
      </c>
      <c r="R2485" s="1" t="s">
        <v>57</v>
      </c>
      <c r="S2485" s="1" t="s">
        <v>1207</v>
      </c>
      <c r="T2485" s="93">
        <v>7.9829999999999997</v>
      </c>
      <c r="U2485" s="94">
        <v>50045</v>
      </c>
      <c r="V2485" s="92">
        <v>3.2000000000000001E-2</v>
      </c>
      <c r="W2485" s="92">
        <v>2.7199999999999998E-2</v>
      </c>
      <c r="X2485" s="1" t="s">
        <v>636</v>
      </c>
      <c r="Y2485" s="145" t="s">
        <v>3491</v>
      </c>
      <c r="Z2485" s="91">
        <v>3000</v>
      </c>
      <c r="AA2485" s="91">
        <v>1</v>
      </c>
      <c r="AB2485" s="91">
        <v>109.53</v>
      </c>
      <c r="AC2485" s="91">
        <v>0.10134</v>
      </c>
      <c r="AD2485" s="91">
        <v>3.3872399999999998</v>
      </c>
      <c r="AE2485" s="145" t="s">
        <v>3491</v>
      </c>
      <c r="AF2485" s="145" t="s">
        <v>3491</v>
      </c>
      <c r="AG2485" s="1" t="s">
        <v>17</v>
      </c>
      <c r="AH2485" s="92">
        <v>3.6630036630036602E-6</v>
      </c>
      <c r="AI2485" s="92">
        <v>2.3946430307520234E-3</v>
      </c>
      <c r="AJ2485" s="92">
        <v>1.1367961974455153E-3</v>
      </c>
    </row>
    <row r="2486" spans="1:36" x14ac:dyDescent="0.25">
      <c r="A2486" s="1">
        <v>13918</v>
      </c>
      <c r="B2486" s="1">
        <v>13923</v>
      </c>
      <c r="C2486" s="1" t="s">
        <v>1316</v>
      </c>
      <c r="D2486" s="1">
        <v>520026683</v>
      </c>
      <c r="E2486" s="1" t="s">
        <v>429</v>
      </c>
      <c r="F2486" s="1" t="s">
        <v>1696</v>
      </c>
      <c r="G2486" s="1" t="s">
        <v>1697</v>
      </c>
      <c r="H2486" s="1" t="s">
        <v>76</v>
      </c>
      <c r="I2486" s="1" t="s">
        <v>228</v>
      </c>
      <c r="J2486" s="1" t="s">
        <v>53</v>
      </c>
      <c r="K2486" s="1" t="s">
        <v>53</v>
      </c>
      <c r="L2486" s="1" t="s">
        <v>821</v>
      </c>
      <c r="M2486" s="1" t="s">
        <v>311</v>
      </c>
      <c r="N2486" s="1" t="s">
        <v>651</v>
      </c>
      <c r="O2486" s="1" t="s">
        <v>62</v>
      </c>
      <c r="P2486" s="1" t="s">
        <v>1319</v>
      </c>
      <c r="Q2486" s="1" t="s">
        <v>65</v>
      </c>
      <c r="R2486" s="1" t="s">
        <v>57</v>
      </c>
      <c r="S2486" s="1" t="s">
        <v>1207</v>
      </c>
      <c r="T2486" s="93">
        <v>7.3330000000000002</v>
      </c>
      <c r="U2486" s="94">
        <v>50045</v>
      </c>
      <c r="V2486" s="92">
        <v>5.79E-2</v>
      </c>
      <c r="W2486" s="92">
        <v>4.6199999999999998E-2</v>
      </c>
      <c r="X2486" s="1" t="s">
        <v>636</v>
      </c>
      <c r="Y2486" s="145" t="s">
        <v>3491</v>
      </c>
      <c r="Z2486" s="91">
        <v>5000</v>
      </c>
      <c r="AA2486" s="91">
        <v>1</v>
      </c>
      <c r="AB2486" s="91">
        <v>108.31</v>
      </c>
      <c r="AC2486" s="91">
        <v>0.28949999999999998</v>
      </c>
      <c r="AD2486" s="91">
        <v>5.7050000000000001</v>
      </c>
      <c r="AE2486" s="145" t="s">
        <v>3491</v>
      </c>
      <c r="AF2486" s="145" t="s">
        <v>3491</v>
      </c>
      <c r="AG2486" s="1" t="s">
        <v>17</v>
      </c>
      <c r="AH2486" s="92">
        <v>5.5318401756402602E-6</v>
      </c>
      <c r="AI2486" s="92">
        <v>4.0332065311109618E-3</v>
      </c>
      <c r="AJ2486" s="92">
        <v>1.9146627656813999E-3</v>
      </c>
    </row>
    <row r="2487" spans="1:36" x14ac:dyDescent="0.25">
      <c r="A2487" s="1">
        <v>13918</v>
      </c>
      <c r="B2487" s="1">
        <v>13923</v>
      </c>
      <c r="C2487" s="1" t="s">
        <v>1347</v>
      </c>
      <c r="D2487" s="1">
        <v>513992529</v>
      </c>
      <c r="E2487" s="1" t="s">
        <v>429</v>
      </c>
      <c r="F2487" s="1" t="s">
        <v>2271</v>
      </c>
      <c r="G2487" s="1" t="s">
        <v>2272</v>
      </c>
      <c r="H2487" s="1" t="s">
        <v>76</v>
      </c>
      <c r="I2487" s="1" t="s">
        <v>229</v>
      </c>
      <c r="J2487" s="1" t="s">
        <v>53</v>
      </c>
      <c r="K2487" s="1" t="s">
        <v>53</v>
      </c>
      <c r="L2487" s="1" t="s">
        <v>821</v>
      </c>
      <c r="M2487" s="1" t="s">
        <v>311</v>
      </c>
      <c r="N2487" s="1" t="s">
        <v>651</v>
      </c>
      <c r="O2487" s="1" t="s">
        <v>62</v>
      </c>
      <c r="P2487" s="1" t="s">
        <v>1319</v>
      </c>
      <c r="Q2487" s="1" t="s">
        <v>65</v>
      </c>
      <c r="R2487" s="1" t="s">
        <v>57</v>
      </c>
      <c r="S2487" s="1" t="s">
        <v>1207</v>
      </c>
      <c r="T2487" s="93">
        <v>6.8540000000000001</v>
      </c>
      <c r="U2487" s="94">
        <v>50140</v>
      </c>
      <c r="V2487" s="92">
        <v>0.03</v>
      </c>
      <c r="W2487" s="92">
        <v>2.7300000000000001E-2</v>
      </c>
      <c r="X2487" s="1" t="s">
        <v>636</v>
      </c>
      <c r="Y2487" s="145" t="s">
        <v>3491</v>
      </c>
      <c r="Z2487" s="91">
        <v>960</v>
      </c>
      <c r="AA2487" s="91">
        <v>1</v>
      </c>
      <c r="AB2487" s="91">
        <v>108.37</v>
      </c>
      <c r="AC2487" s="91">
        <v>0</v>
      </c>
      <c r="AD2487" s="91">
        <v>1.0403500000000001</v>
      </c>
      <c r="AE2487" s="145" t="s">
        <v>3491</v>
      </c>
      <c r="AF2487" s="145" t="s">
        <v>3491</v>
      </c>
      <c r="AG2487" s="1" t="s">
        <v>17</v>
      </c>
      <c r="AH2487" s="92">
        <v>2.1740359237696E-6</v>
      </c>
      <c r="AI2487" s="92">
        <v>7.3548578696604541E-4</v>
      </c>
      <c r="AJ2487" s="92">
        <v>3.4915327051299644E-4</v>
      </c>
    </row>
    <row r="2488" spans="1:36" x14ac:dyDescent="0.25">
      <c r="A2488" s="1">
        <v>13918</v>
      </c>
      <c r="B2488" s="1">
        <v>13923</v>
      </c>
      <c r="C2488" s="1" t="s">
        <v>1529</v>
      </c>
      <c r="D2488" s="1">
        <v>520020116</v>
      </c>
      <c r="E2488" s="1" t="s">
        <v>429</v>
      </c>
      <c r="F2488" s="1" t="s">
        <v>1704</v>
      </c>
      <c r="G2488" s="1" t="s">
        <v>1703</v>
      </c>
      <c r="H2488" s="1" t="s">
        <v>76</v>
      </c>
      <c r="I2488" s="1" t="s">
        <v>229</v>
      </c>
      <c r="J2488" s="1" t="s">
        <v>53</v>
      </c>
      <c r="K2488" s="1" t="s">
        <v>53</v>
      </c>
      <c r="L2488" s="1" t="s">
        <v>54</v>
      </c>
      <c r="M2488" s="1" t="s">
        <v>311</v>
      </c>
      <c r="N2488" s="1" t="s">
        <v>651</v>
      </c>
      <c r="O2488" s="1" t="s">
        <v>62</v>
      </c>
      <c r="P2488" s="1" t="s">
        <v>298</v>
      </c>
      <c r="Q2488" s="1" t="s">
        <v>298</v>
      </c>
      <c r="R2488" s="1" t="s">
        <v>298</v>
      </c>
      <c r="S2488" s="1" t="s">
        <v>1207</v>
      </c>
      <c r="T2488" s="93">
        <v>3.8130000000000002</v>
      </c>
      <c r="U2488" s="94">
        <v>48029</v>
      </c>
      <c r="V2488" s="92">
        <v>4.4499999999999998E-2</v>
      </c>
      <c r="W2488" s="92">
        <v>2.9399999999999999E-2</v>
      </c>
      <c r="X2488" s="1" t="s">
        <v>636</v>
      </c>
      <c r="Y2488" s="145" t="s">
        <v>3491</v>
      </c>
      <c r="Z2488" s="91">
        <v>8000</v>
      </c>
      <c r="AA2488" s="91">
        <v>1</v>
      </c>
      <c r="AB2488" s="91">
        <v>111.6965</v>
      </c>
      <c r="AC2488" s="91">
        <v>0</v>
      </c>
      <c r="AD2488" s="91">
        <v>8.9357199999999999</v>
      </c>
      <c r="AE2488" s="145" t="s">
        <v>3491</v>
      </c>
      <c r="AF2488" s="145" t="s">
        <v>3491</v>
      </c>
      <c r="AG2488" s="1" t="s">
        <v>17</v>
      </c>
      <c r="AH2488" s="92">
        <v>1.48423005565863E-5</v>
      </c>
      <c r="AI2488" s="92">
        <v>6.3171961900401127E-3</v>
      </c>
      <c r="AJ2488" s="92">
        <v>2.9989290742426992E-3</v>
      </c>
    </row>
    <row r="2489" spans="1:36" x14ac:dyDescent="0.25">
      <c r="A2489" s="1">
        <v>13918</v>
      </c>
      <c r="B2489" s="1">
        <v>13923</v>
      </c>
      <c r="C2489" s="1" t="s">
        <v>1411</v>
      </c>
      <c r="D2489" s="1">
        <v>1665</v>
      </c>
      <c r="E2489" s="1" t="s">
        <v>2</v>
      </c>
      <c r="F2489" s="1" t="s">
        <v>1707</v>
      </c>
      <c r="G2489" s="1" t="s">
        <v>1708</v>
      </c>
      <c r="H2489" s="1" t="s">
        <v>76</v>
      </c>
      <c r="I2489" s="1" t="s">
        <v>228</v>
      </c>
      <c r="J2489" s="1" t="s">
        <v>53</v>
      </c>
      <c r="K2489" s="1" t="s">
        <v>314</v>
      </c>
      <c r="L2489" s="1" t="s">
        <v>821</v>
      </c>
      <c r="M2489" s="1" t="s">
        <v>311</v>
      </c>
      <c r="N2489" s="1" t="s">
        <v>652</v>
      </c>
      <c r="O2489" s="1" t="s">
        <v>62</v>
      </c>
      <c r="P2489" s="1" t="s">
        <v>1319</v>
      </c>
      <c r="Q2489" s="1" t="s">
        <v>65</v>
      </c>
      <c r="R2489" s="1" t="s">
        <v>57</v>
      </c>
      <c r="S2489" s="1" t="s">
        <v>1207</v>
      </c>
      <c r="T2489" s="93">
        <v>2.992</v>
      </c>
      <c r="U2489" s="94">
        <v>47223</v>
      </c>
      <c r="V2489" s="92">
        <v>6.25E-2</v>
      </c>
      <c r="W2489" s="92">
        <v>4.9700000000000001E-2</v>
      </c>
      <c r="X2489" s="1" t="s">
        <v>636</v>
      </c>
      <c r="Y2489" s="145" t="s">
        <v>3491</v>
      </c>
      <c r="Z2489" s="91">
        <v>5000</v>
      </c>
      <c r="AA2489" s="91">
        <v>1</v>
      </c>
      <c r="AB2489" s="91">
        <v>105.34</v>
      </c>
      <c r="AC2489" s="91">
        <v>0</v>
      </c>
      <c r="AD2489" s="91">
        <v>5.2670000000000003</v>
      </c>
      <c r="AE2489" s="145" t="s">
        <v>3491</v>
      </c>
      <c r="AF2489" s="145" t="s">
        <v>3491</v>
      </c>
      <c r="AG2489" s="1" t="s">
        <v>17</v>
      </c>
      <c r="AH2489" s="92">
        <v>9.0909090909090893E-6</v>
      </c>
      <c r="AI2489" s="92">
        <v>3.723558071754853E-3</v>
      </c>
      <c r="AJ2489" s="92">
        <v>1.7676649933118201E-3</v>
      </c>
    </row>
    <row r="2490" spans="1:36" x14ac:dyDescent="0.25">
      <c r="A2490" s="1">
        <v>13918</v>
      </c>
      <c r="B2490" s="1">
        <v>13923</v>
      </c>
      <c r="C2490" s="1" t="s">
        <v>1799</v>
      </c>
      <c r="D2490" s="1">
        <v>520033309</v>
      </c>
      <c r="E2490" s="1" t="s">
        <v>429</v>
      </c>
      <c r="F2490" s="1" t="s">
        <v>2273</v>
      </c>
      <c r="G2490" s="1" t="s">
        <v>2274</v>
      </c>
      <c r="H2490" s="1" t="s">
        <v>76</v>
      </c>
      <c r="I2490" s="1" t="s">
        <v>228</v>
      </c>
      <c r="J2490" s="1" t="s">
        <v>53</v>
      </c>
      <c r="K2490" s="1" t="s">
        <v>53</v>
      </c>
      <c r="L2490" s="1" t="s">
        <v>821</v>
      </c>
      <c r="M2490" s="1" t="s">
        <v>311</v>
      </c>
      <c r="N2490" s="1" t="s">
        <v>140</v>
      </c>
      <c r="O2490" s="1" t="s">
        <v>62</v>
      </c>
      <c r="P2490" s="1" t="s">
        <v>298</v>
      </c>
      <c r="Q2490" s="1" t="s">
        <v>298</v>
      </c>
      <c r="R2490" s="1" t="s">
        <v>298</v>
      </c>
      <c r="S2490" s="1" t="s">
        <v>1207</v>
      </c>
      <c r="T2490" s="93">
        <v>1.486</v>
      </c>
      <c r="U2490" s="94">
        <v>46754</v>
      </c>
      <c r="V2490" s="92">
        <v>6.5000000000000002E-2</v>
      </c>
      <c r="W2490" s="92">
        <v>6.1699999999999998E-2</v>
      </c>
      <c r="X2490" s="1" t="s">
        <v>636</v>
      </c>
      <c r="Y2490" s="145" t="s">
        <v>3491</v>
      </c>
      <c r="Z2490" s="91">
        <v>4000</v>
      </c>
      <c r="AA2490" s="91">
        <v>1</v>
      </c>
      <c r="AB2490" s="91">
        <v>100.62</v>
      </c>
      <c r="AC2490" s="91">
        <v>0.13</v>
      </c>
      <c r="AD2490" s="91">
        <v>4.1547999999999998</v>
      </c>
      <c r="AE2490" s="145" t="s">
        <v>3491</v>
      </c>
      <c r="AF2490" s="145" t="s">
        <v>3491</v>
      </c>
      <c r="AG2490" s="1" t="s">
        <v>17</v>
      </c>
      <c r="AH2490" s="92">
        <v>1.3612340948303699E-5</v>
      </c>
      <c r="AI2490" s="92">
        <v>2.9372772121752538E-3</v>
      </c>
      <c r="AJ2490" s="92">
        <v>1.3943980471258686E-3</v>
      </c>
    </row>
    <row r="2491" spans="1:36" x14ac:dyDescent="0.25">
      <c r="A2491" s="1">
        <v>13918</v>
      </c>
      <c r="B2491" s="1">
        <v>13923</v>
      </c>
      <c r="C2491" s="1" t="s">
        <v>1709</v>
      </c>
      <c r="D2491" s="1">
        <v>2352</v>
      </c>
      <c r="E2491" s="1" t="s">
        <v>2</v>
      </c>
      <c r="F2491" s="1" t="s">
        <v>1710</v>
      </c>
      <c r="G2491" s="1" t="s">
        <v>1711</v>
      </c>
      <c r="H2491" s="1" t="s">
        <v>76</v>
      </c>
      <c r="I2491" s="1" t="s">
        <v>228</v>
      </c>
      <c r="J2491" s="1" t="s">
        <v>53</v>
      </c>
      <c r="K2491" s="1" t="s">
        <v>314</v>
      </c>
      <c r="L2491" s="1" t="s">
        <v>821</v>
      </c>
      <c r="M2491" s="1" t="s">
        <v>311</v>
      </c>
      <c r="N2491" s="1" t="s">
        <v>258</v>
      </c>
      <c r="O2491" s="1" t="s">
        <v>62</v>
      </c>
      <c r="P2491" s="1" t="s">
        <v>1611</v>
      </c>
      <c r="Q2491" s="1" t="s">
        <v>70</v>
      </c>
      <c r="R2491" s="1" t="s">
        <v>57</v>
      </c>
      <c r="S2491" s="1" t="s">
        <v>1207</v>
      </c>
      <c r="T2491" s="93">
        <v>2.4980000000000002</v>
      </c>
      <c r="U2491" s="94">
        <v>47119</v>
      </c>
      <c r="V2491" s="92">
        <v>9.4E-2</v>
      </c>
      <c r="W2491" s="92">
        <v>7.1900000000000006E-2</v>
      </c>
      <c r="X2491" s="1" t="s">
        <v>636</v>
      </c>
      <c r="Y2491" s="145" t="s">
        <v>3491</v>
      </c>
      <c r="Z2491" s="91">
        <v>4750</v>
      </c>
      <c r="AA2491" s="91">
        <v>1</v>
      </c>
      <c r="AB2491" s="91">
        <v>105.73</v>
      </c>
      <c r="AC2491" s="91">
        <v>0.22325</v>
      </c>
      <c r="AD2491" s="91">
        <v>5.2454200000000002</v>
      </c>
      <c r="AE2491" s="145" t="s">
        <v>3491</v>
      </c>
      <c r="AF2491" s="145" t="s">
        <v>3491</v>
      </c>
      <c r="AG2491" s="1" t="s">
        <v>17</v>
      </c>
      <c r="AH2491" s="92">
        <v>1.6393442622950801E-5</v>
      </c>
      <c r="AI2491" s="92">
        <v>3.7083018759719653E-3</v>
      </c>
      <c r="AJ2491" s="92">
        <v>1.7604225003261225E-3</v>
      </c>
    </row>
    <row r="2492" spans="1:36" x14ac:dyDescent="0.25">
      <c r="A2492" s="1">
        <v>13918</v>
      </c>
      <c r="B2492" s="1">
        <v>13923</v>
      </c>
      <c r="C2492" s="1" t="s">
        <v>2275</v>
      </c>
      <c r="D2492" s="1">
        <v>515164143</v>
      </c>
      <c r="E2492" s="1" t="s">
        <v>429</v>
      </c>
      <c r="F2492" s="1" t="s">
        <v>2276</v>
      </c>
      <c r="G2492" s="1" t="s">
        <v>2277</v>
      </c>
      <c r="H2492" s="1" t="s">
        <v>76</v>
      </c>
      <c r="I2492" s="1" t="s">
        <v>229</v>
      </c>
      <c r="J2492" s="1" t="s">
        <v>53</v>
      </c>
      <c r="K2492" s="1" t="s">
        <v>53</v>
      </c>
      <c r="L2492" s="1" t="s">
        <v>821</v>
      </c>
      <c r="M2492" s="1" t="s">
        <v>311</v>
      </c>
      <c r="N2492" s="1" t="s">
        <v>651</v>
      </c>
      <c r="O2492" s="1" t="s">
        <v>62</v>
      </c>
      <c r="P2492" s="1" t="s">
        <v>298</v>
      </c>
      <c r="Q2492" s="1" t="s">
        <v>298</v>
      </c>
      <c r="R2492" s="1" t="s">
        <v>298</v>
      </c>
      <c r="S2492" s="1" t="s">
        <v>1207</v>
      </c>
      <c r="T2492" s="93">
        <v>1.883</v>
      </c>
      <c r="U2492" s="94">
        <v>46752</v>
      </c>
      <c r="V2492" s="92">
        <v>4.4999999999999998E-2</v>
      </c>
      <c r="W2492" s="92">
        <v>5.2299999999999999E-2</v>
      </c>
      <c r="X2492" s="1" t="s">
        <v>636</v>
      </c>
      <c r="Y2492" s="145" t="s">
        <v>3491</v>
      </c>
      <c r="Z2492" s="91">
        <v>2000</v>
      </c>
      <c r="AA2492" s="91">
        <v>1</v>
      </c>
      <c r="AB2492" s="91">
        <v>102.83</v>
      </c>
      <c r="AC2492" s="91">
        <v>0</v>
      </c>
      <c r="AD2492" s="91">
        <v>2.0566</v>
      </c>
      <c r="AE2492" s="145" t="s">
        <v>3491</v>
      </c>
      <c r="AF2492" s="145" t="s">
        <v>3491</v>
      </c>
      <c r="AG2492" s="1" t="s">
        <v>17</v>
      </c>
      <c r="AH2492" s="92">
        <v>1.0000000000000001E-5</v>
      </c>
      <c r="AI2492" s="92">
        <v>1.453933839067976E-3</v>
      </c>
      <c r="AJ2492" s="92">
        <v>6.9021830743214141E-4</v>
      </c>
    </row>
    <row r="2493" spans="1:36" x14ac:dyDescent="0.25">
      <c r="A2493" s="1">
        <v>13918</v>
      </c>
      <c r="B2493" s="1">
        <v>13923</v>
      </c>
      <c r="C2493" s="1" t="s">
        <v>1712</v>
      </c>
      <c r="D2493" s="1">
        <v>520039660</v>
      </c>
      <c r="E2493" s="1" t="s">
        <v>429</v>
      </c>
      <c r="F2493" s="1" t="s">
        <v>1713</v>
      </c>
      <c r="G2493" s="1" t="s">
        <v>1714</v>
      </c>
      <c r="H2493" s="1" t="s">
        <v>76</v>
      </c>
      <c r="I2493" s="1" t="s">
        <v>228</v>
      </c>
      <c r="J2493" s="1" t="s">
        <v>53</v>
      </c>
      <c r="K2493" s="1" t="s">
        <v>53</v>
      </c>
      <c r="L2493" s="1" t="s">
        <v>821</v>
      </c>
      <c r="M2493" s="1" t="s">
        <v>311</v>
      </c>
      <c r="N2493" s="1" t="s">
        <v>140</v>
      </c>
      <c r="O2493" s="1" t="s">
        <v>62</v>
      </c>
      <c r="P2493" s="1" t="s">
        <v>298</v>
      </c>
      <c r="Q2493" s="1" t="s">
        <v>298</v>
      </c>
      <c r="R2493" s="1" t="s">
        <v>298</v>
      </c>
      <c r="S2493" s="1" t="s">
        <v>1207</v>
      </c>
      <c r="T2493" s="93">
        <v>3.63</v>
      </c>
      <c r="U2493" s="94">
        <v>48914</v>
      </c>
      <c r="V2493" s="92">
        <v>6.7299999999999999E-2</v>
      </c>
      <c r="W2493" s="92">
        <v>5.1799999999999999E-2</v>
      </c>
      <c r="X2493" s="1" t="s">
        <v>636</v>
      </c>
      <c r="Y2493" s="145" t="s">
        <v>3491</v>
      </c>
      <c r="Z2493" s="91">
        <v>889</v>
      </c>
      <c r="AA2493" s="91">
        <v>1</v>
      </c>
      <c r="AB2493" s="91">
        <v>106.39</v>
      </c>
      <c r="AC2493" s="91">
        <v>0</v>
      </c>
      <c r="AD2493" s="91">
        <v>0.94581000000000004</v>
      </c>
      <c r="AE2493" s="145" t="s">
        <v>3491</v>
      </c>
      <c r="AF2493" s="145" t="s">
        <v>3491</v>
      </c>
      <c r="AG2493" s="1" t="s">
        <v>17</v>
      </c>
      <c r="AH2493" s="92">
        <v>3.4345454602773102E-6</v>
      </c>
      <c r="AI2493" s="92">
        <v>6.6864979302192092E-4</v>
      </c>
      <c r="AJ2493" s="92">
        <v>3.1742457325313318E-4</v>
      </c>
    </row>
    <row r="2494" spans="1:36" x14ac:dyDescent="0.25">
      <c r="A2494" s="1">
        <v>13918</v>
      </c>
      <c r="B2494" s="1">
        <v>13923</v>
      </c>
      <c r="C2494" s="1" t="s">
        <v>1715</v>
      </c>
      <c r="D2494" s="1">
        <v>1963039</v>
      </c>
      <c r="E2494" s="1" t="s">
        <v>430</v>
      </c>
      <c r="F2494" s="1" t="s">
        <v>1716</v>
      </c>
      <c r="G2494" s="1" t="s">
        <v>1717</v>
      </c>
      <c r="H2494" s="1" t="s">
        <v>76</v>
      </c>
      <c r="I2494" s="1" t="s">
        <v>228</v>
      </c>
      <c r="J2494" s="1" t="s">
        <v>53</v>
      </c>
      <c r="K2494" s="1" t="s">
        <v>314</v>
      </c>
      <c r="L2494" s="1" t="s">
        <v>821</v>
      </c>
      <c r="M2494" s="1" t="s">
        <v>311</v>
      </c>
      <c r="N2494" s="1" t="s">
        <v>652</v>
      </c>
      <c r="O2494" s="1" t="s">
        <v>62</v>
      </c>
      <c r="P2494" s="1" t="s">
        <v>1329</v>
      </c>
      <c r="Q2494" s="1" t="s">
        <v>65</v>
      </c>
      <c r="R2494" s="1" t="s">
        <v>57</v>
      </c>
      <c r="S2494" s="1" t="s">
        <v>1207</v>
      </c>
      <c r="T2494" s="93">
        <v>2.5579999999999998</v>
      </c>
      <c r="U2494" s="94">
        <v>47118</v>
      </c>
      <c r="V2494" s="92">
        <v>7.8799999999999995E-2</v>
      </c>
      <c r="W2494" s="92">
        <v>7.1999999999999995E-2</v>
      </c>
      <c r="X2494" s="1" t="s">
        <v>636</v>
      </c>
      <c r="Y2494" s="145" t="s">
        <v>3491</v>
      </c>
      <c r="Z2494" s="91">
        <v>3880</v>
      </c>
      <c r="AA2494" s="91">
        <v>1</v>
      </c>
      <c r="AB2494" s="91">
        <v>102.2</v>
      </c>
      <c r="AC2494" s="91">
        <v>0</v>
      </c>
      <c r="AD2494" s="91">
        <v>3.96536</v>
      </c>
      <c r="AE2494" s="145" t="s">
        <v>3491</v>
      </c>
      <c r="AF2494" s="145" t="s">
        <v>3491</v>
      </c>
      <c r="AG2494" s="1" t="s">
        <v>17</v>
      </c>
      <c r="AH2494" s="92">
        <v>1.0653242263487801E-5</v>
      </c>
      <c r="AI2494" s="92">
        <v>2.8033507187039722E-3</v>
      </c>
      <c r="AJ2494" s="92">
        <v>1.3308198325192632E-3</v>
      </c>
    </row>
    <row r="2495" spans="1:36" x14ac:dyDescent="0.25">
      <c r="A2495" s="1">
        <v>13918</v>
      </c>
      <c r="B2495" s="1">
        <v>13923</v>
      </c>
      <c r="C2495" s="1" t="s">
        <v>1719</v>
      </c>
      <c r="D2495" s="1">
        <v>520025370</v>
      </c>
      <c r="E2495" s="1" t="s">
        <v>429</v>
      </c>
      <c r="F2495" s="1" t="s">
        <v>1720</v>
      </c>
      <c r="G2495" s="1" t="s">
        <v>1721</v>
      </c>
      <c r="H2495" s="1" t="s">
        <v>76</v>
      </c>
      <c r="I2495" s="1" t="s">
        <v>228</v>
      </c>
      <c r="J2495" s="1" t="s">
        <v>53</v>
      </c>
      <c r="K2495" s="1" t="s">
        <v>53</v>
      </c>
      <c r="L2495" s="1" t="s">
        <v>821</v>
      </c>
      <c r="M2495" s="1" t="s">
        <v>311</v>
      </c>
      <c r="N2495" s="1" t="s">
        <v>708</v>
      </c>
      <c r="O2495" s="1" t="s">
        <v>62</v>
      </c>
      <c r="P2495" s="1" t="s">
        <v>1315</v>
      </c>
      <c r="Q2495" s="1" t="s">
        <v>65</v>
      </c>
      <c r="R2495" s="1" t="s">
        <v>57</v>
      </c>
      <c r="S2495" s="1" t="s">
        <v>1207</v>
      </c>
      <c r="T2495" s="93">
        <v>3.5790000000000002</v>
      </c>
      <c r="U2495" s="94">
        <v>48364</v>
      </c>
      <c r="V2495" s="92">
        <v>5.9799999999999999E-2</v>
      </c>
      <c r="W2495" s="92">
        <v>4.3700000000000003E-2</v>
      </c>
      <c r="X2495" s="1" t="s">
        <v>636</v>
      </c>
      <c r="Y2495" s="145" t="s">
        <v>3491</v>
      </c>
      <c r="Z2495" s="91">
        <v>13750</v>
      </c>
      <c r="AA2495" s="91">
        <v>1</v>
      </c>
      <c r="AB2495" s="91">
        <v>106.45</v>
      </c>
      <c r="AC2495" s="91">
        <v>0</v>
      </c>
      <c r="AD2495" s="91">
        <v>14.63687</v>
      </c>
      <c r="AE2495" s="145" t="s">
        <v>3491</v>
      </c>
      <c r="AF2495" s="145" t="s">
        <v>3491</v>
      </c>
      <c r="AG2495" s="1" t="s">
        <v>17</v>
      </c>
      <c r="AH2495" s="92">
        <v>3.3132530120481902E-5</v>
      </c>
      <c r="AI2495" s="92">
        <v>1.0347680925332533E-2</v>
      </c>
      <c r="AJ2495" s="92">
        <v>4.9122997362171976E-3</v>
      </c>
    </row>
    <row r="2496" spans="1:36" x14ac:dyDescent="0.25">
      <c r="A2496" s="1">
        <v>13918</v>
      </c>
      <c r="B2496" s="1">
        <v>13923</v>
      </c>
      <c r="C2496" s="1" t="s">
        <v>1722</v>
      </c>
      <c r="D2496" s="1">
        <v>512951518</v>
      </c>
      <c r="E2496" s="1" t="s">
        <v>429</v>
      </c>
      <c r="F2496" s="1" t="s">
        <v>1723</v>
      </c>
      <c r="G2496" s="1" t="s">
        <v>1724</v>
      </c>
      <c r="H2496" s="1" t="s">
        <v>76</v>
      </c>
      <c r="I2496" s="1" t="s">
        <v>228</v>
      </c>
      <c r="J2496" s="1" t="s">
        <v>53</v>
      </c>
      <c r="K2496" s="1" t="s">
        <v>53</v>
      </c>
      <c r="L2496" s="1" t="s">
        <v>821</v>
      </c>
      <c r="M2496" s="1" t="s">
        <v>311</v>
      </c>
      <c r="N2496" s="1" t="s">
        <v>140</v>
      </c>
      <c r="O2496" s="110" t="s">
        <v>55</v>
      </c>
      <c r="P2496" s="1" t="s">
        <v>298</v>
      </c>
      <c r="Q2496" s="1" t="s">
        <v>298</v>
      </c>
      <c r="R2496" s="1" t="s">
        <v>298</v>
      </c>
      <c r="S2496" s="1" t="s">
        <v>1207</v>
      </c>
      <c r="T2496" s="93">
        <v>1.391</v>
      </c>
      <c r="U2496" s="94">
        <v>46660</v>
      </c>
      <c r="V2496" s="92">
        <v>7.7799999999999994E-2</v>
      </c>
      <c r="W2496" s="92">
        <v>5.6800000000000003E-2</v>
      </c>
      <c r="X2496" s="1" t="s">
        <v>636</v>
      </c>
      <c r="Y2496" s="145" t="s">
        <v>3491</v>
      </c>
      <c r="Z2496" s="91">
        <v>3500</v>
      </c>
      <c r="AA2496" s="91">
        <v>1</v>
      </c>
      <c r="AB2496" s="91">
        <v>105</v>
      </c>
      <c r="AC2496" s="91">
        <v>0</v>
      </c>
      <c r="AD2496" s="91">
        <v>3.6749999999999998</v>
      </c>
      <c r="AE2496" s="145" t="s">
        <v>3491</v>
      </c>
      <c r="AF2496" s="145" t="s">
        <v>3491</v>
      </c>
      <c r="AG2496" s="1" t="s">
        <v>17</v>
      </c>
      <c r="AH2496" s="92">
        <v>2.5792188651437001E-5</v>
      </c>
      <c r="AI2496" s="92">
        <v>2.5980778267892697E-3</v>
      </c>
      <c r="AJ2496" s="92">
        <v>1.2333717202242147E-3</v>
      </c>
    </row>
    <row r="2497" spans="1:36" x14ac:dyDescent="0.25">
      <c r="A2497" s="1">
        <v>13918</v>
      </c>
      <c r="B2497" s="1">
        <v>13923</v>
      </c>
      <c r="C2497" s="1" t="s">
        <v>2351</v>
      </c>
      <c r="D2497" s="1">
        <v>520039074</v>
      </c>
      <c r="E2497" s="1" t="s">
        <v>429</v>
      </c>
      <c r="F2497" s="1" t="s">
        <v>2352</v>
      </c>
      <c r="G2497" s="1" t="s">
        <v>2353</v>
      </c>
      <c r="H2497" s="1" t="s">
        <v>76</v>
      </c>
      <c r="I2497" s="1" t="s">
        <v>228</v>
      </c>
      <c r="J2497" s="1" t="s">
        <v>53</v>
      </c>
      <c r="K2497" s="1" t="s">
        <v>53</v>
      </c>
      <c r="L2497" s="1" t="s">
        <v>821</v>
      </c>
      <c r="M2497" s="1" t="s">
        <v>311</v>
      </c>
      <c r="N2497" s="1" t="s">
        <v>140</v>
      </c>
      <c r="O2497" s="1" t="s">
        <v>62</v>
      </c>
      <c r="P2497" s="1" t="s">
        <v>298</v>
      </c>
      <c r="Q2497" s="1" t="s">
        <v>298</v>
      </c>
      <c r="R2497" s="1" t="s">
        <v>298</v>
      </c>
      <c r="S2497" s="1" t="s">
        <v>1207</v>
      </c>
      <c r="T2497" s="93">
        <v>2.33</v>
      </c>
      <c r="U2497" s="94">
        <v>47300</v>
      </c>
      <c r="V2497" s="92">
        <v>6.5000000000000002E-2</v>
      </c>
      <c r="W2497" s="92">
        <v>6.6199999999999995E-2</v>
      </c>
      <c r="X2497" s="1" t="s">
        <v>636</v>
      </c>
      <c r="Y2497" s="145" t="s">
        <v>3491</v>
      </c>
      <c r="Z2497" s="91">
        <v>5000</v>
      </c>
      <c r="AA2497" s="91">
        <v>1</v>
      </c>
      <c r="AB2497" s="91">
        <v>100</v>
      </c>
      <c r="AC2497" s="91">
        <v>0</v>
      </c>
      <c r="AD2497" s="91">
        <v>5</v>
      </c>
      <c r="AE2497" s="145" t="s">
        <v>3491</v>
      </c>
      <c r="AF2497" s="145" t="s">
        <v>3491</v>
      </c>
      <c r="AG2497" s="1" t="s">
        <v>17</v>
      </c>
      <c r="AH2497" s="92">
        <v>2.7027027027027E-5</v>
      </c>
      <c r="AI2497" s="92">
        <v>3.5347997643391427E-3</v>
      </c>
      <c r="AJ2497" s="92">
        <v>1.6780567622098159E-3</v>
      </c>
    </row>
    <row r="2498" spans="1:36" x14ac:dyDescent="0.25">
      <c r="A2498" s="1">
        <v>13918</v>
      </c>
      <c r="B2498" s="1">
        <v>13923</v>
      </c>
      <c r="C2498" s="1" t="s">
        <v>1725</v>
      </c>
      <c r="D2498" s="1">
        <v>520001736</v>
      </c>
      <c r="E2498" s="1" t="s">
        <v>429</v>
      </c>
      <c r="F2498" s="1" t="s">
        <v>1726</v>
      </c>
      <c r="G2498" s="1" t="s">
        <v>1727</v>
      </c>
      <c r="H2498" s="1" t="s">
        <v>76</v>
      </c>
      <c r="I2498" s="1" t="s">
        <v>229</v>
      </c>
      <c r="J2498" s="1" t="s">
        <v>53</v>
      </c>
      <c r="K2498" s="1" t="s">
        <v>53</v>
      </c>
      <c r="L2498" s="1" t="s">
        <v>821</v>
      </c>
      <c r="M2498" s="1" t="s">
        <v>311</v>
      </c>
      <c r="N2498" s="1" t="s">
        <v>651</v>
      </c>
      <c r="O2498" s="1" t="s">
        <v>62</v>
      </c>
      <c r="P2498" s="1" t="s">
        <v>1319</v>
      </c>
      <c r="Q2498" s="1" t="s">
        <v>65</v>
      </c>
      <c r="R2498" s="1" t="s">
        <v>57</v>
      </c>
      <c r="S2498" s="1" t="s">
        <v>1207</v>
      </c>
      <c r="T2498" s="93">
        <v>2.617</v>
      </c>
      <c r="U2498" s="94">
        <v>47573</v>
      </c>
      <c r="V2498" s="92">
        <v>3.3399999999999999E-2</v>
      </c>
      <c r="W2498" s="92">
        <v>2.5600000000000001E-2</v>
      </c>
      <c r="X2498" s="1" t="s">
        <v>636</v>
      </c>
      <c r="Y2498" s="145" t="s">
        <v>3491</v>
      </c>
      <c r="Z2498" s="91">
        <v>9000</v>
      </c>
      <c r="AA2498" s="91">
        <v>1</v>
      </c>
      <c r="AB2498" s="91">
        <v>106.94</v>
      </c>
      <c r="AC2498" s="91">
        <v>0</v>
      </c>
      <c r="AD2498" s="91">
        <v>9.6245999999999992</v>
      </c>
      <c r="AE2498" s="145" t="s">
        <v>3491</v>
      </c>
      <c r="AF2498" s="145" t="s">
        <v>3491</v>
      </c>
      <c r="AG2498" s="1" t="s">
        <v>17</v>
      </c>
      <c r="AH2498" s="92">
        <v>8.3642889471497795E-6</v>
      </c>
      <c r="AI2498" s="92">
        <v>6.8042067623717015E-3</v>
      </c>
      <c r="AJ2498" s="92">
        <v>3.2301250227129187E-3</v>
      </c>
    </row>
    <row r="2499" spans="1:36" x14ac:dyDescent="0.25">
      <c r="A2499" s="1">
        <v>13918</v>
      </c>
      <c r="B2499" s="1">
        <v>13923</v>
      </c>
      <c r="C2499" s="1" t="s">
        <v>1482</v>
      </c>
      <c r="D2499" s="1">
        <v>520043720</v>
      </c>
      <c r="E2499" s="1" t="s">
        <v>429</v>
      </c>
      <c r="F2499" s="1" t="s">
        <v>1728</v>
      </c>
      <c r="G2499" s="1" t="s">
        <v>1729</v>
      </c>
      <c r="H2499" s="1" t="s">
        <v>76</v>
      </c>
      <c r="I2499" s="1" t="s">
        <v>230</v>
      </c>
      <c r="J2499" s="1" t="s">
        <v>53</v>
      </c>
      <c r="K2499" s="1" t="s">
        <v>53</v>
      </c>
      <c r="L2499" s="1" t="s">
        <v>821</v>
      </c>
      <c r="M2499" s="1" t="s">
        <v>311</v>
      </c>
      <c r="N2499" s="1" t="s">
        <v>652</v>
      </c>
      <c r="O2499" s="1" t="s">
        <v>62</v>
      </c>
      <c r="P2499" s="1" t="s">
        <v>1485</v>
      </c>
      <c r="Q2499" s="1" t="s">
        <v>70</v>
      </c>
      <c r="R2499" s="1" t="s">
        <v>57</v>
      </c>
      <c r="S2499" s="1" t="s">
        <v>1207</v>
      </c>
      <c r="T2499" s="93">
        <v>4.1150000000000002</v>
      </c>
      <c r="U2499" s="94">
        <v>47818</v>
      </c>
      <c r="V2499" s="92">
        <v>6.1100000000000002E-2</v>
      </c>
      <c r="W2499" s="92">
        <v>4.7800000000000002E-2</v>
      </c>
      <c r="X2499" s="1" t="s">
        <v>636</v>
      </c>
      <c r="Y2499" s="145" t="s">
        <v>3491</v>
      </c>
      <c r="Z2499" s="91">
        <v>975</v>
      </c>
      <c r="AA2499" s="91">
        <v>1</v>
      </c>
      <c r="AB2499" s="91">
        <v>90</v>
      </c>
      <c r="AC2499" s="91">
        <v>0</v>
      </c>
      <c r="AD2499" s="91">
        <v>0.87749999999999995</v>
      </c>
      <c r="AE2499" s="145" t="s">
        <v>3491</v>
      </c>
      <c r="AF2499" s="145" t="s">
        <v>3491</v>
      </c>
      <c r="AG2499" s="1" t="s">
        <v>17</v>
      </c>
      <c r="AH2499" s="92">
        <v>7.1704120118742003E-6</v>
      </c>
      <c r="AI2499" s="92">
        <v>6.2035735864151946E-4</v>
      </c>
      <c r="AJ2499" s="92">
        <v>2.9449896176782269E-4</v>
      </c>
    </row>
    <row r="2500" spans="1:36" x14ac:dyDescent="0.25">
      <c r="A2500" s="1">
        <v>13918</v>
      </c>
      <c r="B2500" s="1">
        <v>13923</v>
      </c>
      <c r="C2500" s="1" t="s">
        <v>1422</v>
      </c>
      <c r="D2500" s="1">
        <v>1991033</v>
      </c>
      <c r="E2500" s="1" t="s">
        <v>430</v>
      </c>
      <c r="F2500" s="1" t="s">
        <v>1730</v>
      </c>
      <c r="G2500" s="1" t="s">
        <v>1731</v>
      </c>
      <c r="H2500" s="1" t="s">
        <v>76</v>
      </c>
      <c r="I2500" s="1" t="s">
        <v>228</v>
      </c>
      <c r="J2500" s="1" t="s">
        <v>53</v>
      </c>
      <c r="K2500" s="1" t="s">
        <v>314</v>
      </c>
      <c r="L2500" s="1" t="s">
        <v>821</v>
      </c>
      <c r="M2500" s="1" t="s">
        <v>311</v>
      </c>
      <c r="N2500" s="1" t="s">
        <v>652</v>
      </c>
      <c r="O2500" s="1" t="s">
        <v>62</v>
      </c>
      <c r="P2500" s="1" t="s">
        <v>1315</v>
      </c>
      <c r="Q2500" s="1" t="s">
        <v>65</v>
      </c>
      <c r="R2500" s="1" t="s">
        <v>57</v>
      </c>
      <c r="S2500" s="1" t="s">
        <v>1207</v>
      </c>
      <c r="T2500" s="93">
        <v>3.3969999999999998</v>
      </c>
      <c r="U2500" s="94">
        <v>47421</v>
      </c>
      <c r="V2500" s="92">
        <v>7.1099999999999997E-2</v>
      </c>
      <c r="W2500" s="92">
        <v>5.33E-2</v>
      </c>
      <c r="X2500" s="1" t="s">
        <v>636</v>
      </c>
      <c r="Y2500" s="145" t="s">
        <v>3491</v>
      </c>
      <c r="Z2500" s="91">
        <v>5000</v>
      </c>
      <c r="AA2500" s="91">
        <v>1</v>
      </c>
      <c r="AB2500" s="91">
        <v>107.55</v>
      </c>
      <c r="AC2500" s="91">
        <v>0</v>
      </c>
      <c r="AD2500" s="91">
        <v>5.3775000000000004</v>
      </c>
      <c r="AE2500" s="145" t="s">
        <v>3491</v>
      </c>
      <c r="AF2500" s="145" t="s">
        <v>3491</v>
      </c>
      <c r="AG2500" s="1" t="s">
        <v>17</v>
      </c>
      <c r="AH2500" s="92">
        <v>1.19904076738609E-5</v>
      </c>
      <c r="AI2500" s="92">
        <v>3.8016771465467481E-3</v>
      </c>
      <c r="AJ2500" s="92">
        <v>1.8047500477566571E-3</v>
      </c>
    </row>
    <row r="2501" spans="1:36" x14ac:dyDescent="0.25">
      <c r="A2501" s="1">
        <v>13918</v>
      </c>
      <c r="B2501" s="1">
        <v>13923</v>
      </c>
      <c r="C2501" s="1" t="s">
        <v>1684</v>
      </c>
      <c r="D2501" s="1">
        <v>520033234</v>
      </c>
      <c r="E2501" s="1" t="s">
        <v>429</v>
      </c>
      <c r="F2501" s="1" t="s">
        <v>1735</v>
      </c>
      <c r="G2501" s="1" t="s">
        <v>1736</v>
      </c>
      <c r="H2501" s="1" t="s">
        <v>76</v>
      </c>
      <c r="I2501" s="1" t="s">
        <v>229</v>
      </c>
      <c r="J2501" s="1" t="s">
        <v>53</v>
      </c>
      <c r="K2501" s="1" t="s">
        <v>53</v>
      </c>
      <c r="L2501" s="1" t="s">
        <v>821</v>
      </c>
      <c r="M2501" s="1" t="s">
        <v>311</v>
      </c>
      <c r="N2501" s="1" t="s">
        <v>652</v>
      </c>
      <c r="O2501" s="1" t="s">
        <v>62</v>
      </c>
      <c r="P2501" s="1" t="s">
        <v>1329</v>
      </c>
      <c r="Q2501" s="1" t="s">
        <v>65</v>
      </c>
      <c r="R2501" s="1" t="s">
        <v>57</v>
      </c>
      <c r="S2501" s="1" t="s">
        <v>1207</v>
      </c>
      <c r="T2501" s="93">
        <v>3.927</v>
      </c>
      <c r="U2501" s="94">
        <v>47756</v>
      </c>
      <c r="V2501" s="92">
        <v>4.24E-2</v>
      </c>
      <c r="W2501" s="92">
        <v>3.44E-2</v>
      </c>
      <c r="X2501" s="1" t="s">
        <v>636</v>
      </c>
      <c r="Y2501" s="145" t="s">
        <v>3491</v>
      </c>
      <c r="Z2501" s="91">
        <v>11000</v>
      </c>
      <c r="AA2501" s="91">
        <v>1</v>
      </c>
      <c r="AB2501" s="91">
        <v>108.39</v>
      </c>
      <c r="AC2501" s="91">
        <v>0</v>
      </c>
      <c r="AD2501" s="91">
        <v>11.9229</v>
      </c>
      <c r="AE2501" s="145" t="s">
        <v>3491</v>
      </c>
      <c r="AF2501" s="145" t="s">
        <v>3491</v>
      </c>
      <c r="AG2501" s="1" t="s">
        <v>17</v>
      </c>
      <c r="AH2501" s="92">
        <v>1.70542635658915E-5</v>
      </c>
      <c r="AI2501" s="92">
        <v>8.4290128220478322E-3</v>
      </c>
      <c r="AJ2501" s="92">
        <v>4.0014605940302825E-3</v>
      </c>
    </row>
    <row r="2502" spans="1:36" x14ac:dyDescent="0.25">
      <c r="A2502" s="1">
        <v>13918</v>
      </c>
      <c r="B2502" s="1">
        <v>13923</v>
      </c>
      <c r="C2502" s="1" t="s">
        <v>2354</v>
      </c>
      <c r="D2502" s="1">
        <v>515541415</v>
      </c>
      <c r="E2502" s="1" t="s">
        <v>429</v>
      </c>
      <c r="F2502" s="1" t="s">
        <v>2355</v>
      </c>
      <c r="G2502" s="1" t="s">
        <v>2356</v>
      </c>
      <c r="H2502" s="1" t="s">
        <v>76</v>
      </c>
      <c r="I2502" s="1" t="s">
        <v>228</v>
      </c>
      <c r="J2502" s="1" t="s">
        <v>53</v>
      </c>
      <c r="K2502" s="1" t="s">
        <v>53</v>
      </c>
      <c r="L2502" s="1" t="s">
        <v>821</v>
      </c>
      <c r="M2502" s="1" t="s">
        <v>311</v>
      </c>
      <c r="N2502" s="1" t="s">
        <v>140</v>
      </c>
      <c r="O2502" s="1" t="s">
        <v>62</v>
      </c>
      <c r="P2502" s="1" t="s">
        <v>298</v>
      </c>
      <c r="Q2502" s="1" t="s">
        <v>298</v>
      </c>
      <c r="R2502" s="1" t="s">
        <v>298</v>
      </c>
      <c r="S2502" s="1" t="s">
        <v>1207</v>
      </c>
      <c r="T2502" s="93">
        <v>0.64</v>
      </c>
      <c r="U2502" s="94">
        <v>46477</v>
      </c>
      <c r="V2502" s="92">
        <v>9.1399999999999995E-2</v>
      </c>
      <c r="W2502" s="92">
        <v>6.2899999999999998E-2</v>
      </c>
      <c r="X2502" s="1" t="s">
        <v>636</v>
      </c>
      <c r="Y2502" s="145" t="s">
        <v>3491</v>
      </c>
      <c r="Z2502" s="91">
        <v>6600</v>
      </c>
      <c r="AA2502" s="91">
        <v>1</v>
      </c>
      <c r="AB2502" s="91">
        <v>104.18</v>
      </c>
      <c r="AC2502" s="91">
        <v>0</v>
      </c>
      <c r="AD2502" s="91">
        <v>6.8758800000000004</v>
      </c>
      <c r="AE2502" s="145" t="s">
        <v>3491</v>
      </c>
      <c r="AF2502" s="145" t="s">
        <v>3491</v>
      </c>
      <c r="AG2502" s="1" t="s">
        <v>17</v>
      </c>
      <c r="AH2502" s="92">
        <v>1.3750000000000001E-4</v>
      </c>
      <c r="AI2502" s="92">
        <v>4.8609718007248453E-3</v>
      </c>
      <c r="AJ2502" s="92">
        <v>2.3076233860286461E-3</v>
      </c>
    </row>
    <row r="2503" spans="1:36" x14ac:dyDescent="0.25">
      <c r="A2503" s="1">
        <v>13918</v>
      </c>
      <c r="B2503" s="1">
        <v>13923</v>
      </c>
      <c r="C2503" s="1" t="s">
        <v>2275</v>
      </c>
      <c r="D2503" s="1">
        <v>515164143</v>
      </c>
      <c r="E2503" s="1" t="s">
        <v>429</v>
      </c>
      <c r="F2503" s="1" t="s">
        <v>2357</v>
      </c>
      <c r="G2503" s="1" t="s">
        <v>2358</v>
      </c>
      <c r="H2503" s="1" t="s">
        <v>76</v>
      </c>
      <c r="I2503" s="1" t="s">
        <v>229</v>
      </c>
      <c r="J2503" s="1" t="s">
        <v>53</v>
      </c>
      <c r="K2503" s="1" t="s">
        <v>53</v>
      </c>
      <c r="L2503" s="1" t="s">
        <v>821</v>
      </c>
      <c r="M2503" s="1" t="s">
        <v>311</v>
      </c>
      <c r="N2503" s="1" t="s">
        <v>651</v>
      </c>
      <c r="O2503" s="1" t="s">
        <v>62</v>
      </c>
      <c r="P2503" s="1" t="s">
        <v>298</v>
      </c>
      <c r="Q2503" s="1" t="s">
        <v>298</v>
      </c>
      <c r="R2503" s="1" t="s">
        <v>298</v>
      </c>
      <c r="S2503" s="1" t="s">
        <v>1207</v>
      </c>
      <c r="T2503" s="93">
        <v>2.77</v>
      </c>
      <c r="U2503" s="94">
        <v>47118</v>
      </c>
      <c r="V2503" s="92">
        <v>5.7500000000000002E-2</v>
      </c>
      <c r="W2503" s="92">
        <v>3.9699999999999999E-2</v>
      </c>
      <c r="X2503" s="1" t="s">
        <v>636</v>
      </c>
      <c r="Y2503" s="145" t="s">
        <v>3491</v>
      </c>
      <c r="Z2503" s="91">
        <v>2000</v>
      </c>
      <c r="AA2503" s="91">
        <v>1</v>
      </c>
      <c r="AB2503" s="91">
        <v>109.02</v>
      </c>
      <c r="AC2503" s="91">
        <v>0</v>
      </c>
      <c r="AD2503" s="91">
        <v>2.1804000000000001</v>
      </c>
      <c r="AE2503" s="145" t="s">
        <v>3491</v>
      </c>
      <c r="AF2503" s="145" t="s">
        <v>3491</v>
      </c>
      <c r="AG2503" s="1" t="s">
        <v>17</v>
      </c>
      <c r="AH2503" s="92">
        <v>3.2520325203252003E-5</v>
      </c>
      <c r="AI2503" s="92">
        <v>1.5414554812330132E-3</v>
      </c>
      <c r="AJ2503" s="92">
        <v>7.3176699286445657E-4</v>
      </c>
    </row>
    <row r="2504" spans="1:36" x14ac:dyDescent="0.25">
      <c r="A2504" s="1">
        <v>13918</v>
      </c>
      <c r="B2504" s="1">
        <v>13923</v>
      </c>
      <c r="C2504" s="1" t="s">
        <v>1340</v>
      </c>
      <c r="D2504" s="1">
        <v>510960719</v>
      </c>
      <c r="E2504" s="1" t="s">
        <v>429</v>
      </c>
      <c r="F2504" s="1" t="s">
        <v>1737</v>
      </c>
      <c r="G2504" s="1" t="s">
        <v>1738</v>
      </c>
      <c r="H2504" s="1" t="s">
        <v>76</v>
      </c>
      <c r="I2504" s="1" t="s">
        <v>229</v>
      </c>
      <c r="J2504" s="1" t="s">
        <v>53</v>
      </c>
      <c r="K2504" s="1" t="s">
        <v>53</v>
      </c>
      <c r="L2504" s="1" t="s">
        <v>821</v>
      </c>
      <c r="M2504" s="1" t="s">
        <v>311</v>
      </c>
      <c r="N2504" s="1" t="s">
        <v>651</v>
      </c>
      <c r="O2504" s="1" t="s">
        <v>62</v>
      </c>
      <c r="P2504" s="1" t="s">
        <v>1343</v>
      </c>
      <c r="Q2504" s="1" t="s">
        <v>70</v>
      </c>
      <c r="R2504" s="1" t="s">
        <v>57</v>
      </c>
      <c r="S2504" s="1" t="s">
        <v>1207</v>
      </c>
      <c r="T2504" s="93">
        <v>11.696999999999999</v>
      </c>
      <c r="U2504" s="94">
        <v>53329</v>
      </c>
      <c r="V2504" s="92">
        <v>3.6700000000000003E-2</v>
      </c>
      <c r="W2504" s="92">
        <v>2.92E-2</v>
      </c>
      <c r="X2504" s="1" t="s">
        <v>636</v>
      </c>
      <c r="Y2504" s="145" t="s">
        <v>3491</v>
      </c>
      <c r="Z2504" s="91">
        <v>18000</v>
      </c>
      <c r="AA2504" s="91">
        <v>1</v>
      </c>
      <c r="AB2504" s="91">
        <v>113.25</v>
      </c>
      <c r="AC2504" s="91">
        <v>0.34283000000000002</v>
      </c>
      <c r="AD2504" s="91">
        <v>20.727830000000001</v>
      </c>
      <c r="AE2504" s="145" t="s">
        <v>3491</v>
      </c>
      <c r="AF2504" s="145" t="s">
        <v>3491</v>
      </c>
      <c r="AG2504" s="1" t="s">
        <v>17</v>
      </c>
      <c r="AH2504" s="92">
        <v>3.5301503275293101E-6</v>
      </c>
      <c r="AI2504" s="92">
        <v>1.4653745719852363E-2</v>
      </c>
      <c r="AJ2504" s="92">
        <v>6.9564950594870976E-3</v>
      </c>
    </row>
    <row r="2505" spans="1:36" x14ac:dyDescent="0.25">
      <c r="A2505" s="1">
        <v>13918</v>
      </c>
      <c r="B2505" s="1">
        <v>13923</v>
      </c>
      <c r="C2505" s="1" t="s">
        <v>2173</v>
      </c>
      <c r="D2505" s="1">
        <v>512947185</v>
      </c>
      <c r="E2505" s="1" t="s">
        <v>429</v>
      </c>
      <c r="F2505" s="1" t="s">
        <v>2174</v>
      </c>
      <c r="G2505" s="1" t="s">
        <v>2175</v>
      </c>
      <c r="H2505" s="1" t="s">
        <v>76</v>
      </c>
      <c r="I2505" s="1" t="s">
        <v>228</v>
      </c>
      <c r="J2505" s="1" t="s">
        <v>53</v>
      </c>
      <c r="K2505" s="1" t="s">
        <v>53</v>
      </c>
      <c r="L2505" s="1" t="s">
        <v>821</v>
      </c>
      <c r="M2505" s="1" t="s">
        <v>311</v>
      </c>
      <c r="N2505" s="1" t="s">
        <v>140</v>
      </c>
      <c r="O2505" s="1" t="s">
        <v>62</v>
      </c>
      <c r="P2505" s="1" t="s">
        <v>298</v>
      </c>
      <c r="Q2505" s="1" t="s">
        <v>298</v>
      </c>
      <c r="R2505" s="1" t="s">
        <v>298</v>
      </c>
      <c r="S2505" s="1" t="s">
        <v>1207</v>
      </c>
      <c r="T2505" s="93">
        <v>1.89</v>
      </c>
      <c r="U2505" s="94">
        <v>46934</v>
      </c>
      <c r="V2505" s="92">
        <v>7.4399999999999994E-2</v>
      </c>
      <c r="W2505" s="92">
        <v>6.4199999999999993E-2</v>
      </c>
      <c r="X2505" s="1" t="s">
        <v>636</v>
      </c>
      <c r="Y2505" s="145" t="s">
        <v>3491</v>
      </c>
      <c r="Z2505" s="91">
        <v>9000</v>
      </c>
      <c r="AA2505" s="91">
        <v>1</v>
      </c>
      <c r="AB2505" s="91">
        <v>102.42</v>
      </c>
      <c r="AC2505" s="91">
        <v>0</v>
      </c>
      <c r="AD2505" s="91">
        <v>9.2178000000000004</v>
      </c>
      <c r="AE2505" s="145" t="s">
        <v>3491</v>
      </c>
      <c r="AF2505" s="145" t="s">
        <v>3491</v>
      </c>
      <c r="AG2505" s="1" t="s">
        <v>17</v>
      </c>
      <c r="AH2505" s="92">
        <v>1.5050167200000001E-4</v>
      </c>
      <c r="AI2505" s="92">
        <v>6.5166154535450695E-3</v>
      </c>
      <c r="AJ2505" s="92">
        <v>3.0935983245395284E-3</v>
      </c>
    </row>
    <row r="2506" spans="1:36" x14ac:dyDescent="0.25">
      <c r="A2506" s="1">
        <v>13918</v>
      </c>
      <c r="B2506" s="1">
        <v>13923</v>
      </c>
      <c r="C2506" s="1" t="s">
        <v>2176</v>
      </c>
      <c r="D2506" s="1">
        <v>514160530</v>
      </c>
      <c r="E2506" s="1" t="s">
        <v>429</v>
      </c>
      <c r="F2506" s="1" t="s">
        <v>2177</v>
      </c>
      <c r="G2506" s="1" t="s">
        <v>2178</v>
      </c>
      <c r="H2506" s="1" t="s">
        <v>76</v>
      </c>
      <c r="I2506" s="1" t="s">
        <v>623</v>
      </c>
      <c r="J2506" s="1" t="s">
        <v>53</v>
      </c>
      <c r="K2506" s="1" t="s">
        <v>53</v>
      </c>
      <c r="L2506" s="1" t="s">
        <v>821</v>
      </c>
      <c r="M2506" s="1" t="s">
        <v>311</v>
      </c>
      <c r="N2506" s="1" t="s">
        <v>263</v>
      </c>
      <c r="O2506" s="110" t="s">
        <v>55</v>
      </c>
      <c r="P2506" s="1" t="s">
        <v>298</v>
      </c>
      <c r="Q2506" s="1" t="s">
        <v>298</v>
      </c>
      <c r="R2506" s="1" t="s">
        <v>298</v>
      </c>
      <c r="S2506" s="1" t="s">
        <v>1207</v>
      </c>
      <c r="T2506" s="93">
        <v>2.798</v>
      </c>
      <c r="U2506" s="94">
        <v>47300</v>
      </c>
      <c r="V2506" s="92">
        <v>5.5E-2</v>
      </c>
      <c r="W2506" s="92">
        <v>-8.8300000000000003E-2</v>
      </c>
      <c r="X2506" s="1" t="s">
        <v>636</v>
      </c>
      <c r="Y2506" s="145" t="s">
        <v>3491</v>
      </c>
      <c r="Z2506" s="91">
        <v>2000</v>
      </c>
      <c r="AA2506" s="91">
        <v>1</v>
      </c>
      <c r="AB2506" s="91">
        <v>149.80000000000001</v>
      </c>
      <c r="AC2506" s="91">
        <v>0</v>
      </c>
      <c r="AD2506" s="91">
        <v>2.996</v>
      </c>
      <c r="AE2506" s="145" t="s">
        <v>3491</v>
      </c>
      <c r="AF2506" s="145" t="s">
        <v>3491</v>
      </c>
      <c r="AG2506" s="1" t="s">
        <v>17</v>
      </c>
      <c r="AH2506" s="92">
        <v>3.0919339405221701E-5</v>
      </c>
      <c r="AI2506" s="92">
        <v>2.118052018792014E-3</v>
      </c>
      <c r="AJ2506" s="92">
        <v>1.0054916119161218E-3</v>
      </c>
    </row>
    <row r="2507" spans="1:36" x14ac:dyDescent="0.25">
      <c r="A2507" s="1">
        <v>13918</v>
      </c>
      <c r="B2507" s="1">
        <v>13923</v>
      </c>
      <c r="C2507" s="1" t="s">
        <v>1739</v>
      </c>
      <c r="D2507" s="1">
        <v>515361442</v>
      </c>
      <c r="E2507" s="1" t="s">
        <v>429</v>
      </c>
      <c r="F2507" s="1" t="s">
        <v>1740</v>
      </c>
      <c r="G2507" s="1" t="s">
        <v>1741</v>
      </c>
      <c r="H2507" s="1" t="s">
        <v>76</v>
      </c>
      <c r="I2507" s="1" t="s">
        <v>228</v>
      </c>
      <c r="J2507" s="1" t="s">
        <v>53</v>
      </c>
      <c r="K2507" s="1" t="s">
        <v>53</v>
      </c>
      <c r="L2507" s="1" t="s">
        <v>821</v>
      </c>
      <c r="M2507" s="1" t="s">
        <v>311</v>
      </c>
      <c r="N2507" s="1" t="s">
        <v>140</v>
      </c>
      <c r="O2507" s="1" t="s">
        <v>62</v>
      </c>
      <c r="P2507" s="1" t="s">
        <v>298</v>
      </c>
      <c r="Q2507" s="1" t="s">
        <v>298</v>
      </c>
      <c r="R2507" s="1" t="s">
        <v>298</v>
      </c>
      <c r="S2507" s="1" t="s">
        <v>1207</v>
      </c>
      <c r="T2507" s="93">
        <v>2.8759999999999999</v>
      </c>
      <c r="U2507" s="94">
        <v>47848</v>
      </c>
      <c r="V2507" s="92">
        <v>8.3500000000000005E-2</v>
      </c>
      <c r="W2507" s="92">
        <v>8.2600000000000007E-2</v>
      </c>
      <c r="X2507" s="1" t="s">
        <v>636</v>
      </c>
      <c r="Y2507" s="145" t="s">
        <v>3491</v>
      </c>
      <c r="Z2507" s="91">
        <v>5000</v>
      </c>
      <c r="AA2507" s="91">
        <v>1</v>
      </c>
      <c r="AB2507" s="91">
        <v>100.72</v>
      </c>
      <c r="AC2507" s="91">
        <v>0</v>
      </c>
      <c r="AD2507" s="91">
        <v>5.0359999999999996</v>
      </c>
      <c r="AE2507" s="145" t="s">
        <v>3491</v>
      </c>
      <c r="AF2507" s="145" t="s">
        <v>3491</v>
      </c>
      <c r="AG2507" s="1" t="s">
        <v>17</v>
      </c>
      <c r="AH2507" s="92">
        <v>2.9411764705882401E-5</v>
      </c>
      <c r="AI2507" s="92">
        <v>3.5602503226423842E-3</v>
      </c>
      <c r="AJ2507" s="92">
        <v>1.6901387708977264E-3</v>
      </c>
    </row>
    <row r="2508" spans="1:36" x14ac:dyDescent="0.25">
      <c r="A2508" s="1">
        <v>13918</v>
      </c>
      <c r="B2508" s="1">
        <v>13923</v>
      </c>
      <c r="C2508" s="1" t="s">
        <v>1802</v>
      </c>
      <c r="D2508" s="1">
        <v>550012405</v>
      </c>
      <c r="E2508" s="1" t="s">
        <v>432</v>
      </c>
      <c r="F2508" s="1" t="s">
        <v>2359</v>
      </c>
      <c r="G2508" s="1" t="s">
        <v>2360</v>
      </c>
      <c r="H2508" s="1" t="s">
        <v>76</v>
      </c>
      <c r="I2508" s="1" t="s">
        <v>307</v>
      </c>
      <c r="J2508" s="1" t="s">
        <v>53</v>
      </c>
      <c r="K2508" s="1" t="s">
        <v>53</v>
      </c>
      <c r="L2508" s="1" t="s">
        <v>821</v>
      </c>
      <c r="M2508" s="1" t="s">
        <v>311</v>
      </c>
      <c r="N2508" s="1" t="s">
        <v>267</v>
      </c>
      <c r="O2508" s="1" t="s">
        <v>62</v>
      </c>
      <c r="P2508" s="1" t="s">
        <v>298</v>
      </c>
      <c r="Q2508" s="1" t="s">
        <v>298</v>
      </c>
      <c r="R2508" s="1" t="s">
        <v>298</v>
      </c>
      <c r="S2508" s="1" t="s">
        <v>1207</v>
      </c>
      <c r="T2508" s="93">
        <v>2.5</v>
      </c>
      <c r="U2508" s="94">
        <v>47027</v>
      </c>
      <c r="V2508" s="92">
        <v>7.0000000000000007E-2</v>
      </c>
      <c r="W2508" s="92">
        <v>8.5300000000000001E-2</v>
      </c>
      <c r="X2508" s="1" t="s">
        <v>636</v>
      </c>
      <c r="Y2508" s="145" t="s">
        <v>3491</v>
      </c>
      <c r="Z2508" s="91">
        <v>2000</v>
      </c>
      <c r="AA2508" s="91">
        <v>1</v>
      </c>
      <c r="AB2508" s="91">
        <v>84.2</v>
      </c>
      <c r="AC2508" s="91">
        <v>0</v>
      </c>
      <c r="AD2508" s="91">
        <v>1.6839999999999999</v>
      </c>
      <c r="AE2508" s="145" t="s">
        <v>3491</v>
      </c>
      <c r="AF2508" s="145" t="s">
        <v>3491</v>
      </c>
      <c r="AG2508" s="1" t="s">
        <v>17</v>
      </c>
      <c r="AH2508" s="92">
        <v>3.8265062085063199E-5</v>
      </c>
      <c r="AI2508" s="92">
        <v>1.1905205606294231E-3</v>
      </c>
      <c r="AJ2508" s="92">
        <v>5.6516951751226592E-4</v>
      </c>
    </row>
    <row r="2509" spans="1:36" x14ac:dyDescent="0.25">
      <c r="A2509" s="1">
        <v>13918</v>
      </c>
      <c r="B2509" s="1">
        <v>13923</v>
      </c>
      <c r="C2509" s="1" t="s">
        <v>1363</v>
      </c>
      <c r="D2509" s="1">
        <v>510560188</v>
      </c>
      <c r="E2509" s="1" t="s">
        <v>429</v>
      </c>
      <c r="F2509" s="1" t="s">
        <v>1742</v>
      </c>
      <c r="G2509" s="1" t="s">
        <v>1743</v>
      </c>
      <c r="H2509" s="1" t="s">
        <v>76</v>
      </c>
      <c r="I2509" s="1" t="s">
        <v>229</v>
      </c>
      <c r="J2509" s="1" t="s">
        <v>53</v>
      </c>
      <c r="K2509" s="1" t="s">
        <v>53</v>
      </c>
      <c r="L2509" s="1" t="s">
        <v>821</v>
      </c>
      <c r="M2509" s="1" t="s">
        <v>311</v>
      </c>
      <c r="N2509" s="1" t="s">
        <v>652</v>
      </c>
      <c r="O2509" s="1" t="s">
        <v>62</v>
      </c>
      <c r="P2509" s="1" t="s">
        <v>1366</v>
      </c>
      <c r="Q2509" s="1" t="s">
        <v>65</v>
      </c>
      <c r="R2509" s="1" t="s">
        <v>57</v>
      </c>
      <c r="S2509" s="1" t="s">
        <v>1207</v>
      </c>
      <c r="T2509" s="93">
        <v>6.2380000000000004</v>
      </c>
      <c r="U2509" s="94">
        <v>49218</v>
      </c>
      <c r="V2509" s="92">
        <v>4.02E-2</v>
      </c>
      <c r="W2509" s="92">
        <v>2.76E-2</v>
      </c>
      <c r="X2509" s="1" t="s">
        <v>636</v>
      </c>
      <c r="Y2509" s="145" t="s">
        <v>3491</v>
      </c>
      <c r="Z2509" s="91">
        <v>2000</v>
      </c>
      <c r="AA2509" s="91">
        <v>1</v>
      </c>
      <c r="AB2509" s="91">
        <v>112.72</v>
      </c>
      <c r="AC2509" s="91">
        <v>0</v>
      </c>
      <c r="AD2509" s="91">
        <v>2.2544</v>
      </c>
      <c r="AE2509" s="145" t="s">
        <v>3491</v>
      </c>
      <c r="AF2509" s="145" t="s">
        <v>3491</v>
      </c>
      <c r="AG2509" s="1" t="s">
        <v>17</v>
      </c>
      <c r="AH2509" s="92">
        <v>2.47929786284524E-6</v>
      </c>
      <c r="AI2509" s="92">
        <v>1.5937705177452325E-3</v>
      </c>
      <c r="AJ2509" s="92">
        <v>7.5660223294516174E-4</v>
      </c>
    </row>
    <row r="2510" spans="1:36" x14ac:dyDescent="0.25">
      <c r="A2510" s="1">
        <v>13918</v>
      </c>
      <c r="B2510" s="1">
        <v>13923</v>
      </c>
      <c r="C2510" s="1" t="s">
        <v>1375</v>
      </c>
      <c r="D2510" s="1">
        <v>513257873</v>
      </c>
      <c r="E2510" s="1" t="s">
        <v>429</v>
      </c>
      <c r="F2510" s="1" t="s">
        <v>1744</v>
      </c>
      <c r="G2510" s="1" t="s">
        <v>1745</v>
      </c>
      <c r="H2510" s="1" t="s">
        <v>76</v>
      </c>
      <c r="I2510" s="1" t="s">
        <v>229</v>
      </c>
      <c r="J2510" s="1" t="s">
        <v>53</v>
      </c>
      <c r="K2510" s="1" t="s">
        <v>53</v>
      </c>
      <c r="L2510" s="1" t="s">
        <v>821</v>
      </c>
      <c r="M2510" s="1" t="s">
        <v>311</v>
      </c>
      <c r="N2510" s="1" t="s">
        <v>651</v>
      </c>
      <c r="O2510" s="1" t="s">
        <v>62</v>
      </c>
      <c r="P2510" s="1" t="s">
        <v>1315</v>
      </c>
      <c r="Q2510" s="1" t="s">
        <v>65</v>
      </c>
      <c r="R2510" s="1" t="s">
        <v>57</v>
      </c>
      <c r="S2510" s="1" t="s">
        <v>1207</v>
      </c>
      <c r="T2510" s="93">
        <v>4.6029999999999998</v>
      </c>
      <c r="U2510" s="94">
        <v>48700</v>
      </c>
      <c r="V2510" s="92">
        <v>3.1800000000000002E-2</v>
      </c>
      <c r="W2510" s="92">
        <v>2.52E-2</v>
      </c>
      <c r="X2510" s="1" t="s">
        <v>636</v>
      </c>
      <c r="Y2510" s="145" t="s">
        <v>3491</v>
      </c>
      <c r="Z2510" s="91">
        <v>8000</v>
      </c>
      <c r="AA2510" s="91">
        <v>1</v>
      </c>
      <c r="AB2510" s="91">
        <v>107</v>
      </c>
      <c r="AC2510" s="91">
        <v>0</v>
      </c>
      <c r="AD2510" s="91">
        <v>8.56</v>
      </c>
      <c r="AE2510" s="145" t="s">
        <v>3491</v>
      </c>
      <c r="AF2510" s="145" t="s">
        <v>3491</v>
      </c>
      <c r="AG2510" s="1" t="s">
        <v>17</v>
      </c>
      <c r="AH2510" s="92">
        <v>1.7501564202300599E-5</v>
      </c>
      <c r="AI2510" s="92">
        <v>6.0515771965486123E-3</v>
      </c>
      <c r="AJ2510" s="92">
        <v>2.8728331769032052E-3</v>
      </c>
    </row>
    <row r="2511" spans="1:36" x14ac:dyDescent="0.25">
      <c r="A2511" s="1">
        <v>13918</v>
      </c>
      <c r="B2511" s="1">
        <v>13923</v>
      </c>
      <c r="C2511" s="1" t="s">
        <v>1749</v>
      </c>
      <c r="D2511" s="1">
        <v>520027293</v>
      </c>
      <c r="E2511" s="1" t="s">
        <v>429</v>
      </c>
      <c r="F2511" s="1" t="s">
        <v>1750</v>
      </c>
      <c r="G2511" s="1" t="s">
        <v>1751</v>
      </c>
      <c r="H2511" s="1" t="s">
        <v>76</v>
      </c>
      <c r="I2511" s="1" t="s">
        <v>229</v>
      </c>
      <c r="J2511" s="1" t="s">
        <v>53</v>
      </c>
      <c r="K2511" s="1" t="s">
        <v>53</v>
      </c>
      <c r="L2511" s="1" t="s">
        <v>821</v>
      </c>
      <c r="M2511" s="1" t="s">
        <v>311</v>
      </c>
      <c r="N2511" s="1" t="s">
        <v>156</v>
      </c>
      <c r="O2511" s="1" t="s">
        <v>62</v>
      </c>
      <c r="P2511" s="1" t="s">
        <v>1752</v>
      </c>
      <c r="Q2511" s="1" t="s">
        <v>70</v>
      </c>
      <c r="R2511" s="1" t="s">
        <v>57</v>
      </c>
      <c r="S2511" s="1" t="s">
        <v>1207</v>
      </c>
      <c r="T2511" s="93">
        <v>11.329000000000001</v>
      </c>
      <c r="U2511" s="94">
        <v>55154</v>
      </c>
      <c r="V2511" s="92">
        <v>3.2899999999999999E-2</v>
      </c>
      <c r="W2511" s="92">
        <v>2.53E-2</v>
      </c>
      <c r="X2511" s="1" t="s">
        <v>636</v>
      </c>
      <c r="Y2511" s="145" t="s">
        <v>3491</v>
      </c>
      <c r="Z2511" s="91">
        <v>1000</v>
      </c>
      <c r="AA2511" s="91">
        <v>1</v>
      </c>
      <c r="AB2511" s="91">
        <v>111.38</v>
      </c>
      <c r="AC2511" s="91">
        <v>0</v>
      </c>
      <c r="AD2511" s="91">
        <v>1.1137999999999999</v>
      </c>
      <c r="AE2511" s="145" t="s">
        <v>3491</v>
      </c>
      <c r="AF2511" s="145" t="s">
        <v>3491</v>
      </c>
      <c r="AG2511" s="1" t="s">
        <v>17</v>
      </c>
      <c r="AH2511" s="92">
        <v>1.9999999999999999E-6</v>
      </c>
      <c r="AI2511" s="92">
        <v>7.8741199550418734E-4</v>
      </c>
      <c r="AJ2511" s="92">
        <v>3.7380392434985856E-4</v>
      </c>
    </row>
    <row r="2512" spans="1:36" x14ac:dyDescent="0.25">
      <c r="A2512" s="1">
        <v>13918</v>
      </c>
      <c r="B2512" s="1">
        <v>13923</v>
      </c>
      <c r="C2512" s="1" t="s">
        <v>1753</v>
      </c>
      <c r="D2512" s="1">
        <v>520036690</v>
      </c>
      <c r="E2512" s="1" t="s">
        <v>429</v>
      </c>
      <c r="F2512" s="1" t="s">
        <v>1754</v>
      </c>
      <c r="G2512" s="1" t="s">
        <v>1755</v>
      </c>
      <c r="H2512" s="1" t="s">
        <v>76</v>
      </c>
      <c r="I2512" s="1" t="s">
        <v>228</v>
      </c>
      <c r="J2512" s="1" t="s">
        <v>53</v>
      </c>
      <c r="K2512" s="1" t="s">
        <v>53</v>
      </c>
      <c r="L2512" s="1" t="s">
        <v>821</v>
      </c>
      <c r="M2512" s="1" t="s">
        <v>311</v>
      </c>
      <c r="N2512" s="1" t="s">
        <v>252</v>
      </c>
      <c r="O2512" s="1" t="s">
        <v>62</v>
      </c>
      <c r="P2512" s="1" t="s">
        <v>1315</v>
      </c>
      <c r="Q2512" s="1" t="s">
        <v>65</v>
      </c>
      <c r="R2512" s="1" t="s">
        <v>57</v>
      </c>
      <c r="S2512" s="1" t="s">
        <v>1207</v>
      </c>
      <c r="T2512" s="93">
        <v>4.7939999999999996</v>
      </c>
      <c r="U2512" s="94">
        <v>49279</v>
      </c>
      <c r="V2512" s="92">
        <v>5.6800000000000003E-2</v>
      </c>
      <c r="W2512" s="92">
        <v>4.2799999999999998E-2</v>
      </c>
      <c r="X2512" s="1" t="s">
        <v>636</v>
      </c>
      <c r="Y2512" s="145" t="s">
        <v>3491</v>
      </c>
      <c r="Z2512" s="91">
        <v>1000</v>
      </c>
      <c r="AA2512" s="91">
        <v>1</v>
      </c>
      <c r="AB2512" s="91">
        <v>107.44</v>
      </c>
      <c r="AC2512" s="91">
        <v>0</v>
      </c>
      <c r="AD2512" s="91">
        <v>1.0744</v>
      </c>
      <c r="AE2512" s="145" t="s">
        <v>3491</v>
      </c>
      <c r="AF2512" s="145" t="s">
        <v>3491</v>
      </c>
      <c r="AG2512" s="1" t="s">
        <v>17</v>
      </c>
      <c r="AH2512" s="92">
        <v>6.66666666666667E-6</v>
      </c>
      <c r="AI2512" s="92">
        <v>7.5955777336119497E-4</v>
      </c>
      <c r="AJ2512" s="92">
        <v>3.6058083706364523E-4</v>
      </c>
    </row>
    <row r="2513" spans="1:36" x14ac:dyDescent="0.25">
      <c r="A2513" s="1">
        <v>13918</v>
      </c>
      <c r="B2513" s="1">
        <v>13923</v>
      </c>
      <c r="C2513" s="1" t="s">
        <v>1320</v>
      </c>
      <c r="D2513" s="1">
        <v>511659401</v>
      </c>
      <c r="E2513" s="1" t="s">
        <v>429</v>
      </c>
      <c r="F2513" s="1" t="s">
        <v>1756</v>
      </c>
      <c r="G2513" s="1" t="s">
        <v>1757</v>
      </c>
      <c r="H2513" s="1" t="s">
        <v>76</v>
      </c>
      <c r="I2513" s="1" t="s">
        <v>229</v>
      </c>
      <c r="J2513" s="1" t="s">
        <v>53</v>
      </c>
      <c r="K2513" s="1" t="s">
        <v>53</v>
      </c>
      <c r="L2513" s="1" t="s">
        <v>821</v>
      </c>
      <c r="M2513" s="1" t="s">
        <v>311</v>
      </c>
      <c r="N2513" s="1" t="s">
        <v>651</v>
      </c>
      <c r="O2513" s="1" t="s">
        <v>62</v>
      </c>
      <c r="P2513" s="1" t="s">
        <v>1319</v>
      </c>
      <c r="Q2513" s="1" t="s">
        <v>65</v>
      </c>
      <c r="R2513" s="1" t="s">
        <v>57</v>
      </c>
      <c r="S2513" s="1" t="s">
        <v>1207</v>
      </c>
      <c r="T2513" s="93">
        <v>6.8630000000000004</v>
      </c>
      <c r="U2513" s="94">
        <v>50160</v>
      </c>
      <c r="V2513" s="92">
        <v>3.5999999999999997E-2</v>
      </c>
      <c r="W2513" s="92">
        <v>2.5899999999999999E-2</v>
      </c>
      <c r="X2513" s="1" t="s">
        <v>636</v>
      </c>
      <c r="Y2513" s="145" t="s">
        <v>3491</v>
      </c>
      <c r="Z2513" s="91">
        <v>5000</v>
      </c>
      <c r="AA2513" s="91">
        <v>1</v>
      </c>
      <c r="AB2513" s="91">
        <v>110.2</v>
      </c>
      <c r="AC2513" s="91">
        <v>0</v>
      </c>
      <c r="AD2513" s="91">
        <v>5.51</v>
      </c>
      <c r="AE2513" s="145" t="s">
        <v>3491</v>
      </c>
      <c r="AF2513" s="145" t="s">
        <v>3491</v>
      </c>
      <c r="AG2513" s="1" t="s">
        <v>17</v>
      </c>
      <c r="AH2513" s="92">
        <v>5.7136392568155097E-6</v>
      </c>
      <c r="AI2513" s="92">
        <v>3.8953493403017349E-3</v>
      </c>
      <c r="AJ2513" s="92">
        <v>1.8492185519552171E-3</v>
      </c>
    </row>
    <row r="2514" spans="1:36" x14ac:dyDescent="0.25">
      <c r="A2514" s="1">
        <v>13918</v>
      </c>
      <c r="B2514" s="1">
        <v>13923</v>
      </c>
      <c r="C2514" s="1" t="s">
        <v>2259</v>
      </c>
      <c r="D2514" s="1">
        <v>511399388</v>
      </c>
      <c r="E2514" s="1" t="s">
        <v>429</v>
      </c>
      <c r="F2514" s="1" t="s">
        <v>2278</v>
      </c>
      <c r="G2514" s="1" t="s">
        <v>2279</v>
      </c>
      <c r="H2514" s="1" t="s">
        <v>76</v>
      </c>
      <c r="I2514" s="1" t="s">
        <v>228</v>
      </c>
      <c r="J2514" s="1" t="s">
        <v>53</v>
      </c>
      <c r="K2514" s="1" t="s">
        <v>53</v>
      </c>
      <c r="L2514" s="1" t="s">
        <v>821</v>
      </c>
      <c r="M2514" s="1" t="s">
        <v>311</v>
      </c>
      <c r="N2514" s="1" t="s">
        <v>140</v>
      </c>
      <c r="O2514" s="1" t="s">
        <v>62</v>
      </c>
      <c r="P2514" s="1" t="s">
        <v>1360</v>
      </c>
      <c r="Q2514" s="1" t="s">
        <v>70</v>
      </c>
      <c r="R2514" s="1" t="s">
        <v>57</v>
      </c>
      <c r="S2514" s="1" t="s">
        <v>1207</v>
      </c>
      <c r="T2514" s="93">
        <v>3.9780000000000002</v>
      </c>
      <c r="U2514" s="94">
        <v>48395</v>
      </c>
      <c r="V2514" s="92">
        <v>6.1199999999999997E-2</v>
      </c>
      <c r="W2514" s="92">
        <v>4.5699999999999998E-2</v>
      </c>
      <c r="X2514" s="1" t="s">
        <v>636</v>
      </c>
      <c r="Y2514" s="145" t="s">
        <v>3491</v>
      </c>
      <c r="Z2514" s="91">
        <v>3000</v>
      </c>
      <c r="AA2514" s="91">
        <v>1</v>
      </c>
      <c r="AB2514" s="91">
        <v>106.39</v>
      </c>
      <c r="AC2514" s="91">
        <v>0</v>
      </c>
      <c r="AD2514" s="91">
        <v>3.1917</v>
      </c>
      <c r="AE2514" s="145" t="s">
        <v>3491</v>
      </c>
      <c r="AF2514" s="145" t="s">
        <v>3491</v>
      </c>
      <c r="AG2514" s="1" t="s">
        <v>17</v>
      </c>
      <c r="AH2514" s="92">
        <v>1.0557692510724901E-5</v>
      </c>
      <c r="AI2514" s="92">
        <v>2.2564040815682483E-3</v>
      </c>
      <c r="AJ2514" s="92">
        <v>1.0711707535890139E-3</v>
      </c>
    </row>
    <row r="2515" spans="1:36" x14ac:dyDescent="0.25">
      <c r="A2515" s="1">
        <v>13918</v>
      </c>
      <c r="B2515" s="1">
        <v>13923</v>
      </c>
      <c r="C2515" s="1" t="s">
        <v>1758</v>
      </c>
      <c r="D2515" s="1">
        <v>1632</v>
      </c>
      <c r="E2515" s="1" t="s">
        <v>2</v>
      </c>
      <c r="F2515" s="1" t="s">
        <v>1759</v>
      </c>
      <c r="G2515" s="1" t="s">
        <v>1760</v>
      </c>
      <c r="H2515" s="1" t="s">
        <v>76</v>
      </c>
      <c r="I2515" s="1" t="s">
        <v>228</v>
      </c>
      <c r="J2515" s="1" t="s">
        <v>53</v>
      </c>
      <c r="K2515" s="1" t="s">
        <v>314</v>
      </c>
      <c r="L2515" s="1" t="s">
        <v>821</v>
      </c>
      <c r="M2515" s="1" t="s">
        <v>311</v>
      </c>
      <c r="N2515" s="1" t="s">
        <v>652</v>
      </c>
      <c r="O2515" s="1" t="s">
        <v>62</v>
      </c>
      <c r="P2515" s="1" t="s">
        <v>1611</v>
      </c>
      <c r="Q2515" s="1" t="s">
        <v>70</v>
      </c>
      <c r="R2515" s="1" t="s">
        <v>57</v>
      </c>
      <c r="S2515" s="1" t="s">
        <v>1207</v>
      </c>
      <c r="T2515" s="93">
        <v>1.619</v>
      </c>
      <c r="U2515" s="94">
        <v>46660</v>
      </c>
      <c r="V2515" s="92">
        <v>9.2999999999999999E-2</v>
      </c>
      <c r="W2515" s="92">
        <v>6.6900000000000001E-2</v>
      </c>
      <c r="X2515" s="1" t="s">
        <v>636</v>
      </c>
      <c r="Y2515" s="145" t="s">
        <v>3491</v>
      </c>
      <c r="Z2515" s="91">
        <v>2000</v>
      </c>
      <c r="AA2515" s="91">
        <v>1</v>
      </c>
      <c r="AB2515" s="91">
        <v>106.76</v>
      </c>
      <c r="AC2515" s="91">
        <v>0</v>
      </c>
      <c r="AD2515" s="91">
        <v>2.1352000000000002</v>
      </c>
      <c r="AE2515" s="145" t="s">
        <v>3491</v>
      </c>
      <c r="AF2515" s="145" t="s">
        <v>3491</v>
      </c>
      <c r="AG2515" s="1" t="s">
        <v>17</v>
      </c>
      <c r="AH2515" s="92">
        <v>1.48148148148148E-5</v>
      </c>
      <c r="AI2515" s="92">
        <v>1.5095008913633876E-3</v>
      </c>
      <c r="AJ2515" s="92">
        <v>7.165973597340799E-4</v>
      </c>
    </row>
    <row r="2516" spans="1:36" x14ac:dyDescent="0.25">
      <c r="A2516" s="1">
        <v>13918</v>
      </c>
      <c r="B2516" s="1">
        <v>13923</v>
      </c>
      <c r="C2516" s="1" t="s">
        <v>1558</v>
      </c>
      <c r="D2516" s="1">
        <v>520032178</v>
      </c>
      <c r="E2516" s="1" t="s">
        <v>429</v>
      </c>
      <c r="F2516" s="1" t="s">
        <v>2179</v>
      </c>
      <c r="G2516" s="1" t="s">
        <v>2180</v>
      </c>
      <c r="H2516" s="1" t="s">
        <v>76</v>
      </c>
      <c r="I2516" s="1" t="s">
        <v>228</v>
      </c>
      <c r="J2516" s="1" t="s">
        <v>53</v>
      </c>
      <c r="K2516" s="1" t="s">
        <v>53</v>
      </c>
      <c r="L2516" s="1" t="s">
        <v>821</v>
      </c>
      <c r="M2516" s="1" t="s">
        <v>311</v>
      </c>
      <c r="N2516" s="1" t="s">
        <v>140</v>
      </c>
      <c r="O2516" s="1" t="s">
        <v>62</v>
      </c>
      <c r="P2516" s="1" t="s">
        <v>298</v>
      </c>
      <c r="Q2516" s="1" t="s">
        <v>298</v>
      </c>
      <c r="R2516" s="1" t="s">
        <v>298</v>
      </c>
      <c r="S2516" s="1" t="s">
        <v>1207</v>
      </c>
      <c r="T2516" s="93">
        <v>2.5339999999999998</v>
      </c>
      <c r="U2516" s="94">
        <v>47483</v>
      </c>
      <c r="V2516" s="92">
        <v>8.14E-2</v>
      </c>
      <c r="W2516" s="92">
        <v>6.7199999999999996E-2</v>
      </c>
      <c r="X2516" s="1" t="s">
        <v>636</v>
      </c>
      <c r="Y2516" s="145" t="s">
        <v>3491</v>
      </c>
      <c r="Z2516" s="91">
        <v>3400</v>
      </c>
      <c r="AA2516" s="91">
        <v>1</v>
      </c>
      <c r="AB2516" s="91">
        <v>103.8</v>
      </c>
      <c r="AC2516" s="91">
        <v>0</v>
      </c>
      <c r="AD2516" s="91">
        <v>3.5291999999999999</v>
      </c>
      <c r="AE2516" s="145" t="s">
        <v>3491</v>
      </c>
      <c r="AF2516" s="145" t="s">
        <v>3491</v>
      </c>
      <c r="AG2516" s="1" t="s">
        <v>17</v>
      </c>
      <c r="AH2516" s="92">
        <v>2.66666666666667E-5</v>
      </c>
      <c r="AI2516" s="92">
        <v>2.4950030656611401E-3</v>
      </c>
      <c r="AJ2516" s="92">
        <v>1.1844395850381763E-3</v>
      </c>
    </row>
    <row r="2517" spans="1:36" x14ac:dyDescent="0.25">
      <c r="A2517" s="1">
        <v>13918</v>
      </c>
      <c r="B2517" s="1">
        <v>13923</v>
      </c>
      <c r="C2517" s="1" t="s">
        <v>2181</v>
      </c>
      <c r="D2517" s="1">
        <v>520036658</v>
      </c>
      <c r="E2517" s="1" t="s">
        <v>429</v>
      </c>
      <c r="F2517" s="1" t="s">
        <v>2182</v>
      </c>
      <c r="G2517" s="1" t="s">
        <v>2183</v>
      </c>
      <c r="H2517" s="1" t="s">
        <v>76</v>
      </c>
      <c r="I2517" s="1" t="s">
        <v>228</v>
      </c>
      <c r="J2517" s="1" t="s">
        <v>53</v>
      </c>
      <c r="K2517" s="1" t="s">
        <v>53</v>
      </c>
      <c r="L2517" s="1" t="s">
        <v>821</v>
      </c>
      <c r="M2517" s="1" t="s">
        <v>311</v>
      </c>
      <c r="N2517" s="1" t="s">
        <v>156</v>
      </c>
      <c r="O2517" s="1" t="s">
        <v>62</v>
      </c>
      <c r="P2517" s="1" t="s">
        <v>1366</v>
      </c>
      <c r="Q2517" s="1" t="s">
        <v>65</v>
      </c>
      <c r="R2517" s="1" t="s">
        <v>57</v>
      </c>
      <c r="S2517" s="1" t="s">
        <v>1207</v>
      </c>
      <c r="T2517" s="93">
        <v>5.6550000000000002</v>
      </c>
      <c r="U2517" s="94">
        <v>49303</v>
      </c>
      <c r="V2517" s="92">
        <v>5.2499999999999998E-2</v>
      </c>
      <c r="W2517" s="92">
        <v>4.8899999999999999E-2</v>
      </c>
      <c r="X2517" s="1" t="s">
        <v>636</v>
      </c>
      <c r="Y2517" s="145" t="s">
        <v>3491</v>
      </c>
      <c r="Z2517" s="91">
        <v>4000</v>
      </c>
      <c r="AA2517" s="91">
        <v>1</v>
      </c>
      <c r="AB2517" s="91">
        <v>102.41</v>
      </c>
      <c r="AC2517" s="91">
        <v>0</v>
      </c>
      <c r="AD2517" s="91">
        <v>4.0964</v>
      </c>
      <c r="AE2517" s="145" t="s">
        <v>3491</v>
      </c>
      <c r="AF2517" s="145" t="s">
        <v>3491</v>
      </c>
      <c r="AG2517" s="1" t="s">
        <v>17</v>
      </c>
      <c r="AH2517" s="92">
        <v>6.0861309248484602E-6</v>
      </c>
      <c r="AI2517" s="92">
        <v>2.8959907509277729E-3</v>
      </c>
      <c r="AJ2517" s="92">
        <v>1.3747983441432579E-3</v>
      </c>
    </row>
    <row r="2518" spans="1:36" x14ac:dyDescent="0.25">
      <c r="A2518" s="1">
        <v>13918</v>
      </c>
      <c r="B2518" s="1">
        <v>13923</v>
      </c>
      <c r="C2518" s="1" t="s">
        <v>2184</v>
      </c>
      <c r="D2518" s="1">
        <v>520038332</v>
      </c>
      <c r="E2518" s="1" t="s">
        <v>429</v>
      </c>
      <c r="F2518" s="1" t="s">
        <v>2185</v>
      </c>
      <c r="G2518" s="1" t="s">
        <v>2186</v>
      </c>
      <c r="H2518" s="1" t="s">
        <v>76</v>
      </c>
      <c r="I2518" s="1" t="s">
        <v>229</v>
      </c>
      <c r="J2518" s="1" t="s">
        <v>53</v>
      </c>
      <c r="K2518" s="1" t="s">
        <v>53</v>
      </c>
      <c r="L2518" s="1" t="s">
        <v>821</v>
      </c>
      <c r="M2518" s="1" t="s">
        <v>311</v>
      </c>
      <c r="N2518" s="1" t="s">
        <v>651</v>
      </c>
      <c r="O2518" s="1" t="s">
        <v>62</v>
      </c>
      <c r="P2518" s="1" t="s">
        <v>298</v>
      </c>
      <c r="Q2518" s="1" t="s">
        <v>298</v>
      </c>
      <c r="R2518" s="1" t="s">
        <v>298</v>
      </c>
      <c r="S2518" s="1" t="s">
        <v>1207</v>
      </c>
      <c r="T2518" s="93">
        <v>2.9009999999999998</v>
      </c>
      <c r="U2518" s="94">
        <v>47330</v>
      </c>
      <c r="V2518" s="92">
        <v>3.5000000000000003E-2</v>
      </c>
      <c r="W2518" s="92">
        <v>3.5999999999999997E-2</v>
      </c>
      <c r="X2518" s="1" t="s">
        <v>636</v>
      </c>
      <c r="Y2518" s="145" t="s">
        <v>3491</v>
      </c>
      <c r="Z2518" s="91">
        <v>1000</v>
      </c>
      <c r="AA2518" s="91">
        <v>1</v>
      </c>
      <c r="AB2518" s="91">
        <v>103.56</v>
      </c>
      <c r="AC2518" s="91">
        <v>0</v>
      </c>
      <c r="AD2518" s="91">
        <v>1.0356000000000001</v>
      </c>
      <c r="AE2518" s="145" t="s">
        <v>3491</v>
      </c>
      <c r="AF2518" s="145" t="s">
        <v>3491</v>
      </c>
      <c r="AG2518" s="1" t="s">
        <v>17</v>
      </c>
      <c r="AH2518" s="92">
        <v>6.8612988438711497E-6</v>
      </c>
      <c r="AI2518" s="92">
        <v>7.3212772718992325E-4</v>
      </c>
      <c r="AJ2518" s="92">
        <v>3.4755911658889712E-4</v>
      </c>
    </row>
    <row r="2519" spans="1:36" x14ac:dyDescent="0.25">
      <c r="A2519" s="1">
        <v>13918</v>
      </c>
      <c r="B2519" s="1">
        <v>13923</v>
      </c>
      <c r="C2519" s="1" t="s">
        <v>2187</v>
      </c>
      <c r="D2519" s="1">
        <v>511226136</v>
      </c>
      <c r="E2519" s="1" t="s">
        <v>429</v>
      </c>
      <c r="F2519" s="1" t="s">
        <v>2188</v>
      </c>
      <c r="G2519" s="1" t="s">
        <v>2189</v>
      </c>
      <c r="H2519" s="1" t="s">
        <v>76</v>
      </c>
      <c r="I2519" s="1" t="s">
        <v>229</v>
      </c>
      <c r="J2519" s="1" t="s">
        <v>53</v>
      </c>
      <c r="K2519" s="1" t="s">
        <v>53</v>
      </c>
      <c r="L2519" s="1" t="s">
        <v>821</v>
      </c>
      <c r="M2519" s="1" t="s">
        <v>311</v>
      </c>
      <c r="N2519" s="1" t="s">
        <v>75</v>
      </c>
      <c r="O2519" s="110" t="s">
        <v>55</v>
      </c>
      <c r="P2519" s="1" t="s">
        <v>298</v>
      </c>
      <c r="Q2519" s="1" t="s">
        <v>298</v>
      </c>
      <c r="R2519" s="1" t="s">
        <v>298</v>
      </c>
      <c r="S2519" s="1" t="s">
        <v>1207</v>
      </c>
      <c r="T2519" s="93">
        <v>3.4660000000000002</v>
      </c>
      <c r="U2519" s="94">
        <v>47484</v>
      </c>
      <c r="V2519" s="92">
        <v>4.2500000000000003E-2</v>
      </c>
      <c r="W2519" s="92">
        <v>3.0200000000000001E-2</v>
      </c>
      <c r="X2519" s="1" t="s">
        <v>636</v>
      </c>
      <c r="Y2519" s="145" t="s">
        <v>3491</v>
      </c>
      <c r="Z2519" s="91">
        <v>5000</v>
      </c>
      <c r="AA2519" s="91">
        <v>1</v>
      </c>
      <c r="AB2519" s="91">
        <v>106.69</v>
      </c>
      <c r="AC2519" s="91">
        <v>0.10866000000000001</v>
      </c>
      <c r="AD2519" s="91">
        <v>5.4431599999999998</v>
      </c>
      <c r="AE2519" s="145" t="s">
        <v>3491</v>
      </c>
      <c r="AF2519" s="145" t="s">
        <v>3491</v>
      </c>
      <c r="AG2519" s="1" t="s">
        <v>17</v>
      </c>
      <c r="AH2519" s="92">
        <v>1.6666666666666701E-5</v>
      </c>
      <c r="AI2519" s="92">
        <v>3.848096137052049E-3</v>
      </c>
      <c r="AJ2519" s="92">
        <v>1.8267862891579963E-3</v>
      </c>
    </row>
    <row r="2520" spans="1:36" x14ac:dyDescent="0.25">
      <c r="A2520" s="1">
        <v>13918</v>
      </c>
      <c r="B2520" s="1">
        <v>13923</v>
      </c>
      <c r="C2520" s="1" t="s">
        <v>2208</v>
      </c>
      <c r="D2520" s="1">
        <v>513948216</v>
      </c>
      <c r="E2520" s="1" t="s">
        <v>429</v>
      </c>
      <c r="F2520" s="1" t="s">
        <v>2280</v>
      </c>
      <c r="G2520" s="1" t="s">
        <v>2281</v>
      </c>
      <c r="H2520" s="1" t="s">
        <v>76</v>
      </c>
      <c r="I2520" s="1" t="s">
        <v>228</v>
      </c>
      <c r="J2520" s="1" t="s">
        <v>53</v>
      </c>
      <c r="K2520" s="1" t="s">
        <v>53</v>
      </c>
      <c r="L2520" s="1" t="s">
        <v>821</v>
      </c>
      <c r="M2520" s="1" t="s">
        <v>311</v>
      </c>
      <c r="N2520" s="1" t="s">
        <v>140</v>
      </c>
      <c r="O2520" s="110" t="s">
        <v>55</v>
      </c>
      <c r="P2520" s="1" t="s">
        <v>298</v>
      </c>
      <c r="Q2520" s="1" t="s">
        <v>298</v>
      </c>
      <c r="R2520" s="1" t="s">
        <v>298</v>
      </c>
      <c r="S2520" s="1" t="s">
        <v>1207</v>
      </c>
      <c r="T2520" s="93">
        <v>2.3919999999999999</v>
      </c>
      <c r="U2520" s="94">
        <v>47118</v>
      </c>
      <c r="V2520" s="92">
        <v>7.17E-2</v>
      </c>
      <c r="W2520" s="92">
        <v>5.8200000000000002E-2</v>
      </c>
      <c r="X2520" s="1" t="s">
        <v>636</v>
      </c>
      <c r="Y2520" s="145" t="s">
        <v>3491</v>
      </c>
      <c r="Z2520" s="91">
        <v>4000</v>
      </c>
      <c r="AA2520" s="91">
        <v>1</v>
      </c>
      <c r="AB2520" s="91">
        <v>103.4</v>
      </c>
      <c r="AC2520" s="91">
        <v>0</v>
      </c>
      <c r="AD2520" s="91">
        <v>4.1360000000000001</v>
      </c>
      <c r="AE2520" s="145" t="s">
        <v>3491</v>
      </c>
      <c r="AF2520" s="145" t="s">
        <v>3491</v>
      </c>
      <c r="AG2520" s="1" t="s">
        <v>17</v>
      </c>
      <c r="AH2520" s="92">
        <v>2.1333333333333301E-5</v>
      </c>
      <c r="AI2520" s="92">
        <v>2.9239863650613387E-3</v>
      </c>
      <c r="AJ2520" s="92">
        <v>1.3880885536999598E-3</v>
      </c>
    </row>
    <row r="2521" spans="1:36" x14ac:dyDescent="0.25">
      <c r="A2521" s="1">
        <v>13918</v>
      </c>
      <c r="B2521" s="1">
        <v>13923</v>
      </c>
      <c r="C2521" s="1" t="s">
        <v>1940</v>
      </c>
      <c r="D2521" s="1">
        <v>520039496</v>
      </c>
      <c r="E2521" s="1" t="s">
        <v>429</v>
      </c>
      <c r="F2521" s="1" t="s">
        <v>2190</v>
      </c>
      <c r="G2521" s="1" t="s">
        <v>2191</v>
      </c>
      <c r="H2521" s="1" t="s">
        <v>76</v>
      </c>
      <c r="I2521" s="1" t="s">
        <v>229</v>
      </c>
      <c r="J2521" s="1" t="s">
        <v>53</v>
      </c>
      <c r="K2521" s="1" t="s">
        <v>53</v>
      </c>
      <c r="L2521" s="1" t="s">
        <v>821</v>
      </c>
      <c r="M2521" s="1" t="s">
        <v>311</v>
      </c>
      <c r="N2521" s="1" t="s">
        <v>651</v>
      </c>
      <c r="O2521" s="1" t="s">
        <v>62</v>
      </c>
      <c r="P2521" s="1" t="s">
        <v>298</v>
      </c>
      <c r="Q2521" s="1" t="s">
        <v>298</v>
      </c>
      <c r="R2521" s="1" t="s">
        <v>298</v>
      </c>
      <c r="S2521" s="1" t="s">
        <v>1207</v>
      </c>
      <c r="T2521" s="93">
        <v>2.3119999999999998</v>
      </c>
      <c r="U2521" s="94">
        <v>47300</v>
      </c>
      <c r="V2521" s="92">
        <v>6.7400000000000002E-2</v>
      </c>
      <c r="W2521" s="92">
        <v>7.85E-2</v>
      </c>
      <c r="X2521" s="1" t="s">
        <v>636</v>
      </c>
      <c r="Y2521" s="145" t="s">
        <v>3491</v>
      </c>
      <c r="Z2521" s="91">
        <v>1000</v>
      </c>
      <c r="AA2521" s="91">
        <v>1</v>
      </c>
      <c r="AB2521" s="91">
        <v>100.13</v>
      </c>
      <c r="AC2521" s="91">
        <v>0</v>
      </c>
      <c r="AD2521" s="91">
        <v>1.0013000000000001</v>
      </c>
      <c r="AE2521" s="145" t="s">
        <v>3491</v>
      </c>
      <c r="AF2521" s="145" t="s">
        <v>3491</v>
      </c>
      <c r="AG2521" s="1" t="s">
        <v>17</v>
      </c>
      <c r="AH2521" s="92">
        <v>2.0000000000000002E-5</v>
      </c>
      <c r="AI2521" s="92">
        <v>7.0787900080655677E-4</v>
      </c>
      <c r="AJ2521" s="92">
        <v>3.3604764720013774E-4</v>
      </c>
    </row>
    <row r="2522" spans="1:36" x14ac:dyDescent="0.25">
      <c r="A2522" s="1">
        <v>13918</v>
      </c>
      <c r="B2522" s="1">
        <v>13923</v>
      </c>
      <c r="C2522" s="1" t="s">
        <v>1684</v>
      </c>
      <c r="D2522" s="1">
        <v>520033234</v>
      </c>
      <c r="E2522" s="1" t="s">
        <v>429</v>
      </c>
      <c r="F2522" s="1" t="s">
        <v>1767</v>
      </c>
      <c r="G2522" s="1" t="s">
        <v>1768</v>
      </c>
      <c r="H2522" s="1" t="s">
        <v>76</v>
      </c>
      <c r="I2522" s="1" t="s">
        <v>229</v>
      </c>
      <c r="J2522" s="1" t="s">
        <v>53</v>
      </c>
      <c r="K2522" s="1" t="s">
        <v>53</v>
      </c>
      <c r="L2522" s="1" t="s">
        <v>821</v>
      </c>
      <c r="M2522" s="1" t="s">
        <v>311</v>
      </c>
      <c r="N2522" s="1" t="s">
        <v>652</v>
      </c>
      <c r="O2522" s="1" t="s">
        <v>62</v>
      </c>
      <c r="P2522" s="1" t="s">
        <v>1456</v>
      </c>
      <c r="Q2522" s="1" t="s">
        <v>65</v>
      </c>
      <c r="R2522" s="1" t="s">
        <v>57</v>
      </c>
      <c r="S2522" s="1" t="s">
        <v>1207</v>
      </c>
      <c r="T2522" s="93">
        <v>3.5350000000000001</v>
      </c>
      <c r="U2522" s="94">
        <v>47938</v>
      </c>
      <c r="V2522" s="92">
        <v>0.04</v>
      </c>
      <c r="W2522" s="92">
        <v>5.96E-2</v>
      </c>
      <c r="X2522" s="1" t="s">
        <v>636</v>
      </c>
      <c r="Y2522" s="145" t="s">
        <v>3491</v>
      </c>
      <c r="Z2522" s="91">
        <v>2000</v>
      </c>
      <c r="AA2522" s="91">
        <v>1</v>
      </c>
      <c r="AB2522" s="91">
        <v>96.99</v>
      </c>
      <c r="AC2522" s="91">
        <v>0</v>
      </c>
      <c r="AD2522" s="91">
        <v>1.9398</v>
      </c>
      <c r="AE2522" s="145" t="s">
        <v>3491</v>
      </c>
      <c r="AF2522" s="145" t="s">
        <v>3491</v>
      </c>
      <c r="AG2522" s="1" t="s">
        <v>17</v>
      </c>
      <c r="AH2522" s="92">
        <v>2.7027027027027001E-6</v>
      </c>
      <c r="AI2522" s="92">
        <v>1.3713609165730137E-3</v>
      </c>
      <c r="AJ2522" s="92">
        <v>6.5101890146692016E-4</v>
      </c>
    </row>
    <row r="2523" spans="1:36" x14ac:dyDescent="0.25">
      <c r="A2523" s="1">
        <v>13918</v>
      </c>
      <c r="B2523" s="1">
        <v>13923</v>
      </c>
      <c r="C2523" s="1" t="s">
        <v>1769</v>
      </c>
      <c r="D2523" s="1">
        <v>1628</v>
      </c>
      <c r="E2523" s="1" t="s">
        <v>2</v>
      </c>
      <c r="F2523" s="1" t="s">
        <v>1770</v>
      </c>
      <c r="G2523" s="1" t="s">
        <v>1771</v>
      </c>
      <c r="H2523" s="1" t="s">
        <v>76</v>
      </c>
      <c r="I2523" s="1" t="s">
        <v>228</v>
      </c>
      <c r="J2523" s="1" t="s">
        <v>53</v>
      </c>
      <c r="K2523" s="1" t="s">
        <v>314</v>
      </c>
      <c r="L2523" s="1" t="s">
        <v>821</v>
      </c>
      <c r="M2523" s="1" t="s">
        <v>311</v>
      </c>
      <c r="N2523" s="1" t="s">
        <v>652</v>
      </c>
      <c r="O2523" s="1" t="s">
        <v>62</v>
      </c>
      <c r="P2523" s="1" t="s">
        <v>1366</v>
      </c>
      <c r="Q2523" s="1" t="s">
        <v>65</v>
      </c>
      <c r="R2523" s="1" t="s">
        <v>57</v>
      </c>
      <c r="S2523" s="1" t="s">
        <v>1207</v>
      </c>
      <c r="T2523" s="93">
        <v>2.528</v>
      </c>
      <c r="U2523" s="94">
        <v>47027</v>
      </c>
      <c r="V2523" s="92">
        <v>6.3899999999999998E-2</v>
      </c>
      <c r="W2523" s="92">
        <v>5.3999999999999999E-2</v>
      </c>
      <c r="X2523" s="1" t="s">
        <v>636</v>
      </c>
      <c r="Y2523" s="145" t="s">
        <v>3491</v>
      </c>
      <c r="Z2523" s="91">
        <v>4000</v>
      </c>
      <c r="AA2523" s="91">
        <v>1</v>
      </c>
      <c r="AB2523" s="91">
        <v>104.29</v>
      </c>
      <c r="AC2523" s="91">
        <v>0</v>
      </c>
      <c r="AD2523" s="91">
        <v>4.1715999999999998</v>
      </c>
      <c r="AE2523" s="145" t="s">
        <v>3491</v>
      </c>
      <c r="AF2523" s="145" t="s">
        <v>3491</v>
      </c>
      <c r="AG2523" s="1" t="s">
        <v>17</v>
      </c>
      <c r="AH2523" s="92">
        <v>9.7087378640776696E-6</v>
      </c>
      <c r="AI2523" s="92">
        <v>2.949154139383433E-3</v>
      </c>
      <c r="AJ2523" s="92">
        <v>1.4000363178468935E-3</v>
      </c>
    </row>
    <row r="2524" spans="1:36" x14ac:dyDescent="0.25">
      <c r="A2524" s="1">
        <v>13918</v>
      </c>
      <c r="B2524" s="1">
        <v>13923</v>
      </c>
      <c r="C2524" s="1" t="s">
        <v>1769</v>
      </c>
      <c r="D2524" s="1">
        <v>1628</v>
      </c>
      <c r="E2524" s="1" t="s">
        <v>2</v>
      </c>
      <c r="F2524" s="1" t="s">
        <v>1772</v>
      </c>
      <c r="G2524" s="1" t="s">
        <v>1773</v>
      </c>
      <c r="H2524" s="1" t="s">
        <v>76</v>
      </c>
      <c r="I2524" s="1" t="s">
        <v>228</v>
      </c>
      <c r="J2524" s="1" t="s">
        <v>53</v>
      </c>
      <c r="K2524" s="1" t="s">
        <v>314</v>
      </c>
      <c r="L2524" s="1" t="s">
        <v>821</v>
      </c>
      <c r="M2524" s="1" t="s">
        <v>311</v>
      </c>
      <c r="N2524" s="1" t="s">
        <v>652</v>
      </c>
      <c r="O2524" s="1" t="s">
        <v>62</v>
      </c>
      <c r="P2524" s="1" t="s">
        <v>1366</v>
      </c>
      <c r="Q2524" s="1" t="s">
        <v>65</v>
      </c>
      <c r="R2524" s="1" t="s">
        <v>57</v>
      </c>
      <c r="S2524" s="1" t="s">
        <v>1207</v>
      </c>
      <c r="T2524" s="93">
        <v>1.6539999999999999</v>
      </c>
      <c r="U2524" s="94">
        <v>46660</v>
      </c>
      <c r="V2524" s="92">
        <v>6.4399999999999999E-2</v>
      </c>
      <c r="W2524" s="92">
        <v>5.4600000000000003E-2</v>
      </c>
      <c r="X2524" s="1" t="s">
        <v>636</v>
      </c>
      <c r="Y2524" s="145" t="s">
        <v>3491</v>
      </c>
      <c r="Z2524" s="91">
        <v>2449.33</v>
      </c>
      <c r="AA2524" s="91">
        <v>1</v>
      </c>
      <c r="AB2524" s="91">
        <v>103.37</v>
      </c>
      <c r="AC2524" s="91">
        <v>0</v>
      </c>
      <c r="AD2524" s="91">
        <v>2.5318700000000001</v>
      </c>
      <c r="AE2524" s="145" t="s">
        <v>3491</v>
      </c>
      <c r="AF2524" s="145" t="s">
        <v>3491</v>
      </c>
      <c r="AG2524" s="1" t="s">
        <v>17</v>
      </c>
      <c r="AH2524" s="92">
        <v>6.6666579568131698E-6</v>
      </c>
      <c r="AI2524" s="92">
        <v>1.789930695867469E-3</v>
      </c>
      <c r="AJ2524" s="92">
        <v>8.4972431490723337E-4</v>
      </c>
    </row>
    <row r="2525" spans="1:36" x14ac:dyDescent="0.25">
      <c r="A2525" s="1">
        <v>13918</v>
      </c>
      <c r="B2525" s="1">
        <v>13923</v>
      </c>
      <c r="C2525" s="1" t="s">
        <v>1354</v>
      </c>
      <c r="D2525" s="1">
        <v>513765859</v>
      </c>
      <c r="E2525" s="1" t="s">
        <v>429</v>
      </c>
      <c r="F2525" s="1" t="s">
        <v>2192</v>
      </c>
      <c r="G2525" s="1" t="s">
        <v>2193</v>
      </c>
      <c r="H2525" s="1" t="s">
        <v>76</v>
      </c>
      <c r="I2525" s="1" t="s">
        <v>229</v>
      </c>
      <c r="J2525" s="1" t="s">
        <v>53</v>
      </c>
      <c r="K2525" s="1" t="s">
        <v>53</v>
      </c>
      <c r="L2525" s="1" t="s">
        <v>821</v>
      </c>
      <c r="M2525" s="1" t="s">
        <v>311</v>
      </c>
      <c r="N2525" s="1" t="s">
        <v>651</v>
      </c>
      <c r="O2525" s="1" t="s">
        <v>62</v>
      </c>
      <c r="P2525" s="1" t="s">
        <v>1319</v>
      </c>
      <c r="Q2525" s="1" t="s">
        <v>65</v>
      </c>
      <c r="R2525" s="1" t="s">
        <v>57</v>
      </c>
      <c r="S2525" s="1" t="s">
        <v>1207</v>
      </c>
      <c r="T2525" s="93">
        <v>5.468</v>
      </c>
      <c r="U2525" s="94">
        <v>51043</v>
      </c>
      <c r="V2525" s="92">
        <v>1.4999999999999999E-2</v>
      </c>
      <c r="W2525" s="92">
        <v>2.5499999999999998E-2</v>
      </c>
      <c r="X2525" s="1" t="s">
        <v>636</v>
      </c>
      <c r="Y2525" s="145" t="s">
        <v>3491</v>
      </c>
      <c r="Z2525" s="91">
        <v>2000</v>
      </c>
      <c r="AA2525" s="91">
        <v>1</v>
      </c>
      <c r="AB2525" s="91">
        <v>97.15</v>
      </c>
      <c r="AC2525" s="91">
        <v>0</v>
      </c>
      <c r="AD2525" s="91">
        <v>1.9430000000000001</v>
      </c>
      <c r="AE2525" s="145" t="s">
        <v>3491</v>
      </c>
      <c r="AF2525" s="145" t="s">
        <v>3491</v>
      </c>
      <c r="AG2525" s="1" t="s">
        <v>17</v>
      </c>
      <c r="AH2525" s="92">
        <v>2.2231707750862599E-6</v>
      </c>
      <c r="AI2525" s="92">
        <v>1.3736231884221909E-3</v>
      </c>
      <c r="AJ2525" s="92">
        <v>6.520928577947345E-4</v>
      </c>
    </row>
    <row r="2526" spans="1:36" x14ac:dyDescent="0.25">
      <c r="A2526" s="1">
        <v>13918</v>
      </c>
      <c r="B2526" s="1">
        <v>13923</v>
      </c>
      <c r="C2526" s="1" t="s">
        <v>2194</v>
      </c>
      <c r="D2526" s="1">
        <v>514328004</v>
      </c>
      <c r="E2526" s="1" t="s">
        <v>429</v>
      </c>
      <c r="F2526" s="1" t="s">
        <v>2195</v>
      </c>
      <c r="G2526" s="1" t="s">
        <v>2196</v>
      </c>
      <c r="H2526" s="1" t="s">
        <v>76</v>
      </c>
      <c r="I2526" s="1" t="s">
        <v>228</v>
      </c>
      <c r="J2526" s="1" t="s">
        <v>53</v>
      </c>
      <c r="K2526" s="1" t="s">
        <v>53</v>
      </c>
      <c r="L2526" s="1" t="s">
        <v>821</v>
      </c>
      <c r="M2526" s="1" t="s">
        <v>311</v>
      </c>
      <c r="N2526" s="1" t="s">
        <v>140</v>
      </c>
      <c r="O2526" s="1" t="s">
        <v>62</v>
      </c>
      <c r="P2526" s="1" t="s">
        <v>298</v>
      </c>
      <c r="Q2526" s="1" t="s">
        <v>298</v>
      </c>
      <c r="R2526" s="1" t="s">
        <v>298</v>
      </c>
      <c r="S2526" s="1" t="s">
        <v>1207</v>
      </c>
      <c r="T2526" s="93">
        <v>2.99</v>
      </c>
      <c r="U2526" s="94">
        <v>47300</v>
      </c>
      <c r="V2526" s="92">
        <v>6.9699999999999998E-2</v>
      </c>
      <c r="W2526" s="92">
        <v>8.0500000000000002E-2</v>
      </c>
      <c r="X2526" s="1" t="s">
        <v>636</v>
      </c>
      <c r="Y2526" s="145" t="s">
        <v>3491</v>
      </c>
      <c r="Z2526" s="91">
        <v>2000</v>
      </c>
      <c r="AA2526" s="91">
        <v>1</v>
      </c>
      <c r="AB2526" s="91">
        <v>97.39</v>
      </c>
      <c r="AC2526" s="91">
        <v>0</v>
      </c>
      <c r="AD2526" s="91">
        <v>1.9478</v>
      </c>
      <c r="AE2526" s="145" t="s">
        <v>3491</v>
      </c>
      <c r="AF2526" s="145" t="s">
        <v>3491</v>
      </c>
      <c r="AG2526" s="1" t="s">
        <v>17</v>
      </c>
      <c r="AH2526" s="92">
        <v>2.5000000000000001E-5</v>
      </c>
      <c r="AI2526" s="92">
        <v>1.3770165961959563E-3</v>
      </c>
      <c r="AJ2526" s="92">
        <v>6.537037922864559E-4</v>
      </c>
    </row>
    <row r="2527" spans="1:36" x14ac:dyDescent="0.25">
      <c r="A2527" s="1">
        <v>13918</v>
      </c>
      <c r="B2527" s="1">
        <v>13923</v>
      </c>
      <c r="C2527" s="1" t="s">
        <v>1778</v>
      </c>
      <c r="D2527" s="1">
        <v>2453</v>
      </c>
      <c r="E2527" s="1" t="s">
        <v>2</v>
      </c>
      <c r="F2527" s="1" t="s">
        <v>1779</v>
      </c>
      <c r="G2527" s="1" t="s">
        <v>1780</v>
      </c>
      <c r="H2527" s="1" t="s">
        <v>76</v>
      </c>
      <c r="I2527" s="1" t="s">
        <v>228</v>
      </c>
      <c r="J2527" s="1" t="s">
        <v>53</v>
      </c>
      <c r="K2527" s="1" t="s">
        <v>314</v>
      </c>
      <c r="L2527" s="1" t="s">
        <v>821</v>
      </c>
      <c r="M2527" s="1" t="s">
        <v>311</v>
      </c>
      <c r="N2527" s="1" t="s">
        <v>649</v>
      </c>
      <c r="O2527" s="1" t="s">
        <v>62</v>
      </c>
      <c r="P2527" s="1" t="s">
        <v>1350</v>
      </c>
      <c r="Q2527" s="1" t="s">
        <v>70</v>
      </c>
      <c r="R2527" s="1" t="s">
        <v>57</v>
      </c>
      <c r="S2527" s="1" t="s">
        <v>1207</v>
      </c>
      <c r="T2527" s="93">
        <v>3.3690000000000002</v>
      </c>
      <c r="U2527" s="94">
        <v>47483</v>
      </c>
      <c r="V2527" s="92">
        <v>6.3500000000000001E-2</v>
      </c>
      <c r="W2527" s="92">
        <v>5.5100000000000003E-2</v>
      </c>
      <c r="X2527" s="1" t="s">
        <v>636</v>
      </c>
      <c r="Y2527" s="145" t="s">
        <v>3491</v>
      </c>
      <c r="Z2527" s="91">
        <v>10000</v>
      </c>
      <c r="AA2527" s="91">
        <v>1</v>
      </c>
      <c r="AB2527" s="91">
        <v>103.2</v>
      </c>
      <c r="AC2527" s="91">
        <v>0</v>
      </c>
      <c r="AD2527" s="91">
        <v>10.32</v>
      </c>
      <c r="AE2527" s="145" t="s">
        <v>3491</v>
      </c>
      <c r="AF2527" s="145" t="s">
        <v>3491</v>
      </c>
      <c r="AG2527" s="1" t="s">
        <v>17</v>
      </c>
      <c r="AH2527" s="92">
        <v>1.7131384010251399E-5</v>
      </c>
      <c r="AI2527" s="92">
        <v>7.2958267135959905E-3</v>
      </c>
      <c r="AJ2527" s="92">
        <v>3.4635091572010599E-3</v>
      </c>
    </row>
    <row r="2528" spans="1:36" x14ac:dyDescent="0.25">
      <c r="A2528" s="1">
        <v>13918</v>
      </c>
      <c r="B2528" s="1">
        <v>13923</v>
      </c>
      <c r="C2528" s="1" t="s">
        <v>1534</v>
      </c>
      <c r="D2528" s="1">
        <v>520032046</v>
      </c>
      <c r="E2528" s="1" t="s">
        <v>429</v>
      </c>
      <c r="F2528" s="1" t="s">
        <v>1783</v>
      </c>
      <c r="G2528" s="1" t="s">
        <v>1784</v>
      </c>
      <c r="H2528" s="1" t="s">
        <v>76</v>
      </c>
      <c r="I2528" s="1" t="s">
        <v>229</v>
      </c>
      <c r="J2528" s="1" t="s">
        <v>53</v>
      </c>
      <c r="K2528" s="1" t="s">
        <v>53</v>
      </c>
      <c r="L2528" s="1" t="s">
        <v>821</v>
      </c>
      <c r="M2528" s="1" t="s">
        <v>311</v>
      </c>
      <c r="N2528" s="1" t="s">
        <v>256</v>
      </c>
      <c r="O2528" s="1" t="s">
        <v>62</v>
      </c>
      <c r="P2528" s="1" t="s">
        <v>1315</v>
      </c>
      <c r="Q2528" s="1" t="s">
        <v>65</v>
      </c>
      <c r="R2528" s="1" t="s">
        <v>57</v>
      </c>
      <c r="S2528" s="1" t="s">
        <v>1207</v>
      </c>
      <c r="T2528" s="93">
        <v>4.5999999999999996</v>
      </c>
      <c r="U2528" s="94">
        <v>49641</v>
      </c>
      <c r="V2528" s="92">
        <v>3.3799999999999997E-2</v>
      </c>
      <c r="W2528" s="92">
        <v>2.5700000000000001E-2</v>
      </c>
      <c r="X2528" s="1" t="s">
        <v>636</v>
      </c>
      <c r="Y2528" s="145" t="s">
        <v>3491</v>
      </c>
      <c r="Z2528" s="91">
        <v>1000</v>
      </c>
      <c r="AA2528" s="91">
        <v>1</v>
      </c>
      <c r="AB2528" s="91">
        <v>106.06</v>
      </c>
      <c r="AC2528" s="91">
        <v>0</v>
      </c>
      <c r="AD2528" s="91">
        <v>1.0606</v>
      </c>
      <c r="AE2528" s="145" t="s">
        <v>3491</v>
      </c>
      <c r="AF2528" s="145" t="s">
        <v>3491</v>
      </c>
      <c r="AG2528" s="1" t="s">
        <v>17</v>
      </c>
      <c r="AH2528" s="92">
        <v>6.5987131189675403E-7</v>
      </c>
      <c r="AI2528" s="92">
        <v>7.4980172601161891E-4</v>
      </c>
      <c r="AJ2528" s="92">
        <v>3.5594940039994615E-4</v>
      </c>
    </row>
    <row r="2529" spans="1:36" x14ac:dyDescent="0.25">
      <c r="A2529" s="1">
        <v>13918</v>
      </c>
      <c r="B2529" s="1">
        <v>13923</v>
      </c>
      <c r="C2529" s="1" t="s">
        <v>1526</v>
      </c>
      <c r="D2529" s="1">
        <v>520000118</v>
      </c>
      <c r="E2529" s="1" t="s">
        <v>429</v>
      </c>
      <c r="F2529" s="1" t="s">
        <v>1785</v>
      </c>
      <c r="G2529" s="1" t="s">
        <v>1786</v>
      </c>
      <c r="H2529" s="1" t="s">
        <v>76</v>
      </c>
      <c r="I2529" s="1" t="s">
        <v>229</v>
      </c>
      <c r="J2529" s="1" t="s">
        <v>53</v>
      </c>
      <c r="K2529" s="1" t="s">
        <v>53</v>
      </c>
      <c r="L2529" s="1" t="s">
        <v>821</v>
      </c>
      <c r="M2529" s="1" t="s">
        <v>311</v>
      </c>
      <c r="N2529" s="1" t="s">
        <v>256</v>
      </c>
      <c r="O2529" s="1" t="s">
        <v>62</v>
      </c>
      <c r="P2529" s="1" t="s">
        <v>1315</v>
      </c>
      <c r="Q2529" s="1" t="s">
        <v>65</v>
      </c>
      <c r="R2529" s="1" t="s">
        <v>57</v>
      </c>
      <c r="S2529" s="1" t="s">
        <v>1207</v>
      </c>
      <c r="T2529" s="93">
        <v>6.2679999999999998</v>
      </c>
      <c r="U2529" s="94">
        <v>50373</v>
      </c>
      <c r="V2529" s="92">
        <v>3.4500000000000003E-2</v>
      </c>
      <c r="W2529" s="92">
        <v>2.6599999999999999E-2</v>
      </c>
      <c r="X2529" s="1" t="s">
        <v>636</v>
      </c>
      <c r="Y2529" s="145" t="s">
        <v>3491</v>
      </c>
      <c r="Z2529" s="91">
        <v>4000</v>
      </c>
      <c r="AA2529" s="91">
        <v>1</v>
      </c>
      <c r="AB2529" s="91">
        <v>107.34</v>
      </c>
      <c r="AC2529" s="91">
        <v>0</v>
      </c>
      <c r="AD2529" s="91">
        <v>4.2935999999999996</v>
      </c>
      <c r="AE2529" s="145" t="s">
        <v>3491</v>
      </c>
      <c r="AF2529" s="145" t="s">
        <v>3491</v>
      </c>
      <c r="AG2529" s="1" t="s">
        <v>17</v>
      </c>
      <c r="AH2529" s="92">
        <v>2.7174189954381299E-6</v>
      </c>
      <c r="AI2529" s="92">
        <v>3.0354032536333083E-3</v>
      </c>
      <c r="AJ2529" s="92">
        <v>1.4409809028448129E-3</v>
      </c>
    </row>
    <row r="2530" spans="1:36" x14ac:dyDescent="0.25">
      <c r="A2530" s="1">
        <v>13918</v>
      </c>
      <c r="B2530" s="1">
        <v>13923</v>
      </c>
      <c r="C2530" s="1" t="s">
        <v>1526</v>
      </c>
      <c r="D2530" s="1">
        <v>520000118</v>
      </c>
      <c r="E2530" s="1" t="s">
        <v>429</v>
      </c>
      <c r="F2530" s="1" t="s">
        <v>2197</v>
      </c>
      <c r="G2530" s="1" t="s">
        <v>2198</v>
      </c>
      <c r="H2530" s="1" t="s">
        <v>76</v>
      </c>
      <c r="I2530" s="1" t="s">
        <v>229</v>
      </c>
      <c r="J2530" s="1" t="s">
        <v>53</v>
      </c>
      <c r="K2530" s="1" t="s">
        <v>53</v>
      </c>
      <c r="L2530" s="1" t="s">
        <v>821</v>
      </c>
      <c r="M2530" s="1" t="s">
        <v>311</v>
      </c>
      <c r="N2530" s="1" t="s">
        <v>256</v>
      </c>
      <c r="O2530" s="1" t="s">
        <v>62</v>
      </c>
      <c r="P2530" s="1" t="s">
        <v>1315</v>
      </c>
      <c r="Q2530" s="1" t="s">
        <v>65</v>
      </c>
      <c r="R2530" s="1" t="s">
        <v>57</v>
      </c>
      <c r="S2530" s="1" t="s">
        <v>1207</v>
      </c>
      <c r="T2530" s="93">
        <v>13.987</v>
      </c>
      <c r="U2530" s="94">
        <v>54755</v>
      </c>
      <c r="V2530" s="92">
        <v>3.8800000000000001E-2</v>
      </c>
      <c r="W2530" s="92">
        <v>3.1399999999999997E-2</v>
      </c>
      <c r="X2530" s="1" t="s">
        <v>636</v>
      </c>
      <c r="Y2530" s="145" t="s">
        <v>3491</v>
      </c>
      <c r="Z2530" s="91">
        <v>5000</v>
      </c>
      <c r="AA2530" s="91">
        <v>1</v>
      </c>
      <c r="AB2530" s="91">
        <v>113.01</v>
      </c>
      <c r="AC2530" s="91">
        <v>0</v>
      </c>
      <c r="AD2530" s="91">
        <v>5.6505000000000001</v>
      </c>
      <c r="AE2530" s="145" t="s">
        <v>3491</v>
      </c>
      <c r="AF2530" s="145" t="s">
        <v>3491</v>
      </c>
      <c r="AG2530" s="1" t="s">
        <v>17</v>
      </c>
      <c r="AH2530" s="92">
        <v>3.58173373104905E-6</v>
      </c>
      <c r="AI2530" s="92">
        <v>3.9946772136796654E-3</v>
      </c>
      <c r="AJ2530" s="92">
        <v>1.8963719469733129E-3</v>
      </c>
    </row>
    <row r="2531" spans="1:36" x14ac:dyDescent="0.25">
      <c r="A2531" s="1">
        <v>13918</v>
      </c>
      <c r="B2531" s="1">
        <v>13923</v>
      </c>
      <c r="C2531" s="1" t="s">
        <v>1479</v>
      </c>
      <c r="D2531" s="1">
        <v>516046307</v>
      </c>
      <c r="E2531" s="1" t="s">
        <v>429</v>
      </c>
      <c r="F2531" s="1" t="s">
        <v>1787</v>
      </c>
      <c r="G2531" s="1" t="s">
        <v>1788</v>
      </c>
      <c r="H2531" s="1" t="s">
        <v>76</v>
      </c>
      <c r="I2531" s="1" t="s">
        <v>229</v>
      </c>
      <c r="J2531" s="1" t="s">
        <v>53</v>
      </c>
      <c r="K2531" s="1" t="s">
        <v>53</v>
      </c>
      <c r="L2531" s="1" t="s">
        <v>821</v>
      </c>
      <c r="M2531" s="1" t="s">
        <v>311</v>
      </c>
      <c r="N2531" s="1" t="s">
        <v>647</v>
      </c>
      <c r="O2531" s="110" t="s">
        <v>55</v>
      </c>
      <c r="P2531" s="1" t="s">
        <v>298</v>
      </c>
      <c r="Q2531" s="1" t="s">
        <v>298</v>
      </c>
      <c r="R2531" s="1" t="s">
        <v>298</v>
      </c>
      <c r="S2531" s="1" t="s">
        <v>1207</v>
      </c>
      <c r="T2531" s="93">
        <v>3.5859999999999999</v>
      </c>
      <c r="U2531" s="94">
        <v>47664</v>
      </c>
      <c r="V2531" s="92">
        <v>4.9000000000000002E-2</v>
      </c>
      <c r="W2531" s="92">
        <v>3.9899999999999998E-2</v>
      </c>
      <c r="X2531" s="1" t="s">
        <v>636</v>
      </c>
      <c r="Y2531" s="145" t="s">
        <v>3491</v>
      </c>
      <c r="Z2531" s="91">
        <v>3729.35</v>
      </c>
      <c r="AA2531" s="91">
        <v>1</v>
      </c>
      <c r="AB2531" s="91">
        <v>105.84</v>
      </c>
      <c r="AC2531" s="91">
        <v>0</v>
      </c>
      <c r="AD2531" s="91">
        <v>3.9471400000000001</v>
      </c>
      <c r="AE2531" s="145" t="s">
        <v>3491</v>
      </c>
      <c r="AF2531" s="145" t="s">
        <v>3491</v>
      </c>
      <c r="AG2531" s="1" t="s">
        <v>17</v>
      </c>
      <c r="AH2531" s="92">
        <v>7.9074308880341601E-6</v>
      </c>
      <c r="AI2531" s="92">
        <v>2.7904699083627208E-3</v>
      </c>
      <c r="AJ2531" s="92">
        <v>1.3247049936777706E-3</v>
      </c>
    </row>
    <row r="2532" spans="1:36" x14ac:dyDescent="0.25">
      <c r="A2532" s="1">
        <v>13918</v>
      </c>
      <c r="B2532" s="1">
        <v>13923</v>
      </c>
      <c r="C2532" s="1" t="s">
        <v>2285</v>
      </c>
      <c r="D2532" s="1">
        <v>520038688</v>
      </c>
      <c r="E2532" s="1" t="s">
        <v>429</v>
      </c>
      <c r="F2532" s="1" t="s">
        <v>2286</v>
      </c>
      <c r="G2532" s="1" t="s">
        <v>2287</v>
      </c>
      <c r="H2532" s="1" t="s">
        <v>76</v>
      </c>
      <c r="I2532" s="1" t="s">
        <v>228</v>
      </c>
      <c r="J2532" s="1" t="s">
        <v>53</v>
      </c>
      <c r="K2532" s="1" t="s">
        <v>53</v>
      </c>
      <c r="L2532" s="1" t="s">
        <v>821</v>
      </c>
      <c r="M2532" s="1" t="s">
        <v>311</v>
      </c>
      <c r="N2532" s="1" t="s">
        <v>140</v>
      </c>
      <c r="O2532" s="1" t="s">
        <v>62</v>
      </c>
      <c r="P2532" s="1" t="s">
        <v>298</v>
      </c>
      <c r="Q2532" s="1" t="s">
        <v>298</v>
      </c>
      <c r="R2532" s="1" t="s">
        <v>298</v>
      </c>
      <c r="S2532" s="1" t="s">
        <v>1207</v>
      </c>
      <c r="T2532" s="93">
        <v>2.8410000000000002</v>
      </c>
      <c r="U2532" s="94">
        <v>47300</v>
      </c>
      <c r="V2532" s="92">
        <v>7.1099999999999997E-2</v>
      </c>
      <c r="W2532" s="92">
        <v>6.54E-2</v>
      </c>
      <c r="X2532" s="1" t="s">
        <v>636</v>
      </c>
      <c r="Y2532" s="145" t="s">
        <v>3491</v>
      </c>
      <c r="Z2532" s="91">
        <v>3000</v>
      </c>
      <c r="AA2532" s="91">
        <v>1</v>
      </c>
      <c r="AB2532" s="91">
        <v>101.89</v>
      </c>
      <c r="AC2532" s="91">
        <v>0</v>
      </c>
      <c r="AD2532" s="91">
        <v>3.0567000000000002</v>
      </c>
      <c r="AE2532" s="145" t="s">
        <v>3491</v>
      </c>
      <c r="AF2532" s="145" t="s">
        <v>3491</v>
      </c>
      <c r="AG2532" s="1" t="s">
        <v>17</v>
      </c>
      <c r="AH2532" s="92">
        <v>2.3076923076923099E-5</v>
      </c>
      <c r="AI2532" s="92">
        <v>2.1609644879310914E-3</v>
      </c>
      <c r="AJ2532" s="92">
        <v>1.025863221009349E-3</v>
      </c>
    </row>
    <row r="2533" spans="1:36" x14ac:dyDescent="0.25">
      <c r="A2533" s="1">
        <v>13918</v>
      </c>
      <c r="B2533" s="1">
        <v>13923</v>
      </c>
      <c r="C2533" s="1" t="s">
        <v>1457</v>
      </c>
      <c r="D2533" s="1">
        <v>515846558</v>
      </c>
      <c r="E2533" s="1" t="s">
        <v>429</v>
      </c>
      <c r="F2533" s="1" t="s">
        <v>2288</v>
      </c>
      <c r="G2533" s="1" t="s">
        <v>2289</v>
      </c>
      <c r="H2533" s="1" t="s">
        <v>76</v>
      </c>
      <c r="I2533" s="1" t="s">
        <v>623</v>
      </c>
      <c r="J2533" s="1" t="s">
        <v>53</v>
      </c>
      <c r="K2533" s="1" t="s">
        <v>53</v>
      </c>
      <c r="L2533" s="1" t="s">
        <v>821</v>
      </c>
      <c r="M2533" s="1" t="s">
        <v>311</v>
      </c>
      <c r="N2533" s="1" t="s">
        <v>708</v>
      </c>
      <c r="O2533" s="110" t="s">
        <v>55</v>
      </c>
      <c r="P2533" s="1" t="s">
        <v>1366</v>
      </c>
      <c r="Q2533" s="1" t="s">
        <v>65</v>
      </c>
      <c r="R2533" s="1" t="s">
        <v>57</v>
      </c>
      <c r="S2533" s="1" t="s">
        <v>1207</v>
      </c>
      <c r="T2533" s="93">
        <v>3.4020000000000001</v>
      </c>
      <c r="U2533" s="94">
        <v>47483</v>
      </c>
      <c r="V2533" s="92">
        <v>0.04</v>
      </c>
      <c r="W2533" s="92">
        <v>-9.9299999999999999E-2</v>
      </c>
      <c r="X2533" s="1" t="s">
        <v>636</v>
      </c>
      <c r="Y2533" s="145" t="s">
        <v>3491</v>
      </c>
      <c r="Z2533" s="91">
        <v>2000</v>
      </c>
      <c r="AA2533" s="91">
        <v>1</v>
      </c>
      <c r="AB2533" s="91">
        <v>162.30000000000001</v>
      </c>
      <c r="AC2533" s="91">
        <v>0</v>
      </c>
      <c r="AD2533" s="91">
        <v>3.246</v>
      </c>
      <c r="AE2533" s="145" t="s">
        <v>3491</v>
      </c>
      <c r="AF2533" s="145" t="s">
        <v>3491</v>
      </c>
      <c r="AG2533" s="1" t="s">
        <v>17</v>
      </c>
      <c r="AH2533" s="92">
        <v>9.2096018535318399E-6</v>
      </c>
      <c r="AI2533" s="92">
        <v>2.2947920070089715E-3</v>
      </c>
      <c r="AJ2533" s="92">
        <v>1.0893944500266124E-3</v>
      </c>
    </row>
    <row r="2534" spans="1:36" x14ac:dyDescent="0.25">
      <c r="A2534" s="1">
        <v>13918</v>
      </c>
      <c r="B2534" s="1">
        <v>13923</v>
      </c>
      <c r="C2534" s="1" t="s">
        <v>1789</v>
      </c>
      <c r="D2534" s="1">
        <v>515983476</v>
      </c>
      <c r="E2534" s="1" t="s">
        <v>429</v>
      </c>
      <c r="F2534" s="1" t="s">
        <v>1790</v>
      </c>
      <c r="G2534" s="1" t="s">
        <v>1791</v>
      </c>
      <c r="H2534" s="1" t="s">
        <v>76</v>
      </c>
      <c r="I2534" s="1" t="s">
        <v>228</v>
      </c>
      <c r="J2534" s="1" t="s">
        <v>53</v>
      </c>
      <c r="K2534" s="1" t="s">
        <v>53</v>
      </c>
      <c r="L2534" s="1" t="s">
        <v>821</v>
      </c>
      <c r="M2534" s="1" t="s">
        <v>311</v>
      </c>
      <c r="N2534" s="1" t="s">
        <v>708</v>
      </c>
      <c r="O2534" s="1" t="s">
        <v>62</v>
      </c>
      <c r="P2534" s="1" t="s">
        <v>1366</v>
      </c>
      <c r="Q2534" s="1" t="s">
        <v>65</v>
      </c>
      <c r="R2534" s="1" t="s">
        <v>57</v>
      </c>
      <c r="S2534" s="1" t="s">
        <v>1207</v>
      </c>
      <c r="T2534" s="93">
        <v>4.6970000000000001</v>
      </c>
      <c r="U2534" s="94">
        <v>48395</v>
      </c>
      <c r="V2534" s="92">
        <v>5.8799999999999998E-2</v>
      </c>
      <c r="W2534" s="92">
        <v>4.7699999999999999E-2</v>
      </c>
      <c r="X2534" s="1" t="s">
        <v>636</v>
      </c>
      <c r="Y2534" s="145" t="s">
        <v>3491</v>
      </c>
      <c r="Z2534" s="91">
        <v>7000</v>
      </c>
      <c r="AA2534" s="91">
        <v>1</v>
      </c>
      <c r="AB2534" s="91">
        <v>105.46</v>
      </c>
      <c r="AC2534" s="91">
        <v>0</v>
      </c>
      <c r="AD2534" s="91">
        <v>7.3822000000000001</v>
      </c>
      <c r="AE2534" s="145" t="s">
        <v>3491</v>
      </c>
      <c r="AF2534" s="145" t="s">
        <v>3491</v>
      </c>
      <c r="AG2534" s="1" t="s">
        <v>17</v>
      </c>
      <c r="AH2534" s="92">
        <v>7.52346784577321E-6</v>
      </c>
      <c r="AI2534" s="92">
        <v>5.2189197640608838E-3</v>
      </c>
      <c r="AJ2534" s="92">
        <v>2.4775501259970607E-3</v>
      </c>
    </row>
    <row r="2535" spans="1:36" x14ac:dyDescent="0.25">
      <c r="A2535" s="1">
        <v>13918</v>
      </c>
      <c r="B2535" s="1">
        <v>13923</v>
      </c>
      <c r="C2535" s="1" t="s">
        <v>1633</v>
      </c>
      <c r="D2535" s="1">
        <v>513775163</v>
      </c>
      <c r="E2535" s="1" t="s">
        <v>429</v>
      </c>
      <c r="F2535" s="1" t="s">
        <v>2199</v>
      </c>
      <c r="G2535" s="1" t="s">
        <v>2200</v>
      </c>
      <c r="H2535" s="1" t="s">
        <v>76</v>
      </c>
      <c r="I2535" s="1" t="s">
        <v>228</v>
      </c>
      <c r="J2535" s="1" t="s">
        <v>53</v>
      </c>
      <c r="K2535" s="1" t="s">
        <v>53</v>
      </c>
      <c r="L2535" s="1" t="s">
        <v>821</v>
      </c>
      <c r="M2535" s="1" t="s">
        <v>311</v>
      </c>
      <c r="N2535" s="1" t="s">
        <v>156</v>
      </c>
      <c r="O2535" s="110" t="s">
        <v>55</v>
      </c>
      <c r="P2535" s="1" t="s">
        <v>1611</v>
      </c>
      <c r="Q2535" s="1" t="s">
        <v>70</v>
      </c>
      <c r="R2535" s="1" t="s">
        <v>57</v>
      </c>
      <c r="S2535" s="1" t="s">
        <v>1207</v>
      </c>
      <c r="T2535" s="93">
        <v>3.87</v>
      </c>
      <c r="U2535" s="94">
        <v>49125</v>
      </c>
      <c r="V2535" s="92">
        <v>6.0600000000000001E-2</v>
      </c>
      <c r="W2535" s="92">
        <v>5.7500000000000002E-2</v>
      </c>
      <c r="X2535" s="1" t="s">
        <v>636</v>
      </c>
      <c r="Y2535" s="145" t="s">
        <v>3491</v>
      </c>
      <c r="Z2535" s="91">
        <v>4000</v>
      </c>
      <c r="AA2535" s="91">
        <v>1</v>
      </c>
      <c r="AB2535" s="91">
        <v>101.5</v>
      </c>
      <c r="AC2535" s="91">
        <v>0</v>
      </c>
      <c r="AD2535" s="91">
        <v>4.0599999999999996</v>
      </c>
      <c r="AE2535" s="145" t="s">
        <v>3491</v>
      </c>
      <c r="AF2535" s="145" t="s">
        <v>3491</v>
      </c>
      <c r="AG2535" s="1" t="s">
        <v>17</v>
      </c>
      <c r="AH2535" s="92">
        <v>2.1052631578947399E-5</v>
      </c>
      <c r="AI2535" s="92">
        <v>2.8702574086433836E-3</v>
      </c>
      <c r="AJ2535" s="92">
        <v>1.3625820909143704E-3</v>
      </c>
    </row>
    <row r="2536" spans="1:36" x14ac:dyDescent="0.25">
      <c r="A2536" s="1">
        <v>13918</v>
      </c>
      <c r="B2536" s="1">
        <v>13923</v>
      </c>
      <c r="C2536" s="1" t="s">
        <v>1758</v>
      </c>
      <c r="D2536" s="1">
        <v>1632</v>
      </c>
      <c r="E2536" s="1" t="s">
        <v>2</v>
      </c>
      <c r="F2536" s="1" t="s">
        <v>2201</v>
      </c>
      <c r="G2536" s="1" t="s">
        <v>2202</v>
      </c>
      <c r="H2536" s="1" t="s">
        <v>76</v>
      </c>
      <c r="I2536" s="1" t="s">
        <v>228</v>
      </c>
      <c r="J2536" s="1" t="s">
        <v>53</v>
      </c>
      <c r="K2536" s="1" t="s">
        <v>314</v>
      </c>
      <c r="L2536" s="1" t="s">
        <v>821</v>
      </c>
      <c r="M2536" s="1" t="s">
        <v>311</v>
      </c>
      <c r="N2536" s="1" t="s">
        <v>652</v>
      </c>
      <c r="O2536" s="1" t="s">
        <v>62</v>
      </c>
      <c r="P2536" s="1" t="s">
        <v>1611</v>
      </c>
      <c r="Q2536" s="1" t="s">
        <v>70</v>
      </c>
      <c r="R2536" s="1" t="s">
        <v>57</v>
      </c>
      <c r="S2536" s="1" t="s">
        <v>1207</v>
      </c>
      <c r="T2536" s="93">
        <v>3.35</v>
      </c>
      <c r="U2536" s="94">
        <v>48549</v>
      </c>
      <c r="V2536" s="92">
        <v>8.5999999999999993E-2</v>
      </c>
      <c r="W2536" s="92">
        <v>8.8400000000000006E-2</v>
      </c>
      <c r="X2536" s="1" t="s">
        <v>636</v>
      </c>
      <c r="Y2536" s="145" t="s">
        <v>3491</v>
      </c>
      <c r="Z2536" s="91">
        <v>1000</v>
      </c>
      <c r="AA2536" s="91">
        <v>1</v>
      </c>
      <c r="AB2536" s="91">
        <v>100.54</v>
      </c>
      <c r="AC2536" s="91">
        <v>0</v>
      </c>
      <c r="AD2536" s="91">
        <v>1.0054000000000001</v>
      </c>
      <c r="AE2536" s="145" t="s">
        <v>3491</v>
      </c>
      <c r="AF2536" s="145" t="s">
        <v>3491</v>
      </c>
      <c r="AG2536" s="1" t="s">
        <v>17</v>
      </c>
      <c r="AH2536" s="92">
        <v>3.0099720373597701E-6</v>
      </c>
      <c r="AI2536" s="92">
        <v>7.1077753661331487E-4</v>
      </c>
      <c r="AJ2536" s="92">
        <v>3.3742365374514981E-4</v>
      </c>
    </row>
    <row r="2537" spans="1:36" x14ac:dyDescent="0.25">
      <c r="A2537" s="1">
        <v>13918</v>
      </c>
      <c r="B2537" s="1">
        <v>13923</v>
      </c>
      <c r="C2537" s="1" t="s">
        <v>1503</v>
      </c>
      <c r="D2537" s="1">
        <v>513201582</v>
      </c>
      <c r="E2537" s="1" t="s">
        <v>429</v>
      </c>
      <c r="F2537" s="1" t="s">
        <v>2361</v>
      </c>
      <c r="G2537" s="1" t="s">
        <v>2362</v>
      </c>
      <c r="H2537" s="1" t="s">
        <v>76</v>
      </c>
      <c r="I2537" s="1" t="s">
        <v>228</v>
      </c>
      <c r="J2537" s="1" t="s">
        <v>53</v>
      </c>
      <c r="K2537" s="1" t="s">
        <v>53</v>
      </c>
      <c r="L2537" s="1" t="s">
        <v>821</v>
      </c>
      <c r="M2537" s="1" t="s">
        <v>311</v>
      </c>
      <c r="N2537" s="1" t="s">
        <v>140</v>
      </c>
      <c r="O2537" s="1" t="s">
        <v>62</v>
      </c>
      <c r="P2537" s="1" t="s">
        <v>1474</v>
      </c>
      <c r="Q2537" s="1" t="s">
        <v>70</v>
      </c>
      <c r="R2537" s="1" t="s">
        <v>57</v>
      </c>
      <c r="S2537" s="1" t="s">
        <v>1207</v>
      </c>
      <c r="T2537" s="93">
        <v>2.3420000000000001</v>
      </c>
      <c r="U2537" s="94">
        <v>47483</v>
      </c>
      <c r="V2537" s="92">
        <v>5.6899999999999999E-2</v>
      </c>
      <c r="W2537" s="92">
        <v>5.0099999999999999E-2</v>
      </c>
      <c r="X2537" s="1" t="s">
        <v>636</v>
      </c>
      <c r="Y2537" s="145" t="s">
        <v>3491</v>
      </c>
      <c r="Z2537" s="91">
        <v>5000</v>
      </c>
      <c r="AA2537" s="91">
        <v>1</v>
      </c>
      <c r="AB2537" s="91">
        <v>101.71</v>
      </c>
      <c r="AC2537" s="91">
        <v>0</v>
      </c>
      <c r="AD2537" s="91">
        <v>5.0854999999999997</v>
      </c>
      <c r="AE2537" s="145" t="s">
        <v>3491</v>
      </c>
      <c r="AF2537" s="145" t="s">
        <v>3491</v>
      </c>
      <c r="AG2537" s="1" t="s">
        <v>17</v>
      </c>
      <c r="AH2537" s="92">
        <v>1.61290322580645E-5</v>
      </c>
      <c r="AI2537" s="92">
        <v>3.5952448403093417E-3</v>
      </c>
      <c r="AJ2537" s="92">
        <v>1.7067515328436037E-3</v>
      </c>
    </row>
    <row r="2538" spans="1:36" x14ac:dyDescent="0.25">
      <c r="A2538" s="1">
        <v>13918</v>
      </c>
      <c r="B2538" s="1">
        <v>13923</v>
      </c>
      <c r="C2538" s="1" t="s">
        <v>1523</v>
      </c>
      <c r="D2538" s="1">
        <v>520029935</v>
      </c>
      <c r="E2538" s="1" t="s">
        <v>429</v>
      </c>
      <c r="F2538" s="1" t="s">
        <v>1792</v>
      </c>
      <c r="G2538" s="1" t="s">
        <v>1793</v>
      </c>
      <c r="H2538" s="1" t="s">
        <v>76</v>
      </c>
      <c r="I2538" s="1" t="s">
        <v>229</v>
      </c>
      <c r="J2538" s="1" t="s">
        <v>53</v>
      </c>
      <c r="K2538" s="1" t="s">
        <v>53</v>
      </c>
      <c r="L2538" s="1" t="s">
        <v>821</v>
      </c>
      <c r="M2538" s="1" t="s">
        <v>311</v>
      </c>
      <c r="N2538" s="1" t="s">
        <v>256</v>
      </c>
      <c r="O2538" s="1" t="s">
        <v>62</v>
      </c>
      <c r="P2538" s="1" t="s">
        <v>1206</v>
      </c>
      <c r="Q2538" s="1" t="s">
        <v>65</v>
      </c>
      <c r="R2538" s="1" t="s">
        <v>57</v>
      </c>
      <c r="S2538" s="1" t="s">
        <v>1207</v>
      </c>
      <c r="T2538" s="93">
        <v>4.34</v>
      </c>
      <c r="U2538" s="94">
        <v>49388</v>
      </c>
      <c r="V2538" s="92">
        <v>2.4E-2</v>
      </c>
      <c r="W2538" s="92">
        <v>2.2800000000000001E-2</v>
      </c>
      <c r="X2538" s="1" t="s">
        <v>636</v>
      </c>
      <c r="Y2538" s="145" t="s">
        <v>3491</v>
      </c>
      <c r="Z2538" s="91">
        <v>14000</v>
      </c>
      <c r="AA2538" s="91">
        <v>1</v>
      </c>
      <c r="AB2538" s="91">
        <v>105.25</v>
      </c>
      <c r="AC2538" s="91">
        <v>0</v>
      </c>
      <c r="AD2538" s="91">
        <v>14.734999999999999</v>
      </c>
      <c r="AE2538" s="145" t="s">
        <v>3491</v>
      </c>
      <c r="AF2538" s="145" t="s">
        <v>3491</v>
      </c>
      <c r="AG2538" s="1" t="s">
        <v>17</v>
      </c>
      <c r="AH2538" s="92">
        <v>3.3453455132584401E-6</v>
      </c>
      <c r="AI2538" s="92">
        <v>1.0417054905507452E-2</v>
      </c>
      <c r="AJ2538" s="92">
        <v>4.9452332782323272E-3</v>
      </c>
    </row>
    <row r="2539" spans="1:36" x14ac:dyDescent="0.25">
      <c r="A2539" s="1">
        <v>13918</v>
      </c>
      <c r="B2539" s="1">
        <v>13923</v>
      </c>
      <c r="C2539" s="1" t="s">
        <v>1612</v>
      </c>
      <c r="D2539" s="1">
        <v>550263107</v>
      </c>
      <c r="E2539" s="1" t="s">
        <v>432</v>
      </c>
      <c r="F2539" s="1" t="s">
        <v>1794</v>
      </c>
      <c r="G2539" s="1" t="s">
        <v>1795</v>
      </c>
      <c r="H2539" s="1" t="s">
        <v>76</v>
      </c>
      <c r="I2539" s="1" t="s">
        <v>228</v>
      </c>
      <c r="J2539" s="1" t="s">
        <v>53</v>
      </c>
      <c r="K2539" s="1" t="s">
        <v>53</v>
      </c>
      <c r="L2539" s="1" t="s">
        <v>821</v>
      </c>
      <c r="M2539" s="1" t="s">
        <v>311</v>
      </c>
      <c r="N2539" s="1" t="s">
        <v>267</v>
      </c>
      <c r="O2539" s="1" t="s">
        <v>62</v>
      </c>
      <c r="P2539" s="1" t="s">
        <v>1796</v>
      </c>
      <c r="Q2539" s="1" t="s">
        <v>65</v>
      </c>
      <c r="R2539" s="1" t="s">
        <v>57</v>
      </c>
      <c r="S2539" s="1" t="s">
        <v>1207</v>
      </c>
      <c r="T2539" s="93">
        <v>3.61</v>
      </c>
      <c r="U2539" s="94">
        <v>47664</v>
      </c>
      <c r="V2539" s="92">
        <v>0.06</v>
      </c>
      <c r="W2539" s="92">
        <v>5.6399999999999999E-2</v>
      </c>
      <c r="X2539" s="1" t="s">
        <v>636</v>
      </c>
      <c r="Y2539" s="145" t="s">
        <v>3491</v>
      </c>
      <c r="Z2539" s="91">
        <v>4000</v>
      </c>
      <c r="AA2539" s="91">
        <v>1</v>
      </c>
      <c r="AB2539" s="91">
        <v>101.58</v>
      </c>
      <c r="AC2539" s="91">
        <v>0</v>
      </c>
      <c r="AD2539" s="91">
        <v>4.0632000000000001</v>
      </c>
      <c r="AE2539" s="145" t="s">
        <v>3491</v>
      </c>
      <c r="AF2539" s="145" t="s">
        <v>3491</v>
      </c>
      <c r="AG2539" s="1" t="s">
        <v>17</v>
      </c>
      <c r="AH2539" s="92">
        <v>3.9999999999999998E-6</v>
      </c>
      <c r="AI2539" s="92">
        <v>2.8725196804925608E-3</v>
      </c>
      <c r="AJ2539" s="92">
        <v>1.3636560472421848E-3</v>
      </c>
    </row>
    <row r="2540" spans="1:36" x14ac:dyDescent="0.25">
      <c r="A2540" s="1">
        <v>13918</v>
      </c>
      <c r="B2540" s="1">
        <v>13923</v>
      </c>
      <c r="C2540" s="1" t="s">
        <v>1514</v>
      </c>
      <c r="D2540" s="1">
        <v>510488190</v>
      </c>
      <c r="E2540" s="1" t="s">
        <v>429</v>
      </c>
      <c r="F2540" s="1" t="s">
        <v>1797</v>
      </c>
      <c r="G2540" s="1" t="s">
        <v>1798</v>
      </c>
      <c r="H2540" s="1" t="s">
        <v>76</v>
      </c>
      <c r="I2540" s="1" t="s">
        <v>228</v>
      </c>
      <c r="J2540" s="1" t="s">
        <v>53</v>
      </c>
      <c r="K2540" s="1" t="s">
        <v>53</v>
      </c>
      <c r="L2540" s="1" t="s">
        <v>821</v>
      </c>
      <c r="M2540" s="1" t="s">
        <v>311</v>
      </c>
      <c r="N2540" s="1" t="s">
        <v>140</v>
      </c>
      <c r="O2540" s="1" t="s">
        <v>62</v>
      </c>
      <c r="P2540" s="1" t="s">
        <v>1329</v>
      </c>
      <c r="Q2540" s="1" t="s">
        <v>65</v>
      </c>
      <c r="R2540" s="1" t="s">
        <v>57</v>
      </c>
      <c r="S2540" s="1" t="s">
        <v>1207</v>
      </c>
      <c r="T2540" s="93">
        <v>4.8239999999999998</v>
      </c>
      <c r="U2540" s="94">
        <v>48579</v>
      </c>
      <c r="V2540" s="92">
        <v>5.74E-2</v>
      </c>
      <c r="W2540" s="92">
        <v>4.8899999999999999E-2</v>
      </c>
      <c r="X2540" s="1" t="s">
        <v>636</v>
      </c>
      <c r="Y2540" s="145" t="s">
        <v>3491</v>
      </c>
      <c r="Z2540" s="91">
        <v>4000</v>
      </c>
      <c r="AA2540" s="91">
        <v>1</v>
      </c>
      <c r="AB2540" s="91">
        <v>104.37</v>
      </c>
      <c r="AC2540" s="91">
        <v>0</v>
      </c>
      <c r="AD2540" s="91">
        <v>4.1748000000000003</v>
      </c>
      <c r="AE2540" s="145" t="s">
        <v>3491</v>
      </c>
      <c r="AF2540" s="145" t="s">
        <v>3491</v>
      </c>
      <c r="AG2540" s="1" t="s">
        <v>17</v>
      </c>
      <c r="AH2540" s="92">
        <v>1.0000000000000001E-5</v>
      </c>
      <c r="AI2540" s="92">
        <v>2.9514164112326106E-3</v>
      </c>
      <c r="AJ2540" s="92">
        <v>1.401110274174708E-3</v>
      </c>
    </row>
    <row r="2541" spans="1:36" x14ac:dyDescent="0.25">
      <c r="A2541" s="1">
        <v>13918</v>
      </c>
      <c r="B2541" s="1">
        <v>13923</v>
      </c>
      <c r="C2541" s="1" t="s">
        <v>2363</v>
      </c>
      <c r="D2541" s="1">
        <v>510542855</v>
      </c>
      <c r="E2541" s="1" t="s">
        <v>429</v>
      </c>
      <c r="F2541" s="1" t="s">
        <v>2364</v>
      </c>
      <c r="G2541" s="1" t="s">
        <v>2365</v>
      </c>
      <c r="H2541" s="1" t="s">
        <v>76</v>
      </c>
      <c r="I2541" s="1" t="s">
        <v>228</v>
      </c>
      <c r="J2541" s="1" t="s">
        <v>53</v>
      </c>
      <c r="K2541" s="1" t="s">
        <v>53</v>
      </c>
      <c r="L2541" s="1" t="s">
        <v>821</v>
      </c>
      <c r="M2541" s="1" t="s">
        <v>311</v>
      </c>
      <c r="N2541" s="1" t="s">
        <v>140</v>
      </c>
      <c r="O2541" s="110" t="s">
        <v>55</v>
      </c>
      <c r="P2541" s="1" t="s">
        <v>298</v>
      </c>
      <c r="Q2541" s="1" t="s">
        <v>298</v>
      </c>
      <c r="R2541" s="1" t="s">
        <v>298</v>
      </c>
      <c r="S2541" s="1" t="s">
        <v>1207</v>
      </c>
      <c r="T2541" s="93">
        <v>2.4489999999999998</v>
      </c>
      <c r="U2541" s="94">
        <v>47118</v>
      </c>
      <c r="V2541" s="92">
        <v>5.7299999999999997E-2</v>
      </c>
      <c r="W2541" s="92">
        <v>4.6699999999999998E-2</v>
      </c>
      <c r="X2541" s="1" t="s">
        <v>636</v>
      </c>
      <c r="Y2541" s="145" t="s">
        <v>3491</v>
      </c>
      <c r="Z2541" s="91">
        <v>1500</v>
      </c>
      <c r="AA2541" s="91">
        <v>1</v>
      </c>
      <c r="AB2541" s="91">
        <v>102.7</v>
      </c>
      <c r="AC2541" s="91">
        <v>0</v>
      </c>
      <c r="AD2541" s="91">
        <v>1.5405</v>
      </c>
      <c r="AE2541" s="145" t="s">
        <v>3491</v>
      </c>
      <c r="AF2541" s="145" t="s">
        <v>3491</v>
      </c>
      <c r="AG2541" s="1" t="s">
        <v>17</v>
      </c>
      <c r="AH2541" s="92">
        <v>1.2195121951219499E-5</v>
      </c>
      <c r="AI2541" s="92">
        <v>1.0890718073928898E-3</v>
      </c>
      <c r="AJ2541" s="92">
        <v>5.1700928843684431E-4</v>
      </c>
    </row>
    <row r="2542" spans="1:36" x14ac:dyDescent="0.25">
      <c r="A2542" s="1">
        <v>13918</v>
      </c>
      <c r="B2542" s="1">
        <v>13923</v>
      </c>
      <c r="C2542" s="1" t="s">
        <v>1517</v>
      </c>
      <c r="D2542" s="1">
        <v>1630</v>
      </c>
      <c r="E2542" s="1" t="s">
        <v>2</v>
      </c>
      <c r="F2542" s="1" t="s">
        <v>2203</v>
      </c>
      <c r="G2542" s="1" t="s">
        <v>2204</v>
      </c>
      <c r="H2542" s="1" t="s">
        <v>76</v>
      </c>
      <c r="I2542" s="1" t="s">
        <v>228</v>
      </c>
      <c r="J2542" s="1" t="s">
        <v>53</v>
      </c>
      <c r="K2542" s="1" t="s">
        <v>53</v>
      </c>
      <c r="L2542" s="1" t="s">
        <v>821</v>
      </c>
      <c r="M2542" s="1" t="s">
        <v>311</v>
      </c>
      <c r="N2542" s="1" t="s">
        <v>652</v>
      </c>
      <c r="O2542" s="1" t="s">
        <v>62</v>
      </c>
      <c r="P2542" s="1" t="s">
        <v>1319</v>
      </c>
      <c r="Q2542" s="1" t="s">
        <v>65</v>
      </c>
      <c r="R2542" s="1" t="s">
        <v>57</v>
      </c>
      <c r="S2542" s="1" t="s">
        <v>1207</v>
      </c>
      <c r="T2542" s="93">
        <v>3.22</v>
      </c>
      <c r="U2542" s="94">
        <v>47345</v>
      </c>
      <c r="V2542" s="92">
        <v>5.5300000000000002E-2</v>
      </c>
      <c r="W2542" s="92">
        <v>5.1999999999999998E-2</v>
      </c>
      <c r="X2542" s="1" t="s">
        <v>636</v>
      </c>
      <c r="Y2542" s="145" t="s">
        <v>3491</v>
      </c>
      <c r="Z2542" s="91">
        <v>20000</v>
      </c>
      <c r="AA2542" s="91">
        <v>1</v>
      </c>
      <c r="AB2542" s="91">
        <v>103.36</v>
      </c>
      <c r="AC2542" s="91">
        <v>0</v>
      </c>
      <c r="AD2542" s="91">
        <v>20.672000000000001</v>
      </c>
      <c r="AE2542" s="145" t="s">
        <v>3491</v>
      </c>
      <c r="AF2542" s="145" t="s">
        <v>3491</v>
      </c>
      <c r="AG2542" s="1" t="s">
        <v>17</v>
      </c>
      <c r="AH2542" s="92">
        <v>1.92381685263563E-5</v>
      </c>
      <c r="AI2542" s="92">
        <v>1.461427614568375E-2</v>
      </c>
      <c r="AJ2542" s="92">
        <v>6.9377578776802628E-3</v>
      </c>
    </row>
    <row r="2543" spans="1:36" x14ac:dyDescent="0.25">
      <c r="A2543" s="1">
        <v>13918</v>
      </c>
      <c r="B2543" s="1">
        <v>13923</v>
      </c>
      <c r="C2543" s="1" t="s">
        <v>1799</v>
      </c>
      <c r="D2543" s="1">
        <v>520033309</v>
      </c>
      <c r="E2543" s="1" t="s">
        <v>429</v>
      </c>
      <c r="F2543" s="1" t="s">
        <v>1800</v>
      </c>
      <c r="G2543" s="1" t="s">
        <v>1801</v>
      </c>
      <c r="H2543" s="1" t="s">
        <v>76</v>
      </c>
      <c r="I2543" s="1" t="s">
        <v>228</v>
      </c>
      <c r="J2543" s="1" t="s">
        <v>53</v>
      </c>
      <c r="K2543" s="1" t="s">
        <v>53</v>
      </c>
      <c r="L2543" s="1" t="s">
        <v>821</v>
      </c>
      <c r="M2543" s="1" t="s">
        <v>311</v>
      </c>
      <c r="N2543" s="1" t="s">
        <v>140</v>
      </c>
      <c r="O2543" s="1" t="s">
        <v>62</v>
      </c>
      <c r="P2543" s="1" t="s">
        <v>298</v>
      </c>
      <c r="Q2543" s="1" t="s">
        <v>298</v>
      </c>
      <c r="R2543" s="1" t="s">
        <v>298</v>
      </c>
      <c r="S2543" s="1" t="s">
        <v>1207</v>
      </c>
      <c r="T2543" s="93">
        <v>3.133</v>
      </c>
      <c r="U2543" s="94">
        <v>47484</v>
      </c>
      <c r="V2543" s="92">
        <v>4.4999999999999998E-2</v>
      </c>
      <c r="W2543" s="92">
        <v>6.3899999999999998E-2</v>
      </c>
      <c r="X2543" s="1" t="s">
        <v>636</v>
      </c>
      <c r="Y2543" s="145" t="s">
        <v>3491</v>
      </c>
      <c r="Z2543" s="91">
        <v>5000</v>
      </c>
      <c r="AA2543" s="91">
        <v>1</v>
      </c>
      <c r="AB2543" s="91">
        <v>94.64</v>
      </c>
      <c r="AC2543" s="91">
        <v>0.1125</v>
      </c>
      <c r="AD2543" s="91">
        <v>4.8445</v>
      </c>
      <c r="AE2543" s="145" t="s">
        <v>3491</v>
      </c>
      <c r="AF2543" s="145" t="s">
        <v>3491</v>
      </c>
      <c r="AG2543" s="1" t="s">
        <v>17</v>
      </c>
      <c r="AH2543" s="92">
        <v>1.2068491100694699E-5</v>
      </c>
      <c r="AI2543" s="92">
        <v>3.4248674916681951E-3</v>
      </c>
      <c r="AJ2543" s="92">
        <v>1.6258691969050906E-3</v>
      </c>
    </row>
    <row r="2544" spans="1:36" x14ac:dyDescent="0.25">
      <c r="A2544" s="1">
        <v>13918</v>
      </c>
      <c r="B2544" s="1">
        <v>13923</v>
      </c>
      <c r="C2544" s="1" t="s">
        <v>1802</v>
      </c>
      <c r="D2544" s="1">
        <v>550012405</v>
      </c>
      <c r="E2544" s="1" t="s">
        <v>432</v>
      </c>
      <c r="F2544" s="1" t="s">
        <v>2205</v>
      </c>
      <c r="G2544" s="1" t="s">
        <v>1804</v>
      </c>
      <c r="H2544" s="1" t="s">
        <v>76</v>
      </c>
      <c r="I2544" s="1" t="s">
        <v>228</v>
      </c>
      <c r="J2544" s="1" t="s">
        <v>53</v>
      </c>
      <c r="K2544" s="1" t="s">
        <v>53</v>
      </c>
      <c r="L2544" s="1" t="s">
        <v>821</v>
      </c>
      <c r="M2544" s="1" t="s">
        <v>311</v>
      </c>
      <c r="N2544" s="1" t="s">
        <v>267</v>
      </c>
      <c r="O2544" s="1" t="s">
        <v>62</v>
      </c>
      <c r="P2544" s="1" t="s">
        <v>298</v>
      </c>
      <c r="Q2544" s="1" t="s">
        <v>298</v>
      </c>
      <c r="R2544" s="1" t="s">
        <v>298</v>
      </c>
      <c r="S2544" s="1" t="s">
        <v>1207</v>
      </c>
      <c r="T2544" s="93">
        <v>2.8780000000000001</v>
      </c>
      <c r="U2544" s="94">
        <v>47573</v>
      </c>
      <c r="V2544" s="92">
        <v>7.8E-2</v>
      </c>
      <c r="W2544" s="92">
        <v>9.4600000000000004E-2</v>
      </c>
      <c r="X2544" s="1" t="s">
        <v>636</v>
      </c>
      <c r="Y2544" s="145" t="s">
        <v>3491</v>
      </c>
      <c r="Z2544" s="91">
        <v>6000</v>
      </c>
      <c r="AA2544" s="91">
        <v>1</v>
      </c>
      <c r="AB2544" s="91">
        <v>97.94</v>
      </c>
      <c r="AC2544" s="91">
        <v>0</v>
      </c>
      <c r="AD2544" s="91">
        <v>5.8764000000000003</v>
      </c>
      <c r="AE2544" s="145" t="s">
        <v>3491</v>
      </c>
      <c r="AF2544" s="145" t="s">
        <v>3491</v>
      </c>
      <c r="AG2544" s="1" t="s">
        <v>17</v>
      </c>
      <c r="AH2544" s="92">
        <v>3.7496250374962497E-5</v>
      </c>
      <c r="AI2544" s="92">
        <v>4.1543794670325079E-3</v>
      </c>
      <c r="AJ2544" s="92">
        <v>1.9721865514899526E-3</v>
      </c>
    </row>
    <row r="2545" spans="1:36" x14ac:dyDescent="0.25">
      <c r="A2545" s="1">
        <v>13918</v>
      </c>
      <c r="B2545" s="1">
        <v>13923</v>
      </c>
      <c r="C2545" s="1" t="s">
        <v>2290</v>
      </c>
      <c r="D2545" s="1">
        <v>510920879</v>
      </c>
      <c r="E2545" s="1" t="s">
        <v>429</v>
      </c>
      <c r="F2545" s="1" t="s">
        <v>2291</v>
      </c>
      <c r="G2545" s="1" t="s">
        <v>2292</v>
      </c>
      <c r="H2545" s="1" t="s">
        <v>76</v>
      </c>
      <c r="I2545" s="1" t="s">
        <v>229</v>
      </c>
      <c r="J2545" s="1" t="s">
        <v>53</v>
      </c>
      <c r="K2545" s="1" t="s">
        <v>53</v>
      </c>
      <c r="L2545" s="1" t="s">
        <v>821</v>
      </c>
      <c r="M2545" s="1" t="s">
        <v>311</v>
      </c>
      <c r="N2545" s="1" t="s">
        <v>651</v>
      </c>
      <c r="O2545" s="1" t="s">
        <v>62</v>
      </c>
      <c r="P2545" s="1" t="s">
        <v>298</v>
      </c>
      <c r="Q2545" s="1" t="s">
        <v>298</v>
      </c>
      <c r="R2545" s="1" t="s">
        <v>298</v>
      </c>
      <c r="S2545" s="1" t="s">
        <v>1207</v>
      </c>
      <c r="T2545" s="93">
        <v>3.726</v>
      </c>
      <c r="U2545" s="94">
        <v>47573</v>
      </c>
      <c r="V2545" s="92">
        <v>4.5999999999999999E-2</v>
      </c>
      <c r="W2545" s="92">
        <v>5.45E-2</v>
      </c>
      <c r="X2545" s="1" t="s">
        <v>636</v>
      </c>
      <c r="Y2545" s="145" t="s">
        <v>3491</v>
      </c>
      <c r="Z2545" s="91">
        <v>2000</v>
      </c>
      <c r="AA2545" s="91">
        <v>1</v>
      </c>
      <c r="AB2545" s="91">
        <v>100.93</v>
      </c>
      <c r="AC2545" s="91">
        <v>0</v>
      </c>
      <c r="AD2545" s="91">
        <v>2.0186000000000002</v>
      </c>
      <c r="AE2545" s="145" t="s">
        <v>3491</v>
      </c>
      <c r="AF2545" s="145" t="s">
        <v>3491</v>
      </c>
      <c r="AG2545" s="1" t="s">
        <v>17</v>
      </c>
      <c r="AH2545" s="92">
        <v>1.5037593984962401E-5</v>
      </c>
      <c r="AI2545" s="92">
        <v>1.4270693608589987E-3</v>
      </c>
      <c r="AJ2545" s="92">
        <v>6.7746507603934694E-4</v>
      </c>
    </row>
    <row r="2546" spans="1:36" x14ac:dyDescent="0.25">
      <c r="A2546" s="1">
        <v>13918</v>
      </c>
      <c r="B2546" s="1">
        <v>13923</v>
      </c>
      <c r="C2546" s="1" t="s">
        <v>2351</v>
      </c>
      <c r="D2546" s="1">
        <v>520039074</v>
      </c>
      <c r="E2546" s="1" t="s">
        <v>429</v>
      </c>
      <c r="F2546" s="1" t="s">
        <v>2366</v>
      </c>
      <c r="G2546" s="1" t="s">
        <v>2367</v>
      </c>
      <c r="H2546" s="1" t="s">
        <v>76</v>
      </c>
      <c r="I2546" s="1" t="s">
        <v>228</v>
      </c>
      <c r="J2546" s="1" t="s">
        <v>53</v>
      </c>
      <c r="K2546" s="1" t="s">
        <v>53</v>
      </c>
      <c r="L2546" s="1" t="s">
        <v>821</v>
      </c>
      <c r="M2546" s="1" t="s">
        <v>311</v>
      </c>
      <c r="N2546" s="1" t="s">
        <v>140</v>
      </c>
      <c r="O2546" s="1" t="s">
        <v>62</v>
      </c>
      <c r="P2546" s="1" t="s">
        <v>298</v>
      </c>
      <c r="Q2546" s="1" t="s">
        <v>298</v>
      </c>
      <c r="R2546" s="1" t="s">
        <v>298</v>
      </c>
      <c r="S2546" s="1" t="s">
        <v>1207</v>
      </c>
      <c r="T2546" s="93">
        <v>3.2869999999999999</v>
      </c>
      <c r="U2546" s="94">
        <v>47848</v>
      </c>
      <c r="V2546" s="92">
        <v>6.5000000000000002E-2</v>
      </c>
      <c r="W2546" s="92">
        <v>7.8799999999999995E-2</v>
      </c>
      <c r="X2546" s="1" t="s">
        <v>636</v>
      </c>
      <c r="Y2546" s="145" t="s">
        <v>3491</v>
      </c>
      <c r="Z2546" s="91">
        <v>3900</v>
      </c>
      <c r="AA2546" s="91">
        <v>1</v>
      </c>
      <c r="AB2546" s="91">
        <v>96.15</v>
      </c>
      <c r="AC2546" s="91">
        <v>0</v>
      </c>
      <c r="AD2546" s="91">
        <v>3.7498499999999999</v>
      </c>
      <c r="AE2546" s="145" t="s">
        <v>3491</v>
      </c>
      <c r="AF2546" s="145" t="s">
        <v>3491</v>
      </c>
      <c r="AG2546" s="1" t="s">
        <v>17</v>
      </c>
      <c r="AH2546" s="92">
        <v>2.0000000000000002E-5</v>
      </c>
      <c r="AI2546" s="92">
        <v>2.6509937792614266E-3</v>
      </c>
      <c r="AJ2546" s="92">
        <v>1.2584922299544955E-3</v>
      </c>
    </row>
    <row r="2547" spans="1:36" x14ac:dyDescent="0.25">
      <c r="A2547" s="1">
        <v>13918</v>
      </c>
      <c r="B2547" s="1">
        <v>13923</v>
      </c>
      <c r="C2547" s="1" t="s">
        <v>1636</v>
      </c>
      <c r="D2547" s="1">
        <v>520044322</v>
      </c>
      <c r="E2547" s="1" t="s">
        <v>429</v>
      </c>
      <c r="F2547" s="1" t="s">
        <v>2206</v>
      </c>
      <c r="G2547" s="1" t="s">
        <v>2207</v>
      </c>
      <c r="H2547" s="1" t="s">
        <v>76</v>
      </c>
      <c r="I2547" s="1" t="s">
        <v>228</v>
      </c>
      <c r="J2547" s="1" t="s">
        <v>53</v>
      </c>
      <c r="K2547" s="1" t="s">
        <v>53</v>
      </c>
      <c r="L2547" s="1" t="s">
        <v>821</v>
      </c>
      <c r="M2547" s="1" t="s">
        <v>311</v>
      </c>
      <c r="N2547" s="1" t="s">
        <v>267</v>
      </c>
      <c r="O2547" s="1" t="s">
        <v>62</v>
      </c>
      <c r="P2547" s="1" t="s">
        <v>1456</v>
      </c>
      <c r="Q2547" s="1" t="s">
        <v>65</v>
      </c>
      <c r="R2547" s="1" t="s">
        <v>57</v>
      </c>
      <c r="S2547" s="1" t="s">
        <v>1207</v>
      </c>
      <c r="T2547" s="93">
        <v>5.2539999999999996</v>
      </c>
      <c r="U2547" s="94">
        <v>48760</v>
      </c>
      <c r="V2547" s="92">
        <v>5.6899999999999999E-2</v>
      </c>
      <c r="W2547" s="92">
        <v>5.04E-2</v>
      </c>
      <c r="X2547" s="1" t="s">
        <v>636</v>
      </c>
      <c r="Y2547" s="145" t="s">
        <v>3491</v>
      </c>
      <c r="Z2547" s="91">
        <v>4000</v>
      </c>
      <c r="AA2547" s="91">
        <v>1</v>
      </c>
      <c r="AB2547" s="91">
        <v>103.73</v>
      </c>
      <c r="AC2547" s="91">
        <v>0</v>
      </c>
      <c r="AD2547" s="91">
        <v>4.1492000000000004</v>
      </c>
      <c r="AE2547" s="145" t="s">
        <v>3491</v>
      </c>
      <c r="AF2547" s="145" t="s">
        <v>3491</v>
      </c>
      <c r="AG2547" s="1" t="s">
        <v>17</v>
      </c>
      <c r="AH2547" s="92">
        <v>2.5579945322866901E-6</v>
      </c>
      <c r="AI2547" s="92">
        <v>2.9333182364391945E-3</v>
      </c>
      <c r="AJ2547" s="92">
        <v>1.3925186235521937E-3</v>
      </c>
    </row>
    <row r="2548" spans="1:36" x14ac:dyDescent="0.25">
      <c r="A2548" s="1">
        <v>13918</v>
      </c>
      <c r="B2548" s="1">
        <v>13923</v>
      </c>
      <c r="C2548" s="1" t="s">
        <v>2208</v>
      </c>
      <c r="D2548" s="1">
        <v>513948216</v>
      </c>
      <c r="E2548" s="1" t="s">
        <v>429</v>
      </c>
      <c r="F2548" s="1" t="s">
        <v>2209</v>
      </c>
      <c r="G2548" s="1" t="s">
        <v>2210</v>
      </c>
      <c r="H2548" s="1" t="s">
        <v>76</v>
      </c>
      <c r="I2548" s="1" t="s">
        <v>228</v>
      </c>
      <c r="J2548" s="1" t="s">
        <v>53</v>
      </c>
      <c r="K2548" s="1" t="s">
        <v>53</v>
      </c>
      <c r="L2548" s="1" t="s">
        <v>821</v>
      </c>
      <c r="M2548" s="1" t="s">
        <v>311</v>
      </c>
      <c r="N2548" s="1" t="s">
        <v>140</v>
      </c>
      <c r="O2548" s="110" t="s">
        <v>55</v>
      </c>
      <c r="P2548" s="1" t="s">
        <v>298</v>
      </c>
      <c r="Q2548" s="1" t="s">
        <v>298</v>
      </c>
      <c r="R2548" s="1" t="s">
        <v>298</v>
      </c>
      <c r="S2548" s="1" t="s">
        <v>1207</v>
      </c>
      <c r="T2548" s="93">
        <v>2.8730000000000002</v>
      </c>
      <c r="U2548" s="94">
        <v>47483</v>
      </c>
      <c r="V2548" s="92">
        <v>6.6900000000000001E-2</v>
      </c>
      <c r="W2548" s="92">
        <v>6.8500000000000005E-2</v>
      </c>
      <c r="X2548" s="1" t="s">
        <v>636</v>
      </c>
      <c r="Y2548" s="145" t="s">
        <v>3491</v>
      </c>
      <c r="Z2548" s="91">
        <v>4000</v>
      </c>
      <c r="AA2548" s="91">
        <v>1</v>
      </c>
      <c r="AB2548" s="91">
        <v>99.89</v>
      </c>
      <c r="AC2548" s="91">
        <v>0</v>
      </c>
      <c r="AD2548" s="91">
        <v>3.9956</v>
      </c>
      <c r="AE2548" s="145" t="s">
        <v>3491</v>
      </c>
      <c r="AF2548" s="145" t="s">
        <v>3491</v>
      </c>
      <c r="AG2548" s="1" t="s">
        <v>17</v>
      </c>
      <c r="AH2548" s="92">
        <v>1.3333333333333299E-5</v>
      </c>
      <c r="AI2548" s="92">
        <v>2.8247291876786957E-3</v>
      </c>
      <c r="AJ2548" s="92">
        <v>1.3409687198171082E-3</v>
      </c>
    </row>
    <row r="2549" spans="1:36" x14ac:dyDescent="0.25">
      <c r="A2549" s="1">
        <v>13918</v>
      </c>
      <c r="B2549" s="1">
        <v>13923</v>
      </c>
      <c r="C2549" s="1" t="s">
        <v>1722</v>
      </c>
      <c r="D2549" s="1">
        <v>512951518</v>
      </c>
      <c r="E2549" s="1" t="s">
        <v>429</v>
      </c>
      <c r="F2549" s="1" t="s">
        <v>2211</v>
      </c>
      <c r="G2549" s="1" t="s">
        <v>2212</v>
      </c>
      <c r="H2549" s="1" t="s">
        <v>76</v>
      </c>
      <c r="I2549" s="1" t="s">
        <v>228</v>
      </c>
      <c r="J2549" s="1" t="s">
        <v>53</v>
      </c>
      <c r="K2549" s="1" t="s">
        <v>53</v>
      </c>
      <c r="L2549" s="1" t="s">
        <v>821</v>
      </c>
      <c r="M2549" s="1" t="s">
        <v>311</v>
      </c>
      <c r="N2549" s="1" t="s">
        <v>140</v>
      </c>
      <c r="O2549" s="110" t="s">
        <v>55</v>
      </c>
      <c r="P2549" s="1" t="s">
        <v>298</v>
      </c>
      <c r="Q2549" s="1" t="s">
        <v>298</v>
      </c>
      <c r="R2549" s="1" t="s">
        <v>298</v>
      </c>
      <c r="S2549" s="1" t="s">
        <v>1207</v>
      </c>
      <c r="T2549" s="93">
        <v>2.7450000000000001</v>
      </c>
      <c r="U2549" s="94">
        <v>47573</v>
      </c>
      <c r="V2549" s="92">
        <v>6.4100000000000004E-2</v>
      </c>
      <c r="W2549" s="92">
        <v>6.6799999999999998E-2</v>
      </c>
      <c r="X2549" s="1" t="s">
        <v>636</v>
      </c>
      <c r="Y2549" s="145" t="s">
        <v>3491</v>
      </c>
      <c r="Z2549" s="91">
        <v>4000</v>
      </c>
      <c r="AA2549" s="91">
        <v>1</v>
      </c>
      <c r="AB2549" s="91">
        <v>101.19</v>
      </c>
      <c r="AC2549" s="91">
        <v>0</v>
      </c>
      <c r="AD2549" s="91">
        <v>4.0476000000000001</v>
      </c>
      <c r="AE2549" s="145" t="s">
        <v>3491</v>
      </c>
      <c r="AF2549" s="145" t="s">
        <v>3491</v>
      </c>
      <c r="AG2549" s="1" t="s">
        <v>17</v>
      </c>
      <c r="AH2549" s="92">
        <v>1.72670566143619E-5</v>
      </c>
      <c r="AI2549" s="92">
        <v>2.8614911052278228E-3</v>
      </c>
      <c r="AJ2549" s="92">
        <v>1.3584205101440901E-3</v>
      </c>
    </row>
    <row r="2550" spans="1:36" x14ac:dyDescent="0.25">
      <c r="A2550" s="1">
        <v>13918</v>
      </c>
      <c r="B2550" s="1">
        <v>13923</v>
      </c>
      <c r="C2550" s="1" t="s">
        <v>1561</v>
      </c>
      <c r="D2550" s="1">
        <v>520039868</v>
      </c>
      <c r="E2550" s="1" t="s">
        <v>429</v>
      </c>
      <c r="F2550" s="1" t="s">
        <v>2213</v>
      </c>
      <c r="G2550" s="1" t="s">
        <v>2214</v>
      </c>
      <c r="H2550" s="1" t="s">
        <v>76</v>
      </c>
      <c r="I2550" s="1" t="s">
        <v>228</v>
      </c>
      <c r="J2550" s="1" t="s">
        <v>53</v>
      </c>
      <c r="K2550" s="1" t="s">
        <v>53</v>
      </c>
      <c r="L2550" s="1" t="s">
        <v>821</v>
      </c>
      <c r="M2550" s="1" t="s">
        <v>311</v>
      </c>
      <c r="N2550" s="1" t="s">
        <v>647</v>
      </c>
      <c r="O2550" s="1" t="s">
        <v>62</v>
      </c>
      <c r="P2550" s="1" t="s">
        <v>298</v>
      </c>
      <c r="Q2550" s="1" t="s">
        <v>298</v>
      </c>
      <c r="R2550" s="1" t="s">
        <v>298</v>
      </c>
      <c r="S2550" s="1" t="s">
        <v>1207</v>
      </c>
      <c r="T2550" s="93">
        <v>4.3849999999999998</v>
      </c>
      <c r="U2550" s="94">
        <v>48579</v>
      </c>
      <c r="V2550" s="92">
        <v>6.3399999999999998E-2</v>
      </c>
      <c r="W2550" s="92">
        <v>6.2199999999999998E-2</v>
      </c>
      <c r="X2550" s="1" t="s">
        <v>636</v>
      </c>
      <c r="Y2550" s="145" t="s">
        <v>3491</v>
      </c>
      <c r="Z2550" s="91">
        <v>4000</v>
      </c>
      <c r="AA2550" s="91">
        <v>1</v>
      </c>
      <c r="AB2550" s="91">
        <v>100.93</v>
      </c>
      <c r="AC2550" s="91">
        <v>0</v>
      </c>
      <c r="AD2550" s="91">
        <v>4.0372000000000003</v>
      </c>
      <c r="AE2550" s="145" t="s">
        <v>3491</v>
      </c>
      <c r="AF2550" s="145" t="s">
        <v>3491</v>
      </c>
      <c r="AG2550" s="1" t="s">
        <v>17</v>
      </c>
      <c r="AH2550" s="92">
        <v>1.16117383062538E-5</v>
      </c>
      <c r="AI2550" s="92">
        <v>2.8541387217179974E-3</v>
      </c>
      <c r="AJ2550" s="92">
        <v>1.3549301520786939E-3</v>
      </c>
    </row>
    <row r="2551" spans="1:36" x14ac:dyDescent="0.25">
      <c r="A2551" s="1">
        <v>13918</v>
      </c>
      <c r="B2551" s="1">
        <v>13923</v>
      </c>
      <c r="C2551" s="1" t="s">
        <v>1828</v>
      </c>
      <c r="D2551" s="1">
        <v>516167343</v>
      </c>
      <c r="E2551" s="1" t="s">
        <v>429</v>
      </c>
      <c r="F2551" s="1" t="s">
        <v>2293</v>
      </c>
      <c r="G2551" s="1" t="s">
        <v>2294</v>
      </c>
      <c r="H2551" s="1" t="s">
        <v>76</v>
      </c>
      <c r="I2551" s="1" t="s">
        <v>229</v>
      </c>
      <c r="J2551" s="1" t="s">
        <v>53</v>
      </c>
      <c r="K2551" s="1" t="s">
        <v>53</v>
      </c>
      <c r="L2551" s="1" t="s">
        <v>821</v>
      </c>
      <c r="M2551" s="1" t="s">
        <v>311</v>
      </c>
      <c r="N2551" s="1" t="s">
        <v>156</v>
      </c>
      <c r="O2551" s="1" t="s">
        <v>62</v>
      </c>
      <c r="P2551" s="1" t="s">
        <v>298</v>
      </c>
      <c r="Q2551" s="1" t="s">
        <v>298</v>
      </c>
      <c r="R2551" s="1" t="s">
        <v>298</v>
      </c>
      <c r="S2551" s="1" t="s">
        <v>1207</v>
      </c>
      <c r="T2551" s="93">
        <v>3.25</v>
      </c>
      <c r="U2551" s="94">
        <v>47848</v>
      </c>
      <c r="V2551" s="92">
        <v>4.1799999999999997E-2</v>
      </c>
      <c r="W2551" s="92">
        <v>3.85E-2</v>
      </c>
      <c r="X2551" s="1" t="s">
        <v>636</v>
      </c>
      <c r="Y2551" s="145" t="s">
        <v>3491</v>
      </c>
      <c r="Z2551" s="91">
        <v>5000</v>
      </c>
      <c r="AA2551" s="91">
        <v>1</v>
      </c>
      <c r="AB2551" s="91">
        <v>103.85</v>
      </c>
      <c r="AC2551" s="91">
        <v>0</v>
      </c>
      <c r="AD2551" s="91">
        <v>5.1924999999999999</v>
      </c>
      <c r="AE2551" s="145" t="s">
        <v>3491</v>
      </c>
      <c r="AF2551" s="145" t="s">
        <v>3491</v>
      </c>
      <c r="AG2551" s="1" t="s">
        <v>17</v>
      </c>
      <c r="AH2551" s="92">
        <v>1.43303019967843E-5</v>
      </c>
      <c r="AI2551" s="92">
        <v>3.6708895552661994E-3</v>
      </c>
      <c r="AJ2551" s="92">
        <v>1.7426619475548939E-3</v>
      </c>
    </row>
    <row r="2552" spans="1:36" x14ac:dyDescent="0.25">
      <c r="A2552" s="1">
        <v>13918</v>
      </c>
      <c r="B2552" s="1">
        <v>13923</v>
      </c>
      <c r="C2552" s="1" t="s">
        <v>1805</v>
      </c>
      <c r="D2552" s="1">
        <v>512719485</v>
      </c>
      <c r="E2552" s="1" t="s">
        <v>429</v>
      </c>
      <c r="F2552" s="1" t="s">
        <v>1806</v>
      </c>
      <c r="G2552" s="1" t="s">
        <v>1807</v>
      </c>
      <c r="H2552" s="1" t="s">
        <v>76</v>
      </c>
      <c r="I2552" s="1" t="s">
        <v>228</v>
      </c>
      <c r="J2552" s="1" t="s">
        <v>53</v>
      </c>
      <c r="K2552" s="1" t="s">
        <v>53</v>
      </c>
      <c r="L2552" s="1" t="s">
        <v>821</v>
      </c>
      <c r="M2552" s="1" t="s">
        <v>311</v>
      </c>
      <c r="N2552" s="1" t="s">
        <v>651</v>
      </c>
      <c r="O2552" s="110" t="s">
        <v>55</v>
      </c>
      <c r="P2552" s="1" t="s">
        <v>1398</v>
      </c>
      <c r="Q2552" s="1" t="s">
        <v>70</v>
      </c>
      <c r="R2552" s="1" t="s">
        <v>57</v>
      </c>
      <c r="S2552" s="1" t="s">
        <v>1207</v>
      </c>
      <c r="T2552" s="93">
        <v>6.2489999999999997</v>
      </c>
      <c r="U2552" s="94">
        <v>49491</v>
      </c>
      <c r="V2552" s="92">
        <v>5.2900000000000003E-2</v>
      </c>
      <c r="W2552" s="92">
        <v>4.5400000000000003E-2</v>
      </c>
      <c r="X2552" s="1" t="s">
        <v>636</v>
      </c>
      <c r="Y2552" s="145" t="s">
        <v>3491</v>
      </c>
      <c r="Z2552" s="91">
        <v>4000</v>
      </c>
      <c r="AA2552" s="91">
        <v>1</v>
      </c>
      <c r="AB2552" s="91">
        <v>105.02</v>
      </c>
      <c r="AC2552" s="91">
        <v>0</v>
      </c>
      <c r="AD2552" s="91">
        <v>4.2008000000000001</v>
      </c>
      <c r="AE2552" s="145" t="s">
        <v>3491</v>
      </c>
      <c r="AF2552" s="145" t="s">
        <v>3491</v>
      </c>
      <c r="AG2552" s="1" t="s">
        <v>17</v>
      </c>
      <c r="AH2552" s="92">
        <v>7.2790269396787001E-6</v>
      </c>
      <c r="AI2552" s="92">
        <v>2.9697973700071739E-3</v>
      </c>
      <c r="AJ2552" s="92">
        <v>1.4098361693381989E-3</v>
      </c>
    </row>
    <row r="2553" spans="1:36" x14ac:dyDescent="0.25">
      <c r="A2553" s="1">
        <v>13918</v>
      </c>
      <c r="B2553" s="1">
        <v>13923</v>
      </c>
      <c r="C2553" s="1" t="s">
        <v>1509</v>
      </c>
      <c r="D2553" s="1">
        <v>513988824</v>
      </c>
      <c r="E2553" s="1" t="s">
        <v>429</v>
      </c>
      <c r="F2553" s="1" t="s">
        <v>2295</v>
      </c>
      <c r="G2553" s="1" t="s">
        <v>2296</v>
      </c>
      <c r="H2553" s="1" t="s">
        <v>76</v>
      </c>
      <c r="I2553" s="1" t="s">
        <v>228</v>
      </c>
      <c r="J2553" s="1" t="s">
        <v>53</v>
      </c>
      <c r="K2553" s="1" t="s">
        <v>53</v>
      </c>
      <c r="L2553" s="1" t="s">
        <v>821</v>
      </c>
      <c r="M2553" s="1" t="s">
        <v>311</v>
      </c>
      <c r="N2553" s="1" t="s">
        <v>140</v>
      </c>
      <c r="O2553" s="1" t="s">
        <v>62</v>
      </c>
      <c r="P2553" s="1" t="s">
        <v>298</v>
      </c>
      <c r="Q2553" s="1" t="s">
        <v>298</v>
      </c>
      <c r="R2553" s="1" t="s">
        <v>298</v>
      </c>
      <c r="S2553" s="1" t="s">
        <v>1207</v>
      </c>
      <c r="T2553" s="93">
        <v>3.1120000000000001</v>
      </c>
      <c r="U2553" s="94">
        <v>48029</v>
      </c>
      <c r="V2553" s="92">
        <v>6.59E-2</v>
      </c>
      <c r="W2553" s="92">
        <v>7.3200000000000001E-2</v>
      </c>
      <c r="X2553" s="1" t="s">
        <v>636</v>
      </c>
      <c r="Y2553" s="145" t="s">
        <v>3491</v>
      </c>
      <c r="Z2553" s="91">
        <v>2000</v>
      </c>
      <c r="AA2553" s="91">
        <v>1</v>
      </c>
      <c r="AB2553" s="91">
        <v>98.22</v>
      </c>
      <c r="AC2553" s="91">
        <v>0</v>
      </c>
      <c r="AD2553" s="91">
        <v>1.9643999999999999</v>
      </c>
      <c r="AE2553" s="145" t="s">
        <v>3491</v>
      </c>
      <c r="AF2553" s="145" t="s">
        <v>3491</v>
      </c>
      <c r="AG2553" s="1" t="s">
        <v>17</v>
      </c>
      <c r="AH2553" s="92">
        <v>8.3069932422610006E-6</v>
      </c>
      <c r="AI2553" s="92">
        <v>1.3887521314135624E-3</v>
      </c>
      <c r="AJ2553" s="92">
        <v>6.5927494073699249E-4</v>
      </c>
    </row>
    <row r="2554" spans="1:36" x14ac:dyDescent="0.25">
      <c r="A2554" s="1">
        <v>13918</v>
      </c>
      <c r="B2554" s="1">
        <v>13923</v>
      </c>
      <c r="C2554" s="1" t="s">
        <v>2297</v>
      </c>
      <c r="D2554" s="1">
        <v>514902147</v>
      </c>
      <c r="E2554" s="1" t="s">
        <v>429</v>
      </c>
      <c r="F2554" s="1" t="s">
        <v>2298</v>
      </c>
      <c r="G2554" s="1" t="s">
        <v>2299</v>
      </c>
      <c r="H2554" s="1" t="s">
        <v>76</v>
      </c>
      <c r="I2554" s="1" t="s">
        <v>228</v>
      </c>
      <c r="J2554" s="1" t="s">
        <v>53</v>
      </c>
      <c r="K2554" s="1" t="s">
        <v>53</v>
      </c>
      <c r="L2554" s="1" t="s">
        <v>821</v>
      </c>
      <c r="M2554" s="1" t="s">
        <v>311</v>
      </c>
      <c r="N2554" s="1" t="s">
        <v>647</v>
      </c>
      <c r="O2554" s="1" t="s">
        <v>62</v>
      </c>
      <c r="P2554" s="1" t="s">
        <v>298</v>
      </c>
      <c r="Q2554" s="1" t="s">
        <v>298</v>
      </c>
      <c r="R2554" s="1" t="s">
        <v>298</v>
      </c>
      <c r="S2554" s="1" t="s">
        <v>1207</v>
      </c>
      <c r="T2554" s="93">
        <v>2.6179999999999999</v>
      </c>
      <c r="U2554" s="94">
        <v>47848</v>
      </c>
      <c r="V2554" s="92">
        <v>7.3499999999999996E-2</v>
      </c>
      <c r="W2554" s="92">
        <v>6.6699999999999995E-2</v>
      </c>
      <c r="X2554" s="1" t="s">
        <v>636</v>
      </c>
      <c r="Y2554" s="145" t="s">
        <v>3491</v>
      </c>
      <c r="Z2554" s="91">
        <v>2000</v>
      </c>
      <c r="AA2554" s="91">
        <v>1</v>
      </c>
      <c r="AB2554" s="91">
        <v>102.04</v>
      </c>
      <c r="AC2554" s="91">
        <v>0</v>
      </c>
      <c r="AD2554" s="91">
        <v>2.0407999999999999</v>
      </c>
      <c r="AE2554" s="145" t="s">
        <v>3491</v>
      </c>
      <c r="AF2554" s="145" t="s">
        <v>3491</v>
      </c>
      <c r="AG2554" s="1" t="s">
        <v>17</v>
      </c>
      <c r="AH2554" s="92">
        <v>6.66666666666667E-6</v>
      </c>
      <c r="AI2554" s="92">
        <v>1.4427638718126643E-3</v>
      </c>
      <c r="AJ2554" s="92">
        <v>6.8491564806355846E-4</v>
      </c>
    </row>
    <row r="2555" spans="1:36" x14ac:dyDescent="0.25">
      <c r="A2555" s="1">
        <v>13918</v>
      </c>
      <c r="B2555" s="1">
        <v>13923</v>
      </c>
      <c r="C2555" s="1" t="s">
        <v>2166</v>
      </c>
      <c r="D2555" s="1">
        <v>520040304</v>
      </c>
      <c r="E2555" s="1" t="s">
        <v>429</v>
      </c>
      <c r="F2555" s="1" t="s">
        <v>2300</v>
      </c>
      <c r="G2555" s="1" t="s">
        <v>2301</v>
      </c>
      <c r="H2555" s="1" t="s">
        <v>76</v>
      </c>
      <c r="I2555" s="1" t="s">
        <v>228</v>
      </c>
      <c r="J2555" s="1" t="s">
        <v>53</v>
      </c>
      <c r="K2555" s="1" t="s">
        <v>53</v>
      </c>
      <c r="L2555" s="1" t="s">
        <v>821</v>
      </c>
      <c r="M2555" s="1" t="s">
        <v>311</v>
      </c>
      <c r="N2555" s="1" t="s">
        <v>140</v>
      </c>
      <c r="O2555" s="1" t="s">
        <v>62</v>
      </c>
      <c r="P2555" s="1" t="s">
        <v>298</v>
      </c>
      <c r="Q2555" s="1" t="s">
        <v>298</v>
      </c>
      <c r="R2555" s="1" t="s">
        <v>298</v>
      </c>
      <c r="S2555" s="1" t="s">
        <v>1207</v>
      </c>
      <c r="T2555" s="93">
        <v>2.7989999999999999</v>
      </c>
      <c r="U2555" s="94">
        <v>47300</v>
      </c>
      <c r="V2555" s="92">
        <v>6.7500000000000004E-2</v>
      </c>
      <c r="W2555" s="92">
        <v>7.1400000000000005E-2</v>
      </c>
      <c r="X2555" s="1" t="s">
        <v>636</v>
      </c>
      <c r="Y2555" s="145" t="s">
        <v>3491</v>
      </c>
      <c r="Z2555" s="91">
        <v>2000</v>
      </c>
      <c r="AA2555" s="91">
        <v>1</v>
      </c>
      <c r="AB2555" s="91">
        <v>99.3</v>
      </c>
      <c r="AC2555" s="91">
        <v>0</v>
      </c>
      <c r="AD2555" s="91">
        <v>1.986</v>
      </c>
      <c r="AE2555" s="145" t="s">
        <v>3491</v>
      </c>
      <c r="AF2555" s="145" t="s">
        <v>3491</v>
      </c>
      <c r="AG2555" s="1" t="s">
        <v>17</v>
      </c>
      <c r="AH2555" s="92">
        <v>1.0000000000000001E-5</v>
      </c>
      <c r="AI2555" s="92">
        <v>1.4040224663955075E-3</v>
      </c>
      <c r="AJ2555" s="92">
        <v>6.6652414594973888E-4</v>
      </c>
    </row>
    <row r="2556" spans="1:36" x14ac:dyDescent="0.25">
      <c r="A2556" s="1">
        <v>13918</v>
      </c>
      <c r="B2556" s="1">
        <v>13923</v>
      </c>
      <c r="C2556" s="1" t="s">
        <v>1808</v>
      </c>
      <c r="D2556" s="1">
        <v>1811308</v>
      </c>
      <c r="E2556" s="1" t="s">
        <v>430</v>
      </c>
      <c r="F2556" s="1" t="s">
        <v>1809</v>
      </c>
      <c r="G2556" s="1" t="s">
        <v>1810</v>
      </c>
      <c r="H2556" s="1" t="s">
        <v>76</v>
      </c>
      <c r="I2556" s="1" t="s">
        <v>228</v>
      </c>
      <c r="J2556" s="1" t="s">
        <v>53</v>
      </c>
      <c r="K2556" s="1" t="s">
        <v>53</v>
      </c>
      <c r="L2556" s="1" t="s">
        <v>821</v>
      </c>
      <c r="M2556" s="1" t="s">
        <v>311</v>
      </c>
      <c r="N2556" s="1" t="s">
        <v>140</v>
      </c>
      <c r="O2556" s="1" t="s">
        <v>62</v>
      </c>
      <c r="P2556" s="1" t="s">
        <v>1398</v>
      </c>
      <c r="Q2556" s="1" t="s">
        <v>70</v>
      </c>
      <c r="R2556" s="1" t="s">
        <v>57</v>
      </c>
      <c r="S2556" s="1" t="s">
        <v>1207</v>
      </c>
      <c r="T2556" s="93">
        <v>2.1040000000000001</v>
      </c>
      <c r="U2556" s="94">
        <v>46843</v>
      </c>
      <c r="V2556" s="92">
        <v>6.0199999999999997E-2</v>
      </c>
      <c r="W2556" s="92">
        <v>6.4100000000000004E-2</v>
      </c>
      <c r="X2556" s="1" t="s">
        <v>636</v>
      </c>
      <c r="Y2556" s="145" t="s">
        <v>3491</v>
      </c>
      <c r="Z2556" s="91">
        <v>10000</v>
      </c>
      <c r="AA2556" s="91">
        <v>1</v>
      </c>
      <c r="AB2556" s="91">
        <v>100.92</v>
      </c>
      <c r="AC2556" s="91">
        <v>0</v>
      </c>
      <c r="AD2556" s="91">
        <v>10.092000000000001</v>
      </c>
      <c r="AE2556" s="145" t="s">
        <v>3491</v>
      </c>
      <c r="AF2556" s="145" t="s">
        <v>3491</v>
      </c>
      <c r="AG2556" s="1" t="s">
        <v>17</v>
      </c>
      <c r="AH2556" s="92">
        <v>1.0140064713893E-5</v>
      </c>
      <c r="AI2556" s="92">
        <v>7.1346398443421256E-3</v>
      </c>
      <c r="AJ2556" s="92">
        <v>3.3869897688442925E-3</v>
      </c>
    </row>
    <row r="2557" spans="1:36" x14ac:dyDescent="0.25">
      <c r="A2557" s="1">
        <v>13918</v>
      </c>
      <c r="B2557" s="1">
        <v>13923</v>
      </c>
      <c r="C2557" s="1" t="s">
        <v>2215</v>
      </c>
      <c r="D2557" s="1">
        <v>513639013</v>
      </c>
      <c r="E2557" s="1" t="s">
        <v>429</v>
      </c>
      <c r="F2557" s="1" t="s">
        <v>2216</v>
      </c>
      <c r="G2557" s="1" t="s">
        <v>2217</v>
      </c>
      <c r="H2557" s="1" t="s">
        <v>76</v>
      </c>
      <c r="I2557" s="1" t="s">
        <v>228</v>
      </c>
      <c r="J2557" s="1" t="s">
        <v>53</v>
      </c>
      <c r="K2557" s="1" t="s">
        <v>53</v>
      </c>
      <c r="L2557" s="1" t="s">
        <v>821</v>
      </c>
      <c r="M2557" s="1" t="s">
        <v>311</v>
      </c>
      <c r="N2557" s="1" t="s">
        <v>253</v>
      </c>
      <c r="O2557" s="1" t="s">
        <v>62</v>
      </c>
      <c r="P2557" s="1" t="s">
        <v>298</v>
      </c>
      <c r="Q2557" s="1" t="s">
        <v>298</v>
      </c>
      <c r="R2557" s="1" t="s">
        <v>298</v>
      </c>
      <c r="S2557" s="1" t="s">
        <v>1207</v>
      </c>
      <c r="T2557" s="93">
        <v>3.44</v>
      </c>
      <c r="U2557" s="94">
        <v>47756</v>
      </c>
      <c r="V2557" s="92">
        <v>5.8999999999999997E-2</v>
      </c>
      <c r="W2557" s="92">
        <v>5.1299999999999998E-2</v>
      </c>
      <c r="X2557" s="1" t="s">
        <v>636</v>
      </c>
      <c r="Y2557" s="145" t="s">
        <v>3491</v>
      </c>
      <c r="Z2557" s="91">
        <v>4000</v>
      </c>
      <c r="AA2557" s="91">
        <v>1</v>
      </c>
      <c r="AB2557" s="91">
        <v>104.35</v>
      </c>
      <c r="AC2557" s="91">
        <v>0</v>
      </c>
      <c r="AD2557" s="91">
        <v>4.1740000000000004</v>
      </c>
      <c r="AE2557" s="145" t="s">
        <v>3491</v>
      </c>
      <c r="AF2557" s="145" t="s">
        <v>3491</v>
      </c>
      <c r="AG2557" s="1" t="s">
        <v>17</v>
      </c>
      <c r="AH2557" s="92">
        <v>3.9813989043190197E-6</v>
      </c>
      <c r="AI2557" s="92">
        <v>2.9508508432703165E-3</v>
      </c>
      <c r="AJ2557" s="92">
        <v>1.4008417850927544E-3</v>
      </c>
    </row>
    <row r="2558" spans="1:36" x14ac:dyDescent="0.25">
      <c r="A2558" s="1">
        <v>13918</v>
      </c>
      <c r="B2558" s="1">
        <v>13923</v>
      </c>
      <c r="C2558" s="1" t="s">
        <v>2154</v>
      </c>
      <c r="D2558" s="1">
        <v>514353671</v>
      </c>
      <c r="E2558" s="1" t="s">
        <v>429</v>
      </c>
      <c r="F2558" s="1" t="s">
        <v>2218</v>
      </c>
      <c r="G2558" s="1" t="s">
        <v>2219</v>
      </c>
      <c r="H2558" s="1" t="s">
        <v>76</v>
      </c>
      <c r="I2558" s="1" t="s">
        <v>229</v>
      </c>
      <c r="J2558" s="1" t="s">
        <v>53</v>
      </c>
      <c r="K2558" s="1" t="s">
        <v>53</v>
      </c>
      <c r="L2558" s="1" t="s">
        <v>821</v>
      </c>
      <c r="M2558" s="1" t="s">
        <v>311</v>
      </c>
      <c r="N2558" s="1" t="s">
        <v>651</v>
      </c>
      <c r="O2558" s="1" t="s">
        <v>62</v>
      </c>
      <c r="P2558" s="1" t="s">
        <v>1456</v>
      </c>
      <c r="Q2558" s="1" t="s">
        <v>65</v>
      </c>
      <c r="R2558" s="1" t="s">
        <v>57</v>
      </c>
      <c r="S2558" s="1" t="s">
        <v>1207</v>
      </c>
      <c r="T2558" s="93">
        <v>4.9740000000000002</v>
      </c>
      <c r="U2558" s="94">
        <v>48029</v>
      </c>
      <c r="V2558" s="92">
        <v>3.44E-2</v>
      </c>
      <c r="W2558" s="92">
        <v>3.0599999999999999E-2</v>
      </c>
      <c r="X2558" s="1" t="s">
        <v>636</v>
      </c>
      <c r="Y2558" s="145" t="s">
        <v>3491</v>
      </c>
      <c r="Z2558" s="91">
        <v>5000</v>
      </c>
      <c r="AA2558" s="91">
        <v>1</v>
      </c>
      <c r="AB2558" s="91">
        <v>104.1</v>
      </c>
      <c r="AC2558" s="91">
        <v>0</v>
      </c>
      <c r="AD2558" s="91">
        <v>5.2050000000000001</v>
      </c>
      <c r="AE2558" s="145" t="s">
        <v>3491</v>
      </c>
      <c r="AF2558" s="145" t="s">
        <v>3491</v>
      </c>
      <c r="AG2558" s="1" t="s">
        <v>17</v>
      </c>
      <c r="AH2558" s="92">
        <v>1.01801893515219E-5</v>
      </c>
      <c r="AI2558" s="92">
        <v>3.6797265546770473E-3</v>
      </c>
      <c r="AJ2558" s="92">
        <v>1.7468570894604183E-3</v>
      </c>
    </row>
    <row r="2559" spans="1:36" x14ac:dyDescent="0.25">
      <c r="A2559" s="1">
        <v>13918</v>
      </c>
      <c r="B2559" s="1">
        <v>13923</v>
      </c>
      <c r="C2559" s="1" t="s">
        <v>1630</v>
      </c>
      <c r="D2559" s="1">
        <v>515328250</v>
      </c>
      <c r="E2559" s="1" t="s">
        <v>429</v>
      </c>
      <c r="F2559" s="1" t="s">
        <v>2302</v>
      </c>
      <c r="G2559" s="1" t="s">
        <v>2303</v>
      </c>
      <c r="H2559" s="1" t="s">
        <v>76</v>
      </c>
      <c r="I2559" s="1" t="s">
        <v>228</v>
      </c>
      <c r="J2559" s="1" t="s">
        <v>53</v>
      </c>
      <c r="K2559" s="1" t="s">
        <v>53</v>
      </c>
      <c r="L2559" s="1" t="s">
        <v>821</v>
      </c>
      <c r="M2559" s="1" t="s">
        <v>311</v>
      </c>
      <c r="N2559" s="1" t="s">
        <v>652</v>
      </c>
      <c r="O2559" s="1" t="s">
        <v>62</v>
      </c>
      <c r="P2559" s="1" t="s">
        <v>1398</v>
      </c>
      <c r="Q2559" s="1" t="s">
        <v>70</v>
      </c>
      <c r="R2559" s="1" t="s">
        <v>57</v>
      </c>
      <c r="S2559" s="1" t="s">
        <v>1207</v>
      </c>
      <c r="T2559" s="93">
        <v>5.3330000000000002</v>
      </c>
      <c r="U2559" s="94">
        <v>49218</v>
      </c>
      <c r="V2559" s="92">
        <v>5.5899999999999998E-2</v>
      </c>
      <c r="W2559" s="92">
        <v>4.7600000000000003E-2</v>
      </c>
      <c r="X2559" s="1" t="s">
        <v>636</v>
      </c>
      <c r="Y2559" s="145" t="s">
        <v>3491</v>
      </c>
      <c r="Z2559" s="91">
        <v>1000</v>
      </c>
      <c r="AA2559" s="91">
        <v>1</v>
      </c>
      <c r="AB2559" s="91">
        <v>106.13</v>
      </c>
      <c r="AC2559" s="91">
        <v>0</v>
      </c>
      <c r="AD2559" s="91">
        <v>1.0612999999999999</v>
      </c>
      <c r="AE2559" s="145" t="s">
        <v>3491</v>
      </c>
      <c r="AF2559" s="145" t="s">
        <v>3491</v>
      </c>
      <c r="AG2559" s="1" t="s">
        <v>17</v>
      </c>
      <c r="AH2559" s="92">
        <v>2.3275029384724602E-6</v>
      </c>
      <c r="AI2559" s="92">
        <v>7.5029659797862637E-4</v>
      </c>
      <c r="AJ2559" s="92">
        <v>3.5618432834665548E-4</v>
      </c>
    </row>
    <row r="2560" spans="1:36" x14ac:dyDescent="0.25">
      <c r="A2560" s="1">
        <v>13918</v>
      </c>
      <c r="B2560" s="1">
        <v>13923</v>
      </c>
      <c r="C2560" s="1" t="s">
        <v>1450</v>
      </c>
      <c r="D2560" s="1">
        <v>513893123</v>
      </c>
      <c r="E2560" s="1" t="s">
        <v>429</v>
      </c>
      <c r="F2560" s="1" t="s">
        <v>2220</v>
      </c>
      <c r="G2560" s="1" t="s">
        <v>2221</v>
      </c>
      <c r="H2560" s="1" t="s">
        <v>76</v>
      </c>
      <c r="I2560" s="1" t="s">
        <v>229</v>
      </c>
      <c r="J2560" s="1" t="s">
        <v>53</v>
      </c>
      <c r="K2560" s="1" t="s">
        <v>53</v>
      </c>
      <c r="L2560" s="1" t="s">
        <v>821</v>
      </c>
      <c r="M2560" s="1" t="s">
        <v>311</v>
      </c>
      <c r="N2560" s="1" t="s">
        <v>649</v>
      </c>
      <c r="O2560" s="1" t="s">
        <v>62</v>
      </c>
      <c r="P2560" s="1" t="s">
        <v>1360</v>
      </c>
      <c r="Q2560" s="1" t="s">
        <v>70</v>
      </c>
      <c r="R2560" s="1" t="s">
        <v>57</v>
      </c>
      <c r="S2560" s="1" t="s">
        <v>1207</v>
      </c>
      <c r="T2560" s="93">
        <v>4.93</v>
      </c>
      <c r="U2560" s="94">
        <v>49400</v>
      </c>
      <c r="V2560" s="92">
        <v>3.5200000000000002E-2</v>
      </c>
      <c r="W2560" s="92">
        <v>2.9000000000000001E-2</v>
      </c>
      <c r="X2560" s="1" t="s">
        <v>636</v>
      </c>
      <c r="Y2560" s="145" t="s">
        <v>3491</v>
      </c>
      <c r="Z2560" s="91">
        <v>3000</v>
      </c>
      <c r="AA2560" s="91">
        <v>1</v>
      </c>
      <c r="AB2560" s="91">
        <v>106.19</v>
      </c>
      <c r="AC2560" s="91">
        <v>0</v>
      </c>
      <c r="AD2560" s="91">
        <v>3.1857000000000002</v>
      </c>
      <c r="AE2560" s="145" t="s">
        <v>3491</v>
      </c>
      <c r="AF2560" s="145" t="s">
        <v>3491</v>
      </c>
      <c r="AG2560" s="1" t="s">
        <v>17</v>
      </c>
      <c r="AH2560" s="92">
        <v>5.8728757319071404E-6</v>
      </c>
      <c r="AI2560" s="92">
        <v>2.2521623218510413E-3</v>
      </c>
      <c r="AJ2560" s="92">
        <v>1.0691570854743622E-3</v>
      </c>
    </row>
    <row r="2561" spans="1:36" x14ac:dyDescent="0.25">
      <c r="A2561" s="1">
        <v>13918</v>
      </c>
      <c r="B2561" s="1">
        <v>13923</v>
      </c>
      <c r="C2561" s="1" t="s">
        <v>1468</v>
      </c>
      <c r="D2561" s="1">
        <v>515364891</v>
      </c>
      <c r="E2561" s="1" t="s">
        <v>429</v>
      </c>
      <c r="F2561" s="1" t="s">
        <v>2222</v>
      </c>
      <c r="G2561" s="1" t="s">
        <v>2223</v>
      </c>
      <c r="H2561" s="1" t="s">
        <v>76</v>
      </c>
      <c r="I2561" s="1" t="s">
        <v>229</v>
      </c>
      <c r="J2561" s="1" t="s">
        <v>53</v>
      </c>
      <c r="K2561" s="1" t="s">
        <v>53</v>
      </c>
      <c r="L2561" s="1" t="s">
        <v>821</v>
      </c>
      <c r="M2561" s="1" t="s">
        <v>311</v>
      </c>
      <c r="N2561" s="1" t="s">
        <v>647</v>
      </c>
      <c r="O2561" s="1" t="s">
        <v>62</v>
      </c>
      <c r="P2561" s="1" t="s">
        <v>298</v>
      </c>
      <c r="Q2561" s="1" t="s">
        <v>298</v>
      </c>
      <c r="R2561" s="1" t="s">
        <v>298</v>
      </c>
      <c r="S2561" s="1" t="s">
        <v>1207</v>
      </c>
      <c r="T2561" s="93">
        <v>5.26</v>
      </c>
      <c r="U2561" s="94">
        <v>48395</v>
      </c>
      <c r="V2561" s="92">
        <v>4.4400000000000002E-2</v>
      </c>
      <c r="W2561" s="92">
        <v>3.6999999999999998E-2</v>
      </c>
      <c r="X2561" s="1" t="s">
        <v>636</v>
      </c>
      <c r="Y2561" s="145" t="s">
        <v>3491</v>
      </c>
      <c r="Z2561" s="91">
        <v>15000</v>
      </c>
      <c r="AA2561" s="91">
        <v>1</v>
      </c>
      <c r="AB2561" s="91">
        <v>106.24</v>
      </c>
      <c r="AC2561" s="91">
        <v>0</v>
      </c>
      <c r="AD2561" s="91">
        <v>15.936</v>
      </c>
      <c r="AE2561" s="145" t="s">
        <v>3491</v>
      </c>
      <c r="AF2561" s="145" t="s">
        <v>3491</v>
      </c>
      <c r="AG2561" s="1" t="s">
        <v>17</v>
      </c>
      <c r="AH2561" s="92">
        <v>4.0273213480250003E-5</v>
      </c>
      <c r="AI2561" s="92">
        <v>1.1266113808901714E-2</v>
      </c>
      <c r="AJ2561" s="92">
        <v>5.348302512515125E-3</v>
      </c>
    </row>
    <row r="2562" spans="1:36" x14ac:dyDescent="0.25">
      <c r="A2562" s="1">
        <v>13918</v>
      </c>
      <c r="B2562" s="1">
        <v>13923</v>
      </c>
      <c r="C2562" s="1" t="s">
        <v>1323</v>
      </c>
      <c r="D2562" s="1">
        <v>514290345</v>
      </c>
      <c r="E2562" s="1" t="s">
        <v>429</v>
      </c>
      <c r="F2562" s="1" t="s">
        <v>1811</v>
      </c>
      <c r="G2562" s="1" t="s">
        <v>1812</v>
      </c>
      <c r="H2562" s="1" t="s">
        <v>76</v>
      </c>
      <c r="I2562" s="1" t="s">
        <v>228</v>
      </c>
      <c r="J2562" s="1" t="s">
        <v>53</v>
      </c>
      <c r="K2562" s="1" t="s">
        <v>53</v>
      </c>
      <c r="L2562" s="1" t="s">
        <v>821</v>
      </c>
      <c r="M2562" s="1" t="s">
        <v>311</v>
      </c>
      <c r="N2562" s="1" t="s">
        <v>269</v>
      </c>
      <c r="O2562" s="1" t="s">
        <v>62</v>
      </c>
      <c r="P2562" s="1" t="s">
        <v>1319</v>
      </c>
      <c r="Q2562" s="1" t="s">
        <v>65</v>
      </c>
      <c r="R2562" s="1" t="s">
        <v>57</v>
      </c>
      <c r="S2562" s="1" t="s">
        <v>1207</v>
      </c>
      <c r="T2562" s="93">
        <v>5.0940000000000003</v>
      </c>
      <c r="U2562" s="94">
        <v>49249</v>
      </c>
      <c r="V2562" s="92">
        <v>5.1499999999999997E-2</v>
      </c>
      <c r="W2562" s="92">
        <v>4.2500000000000003E-2</v>
      </c>
      <c r="X2562" s="1" t="s">
        <v>636</v>
      </c>
      <c r="Y2562" s="145" t="s">
        <v>3491</v>
      </c>
      <c r="Z2562" s="91">
        <v>12000</v>
      </c>
      <c r="AA2562" s="91">
        <v>1</v>
      </c>
      <c r="AB2562" s="91">
        <v>105.7</v>
      </c>
      <c r="AC2562" s="91">
        <v>0</v>
      </c>
      <c r="AD2562" s="91">
        <v>12.683999999999999</v>
      </c>
      <c r="AE2562" s="145" t="s">
        <v>3491</v>
      </c>
      <c r="AF2562" s="145" t="s">
        <v>3491</v>
      </c>
      <c r="AG2562" s="1" t="s">
        <v>17</v>
      </c>
      <c r="AH2562" s="92">
        <v>1.2036518798033201E-5</v>
      </c>
      <c r="AI2562" s="92">
        <v>8.9670800421755362E-3</v>
      </c>
      <c r="AJ2562" s="92">
        <v>4.2568943943738606E-3</v>
      </c>
    </row>
    <row r="2563" spans="1:36" x14ac:dyDescent="0.25">
      <c r="A2563" s="1">
        <v>13918</v>
      </c>
      <c r="B2563" s="1">
        <v>13923</v>
      </c>
      <c r="C2563" s="1" t="s">
        <v>1323</v>
      </c>
      <c r="D2563" s="1">
        <v>514290345</v>
      </c>
      <c r="E2563" s="1" t="s">
        <v>429</v>
      </c>
      <c r="F2563" s="1" t="s">
        <v>2224</v>
      </c>
      <c r="G2563" s="1" t="s">
        <v>2225</v>
      </c>
      <c r="H2563" s="1" t="s">
        <v>76</v>
      </c>
      <c r="I2563" s="1" t="s">
        <v>229</v>
      </c>
      <c r="J2563" s="1" t="s">
        <v>53</v>
      </c>
      <c r="K2563" s="1" t="s">
        <v>53</v>
      </c>
      <c r="L2563" s="1" t="s">
        <v>821</v>
      </c>
      <c r="M2563" s="1" t="s">
        <v>311</v>
      </c>
      <c r="N2563" s="1" t="s">
        <v>269</v>
      </c>
      <c r="O2563" s="1" t="s">
        <v>62</v>
      </c>
      <c r="P2563" s="1" t="s">
        <v>1319</v>
      </c>
      <c r="Q2563" s="1" t="s">
        <v>65</v>
      </c>
      <c r="R2563" s="1" t="s">
        <v>57</v>
      </c>
      <c r="S2563" s="1" t="s">
        <v>1207</v>
      </c>
      <c r="T2563" s="93">
        <v>5.5330000000000004</v>
      </c>
      <c r="U2563" s="94">
        <v>49341</v>
      </c>
      <c r="V2563" s="92">
        <v>3.1399999999999997E-2</v>
      </c>
      <c r="W2563" s="92">
        <v>2.4E-2</v>
      </c>
      <c r="X2563" s="1" t="s">
        <v>636</v>
      </c>
      <c r="Y2563" s="145" t="s">
        <v>3491</v>
      </c>
      <c r="Z2563" s="91">
        <v>5000</v>
      </c>
      <c r="AA2563" s="91">
        <v>1</v>
      </c>
      <c r="AB2563" s="91">
        <v>107.23</v>
      </c>
      <c r="AC2563" s="91">
        <v>0</v>
      </c>
      <c r="AD2563" s="91">
        <v>5.3615000000000004</v>
      </c>
      <c r="AE2563" s="145" t="s">
        <v>3491</v>
      </c>
      <c r="AF2563" s="145" t="s">
        <v>3491</v>
      </c>
      <c r="AG2563" s="1" t="s">
        <v>17</v>
      </c>
      <c r="AH2563" s="92">
        <v>1.36149633893634E-5</v>
      </c>
      <c r="AI2563" s="92">
        <v>3.7903657873008629E-3</v>
      </c>
      <c r="AJ2563" s="92">
        <v>1.7993802661175858E-3</v>
      </c>
    </row>
    <row r="2564" spans="1:36" x14ac:dyDescent="0.25">
      <c r="A2564" s="1">
        <v>13918</v>
      </c>
      <c r="B2564" s="1">
        <v>13923</v>
      </c>
      <c r="C2564" s="1" t="s">
        <v>1363</v>
      </c>
      <c r="D2564" s="1">
        <v>510560188</v>
      </c>
      <c r="E2564" s="1" t="s">
        <v>429</v>
      </c>
      <c r="F2564" s="1" t="s">
        <v>1813</v>
      </c>
      <c r="G2564" s="1" t="s">
        <v>1814</v>
      </c>
      <c r="H2564" s="1" t="s">
        <v>76</v>
      </c>
      <c r="I2564" s="1" t="s">
        <v>228</v>
      </c>
      <c r="J2564" s="1" t="s">
        <v>53</v>
      </c>
      <c r="K2564" s="1" t="s">
        <v>53</v>
      </c>
      <c r="L2564" s="1" t="s">
        <v>821</v>
      </c>
      <c r="M2564" s="1" t="s">
        <v>311</v>
      </c>
      <c r="N2564" s="1" t="s">
        <v>652</v>
      </c>
      <c r="O2564" s="1" t="s">
        <v>62</v>
      </c>
      <c r="P2564" s="1" t="s">
        <v>1360</v>
      </c>
      <c r="Q2564" s="1" t="s">
        <v>70</v>
      </c>
      <c r="R2564" s="1" t="s">
        <v>57</v>
      </c>
      <c r="S2564" s="1" t="s">
        <v>1207</v>
      </c>
      <c r="T2564" s="93">
        <v>4.3780000000000001</v>
      </c>
      <c r="U2564" s="94">
        <v>48668</v>
      </c>
      <c r="V2564" s="92">
        <v>5.5E-2</v>
      </c>
      <c r="W2564" s="92">
        <v>4.7199999999999999E-2</v>
      </c>
      <c r="X2564" s="1" t="s">
        <v>636</v>
      </c>
      <c r="Y2564" s="145" t="s">
        <v>3491</v>
      </c>
      <c r="Z2564" s="91">
        <v>5000</v>
      </c>
      <c r="AA2564" s="91">
        <v>1</v>
      </c>
      <c r="AB2564" s="91">
        <v>105.05</v>
      </c>
      <c r="AC2564" s="91">
        <v>0</v>
      </c>
      <c r="AD2564" s="91">
        <v>5.2525000000000004</v>
      </c>
      <c r="AE2564" s="145" t="s">
        <v>3491</v>
      </c>
      <c r="AF2564" s="145" t="s">
        <v>3491</v>
      </c>
      <c r="AG2564" s="1" t="s">
        <v>17</v>
      </c>
      <c r="AH2564" s="92">
        <v>1.6666666666666701E-5</v>
      </c>
      <c r="AI2564" s="92">
        <v>3.7133071524382694E-3</v>
      </c>
      <c r="AJ2564" s="92">
        <v>1.7627986287014118E-3</v>
      </c>
    </row>
    <row r="2565" spans="1:36" x14ac:dyDescent="0.25">
      <c r="A2565" s="1">
        <v>13918</v>
      </c>
      <c r="B2565" s="1">
        <v>13923</v>
      </c>
      <c r="C2565" s="1" t="s">
        <v>1709</v>
      </c>
      <c r="D2565" s="1">
        <v>2352</v>
      </c>
      <c r="E2565" s="1" t="s">
        <v>2</v>
      </c>
      <c r="F2565" s="1" t="s">
        <v>2402</v>
      </c>
      <c r="G2565" s="1" t="s">
        <v>2403</v>
      </c>
      <c r="H2565" s="1" t="s">
        <v>76</v>
      </c>
      <c r="I2565" s="1" t="s">
        <v>228</v>
      </c>
      <c r="J2565" s="1" t="s">
        <v>53</v>
      </c>
      <c r="K2565" s="1" t="s">
        <v>53</v>
      </c>
      <c r="L2565" s="1" t="s">
        <v>821</v>
      </c>
      <c r="M2565" s="1" t="s">
        <v>311</v>
      </c>
      <c r="N2565" s="1" t="s">
        <v>258</v>
      </c>
      <c r="O2565" s="1" t="s">
        <v>62</v>
      </c>
      <c r="P2565" s="1" t="s">
        <v>1611</v>
      </c>
      <c r="Q2565" s="1" t="s">
        <v>70</v>
      </c>
      <c r="R2565" s="1" t="s">
        <v>57</v>
      </c>
      <c r="S2565" s="1" t="s">
        <v>1207</v>
      </c>
      <c r="T2565" s="93">
        <v>3.1680000000000001</v>
      </c>
      <c r="U2565" s="94">
        <v>47863</v>
      </c>
      <c r="V2565" s="92">
        <v>7.6999999999999999E-2</v>
      </c>
      <c r="W2565" s="92">
        <v>7.5399999999999995E-2</v>
      </c>
      <c r="X2565" s="1" t="s">
        <v>636</v>
      </c>
      <c r="Y2565" s="145" t="s">
        <v>3491</v>
      </c>
      <c r="Z2565" s="91">
        <v>29000</v>
      </c>
      <c r="AA2565" s="91">
        <v>1</v>
      </c>
      <c r="AB2565" s="91">
        <v>104.49</v>
      </c>
      <c r="AC2565" s="91">
        <v>0</v>
      </c>
      <c r="AD2565" s="91">
        <v>30.302099999999999</v>
      </c>
      <c r="AE2565" s="145" t="s">
        <v>3491</v>
      </c>
      <c r="AF2565" s="145" t="s">
        <v>3491</v>
      </c>
      <c r="AG2565" s="1" t="s">
        <v>17</v>
      </c>
      <c r="AH2565" s="92">
        <v>9.0418450352476002E-5</v>
      </c>
      <c r="AI2565" s="92">
        <v>2.1422371187796226E-2</v>
      </c>
      <c r="AJ2565" s="92">
        <v>1.0169728762831612E-2</v>
      </c>
    </row>
    <row r="2566" spans="1:36" x14ac:dyDescent="0.25">
      <c r="A2566" s="1">
        <v>13918</v>
      </c>
      <c r="B2566" s="1">
        <v>13923</v>
      </c>
      <c r="C2566" s="1" t="s">
        <v>1615</v>
      </c>
      <c r="D2566" s="1">
        <v>513754069</v>
      </c>
      <c r="E2566" s="1" t="s">
        <v>429</v>
      </c>
      <c r="F2566" s="1" t="s">
        <v>1815</v>
      </c>
      <c r="G2566" s="1" t="s">
        <v>1816</v>
      </c>
      <c r="H2566" s="1" t="s">
        <v>76</v>
      </c>
      <c r="I2566" s="1" t="s">
        <v>228</v>
      </c>
      <c r="J2566" s="1" t="s">
        <v>53</v>
      </c>
      <c r="K2566" s="1" t="s">
        <v>53</v>
      </c>
      <c r="L2566" s="1" t="s">
        <v>821</v>
      </c>
      <c r="M2566" s="1" t="s">
        <v>311</v>
      </c>
      <c r="N2566" s="1" t="s">
        <v>269</v>
      </c>
      <c r="O2566" s="1" t="s">
        <v>62</v>
      </c>
      <c r="P2566" s="1" t="s">
        <v>1315</v>
      </c>
      <c r="Q2566" s="1" t="s">
        <v>65</v>
      </c>
      <c r="R2566" s="1" t="s">
        <v>57</v>
      </c>
      <c r="S2566" s="1" t="s">
        <v>1207</v>
      </c>
      <c r="T2566" s="93">
        <v>8.2460000000000004</v>
      </c>
      <c r="U2566" s="94">
        <v>51043</v>
      </c>
      <c r="V2566" s="92">
        <v>5.5100000000000003E-2</v>
      </c>
      <c r="W2566" s="92">
        <v>4.7199999999999999E-2</v>
      </c>
      <c r="X2566" s="1" t="s">
        <v>636</v>
      </c>
      <c r="Y2566" s="145" t="s">
        <v>3491</v>
      </c>
      <c r="Z2566" s="91">
        <v>5000</v>
      </c>
      <c r="AA2566" s="91">
        <v>1</v>
      </c>
      <c r="AB2566" s="91">
        <v>108.41</v>
      </c>
      <c r="AC2566" s="91">
        <v>0</v>
      </c>
      <c r="AD2566" s="91">
        <v>5.4204999999999997</v>
      </c>
      <c r="AE2566" s="145" t="s">
        <v>3491</v>
      </c>
      <c r="AF2566" s="145" t="s">
        <v>3491</v>
      </c>
      <c r="AG2566" s="1" t="s">
        <v>17</v>
      </c>
      <c r="AH2566" s="92">
        <v>1.0000000000000001E-5</v>
      </c>
      <c r="AI2566" s="92">
        <v>3.8320764245200643E-3</v>
      </c>
      <c r="AJ2566" s="92">
        <v>1.8191813359116613E-3</v>
      </c>
    </row>
    <row r="2567" spans="1:36" x14ac:dyDescent="0.25">
      <c r="A2567" s="1">
        <v>13918</v>
      </c>
      <c r="B2567" s="1">
        <v>13923</v>
      </c>
      <c r="C2567" s="1" t="s">
        <v>1817</v>
      </c>
      <c r="D2567" s="1">
        <v>520024126</v>
      </c>
      <c r="E2567" s="1" t="s">
        <v>429</v>
      </c>
      <c r="F2567" s="1" t="s">
        <v>1818</v>
      </c>
      <c r="G2567" s="1" t="s">
        <v>1819</v>
      </c>
      <c r="H2567" s="1" t="s">
        <v>76</v>
      </c>
      <c r="I2567" s="1" t="s">
        <v>229</v>
      </c>
      <c r="J2567" s="1" t="s">
        <v>53</v>
      </c>
      <c r="K2567" s="1" t="s">
        <v>53</v>
      </c>
      <c r="L2567" s="1" t="s">
        <v>821</v>
      </c>
      <c r="M2567" s="1" t="s">
        <v>311</v>
      </c>
      <c r="N2567" s="1" t="s">
        <v>651</v>
      </c>
      <c r="O2567" s="1" t="s">
        <v>62</v>
      </c>
      <c r="P2567" s="1" t="s">
        <v>1319</v>
      </c>
      <c r="Q2567" s="1" t="s">
        <v>65</v>
      </c>
      <c r="R2567" s="1" t="s">
        <v>57</v>
      </c>
      <c r="S2567" s="1" t="s">
        <v>1207</v>
      </c>
      <c r="T2567" s="93">
        <v>6.625</v>
      </c>
      <c r="U2567" s="94">
        <v>49034</v>
      </c>
      <c r="V2567" s="92">
        <v>3.2399999999999998E-2</v>
      </c>
      <c r="W2567" s="92">
        <v>2.6700000000000002E-2</v>
      </c>
      <c r="X2567" s="1" t="s">
        <v>636</v>
      </c>
      <c r="Y2567" s="145" t="s">
        <v>3491</v>
      </c>
      <c r="Z2567" s="91">
        <v>10000</v>
      </c>
      <c r="AA2567" s="91">
        <v>1</v>
      </c>
      <c r="AB2567" s="91">
        <v>107.78</v>
      </c>
      <c r="AC2567" s="91">
        <v>0</v>
      </c>
      <c r="AD2567" s="91">
        <v>10.778</v>
      </c>
      <c r="AE2567" s="145" t="s">
        <v>3491</v>
      </c>
      <c r="AF2567" s="145" t="s">
        <v>3491</v>
      </c>
      <c r="AG2567" s="1" t="s">
        <v>17</v>
      </c>
      <c r="AH2567" s="92">
        <v>7.7189082376188694E-6</v>
      </c>
      <c r="AI2567" s="92">
        <v>7.6196143720094556E-3</v>
      </c>
      <c r="AJ2567" s="92">
        <v>3.6172191566194792E-3</v>
      </c>
    </row>
    <row r="2568" spans="1:36" x14ac:dyDescent="0.25">
      <c r="A2568" s="1">
        <v>13918</v>
      </c>
      <c r="B2568" s="1">
        <v>13923</v>
      </c>
      <c r="C2568" s="1" t="s">
        <v>2226</v>
      </c>
      <c r="D2568" s="1">
        <v>516537560</v>
      </c>
      <c r="E2568" s="1" t="s">
        <v>429</v>
      </c>
      <c r="F2568" s="1" t="s">
        <v>2227</v>
      </c>
      <c r="G2568" s="1" t="s">
        <v>2228</v>
      </c>
      <c r="H2568" s="1" t="s">
        <v>76</v>
      </c>
      <c r="I2568" s="1" t="s">
        <v>228</v>
      </c>
      <c r="J2568" s="1" t="s">
        <v>53</v>
      </c>
      <c r="K2568" s="1" t="s">
        <v>53</v>
      </c>
      <c r="L2568" s="1" t="s">
        <v>821</v>
      </c>
      <c r="M2568" s="1" t="s">
        <v>311</v>
      </c>
      <c r="N2568" s="1" t="s">
        <v>647</v>
      </c>
      <c r="O2568" s="1" t="s">
        <v>62</v>
      </c>
      <c r="P2568" s="1" t="s">
        <v>1474</v>
      </c>
      <c r="Q2568" s="1" t="s">
        <v>70</v>
      </c>
      <c r="R2568" s="1" t="s">
        <v>57</v>
      </c>
      <c r="S2568" s="1" t="s">
        <v>1207</v>
      </c>
      <c r="T2568" s="93">
        <v>4.4880000000000004</v>
      </c>
      <c r="U2568" s="94">
        <v>48914</v>
      </c>
      <c r="V2568" s="92">
        <v>5.96E-2</v>
      </c>
      <c r="W2568" s="92">
        <v>4.9099999999999998E-2</v>
      </c>
      <c r="X2568" s="1" t="s">
        <v>636</v>
      </c>
      <c r="Y2568" s="145" t="s">
        <v>3491</v>
      </c>
      <c r="Z2568" s="91">
        <v>2000</v>
      </c>
      <c r="AA2568" s="91">
        <v>1</v>
      </c>
      <c r="AB2568" s="91">
        <v>105.45</v>
      </c>
      <c r="AC2568" s="91">
        <v>0</v>
      </c>
      <c r="AD2568" s="91">
        <v>2.109</v>
      </c>
      <c r="AE2568" s="145" t="s">
        <v>3491</v>
      </c>
      <c r="AF2568" s="145" t="s">
        <v>3491</v>
      </c>
      <c r="AG2568" s="1" t="s">
        <v>17</v>
      </c>
      <c r="AH2568" s="92">
        <v>1.1764705882352899E-5</v>
      </c>
      <c r="AI2568" s="92">
        <v>1.4909785405982502E-3</v>
      </c>
      <c r="AJ2568" s="92">
        <v>7.0780434230010029E-4</v>
      </c>
    </row>
    <row r="2569" spans="1:36" x14ac:dyDescent="0.25">
      <c r="A2569" s="1">
        <v>13918</v>
      </c>
      <c r="B2569" s="1">
        <v>13923</v>
      </c>
      <c r="C2569" s="1" t="s">
        <v>1820</v>
      </c>
      <c r="D2569" s="1">
        <v>513817817</v>
      </c>
      <c r="E2569" s="1" t="s">
        <v>429</v>
      </c>
      <c r="F2569" s="1" t="s">
        <v>1821</v>
      </c>
      <c r="G2569" s="1" t="s">
        <v>1822</v>
      </c>
      <c r="H2569" s="1" t="s">
        <v>76</v>
      </c>
      <c r="I2569" s="1" t="s">
        <v>228</v>
      </c>
      <c r="J2569" s="1" t="s">
        <v>53</v>
      </c>
      <c r="K2569" s="1" t="s">
        <v>53</v>
      </c>
      <c r="L2569" s="1" t="s">
        <v>821</v>
      </c>
      <c r="M2569" s="1" t="s">
        <v>311</v>
      </c>
      <c r="N2569" s="1" t="s">
        <v>140</v>
      </c>
      <c r="O2569" s="1" t="s">
        <v>62</v>
      </c>
      <c r="P2569" s="1" t="s">
        <v>1398</v>
      </c>
      <c r="Q2569" s="1" t="s">
        <v>70</v>
      </c>
      <c r="R2569" s="1" t="s">
        <v>57</v>
      </c>
      <c r="S2569" s="1" t="s">
        <v>1207</v>
      </c>
      <c r="T2569" s="93">
        <v>4.41</v>
      </c>
      <c r="U2569" s="94">
        <v>48213</v>
      </c>
      <c r="V2569" s="92">
        <v>5.8799999999999998E-2</v>
      </c>
      <c r="W2569" s="92">
        <v>4.9000000000000002E-2</v>
      </c>
      <c r="X2569" s="1" t="s">
        <v>636</v>
      </c>
      <c r="Y2569" s="145" t="s">
        <v>3491</v>
      </c>
      <c r="Z2569" s="91">
        <v>4000</v>
      </c>
      <c r="AA2569" s="91">
        <v>1</v>
      </c>
      <c r="AB2569" s="91">
        <v>104.56</v>
      </c>
      <c r="AC2569" s="91">
        <v>0</v>
      </c>
      <c r="AD2569" s="91">
        <v>4.1824000000000003</v>
      </c>
      <c r="AE2569" s="145" t="s">
        <v>3491</v>
      </c>
      <c r="AF2569" s="145" t="s">
        <v>3491</v>
      </c>
      <c r="AG2569" s="1" t="s">
        <v>17</v>
      </c>
      <c r="AH2569" s="92">
        <v>1.3333333333333299E-5</v>
      </c>
      <c r="AI2569" s="92">
        <v>2.9567893068744061E-3</v>
      </c>
      <c r="AJ2569" s="92">
        <v>1.4036609204532669E-3</v>
      </c>
    </row>
    <row r="2570" spans="1:36" x14ac:dyDescent="0.25">
      <c r="A2570" s="1">
        <v>13918</v>
      </c>
      <c r="B2570" s="1">
        <v>13923</v>
      </c>
      <c r="C2570" s="1" t="s">
        <v>1526</v>
      </c>
      <c r="D2570" s="1">
        <v>520000118</v>
      </c>
      <c r="E2570" s="1" t="s">
        <v>429</v>
      </c>
      <c r="F2570" s="1" t="s">
        <v>1823</v>
      </c>
      <c r="G2570" s="1" t="s">
        <v>1824</v>
      </c>
      <c r="H2570" s="1" t="s">
        <v>76</v>
      </c>
      <c r="I2570" s="1" t="s">
        <v>228</v>
      </c>
      <c r="J2570" s="1" t="s">
        <v>53</v>
      </c>
      <c r="K2570" s="1" t="s">
        <v>53</v>
      </c>
      <c r="L2570" s="1" t="s">
        <v>821</v>
      </c>
      <c r="M2570" s="1" t="s">
        <v>311</v>
      </c>
      <c r="N2570" s="1" t="s">
        <v>256</v>
      </c>
      <c r="O2570" s="1" t="s">
        <v>62</v>
      </c>
      <c r="P2570" s="1" t="s">
        <v>1206</v>
      </c>
      <c r="Q2570" s="1" t="s">
        <v>65</v>
      </c>
      <c r="R2570" s="1" t="s">
        <v>57</v>
      </c>
      <c r="S2570" s="1" t="s">
        <v>1207</v>
      </c>
      <c r="T2570" s="93">
        <v>4.3099999999999996</v>
      </c>
      <c r="U2570" s="94">
        <v>49477</v>
      </c>
      <c r="V2570" s="92">
        <v>4.8800000000000003E-2</v>
      </c>
      <c r="W2570" s="92">
        <v>4.2200000000000001E-2</v>
      </c>
      <c r="X2570" s="1" t="s">
        <v>636</v>
      </c>
      <c r="Y2570" s="145" t="s">
        <v>3491</v>
      </c>
      <c r="Z2570" s="91">
        <v>12000</v>
      </c>
      <c r="AA2570" s="91">
        <v>1</v>
      </c>
      <c r="AB2570" s="91">
        <v>105.44</v>
      </c>
      <c r="AC2570" s="91">
        <v>0</v>
      </c>
      <c r="AD2570" s="91">
        <v>12.652799999999999</v>
      </c>
      <c r="AE2570" s="145" t="s">
        <v>3491</v>
      </c>
      <c r="AF2570" s="145" t="s">
        <v>3491</v>
      </c>
      <c r="AG2570" s="1" t="s">
        <v>17</v>
      </c>
      <c r="AH2570" s="92">
        <v>2.6968043542603098E-6</v>
      </c>
      <c r="AI2570" s="92">
        <v>8.9450228916460595E-3</v>
      </c>
      <c r="AJ2570" s="92">
        <v>4.2464233201776717E-3</v>
      </c>
    </row>
    <row r="2571" spans="1:36" x14ac:dyDescent="0.25">
      <c r="A2571" s="1">
        <v>13918</v>
      </c>
      <c r="B2571" s="1">
        <v>13923</v>
      </c>
      <c r="C2571" s="1" t="s">
        <v>1828</v>
      </c>
      <c r="D2571" s="1">
        <v>516167343</v>
      </c>
      <c r="E2571" s="1" t="s">
        <v>429</v>
      </c>
      <c r="F2571" s="1" t="s">
        <v>1829</v>
      </c>
      <c r="G2571" s="1" t="s">
        <v>1830</v>
      </c>
      <c r="H2571" s="1" t="s">
        <v>76</v>
      </c>
      <c r="I2571" s="1" t="s">
        <v>229</v>
      </c>
      <c r="J2571" s="1" t="s">
        <v>53</v>
      </c>
      <c r="K2571" s="1" t="s">
        <v>53</v>
      </c>
      <c r="L2571" s="1" t="s">
        <v>821</v>
      </c>
      <c r="M2571" s="1" t="s">
        <v>311</v>
      </c>
      <c r="N2571" s="1" t="s">
        <v>156</v>
      </c>
      <c r="O2571" s="1" t="s">
        <v>62</v>
      </c>
      <c r="P2571" s="1" t="s">
        <v>298</v>
      </c>
      <c r="Q2571" s="1" t="s">
        <v>298</v>
      </c>
      <c r="R2571" s="1" t="s">
        <v>298</v>
      </c>
      <c r="S2571" s="1" t="s">
        <v>1207</v>
      </c>
      <c r="T2571" s="93">
        <v>5.2009999999999996</v>
      </c>
      <c r="U2571" s="94">
        <v>48579</v>
      </c>
      <c r="V2571" s="92">
        <v>4.7800000000000002E-2</v>
      </c>
      <c r="W2571" s="92">
        <v>3.85E-2</v>
      </c>
      <c r="X2571" s="1" t="s">
        <v>636</v>
      </c>
      <c r="Y2571" s="145" t="s">
        <v>3491</v>
      </c>
      <c r="Z2571" s="91">
        <v>4000</v>
      </c>
      <c r="AA2571" s="91">
        <v>1</v>
      </c>
      <c r="AB2571" s="91">
        <v>105.85</v>
      </c>
      <c r="AC2571" s="91">
        <v>0</v>
      </c>
      <c r="AD2571" s="91">
        <v>4.234</v>
      </c>
      <c r="AE2571" s="145" t="s">
        <v>3491</v>
      </c>
      <c r="AF2571" s="145" t="s">
        <v>3491</v>
      </c>
      <c r="AG2571" s="1" t="s">
        <v>17</v>
      </c>
      <c r="AH2571" s="92">
        <v>1.05106328189254E-5</v>
      </c>
      <c r="AI2571" s="92">
        <v>2.993268440442386E-3</v>
      </c>
      <c r="AJ2571" s="92">
        <v>1.4209784662392721E-3</v>
      </c>
    </row>
    <row r="2572" spans="1:36" x14ac:dyDescent="0.25">
      <c r="A2572" s="1">
        <v>13918</v>
      </c>
      <c r="B2572" s="1">
        <v>13923</v>
      </c>
      <c r="C2572" s="1" t="s">
        <v>2368</v>
      </c>
      <c r="D2572" s="1">
        <v>513609131</v>
      </c>
      <c r="E2572" s="1" t="s">
        <v>429</v>
      </c>
      <c r="F2572" s="1" t="s">
        <v>2369</v>
      </c>
      <c r="G2572" s="1" t="s">
        <v>2370</v>
      </c>
      <c r="H2572" s="1" t="s">
        <v>76</v>
      </c>
      <c r="I2572" s="1" t="s">
        <v>228</v>
      </c>
      <c r="J2572" s="1" t="s">
        <v>53</v>
      </c>
      <c r="K2572" s="1" t="s">
        <v>53</v>
      </c>
      <c r="L2572" s="1" t="s">
        <v>821</v>
      </c>
      <c r="M2572" s="1" t="s">
        <v>311</v>
      </c>
      <c r="N2572" s="1" t="s">
        <v>140</v>
      </c>
      <c r="O2572" s="1" t="s">
        <v>62</v>
      </c>
      <c r="P2572" s="1" t="s">
        <v>298</v>
      </c>
      <c r="Q2572" s="1" t="s">
        <v>298</v>
      </c>
      <c r="R2572" s="1" t="s">
        <v>298</v>
      </c>
      <c r="S2572" s="1" t="s">
        <v>1207</v>
      </c>
      <c r="T2572" s="93">
        <v>2.9020000000000001</v>
      </c>
      <c r="U2572" s="94">
        <v>47573</v>
      </c>
      <c r="V2572" s="92">
        <v>7.3499999999999996E-2</v>
      </c>
      <c r="W2572" s="92">
        <v>7.9299999999999995E-2</v>
      </c>
      <c r="X2572" s="1" t="s">
        <v>636</v>
      </c>
      <c r="Y2572" s="145" t="s">
        <v>3491</v>
      </c>
      <c r="Z2572" s="91">
        <v>7000</v>
      </c>
      <c r="AA2572" s="91">
        <v>1</v>
      </c>
      <c r="AB2572" s="91">
        <v>102.39</v>
      </c>
      <c r="AC2572" s="91">
        <v>0</v>
      </c>
      <c r="AD2572" s="91">
        <v>7.1673</v>
      </c>
      <c r="AE2572" s="145" t="s">
        <v>3491</v>
      </c>
      <c r="AF2572" s="145" t="s">
        <v>3491</v>
      </c>
      <c r="AG2572" s="1" t="s">
        <v>17</v>
      </c>
      <c r="AH2572" s="92">
        <v>4.6666666666666699E-5</v>
      </c>
      <c r="AI2572" s="92">
        <v>5.0669940701895877E-3</v>
      </c>
      <c r="AJ2572" s="92">
        <v>2.4054272463572826E-3</v>
      </c>
    </row>
    <row r="2573" spans="1:36" x14ac:dyDescent="0.25">
      <c r="A2573" s="1">
        <v>13918</v>
      </c>
      <c r="B2573" s="1">
        <v>13923</v>
      </c>
      <c r="C2573" s="1" t="s">
        <v>1834</v>
      </c>
      <c r="D2573" s="1">
        <v>1648</v>
      </c>
      <c r="E2573" s="1" t="s">
        <v>2</v>
      </c>
      <c r="F2573" s="1" t="s">
        <v>1835</v>
      </c>
      <c r="G2573" s="1" t="s">
        <v>1836</v>
      </c>
      <c r="H2573" s="1" t="s">
        <v>76</v>
      </c>
      <c r="I2573" s="1" t="s">
        <v>228</v>
      </c>
      <c r="J2573" s="1" t="s">
        <v>53</v>
      </c>
      <c r="K2573" s="1" t="s">
        <v>53</v>
      </c>
      <c r="L2573" s="1" t="s">
        <v>821</v>
      </c>
      <c r="M2573" s="1" t="s">
        <v>311</v>
      </c>
      <c r="N2573" s="1" t="s">
        <v>652</v>
      </c>
      <c r="O2573" s="1" t="s">
        <v>62</v>
      </c>
      <c r="P2573" s="1" t="s">
        <v>1366</v>
      </c>
      <c r="Q2573" s="1" t="s">
        <v>65</v>
      </c>
      <c r="R2573" s="1" t="s">
        <v>57</v>
      </c>
      <c r="S2573" s="1" t="s">
        <v>1207</v>
      </c>
      <c r="T2573" s="93">
        <v>2.359</v>
      </c>
      <c r="U2573" s="94">
        <v>46934</v>
      </c>
      <c r="V2573" s="92">
        <v>5.8000000000000003E-2</v>
      </c>
      <c r="W2573" s="92">
        <v>5.96E-2</v>
      </c>
      <c r="X2573" s="1" t="s">
        <v>636</v>
      </c>
      <c r="Y2573" s="145" t="s">
        <v>3491</v>
      </c>
      <c r="Z2573" s="91">
        <v>4000</v>
      </c>
      <c r="AA2573" s="91">
        <v>1</v>
      </c>
      <c r="AB2573" s="91">
        <v>99.86</v>
      </c>
      <c r="AC2573" s="91">
        <v>0</v>
      </c>
      <c r="AD2573" s="91">
        <v>3.9944000000000002</v>
      </c>
      <c r="AE2573" s="145" t="s">
        <v>3491</v>
      </c>
      <c r="AF2573" s="145" t="s">
        <v>3491</v>
      </c>
      <c r="AG2573" s="1" t="s">
        <v>17</v>
      </c>
      <c r="AH2573" s="92">
        <v>2.4316109422492401E-5</v>
      </c>
      <c r="AI2573" s="92">
        <v>2.8238808357352544E-3</v>
      </c>
      <c r="AJ2573" s="92">
        <v>1.3405659861941777E-3</v>
      </c>
    </row>
    <row r="2574" spans="1:36" x14ac:dyDescent="0.25">
      <c r="A2574" s="1">
        <v>13918</v>
      </c>
      <c r="B2574" s="1">
        <v>13923</v>
      </c>
      <c r="C2574" s="1" t="s">
        <v>1837</v>
      </c>
      <c r="D2574" s="1">
        <v>516235918</v>
      </c>
      <c r="E2574" s="1" t="s">
        <v>429</v>
      </c>
      <c r="F2574" s="1" t="s">
        <v>1838</v>
      </c>
      <c r="G2574" s="1" t="s">
        <v>1839</v>
      </c>
      <c r="H2574" s="1" t="s">
        <v>76</v>
      </c>
      <c r="I2574" s="1" t="s">
        <v>229</v>
      </c>
      <c r="J2574" s="1" t="s">
        <v>53</v>
      </c>
      <c r="K2574" s="1" t="s">
        <v>53</v>
      </c>
      <c r="L2574" s="1" t="s">
        <v>821</v>
      </c>
      <c r="M2574" s="1" t="s">
        <v>311</v>
      </c>
      <c r="N2574" s="1" t="s">
        <v>651</v>
      </c>
      <c r="O2574" s="1" t="s">
        <v>62</v>
      </c>
      <c r="P2574" s="1" t="s">
        <v>298</v>
      </c>
      <c r="Q2574" s="1" t="s">
        <v>298</v>
      </c>
      <c r="R2574" s="1" t="s">
        <v>298</v>
      </c>
      <c r="S2574" s="1" t="s">
        <v>1207</v>
      </c>
      <c r="T2574" s="93">
        <v>4.66</v>
      </c>
      <c r="U2574" s="94">
        <v>48029</v>
      </c>
      <c r="V2574" s="92">
        <v>3.39E-2</v>
      </c>
      <c r="W2574" s="92">
        <v>3.3399999999999999E-2</v>
      </c>
      <c r="X2574" s="1" t="s">
        <v>636</v>
      </c>
      <c r="Y2574" s="145" t="s">
        <v>3491</v>
      </c>
      <c r="Z2574" s="91">
        <v>10000</v>
      </c>
      <c r="AA2574" s="91">
        <v>1</v>
      </c>
      <c r="AB2574" s="91">
        <v>101.15</v>
      </c>
      <c r="AC2574" s="91">
        <v>0</v>
      </c>
      <c r="AD2574" s="91">
        <v>10.115</v>
      </c>
      <c r="AE2574" s="145" t="s">
        <v>3491</v>
      </c>
      <c r="AF2574" s="145" t="s">
        <v>3491</v>
      </c>
      <c r="AG2574" s="1" t="s">
        <v>17</v>
      </c>
      <c r="AH2574" s="92">
        <v>4.5457851480107602E-5</v>
      </c>
      <c r="AI2574" s="92">
        <v>7.1508999232580851E-3</v>
      </c>
      <c r="AJ2574" s="92">
        <v>3.3947088299504575E-3</v>
      </c>
    </row>
    <row r="2575" spans="1:36" x14ac:dyDescent="0.25">
      <c r="A2575" s="1">
        <v>13918</v>
      </c>
      <c r="B2575" s="1">
        <v>13923</v>
      </c>
      <c r="C2575" s="1" t="s">
        <v>1840</v>
      </c>
      <c r="D2575" s="1">
        <v>2484</v>
      </c>
      <c r="E2575" s="1" t="s">
        <v>2</v>
      </c>
      <c r="F2575" s="1" t="s">
        <v>1841</v>
      </c>
      <c r="G2575" s="1" t="s">
        <v>1842</v>
      </c>
      <c r="H2575" s="1" t="s">
        <v>76</v>
      </c>
      <c r="I2575" s="1" t="s">
        <v>228</v>
      </c>
      <c r="J2575" s="1" t="s">
        <v>53</v>
      </c>
      <c r="K2575" s="1" t="s">
        <v>53</v>
      </c>
      <c r="L2575" s="1" t="s">
        <v>821</v>
      </c>
      <c r="M2575" s="1" t="s">
        <v>311</v>
      </c>
      <c r="N2575" s="1" t="s">
        <v>649</v>
      </c>
      <c r="O2575" s="1" t="s">
        <v>62</v>
      </c>
      <c r="P2575" s="1" t="s">
        <v>1360</v>
      </c>
      <c r="Q2575" s="1" t="s">
        <v>70</v>
      </c>
      <c r="R2575" s="1" t="s">
        <v>57</v>
      </c>
      <c r="S2575" s="1" t="s">
        <v>1207</v>
      </c>
      <c r="T2575" s="93">
        <v>3.7450000000000001</v>
      </c>
      <c r="U2575" s="94">
        <v>47665</v>
      </c>
      <c r="V2575" s="92">
        <v>5.8500000000000003E-2</v>
      </c>
      <c r="W2575" s="92">
        <v>5.8599999999999999E-2</v>
      </c>
      <c r="X2575" s="1" t="s">
        <v>636</v>
      </c>
      <c r="Y2575" s="145" t="s">
        <v>3491</v>
      </c>
      <c r="Z2575" s="91">
        <v>5000</v>
      </c>
      <c r="AA2575" s="91">
        <v>1</v>
      </c>
      <c r="AB2575" s="91">
        <v>100.28</v>
      </c>
      <c r="AC2575" s="91">
        <v>0.14183999999999999</v>
      </c>
      <c r="AD2575" s="91">
        <v>5.1558400000000004</v>
      </c>
      <c r="AE2575" s="145" t="s">
        <v>3491</v>
      </c>
      <c r="AF2575" s="145" t="s">
        <v>3491</v>
      </c>
      <c r="AG2575" s="1" t="s">
        <v>17</v>
      </c>
      <c r="AH2575" s="92">
        <v>1.8867924528301901E-5</v>
      </c>
      <c r="AI2575" s="92">
        <v>3.6449724033940653E-3</v>
      </c>
      <c r="AJ2575" s="92">
        <v>1.7303584353743715E-3</v>
      </c>
    </row>
    <row r="2576" spans="1:36" x14ac:dyDescent="0.25">
      <c r="A2576" s="1">
        <v>13918</v>
      </c>
      <c r="B2576" s="1">
        <v>13923</v>
      </c>
      <c r="C2576" s="1" t="s">
        <v>1344</v>
      </c>
      <c r="D2576" s="1">
        <v>513623314</v>
      </c>
      <c r="E2576" s="1" t="s">
        <v>429</v>
      </c>
      <c r="F2576" s="1" t="s">
        <v>2404</v>
      </c>
      <c r="G2576" s="1" t="s">
        <v>2405</v>
      </c>
      <c r="H2576" s="1" t="s">
        <v>76</v>
      </c>
      <c r="I2576" s="1" t="s">
        <v>229</v>
      </c>
      <c r="J2576" s="1" t="s">
        <v>53</v>
      </c>
      <c r="K2576" s="1" t="s">
        <v>53</v>
      </c>
      <c r="L2576" s="1" t="s">
        <v>821</v>
      </c>
      <c r="M2576" s="1" t="s">
        <v>311</v>
      </c>
      <c r="N2576" s="1" t="s">
        <v>651</v>
      </c>
      <c r="O2576" s="1" t="s">
        <v>62</v>
      </c>
      <c r="P2576" s="1" t="s">
        <v>1485</v>
      </c>
      <c r="Q2576" s="1" t="s">
        <v>70</v>
      </c>
      <c r="R2576" s="1" t="s">
        <v>57</v>
      </c>
      <c r="S2576" s="1" t="s">
        <v>1207</v>
      </c>
      <c r="T2576" s="93">
        <v>4.6680000000000001</v>
      </c>
      <c r="U2576" s="94">
        <v>47858</v>
      </c>
      <c r="V2576" s="92">
        <v>2.7799999999999998E-2</v>
      </c>
      <c r="W2576" s="92">
        <v>2.4899999999999999E-2</v>
      </c>
      <c r="X2576" s="1" t="s">
        <v>636</v>
      </c>
      <c r="Y2576" s="145" t="s">
        <v>3491</v>
      </c>
      <c r="Z2576" s="91">
        <v>3000</v>
      </c>
      <c r="AA2576" s="91">
        <v>1</v>
      </c>
      <c r="AB2576" s="91">
        <v>103.56</v>
      </c>
      <c r="AC2576" s="91">
        <v>0</v>
      </c>
      <c r="AD2576" s="91">
        <v>3.1067999999999998</v>
      </c>
      <c r="AE2576" s="145" t="s">
        <v>3491</v>
      </c>
      <c r="AF2576" s="145" t="s">
        <v>3491</v>
      </c>
      <c r="AG2576" s="1" t="s">
        <v>17</v>
      </c>
      <c r="AH2576" s="92">
        <v>8.7463556851312002E-6</v>
      </c>
      <c r="AI2576" s="92">
        <v>2.1963831815697693E-3</v>
      </c>
      <c r="AJ2576" s="92">
        <v>1.0426773497666912E-3</v>
      </c>
    </row>
    <row r="2577" spans="1:36" x14ac:dyDescent="0.25">
      <c r="A2577" s="1">
        <v>13918</v>
      </c>
      <c r="B2577" s="1">
        <v>13923</v>
      </c>
      <c r="C2577" s="1" t="s">
        <v>1846</v>
      </c>
      <c r="D2577" s="1">
        <v>2160207</v>
      </c>
      <c r="E2577" s="1" t="s">
        <v>430</v>
      </c>
      <c r="F2577" s="1" t="s">
        <v>1847</v>
      </c>
      <c r="G2577" s="1" t="s">
        <v>1848</v>
      </c>
      <c r="H2577" s="1" t="s">
        <v>76</v>
      </c>
      <c r="I2577" s="1" t="s">
        <v>228</v>
      </c>
      <c r="J2577" s="1" t="s">
        <v>53</v>
      </c>
      <c r="K2577" s="1" t="s">
        <v>53</v>
      </c>
      <c r="L2577" s="1" t="s">
        <v>821</v>
      </c>
      <c r="M2577" s="1" t="s">
        <v>311</v>
      </c>
      <c r="N2577" s="1" t="s">
        <v>652</v>
      </c>
      <c r="O2577" s="1" t="s">
        <v>62</v>
      </c>
      <c r="P2577" s="1" t="s">
        <v>1474</v>
      </c>
      <c r="Q2577" s="1" t="s">
        <v>70</v>
      </c>
      <c r="R2577" s="1" t="s">
        <v>57</v>
      </c>
      <c r="S2577" s="1" t="s">
        <v>1207</v>
      </c>
      <c r="T2577" s="93">
        <v>3.181</v>
      </c>
      <c r="U2577" s="94">
        <v>47300</v>
      </c>
      <c r="V2577" s="92">
        <v>6.6000000000000003E-2</v>
      </c>
      <c r="W2577" s="92">
        <v>6.13E-2</v>
      </c>
      <c r="X2577" s="1" t="s">
        <v>636</v>
      </c>
      <c r="Y2577" s="145" t="s">
        <v>3491</v>
      </c>
      <c r="Z2577" s="91">
        <v>28000</v>
      </c>
      <c r="AA2577" s="91">
        <v>1</v>
      </c>
      <c r="AB2577" s="91">
        <v>101.76</v>
      </c>
      <c r="AC2577" s="91">
        <v>0</v>
      </c>
      <c r="AD2577" s="91">
        <v>28.492799999999999</v>
      </c>
      <c r="AE2577" s="145" t="s">
        <v>3491</v>
      </c>
      <c r="AF2577" s="145" t="s">
        <v>3491</v>
      </c>
      <c r="AG2577" s="1" t="s">
        <v>17</v>
      </c>
      <c r="AH2577" s="92">
        <v>5.3333333333333299E-5</v>
      </c>
      <c r="AI2577" s="92">
        <v>2.0143268545072462E-2</v>
      </c>
      <c r="AJ2577" s="92">
        <v>9.5625071428583688E-3</v>
      </c>
    </row>
    <row r="2578" spans="1:36" x14ac:dyDescent="0.25">
      <c r="A2578" s="1">
        <v>13918</v>
      </c>
      <c r="B2578" s="1">
        <v>13923</v>
      </c>
      <c r="C2578" s="1" t="s">
        <v>1330</v>
      </c>
      <c r="D2578" s="1">
        <v>514065283</v>
      </c>
      <c r="E2578" s="1" t="s">
        <v>429</v>
      </c>
      <c r="F2578" s="1" t="s">
        <v>1849</v>
      </c>
      <c r="G2578" s="1" t="s">
        <v>1850</v>
      </c>
      <c r="H2578" s="1" t="s">
        <v>76</v>
      </c>
      <c r="I2578" s="1" t="s">
        <v>228</v>
      </c>
      <c r="J2578" s="1" t="s">
        <v>53</v>
      </c>
      <c r="K2578" s="1" t="s">
        <v>53</v>
      </c>
      <c r="L2578" s="1" t="s">
        <v>821</v>
      </c>
      <c r="M2578" s="1" t="s">
        <v>311</v>
      </c>
      <c r="N2578" s="1" t="s">
        <v>75</v>
      </c>
      <c r="O2578" s="1" t="s">
        <v>62</v>
      </c>
      <c r="P2578" s="1" t="s">
        <v>1315</v>
      </c>
      <c r="Q2578" s="1" t="s">
        <v>65</v>
      </c>
      <c r="R2578" s="1" t="s">
        <v>57</v>
      </c>
      <c r="S2578" s="1" t="s">
        <v>1207</v>
      </c>
      <c r="T2578" s="93">
        <v>3.18</v>
      </c>
      <c r="U2578" s="94">
        <v>48607</v>
      </c>
      <c r="V2578" s="92">
        <v>5.04E-2</v>
      </c>
      <c r="W2578" s="92">
        <v>4.48E-2</v>
      </c>
      <c r="X2578" s="1" t="s">
        <v>636</v>
      </c>
      <c r="Y2578" s="145" t="s">
        <v>3491</v>
      </c>
      <c r="Z2578" s="91">
        <v>3000</v>
      </c>
      <c r="AA2578" s="91">
        <v>1</v>
      </c>
      <c r="AB2578" s="91">
        <v>104.07</v>
      </c>
      <c r="AC2578" s="91">
        <v>0</v>
      </c>
      <c r="AD2578" s="91">
        <v>3.1221000000000001</v>
      </c>
      <c r="AE2578" s="145" t="s">
        <v>3491</v>
      </c>
      <c r="AF2578" s="145" t="s">
        <v>3491</v>
      </c>
      <c r="AG2578" s="1" t="s">
        <v>17</v>
      </c>
      <c r="AH2578" s="92">
        <v>6.0595165717679E-6</v>
      </c>
      <c r="AI2578" s="92">
        <v>2.2071996688486474E-3</v>
      </c>
      <c r="AJ2578" s="92">
        <v>1.0478122034590532E-3</v>
      </c>
    </row>
    <row r="2579" spans="1:36" x14ac:dyDescent="0.25">
      <c r="A2579" s="1">
        <v>13918</v>
      </c>
      <c r="B2579" s="1">
        <v>13923</v>
      </c>
      <c r="C2579" s="1" t="s">
        <v>1344</v>
      </c>
      <c r="D2579" s="1">
        <v>513623314</v>
      </c>
      <c r="E2579" s="1" t="s">
        <v>429</v>
      </c>
      <c r="F2579" s="1" t="s">
        <v>2229</v>
      </c>
      <c r="G2579" s="1" t="s">
        <v>2230</v>
      </c>
      <c r="H2579" s="1" t="s">
        <v>76</v>
      </c>
      <c r="I2579" s="1" t="s">
        <v>229</v>
      </c>
      <c r="J2579" s="1" t="s">
        <v>53</v>
      </c>
      <c r="K2579" s="1" t="s">
        <v>53</v>
      </c>
      <c r="L2579" s="1" t="s">
        <v>821</v>
      </c>
      <c r="M2579" s="1" t="s">
        <v>311</v>
      </c>
      <c r="N2579" s="1" t="s">
        <v>651</v>
      </c>
      <c r="O2579" s="1" t="s">
        <v>62</v>
      </c>
      <c r="P2579" s="1" t="s">
        <v>1350</v>
      </c>
      <c r="Q2579" s="1" t="s">
        <v>70</v>
      </c>
      <c r="R2579" s="1" t="s">
        <v>57</v>
      </c>
      <c r="S2579" s="1" t="s">
        <v>1207</v>
      </c>
      <c r="T2579" s="93">
        <v>6.7759999999999998</v>
      </c>
      <c r="U2579" s="94">
        <v>49166</v>
      </c>
      <c r="V2579" s="92">
        <v>3.0599999999999999E-2</v>
      </c>
      <c r="W2579" s="92">
        <v>2.7E-2</v>
      </c>
      <c r="X2579" s="1" t="s">
        <v>636</v>
      </c>
      <c r="Y2579" s="145" t="s">
        <v>3491</v>
      </c>
      <c r="Z2579" s="91">
        <v>4000</v>
      </c>
      <c r="AA2579" s="91">
        <v>1</v>
      </c>
      <c r="AB2579" s="91">
        <v>104.26</v>
      </c>
      <c r="AC2579" s="91">
        <v>0</v>
      </c>
      <c r="AD2579" s="91">
        <v>4.1703999999999999</v>
      </c>
      <c r="AE2579" s="145" t="s">
        <v>3491</v>
      </c>
      <c r="AF2579" s="145" t="s">
        <v>3491</v>
      </c>
      <c r="AG2579" s="1" t="s">
        <v>17</v>
      </c>
      <c r="AH2579" s="92">
        <v>3.6989977565578601E-6</v>
      </c>
      <c r="AI2579" s="92">
        <v>2.9483057874399917E-3</v>
      </c>
      <c r="AJ2579" s="92">
        <v>1.3996335842239632E-3</v>
      </c>
    </row>
    <row r="2580" spans="1:36" x14ac:dyDescent="0.25">
      <c r="A2580" s="1">
        <v>13918</v>
      </c>
      <c r="B2580" s="1">
        <v>13923</v>
      </c>
      <c r="C2580" s="1" t="s">
        <v>2231</v>
      </c>
      <c r="D2580" s="1">
        <v>511400723</v>
      </c>
      <c r="E2580" s="1" t="s">
        <v>429</v>
      </c>
      <c r="F2580" s="1" t="s">
        <v>2232</v>
      </c>
      <c r="G2580" s="1" t="s">
        <v>2233</v>
      </c>
      <c r="H2580" s="1" t="s">
        <v>76</v>
      </c>
      <c r="I2580" s="1" t="s">
        <v>229</v>
      </c>
      <c r="J2580" s="1" t="s">
        <v>53</v>
      </c>
      <c r="K2580" s="1" t="s">
        <v>53</v>
      </c>
      <c r="L2580" s="1" t="s">
        <v>821</v>
      </c>
      <c r="M2580" s="1" t="s">
        <v>311</v>
      </c>
      <c r="N2580" s="1" t="s">
        <v>259</v>
      </c>
      <c r="O2580" s="1" t="s">
        <v>62</v>
      </c>
      <c r="P2580" s="1" t="s">
        <v>298</v>
      </c>
      <c r="Q2580" s="1" t="s">
        <v>298</v>
      </c>
      <c r="R2580" s="1" t="s">
        <v>298</v>
      </c>
      <c r="S2580" s="1" t="s">
        <v>1207</v>
      </c>
      <c r="T2580" s="93">
        <v>4.93</v>
      </c>
      <c r="U2580" s="94">
        <v>48029</v>
      </c>
      <c r="V2580" s="92">
        <v>3.4200000000000001E-2</v>
      </c>
      <c r="W2580" s="92">
        <v>3.2399999999999998E-2</v>
      </c>
      <c r="X2580" s="1" t="s">
        <v>636</v>
      </c>
      <c r="Y2580" s="145" t="s">
        <v>3491</v>
      </c>
      <c r="Z2580" s="91">
        <v>3000</v>
      </c>
      <c r="AA2580" s="91">
        <v>1</v>
      </c>
      <c r="AB2580" s="91">
        <v>101.49</v>
      </c>
      <c r="AC2580" s="91">
        <v>0</v>
      </c>
      <c r="AD2580" s="91">
        <v>3.0447000000000002</v>
      </c>
      <c r="AE2580" s="145" t="s">
        <v>3491</v>
      </c>
      <c r="AF2580" s="145" t="s">
        <v>3491</v>
      </c>
      <c r="AG2580" s="1" t="s">
        <v>17</v>
      </c>
      <c r="AH2580" s="92">
        <v>2.0979020979021001E-5</v>
      </c>
      <c r="AI2580" s="92">
        <v>2.1524809684966774E-3</v>
      </c>
      <c r="AJ2580" s="92">
        <v>1.0218358847800453E-3</v>
      </c>
    </row>
    <row r="2581" spans="1:36" x14ac:dyDescent="0.25">
      <c r="A2581" s="1">
        <v>13918</v>
      </c>
      <c r="B2581" s="1">
        <v>13923</v>
      </c>
      <c r="C2581" s="1" t="s">
        <v>1526</v>
      </c>
      <c r="D2581" s="1">
        <v>520000118</v>
      </c>
      <c r="E2581" s="1" t="s">
        <v>429</v>
      </c>
      <c r="F2581" s="1" t="s">
        <v>1854</v>
      </c>
      <c r="G2581" s="1" t="s">
        <v>1855</v>
      </c>
      <c r="H2581" s="1" t="s">
        <v>76</v>
      </c>
      <c r="I2581" s="1" t="s">
        <v>229</v>
      </c>
      <c r="J2581" s="1" t="s">
        <v>53</v>
      </c>
      <c r="K2581" s="1" t="s">
        <v>53</v>
      </c>
      <c r="L2581" s="1" t="s">
        <v>821</v>
      </c>
      <c r="M2581" s="1" t="s">
        <v>311</v>
      </c>
      <c r="N2581" s="1" t="s">
        <v>256</v>
      </c>
      <c r="O2581" s="1" t="s">
        <v>62</v>
      </c>
      <c r="P2581" s="1" t="s">
        <v>1206</v>
      </c>
      <c r="Q2581" s="1" t="s">
        <v>65</v>
      </c>
      <c r="R2581" s="1" t="s">
        <v>57</v>
      </c>
      <c r="S2581" s="1" t="s">
        <v>1207</v>
      </c>
      <c r="T2581" s="93">
        <v>4.7690000000000001</v>
      </c>
      <c r="U2581" s="94">
        <v>49542</v>
      </c>
      <c r="V2581" s="92">
        <v>2.6100000000000002E-2</v>
      </c>
      <c r="W2581" s="92">
        <v>2.23E-2</v>
      </c>
      <c r="X2581" s="1" t="s">
        <v>636</v>
      </c>
      <c r="Y2581" s="145" t="s">
        <v>3491</v>
      </c>
      <c r="Z2581" s="91">
        <v>27000</v>
      </c>
      <c r="AA2581" s="91">
        <v>1</v>
      </c>
      <c r="AB2581" s="91">
        <v>102.82</v>
      </c>
      <c r="AC2581" s="91">
        <v>0</v>
      </c>
      <c r="AD2581" s="91">
        <v>27.761399999999998</v>
      </c>
      <c r="AE2581" s="145" t="s">
        <v>3491</v>
      </c>
      <c r="AF2581" s="145" t="s">
        <v>3491</v>
      </c>
      <c r="AG2581" s="1" t="s">
        <v>17</v>
      </c>
      <c r="AH2581" s="92">
        <v>7.8963438173382695E-6</v>
      </c>
      <c r="AI2581" s="92">
        <v>1.9626198035544933E-2</v>
      </c>
      <c r="AJ2581" s="92">
        <v>9.3170409996823165E-3</v>
      </c>
    </row>
    <row r="2582" spans="1:36" x14ac:dyDescent="0.25">
      <c r="A2582" s="1">
        <v>13918</v>
      </c>
      <c r="B2582" s="1">
        <v>13923</v>
      </c>
      <c r="C2582" s="1" t="s">
        <v>2371</v>
      </c>
      <c r="D2582" s="1">
        <v>1001171286</v>
      </c>
      <c r="E2582" s="1" t="s">
        <v>430</v>
      </c>
      <c r="F2582" s="1" t="s">
        <v>2372</v>
      </c>
      <c r="G2582" s="1" t="s">
        <v>2373</v>
      </c>
      <c r="H2582" s="1" t="s">
        <v>76</v>
      </c>
      <c r="I2582" s="1" t="s">
        <v>228</v>
      </c>
      <c r="J2582" s="1" t="s">
        <v>53</v>
      </c>
      <c r="K2582" s="1" t="s">
        <v>53</v>
      </c>
      <c r="L2582" s="1" t="s">
        <v>821</v>
      </c>
      <c r="M2582" s="1" t="s">
        <v>311</v>
      </c>
      <c r="N2582" s="1" t="s">
        <v>140</v>
      </c>
      <c r="O2582" s="1" t="s">
        <v>62</v>
      </c>
      <c r="P2582" s="1" t="s">
        <v>298</v>
      </c>
      <c r="Q2582" s="1" t="s">
        <v>298</v>
      </c>
      <c r="R2582" s="1" t="s">
        <v>298</v>
      </c>
      <c r="S2582" s="1" t="s">
        <v>1207</v>
      </c>
      <c r="T2582" s="93">
        <v>2.7309999999999999</v>
      </c>
      <c r="U2582" s="94">
        <v>47118</v>
      </c>
      <c r="V2582" s="92">
        <v>6.4000000000000001E-2</v>
      </c>
      <c r="W2582" s="92">
        <v>5.9299999999999999E-2</v>
      </c>
      <c r="X2582" s="1" t="s">
        <v>636</v>
      </c>
      <c r="Y2582" s="145" t="s">
        <v>3491</v>
      </c>
      <c r="Z2582" s="91">
        <v>12000</v>
      </c>
      <c r="AA2582" s="91">
        <v>1</v>
      </c>
      <c r="AB2582" s="91">
        <v>103.67</v>
      </c>
      <c r="AC2582" s="91">
        <v>0</v>
      </c>
      <c r="AD2582" s="91">
        <v>12.4404</v>
      </c>
      <c r="AE2582" s="145" t="s">
        <v>3491</v>
      </c>
      <c r="AF2582" s="145" t="s">
        <v>3491</v>
      </c>
      <c r="AG2582" s="1" t="s">
        <v>17</v>
      </c>
      <c r="AH2582" s="92">
        <v>4.6153846153846097E-5</v>
      </c>
      <c r="AI2582" s="92">
        <v>8.7948645976569338E-3</v>
      </c>
      <c r="AJ2582" s="92">
        <v>4.1751394689189987E-3</v>
      </c>
    </row>
    <row r="2583" spans="1:36" x14ac:dyDescent="0.25">
      <c r="A2583" s="1">
        <v>13918</v>
      </c>
      <c r="B2583" s="1">
        <v>13923</v>
      </c>
      <c r="C2583" s="1" t="s">
        <v>1523</v>
      </c>
      <c r="D2583" s="1">
        <v>520029935</v>
      </c>
      <c r="E2583" s="1" t="s">
        <v>429</v>
      </c>
      <c r="F2583" s="1" t="s">
        <v>1856</v>
      </c>
      <c r="G2583" s="1" t="s">
        <v>1857</v>
      </c>
      <c r="H2583" s="1" t="s">
        <v>76</v>
      </c>
      <c r="I2583" s="1" t="s">
        <v>229</v>
      </c>
      <c r="J2583" s="1" t="s">
        <v>53</v>
      </c>
      <c r="K2583" s="1" t="s">
        <v>53</v>
      </c>
      <c r="L2583" s="1" t="s">
        <v>821</v>
      </c>
      <c r="M2583" s="1" t="s">
        <v>311</v>
      </c>
      <c r="N2583" s="1" t="s">
        <v>256</v>
      </c>
      <c r="O2583" s="1" t="s">
        <v>62</v>
      </c>
      <c r="P2583" s="1" t="s">
        <v>1315</v>
      </c>
      <c r="Q2583" s="1" t="s">
        <v>65</v>
      </c>
      <c r="R2583" s="1" t="s">
        <v>57</v>
      </c>
      <c r="S2583" s="1" t="s">
        <v>1207</v>
      </c>
      <c r="T2583" s="93">
        <v>5.27</v>
      </c>
      <c r="U2583" s="94">
        <v>49925</v>
      </c>
      <c r="V2583" s="92">
        <v>0.03</v>
      </c>
      <c r="W2583" s="92">
        <v>2.5899999999999999E-2</v>
      </c>
      <c r="X2583" s="1" t="s">
        <v>636</v>
      </c>
      <c r="Y2583" s="145" t="s">
        <v>3491</v>
      </c>
      <c r="Z2583" s="91">
        <v>78.87</v>
      </c>
      <c r="AA2583" s="91">
        <v>1</v>
      </c>
      <c r="AB2583" s="91">
        <v>103.19</v>
      </c>
      <c r="AC2583" s="91">
        <v>0</v>
      </c>
      <c r="AD2583" s="91">
        <v>8.1390000000000004E-2</v>
      </c>
      <c r="AE2583" s="145" t="s">
        <v>3491</v>
      </c>
      <c r="AF2583" s="145" t="s">
        <v>3491</v>
      </c>
      <c r="AG2583" s="1" t="s">
        <v>17</v>
      </c>
      <c r="AH2583" s="92">
        <v>6.5202303236681497E-8</v>
      </c>
      <c r="AI2583" s="92">
        <v>5.7539470563912562E-5</v>
      </c>
      <c r="AJ2583" s="92">
        <v>2.7315407975251386E-5</v>
      </c>
    </row>
    <row r="2584" spans="1:36" x14ac:dyDescent="0.25">
      <c r="A2584" s="1">
        <v>13918</v>
      </c>
      <c r="B2584" s="1">
        <v>13923</v>
      </c>
      <c r="C2584" s="1" t="s">
        <v>1427</v>
      </c>
      <c r="D2584" s="1">
        <v>513141879</v>
      </c>
      <c r="E2584" s="1" t="s">
        <v>429</v>
      </c>
      <c r="F2584" s="1" t="s">
        <v>1858</v>
      </c>
      <c r="G2584" s="1" t="s">
        <v>1859</v>
      </c>
      <c r="H2584" s="1" t="s">
        <v>76</v>
      </c>
      <c r="I2584" s="1" t="s">
        <v>229</v>
      </c>
      <c r="J2584" s="1" t="s">
        <v>53</v>
      </c>
      <c r="K2584" s="1" t="s">
        <v>53</v>
      </c>
      <c r="L2584" s="1" t="s">
        <v>821</v>
      </c>
      <c r="M2584" s="1" t="s">
        <v>311</v>
      </c>
      <c r="N2584" s="1" t="s">
        <v>256</v>
      </c>
      <c r="O2584" s="1" t="s">
        <v>62</v>
      </c>
      <c r="P2584" s="1" t="s">
        <v>1206</v>
      </c>
      <c r="Q2584" s="1" t="s">
        <v>65</v>
      </c>
      <c r="R2584" s="1" t="s">
        <v>57</v>
      </c>
      <c r="S2584" s="1" t="s">
        <v>1207</v>
      </c>
      <c r="T2584" s="93">
        <v>2.6040000000000001</v>
      </c>
      <c r="U2584" s="94">
        <v>47000</v>
      </c>
      <c r="V2584" s="92">
        <v>2.52E-2</v>
      </c>
      <c r="W2584" s="92">
        <v>2.1700000000000001E-2</v>
      </c>
      <c r="X2584" s="1" t="s">
        <v>636</v>
      </c>
      <c r="Y2584" s="145" t="s">
        <v>3491</v>
      </c>
      <c r="Z2584" s="91">
        <v>14000</v>
      </c>
      <c r="AA2584" s="91">
        <v>1</v>
      </c>
      <c r="AB2584" s="91">
        <v>101.8</v>
      </c>
      <c r="AC2584" s="91">
        <v>0</v>
      </c>
      <c r="AD2584" s="91">
        <v>14.252000000000001</v>
      </c>
      <c r="AE2584" s="145" t="s">
        <v>3491</v>
      </c>
      <c r="AF2584" s="145" t="s">
        <v>3491</v>
      </c>
      <c r="AG2584" s="1" t="s">
        <v>17</v>
      </c>
      <c r="AH2584" s="92">
        <v>8.2352941176470598E-6</v>
      </c>
      <c r="AI2584" s="92">
        <v>1.0075593248272292E-2</v>
      </c>
      <c r="AJ2584" s="92">
        <v>4.7831329950028595E-3</v>
      </c>
    </row>
    <row r="2585" spans="1:36" x14ac:dyDescent="0.25">
      <c r="A2585" s="1">
        <v>13918</v>
      </c>
      <c r="B2585" s="1">
        <v>13923</v>
      </c>
      <c r="C2585" s="1" t="s">
        <v>1657</v>
      </c>
      <c r="D2585" s="1">
        <v>520018078</v>
      </c>
      <c r="E2585" s="1" t="s">
        <v>429</v>
      </c>
      <c r="F2585" s="1" t="s">
        <v>1860</v>
      </c>
      <c r="G2585" s="1" t="s">
        <v>1861</v>
      </c>
      <c r="H2585" s="1" t="s">
        <v>76</v>
      </c>
      <c r="I2585" s="1" t="s">
        <v>228</v>
      </c>
      <c r="J2585" s="1" t="s">
        <v>53</v>
      </c>
      <c r="K2585" s="1" t="s">
        <v>53</v>
      </c>
      <c r="L2585" s="1" t="s">
        <v>821</v>
      </c>
      <c r="M2585" s="1" t="s">
        <v>311</v>
      </c>
      <c r="N2585" s="1" t="s">
        <v>256</v>
      </c>
      <c r="O2585" s="1" t="s">
        <v>62</v>
      </c>
      <c r="P2585" s="1" t="s">
        <v>1752</v>
      </c>
      <c r="Q2585" s="1" t="s">
        <v>70</v>
      </c>
      <c r="R2585" s="1" t="s">
        <v>57</v>
      </c>
      <c r="S2585" s="1" t="s">
        <v>1207</v>
      </c>
      <c r="T2585" s="93">
        <v>5.5389999999999997</v>
      </c>
      <c r="U2585" s="94">
        <v>49065</v>
      </c>
      <c r="V2585" s="92">
        <v>4.5900000000000003E-2</v>
      </c>
      <c r="W2585" s="92">
        <v>4.1799999999999997E-2</v>
      </c>
      <c r="X2585" s="1" t="s">
        <v>636</v>
      </c>
      <c r="Y2585" s="145" t="s">
        <v>3491</v>
      </c>
      <c r="Z2585" s="91">
        <v>14000</v>
      </c>
      <c r="AA2585" s="91">
        <v>1</v>
      </c>
      <c r="AB2585" s="91">
        <v>103.65</v>
      </c>
      <c r="AC2585" s="91">
        <v>0</v>
      </c>
      <c r="AD2585" s="91">
        <v>14.510999999999999</v>
      </c>
      <c r="AE2585" s="145" t="s">
        <v>3491</v>
      </c>
      <c r="AF2585" s="145" t="s">
        <v>3491</v>
      </c>
      <c r="AG2585" s="1" t="s">
        <v>17</v>
      </c>
      <c r="AH2585" s="92">
        <v>7.4925890266752198E-6</v>
      </c>
      <c r="AI2585" s="92">
        <v>1.0258695876065059E-2</v>
      </c>
      <c r="AJ2585" s="92">
        <v>4.8700563352853275E-3</v>
      </c>
    </row>
    <row r="2586" spans="1:36" x14ac:dyDescent="0.25">
      <c r="A2586" s="1">
        <v>13918</v>
      </c>
      <c r="B2586" s="1">
        <v>13923</v>
      </c>
      <c r="C2586" s="1" t="s">
        <v>1657</v>
      </c>
      <c r="D2586" s="1">
        <v>520018078</v>
      </c>
      <c r="E2586" s="1" t="s">
        <v>429</v>
      </c>
      <c r="F2586" s="1" t="s">
        <v>1862</v>
      </c>
      <c r="G2586" s="1" t="s">
        <v>1863</v>
      </c>
      <c r="H2586" s="1" t="s">
        <v>76</v>
      </c>
      <c r="I2586" s="1" t="s">
        <v>229</v>
      </c>
      <c r="J2586" s="1" t="s">
        <v>53</v>
      </c>
      <c r="K2586" s="1" t="s">
        <v>53</v>
      </c>
      <c r="L2586" s="1" t="s">
        <v>821</v>
      </c>
      <c r="M2586" s="1" t="s">
        <v>311</v>
      </c>
      <c r="N2586" s="1" t="s">
        <v>256</v>
      </c>
      <c r="O2586" s="1" t="s">
        <v>62</v>
      </c>
      <c r="P2586" s="1" t="s">
        <v>1752</v>
      </c>
      <c r="Q2586" s="1" t="s">
        <v>70</v>
      </c>
      <c r="R2586" s="1" t="s">
        <v>57</v>
      </c>
      <c r="S2586" s="1" t="s">
        <v>1207</v>
      </c>
      <c r="T2586" s="93">
        <v>6.48</v>
      </c>
      <c r="U2586" s="94">
        <v>49888</v>
      </c>
      <c r="V2586" s="92">
        <v>2.5999999999999999E-2</v>
      </c>
      <c r="W2586" s="92">
        <v>2.2100000000000002E-2</v>
      </c>
      <c r="X2586" s="1" t="s">
        <v>636</v>
      </c>
      <c r="Y2586" s="145" t="s">
        <v>3491</v>
      </c>
      <c r="Z2586" s="91">
        <v>14000</v>
      </c>
      <c r="AA2586" s="91">
        <v>1</v>
      </c>
      <c r="AB2586" s="91">
        <v>103.41</v>
      </c>
      <c r="AC2586" s="91">
        <v>0</v>
      </c>
      <c r="AD2586" s="91">
        <v>14.477399999999999</v>
      </c>
      <c r="AE2586" s="145" t="s">
        <v>3491</v>
      </c>
      <c r="AF2586" s="145" t="s">
        <v>3491</v>
      </c>
      <c r="AG2586" s="1" t="s">
        <v>17</v>
      </c>
      <c r="AH2586" s="92">
        <v>7.6239393875035999E-6</v>
      </c>
      <c r="AI2586" s="92">
        <v>1.0234942021648701E-2</v>
      </c>
      <c r="AJ2586" s="92">
        <v>4.8587797938432773E-3</v>
      </c>
    </row>
    <row r="2587" spans="1:36" x14ac:dyDescent="0.25">
      <c r="A2587" s="1">
        <v>13918</v>
      </c>
      <c r="B2587" s="1">
        <v>13923</v>
      </c>
      <c r="C2587" s="1" t="s">
        <v>1864</v>
      </c>
      <c r="D2587" s="1">
        <v>2507</v>
      </c>
      <c r="E2587" s="1" t="s">
        <v>2</v>
      </c>
      <c r="F2587" s="1" t="s">
        <v>1865</v>
      </c>
      <c r="G2587" s="1" t="s">
        <v>1866</v>
      </c>
      <c r="H2587" s="1" t="s">
        <v>76</v>
      </c>
      <c r="I2587" s="1" t="s">
        <v>228</v>
      </c>
      <c r="J2587" s="1" t="s">
        <v>53</v>
      </c>
      <c r="K2587" s="1" t="s">
        <v>53</v>
      </c>
      <c r="L2587" s="1" t="s">
        <v>821</v>
      </c>
      <c r="M2587" s="1" t="s">
        <v>311</v>
      </c>
      <c r="N2587" s="1" t="s">
        <v>652</v>
      </c>
      <c r="O2587" s="1" t="s">
        <v>62</v>
      </c>
      <c r="P2587" s="1" t="s">
        <v>1366</v>
      </c>
      <c r="Q2587" s="1" t="s">
        <v>65</v>
      </c>
      <c r="R2587" s="1" t="s">
        <v>57</v>
      </c>
      <c r="S2587" s="1" t="s">
        <v>1207</v>
      </c>
      <c r="T2587" s="93">
        <v>4.3739999999999997</v>
      </c>
      <c r="U2587" s="94">
        <v>48852</v>
      </c>
      <c r="V2587" s="92">
        <v>6.6000000000000003E-2</v>
      </c>
      <c r="W2587" s="92">
        <v>6.6400000000000001E-2</v>
      </c>
      <c r="X2587" s="1" t="s">
        <v>636</v>
      </c>
      <c r="Y2587" s="145" t="s">
        <v>3491</v>
      </c>
      <c r="Z2587" s="91">
        <v>9000</v>
      </c>
      <c r="AA2587" s="91">
        <v>1</v>
      </c>
      <c r="AB2587" s="91">
        <v>102.2</v>
      </c>
      <c r="AC2587" s="91">
        <v>0</v>
      </c>
      <c r="AD2587" s="91">
        <v>9.1980000000000004</v>
      </c>
      <c r="AE2587" s="145" t="s">
        <v>3491</v>
      </c>
      <c r="AF2587" s="145" t="s">
        <v>3491</v>
      </c>
      <c r="AG2587" s="1" t="s">
        <v>17</v>
      </c>
      <c r="AH2587" s="92">
        <v>1.1538461538461501E-5</v>
      </c>
      <c r="AI2587" s="92">
        <v>6.5026176464782872E-3</v>
      </c>
      <c r="AJ2587" s="92">
        <v>3.0869532197611775E-3</v>
      </c>
    </row>
    <row r="2588" spans="1:36" x14ac:dyDescent="0.25">
      <c r="A2588" s="1">
        <v>13918</v>
      </c>
      <c r="B2588" s="1">
        <v>13923</v>
      </c>
      <c r="C2588" s="1" t="s">
        <v>1867</v>
      </c>
      <c r="D2588" s="1">
        <v>511396046</v>
      </c>
      <c r="E2588" s="1" t="s">
        <v>429</v>
      </c>
      <c r="F2588" s="1" t="s">
        <v>1868</v>
      </c>
      <c r="G2588" s="1" t="s">
        <v>1869</v>
      </c>
      <c r="H2588" s="1" t="s">
        <v>76</v>
      </c>
      <c r="I2588" s="1" t="s">
        <v>230</v>
      </c>
      <c r="J2588" s="1" t="s">
        <v>53</v>
      </c>
      <c r="K2588" s="1" t="s">
        <v>53</v>
      </c>
      <c r="L2588" s="1" t="s">
        <v>821</v>
      </c>
      <c r="M2588" s="1" t="s">
        <v>311</v>
      </c>
      <c r="N2588" s="1" t="s">
        <v>260</v>
      </c>
      <c r="O2588" s="1" t="s">
        <v>62</v>
      </c>
      <c r="P2588" s="1" t="s">
        <v>298</v>
      </c>
      <c r="Q2588" s="1" t="s">
        <v>298</v>
      </c>
      <c r="R2588" s="1" t="s">
        <v>298</v>
      </c>
      <c r="S2588" s="1" t="s">
        <v>1207</v>
      </c>
      <c r="T2588" s="93">
        <v>4.2409999999999997</v>
      </c>
      <c r="U2588" s="94">
        <v>48945</v>
      </c>
      <c r="V2588" s="92">
        <v>8.7499999999999994E-2</v>
      </c>
      <c r="W2588" s="92">
        <v>7.5899999999999995E-2</v>
      </c>
      <c r="X2588" s="1" t="s">
        <v>636</v>
      </c>
      <c r="Y2588" s="147" t="s">
        <v>3491</v>
      </c>
      <c r="Z2588" s="91">
        <v>5000</v>
      </c>
      <c r="AA2588" s="91">
        <v>1</v>
      </c>
      <c r="AB2588" s="91">
        <v>100.66</v>
      </c>
      <c r="AC2588" s="91">
        <v>0</v>
      </c>
      <c r="AD2588" s="91">
        <v>5.0330000000000004</v>
      </c>
      <c r="AE2588" s="145" t="s">
        <v>3491</v>
      </c>
      <c r="AF2588" s="145" t="s">
        <v>3491</v>
      </c>
      <c r="AG2588" s="1" t="s">
        <v>17</v>
      </c>
      <c r="AH2588" s="92">
        <v>1.54128802357554E-5</v>
      </c>
      <c r="AI2588" s="92">
        <v>3.5581294427837811E-3</v>
      </c>
      <c r="AJ2588" s="92">
        <v>1.6891319368404008E-3</v>
      </c>
    </row>
    <row r="2589" spans="1:36" x14ac:dyDescent="0.25">
      <c r="A2589" s="1">
        <v>13918</v>
      </c>
      <c r="B2589" s="1">
        <v>13923</v>
      </c>
      <c r="C2589" s="1" t="s">
        <v>2154</v>
      </c>
      <c r="D2589" s="1">
        <v>514353671</v>
      </c>
      <c r="E2589" s="1" t="s">
        <v>429</v>
      </c>
      <c r="F2589" s="1" t="s">
        <v>2378</v>
      </c>
      <c r="G2589" s="1" t="s">
        <v>2379</v>
      </c>
      <c r="H2589" s="1" t="s">
        <v>76</v>
      </c>
      <c r="I2589" s="1" t="s">
        <v>229</v>
      </c>
      <c r="J2589" s="1" t="s">
        <v>53</v>
      </c>
      <c r="K2589" s="1" t="s">
        <v>53</v>
      </c>
      <c r="L2589" s="1" t="s">
        <v>821</v>
      </c>
      <c r="M2589" s="1" t="s">
        <v>311</v>
      </c>
      <c r="N2589" s="1" t="s">
        <v>651</v>
      </c>
      <c r="O2589" s="1" t="s">
        <v>62</v>
      </c>
      <c r="P2589" s="1" t="s">
        <v>1796</v>
      </c>
      <c r="Q2589" s="1" t="s">
        <v>65</v>
      </c>
      <c r="R2589" s="1" t="s">
        <v>57</v>
      </c>
      <c r="S2589" s="1" t="s">
        <v>1207</v>
      </c>
      <c r="T2589" s="93">
        <v>4.9550000000000001</v>
      </c>
      <c r="U2589" s="94">
        <v>48029</v>
      </c>
      <c r="V2589" s="92">
        <v>2.5000000000000001E-2</v>
      </c>
      <c r="W2589" s="92">
        <v>3.8300000000000001E-2</v>
      </c>
      <c r="X2589" s="1" t="s">
        <v>636</v>
      </c>
      <c r="Y2589" s="145" t="s">
        <v>3491</v>
      </c>
      <c r="Z2589" s="91">
        <v>6000</v>
      </c>
      <c r="AA2589" s="91">
        <v>1</v>
      </c>
      <c r="AB2589" s="91">
        <v>94.32</v>
      </c>
      <c r="AC2589" s="91">
        <v>0</v>
      </c>
      <c r="AD2589" s="91">
        <v>5.6592000000000002</v>
      </c>
      <c r="AE2589" s="145" t="s">
        <v>3491</v>
      </c>
      <c r="AF2589" s="145" t="s">
        <v>3491</v>
      </c>
      <c r="AG2589" s="1" t="s">
        <v>17</v>
      </c>
      <c r="AH2589" s="92">
        <v>2.4000000000000001E-5</v>
      </c>
      <c r="AI2589" s="92">
        <v>4.0008277652696152E-3</v>
      </c>
      <c r="AJ2589" s="92">
        <v>1.8992917657395581E-3</v>
      </c>
    </row>
    <row r="2590" spans="1:36" x14ac:dyDescent="0.25">
      <c r="A2590" s="1">
        <v>13918</v>
      </c>
      <c r="B2590" s="1">
        <v>13923</v>
      </c>
      <c r="C2590" s="1" t="s">
        <v>1453</v>
      </c>
      <c r="D2590" s="1">
        <v>515434074</v>
      </c>
      <c r="E2590" s="1" t="s">
        <v>429</v>
      </c>
      <c r="F2590" s="1" t="s">
        <v>2380</v>
      </c>
      <c r="G2590" s="1" t="s">
        <v>2381</v>
      </c>
      <c r="H2590" s="1" t="s">
        <v>76</v>
      </c>
      <c r="I2590" s="1" t="s">
        <v>229</v>
      </c>
      <c r="J2590" s="1" t="s">
        <v>53</v>
      </c>
      <c r="K2590" s="1" t="s">
        <v>53</v>
      </c>
      <c r="L2590" s="1" t="s">
        <v>821</v>
      </c>
      <c r="M2590" s="1" t="s">
        <v>311</v>
      </c>
      <c r="N2590" s="1" t="s">
        <v>651</v>
      </c>
      <c r="O2590" s="110" t="s">
        <v>55</v>
      </c>
      <c r="P2590" s="1" t="s">
        <v>1456</v>
      </c>
      <c r="Q2590" s="1" t="s">
        <v>65</v>
      </c>
      <c r="R2590" s="1" t="s">
        <v>57</v>
      </c>
      <c r="S2590" s="1" t="s">
        <v>1207</v>
      </c>
      <c r="T2590" s="93">
        <v>2.98</v>
      </c>
      <c r="U2590" s="94">
        <v>47118</v>
      </c>
      <c r="V2590" s="92">
        <v>5.0000000000000001E-3</v>
      </c>
      <c r="W2590" s="92">
        <v>2.87E-2</v>
      </c>
      <c r="X2590" s="1" t="s">
        <v>636</v>
      </c>
      <c r="Y2590" s="145" t="s">
        <v>3491</v>
      </c>
      <c r="Z2590" s="91">
        <v>3000</v>
      </c>
      <c r="AA2590" s="91">
        <v>1</v>
      </c>
      <c r="AB2590" s="91">
        <v>93.3</v>
      </c>
      <c r="AC2590" s="91">
        <v>0</v>
      </c>
      <c r="AD2590" s="91">
        <v>2.7989999999999999</v>
      </c>
      <c r="AE2590" s="145" t="s">
        <v>3491</v>
      </c>
      <c r="AF2590" s="145" t="s">
        <v>3491</v>
      </c>
      <c r="AG2590" s="1" t="s">
        <v>17</v>
      </c>
      <c r="AH2590" s="92">
        <v>8.2417582417582394E-6</v>
      </c>
      <c r="AI2590" s="92">
        <v>1.9787809080770518E-3</v>
      </c>
      <c r="AJ2590" s="92">
        <v>9.3937617548505489E-4</v>
      </c>
    </row>
    <row r="2591" spans="1:36" x14ac:dyDescent="0.25">
      <c r="A2591" s="1">
        <v>13918</v>
      </c>
      <c r="B2591" s="1">
        <v>13923</v>
      </c>
      <c r="C2591" s="1" t="s">
        <v>1453</v>
      </c>
      <c r="D2591" s="1">
        <v>515434074</v>
      </c>
      <c r="E2591" s="1" t="s">
        <v>429</v>
      </c>
      <c r="F2591" s="1" t="s">
        <v>1870</v>
      </c>
      <c r="G2591" s="1" t="s">
        <v>1871</v>
      </c>
      <c r="H2591" s="1" t="s">
        <v>76</v>
      </c>
      <c r="I2591" s="1" t="s">
        <v>229</v>
      </c>
      <c r="J2591" s="1" t="s">
        <v>53</v>
      </c>
      <c r="K2591" s="1" t="s">
        <v>53</v>
      </c>
      <c r="L2591" s="1" t="s">
        <v>821</v>
      </c>
      <c r="M2591" s="1" t="s">
        <v>311</v>
      </c>
      <c r="N2591" s="1" t="s">
        <v>651</v>
      </c>
      <c r="O2591" s="110" t="s">
        <v>55</v>
      </c>
      <c r="P2591" s="1" t="s">
        <v>1456</v>
      </c>
      <c r="Q2591" s="1" t="s">
        <v>65</v>
      </c>
      <c r="R2591" s="1" t="s">
        <v>57</v>
      </c>
      <c r="S2591" s="1" t="s">
        <v>1207</v>
      </c>
      <c r="T2591" s="93">
        <v>3.9630000000000001</v>
      </c>
      <c r="U2591" s="94">
        <v>47483</v>
      </c>
      <c r="V2591" s="92">
        <v>5.0000000000000001E-3</v>
      </c>
      <c r="W2591" s="92">
        <v>2.9100000000000001E-2</v>
      </c>
      <c r="X2591" s="1" t="s">
        <v>636</v>
      </c>
      <c r="Y2591" s="145" t="s">
        <v>3491</v>
      </c>
      <c r="Z2591" s="91">
        <v>7000</v>
      </c>
      <c r="AA2591" s="91">
        <v>1</v>
      </c>
      <c r="AB2591" s="91">
        <v>91.05</v>
      </c>
      <c r="AC2591" s="91">
        <v>0</v>
      </c>
      <c r="AD2591" s="91">
        <v>6.3734999999999999</v>
      </c>
      <c r="AE2591" s="145" t="s">
        <v>3491</v>
      </c>
      <c r="AF2591" s="145" t="s">
        <v>3491</v>
      </c>
      <c r="AG2591" s="1" t="s">
        <v>17</v>
      </c>
      <c r="AH2591" s="92">
        <v>1.16666666666667E-5</v>
      </c>
      <c r="AI2591" s="92">
        <v>4.505809259603105E-3</v>
      </c>
      <c r="AJ2591" s="92">
        <v>2.1390189547888525E-3</v>
      </c>
    </row>
    <row r="2592" spans="1:36" x14ac:dyDescent="0.25">
      <c r="A2592" s="1">
        <v>13918</v>
      </c>
      <c r="B2592" s="1">
        <v>13923</v>
      </c>
      <c r="C2592" s="1" t="s">
        <v>1494</v>
      </c>
      <c r="D2592" s="1">
        <v>512882747</v>
      </c>
      <c r="E2592" s="1" t="s">
        <v>429</v>
      </c>
      <c r="F2592" s="1" t="s">
        <v>2237</v>
      </c>
      <c r="G2592" s="1" t="s">
        <v>2238</v>
      </c>
      <c r="H2592" s="1" t="s">
        <v>76</v>
      </c>
      <c r="I2592" s="1" t="s">
        <v>229</v>
      </c>
      <c r="J2592" s="1" t="s">
        <v>53</v>
      </c>
      <c r="K2592" s="1" t="s">
        <v>53</v>
      </c>
      <c r="L2592" s="1" t="s">
        <v>821</v>
      </c>
      <c r="M2592" s="1" t="s">
        <v>311</v>
      </c>
      <c r="N2592" s="1" t="s">
        <v>647</v>
      </c>
      <c r="O2592" s="1" t="s">
        <v>62</v>
      </c>
      <c r="P2592" s="1" t="s">
        <v>298</v>
      </c>
      <c r="Q2592" s="1" t="s">
        <v>298</v>
      </c>
      <c r="R2592" s="1" t="s">
        <v>298</v>
      </c>
      <c r="S2592" s="1" t="s">
        <v>1207</v>
      </c>
      <c r="T2592" s="93">
        <v>4.2430000000000003</v>
      </c>
      <c r="U2592" s="94">
        <v>47848</v>
      </c>
      <c r="V2592" s="92">
        <v>3.4200000000000001E-2</v>
      </c>
      <c r="W2592" s="92">
        <v>3.5299999999999998E-2</v>
      </c>
      <c r="X2592" s="1" t="s">
        <v>636</v>
      </c>
      <c r="Y2592" s="145" t="s">
        <v>3491</v>
      </c>
      <c r="Z2592" s="91">
        <v>3000</v>
      </c>
      <c r="AA2592" s="91">
        <v>1</v>
      </c>
      <c r="AB2592" s="91">
        <v>99.67</v>
      </c>
      <c r="AC2592" s="91">
        <v>0</v>
      </c>
      <c r="AD2592" s="91">
        <v>2.9901</v>
      </c>
      <c r="AE2592" s="145" t="s">
        <v>3491</v>
      </c>
      <c r="AF2592" s="145" t="s">
        <v>3491</v>
      </c>
      <c r="AG2592" s="1" t="s">
        <v>17</v>
      </c>
      <c r="AH2592" s="92">
        <v>1.5873015873015899E-5</v>
      </c>
      <c r="AI2592" s="92">
        <v>2.113880955070094E-3</v>
      </c>
      <c r="AJ2592" s="92">
        <v>1.0035115049367141E-3</v>
      </c>
    </row>
    <row r="2593" spans="1:36" x14ac:dyDescent="0.25">
      <c r="A2593" s="1">
        <v>13918</v>
      </c>
      <c r="B2593" s="1">
        <v>13923</v>
      </c>
      <c r="C2593" s="1" t="s">
        <v>2382</v>
      </c>
      <c r="D2593" s="1">
        <v>516597549</v>
      </c>
      <c r="E2593" s="1" t="s">
        <v>429</v>
      </c>
      <c r="F2593" s="1" t="s">
        <v>2383</v>
      </c>
      <c r="G2593" s="1" t="s">
        <v>2384</v>
      </c>
      <c r="H2593" s="1" t="s">
        <v>76</v>
      </c>
      <c r="I2593" s="1" t="s">
        <v>229</v>
      </c>
      <c r="J2593" s="1" t="s">
        <v>53</v>
      </c>
      <c r="K2593" s="1" t="s">
        <v>53</v>
      </c>
      <c r="L2593" s="1" t="s">
        <v>821</v>
      </c>
      <c r="M2593" s="1" t="s">
        <v>311</v>
      </c>
      <c r="N2593" s="1" t="s">
        <v>651</v>
      </c>
      <c r="O2593" s="1" t="s">
        <v>62</v>
      </c>
      <c r="P2593" s="1" t="s">
        <v>1329</v>
      </c>
      <c r="Q2593" s="1" t="s">
        <v>65</v>
      </c>
      <c r="R2593" s="1" t="s">
        <v>57</v>
      </c>
      <c r="S2593" s="1" t="s">
        <v>1207</v>
      </c>
      <c r="T2593" s="93">
        <v>5.0579999999999998</v>
      </c>
      <c r="U2593" s="94">
        <v>48945</v>
      </c>
      <c r="V2593" s="92">
        <v>3.0499999999999999E-2</v>
      </c>
      <c r="W2593" s="92">
        <v>2.9000000000000001E-2</v>
      </c>
      <c r="X2593" s="1" t="s">
        <v>636</v>
      </c>
      <c r="Y2593" s="145" t="s">
        <v>3491</v>
      </c>
      <c r="Z2593" s="91">
        <v>6000</v>
      </c>
      <c r="AA2593" s="91">
        <v>1</v>
      </c>
      <c r="AB2593" s="91">
        <v>100.83</v>
      </c>
      <c r="AC2593" s="91">
        <v>0</v>
      </c>
      <c r="AD2593" s="91">
        <v>6.0498000000000003</v>
      </c>
      <c r="AE2593" s="145" t="s">
        <v>3491</v>
      </c>
      <c r="AF2593" s="145" t="s">
        <v>3491</v>
      </c>
      <c r="AG2593" s="1" t="s">
        <v>17</v>
      </c>
      <c r="AH2593" s="92">
        <v>2.4000000000000001E-5</v>
      </c>
      <c r="AI2593" s="92">
        <v>4.2769663228597894E-3</v>
      </c>
      <c r="AJ2593" s="92">
        <v>2.0303815600033891E-3</v>
      </c>
    </row>
    <row r="2594" spans="1:36" x14ac:dyDescent="0.25">
      <c r="A2594" s="1">
        <v>13918</v>
      </c>
      <c r="B2594" s="1">
        <v>13923</v>
      </c>
      <c r="C2594" s="1" t="s">
        <v>1872</v>
      </c>
      <c r="D2594" s="1">
        <v>515724706</v>
      </c>
      <c r="E2594" s="1" t="s">
        <v>429</v>
      </c>
      <c r="F2594" s="1" t="s">
        <v>1873</v>
      </c>
      <c r="G2594" s="1" t="s">
        <v>1874</v>
      </c>
      <c r="H2594" s="1" t="s">
        <v>76</v>
      </c>
      <c r="I2594" s="1" t="s">
        <v>229</v>
      </c>
      <c r="J2594" s="1" t="s">
        <v>53</v>
      </c>
      <c r="K2594" s="1" t="s">
        <v>53</v>
      </c>
      <c r="L2594" s="1" t="s">
        <v>821</v>
      </c>
      <c r="M2594" s="1" t="s">
        <v>311</v>
      </c>
      <c r="N2594" s="1" t="s">
        <v>651</v>
      </c>
      <c r="O2594" s="1" t="s">
        <v>62</v>
      </c>
      <c r="P2594" s="1" t="s">
        <v>298</v>
      </c>
      <c r="Q2594" s="1" t="s">
        <v>298</v>
      </c>
      <c r="R2594" s="1" t="s">
        <v>298</v>
      </c>
      <c r="S2594" s="1" t="s">
        <v>1207</v>
      </c>
      <c r="T2594" s="93">
        <v>2.4649999999999999</v>
      </c>
      <c r="U2594" s="94">
        <v>46997</v>
      </c>
      <c r="V2594" s="92">
        <v>3.7400000000000003E-2</v>
      </c>
      <c r="W2594" s="92">
        <v>3.4599999999999999E-2</v>
      </c>
      <c r="X2594" s="1" t="s">
        <v>636</v>
      </c>
      <c r="Y2594" s="145" t="s">
        <v>3491</v>
      </c>
      <c r="Z2594" s="91">
        <v>12000</v>
      </c>
      <c r="AA2594" s="91">
        <v>1</v>
      </c>
      <c r="AB2594" s="91">
        <v>105.86</v>
      </c>
      <c r="AC2594" s="91">
        <v>0</v>
      </c>
      <c r="AD2594" s="91">
        <v>12.703200000000001</v>
      </c>
      <c r="AE2594" s="145" t="s">
        <v>3491</v>
      </c>
      <c r="AF2594" s="145" t="s">
        <v>3491</v>
      </c>
      <c r="AG2594" s="1" t="s">
        <v>17</v>
      </c>
      <c r="AH2594" s="92">
        <v>4.4859813084112102E-5</v>
      </c>
      <c r="AI2594" s="92">
        <v>8.9806536732705989E-3</v>
      </c>
      <c r="AJ2594" s="92">
        <v>4.2633381323407471E-3</v>
      </c>
    </row>
    <row r="2595" spans="1:36" x14ac:dyDescent="0.25">
      <c r="A2595" s="1">
        <v>13918</v>
      </c>
      <c r="B2595" s="1">
        <v>13923</v>
      </c>
      <c r="C2595" s="1" t="s">
        <v>1612</v>
      </c>
      <c r="D2595" s="1">
        <v>550263107</v>
      </c>
      <c r="E2595" s="1" t="s">
        <v>432</v>
      </c>
      <c r="F2595" s="1" t="s">
        <v>1875</v>
      </c>
      <c r="G2595" s="1" t="s">
        <v>1876</v>
      </c>
      <c r="H2595" s="1" t="s">
        <v>76</v>
      </c>
      <c r="I2595" s="1" t="s">
        <v>230</v>
      </c>
      <c r="J2595" s="1" t="s">
        <v>53</v>
      </c>
      <c r="K2595" s="1" t="s">
        <v>53</v>
      </c>
      <c r="L2595" s="1" t="s">
        <v>821</v>
      </c>
      <c r="M2595" s="1" t="s">
        <v>311</v>
      </c>
      <c r="N2595" s="1" t="s">
        <v>267</v>
      </c>
      <c r="O2595" s="1" t="s">
        <v>62</v>
      </c>
      <c r="P2595" s="1" t="s">
        <v>1796</v>
      </c>
      <c r="Q2595" s="1" t="s">
        <v>65</v>
      </c>
      <c r="R2595" s="1" t="s">
        <v>57</v>
      </c>
      <c r="S2595" s="1" t="s">
        <v>1207</v>
      </c>
      <c r="T2595" s="93">
        <v>4.5469999999999997</v>
      </c>
      <c r="U2595" s="94">
        <v>48213</v>
      </c>
      <c r="V2595" s="92">
        <v>7.9500000000000001E-2</v>
      </c>
      <c r="W2595" s="92">
        <v>7.0400000000000004E-2</v>
      </c>
      <c r="X2595" s="1" t="s">
        <v>636</v>
      </c>
      <c r="Y2595" s="145" t="s">
        <v>3491</v>
      </c>
      <c r="Z2595" s="91">
        <v>15000</v>
      </c>
      <c r="AA2595" s="91">
        <v>1</v>
      </c>
      <c r="AB2595" s="91">
        <v>103.03</v>
      </c>
      <c r="AC2595" s="91">
        <v>0</v>
      </c>
      <c r="AD2595" s="91">
        <v>15.454499999999999</v>
      </c>
      <c r="AE2595" s="145" t="s">
        <v>3491</v>
      </c>
      <c r="AF2595" s="145" t="s">
        <v>3491</v>
      </c>
      <c r="AG2595" s="1" t="s">
        <v>17</v>
      </c>
      <c r="AH2595" s="92">
        <v>2.2388059701492502E-5</v>
      </c>
      <c r="AI2595" s="92">
        <v>1.0925712591595855E-2</v>
      </c>
      <c r="AJ2595" s="92">
        <v>5.1867056463143196E-3</v>
      </c>
    </row>
    <row r="2596" spans="1:36" x14ac:dyDescent="0.25">
      <c r="A2596" s="1">
        <v>13918</v>
      </c>
      <c r="B2596" s="1">
        <v>13923</v>
      </c>
      <c r="C2596" s="1" t="s">
        <v>1864</v>
      </c>
      <c r="D2596" s="1">
        <v>2507</v>
      </c>
      <c r="E2596" s="1" t="s">
        <v>2</v>
      </c>
      <c r="F2596" s="1" t="s">
        <v>1877</v>
      </c>
      <c r="G2596" s="1" t="s">
        <v>1878</v>
      </c>
      <c r="H2596" s="1" t="s">
        <v>76</v>
      </c>
      <c r="I2596" s="1" t="s">
        <v>228</v>
      </c>
      <c r="J2596" s="1" t="s">
        <v>53</v>
      </c>
      <c r="K2596" s="1" t="s">
        <v>53</v>
      </c>
      <c r="L2596" s="1" t="s">
        <v>821</v>
      </c>
      <c r="M2596" s="1" t="s">
        <v>311</v>
      </c>
      <c r="N2596" s="1" t="s">
        <v>652</v>
      </c>
      <c r="O2596" s="1" t="s">
        <v>62</v>
      </c>
      <c r="P2596" s="1" t="s">
        <v>1315</v>
      </c>
      <c r="Q2596" s="1" t="s">
        <v>65</v>
      </c>
      <c r="R2596" s="1" t="s">
        <v>57</v>
      </c>
      <c r="S2596" s="1" t="s">
        <v>1207</v>
      </c>
      <c r="T2596" s="93">
        <v>3.9489999999999998</v>
      </c>
      <c r="U2596" s="94">
        <v>47634</v>
      </c>
      <c r="V2596" s="92">
        <v>5.6300000000000003E-2</v>
      </c>
      <c r="W2596" s="92">
        <v>5.62E-2</v>
      </c>
      <c r="X2596" s="1" t="s">
        <v>636</v>
      </c>
      <c r="Y2596" s="145" t="s">
        <v>3491</v>
      </c>
      <c r="Z2596" s="91">
        <v>15000</v>
      </c>
      <c r="AA2596" s="91">
        <v>1</v>
      </c>
      <c r="AB2596" s="91">
        <v>100.88</v>
      </c>
      <c r="AC2596" s="91">
        <v>0</v>
      </c>
      <c r="AD2596" s="91">
        <v>15.132</v>
      </c>
      <c r="AE2596" s="145" t="s">
        <v>3491</v>
      </c>
      <c r="AF2596" s="145" t="s">
        <v>3491</v>
      </c>
      <c r="AG2596" s="1" t="s">
        <v>17</v>
      </c>
      <c r="AH2596" s="92">
        <v>2.3076923076923099E-5</v>
      </c>
      <c r="AI2596" s="92">
        <v>1.0697718006795981E-2</v>
      </c>
      <c r="AJ2596" s="92">
        <v>5.0784709851517864E-3</v>
      </c>
    </row>
    <row r="2597" spans="1:36" x14ac:dyDescent="0.25">
      <c r="A2597" s="1">
        <v>13918</v>
      </c>
      <c r="B2597" s="1">
        <v>13923</v>
      </c>
      <c r="C2597" s="1" t="s">
        <v>1879</v>
      </c>
      <c r="D2597" s="1">
        <v>517199469</v>
      </c>
      <c r="E2597" s="1" t="s">
        <v>429</v>
      </c>
      <c r="F2597" s="1" t="s">
        <v>1880</v>
      </c>
      <c r="G2597" s="1" t="s">
        <v>1881</v>
      </c>
      <c r="H2597" s="1" t="s">
        <v>76</v>
      </c>
      <c r="I2597" s="1" t="s">
        <v>229</v>
      </c>
      <c r="J2597" s="1" t="s">
        <v>53</v>
      </c>
      <c r="K2597" s="1" t="s">
        <v>53</v>
      </c>
      <c r="L2597" s="1" t="s">
        <v>821</v>
      </c>
      <c r="M2597" s="1" t="s">
        <v>311</v>
      </c>
      <c r="N2597" s="1" t="s">
        <v>652</v>
      </c>
      <c r="O2597" s="1" t="s">
        <v>62</v>
      </c>
      <c r="P2597" s="1" t="s">
        <v>298</v>
      </c>
      <c r="Q2597" s="1" t="s">
        <v>298</v>
      </c>
      <c r="R2597" s="1" t="s">
        <v>298</v>
      </c>
      <c r="S2597" s="1" t="s">
        <v>1207</v>
      </c>
      <c r="T2597" s="93">
        <v>3.484</v>
      </c>
      <c r="U2597" s="94">
        <v>47391</v>
      </c>
      <c r="V2597" s="92">
        <v>4.3799999999999999E-2</v>
      </c>
      <c r="W2597" s="92">
        <v>4.4699999999999997E-2</v>
      </c>
      <c r="X2597" s="1" t="s">
        <v>636</v>
      </c>
      <c r="Y2597" s="145" t="s">
        <v>3491</v>
      </c>
      <c r="Z2597" s="91">
        <v>9000</v>
      </c>
      <c r="AA2597" s="91">
        <v>1</v>
      </c>
      <c r="AB2597" s="91">
        <v>100.19</v>
      </c>
      <c r="AC2597" s="91">
        <v>0</v>
      </c>
      <c r="AD2597" s="91">
        <v>9.0170999999999992</v>
      </c>
      <c r="AE2597" s="145" t="s">
        <v>3491</v>
      </c>
      <c r="AF2597" s="145" t="s">
        <v>3491</v>
      </c>
      <c r="AG2597" s="1" t="s">
        <v>17</v>
      </c>
      <c r="AH2597" s="92">
        <v>7.6271186440678004E-6</v>
      </c>
      <c r="AI2597" s="92">
        <v>6.3747285910044959E-3</v>
      </c>
      <c r="AJ2597" s="92">
        <v>3.0262411261044258E-3</v>
      </c>
    </row>
    <row r="2598" spans="1:36" x14ac:dyDescent="0.25">
      <c r="A2598" s="1">
        <v>13918</v>
      </c>
      <c r="B2598" s="1">
        <v>13923</v>
      </c>
      <c r="C2598" s="1" t="s">
        <v>1882</v>
      </c>
      <c r="D2598" s="1">
        <v>2515</v>
      </c>
      <c r="E2598" s="1" t="s">
        <v>2</v>
      </c>
      <c r="F2598" s="1" t="s">
        <v>1883</v>
      </c>
      <c r="G2598" s="1" t="s">
        <v>1884</v>
      </c>
      <c r="H2598" s="1" t="s">
        <v>76</v>
      </c>
      <c r="I2598" s="1" t="s">
        <v>228</v>
      </c>
      <c r="J2598" s="1" t="s">
        <v>53</v>
      </c>
      <c r="K2598" s="1" t="s">
        <v>53</v>
      </c>
      <c r="L2598" s="1" t="s">
        <v>821</v>
      </c>
      <c r="M2598" s="1" t="s">
        <v>311</v>
      </c>
      <c r="N2598" s="1" t="s">
        <v>259</v>
      </c>
      <c r="O2598" s="1" t="s">
        <v>62</v>
      </c>
      <c r="P2598" s="1" t="s">
        <v>1474</v>
      </c>
      <c r="Q2598" s="1" t="s">
        <v>70</v>
      </c>
      <c r="R2598" s="1" t="s">
        <v>57</v>
      </c>
      <c r="S2598" s="1" t="s">
        <v>1207</v>
      </c>
      <c r="T2598" s="93">
        <v>4.0149999999999997</v>
      </c>
      <c r="U2598" s="94">
        <v>47818</v>
      </c>
      <c r="V2598" s="92">
        <v>7.0000000000000007E-2</v>
      </c>
      <c r="W2598" s="92">
        <v>7.3700000000000002E-2</v>
      </c>
      <c r="X2598" s="1" t="s">
        <v>636</v>
      </c>
      <c r="Y2598" s="145" t="s">
        <v>3491</v>
      </c>
      <c r="Z2598" s="91">
        <v>30000</v>
      </c>
      <c r="AA2598" s="91">
        <v>1</v>
      </c>
      <c r="AB2598" s="91">
        <v>99.62</v>
      </c>
      <c r="AC2598" s="91">
        <v>0</v>
      </c>
      <c r="AD2598" s="91">
        <v>29.885999999999999</v>
      </c>
      <c r="AE2598" s="145" t="s">
        <v>3491</v>
      </c>
      <c r="AF2598" s="145" t="s">
        <v>3491</v>
      </c>
      <c r="AG2598" s="1" t="s">
        <v>17</v>
      </c>
      <c r="AH2598" s="92">
        <v>4.83870967741935E-5</v>
      </c>
      <c r="AI2598" s="92">
        <v>2.1128205151407922E-2</v>
      </c>
      <c r="AJ2598" s="92">
        <v>1.0030080879080512E-2</v>
      </c>
    </row>
    <row r="2599" spans="1:36" x14ac:dyDescent="0.25">
      <c r="A2599" s="1">
        <v>13918</v>
      </c>
      <c r="B2599" s="1">
        <v>13923</v>
      </c>
      <c r="C2599" s="1" t="s">
        <v>2368</v>
      </c>
      <c r="D2599" s="1">
        <v>513609131</v>
      </c>
      <c r="E2599" s="1" t="s">
        <v>429</v>
      </c>
      <c r="F2599" s="1" t="s">
        <v>2387</v>
      </c>
      <c r="G2599" s="1" t="s">
        <v>2388</v>
      </c>
      <c r="H2599" s="1" t="s">
        <v>76</v>
      </c>
      <c r="I2599" s="1" t="s">
        <v>228</v>
      </c>
      <c r="J2599" s="1" t="s">
        <v>53</v>
      </c>
      <c r="K2599" s="1" t="s">
        <v>53</v>
      </c>
      <c r="L2599" s="1" t="s">
        <v>821</v>
      </c>
      <c r="M2599" s="1" t="s">
        <v>311</v>
      </c>
      <c r="N2599" s="1" t="s">
        <v>140</v>
      </c>
      <c r="O2599" s="1" t="s">
        <v>62</v>
      </c>
      <c r="P2599" s="1" t="s">
        <v>298</v>
      </c>
      <c r="Q2599" s="1" t="s">
        <v>298</v>
      </c>
      <c r="R2599" s="1" t="s">
        <v>298</v>
      </c>
      <c r="S2599" s="1" t="s">
        <v>1207</v>
      </c>
      <c r="T2599" s="93">
        <v>3.492</v>
      </c>
      <c r="U2599" s="94">
        <v>47483</v>
      </c>
      <c r="V2599" s="92">
        <v>5.4300000000000001E-2</v>
      </c>
      <c r="W2599" s="92">
        <v>5.4199999999999998E-2</v>
      </c>
      <c r="X2599" s="1" t="s">
        <v>636</v>
      </c>
      <c r="Y2599" s="145" t="s">
        <v>3491</v>
      </c>
      <c r="Z2599" s="91">
        <v>8000</v>
      </c>
      <c r="AA2599" s="91">
        <v>1</v>
      </c>
      <c r="AB2599" s="91">
        <v>100.28</v>
      </c>
      <c r="AC2599" s="91">
        <v>0</v>
      </c>
      <c r="AD2599" s="91">
        <v>8.0223999999999993</v>
      </c>
      <c r="AE2599" s="145" t="s">
        <v>3491</v>
      </c>
      <c r="AF2599" s="145" t="s">
        <v>3491</v>
      </c>
      <c r="AG2599" s="1" t="s">
        <v>17</v>
      </c>
      <c r="AH2599" s="92">
        <v>2.02275600505689E-5</v>
      </c>
      <c r="AI2599" s="92">
        <v>5.6715155258868673E-3</v>
      </c>
      <c r="AJ2599" s="92">
        <v>2.6924085138304052E-3</v>
      </c>
    </row>
    <row r="2600" spans="1:36" x14ac:dyDescent="0.25">
      <c r="A2600" s="1">
        <v>13918</v>
      </c>
      <c r="B2600" s="1">
        <v>13923</v>
      </c>
      <c r="C2600" s="1" t="s">
        <v>2428</v>
      </c>
      <c r="D2600" s="1">
        <v>516182128</v>
      </c>
      <c r="E2600" s="1" t="s">
        <v>429</v>
      </c>
      <c r="F2600" s="1" t="s">
        <v>2429</v>
      </c>
      <c r="G2600" s="1" t="s">
        <v>2430</v>
      </c>
      <c r="H2600" s="1" t="s">
        <v>76</v>
      </c>
      <c r="I2600" s="1" t="s">
        <v>228</v>
      </c>
      <c r="J2600" s="1" t="s">
        <v>53</v>
      </c>
      <c r="K2600" s="1" t="s">
        <v>53</v>
      </c>
      <c r="L2600" s="1" t="s">
        <v>821</v>
      </c>
      <c r="M2600" s="1" t="s">
        <v>311</v>
      </c>
      <c r="N2600" s="1" t="s">
        <v>140</v>
      </c>
      <c r="O2600" s="1" t="s">
        <v>62</v>
      </c>
      <c r="P2600" s="1" t="s">
        <v>298</v>
      </c>
      <c r="Q2600" s="1" t="s">
        <v>298</v>
      </c>
      <c r="R2600" s="1" t="s">
        <v>298</v>
      </c>
      <c r="S2600" s="1" t="s">
        <v>1207</v>
      </c>
      <c r="T2600" s="93">
        <v>3.5470000000000002</v>
      </c>
      <c r="U2600" s="94">
        <v>47757</v>
      </c>
      <c r="V2600" s="92">
        <v>8.9499999999999996E-2</v>
      </c>
      <c r="W2600" s="92">
        <v>9.1200000000000003E-2</v>
      </c>
      <c r="X2600" s="1" t="s">
        <v>636</v>
      </c>
      <c r="Y2600" s="145" t="s">
        <v>3491</v>
      </c>
      <c r="Z2600" s="91">
        <v>14000</v>
      </c>
      <c r="AA2600" s="91">
        <v>1</v>
      </c>
      <c r="AB2600" s="91">
        <v>100</v>
      </c>
      <c r="AC2600" s="91">
        <v>0</v>
      </c>
      <c r="AD2600" s="91">
        <v>13.909990000000001</v>
      </c>
      <c r="AE2600" s="145" t="s">
        <v>3491</v>
      </c>
      <c r="AF2600" s="145" t="s">
        <v>3491</v>
      </c>
      <c r="AG2600" s="1" t="s">
        <v>17</v>
      </c>
      <c r="AH2600" s="92">
        <v>1.7808532799999999E-4</v>
      </c>
      <c r="AI2600" s="92">
        <v>9.8338058747919656E-3</v>
      </c>
      <c r="AJ2600" s="92">
        <v>4.6683505563541831E-3</v>
      </c>
    </row>
    <row r="2601" spans="1:36" x14ac:dyDescent="0.25">
      <c r="A2601" s="1">
        <v>13918</v>
      </c>
      <c r="B2601" s="1">
        <v>13923</v>
      </c>
      <c r="C2601" s="1" t="s">
        <v>1684</v>
      </c>
      <c r="D2601" s="1">
        <v>520033234</v>
      </c>
      <c r="E2601" s="1" t="s">
        <v>429</v>
      </c>
      <c r="F2601" s="1" t="s">
        <v>1887</v>
      </c>
      <c r="G2601" s="1" t="s">
        <v>1888</v>
      </c>
      <c r="H2601" s="1" t="s">
        <v>76</v>
      </c>
      <c r="I2601" s="1" t="s">
        <v>229</v>
      </c>
      <c r="J2601" s="1" t="s">
        <v>53</v>
      </c>
      <c r="K2601" s="1" t="s">
        <v>53</v>
      </c>
      <c r="L2601" s="1" t="s">
        <v>821</v>
      </c>
      <c r="M2601" s="1" t="s">
        <v>311</v>
      </c>
      <c r="N2601" s="1" t="s">
        <v>652</v>
      </c>
      <c r="O2601" s="1" t="s">
        <v>62</v>
      </c>
      <c r="P2601" s="1" t="s">
        <v>1456</v>
      </c>
      <c r="Q2601" s="1" t="s">
        <v>65</v>
      </c>
      <c r="R2601" s="1" t="s">
        <v>57</v>
      </c>
      <c r="S2601" s="1" t="s">
        <v>1207</v>
      </c>
      <c r="T2601" s="93">
        <v>0.97299999999999998</v>
      </c>
      <c r="U2601" s="94">
        <v>46568</v>
      </c>
      <c r="V2601" s="92">
        <v>0.04</v>
      </c>
      <c r="W2601" s="92">
        <v>6.25E-2</v>
      </c>
      <c r="X2601" s="1" t="s">
        <v>636</v>
      </c>
      <c r="Y2601" s="145" t="s">
        <v>3491</v>
      </c>
      <c r="Z2601" s="91">
        <v>3818</v>
      </c>
      <c r="AA2601" s="91">
        <v>1</v>
      </c>
      <c r="AB2601" s="91">
        <v>115.35</v>
      </c>
      <c r="AC2601" s="91">
        <v>0</v>
      </c>
      <c r="AD2601" s="91">
        <v>4.4040600000000003</v>
      </c>
      <c r="AE2601" s="145" t="s">
        <v>3491</v>
      </c>
      <c r="AF2601" s="145" t="s">
        <v>3491</v>
      </c>
      <c r="AG2601" s="1" t="s">
        <v>17</v>
      </c>
      <c r="AH2601" s="92">
        <v>2.67027142771931E-6</v>
      </c>
      <c r="AI2601" s="92">
        <v>3.1134940500270889E-3</v>
      </c>
      <c r="AJ2601" s="92">
        <v>1.4780525328355525E-3</v>
      </c>
    </row>
    <row r="2602" spans="1:36" x14ac:dyDescent="0.25">
      <c r="A2602" s="1">
        <v>13918</v>
      </c>
      <c r="B2602" s="1">
        <v>13923</v>
      </c>
      <c r="C2602" s="1" t="s">
        <v>1817</v>
      </c>
      <c r="D2602" s="1">
        <v>520024126</v>
      </c>
      <c r="E2602" s="1" t="s">
        <v>429</v>
      </c>
      <c r="F2602" s="1" t="s">
        <v>2431</v>
      </c>
      <c r="G2602" s="1" t="s">
        <v>2432</v>
      </c>
      <c r="H2602" s="1" t="s">
        <v>76</v>
      </c>
      <c r="I2602" s="1" t="s">
        <v>229</v>
      </c>
      <c r="J2602" s="1" t="s">
        <v>53</v>
      </c>
      <c r="K2602" s="1" t="s">
        <v>53</v>
      </c>
      <c r="L2602" s="1" t="s">
        <v>821</v>
      </c>
      <c r="M2602" s="1" t="s">
        <v>311</v>
      </c>
      <c r="N2602" s="1" t="s">
        <v>651</v>
      </c>
      <c r="O2602" s="1" t="s">
        <v>62</v>
      </c>
      <c r="P2602" s="1" t="s">
        <v>1319</v>
      </c>
      <c r="Q2602" s="1" t="s">
        <v>65</v>
      </c>
      <c r="R2602" s="1" t="s">
        <v>57</v>
      </c>
      <c r="S2602" s="1" t="s">
        <v>1207</v>
      </c>
      <c r="T2602" s="93">
        <v>1.4630000000000001</v>
      </c>
      <c r="U2602" s="94">
        <v>46934</v>
      </c>
      <c r="V2602" s="92">
        <v>3.6999999999999998E-2</v>
      </c>
      <c r="W2602" s="92">
        <v>2.5399999999999999E-2</v>
      </c>
      <c r="X2602" s="1" t="s">
        <v>636</v>
      </c>
      <c r="Y2602" s="145" t="s">
        <v>3491</v>
      </c>
      <c r="Z2602" s="91">
        <v>3300</v>
      </c>
      <c r="AA2602" s="91">
        <v>1</v>
      </c>
      <c r="AB2602" s="91">
        <v>120.09</v>
      </c>
      <c r="AC2602" s="91">
        <v>0</v>
      </c>
      <c r="AD2602" s="91">
        <v>3.9629699999999999</v>
      </c>
      <c r="AE2602" s="145" t="s">
        <v>3491</v>
      </c>
      <c r="AF2602" s="145" t="s">
        <v>3491</v>
      </c>
      <c r="AG2602" s="1" t="s">
        <v>17</v>
      </c>
      <c r="AH2602" s="92">
        <v>1.4630346538777201E-5</v>
      </c>
      <c r="AI2602" s="92">
        <v>2.8016610844166182E-3</v>
      </c>
      <c r="AJ2602" s="92">
        <v>1.3300177213869267E-3</v>
      </c>
    </row>
    <row r="2603" spans="1:36" x14ac:dyDescent="0.25">
      <c r="A2603" s="1">
        <v>13918</v>
      </c>
      <c r="B2603" s="1">
        <v>13923</v>
      </c>
      <c r="C2603" s="1" t="s">
        <v>1817</v>
      </c>
      <c r="D2603" s="1">
        <v>520024126</v>
      </c>
      <c r="E2603" s="1" t="s">
        <v>429</v>
      </c>
      <c r="F2603" s="1" t="s">
        <v>2433</v>
      </c>
      <c r="G2603" s="1" t="s">
        <v>2434</v>
      </c>
      <c r="H2603" s="1" t="s">
        <v>76</v>
      </c>
      <c r="I2603" s="1" t="s">
        <v>229</v>
      </c>
      <c r="J2603" s="1" t="s">
        <v>53</v>
      </c>
      <c r="K2603" s="1" t="s">
        <v>53</v>
      </c>
      <c r="L2603" s="1" t="s">
        <v>821</v>
      </c>
      <c r="M2603" s="1" t="s">
        <v>311</v>
      </c>
      <c r="N2603" s="1" t="s">
        <v>651</v>
      </c>
      <c r="O2603" s="1" t="s">
        <v>62</v>
      </c>
      <c r="P2603" s="1" t="s">
        <v>1319</v>
      </c>
      <c r="Q2603" s="1" t="s">
        <v>65</v>
      </c>
      <c r="R2603" s="1" t="s">
        <v>57</v>
      </c>
      <c r="S2603" s="1" t="s">
        <v>1207</v>
      </c>
      <c r="T2603" s="93">
        <v>1.1579999999999999</v>
      </c>
      <c r="U2603" s="94">
        <v>46477</v>
      </c>
      <c r="V2603" s="92">
        <v>2.5999999999999999E-2</v>
      </c>
      <c r="W2603" s="92">
        <v>2.8199999999999999E-2</v>
      </c>
      <c r="X2603" s="1" t="s">
        <v>636</v>
      </c>
      <c r="Y2603" s="145" t="s">
        <v>3491</v>
      </c>
      <c r="Z2603" s="91">
        <v>5151.8999999999996</v>
      </c>
      <c r="AA2603" s="91">
        <v>1</v>
      </c>
      <c r="AB2603" s="91">
        <v>119.52</v>
      </c>
      <c r="AC2603" s="91">
        <v>0</v>
      </c>
      <c r="AD2603" s="91">
        <v>6.1575499999999996</v>
      </c>
      <c r="AE2603" s="145" t="s">
        <v>3491</v>
      </c>
      <c r="AF2603" s="145" t="s">
        <v>3491</v>
      </c>
      <c r="AG2603" s="1" t="s">
        <v>17</v>
      </c>
      <c r="AH2603" s="92">
        <v>1.5247646804703901E-5</v>
      </c>
      <c r="AI2603" s="92">
        <v>4.3531412577812968E-3</v>
      </c>
      <c r="AJ2603" s="92">
        <v>2.0665436832290104E-3</v>
      </c>
    </row>
    <row r="2604" spans="1:36" x14ac:dyDescent="0.25">
      <c r="A2604" s="1">
        <v>13918</v>
      </c>
      <c r="B2604" s="1">
        <v>13923</v>
      </c>
      <c r="C2604" s="1" t="s">
        <v>1817</v>
      </c>
      <c r="D2604" s="1">
        <v>520024126</v>
      </c>
      <c r="E2604" s="1" t="s">
        <v>429</v>
      </c>
      <c r="F2604" s="1" t="s">
        <v>1898</v>
      </c>
      <c r="G2604" s="1" t="s">
        <v>1899</v>
      </c>
      <c r="H2604" s="1" t="s">
        <v>76</v>
      </c>
      <c r="I2604" s="1" t="s">
        <v>229</v>
      </c>
      <c r="J2604" s="1" t="s">
        <v>53</v>
      </c>
      <c r="K2604" s="1" t="s">
        <v>53</v>
      </c>
      <c r="L2604" s="1" t="s">
        <v>821</v>
      </c>
      <c r="M2604" s="1" t="s">
        <v>311</v>
      </c>
      <c r="N2604" s="1" t="s">
        <v>651</v>
      </c>
      <c r="O2604" s="1" t="s">
        <v>62</v>
      </c>
      <c r="P2604" s="1" t="s">
        <v>1319</v>
      </c>
      <c r="Q2604" s="1" t="s">
        <v>65</v>
      </c>
      <c r="R2604" s="1" t="s">
        <v>57</v>
      </c>
      <c r="S2604" s="1" t="s">
        <v>1207</v>
      </c>
      <c r="T2604" s="93">
        <v>2.6659999999999999</v>
      </c>
      <c r="U2604" s="94">
        <v>47483</v>
      </c>
      <c r="V2604" s="92">
        <v>2.81E-2</v>
      </c>
      <c r="W2604" s="92">
        <v>2.5399999999999999E-2</v>
      </c>
      <c r="X2604" s="1" t="s">
        <v>636</v>
      </c>
      <c r="Y2604" s="145" t="s">
        <v>3491</v>
      </c>
      <c r="Z2604" s="91">
        <v>4658.33</v>
      </c>
      <c r="AA2604" s="91">
        <v>1</v>
      </c>
      <c r="AB2604" s="91">
        <v>120.26</v>
      </c>
      <c r="AC2604" s="91">
        <v>0</v>
      </c>
      <c r="AD2604" s="91">
        <v>5.6021099999999997</v>
      </c>
      <c r="AE2604" s="145" t="s">
        <v>3491</v>
      </c>
      <c r="AF2604" s="145" t="s">
        <v>3491</v>
      </c>
      <c r="AG2604" s="1" t="s">
        <v>17</v>
      </c>
      <c r="AH2604" s="92">
        <v>3.9036900183545498E-6</v>
      </c>
      <c r="AI2604" s="92">
        <v>3.9604674215603904E-3</v>
      </c>
      <c r="AJ2604" s="92">
        <v>1.8801317136286461E-3</v>
      </c>
    </row>
    <row r="2605" spans="1:36" x14ac:dyDescent="0.25">
      <c r="A2605" s="1">
        <v>13918</v>
      </c>
      <c r="B2605" s="1">
        <v>13923</v>
      </c>
      <c r="C2605" s="1" t="s">
        <v>1817</v>
      </c>
      <c r="D2605" s="1">
        <v>520024126</v>
      </c>
      <c r="E2605" s="1" t="s">
        <v>429</v>
      </c>
      <c r="F2605" s="1" t="s">
        <v>1902</v>
      </c>
      <c r="G2605" s="1" t="s">
        <v>1903</v>
      </c>
      <c r="H2605" s="1" t="s">
        <v>76</v>
      </c>
      <c r="I2605" s="1" t="s">
        <v>229</v>
      </c>
      <c r="J2605" s="1" t="s">
        <v>53</v>
      </c>
      <c r="K2605" s="1" t="s">
        <v>53</v>
      </c>
      <c r="L2605" s="1" t="s">
        <v>821</v>
      </c>
      <c r="M2605" s="1" t="s">
        <v>311</v>
      </c>
      <c r="N2605" s="1" t="s">
        <v>651</v>
      </c>
      <c r="O2605" s="1" t="s">
        <v>62</v>
      </c>
      <c r="P2605" s="1" t="s">
        <v>1319</v>
      </c>
      <c r="Q2605" s="1" t="s">
        <v>65</v>
      </c>
      <c r="R2605" s="1" t="s">
        <v>57</v>
      </c>
      <c r="S2605" s="1" t="s">
        <v>1207</v>
      </c>
      <c r="T2605" s="93">
        <v>4.9459999999999997</v>
      </c>
      <c r="U2605" s="94">
        <v>48852</v>
      </c>
      <c r="V2605" s="92">
        <v>3.5000000000000001E-3</v>
      </c>
      <c r="W2605" s="92">
        <v>2.5399999999999999E-2</v>
      </c>
      <c r="X2605" s="1" t="s">
        <v>636</v>
      </c>
      <c r="Y2605" s="145" t="s">
        <v>3491</v>
      </c>
      <c r="Z2605" s="91">
        <v>6247.89</v>
      </c>
      <c r="AA2605" s="91">
        <v>1</v>
      </c>
      <c r="AB2605" s="91">
        <v>103.5</v>
      </c>
      <c r="AC2605" s="91">
        <v>0</v>
      </c>
      <c r="AD2605" s="91">
        <v>6.4665699999999999</v>
      </c>
      <c r="AE2605" s="145" t="s">
        <v>3491</v>
      </c>
      <c r="AF2605" s="145" t="s">
        <v>3491</v>
      </c>
      <c r="AG2605" s="1" t="s">
        <v>17</v>
      </c>
      <c r="AH2605" s="92">
        <v>1.89280743357441E-6</v>
      </c>
      <c r="AI2605" s="92">
        <v>4.5716060224165137E-3</v>
      </c>
      <c r="AJ2605" s="92">
        <v>2.1702543033606256E-3</v>
      </c>
    </row>
    <row r="2606" spans="1:36" x14ac:dyDescent="0.25">
      <c r="A2606" s="1">
        <v>13918</v>
      </c>
      <c r="B2606" s="1">
        <v>13923</v>
      </c>
      <c r="C2606" s="1" t="s">
        <v>1904</v>
      </c>
      <c r="D2606" s="1">
        <v>520031931</v>
      </c>
      <c r="E2606" s="1" t="s">
        <v>429</v>
      </c>
      <c r="F2606" s="1" t="s">
        <v>2389</v>
      </c>
      <c r="G2606" s="1" t="s">
        <v>2390</v>
      </c>
      <c r="H2606" s="1" t="s">
        <v>76</v>
      </c>
      <c r="I2606" s="1" t="s">
        <v>228</v>
      </c>
      <c r="J2606" s="1" t="s">
        <v>53</v>
      </c>
      <c r="K2606" s="1" t="s">
        <v>53</v>
      </c>
      <c r="L2606" s="1" t="s">
        <v>821</v>
      </c>
      <c r="M2606" s="1" t="s">
        <v>311</v>
      </c>
      <c r="N2606" s="1" t="s">
        <v>260</v>
      </c>
      <c r="O2606" s="1" t="s">
        <v>62</v>
      </c>
      <c r="P2606" s="1" t="s">
        <v>1319</v>
      </c>
      <c r="Q2606" s="1" t="s">
        <v>65</v>
      </c>
      <c r="R2606" s="1" t="s">
        <v>57</v>
      </c>
      <c r="S2606" s="1" t="s">
        <v>1207</v>
      </c>
      <c r="T2606" s="93">
        <v>7.0430000000000001</v>
      </c>
      <c r="U2606" s="94">
        <v>49645</v>
      </c>
      <c r="V2606" s="92">
        <v>2.7900000000000001E-2</v>
      </c>
      <c r="W2606" s="92">
        <v>4.41E-2</v>
      </c>
      <c r="X2606" s="1" t="s">
        <v>636</v>
      </c>
      <c r="Y2606" s="145" t="s">
        <v>3491</v>
      </c>
      <c r="Z2606" s="91">
        <v>17000</v>
      </c>
      <c r="AA2606" s="91">
        <v>1</v>
      </c>
      <c r="AB2606" s="91">
        <v>89.85</v>
      </c>
      <c r="AC2606" s="91">
        <v>0</v>
      </c>
      <c r="AD2606" s="91">
        <v>15.2745</v>
      </c>
      <c r="AE2606" s="145" t="s">
        <v>3491</v>
      </c>
      <c r="AF2606" s="145" t="s">
        <v>3491</v>
      </c>
      <c r="AG2606" s="1" t="s">
        <v>17</v>
      </c>
      <c r="AH2606" s="92">
        <v>7.3648708656539197E-6</v>
      </c>
      <c r="AI2606" s="92">
        <v>1.0798459800079646E-2</v>
      </c>
      <c r="AJ2606" s="92">
        <v>5.1262956028747661E-3</v>
      </c>
    </row>
    <row r="2607" spans="1:36" x14ac:dyDescent="0.25">
      <c r="A2607" s="1">
        <v>13918</v>
      </c>
      <c r="B2607" s="1">
        <v>13923</v>
      </c>
      <c r="C2607" s="1" t="s">
        <v>1534</v>
      </c>
      <c r="D2607" s="1">
        <v>520032046</v>
      </c>
      <c r="E2607" s="1" t="s">
        <v>429</v>
      </c>
      <c r="F2607" s="1" t="s">
        <v>2435</v>
      </c>
      <c r="G2607" s="1" t="s">
        <v>2436</v>
      </c>
      <c r="H2607" s="1" t="s">
        <v>76</v>
      </c>
      <c r="I2607" s="1" t="s">
        <v>229</v>
      </c>
      <c r="J2607" s="1" t="s">
        <v>53</v>
      </c>
      <c r="K2607" s="1" t="s">
        <v>53</v>
      </c>
      <c r="L2607" s="1" t="s">
        <v>821</v>
      </c>
      <c r="M2607" s="1" t="s">
        <v>311</v>
      </c>
      <c r="N2607" s="1" t="s">
        <v>256</v>
      </c>
      <c r="O2607" s="1" t="s">
        <v>62</v>
      </c>
      <c r="P2607" s="1" t="s">
        <v>1206</v>
      </c>
      <c r="Q2607" s="1" t="s">
        <v>65</v>
      </c>
      <c r="R2607" s="1" t="s">
        <v>57</v>
      </c>
      <c r="S2607" s="1" t="s">
        <v>1207</v>
      </c>
      <c r="T2607" s="93">
        <v>1.728</v>
      </c>
      <c r="U2607" s="94">
        <v>46658</v>
      </c>
      <c r="V2607" s="92">
        <v>1.2200000000000001E-2</v>
      </c>
      <c r="W2607" s="92">
        <v>2.3300000000000001E-2</v>
      </c>
      <c r="X2607" s="1" t="s">
        <v>636</v>
      </c>
      <c r="Y2607" s="145" t="s">
        <v>3491</v>
      </c>
      <c r="Z2607" s="91">
        <v>410</v>
      </c>
      <c r="AA2607" s="91">
        <v>1</v>
      </c>
      <c r="AB2607" s="91">
        <v>117.28</v>
      </c>
      <c r="AC2607" s="91">
        <v>0</v>
      </c>
      <c r="AD2607" s="91">
        <v>0.48085</v>
      </c>
      <c r="AE2607" s="145" t="s">
        <v>3491</v>
      </c>
      <c r="AF2607" s="145" t="s">
        <v>3491</v>
      </c>
      <c r="AG2607" s="1" t="s">
        <v>17</v>
      </c>
      <c r="AH2607" s="92">
        <v>1.3595913532642799E-7</v>
      </c>
      <c r="AI2607" s="92">
        <v>3.3994169333649533E-4</v>
      </c>
      <c r="AJ2607" s="92">
        <v>1.61378718821718E-4</v>
      </c>
    </row>
    <row r="2608" spans="1:36" x14ac:dyDescent="0.25">
      <c r="A2608" s="1">
        <v>13918</v>
      </c>
      <c r="B2608" s="1">
        <v>13923</v>
      </c>
      <c r="C2608" s="1" t="s">
        <v>1534</v>
      </c>
      <c r="D2608" s="1">
        <v>520032046</v>
      </c>
      <c r="E2608" s="1" t="s">
        <v>429</v>
      </c>
      <c r="F2608" s="1" t="s">
        <v>1907</v>
      </c>
      <c r="G2608" s="1" t="s">
        <v>1908</v>
      </c>
      <c r="H2608" s="1" t="s">
        <v>76</v>
      </c>
      <c r="I2608" s="1" t="s">
        <v>229</v>
      </c>
      <c r="J2608" s="1" t="s">
        <v>53</v>
      </c>
      <c r="K2608" s="1" t="s">
        <v>53</v>
      </c>
      <c r="L2608" s="1" t="s">
        <v>821</v>
      </c>
      <c r="M2608" s="1" t="s">
        <v>311</v>
      </c>
      <c r="N2608" s="1" t="s">
        <v>256</v>
      </c>
      <c r="O2608" s="1" t="s">
        <v>62</v>
      </c>
      <c r="P2608" s="1" t="s">
        <v>1206</v>
      </c>
      <c r="Q2608" s="1" t="s">
        <v>65</v>
      </c>
      <c r="R2608" s="1" t="s">
        <v>57</v>
      </c>
      <c r="S2608" s="1" t="s">
        <v>1207</v>
      </c>
      <c r="T2608" s="93">
        <v>4.4770000000000003</v>
      </c>
      <c r="U2608" s="94">
        <v>47665</v>
      </c>
      <c r="V2608" s="92">
        <v>2E-3</v>
      </c>
      <c r="W2608" s="92">
        <v>2.2800000000000001E-2</v>
      </c>
      <c r="X2608" s="1" t="s">
        <v>636</v>
      </c>
      <c r="Y2608" s="145" t="s">
        <v>3491</v>
      </c>
      <c r="Z2608" s="91">
        <v>4000</v>
      </c>
      <c r="AA2608" s="91">
        <v>1</v>
      </c>
      <c r="AB2608" s="91">
        <v>107.79</v>
      </c>
      <c r="AC2608" s="91">
        <v>0</v>
      </c>
      <c r="AD2608" s="91">
        <v>4.3116000000000003</v>
      </c>
      <c r="AE2608" s="145" t="s">
        <v>3491</v>
      </c>
      <c r="AF2608" s="145" t="s">
        <v>3491</v>
      </c>
      <c r="AG2608" s="1" t="s">
        <v>17</v>
      </c>
      <c r="AH2608" s="92">
        <v>1.1566001968533501E-6</v>
      </c>
      <c r="AI2608" s="92">
        <v>3.0481285327849297E-3</v>
      </c>
      <c r="AJ2608" s="92">
        <v>1.4470219071887685E-3</v>
      </c>
    </row>
    <row r="2609" spans="1:36" x14ac:dyDescent="0.25">
      <c r="A2609" s="1">
        <v>13918</v>
      </c>
      <c r="B2609" s="1">
        <v>13923</v>
      </c>
      <c r="C2609" s="1" t="s">
        <v>1534</v>
      </c>
      <c r="D2609" s="1">
        <v>520032046</v>
      </c>
      <c r="E2609" s="1" t="s">
        <v>429</v>
      </c>
      <c r="F2609" s="1" t="s">
        <v>1911</v>
      </c>
      <c r="G2609" s="1" t="s">
        <v>1912</v>
      </c>
      <c r="H2609" s="1" t="s">
        <v>76</v>
      </c>
      <c r="I2609" s="1" t="s">
        <v>229</v>
      </c>
      <c r="J2609" s="1" t="s">
        <v>53</v>
      </c>
      <c r="K2609" s="1" t="s">
        <v>53</v>
      </c>
      <c r="L2609" s="1" t="s">
        <v>821</v>
      </c>
      <c r="M2609" s="1" t="s">
        <v>311</v>
      </c>
      <c r="N2609" s="1" t="s">
        <v>256</v>
      </c>
      <c r="O2609" s="1" t="s">
        <v>62</v>
      </c>
      <c r="P2609" s="1" t="s">
        <v>1206</v>
      </c>
      <c r="Q2609" s="1" t="s">
        <v>65</v>
      </c>
      <c r="R2609" s="1" t="s">
        <v>57</v>
      </c>
      <c r="S2609" s="1" t="s">
        <v>1207</v>
      </c>
      <c r="T2609" s="93">
        <v>2.802</v>
      </c>
      <c r="U2609" s="94">
        <v>47048</v>
      </c>
      <c r="V2609" s="92">
        <v>1E-3</v>
      </c>
      <c r="W2609" s="92">
        <v>2.1899999999999999E-2</v>
      </c>
      <c r="X2609" s="1" t="s">
        <v>636</v>
      </c>
      <c r="Y2609" s="145" t="s">
        <v>3491</v>
      </c>
      <c r="Z2609" s="91">
        <v>100</v>
      </c>
      <c r="AA2609" s="91">
        <v>1</v>
      </c>
      <c r="AB2609" s="91">
        <v>108.71</v>
      </c>
      <c r="AC2609" s="91">
        <v>0</v>
      </c>
      <c r="AD2609" s="91">
        <v>0.10871</v>
      </c>
      <c r="AE2609" s="145" t="s">
        <v>3491</v>
      </c>
      <c r="AF2609" s="145" t="s">
        <v>3491</v>
      </c>
      <c r="AG2609" s="1" t="s">
        <v>17</v>
      </c>
      <c r="AH2609" s="92">
        <v>2.9611117197840801E-8</v>
      </c>
      <c r="AI2609" s="92">
        <v>7.6853616476261631E-5</v>
      </c>
      <c r="AJ2609" s="92">
        <v>3.6484310123965819E-5</v>
      </c>
    </row>
    <row r="2610" spans="1:36" x14ac:dyDescent="0.25">
      <c r="A2610" s="1">
        <v>13918</v>
      </c>
      <c r="B2610" s="1">
        <v>13923</v>
      </c>
      <c r="C2610" s="1" t="s">
        <v>1534</v>
      </c>
      <c r="D2610" s="1">
        <v>520032046</v>
      </c>
      <c r="E2610" s="1" t="s">
        <v>429</v>
      </c>
      <c r="F2610" s="1" t="s">
        <v>1913</v>
      </c>
      <c r="G2610" s="1" t="s">
        <v>1914</v>
      </c>
      <c r="H2610" s="1" t="s">
        <v>76</v>
      </c>
      <c r="I2610" s="1" t="s">
        <v>228</v>
      </c>
      <c r="J2610" s="1" t="s">
        <v>53</v>
      </c>
      <c r="K2610" s="1" t="s">
        <v>53</v>
      </c>
      <c r="L2610" s="1" t="s">
        <v>821</v>
      </c>
      <c r="M2610" s="1" t="s">
        <v>311</v>
      </c>
      <c r="N2610" s="1" t="s">
        <v>256</v>
      </c>
      <c r="O2610" s="1" t="s">
        <v>62</v>
      </c>
      <c r="P2610" s="1" t="s">
        <v>1206</v>
      </c>
      <c r="Q2610" s="1" t="s">
        <v>65</v>
      </c>
      <c r="R2610" s="1" t="s">
        <v>57</v>
      </c>
      <c r="S2610" s="1" t="s">
        <v>1207</v>
      </c>
      <c r="T2610" s="93">
        <v>2.589</v>
      </c>
      <c r="U2610" s="94">
        <v>47951</v>
      </c>
      <c r="V2610" s="92">
        <v>2.7400000000000001E-2</v>
      </c>
      <c r="W2610" s="92">
        <v>4.1200000000000001E-2</v>
      </c>
      <c r="X2610" s="1" t="s">
        <v>636</v>
      </c>
      <c r="Y2610" s="145" t="s">
        <v>3491</v>
      </c>
      <c r="Z2610" s="91">
        <v>6000</v>
      </c>
      <c r="AA2610" s="91">
        <v>1</v>
      </c>
      <c r="AB2610" s="91">
        <v>98.49</v>
      </c>
      <c r="AC2610" s="91">
        <v>0</v>
      </c>
      <c r="AD2610" s="91">
        <v>5.9093999999999998</v>
      </c>
      <c r="AE2610" s="145" t="s">
        <v>3491</v>
      </c>
      <c r="AF2610" s="145" t="s">
        <v>3491</v>
      </c>
      <c r="AG2610" s="1" t="s">
        <v>17</v>
      </c>
      <c r="AH2610" s="92">
        <v>1.89693976824202E-6</v>
      </c>
      <c r="AI2610" s="92">
        <v>4.1777091454771459E-3</v>
      </c>
      <c r="AJ2610" s="92">
        <v>1.983261726120537E-3</v>
      </c>
    </row>
    <row r="2611" spans="1:36" x14ac:dyDescent="0.25">
      <c r="A2611" s="1">
        <v>13918</v>
      </c>
      <c r="B2611" s="1">
        <v>13923</v>
      </c>
      <c r="C2611" s="1" t="s">
        <v>1534</v>
      </c>
      <c r="D2611" s="1">
        <v>520032046</v>
      </c>
      <c r="E2611" s="1" t="s">
        <v>429</v>
      </c>
      <c r="F2611" s="1" t="s">
        <v>1915</v>
      </c>
      <c r="G2611" s="1" t="s">
        <v>1916</v>
      </c>
      <c r="H2611" s="1" t="s">
        <v>76</v>
      </c>
      <c r="I2611" s="1" t="s">
        <v>229</v>
      </c>
      <c r="J2611" s="1" t="s">
        <v>53</v>
      </c>
      <c r="K2611" s="1" t="s">
        <v>53</v>
      </c>
      <c r="L2611" s="1" t="s">
        <v>821</v>
      </c>
      <c r="M2611" s="1" t="s">
        <v>311</v>
      </c>
      <c r="N2611" s="1" t="s">
        <v>256</v>
      </c>
      <c r="O2611" s="1" t="s">
        <v>62</v>
      </c>
      <c r="P2611" s="1" t="s">
        <v>1206</v>
      </c>
      <c r="Q2611" s="1" t="s">
        <v>65</v>
      </c>
      <c r="R2611" s="1" t="s">
        <v>57</v>
      </c>
      <c r="S2611" s="1" t="s">
        <v>1207</v>
      </c>
      <c r="T2611" s="93">
        <v>2.7120000000000002</v>
      </c>
      <c r="U2611" s="94">
        <v>47951</v>
      </c>
      <c r="V2611" s="92">
        <v>1E-3</v>
      </c>
      <c r="W2611" s="92">
        <v>2.2200000000000001E-2</v>
      </c>
      <c r="X2611" s="1" t="s">
        <v>636</v>
      </c>
      <c r="Y2611" s="145" t="s">
        <v>3491</v>
      </c>
      <c r="Z2611" s="91">
        <v>5714.32</v>
      </c>
      <c r="AA2611" s="91">
        <v>1</v>
      </c>
      <c r="AB2611" s="91">
        <v>107.55</v>
      </c>
      <c r="AC2611" s="91">
        <v>0</v>
      </c>
      <c r="AD2611" s="91">
        <v>6.1457499999999996</v>
      </c>
      <c r="AE2611" s="145" t="s">
        <v>3491</v>
      </c>
      <c r="AF2611" s="145" t="s">
        <v>3491</v>
      </c>
      <c r="AG2611" s="1" t="s">
        <v>17</v>
      </c>
      <c r="AH2611" s="92">
        <v>2.5611709721445101E-6</v>
      </c>
      <c r="AI2611" s="92">
        <v>4.3447991303374569E-3</v>
      </c>
      <c r="AJ2611" s="92">
        <v>2.062583469270195E-3</v>
      </c>
    </row>
    <row r="2612" spans="1:36" x14ac:dyDescent="0.25">
      <c r="A2612" s="1">
        <v>13918</v>
      </c>
      <c r="B2612" s="1">
        <v>13923</v>
      </c>
      <c r="C2612" s="1" t="s">
        <v>1917</v>
      </c>
      <c r="D2612" s="1">
        <v>520036617</v>
      </c>
      <c r="E2612" s="1" t="s">
        <v>429</v>
      </c>
      <c r="F2612" s="1" t="s">
        <v>2304</v>
      </c>
      <c r="G2612" s="1" t="s">
        <v>2305</v>
      </c>
      <c r="H2612" s="1" t="s">
        <v>76</v>
      </c>
      <c r="I2612" s="1" t="s">
        <v>229</v>
      </c>
      <c r="J2612" s="1" t="s">
        <v>53</v>
      </c>
      <c r="K2612" s="1" t="s">
        <v>53</v>
      </c>
      <c r="L2612" s="1" t="s">
        <v>821</v>
      </c>
      <c r="M2612" s="1" t="s">
        <v>311</v>
      </c>
      <c r="N2612" s="1" t="s">
        <v>651</v>
      </c>
      <c r="O2612" s="1" t="s">
        <v>62</v>
      </c>
      <c r="P2612" s="1" t="s">
        <v>1366</v>
      </c>
      <c r="Q2612" s="1" t="s">
        <v>65</v>
      </c>
      <c r="R2612" s="1" t="s">
        <v>57</v>
      </c>
      <c r="S2612" s="1" t="s">
        <v>1207</v>
      </c>
      <c r="T2612" s="93">
        <v>3.0390000000000001</v>
      </c>
      <c r="U2612" s="94">
        <v>47300</v>
      </c>
      <c r="V2612" s="92">
        <v>1.5299999999999999E-2</v>
      </c>
      <c r="W2612" s="92">
        <v>2.5000000000000001E-2</v>
      </c>
      <c r="X2612" s="1" t="s">
        <v>636</v>
      </c>
      <c r="Y2612" s="145" t="s">
        <v>3491</v>
      </c>
      <c r="Z2612" s="91">
        <v>1887.28</v>
      </c>
      <c r="AA2612" s="91">
        <v>1</v>
      </c>
      <c r="AB2612" s="91">
        <v>114.73</v>
      </c>
      <c r="AC2612" s="91">
        <v>1.8929999999999999E-2</v>
      </c>
      <c r="AD2612" s="91">
        <v>2.1842100000000002</v>
      </c>
      <c r="AE2612" s="145" t="s">
        <v>3491</v>
      </c>
      <c r="AF2612" s="145" t="s">
        <v>3491</v>
      </c>
      <c r="AG2612" s="1" t="s">
        <v>17</v>
      </c>
      <c r="AH2612" s="92">
        <v>3.7790248120026901E-6</v>
      </c>
      <c r="AI2612" s="92">
        <v>1.5441489986534399E-3</v>
      </c>
      <c r="AJ2612" s="92">
        <v>7.3304567211726049E-4</v>
      </c>
    </row>
    <row r="2613" spans="1:36" x14ac:dyDescent="0.25">
      <c r="A2613" s="1">
        <v>13918</v>
      </c>
      <c r="B2613" s="1">
        <v>13923</v>
      </c>
      <c r="C2613" s="1" t="s">
        <v>1588</v>
      </c>
      <c r="D2613" s="1">
        <v>520037789</v>
      </c>
      <c r="E2613" s="1" t="s">
        <v>429</v>
      </c>
      <c r="F2613" s="1" t="s">
        <v>1922</v>
      </c>
      <c r="G2613" s="1" t="s">
        <v>1923</v>
      </c>
      <c r="H2613" s="1" t="s">
        <v>76</v>
      </c>
      <c r="I2613" s="1" t="s">
        <v>229</v>
      </c>
      <c r="J2613" s="1" t="s">
        <v>53</v>
      </c>
      <c r="K2613" s="1" t="s">
        <v>53</v>
      </c>
      <c r="L2613" s="1" t="s">
        <v>821</v>
      </c>
      <c r="M2613" s="1" t="s">
        <v>311</v>
      </c>
      <c r="N2613" s="1" t="s">
        <v>651</v>
      </c>
      <c r="O2613" s="1" t="s">
        <v>62</v>
      </c>
      <c r="P2613" s="1" t="s">
        <v>1319</v>
      </c>
      <c r="Q2613" s="1" t="s">
        <v>65</v>
      </c>
      <c r="R2613" s="1" t="s">
        <v>57</v>
      </c>
      <c r="S2613" s="1" t="s">
        <v>1207</v>
      </c>
      <c r="T2613" s="93">
        <v>0.318</v>
      </c>
      <c r="U2613" s="94">
        <v>46139</v>
      </c>
      <c r="V2613" s="92">
        <v>2.1499999999999998E-2</v>
      </c>
      <c r="W2613" s="92">
        <v>4.2000000000000003E-2</v>
      </c>
      <c r="X2613" s="1" t="s">
        <v>636</v>
      </c>
      <c r="Y2613" s="145" t="s">
        <v>3491</v>
      </c>
      <c r="Z2613" s="91">
        <v>1966.27</v>
      </c>
      <c r="AA2613" s="91">
        <v>1</v>
      </c>
      <c r="AB2613" s="91">
        <v>119.81</v>
      </c>
      <c r="AC2613" s="91">
        <v>0</v>
      </c>
      <c r="AD2613" s="91">
        <v>2.3557899999999998</v>
      </c>
      <c r="AE2613" s="145" t="s">
        <v>3491</v>
      </c>
      <c r="AF2613" s="145" t="s">
        <v>3491</v>
      </c>
      <c r="AG2613" s="1" t="s">
        <v>17</v>
      </c>
      <c r="AH2613" s="92">
        <v>3.4349995150258E-6</v>
      </c>
      <c r="AI2613" s="92">
        <v>1.6654491873665015E-3</v>
      </c>
      <c r="AJ2613" s="92">
        <v>7.906298679692524E-4</v>
      </c>
    </row>
    <row r="2614" spans="1:36" x14ac:dyDescent="0.25">
      <c r="A2614" s="1">
        <v>13918</v>
      </c>
      <c r="B2614" s="1">
        <v>13923</v>
      </c>
      <c r="C2614" s="1" t="s">
        <v>1588</v>
      </c>
      <c r="D2614" s="1">
        <v>520037789</v>
      </c>
      <c r="E2614" s="1" t="s">
        <v>429</v>
      </c>
      <c r="F2614" s="1" t="s">
        <v>1926</v>
      </c>
      <c r="G2614" s="1" t="s">
        <v>1927</v>
      </c>
      <c r="H2614" s="1" t="s">
        <v>76</v>
      </c>
      <c r="I2614" s="1" t="s">
        <v>229</v>
      </c>
      <c r="J2614" s="1" t="s">
        <v>53</v>
      </c>
      <c r="K2614" s="1" t="s">
        <v>53</v>
      </c>
      <c r="L2614" s="1" t="s">
        <v>821</v>
      </c>
      <c r="M2614" s="1" t="s">
        <v>311</v>
      </c>
      <c r="N2614" s="1" t="s">
        <v>651</v>
      </c>
      <c r="O2614" s="1" t="s">
        <v>62</v>
      </c>
      <c r="P2614" s="1" t="s">
        <v>1319</v>
      </c>
      <c r="Q2614" s="1" t="s">
        <v>65</v>
      </c>
      <c r="R2614" s="1" t="s">
        <v>57</v>
      </c>
      <c r="S2614" s="1" t="s">
        <v>1207</v>
      </c>
      <c r="T2614" s="93">
        <v>3.113</v>
      </c>
      <c r="U2614" s="94">
        <v>48214</v>
      </c>
      <c r="V2614" s="92">
        <v>2.2499999999999999E-2</v>
      </c>
      <c r="W2614" s="92">
        <v>2.52E-2</v>
      </c>
      <c r="X2614" s="1" t="s">
        <v>636</v>
      </c>
      <c r="Y2614" s="145" t="s">
        <v>3491</v>
      </c>
      <c r="Z2614" s="91">
        <v>2910.72</v>
      </c>
      <c r="AA2614" s="91">
        <v>1</v>
      </c>
      <c r="AB2614" s="91">
        <v>118.56</v>
      </c>
      <c r="AC2614" s="91">
        <v>4.1200000000000001E-2</v>
      </c>
      <c r="AD2614" s="91">
        <v>3.4921500000000001</v>
      </c>
      <c r="AE2614" s="145" t="s">
        <v>3491</v>
      </c>
      <c r="AF2614" s="145" t="s">
        <v>3491</v>
      </c>
      <c r="AG2614" s="1" t="s">
        <v>17</v>
      </c>
      <c r="AH2614" s="92">
        <v>1.8151242723119399E-6</v>
      </c>
      <c r="AI2614" s="92">
        <v>2.4688101994073874E-3</v>
      </c>
      <c r="AJ2614" s="92">
        <v>1.1720051844302018E-3</v>
      </c>
    </row>
    <row r="2615" spans="1:36" x14ac:dyDescent="0.25">
      <c r="A2615" s="1">
        <v>13918</v>
      </c>
      <c r="B2615" s="1">
        <v>13923</v>
      </c>
      <c r="C2615" s="1" t="s">
        <v>1588</v>
      </c>
      <c r="D2615" s="1">
        <v>520037789</v>
      </c>
      <c r="E2615" s="1" t="s">
        <v>429</v>
      </c>
      <c r="F2615" s="1" t="s">
        <v>1930</v>
      </c>
      <c r="G2615" s="1" t="s">
        <v>1931</v>
      </c>
      <c r="H2615" s="1" t="s">
        <v>76</v>
      </c>
      <c r="I2615" s="1" t="s">
        <v>229</v>
      </c>
      <c r="J2615" s="1" t="s">
        <v>53</v>
      </c>
      <c r="K2615" s="1" t="s">
        <v>53</v>
      </c>
      <c r="L2615" s="1" t="s">
        <v>821</v>
      </c>
      <c r="M2615" s="1" t="s">
        <v>311</v>
      </c>
      <c r="N2615" s="1" t="s">
        <v>651</v>
      </c>
      <c r="O2615" s="1" t="s">
        <v>62</v>
      </c>
      <c r="P2615" s="1" t="s">
        <v>1319</v>
      </c>
      <c r="Q2615" s="1" t="s">
        <v>65</v>
      </c>
      <c r="R2615" s="1" t="s">
        <v>57</v>
      </c>
      <c r="S2615" s="1" t="s">
        <v>1207</v>
      </c>
      <c r="T2615" s="93">
        <v>3.3069999999999999</v>
      </c>
      <c r="U2615" s="94">
        <v>47300</v>
      </c>
      <c r="V2615" s="92">
        <v>1.43E-2</v>
      </c>
      <c r="W2615" s="92">
        <v>2.46E-2</v>
      </c>
      <c r="X2615" s="1" t="s">
        <v>636</v>
      </c>
      <c r="Y2615" s="145" t="s">
        <v>3491</v>
      </c>
      <c r="Z2615" s="91">
        <v>511.77</v>
      </c>
      <c r="AA2615" s="91">
        <v>1</v>
      </c>
      <c r="AB2615" s="91">
        <v>114.1</v>
      </c>
      <c r="AC2615" s="91">
        <v>4.5399999999999998E-3</v>
      </c>
      <c r="AD2615" s="91">
        <v>0.58847000000000005</v>
      </c>
      <c r="AE2615" s="145" t="s">
        <v>3491</v>
      </c>
      <c r="AF2615" s="145" t="s">
        <v>3491</v>
      </c>
      <c r="AG2615" s="1" t="s">
        <v>17</v>
      </c>
      <c r="AH2615" s="92">
        <v>2.6840869892993698E-7</v>
      </c>
      <c r="AI2615" s="92">
        <v>4.1602472346413108E-4</v>
      </c>
      <c r="AJ2615" s="92">
        <v>1.9749721257152208E-4</v>
      </c>
    </row>
    <row r="2616" spans="1:36" x14ac:dyDescent="0.25">
      <c r="A2616" s="1">
        <v>13918</v>
      </c>
      <c r="B2616" s="1">
        <v>13923</v>
      </c>
      <c r="C2616" s="1" t="s">
        <v>1588</v>
      </c>
      <c r="D2616" s="1">
        <v>520037789</v>
      </c>
      <c r="E2616" s="1" t="s">
        <v>429</v>
      </c>
      <c r="F2616" s="1" t="s">
        <v>1932</v>
      </c>
      <c r="G2616" s="1" t="s">
        <v>1933</v>
      </c>
      <c r="H2616" s="1" t="s">
        <v>76</v>
      </c>
      <c r="I2616" s="1" t="s">
        <v>229</v>
      </c>
      <c r="J2616" s="1" t="s">
        <v>53</v>
      </c>
      <c r="K2616" s="1" t="s">
        <v>53</v>
      </c>
      <c r="L2616" s="1" t="s">
        <v>821</v>
      </c>
      <c r="M2616" s="1" t="s">
        <v>311</v>
      </c>
      <c r="N2616" s="1" t="s">
        <v>651</v>
      </c>
      <c r="O2616" s="1" t="s">
        <v>62</v>
      </c>
      <c r="P2616" s="1" t="s">
        <v>1319</v>
      </c>
      <c r="Q2616" s="1" t="s">
        <v>65</v>
      </c>
      <c r="R2616" s="1" t="s">
        <v>57</v>
      </c>
      <c r="S2616" s="1" t="s">
        <v>1207</v>
      </c>
      <c r="T2616" s="93">
        <v>4.2519999999999998</v>
      </c>
      <c r="U2616" s="94">
        <v>47665</v>
      </c>
      <c r="V2616" s="92">
        <v>2.5000000000000001E-3</v>
      </c>
      <c r="W2616" s="92">
        <v>2.4899999999999999E-2</v>
      </c>
      <c r="X2616" s="1" t="s">
        <v>636</v>
      </c>
      <c r="Y2616" s="145" t="s">
        <v>3491</v>
      </c>
      <c r="Z2616" s="91">
        <v>7377.22</v>
      </c>
      <c r="AA2616" s="91">
        <v>1</v>
      </c>
      <c r="AB2616" s="91">
        <v>105.36</v>
      </c>
      <c r="AC2616" s="91">
        <v>1.958E-2</v>
      </c>
      <c r="AD2616" s="91">
        <v>7.7922200000000004</v>
      </c>
      <c r="AE2616" s="145" t="s">
        <v>3491</v>
      </c>
      <c r="AF2616" s="145" t="s">
        <v>3491</v>
      </c>
      <c r="AG2616" s="1" t="s">
        <v>17</v>
      </c>
      <c r="AH2616" s="92">
        <v>5.5842652986264098E-6</v>
      </c>
      <c r="AI2616" s="92">
        <v>5.5087874839357511E-3</v>
      </c>
      <c r="AJ2616" s="92">
        <v>2.6151574927253144E-3</v>
      </c>
    </row>
    <row r="2617" spans="1:36" x14ac:dyDescent="0.25">
      <c r="A2617" s="1">
        <v>13918</v>
      </c>
      <c r="B2617" s="1">
        <v>13923</v>
      </c>
      <c r="C2617" s="1" t="s">
        <v>1581</v>
      </c>
      <c r="D2617" s="1">
        <v>520038910</v>
      </c>
      <c r="E2617" s="1" t="s">
        <v>429</v>
      </c>
      <c r="F2617" s="1" t="s">
        <v>2391</v>
      </c>
      <c r="G2617" s="1" t="s">
        <v>2392</v>
      </c>
      <c r="H2617" s="1" t="s">
        <v>76</v>
      </c>
      <c r="I2617" s="1" t="s">
        <v>229</v>
      </c>
      <c r="J2617" s="1" t="s">
        <v>53</v>
      </c>
      <c r="K2617" s="1" t="s">
        <v>53</v>
      </c>
      <c r="L2617" s="1" t="s">
        <v>821</v>
      </c>
      <c r="M2617" s="1" t="s">
        <v>311</v>
      </c>
      <c r="N2617" s="1" t="s">
        <v>651</v>
      </c>
      <c r="O2617" s="110" t="s">
        <v>55</v>
      </c>
      <c r="P2617" s="1" t="s">
        <v>1319</v>
      </c>
      <c r="Q2617" s="1" t="s">
        <v>65</v>
      </c>
      <c r="R2617" s="1" t="s">
        <v>57</v>
      </c>
      <c r="S2617" s="1" t="s">
        <v>1207</v>
      </c>
      <c r="T2617" s="93">
        <v>0.66900000000000004</v>
      </c>
      <c r="U2617" s="94">
        <v>46268</v>
      </c>
      <c r="V2617" s="92">
        <v>8.0000000000000002E-3</v>
      </c>
      <c r="W2617" s="92">
        <v>3.1199999999999999E-2</v>
      </c>
      <c r="X2617" s="1" t="s">
        <v>636</v>
      </c>
      <c r="Y2617" s="145" t="s">
        <v>3491</v>
      </c>
      <c r="Z2617" s="91">
        <v>36.11</v>
      </c>
      <c r="AA2617" s="91">
        <v>1</v>
      </c>
      <c r="AB2617" s="91">
        <v>117.4</v>
      </c>
      <c r="AC2617" s="91">
        <v>0</v>
      </c>
      <c r="AD2617" s="91">
        <v>4.2389999999999997E-2</v>
      </c>
      <c r="AE2617" s="145" t="s">
        <v>3491</v>
      </c>
      <c r="AF2617" s="145" t="s">
        <v>3491</v>
      </c>
      <c r="AG2617" s="1" t="s">
        <v>17</v>
      </c>
      <c r="AH2617" s="92">
        <v>1.2547452547452499E-6</v>
      </c>
      <c r="AI2617" s="92">
        <v>2.9968032402067247E-5</v>
      </c>
      <c r="AJ2617" s="92">
        <v>1.4226565230014819E-5</v>
      </c>
    </row>
    <row r="2618" spans="1:36" x14ac:dyDescent="0.25">
      <c r="A2618" s="1">
        <v>13918</v>
      </c>
      <c r="B2618" s="1">
        <v>13923</v>
      </c>
      <c r="C2618" s="1" t="s">
        <v>1940</v>
      </c>
      <c r="D2618" s="1">
        <v>520039496</v>
      </c>
      <c r="E2618" s="1" t="s">
        <v>429</v>
      </c>
      <c r="F2618" s="1" t="s">
        <v>1941</v>
      </c>
      <c r="G2618" s="1" t="s">
        <v>1942</v>
      </c>
      <c r="H2618" s="1" t="s">
        <v>76</v>
      </c>
      <c r="I2618" s="1" t="s">
        <v>229</v>
      </c>
      <c r="J2618" s="1" t="s">
        <v>53</v>
      </c>
      <c r="K2618" s="1" t="s">
        <v>53</v>
      </c>
      <c r="L2618" s="1" t="s">
        <v>821</v>
      </c>
      <c r="M2618" s="1" t="s">
        <v>311</v>
      </c>
      <c r="N2618" s="1" t="s">
        <v>651</v>
      </c>
      <c r="O2618" s="1" t="s">
        <v>62</v>
      </c>
      <c r="P2618" s="1" t="s">
        <v>298</v>
      </c>
      <c r="Q2618" s="1" t="s">
        <v>298</v>
      </c>
      <c r="R2618" s="1" t="s">
        <v>298</v>
      </c>
      <c r="S2618" s="1" t="s">
        <v>1207</v>
      </c>
      <c r="T2618" s="93">
        <v>0.99199999999999999</v>
      </c>
      <c r="U2618" s="94">
        <v>46387</v>
      </c>
      <c r="V2618" s="92">
        <v>1.9E-2</v>
      </c>
      <c r="W2618" s="92">
        <v>7.4399999999999994E-2</v>
      </c>
      <c r="X2618" s="1" t="s">
        <v>636</v>
      </c>
      <c r="Y2618" s="145" t="s">
        <v>3491</v>
      </c>
      <c r="Z2618" s="91">
        <v>562.5</v>
      </c>
      <c r="AA2618" s="91">
        <v>1</v>
      </c>
      <c r="AB2618" s="91">
        <v>109.19</v>
      </c>
      <c r="AC2618" s="91">
        <v>0</v>
      </c>
      <c r="AD2618" s="91">
        <v>0.61419000000000001</v>
      </c>
      <c r="AE2618" s="145" t="s">
        <v>3491</v>
      </c>
      <c r="AF2618" s="145" t="s">
        <v>3491</v>
      </c>
      <c r="AG2618" s="1" t="s">
        <v>17</v>
      </c>
      <c r="AH2618" s="92">
        <v>1.6078686950108899E-5</v>
      </c>
      <c r="AI2618" s="92">
        <v>4.342077334518916E-4</v>
      </c>
      <c r="AJ2618" s="92">
        <v>2.0612913655632936E-4</v>
      </c>
    </row>
    <row r="2619" spans="1:36" x14ac:dyDescent="0.25">
      <c r="A2619" s="1">
        <v>13918</v>
      </c>
      <c r="B2619" s="1">
        <v>13923</v>
      </c>
      <c r="C2619" s="1" t="s">
        <v>1943</v>
      </c>
      <c r="D2619" s="1">
        <v>520028010</v>
      </c>
      <c r="E2619" s="1" t="s">
        <v>429</v>
      </c>
      <c r="F2619" s="1" t="s">
        <v>1944</v>
      </c>
      <c r="G2619" s="1" t="s">
        <v>1945</v>
      </c>
      <c r="H2619" s="1" t="s">
        <v>76</v>
      </c>
      <c r="I2619" s="1" t="s">
        <v>228</v>
      </c>
      <c r="J2619" s="1" t="s">
        <v>53</v>
      </c>
      <c r="K2619" s="1" t="s">
        <v>53</v>
      </c>
      <c r="L2619" s="1" t="s">
        <v>821</v>
      </c>
      <c r="M2619" s="1" t="s">
        <v>311</v>
      </c>
      <c r="N2619" s="1" t="s">
        <v>265</v>
      </c>
      <c r="O2619" s="1" t="s">
        <v>62</v>
      </c>
      <c r="P2619" s="1" t="s">
        <v>1366</v>
      </c>
      <c r="Q2619" s="1" t="s">
        <v>65</v>
      </c>
      <c r="R2619" s="1" t="s">
        <v>57</v>
      </c>
      <c r="S2619" s="1" t="s">
        <v>1207</v>
      </c>
      <c r="T2619" s="93">
        <v>0.73599999999999999</v>
      </c>
      <c r="U2619" s="94">
        <v>46295</v>
      </c>
      <c r="V2619" s="92">
        <v>3.5999999999999997E-2</v>
      </c>
      <c r="W2619" s="92">
        <v>4.5900000000000003E-2</v>
      </c>
      <c r="X2619" s="1" t="s">
        <v>636</v>
      </c>
      <c r="Y2619" s="145" t="s">
        <v>3491</v>
      </c>
      <c r="Z2619" s="91">
        <v>120.12</v>
      </c>
      <c r="AA2619" s="91">
        <v>1</v>
      </c>
      <c r="AB2619" s="91">
        <v>100.23</v>
      </c>
      <c r="AC2619" s="91">
        <v>0</v>
      </c>
      <c r="AD2619" s="91">
        <v>0.12039999999999999</v>
      </c>
      <c r="AE2619" s="145" t="s">
        <v>3491</v>
      </c>
      <c r="AF2619" s="145" t="s">
        <v>3491</v>
      </c>
      <c r="AG2619" s="1" t="s">
        <v>17</v>
      </c>
      <c r="AH2619" s="92">
        <v>1.0849948785206801E-6</v>
      </c>
      <c r="AI2619" s="92">
        <v>8.5117978325286551E-5</v>
      </c>
      <c r="AJ2619" s="92">
        <v>4.0407606834012362E-5</v>
      </c>
    </row>
    <row r="2620" spans="1:36" x14ac:dyDescent="0.25">
      <c r="A2620" s="1">
        <v>13918</v>
      </c>
      <c r="B2620" s="1">
        <v>13923</v>
      </c>
      <c r="C2620" s="1" t="s">
        <v>1943</v>
      </c>
      <c r="D2620" s="1">
        <v>520028010</v>
      </c>
      <c r="E2620" s="1" t="s">
        <v>429</v>
      </c>
      <c r="F2620" s="1" t="s">
        <v>1946</v>
      </c>
      <c r="G2620" s="1" t="s">
        <v>1947</v>
      </c>
      <c r="H2620" s="1" t="s">
        <v>76</v>
      </c>
      <c r="I2620" s="1" t="s">
        <v>228</v>
      </c>
      <c r="J2620" s="1" t="s">
        <v>53</v>
      </c>
      <c r="K2620" s="1" t="s">
        <v>53</v>
      </c>
      <c r="L2620" s="1" t="s">
        <v>821</v>
      </c>
      <c r="M2620" s="1" t="s">
        <v>311</v>
      </c>
      <c r="N2620" s="1" t="s">
        <v>265</v>
      </c>
      <c r="O2620" s="1" t="s">
        <v>62</v>
      </c>
      <c r="P2620" s="1" t="s">
        <v>1366</v>
      </c>
      <c r="Q2620" s="1" t="s">
        <v>65</v>
      </c>
      <c r="R2620" s="1" t="s">
        <v>57</v>
      </c>
      <c r="S2620" s="1" t="s">
        <v>1207</v>
      </c>
      <c r="T2620" s="93">
        <v>1.58</v>
      </c>
      <c r="U2620" s="94">
        <v>46934</v>
      </c>
      <c r="V2620" s="92">
        <v>2.1999999999999999E-2</v>
      </c>
      <c r="W2620" s="92">
        <v>4.3099999999999999E-2</v>
      </c>
      <c r="X2620" s="1" t="s">
        <v>636</v>
      </c>
      <c r="Y2620" s="145" t="s">
        <v>3491</v>
      </c>
      <c r="Z2620" s="91">
        <v>33.340000000000003</v>
      </c>
      <c r="AA2620" s="91">
        <v>1</v>
      </c>
      <c r="AB2620" s="91">
        <v>96.84</v>
      </c>
      <c r="AC2620" s="91">
        <v>0</v>
      </c>
      <c r="AD2620" s="91">
        <v>3.2289999999999999E-2</v>
      </c>
      <c r="AE2620" s="145" t="s">
        <v>3491</v>
      </c>
      <c r="AF2620" s="145" t="s">
        <v>3491</v>
      </c>
      <c r="AG2620" s="1" t="s">
        <v>17</v>
      </c>
      <c r="AH2620" s="92">
        <v>3.8454440599769302E-8</v>
      </c>
      <c r="AI2620" s="92">
        <v>2.282773687810218E-5</v>
      </c>
      <c r="AJ2620" s="92">
        <v>1.0836890570350991E-5</v>
      </c>
    </row>
    <row r="2621" spans="1:36" x14ac:dyDescent="0.25">
      <c r="A2621" s="1">
        <v>13918</v>
      </c>
      <c r="B2621" s="1">
        <v>13923</v>
      </c>
      <c r="C2621" s="1" t="s">
        <v>1598</v>
      </c>
      <c r="D2621" s="1">
        <v>520000472</v>
      </c>
      <c r="E2621" s="1" t="s">
        <v>429</v>
      </c>
      <c r="F2621" s="1" t="s">
        <v>1953</v>
      </c>
      <c r="G2621" s="1" t="s">
        <v>1954</v>
      </c>
      <c r="H2621" s="1" t="s">
        <v>76</v>
      </c>
      <c r="I2621" s="1" t="s">
        <v>229</v>
      </c>
      <c r="J2621" s="1" t="s">
        <v>53</v>
      </c>
      <c r="K2621" s="1" t="s">
        <v>53</v>
      </c>
      <c r="L2621" s="1" t="s">
        <v>821</v>
      </c>
      <c r="M2621" s="1" t="s">
        <v>311</v>
      </c>
      <c r="N2621" s="1" t="s">
        <v>156</v>
      </c>
      <c r="O2621" s="1" t="s">
        <v>62</v>
      </c>
      <c r="P2621" s="1" t="s">
        <v>1206</v>
      </c>
      <c r="Q2621" s="1" t="s">
        <v>65</v>
      </c>
      <c r="R2621" s="1" t="s">
        <v>57</v>
      </c>
      <c r="S2621" s="1" t="s">
        <v>1207</v>
      </c>
      <c r="T2621" s="93">
        <v>0.16200000000000001</v>
      </c>
      <c r="U2621" s="94">
        <v>46082</v>
      </c>
      <c r="V2621" s="92">
        <v>4.4999999999999998E-2</v>
      </c>
      <c r="W2621" s="92">
        <v>6.4399999999999999E-2</v>
      </c>
      <c r="X2621" s="1" t="s">
        <v>636</v>
      </c>
      <c r="Y2621" s="145" t="s">
        <v>3491</v>
      </c>
      <c r="Z2621" s="91">
        <v>210</v>
      </c>
      <c r="AA2621" s="91">
        <v>1</v>
      </c>
      <c r="AB2621" s="91">
        <v>121.07</v>
      </c>
      <c r="AC2621" s="91">
        <v>0</v>
      </c>
      <c r="AD2621" s="91">
        <v>0.25424999999999998</v>
      </c>
      <c r="AE2621" s="145" t="s">
        <v>3491</v>
      </c>
      <c r="AF2621" s="145" t="s">
        <v>3491</v>
      </c>
      <c r="AG2621" s="1" t="s">
        <v>17</v>
      </c>
      <c r="AH2621" s="92">
        <v>1.4210292270138899E-7</v>
      </c>
      <c r="AI2621" s="92">
        <v>1.7974456801664538E-4</v>
      </c>
      <c r="AJ2621" s="92">
        <v>8.5329186358369135E-5</v>
      </c>
    </row>
    <row r="2622" spans="1:36" x14ac:dyDescent="0.25">
      <c r="A2622" s="1">
        <v>13918</v>
      </c>
      <c r="B2622" s="1">
        <v>13923</v>
      </c>
      <c r="C2622" s="1" t="s">
        <v>1598</v>
      </c>
      <c r="D2622" s="1">
        <v>520000472</v>
      </c>
      <c r="E2622" s="1" t="s">
        <v>429</v>
      </c>
      <c r="F2622" s="1" t="s">
        <v>1955</v>
      </c>
      <c r="G2622" s="1" t="s">
        <v>1956</v>
      </c>
      <c r="H2622" s="1" t="s">
        <v>76</v>
      </c>
      <c r="I2622" s="1" t="s">
        <v>229</v>
      </c>
      <c r="J2622" s="1" t="s">
        <v>53</v>
      </c>
      <c r="K2622" s="1" t="s">
        <v>53</v>
      </c>
      <c r="L2622" s="1" t="s">
        <v>821</v>
      </c>
      <c r="M2622" s="1" t="s">
        <v>311</v>
      </c>
      <c r="N2622" s="1" t="s">
        <v>156</v>
      </c>
      <c r="O2622" s="1" t="s">
        <v>62</v>
      </c>
      <c r="P2622" s="1" t="s">
        <v>1206</v>
      </c>
      <c r="Q2622" s="1" t="s">
        <v>65</v>
      </c>
      <c r="R2622" s="1" t="s">
        <v>57</v>
      </c>
      <c r="S2622" s="1" t="s">
        <v>1207</v>
      </c>
      <c r="T2622" s="93">
        <v>4.6790000000000003</v>
      </c>
      <c r="U2622" s="94">
        <v>48112</v>
      </c>
      <c r="V2622" s="92">
        <v>2.3900000000000001E-2</v>
      </c>
      <c r="W2622" s="92">
        <v>2.3099999999999999E-2</v>
      </c>
      <c r="X2622" s="1" t="s">
        <v>636</v>
      </c>
      <c r="Y2622" s="145" t="s">
        <v>3491</v>
      </c>
      <c r="Z2622" s="91">
        <v>655</v>
      </c>
      <c r="AA2622" s="91">
        <v>1</v>
      </c>
      <c r="AB2622" s="91">
        <v>118.92</v>
      </c>
      <c r="AC2622" s="91">
        <v>0</v>
      </c>
      <c r="AD2622" s="91">
        <v>0.77893000000000001</v>
      </c>
      <c r="AE2622" s="145" t="s">
        <v>3491</v>
      </c>
      <c r="AF2622" s="145" t="s">
        <v>3491</v>
      </c>
      <c r="AG2622" s="1" t="s">
        <v>17</v>
      </c>
      <c r="AH2622" s="92">
        <v>1.68417350021136E-7</v>
      </c>
      <c r="AI2622" s="92">
        <v>5.5067231608733772E-4</v>
      </c>
      <c r="AJ2622" s="92">
        <v>2.6141775075761841E-4</v>
      </c>
    </row>
    <row r="2623" spans="1:36" x14ac:dyDescent="0.25">
      <c r="A2623" s="1">
        <v>13918</v>
      </c>
      <c r="B2623" s="1">
        <v>13923</v>
      </c>
      <c r="C2623" s="1" t="s">
        <v>1598</v>
      </c>
      <c r="D2623" s="1">
        <v>520000472</v>
      </c>
      <c r="E2623" s="1" t="s">
        <v>429</v>
      </c>
      <c r="F2623" s="1" t="s">
        <v>1957</v>
      </c>
      <c r="G2623" s="1" t="s">
        <v>1958</v>
      </c>
      <c r="H2623" s="1" t="s">
        <v>76</v>
      </c>
      <c r="I2623" s="1" t="s">
        <v>229</v>
      </c>
      <c r="J2623" s="1" t="s">
        <v>53</v>
      </c>
      <c r="K2623" s="1" t="s">
        <v>53</v>
      </c>
      <c r="L2623" s="1" t="s">
        <v>821</v>
      </c>
      <c r="M2623" s="1" t="s">
        <v>311</v>
      </c>
      <c r="N2623" s="1" t="s">
        <v>156</v>
      </c>
      <c r="O2623" s="1" t="s">
        <v>62</v>
      </c>
      <c r="P2623" s="1" t="s">
        <v>1206</v>
      </c>
      <c r="Q2623" s="1" t="s">
        <v>65</v>
      </c>
      <c r="R2623" s="1" t="s">
        <v>57</v>
      </c>
      <c r="S2623" s="1" t="s">
        <v>1207</v>
      </c>
      <c r="T2623" s="93">
        <v>9.7050000000000001</v>
      </c>
      <c r="U2623" s="94">
        <v>49825</v>
      </c>
      <c r="V2623" s="92">
        <v>1.2500000000000001E-2</v>
      </c>
      <c r="W2623" s="92">
        <v>2.5600000000000001E-2</v>
      </c>
      <c r="X2623" s="1" t="s">
        <v>636</v>
      </c>
      <c r="Y2623" s="145" t="s">
        <v>3491</v>
      </c>
      <c r="Z2623" s="91">
        <v>20</v>
      </c>
      <c r="AA2623" s="91">
        <v>1</v>
      </c>
      <c r="AB2623" s="91">
        <v>103.24</v>
      </c>
      <c r="AC2623" s="91">
        <v>0</v>
      </c>
      <c r="AD2623" s="91">
        <v>2.0650000000000002E-2</v>
      </c>
      <c r="AE2623" s="145" t="s">
        <v>3491</v>
      </c>
      <c r="AF2623" s="145" t="s">
        <v>3491</v>
      </c>
      <c r="AG2623" s="1" t="s">
        <v>17</v>
      </c>
      <c r="AH2623" s="92">
        <v>4.6599744773197897E-9</v>
      </c>
      <c r="AI2623" s="92">
        <v>1.459872302672066E-5</v>
      </c>
      <c r="AJ2623" s="92">
        <v>6.93037442792654E-6</v>
      </c>
    </row>
    <row r="2624" spans="1:36" x14ac:dyDescent="0.25">
      <c r="A2624" s="1">
        <v>13918</v>
      </c>
      <c r="B2624" s="1">
        <v>13923</v>
      </c>
      <c r="C2624" s="1" t="s">
        <v>1657</v>
      </c>
      <c r="D2624" s="1">
        <v>520018078</v>
      </c>
      <c r="E2624" s="1" t="s">
        <v>429</v>
      </c>
      <c r="F2624" s="1" t="s">
        <v>1961</v>
      </c>
      <c r="G2624" s="1" t="s">
        <v>1962</v>
      </c>
      <c r="H2624" s="1" t="s">
        <v>76</v>
      </c>
      <c r="I2624" s="1" t="s">
        <v>229</v>
      </c>
      <c r="J2624" s="1" t="s">
        <v>53</v>
      </c>
      <c r="K2624" s="1" t="s">
        <v>53</v>
      </c>
      <c r="L2624" s="1" t="s">
        <v>821</v>
      </c>
      <c r="M2624" s="1" t="s">
        <v>311</v>
      </c>
      <c r="N2624" s="1" t="s">
        <v>256</v>
      </c>
      <c r="O2624" s="1" t="s">
        <v>62</v>
      </c>
      <c r="P2624" s="1" t="s">
        <v>1206</v>
      </c>
      <c r="Q2624" s="1" t="s">
        <v>65</v>
      </c>
      <c r="R2624" s="1" t="s">
        <v>57</v>
      </c>
      <c r="S2624" s="1" t="s">
        <v>1207</v>
      </c>
      <c r="T2624" s="93">
        <v>3.895</v>
      </c>
      <c r="U2624" s="94">
        <v>47447</v>
      </c>
      <c r="V2624" s="92">
        <v>1E-3</v>
      </c>
      <c r="W2624" s="92">
        <v>2.18E-2</v>
      </c>
      <c r="X2624" s="1" t="s">
        <v>636</v>
      </c>
      <c r="Y2624" s="145" t="s">
        <v>3491</v>
      </c>
      <c r="Z2624" s="91">
        <v>3030</v>
      </c>
      <c r="AA2624" s="91">
        <v>1</v>
      </c>
      <c r="AB2624" s="91">
        <v>106.2</v>
      </c>
      <c r="AC2624" s="91">
        <v>0</v>
      </c>
      <c r="AD2624" s="91">
        <v>3.2178599999999999</v>
      </c>
      <c r="AE2624" s="145" t="s">
        <v>3491</v>
      </c>
      <c r="AF2624" s="145" t="s">
        <v>3491</v>
      </c>
      <c r="AG2624" s="1" t="s">
        <v>17</v>
      </c>
      <c r="AH2624" s="92">
        <v>7.0664768901717902E-7</v>
      </c>
      <c r="AI2624" s="92">
        <v>2.2748981539352704E-3</v>
      </c>
      <c r="AJ2624" s="92">
        <v>1.0799503465688956E-3</v>
      </c>
    </row>
    <row r="2625" spans="1:36" x14ac:dyDescent="0.25">
      <c r="A2625" s="1">
        <v>13918</v>
      </c>
      <c r="B2625" s="1">
        <v>13923</v>
      </c>
      <c r="C2625" s="1" t="s">
        <v>1657</v>
      </c>
      <c r="D2625" s="1">
        <v>520018078</v>
      </c>
      <c r="E2625" s="1" t="s">
        <v>429</v>
      </c>
      <c r="F2625" s="1" t="s">
        <v>2243</v>
      </c>
      <c r="G2625" s="1" t="s">
        <v>2244</v>
      </c>
      <c r="H2625" s="1" t="s">
        <v>76</v>
      </c>
      <c r="I2625" s="1" t="s">
        <v>228</v>
      </c>
      <c r="J2625" s="1" t="s">
        <v>53</v>
      </c>
      <c r="K2625" s="1" t="s">
        <v>53</v>
      </c>
      <c r="L2625" s="1" t="s">
        <v>821</v>
      </c>
      <c r="M2625" s="1" t="s">
        <v>311</v>
      </c>
      <c r="N2625" s="1" t="s">
        <v>256</v>
      </c>
      <c r="O2625" s="1" t="s">
        <v>62</v>
      </c>
      <c r="P2625" s="1" t="s">
        <v>1206</v>
      </c>
      <c r="Q2625" s="1" t="s">
        <v>65</v>
      </c>
      <c r="R2625" s="1" t="s">
        <v>57</v>
      </c>
      <c r="S2625" s="1" t="s">
        <v>1207</v>
      </c>
      <c r="T2625" s="93">
        <v>2.2330000000000001</v>
      </c>
      <c r="U2625" s="94">
        <v>47608</v>
      </c>
      <c r="V2625" s="92">
        <v>2.76E-2</v>
      </c>
      <c r="W2625" s="92">
        <v>4.1300000000000003E-2</v>
      </c>
      <c r="X2625" s="1" t="s">
        <v>636</v>
      </c>
      <c r="Y2625" s="145" t="s">
        <v>3491</v>
      </c>
      <c r="Z2625" s="91">
        <v>2700</v>
      </c>
      <c r="AA2625" s="91">
        <v>1</v>
      </c>
      <c r="AB2625" s="91">
        <v>97.54</v>
      </c>
      <c r="AC2625" s="91">
        <v>0</v>
      </c>
      <c r="AD2625" s="91">
        <v>2.6335799999999998</v>
      </c>
      <c r="AE2625" s="145" t="s">
        <v>3491</v>
      </c>
      <c r="AF2625" s="145" t="s">
        <v>3491</v>
      </c>
      <c r="AG2625" s="1" t="s">
        <v>17</v>
      </c>
      <c r="AH2625" s="92">
        <v>1.38190451316195E-6</v>
      </c>
      <c r="AI2625" s="92">
        <v>1.8618355926736556E-3</v>
      </c>
      <c r="AJ2625" s="92">
        <v>8.8385934556410529E-4</v>
      </c>
    </row>
    <row r="2626" spans="1:36" x14ac:dyDescent="0.25">
      <c r="A2626" s="1">
        <v>13918</v>
      </c>
      <c r="B2626" s="1">
        <v>13923</v>
      </c>
      <c r="C2626" s="1" t="s">
        <v>1529</v>
      </c>
      <c r="D2626" s="1">
        <v>520020116</v>
      </c>
      <c r="E2626" s="1" t="s">
        <v>429</v>
      </c>
      <c r="F2626" s="1" t="s">
        <v>1963</v>
      </c>
      <c r="G2626" s="1" t="s">
        <v>1964</v>
      </c>
      <c r="H2626" s="1" t="s">
        <v>76</v>
      </c>
      <c r="I2626" s="1" t="s">
        <v>229</v>
      </c>
      <c r="J2626" s="1" t="s">
        <v>53</v>
      </c>
      <c r="K2626" s="1" t="s">
        <v>53</v>
      </c>
      <c r="L2626" s="1" t="s">
        <v>821</v>
      </c>
      <c r="M2626" s="1" t="s">
        <v>311</v>
      </c>
      <c r="N2626" s="1" t="s">
        <v>651</v>
      </c>
      <c r="O2626" s="1" t="s">
        <v>62</v>
      </c>
      <c r="P2626" s="1" t="s">
        <v>1329</v>
      </c>
      <c r="Q2626" s="1" t="s">
        <v>65</v>
      </c>
      <c r="R2626" s="1" t="s">
        <v>57</v>
      </c>
      <c r="S2626" s="1" t="s">
        <v>1207</v>
      </c>
      <c r="T2626" s="93">
        <v>1.8959999999999999</v>
      </c>
      <c r="U2626" s="94">
        <v>46752</v>
      </c>
      <c r="V2626" s="92">
        <v>1.7999999999999999E-2</v>
      </c>
      <c r="W2626" s="92">
        <v>2.6800000000000001E-2</v>
      </c>
      <c r="X2626" s="1" t="s">
        <v>636</v>
      </c>
      <c r="Y2626" s="145" t="s">
        <v>3491</v>
      </c>
      <c r="Z2626" s="91">
        <v>1903.72</v>
      </c>
      <c r="AA2626" s="91">
        <v>1</v>
      </c>
      <c r="AB2626" s="91">
        <v>117.12</v>
      </c>
      <c r="AC2626" s="91">
        <v>0</v>
      </c>
      <c r="AD2626" s="91">
        <v>2.2296399999999998</v>
      </c>
      <c r="AE2626" s="145" t="s">
        <v>3491</v>
      </c>
      <c r="AF2626" s="145" t="s">
        <v>3491</v>
      </c>
      <c r="AG2626" s="1" t="s">
        <v>17</v>
      </c>
      <c r="AH2626" s="92">
        <v>2.7584847877161099E-6</v>
      </c>
      <c r="AI2626" s="92">
        <v>1.576266189312225E-3</v>
      </c>
      <c r="AJ2626" s="92">
        <v>7.4829249585869873E-4</v>
      </c>
    </row>
    <row r="2627" spans="1:36" x14ac:dyDescent="0.25">
      <c r="A2627" s="1">
        <v>13918</v>
      </c>
      <c r="B2627" s="1">
        <v>13923</v>
      </c>
      <c r="C2627" s="1" t="s">
        <v>1969</v>
      </c>
      <c r="D2627" s="1">
        <v>520017807</v>
      </c>
      <c r="E2627" s="1" t="s">
        <v>429</v>
      </c>
      <c r="F2627" s="1" t="s">
        <v>1974</v>
      </c>
      <c r="G2627" s="1" t="s">
        <v>1975</v>
      </c>
      <c r="H2627" s="1" t="s">
        <v>76</v>
      </c>
      <c r="I2627" s="1" t="s">
        <v>229</v>
      </c>
      <c r="J2627" s="1" t="s">
        <v>53</v>
      </c>
      <c r="K2627" s="1" t="s">
        <v>53</v>
      </c>
      <c r="L2627" s="1" t="s">
        <v>821</v>
      </c>
      <c r="M2627" s="1" t="s">
        <v>311</v>
      </c>
      <c r="N2627" s="1" t="s">
        <v>651</v>
      </c>
      <c r="O2627" s="1" t="s">
        <v>62</v>
      </c>
      <c r="P2627" s="1" t="s">
        <v>1319</v>
      </c>
      <c r="Q2627" s="1" t="s">
        <v>65</v>
      </c>
      <c r="R2627" s="1" t="s">
        <v>57</v>
      </c>
      <c r="S2627" s="1" t="s">
        <v>1207</v>
      </c>
      <c r="T2627" s="93">
        <v>3.9</v>
      </c>
      <c r="U2627" s="94">
        <v>47583</v>
      </c>
      <c r="V2627" s="92">
        <v>8.3999999999999995E-3</v>
      </c>
      <c r="W2627" s="92">
        <v>2.4899999999999999E-2</v>
      </c>
      <c r="X2627" s="1" t="s">
        <v>636</v>
      </c>
      <c r="Y2627" s="145" t="s">
        <v>3491</v>
      </c>
      <c r="Z2627" s="91">
        <v>90.1</v>
      </c>
      <c r="AA2627" s="91">
        <v>1</v>
      </c>
      <c r="AB2627" s="91">
        <v>110.04</v>
      </c>
      <c r="AC2627" s="91">
        <v>0</v>
      </c>
      <c r="AD2627" s="91">
        <v>9.9150000000000002E-2</v>
      </c>
      <c r="AE2627" s="145" t="s">
        <v>3491</v>
      </c>
      <c r="AF2627" s="145" t="s">
        <v>3491</v>
      </c>
      <c r="AG2627" s="1" t="s">
        <v>17</v>
      </c>
      <c r="AH2627" s="92">
        <v>1.218041471292E-7</v>
      </c>
      <c r="AI2627" s="92">
        <v>7.0095079326845195E-5</v>
      </c>
      <c r="AJ2627" s="92">
        <v>3.3275865594620648E-5</v>
      </c>
    </row>
    <row r="2628" spans="1:36" x14ac:dyDescent="0.25">
      <c r="A2628" s="1">
        <v>13918</v>
      </c>
      <c r="B2628" s="1">
        <v>13923</v>
      </c>
      <c r="C2628" s="1" t="s">
        <v>1969</v>
      </c>
      <c r="D2628" s="1">
        <v>520017807</v>
      </c>
      <c r="E2628" s="1" t="s">
        <v>429</v>
      </c>
      <c r="F2628" s="1" t="s">
        <v>1976</v>
      </c>
      <c r="G2628" s="1" t="s">
        <v>1977</v>
      </c>
      <c r="H2628" s="1" t="s">
        <v>76</v>
      </c>
      <c r="I2628" s="1" t="s">
        <v>229</v>
      </c>
      <c r="J2628" s="1" t="s">
        <v>53</v>
      </c>
      <c r="K2628" s="1" t="s">
        <v>53</v>
      </c>
      <c r="L2628" s="1" t="s">
        <v>821</v>
      </c>
      <c r="M2628" s="1" t="s">
        <v>311</v>
      </c>
      <c r="N2628" s="1" t="s">
        <v>651</v>
      </c>
      <c r="O2628" s="1" t="s">
        <v>62</v>
      </c>
      <c r="P2628" s="1" t="s">
        <v>1350</v>
      </c>
      <c r="Q2628" s="1" t="s">
        <v>70</v>
      </c>
      <c r="R2628" s="1" t="s">
        <v>57</v>
      </c>
      <c r="S2628" s="1" t="s">
        <v>1207</v>
      </c>
      <c r="T2628" s="93">
        <v>5.1459999999999999</v>
      </c>
      <c r="U2628" s="94">
        <v>49765</v>
      </c>
      <c r="V2628" s="92">
        <v>1.4999999999999999E-2</v>
      </c>
      <c r="W2628" s="92">
        <v>2.6599999999999999E-2</v>
      </c>
      <c r="X2628" s="1" t="s">
        <v>636</v>
      </c>
      <c r="Y2628" s="145" t="s">
        <v>3491</v>
      </c>
      <c r="Z2628" s="91">
        <v>5795.45</v>
      </c>
      <c r="AA2628" s="91">
        <v>1</v>
      </c>
      <c r="AB2628" s="91">
        <v>107.77</v>
      </c>
      <c r="AC2628" s="91">
        <v>0</v>
      </c>
      <c r="AD2628" s="91">
        <v>6.2457599999999998</v>
      </c>
      <c r="AE2628" s="145" t="s">
        <v>3491</v>
      </c>
      <c r="AF2628" s="145" t="s">
        <v>3491</v>
      </c>
      <c r="AG2628" s="1" t="s">
        <v>17</v>
      </c>
      <c r="AH2628" s="92">
        <v>5.5350699004178602E-6</v>
      </c>
      <c r="AI2628" s="92">
        <v>4.4155021952237685E-3</v>
      </c>
      <c r="AJ2628" s="92">
        <v>2.0961479606279158E-3</v>
      </c>
    </row>
    <row r="2629" spans="1:36" x14ac:dyDescent="0.25">
      <c r="A2629" s="1">
        <v>13918</v>
      </c>
      <c r="B2629" s="1">
        <v>13923</v>
      </c>
      <c r="C2629" s="1" t="s">
        <v>1978</v>
      </c>
      <c r="D2629" s="1">
        <v>520023896</v>
      </c>
      <c r="E2629" s="1" t="s">
        <v>429</v>
      </c>
      <c r="F2629" s="1" t="s">
        <v>1979</v>
      </c>
      <c r="G2629" s="1" t="s">
        <v>1980</v>
      </c>
      <c r="H2629" s="1" t="s">
        <v>76</v>
      </c>
      <c r="I2629" s="1" t="s">
        <v>228</v>
      </c>
      <c r="J2629" s="1" t="s">
        <v>53</v>
      </c>
      <c r="K2629" s="1" t="s">
        <v>53</v>
      </c>
      <c r="L2629" s="1" t="s">
        <v>821</v>
      </c>
      <c r="M2629" s="1" t="s">
        <v>311</v>
      </c>
      <c r="N2629" s="1" t="s">
        <v>651</v>
      </c>
      <c r="O2629" s="1" t="s">
        <v>62</v>
      </c>
      <c r="P2629" s="1" t="s">
        <v>1981</v>
      </c>
      <c r="Q2629" s="1" t="s">
        <v>65</v>
      </c>
      <c r="R2629" s="1" t="s">
        <v>57</v>
      </c>
      <c r="S2629" s="1" t="s">
        <v>1207</v>
      </c>
      <c r="T2629" s="93">
        <v>0.98299999999999998</v>
      </c>
      <c r="U2629" s="94">
        <v>46386</v>
      </c>
      <c r="V2629" s="92">
        <v>4.8000000000000001E-2</v>
      </c>
      <c r="W2629" s="92">
        <v>0.05</v>
      </c>
      <c r="X2629" s="1" t="s">
        <v>636</v>
      </c>
      <c r="Y2629" s="145" t="s">
        <v>3491</v>
      </c>
      <c r="Z2629" s="91">
        <v>751.35</v>
      </c>
      <c r="AA2629" s="91">
        <v>1</v>
      </c>
      <c r="AB2629" s="91">
        <v>99.89</v>
      </c>
      <c r="AC2629" s="91">
        <v>0</v>
      </c>
      <c r="AD2629" s="91">
        <v>0.75051999999999996</v>
      </c>
      <c r="AE2629" s="145" t="s">
        <v>3491</v>
      </c>
      <c r="AF2629" s="145" t="s">
        <v>3491</v>
      </c>
      <c r="AG2629" s="1" t="s">
        <v>17</v>
      </c>
      <c r="AH2629" s="92">
        <v>2.6515419107051601E-6</v>
      </c>
      <c r="AI2629" s="92">
        <v>5.3058758382636259E-4</v>
      </c>
      <c r="AJ2629" s="92">
        <v>2.5188303223474222E-4</v>
      </c>
    </row>
    <row r="2630" spans="1:36" x14ac:dyDescent="0.25">
      <c r="A2630" s="1">
        <v>13918</v>
      </c>
      <c r="B2630" s="1">
        <v>13923</v>
      </c>
      <c r="C2630" s="1" t="s">
        <v>1978</v>
      </c>
      <c r="D2630" s="1">
        <v>520023896</v>
      </c>
      <c r="E2630" s="1" t="s">
        <v>429</v>
      </c>
      <c r="F2630" s="1" t="s">
        <v>2247</v>
      </c>
      <c r="G2630" s="1" t="s">
        <v>2248</v>
      </c>
      <c r="H2630" s="1" t="s">
        <v>76</v>
      </c>
      <c r="I2630" s="1" t="s">
        <v>228</v>
      </c>
      <c r="J2630" s="1" t="s">
        <v>53</v>
      </c>
      <c r="K2630" s="1" t="s">
        <v>53</v>
      </c>
      <c r="L2630" s="1" t="s">
        <v>821</v>
      </c>
      <c r="M2630" s="1" t="s">
        <v>311</v>
      </c>
      <c r="N2630" s="1" t="s">
        <v>651</v>
      </c>
      <c r="O2630" s="1" t="s">
        <v>62</v>
      </c>
      <c r="P2630" s="1" t="s">
        <v>1981</v>
      </c>
      <c r="Q2630" s="1" t="s">
        <v>65</v>
      </c>
      <c r="R2630" s="1" t="s">
        <v>57</v>
      </c>
      <c r="S2630" s="1" t="s">
        <v>1207</v>
      </c>
      <c r="T2630" s="93">
        <v>1.8080000000000001</v>
      </c>
      <c r="U2630" s="94">
        <v>46752</v>
      </c>
      <c r="V2630" s="92">
        <v>3.4000000000000002E-2</v>
      </c>
      <c r="W2630" s="92">
        <v>4.8099999999999997E-2</v>
      </c>
      <c r="X2630" s="1" t="s">
        <v>636</v>
      </c>
      <c r="Y2630" s="145" t="s">
        <v>3491</v>
      </c>
      <c r="Z2630" s="91">
        <v>2100</v>
      </c>
      <c r="AA2630" s="91">
        <v>1</v>
      </c>
      <c r="AB2630" s="91">
        <v>97.64</v>
      </c>
      <c r="AC2630" s="91">
        <v>0</v>
      </c>
      <c r="AD2630" s="91">
        <v>2.05044</v>
      </c>
      <c r="AE2630" s="145" t="s">
        <v>3491</v>
      </c>
      <c r="AF2630" s="145" t="s">
        <v>3491</v>
      </c>
      <c r="AG2630" s="1" t="s">
        <v>17</v>
      </c>
      <c r="AH2630" s="92">
        <v>1.46756799474885E-5</v>
      </c>
      <c r="AI2630" s="92">
        <v>1.4495789657583103E-3</v>
      </c>
      <c r="AJ2630" s="92">
        <v>6.8815094150109898E-4</v>
      </c>
    </row>
    <row r="2631" spans="1:36" x14ac:dyDescent="0.25">
      <c r="A2631" s="1">
        <v>13918</v>
      </c>
      <c r="B2631" s="1">
        <v>13923</v>
      </c>
      <c r="C2631" s="1" t="s">
        <v>1526</v>
      </c>
      <c r="D2631" s="1">
        <v>520000118</v>
      </c>
      <c r="E2631" s="1" t="s">
        <v>429</v>
      </c>
      <c r="F2631" s="1" t="s">
        <v>1984</v>
      </c>
      <c r="G2631" s="1" t="s">
        <v>1985</v>
      </c>
      <c r="H2631" s="1" t="s">
        <v>76</v>
      </c>
      <c r="I2631" s="1" t="s">
        <v>229</v>
      </c>
      <c r="J2631" s="1" t="s">
        <v>53</v>
      </c>
      <c r="K2631" s="1" t="s">
        <v>53</v>
      </c>
      <c r="L2631" s="1" t="s">
        <v>821</v>
      </c>
      <c r="M2631" s="1" t="s">
        <v>311</v>
      </c>
      <c r="N2631" s="1" t="s">
        <v>256</v>
      </c>
      <c r="O2631" s="1" t="s">
        <v>62</v>
      </c>
      <c r="P2631" s="1" t="s">
        <v>1206</v>
      </c>
      <c r="Q2631" s="1" t="s">
        <v>65</v>
      </c>
      <c r="R2631" s="1" t="s">
        <v>57</v>
      </c>
      <c r="S2631" s="1" t="s">
        <v>1207</v>
      </c>
      <c r="T2631" s="93">
        <v>3.3740000000000001</v>
      </c>
      <c r="U2631" s="94">
        <v>48191</v>
      </c>
      <c r="V2631" s="92">
        <v>1E-3</v>
      </c>
      <c r="W2631" s="92">
        <v>2.1399999999999999E-2</v>
      </c>
      <c r="X2631" s="1" t="s">
        <v>636</v>
      </c>
      <c r="Y2631" s="145" t="s">
        <v>3491</v>
      </c>
      <c r="Z2631" s="91">
        <v>13.34</v>
      </c>
      <c r="AA2631" s="91">
        <v>1</v>
      </c>
      <c r="AB2631" s="91">
        <v>107.43</v>
      </c>
      <c r="AC2631" s="91">
        <v>0</v>
      </c>
      <c r="AD2631" s="91">
        <v>1.4330000000000001E-2</v>
      </c>
      <c r="AE2631" s="145" t="s">
        <v>3491</v>
      </c>
      <c r="AF2631" s="145" t="s">
        <v>3491</v>
      </c>
      <c r="AG2631" s="1" t="s">
        <v>17</v>
      </c>
      <c r="AH2631" s="92">
        <v>1.5813746481076899E-8</v>
      </c>
      <c r="AI2631" s="92">
        <v>1.0130736124595983E-5</v>
      </c>
      <c r="AJ2631" s="92">
        <v>4.8093106804933328E-6</v>
      </c>
    </row>
    <row r="2632" spans="1:36" x14ac:dyDescent="0.25">
      <c r="A2632" s="1">
        <v>13918</v>
      </c>
      <c r="B2632" s="1">
        <v>13923</v>
      </c>
      <c r="C2632" s="1" t="s">
        <v>1719</v>
      </c>
      <c r="D2632" s="1">
        <v>520025370</v>
      </c>
      <c r="E2632" s="1" t="s">
        <v>429</v>
      </c>
      <c r="F2632" s="1" t="s">
        <v>1986</v>
      </c>
      <c r="G2632" s="1" t="s">
        <v>1987</v>
      </c>
      <c r="H2632" s="1" t="s">
        <v>76</v>
      </c>
      <c r="I2632" s="1" t="s">
        <v>228</v>
      </c>
      <c r="J2632" s="1" t="s">
        <v>53</v>
      </c>
      <c r="K2632" s="1" t="s">
        <v>53</v>
      </c>
      <c r="L2632" s="1" t="s">
        <v>821</v>
      </c>
      <c r="M2632" s="1" t="s">
        <v>311</v>
      </c>
      <c r="N2632" s="1" t="s">
        <v>708</v>
      </c>
      <c r="O2632" s="1" t="s">
        <v>62</v>
      </c>
      <c r="P2632" s="1" t="s">
        <v>1315</v>
      </c>
      <c r="Q2632" s="1" t="s">
        <v>65</v>
      </c>
      <c r="R2632" s="1" t="s">
        <v>57</v>
      </c>
      <c r="S2632" s="1" t="s">
        <v>1207</v>
      </c>
      <c r="T2632" s="93">
        <v>2.1150000000000002</v>
      </c>
      <c r="U2632" s="94">
        <v>47377</v>
      </c>
      <c r="V2632" s="92">
        <v>2.0400000000000001E-2</v>
      </c>
      <c r="W2632" s="92">
        <v>4.36E-2</v>
      </c>
      <c r="X2632" s="1" t="s">
        <v>636</v>
      </c>
      <c r="Y2632" s="145" t="s">
        <v>3491</v>
      </c>
      <c r="Z2632" s="91">
        <v>46399.99</v>
      </c>
      <c r="AA2632" s="91">
        <v>1</v>
      </c>
      <c r="AB2632" s="91">
        <v>95.91</v>
      </c>
      <c r="AC2632" s="91">
        <v>0</v>
      </c>
      <c r="AD2632" s="91">
        <v>44.502229999999997</v>
      </c>
      <c r="AE2632" s="145" t="s">
        <v>3491</v>
      </c>
      <c r="AF2632" s="145" t="s">
        <v>3491</v>
      </c>
      <c r="AG2632" s="1" t="s">
        <v>17</v>
      </c>
      <c r="AH2632" s="92">
        <v>1.5462781099999999E-4</v>
      </c>
      <c r="AI2632" s="92">
        <v>3.146129442331326E-2</v>
      </c>
      <c r="AJ2632" s="92">
        <v>1.4935453596983306E-2</v>
      </c>
    </row>
    <row r="2633" spans="1:36" x14ac:dyDescent="0.25">
      <c r="A2633" s="1">
        <v>13918</v>
      </c>
      <c r="B2633" s="1">
        <v>13923</v>
      </c>
      <c r="C2633" s="1" t="s">
        <v>1825</v>
      </c>
      <c r="D2633" s="1">
        <v>520025990</v>
      </c>
      <c r="E2633" s="1" t="s">
        <v>429</v>
      </c>
      <c r="F2633" s="1" t="s">
        <v>1990</v>
      </c>
      <c r="G2633" s="1" t="s">
        <v>1991</v>
      </c>
      <c r="H2633" s="1" t="s">
        <v>76</v>
      </c>
      <c r="I2633" s="1" t="s">
        <v>228</v>
      </c>
      <c r="J2633" s="1" t="s">
        <v>53</v>
      </c>
      <c r="K2633" s="1" t="s">
        <v>53</v>
      </c>
      <c r="L2633" s="1" t="s">
        <v>821</v>
      </c>
      <c r="M2633" s="1" t="s">
        <v>311</v>
      </c>
      <c r="N2633" s="1" t="s">
        <v>140</v>
      </c>
      <c r="O2633" s="1" t="s">
        <v>62</v>
      </c>
      <c r="P2633" s="1" t="s">
        <v>1360</v>
      </c>
      <c r="Q2633" s="1" t="s">
        <v>70</v>
      </c>
      <c r="R2633" s="1" t="s">
        <v>57</v>
      </c>
      <c r="S2633" s="1" t="s">
        <v>1207</v>
      </c>
      <c r="T2633" s="93">
        <v>1.794</v>
      </c>
      <c r="U2633" s="94">
        <v>47118</v>
      </c>
      <c r="V2633" s="92">
        <v>2.5499999999999998E-2</v>
      </c>
      <c r="W2633" s="92">
        <v>4.6199999999999998E-2</v>
      </c>
      <c r="X2633" s="1" t="s">
        <v>636</v>
      </c>
      <c r="Y2633" s="145" t="s">
        <v>3491</v>
      </c>
      <c r="Z2633" s="91">
        <v>1785</v>
      </c>
      <c r="AA2633" s="91">
        <v>1</v>
      </c>
      <c r="AB2633" s="91">
        <v>96.5</v>
      </c>
      <c r="AC2633" s="91">
        <v>0</v>
      </c>
      <c r="AD2633" s="91">
        <v>1.7225200000000001</v>
      </c>
      <c r="AE2633" s="145" t="s">
        <v>3491</v>
      </c>
      <c r="AF2633" s="145" t="s">
        <v>3491</v>
      </c>
      <c r="AG2633" s="1" t="s">
        <v>17</v>
      </c>
      <c r="AH2633" s="92">
        <v>3.31684018293349E-6</v>
      </c>
      <c r="AI2633" s="92">
        <v>1.217752658013892E-3</v>
      </c>
      <c r="AJ2633" s="92">
        <v>5.7809726680833038E-4</v>
      </c>
    </row>
    <row r="2634" spans="1:36" x14ac:dyDescent="0.25">
      <c r="A2634" s="1">
        <v>13918</v>
      </c>
      <c r="B2634" s="1">
        <v>13923</v>
      </c>
      <c r="C2634" s="1" t="s">
        <v>1825</v>
      </c>
      <c r="D2634" s="1">
        <v>520025990</v>
      </c>
      <c r="E2634" s="1" t="s">
        <v>429</v>
      </c>
      <c r="F2634" s="1" t="s">
        <v>1992</v>
      </c>
      <c r="G2634" s="1" t="s">
        <v>1993</v>
      </c>
      <c r="H2634" s="1" t="s">
        <v>76</v>
      </c>
      <c r="I2634" s="1" t="s">
        <v>229</v>
      </c>
      <c r="J2634" s="1" t="s">
        <v>53</v>
      </c>
      <c r="K2634" s="1" t="s">
        <v>53</v>
      </c>
      <c r="L2634" s="1" t="s">
        <v>821</v>
      </c>
      <c r="M2634" s="1" t="s">
        <v>311</v>
      </c>
      <c r="N2634" s="1" t="s">
        <v>140</v>
      </c>
      <c r="O2634" s="1" t="s">
        <v>62</v>
      </c>
      <c r="P2634" s="1" t="s">
        <v>1350</v>
      </c>
      <c r="Q2634" s="1" t="s">
        <v>70</v>
      </c>
      <c r="R2634" s="1" t="s">
        <v>57</v>
      </c>
      <c r="S2634" s="1" t="s">
        <v>1207</v>
      </c>
      <c r="T2634" s="93">
        <v>3.0990000000000002</v>
      </c>
      <c r="U2634" s="94">
        <v>47300</v>
      </c>
      <c r="V2634" s="92">
        <v>1E-3</v>
      </c>
      <c r="W2634" s="92">
        <v>2.3599999999999999E-2</v>
      </c>
      <c r="X2634" s="1" t="s">
        <v>636</v>
      </c>
      <c r="Y2634" s="145" t="s">
        <v>3491</v>
      </c>
      <c r="Z2634" s="91">
        <v>33.68</v>
      </c>
      <c r="AA2634" s="91">
        <v>1</v>
      </c>
      <c r="AB2634" s="91">
        <v>108.95</v>
      </c>
      <c r="AC2634" s="91">
        <v>0</v>
      </c>
      <c r="AD2634" s="91">
        <v>3.669E-2</v>
      </c>
      <c r="AE2634" s="145" t="s">
        <v>3491</v>
      </c>
      <c r="AF2634" s="145" t="s">
        <v>3491</v>
      </c>
      <c r="AG2634" s="1" t="s">
        <v>17</v>
      </c>
      <c r="AH2634" s="92">
        <v>2.19227444568263E-7</v>
      </c>
      <c r="AI2634" s="92">
        <v>2.5938360670720626E-5</v>
      </c>
      <c r="AJ2634" s="92">
        <v>1.2313580521095628E-5</v>
      </c>
    </row>
    <row r="2635" spans="1:36" x14ac:dyDescent="0.25">
      <c r="A2635" s="1">
        <v>13918</v>
      </c>
      <c r="B2635" s="1">
        <v>13923</v>
      </c>
      <c r="C2635" s="1" t="s">
        <v>1994</v>
      </c>
      <c r="D2635" s="1">
        <v>520041146</v>
      </c>
      <c r="E2635" s="1" t="s">
        <v>429</v>
      </c>
      <c r="F2635" s="1" t="s">
        <v>1995</v>
      </c>
      <c r="G2635" s="1" t="s">
        <v>1996</v>
      </c>
      <c r="H2635" s="1" t="s">
        <v>76</v>
      </c>
      <c r="I2635" s="1" t="s">
        <v>228</v>
      </c>
      <c r="J2635" s="1" t="s">
        <v>53</v>
      </c>
      <c r="K2635" s="1" t="s">
        <v>53</v>
      </c>
      <c r="L2635" s="1" t="s">
        <v>821</v>
      </c>
      <c r="M2635" s="1" t="s">
        <v>311</v>
      </c>
      <c r="N2635" s="1" t="s">
        <v>647</v>
      </c>
      <c r="O2635" s="1" t="s">
        <v>62</v>
      </c>
      <c r="P2635" s="1" t="s">
        <v>1398</v>
      </c>
      <c r="Q2635" s="1" t="s">
        <v>70</v>
      </c>
      <c r="R2635" s="1" t="s">
        <v>57</v>
      </c>
      <c r="S2635" s="1" t="s">
        <v>1207</v>
      </c>
      <c r="T2635" s="93">
        <v>0.65700000000000003</v>
      </c>
      <c r="U2635" s="94">
        <v>46266</v>
      </c>
      <c r="V2635" s="92">
        <v>3.4500000000000003E-2</v>
      </c>
      <c r="W2635" s="92">
        <v>4.8599999999999997E-2</v>
      </c>
      <c r="X2635" s="1" t="s">
        <v>636</v>
      </c>
      <c r="Y2635" s="145" t="s">
        <v>3491</v>
      </c>
      <c r="Z2635" s="91">
        <v>5016.47</v>
      </c>
      <c r="AA2635" s="91">
        <v>1</v>
      </c>
      <c r="AB2635" s="91">
        <v>100.27</v>
      </c>
      <c r="AC2635" s="91">
        <v>0</v>
      </c>
      <c r="AD2635" s="91">
        <v>5.0300099999999999</v>
      </c>
      <c r="AE2635" s="145" t="s">
        <v>3491</v>
      </c>
      <c r="AF2635" s="145" t="s">
        <v>3491</v>
      </c>
      <c r="AG2635" s="1" t="s">
        <v>17</v>
      </c>
      <c r="AH2635" s="92">
        <v>9.0057793841973299E-6</v>
      </c>
      <c r="AI2635" s="92">
        <v>3.5560156325247058E-3</v>
      </c>
      <c r="AJ2635" s="92">
        <v>1.6881284588965992E-3</v>
      </c>
    </row>
    <row r="2636" spans="1:36" x14ac:dyDescent="0.25">
      <c r="A2636" s="1">
        <v>13918</v>
      </c>
      <c r="B2636" s="1">
        <v>13923</v>
      </c>
      <c r="C2636" s="1" t="s">
        <v>1994</v>
      </c>
      <c r="D2636" s="1">
        <v>520041146</v>
      </c>
      <c r="E2636" s="1" t="s">
        <v>429</v>
      </c>
      <c r="F2636" s="1" t="s">
        <v>2411</v>
      </c>
      <c r="G2636" s="1" t="s">
        <v>2412</v>
      </c>
      <c r="H2636" s="1" t="s">
        <v>76</v>
      </c>
      <c r="I2636" s="1" t="s">
        <v>623</v>
      </c>
      <c r="J2636" s="1" t="s">
        <v>53</v>
      </c>
      <c r="K2636" s="1" t="s">
        <v>53</v>
      </c>
      <c r="L2636" s="1" t="s">
        <v>821</v>
      </c>
      <c r="M2636" s="1" t="s">
        <v>311</v>
      </c>
      <c r="N2636" s="1" t="s">
        <v>647</v>
      </c>
      <c r="O2636" s="1" t="s">
        <v>62</v>
      </c>
      <c r="P2636" s="1" t="s">
        <v>1398</v>
      </c>
      <c r="Q2636" s="1" t="s">
        <v>70</v>
      </c>
      <c r="R2636" s="1" t="s">
        <v>57</v>
      </c>
      <c r="S2636" s="1" t="s">
        <v>1207</v>
      </c>
      <c r="T2636" s="93">
        <v>2.6389999999999998</v>
      </c>
      <c r="U2636" s="94">
        <v>46997</v>
      </c>
      <c r="V2636" s="92">
        <v>7.4999999999999997E-3</v>
      </c>
      <c r="W2636" s="92">
        <v>4.4299999999999999E-2</v>
      </c>
      <c r="X2636" s="1" t="s">
        <v>636</v>
      </c>
      <c r="Y2636" s="145" t="s">
        <v>3491</v>
      </c>
      <c r="Z2636" s="91">
        <v>5100</v>
      </c>
      <c r="AA2636" s="91">
        <v>1</v>
      </c>
      <c r="AB2636" s="91">
        <v>91.2</v>
      </c>
      <c r="AC2636" s="91">
        <v>0</v>
      </c>
      <c r="AD2636" s="91">
        <v>4.6512000000000002</v>
      </c>
      <c r="AE2636" s="145" t="s">
        <v>3491</v>
      </c>
      <c r="AF2636" s="145" t="s">
        <v>3491</v>
      </c>
      <c r="AG2636" s="1" t="s">
        <v>17</v>
      </c>
      <c r="AH2636" s="92">
        <v>9.5954406078632596E-6</v>
      </c>
      <c r="AI2636" s="92">
        <v>3.2882121327788439E-3</v>
      </c>
      <c r="AJ2636" s="92">
        <v>1.5609955224780592E-3</v>
      </c>
    </row>
    <row r="2637" spans="1:36" x14ac:dyDescent="0.25">
      <c r="A2637" s="1">
        <v>13918</v>
      </c>
      <c r="B2637" s="1">
        <v>13923</v>
      </c>
      <c r="C2637" s="1" t="s">
        <v>1994</v>
      </c>
      <c r="D2637" s="1">
        <v>520041146</v>
      </c>
      <c r="E2637" s="1" t="s">
        <v>429</v>
      </c>
      <c r="F2637" s="1" t="s">
        <v>1997</v>
      </c>
      <c r="G2637" s="1" t="s">
        <v>1998</v>
      </c>
      <c r="H2637" s="1" t="s">
        <v>76</v>
      </c>
      <c r="I2637" s="1" t="s">
        <v>228</v>
      </c>
      <c r="J2637" s="1" t="s">
        <v>53</v>
      </c>
      <c r="K2637" s="1" t="s">
        <v>53</v>
      </c>
      <c r="L2637" s="1" t="s">
        <v>821</v>
      </c>
      <c r="M2637" s="1" t="s">
        <v>311</v>
      </c>
      <c r="N2637" s="1" t="s">
        <v>647</v>
      </c>
      <c r="O2637" s="1" t="s">
        <v>62</v>
      </c>
      <c r="P2637" s="1" t="s">
        <v>1398</v>
      </c>
      <c r="Q2637" s="1" t="s">
        <v>70</v>
      </c>
      <c r="R2637" s="1" t="s">
        <v>57</v>
      </c>
      <c r="S2637" s="1" t="s">
        <v>1207</v>
      </c>
      <c r="T2637" s="93">
        <v>2.573</v>
      </c>
      <c r="U2637" s="94">
        <v>47363</v>
      </c>
      <c r="V2637" s="92">
        <v>1.4999999999999999E-2</v>
      </c>
      <c r="W2637" s="92">
        <v>4.5499999999999999E-2</v>
      </c>
      <c r="X2637" s="1" t="s">
        <v>636</v>
      </c>
      <c r="Y2637" s="145" t="s">
        <v>3491</v>
      </c>
      <c r="Z2637" s="91">
        <v>4000</v>
      </c>
      <c r="AA2637" s="91">
        <v>1</v>
      </c>
      <c r="AB2637" s="91">
        <v>93.1</v>
      </c>
      <c r="AC2637" s="91">
        <v>0</v>
      </c>
      <c r="AD2637" s="91">
        <v>3.7240000000000002</v>
      </c>
      <c r="AE2637" s="145" t="s">
        <v>3491</v>
      </c>
      <c r="AF2637" s="145" t="s">
        <v>3491</v>
      </c>
      <c r="AG2637" s="1" t="s">
        <v>17</v>
      </c>
      <c r="AH2637" s="92">
        <v>3.3985111122817098E-6</v>
      </c>
      <c r="AI2637" s="92">
        <v>2.6327188644797933E-3</v>
      </c>
      <c r="AJ2637" s="92">
        <v>1.2498166764938709E-3</v>
      </c>
    </row>
    <row r="2638" spans="1:36" x14ac:dyDescent="0.25">
      <c r="A2638" s="1">
        <v>13918</v>
      </c>
      <c r="B2638" s="1">
        <v>13923</v>
      </c>
      <c r="C2638" s="1" t="s">
        <v>2308</v>
      </c>
      <c r="D2638" s="1">
        <v>520028911</v>
      </c>
      <c r="E2638" s="1" t="s">
        <v>429</v>
      </c>
      <c r="F2638" s="1" t="s">
        <v>2309</v>
      </c>
      <c r="G2638" s="1" t="s">
        <v>2310</v>
      </c>
      <c r="H2638" s="1" t="s">
        <v>76</v>
      </c>
      <c r="I2638" s="1" t="s">
        <v>228</v>
      </c>
      <c r="J2638" s="1" t="s">
        <v>53</v>
      </c>
      <c r="K2638" s="1" t="s">
        <v>53</v>
      </c>
      <c r="L2638" s="1" t="s">
        <v>821</v>
      </c>
      <c r="M2638" s="1" t="s">
        <v>311</v>
      </c>
      <c r="N2638" s="1" t="s">
        <v>708</v>
      </c>
      <c r="O2638" s="1" t="s">
        <v>62</v>
      </c>
      <c r="P2638" s="1" t="s">
        <v>1366</v>
      </c>
      <c r="Q2638" s="1" t="s">
        <v>65</v>
      </c>
      <c r="R2638" s="1" t="s">
        <v>57</v>
      </c>
      <c r="S2638" s="1" t="s">
        <v>1207</v>
      </c>
      <c r="T2638" s="93">
        <v>4.8570000000000002</v>
      </c>
      <c r="U2638" s="94">
        <v>49653</v>
      </c>
      <c r="V2638" s="92">
        <v>2.07E-2</v>
      </c>
      <c r="W2638" s="92">
        <v>4.5999999999999999E-2</v>
      </c>
      <c r="X2638" s="1" t="s">
        <v>636</v>
      </c>
      <c r="Y2638" s="145" t="s">
        <v>3491</v>
      </c>
      <c r="Z2638" s="91">
        <v>3633.14</v>
      </c>
      <c r="AA2638" s="91">
        <v>1</v>
      </c>
      <c r="AB2638" s="91">
        <v>88.72</v>
      </c>
      <c r="AC2638" s="91">
        <v>0</v>
      </c>
      <c r="AD2638" s="91">
        <v>3.2233200000000002</v>
      </c>
      <c r="AE2638" s="145" t="s">
        <v>3491</v>
      </c>
      <c r="AF2638" s="145" t="s">
        <v>3491</v>
      </c>
      <c r="AG2638" s="1" t="s">
        <v>17</v>
      </c>
      <c r="AH2638" s="92">
        <v>5.5081550725718503E-6</v>
      </c>
      <c r="AI2638" s="92">
        <v>2.2787581552779291E-3</v>
      </c>
      <c r="AJ2638" s="92">
        <v>1.0817827845532289E-3</v>
      </c>
    </row>
    <row r="2639" spans="1:36" x14ac:dyDescent="0.25">
      <c r="A2639" s="1">
        <v>13918</v>
      </c>
      <c r="B2639" s="1">
        <v>13923</v>
      </c>
      <c r="C2639" s="1" t="s">
        <v>1523</v>
      </c>
      <c r="D2639" s="1">
        <v>520029935</v>
      </c>
      <c r="E2639" s="1" t="s">
        <v>429</v>
      </c>
      <c r="F2639" s="1" t="s">
        <v>2002</v>
      </c>
      <c r="G2639" s="1" t="s">
        <v>2003</v>
      </c>
      <c r="H2639" s="1" t="s">
        <v>76</v>
      </c>
      <c r="I2639" s="1" t="s">
        <v>228</v>
      </c>
      <c r="J2639" s="1" t="s">
        <v>53</v>
      </c>
      <c r="K2639" s="1" t="s">
        <v>53</v>
      </c>
      <c r="L2639" s="1" t="s">
        <v>821</v>
      </c>
      <c r="M2639" s="1" t="s">
        <v>311</v>
      </c>
      <c r="N2639" s="1" t="s">
        <v>256</v>
      </c>
      <c r="O2639" s="1" t="s">
        <v>62</v>
      </c>
      <c r="P2639" s="1" t="s">
        <v>1206</v>
      </c>
      <c r="Q2639" s="1" t="s">
        <v>65</v>
      </c>
      <c r="R2639" s="1" t="s">
        <v>57</v>
      </c>
      <c r="S2639" s="1" t="s">
        <v>1207</v>
      </c>
      <c r="T2639" s="93">
        <v>2.8</v>
      </c>
      <c r="U2639" s="94">
        <v>47822</v>
      </c>
      <c r="V2639" s="92">
        <v>2.6800000000000001E-2</v>
      </c>
      <c r="W2639" s="92">
        <v>4.1000000000000002E-2</v>
      </c>
      <c r="X2639" s="1" t="s">
        <v>636</v>
      </c>
      <c r="Y2639" s="145" t="s">
        <v>3491</v>
      </c>
      <c r="Z2639" s="91">
        <v>4167.33</v>
      </c>
      <c r="AA2639" s="91">
        <v>1</v>
      </c>
      <c r="AB2639" s="91">
        <v>96.4</v>
      </c>
      <c r="AC2639" s="91">
        <v>0</v>
      </c>
      <c r="AD2639" s="91">
        <v>4.0173100000000002</v>
      </c>
      <c r="AE2639" s="145" t="s">
        <v>3491</v>
      </c>
      <c r="AF2639" s="145" t="s">
        <v>3491</v>
      </c>
      <c r="AG2639" s="1" t="s">
        <v>17</v>
      </c>
      <c r="AH2639" s="92">
        <v>1.7795023818077E-6</v>
      </c>
      <c r="AI2639" s="92">
        <v>2.8400772882554563E-3</v>
      </c>
      <c r="AJ2639" s="92">
        <v>1.3482548422786231E-3</v>
      </c>
    </row>
    <row r="2640" spans="1:36" x14ac:dyDescent="0.25">
      <c r="A2640" s="1">
        <v>13918</v>
      </c>
      <c r="B2640" s="1">
        <v>13923</v>
      </c>
      <c r="C2640" s="1" t="s">
        <v>1523</v>
      </c>
      <c r="D2640" s="1">
        <v>520029935</v>
      </c>
      <c r="E2640" s="1" t="s">
        <v>429</v>
      </c>
      <c r="F2640" s="1" t="s">
        <v>2004</v>
      </c>
      <c r="G2640" s="1" t="s">
        <v>2005</v>
      </c>
      <c r="H2640" s="1" t="s">
        <v>76</v>
      </c>
      <c r="I2640" s="1" t="s">
        <v>229</v>
      </c>
      <c r="J2640" s="1" t="s">
        <v>53</v>
      </c>
      <c r="K2640" s="1" t="s">
        <v>53</v>
      </c>
      <c r="L2640" s="1" t="s">
        <v>821</v>
      </c>
      <c r="M2640" s="1" t="s">
        <v>311</v>
      </c>
      <c r="N2640" s="1" t="s">
        <v>256</v>
      </c>
      <c r="O2640" s="1" t="s">
        <v>62</v>
      </c>
      <c r="P2640" s="1" t="s">
        <v>1315</v>
      </c>
      <c r="Q2640" s="1" t="s">
        <v>65</v>
      </c>
      <c r="R2640" s="1" t="s">
        <v>57</v>
      </c>
      <c r="S2640" s="1" t="s">
        <v>1207</v>
      </c>
      <c r="T2640" s="93">
        <v>0.496</v>
      </c>
      <c r="U2640" s="94">
        <v>48030</v>
      </c>
      <c r="V2640" s="92">
        <v>2.4199999999999999E-2</v>
      </c>
      <c r="W2640" s="92">
        <v>3.6700000000000003E-2</v>
      </c>
      <c r="X2640" s="1" t="s">
        <v>636</v>
      </c>
      <c r="Y2640" s="145" t="s">
        <v>3491</v>
      </c>
      <c r="Z2640" s="91">
        <v>34</v>
      </c>
      <c r="AA2640" s="91">
        <v>1</v>
      </c>
      <c r="AB2640" s="91">
        <v>118.78</v>
      </c>
      <c r="AC2640" s="91">
        <v>0</v>
      </c>
      <c r="AD2640" s="91">
        <v>4.0390000000000002E-2</v>
      </c>
      <c r="AE2640" s="145" t="s">
        <v>3491</v>
      </c>
      <c r="AF2640" s="145" t="s">
        <v>3491</v>
      </c>
      <c r="AG2640" s="1" t="s">
        <v>17</v>
      </c>
      <c r="AH2640" s="92">
        <v>6.7733695628387004E-8</v>
      </c>
      <c r="AI2640" s="92">
        <v>2.8554112496331594E-5</v>
      </c>
      <c r="AJ2640" s="92">
        <v>1.3555342525130893E-5</v>
      </c>
    </row>
    <row r="2641" spans="1:36" x14ac:dyDescent="0.25">
      <c r="A2641" s="1">
        <v>13918</v>
      </c>
      <c r="B2641" s="1">
        <v>13923</v>
      </c>
      <c r="C2641" s="1" t="s">
        <v>1523</v>
      </c>
      <c r="D2641" s="1">
        <v>520029935</v>
      </c>
      <c r="E2641" s="1" t="s">
        <v>429</v>
      </c>
      <c r="F2641" s="1" t="s">
        <v>2006</v>
      </c>
      <c r="G2641" s="1" t="s">
        <v>2007</v>
      </c>
      <c r="H2641" s="1" t="s">
        <v>76</v>
      </c>
      <c r="I2641" s="1" t="s">
        <v>229</v>
      </c>
      <c r="J2641" s="1" t="s">
        <v>53</v>
      </c>
      <c r="K2641" s="1" t="s">
        <v>53</v>
      </c>
      <c r="L2641" s="1" t="s">
        <v>821</v>
      </c>
      <c r="M2641" s="1" t="s">
        <v>311</v>
      </c>
      <c r="N2641" s="1" t="s">
        <v>256</v>
      </c>
      <c r="O2641" s="1" t="s">
        <v>62</v>
      </c>
      <c r="P2641" s="1" t="s">
        <v>1206</v>
      </c>
      <c r="Q2641" s="1" t="s">
        <v>65</v>
      </c>
      <c r="R2641" s="1" t="s">
        <v>57</v>
      </c>
      <c r="S2641" s="1" t="s">
        <v>1207</v>
      </c>
      <c r="T2641" s="93">
        <v>3.2749999999999999</v>
      </c>
      <c r="U2641" s="94">
        <v>48441</v>
      </c>
      <c r="V2641" s="92">
        <v>2E-3</v>
      </c>
      <c r="W2641" s="92">
        <v>2.24E-2</v>
      </c>
      <c r="X2641" s="1" t="s">
        <v>636</v>
      </c>
      <c r="Y2641" s="145" t="s">
        <v>3491</v>
      </c>
      <c r="Z2641" s="91">
        <v>30.13</v>
      </c>
      <c r="AA2641" s="91">
        <v>1</v>
      </c>
      <c r="AB2641" s="91">
        <v>107.7</v>
      </c>
      <c r="AC2641" s="91">
        <v>0</v>
      </c>
      <c r="AD2641" s="91">
        <v>3.245E-2</v>
      </c>
      <c r="AE2641" s="145" t="s">
        <v>3491</v>
      </c>
      <c r="AF2641" s="145" t="s">
        <v>3491</v>
      </c>
      <c r="AG2641" s="1" t="s">
        <v>17</v>
      </c>
      <c r="AH2641" s="92">
        <v>9.4704443504546201E-9</v>
      </c>
      <c r="AI2641" s="92">
        <v>2.2940850470561035E-5</v>
      </c>
      <c r="AJ2641" s="92">
        <v>1.0890588386741706E-5</v>
      </c>
    </row>
    <row r="2642" spans="1:36" x14ac:dyDescent="0.25">
      <c r="A2642" s="1">
        <v>13918</v>
      </c>
      <c r="B2642" s="1">
        <v>13923</v>
      </c>
      <c r="C2642" s="1" t="s">
        <v>1725</v>
      </c>
      <c r="D2642" s="1">
        <v>520001736</v>
      </c>
      <c r="E2642" s="1" t="s">
        <v>429</v>
      </c>
      <c r="F2642" s="1" t="s">
        <v>2008</v>
      </c>
      <c r="G2642" s="1" t="s">
        <v>2009</v>
      </c>
      <c r="H2642" s="1" t="s">
        <v>76</v>
      </c>
      <c r="I2642" s="1" t="s">
        <v>229</v>
      </c>
      <c r="J2642" s="1" t="s">
        <v>53</v>
      </c>
      <c r="K2642" s="1" t="s">
        <v>53</v>
      </c>
      <c r="L2642" s="1" t="s">
        <v>821</v>
      </c>
      <c r="M2642" s="1" t="s">
        <v>311</v>
      </c>
      <c r="N2642" s="1" t="s">
        <v>651</v>
      </c>
      <c r="O2642" s="1" t="s">
        <v>62</v>
      </c>
      <c r="P2642" s="1" t="s">
        <v>1319</v>
      </c>
      <c r="Q2642" s="1" t="s">
        <v>65</v>
      </c>
      <c r="R2642" s="1" t="s">
        <v>57</v>
      </c>
      <c r="S2642" s="1" t="s">
        <v>1207</v>
      </c>
      <c r="T2642" s="93">
        <v>0.24399999999999999</v>
      </c>
      <c r="U2642" s="94">
        <v>46112</v>
      </c>
      <c r="V2642" s="92">
        <v>4.7500000000000001E-2</v>
      </c>
      <c r="W2642" s="92">
        <v>5.3999999999999999E-2</v>
      </c>
      <c r="X2642" s="1" t="s">
        <v>636</v>
      </c>
      <c r="Y2642" s="145" t="s">
        <v>3491</v>
      </c>
      <c r="Z2642" s="91">
        <v>4000</v>
      </c>
      <c r="AA2642" s="91">
        <v>1</v>
      </c>
      <c r="AB2642" s="91">
        <v>144.65</v>
      </c>
      <c r="AC2642" s="91">
        <v>0</v>
      </c>
      <c r="AD2642" s="91">
        <v>5.7859999999999996</v>
      </c>
      <c r="AE2642" s="145" t="s">
        <v>3491</v>
      </c>
      <c r="AF2642" s="145" t="s">
        <v>3491</v>
      </c>
      <c r="AG2642" s="1" t="s">
        <v>17</v>
      </c>
      <c r="AH2642" s="92">
        <v>8.3719902483141305E-6</v>
      </c>
      <c r="AI2642" s="92">
        <v>4.0904702872932557E-3</v>
      </c>
      <c r="AJ2642" s="92">
        <v>1.9418472852291988E-3</v>
      </c>
    </row>
    <row r="2643" spans="1:36" x14ac:dyDescent="0.25">
      <c r="A2643" s="1">
        <v>13918</v>
      </c>
      <c r="B2643" s="1">
        <v>13923</v>
      </c>
      <c r="C2643" s="1" t="s">
        <v>1725</v>
      </c>
      <c r="D2643" s="1">
        <v>520001736</v>
      </c>
      <c r="E2643" s="1" t="s">
        <v>429</v>
      </c>
      <c r="F2643" s="1" t="s">
        <v>2010</v>
      </c>
      <c r="G2643" s="1" t="s">
        <v>2011</v>
      </c>
      <c r="H2643" s="1" t="s">
        <v>76</v>
      </c>
      <c r="I2643" s="1" t="s">
        <v>228</v>
      </c>
      <c r="J2643" s="1" t="s">
        <v>53</v>
      </c>
      <c r="K2643" s="1" t="s">
        <v>53</v>
      </c>
      <c r="L2643" s="1" t="s">
        <v>821</v>
      </c>
      <c r="M2643" s="1" t="s">
        <v>311</v>
      </c>
      <c r="N2643" s="1" t="s">
        <v>651</v>
      </c>
      <c r="O2643" s="1" t="s">
        <v>62</v>
      </c>
      <c r="P2643" s="1" t="s">
        <v>1319</v>
      </c>
      <c r="Q2643" s="1" t="s">
        <v>65</v>
      </c>
      <c r="R2643" s="1" t="s">
        <v>57</v>
      </c>
      <c r="S2643" s="1" t="s">
        <v>1207</v>
      </c>
      <c r="T2643" s="93">
        <v>4.3869999999999996</v>
      </c>
      <c r="U2643" s="94">
        <v>49125</v>
      </c>
      <c r="V2643" s="92">
        <v>2.5499999999999998E-2</v>
      </c>
      <c r="W2643" s="92">
        <v>4.4999999999999998E-2</v>
      </c>
      <c r="X2643" s="1" t="s">
        <v>636</v>
      </c>
      <c r="Y2643" s="145" t="s">
        <v>3491</v>
      </c>
      <c r="Z2643" s="91">
        <v>26923.08</v>
      </c>
      <c r="AA2643" s="91">
        <v>1</v>
      </c>
      <c r="AB2643" s="91">
        <v>92.05</v>
      </c>
      <c r="AC2643" s="91">
        <v>0</v>
      </c>
      <c r="AD2643" s="91">
        <v>24.782699999999998</v>
      </c>
      <c r="AE2643" s="145" t="s">
        <v>3491</v>
      </c>
      <c r="AF2643" s="145" t="s">
        <v>3491</v>
      </c>
      <c r="AG2643" s="1" t="s">
        <v>17</v>
      </c>
      <c r="AH2643" s="92">
        <v>9.6526798460602002E-6</v>
      </c>
      <c r="AI2643" s="92">
        <v>1.7520376423937532E-2</v>
      </c>
      <c r="AJ2643" s="92">
        <v>8.3173554641634406E-3</v>
      </c>
    </row>
    <row r="2644" spans="1:36" x14ac:dyDescent="0.25">
      <c r="A2644" s="1">
        <v>13918</v>
      </c>
      <c r="B2644" s="1">
        <v>13923</v>
      </c>
      <c r="C2644" s="1" t="s">
        <v>2012</v>
      </c>
      <c r="D2644" s="1">
        <v>520017450</v>
      </c>
      <c r="E2644" s="1" t="s">
        <v>429</v>
      </c>
      <c r="F2644" s="1" t="s">
        <v>2437</v>
      </c>
      <c r="G2644" s="1" t="s">
        <v>2438</v>
      </c>
      <c r="H2644" s="1" t="s">
        <v>76</v>
      </c>
      <c r="I2644" s="1" t="s">
        <v>228</v>
      </c>
      <c r="J2644" s="1" t="s">
        <v>53</v>
      </c>
      <c r="K2644" s="1" t="s">
        <v>53</v>
      </c>
      <c r="L2644" s="1" t="s">
        <v>821</v>
      </c>
      <c r="M2644" s="1" t="s">
        <v>311</v>
      </c>
      <c r="N2644" s="1" t="s">
        <v>269</v>
      </c>
      <c r="O2644" s="1" t="s">
        <v>62</v>
      </c>
      <c r="P2644" s="1" t="s">
        <v>1319</v>
      </c>
      <c r="Q2644" s="1" t="s">
        <v>65</v>
      </c>
      <c r="R2644" s="1" t="s">
        <v>57</v>
      </c>
      <c r="S2644" s="1" t="s">
        <v>1207</v>
      </c>
      <c r="T2644" s="93">
        <v>1.4990000000000001</v>
      </c>
      <c r="U2644" s="94">
        <v>46965</v>
      </c>
      <c r="V2644" s="92">
        <v>5.5300000000000002E-2</v>
      </c>
      <c r="W2644" s="92">
        <v>4.5900000000000003E-2</v>
      </c>
      <c r="X2644" s="1" t="s">
        <v>636</v>
      </c>
      <c r="Y2644" s="145" t="s">
        <v>3491</v>
      </c>
      <c r="Z2644" s="91">
        <v>40275</v>
      </c>
      <c r="AA2644" s="91">
        <v>1</v>
      </c>
      <c r="AB2644" s="91">
        <v>102.5</v>
      </c>
      <c r="AC2644" s="91">
        <v>0</v>
      </c>
      <c r="AD2644" s="91">
        <v>41.281880000000001</v>
      </c>
      <c r="AE2644" s="145" t="s">
        <v>3491</v>
      </c>
      <c r="AF2644" s="145" t="s">
        <v>3491</v>
      </c>
      <c r="AG2644" s="1" t="s">
        <v>17</v>
      </c>
      <c r="AH2644" s="92">
        <v>1.3485888899999999E-4</v>
      </c>
      <c r="AI2644" s="92">
        <v>2.9184635939095354E-2</v>
      </c>
      <c r="AJ2644" s="92">
        <v>1.3854667578146832E-2</v>
      </c>
    </row>
    <row r="2645" spans="1:36" x14ac:dyDescent="0.25">
      <c r="A2645" s="1">
        <v>13918</v>
      </c>
      <c r="B2645" s="1">
        <v>13923</v>
      </c>
      <c r="C2645" s="1" t="s">
        <v>2012</v>
      </c>
      <c r="D2645" s="1">
        <v>520017450</v>
      </c>
      <c r="E2645" s="1" t="s">
        <v>429</v>
      </c>
      <c r="F2645" s="1" t="s">
        <v>2015</v>
      </c>
      <c r="G2645" s="1" t="s">
        <v>2016</v>
      </c>
      <c r="H2645" s="1" t="s">
        <v>76</v>
      </c>
      <c r="I2645" s="1" t="s">
        <v>228</v>
      </c>
      <c r="J2645" s="1" t="s">
        <v>53</v>
      </c>
      <c r="K2645" s="1" t="s">
        <v>53</v>
      </c>
      <c r="L2645" s="1" t="s">
        <v>821</v>
      </c>
      <c r="M2645" s="1" t="s">
        <v>311</v>
      </c>
      <c r="N2645" s="1" t="s">
        <v>269</v>
      </c>
      <c r="O2645" s="1" t="s">
        <v>62</v>
      </c>
      <c r="P2645" s="1" t="s">
        <v>1319</v>
      </c>
      <c r="Q2645" s="1" t="s">
        <v>65</v>
      </c>
      <c r="R2645" s="1" t="s">
        <v>57</v>
      </c>
      <c r="S2645" s="1" t="s">
        <v>1207</v>
      </c>
      <c r="T2645" s="93">
        <v>3.895</v>
      </c>
      <c r="U2645" s="94">
        <v>48579</v>
      </c>
      <c r="V2645" s="92">
        <v>1.9400000000000001E-2</v>
      </c>
      <c r="W2645" s="92">
        <v>4.24E-2</v>
      </c>
      <c r="X2645" s="1" t="s">
        <v>636</v>
      </c>
      <c r="Y2645" s="145" t="s">
        <v>3491</v>
      </c>
      <c r="Z2645" s="91">
        <v>2625</v>
      </c>
      <c r="AA2645" s="91">
        <v>1</v>
      </c>
      <c r="AB2645" s="91">
        <v>91.6</v>
      </c>
      <c r="AC2645" s="91">
        <v>0</v>
      </c>
      <c r="AD2645" s="91">
        <v>2.4045000000000001</v>
      </c>
      <c r="AE2645" s="145" t="s">
        <v>3491</v>
      </c>
      <c r="AF2645" s="145" t="s">
        <v>3491</v>
      </c>
      <c r="AG2645" s="1" t="s">
        <v>17</v>
      </c>
      <c r="AH2645" s="92">
        <v>2.0229331211998599E-6</v>
      </c>
      <c r="AI2645" s="92">
        <v>1.6998852066706937E-3</v>
      </c>
      <c r="AJ2645" s="92">
        <v>8.0697749694670054E-4</v>
      </c>
    </row>
    <row r="2646" spans="1:36" x14ac:dyDescent="0.25">
      <c r="A2646" s="1">
        <v>13918</v>
      </c>
      <c r="B2646" s="1">
        <v>13923</v>
      </c>
      <c r="C2646" s="1" t="s">
        <v>1558</v>
      </c>
      <c r="D2646" s="1">
        <v>520032178</v>
      </c>
      <c r="E2646" s="1" t="s">
        <v>429</v>
      </c>
      <c r="F2646" s="1" t="s">
        <v>2017</v>
      </c>
      <c r="G2646" s="1" t="s">
        <v>2018</v>
      </c>
      <c r="H2646" s="1" t="s">
        <v>76</v>
      </c>
      <c r="I2646" s="1" t="s">
        <v>228</v>
      </c>
      <c r="J2646" s="1" t="s">
        <v>53</v>
      </c>
      <c r="K2646" s="1" t="s">
        <v>53</v>
      </c>
      <c r="L2646" s="1" t="s">
        <v>821</v>
      </c>
      <c r="M2646" s="1" t="s">
        <v>311</v>
      </c>
      <c r="N2646" s="1" t="s">
        <v>140</v>
      </c>
      <c r="O2646" s="1" t="s">
        <v>62</v>
      </c>
      <c r="P2646" s="1" t="s">
        <v>298</v>
      </c>
      <c r="Q2646" s="1" t="s">
        <v>298</v>
      </c>
      <c r="R2646" s="1" t="s">
        <v>298</v>
      </c>
      <c r="S2646" s="1" t="s">
        <v>1207</v>
      </c>
      <c r="T2646" s="93">
        <v>1.9E-2</v>
      </c>
      <c r="U2646" s="94">
        <v>46203</v>
      </c>
      <c r="V2646" s="92">
        <v>3.8699999999999998E-2</v>
      </c>
      <c r="W2646" s="92">
        <v>0.2238</v>
      </c>
      <c r="X2646" s="1" t="s">
        <v>636</v>
      </c>
      <c r="Y2646" s="145" t="s">
        <v>3491</v>
      </c>
      <c r="Z2646" s="91">
        <v>255.24</v>
      </c>
      <c r="AA2646" s="91">
        <v>1</v>
      </c>
      <c r="AB2646" s="91">
        <v>100.16</v>
      </c>
      <c r="AC2646" s="91">
        <v>0</v>
      </c>
      <c r="AD2646" s="91">
        <v>0.25564999999999999</v>
      </c>
      <c r="AE2646" s="145" t="s">
        <v>3491</v>
      </c>
      <c r="AF2646" s="145" t="s">
        <v>3491</v>
      </c>
      <c r="AG2646" s="1" t="s">
        <v>17</v>
      </c>
      <c r="AH2646" s="92">
        <v>7.6010574344285795E-7</v>
      </c>
      <c r="AI2646" s="92">
        <v>1.8073431195066034E-4</v>
      </c>
      <c r="AJ2646" s="92">
        <v>8.579904225178788E-5</v>
      </c>
    </row>
    <row r="2647" spans="1:36" x14ac:dyDescent="0.25">
      <c r="A2647" s="1">
        <v>13918</v>
      </c>
      <c r="B2647" s="1">
        <v>13923</v>
      </c>
      <c r="C2647" s="1" t="s">
        <v>1558</v>
      </c>
      <c r="D2647" s="1">
        <v>520032178</v>
      </c>
      <c r="E2647" s="1" t="s">
        <v>429</v>
      </c>
      <c r="F2647" s="1" t="s">
        <v>2311</v>
      </c>
      <c r="G2647" s="1" t="s">
        <v>2312</v>
      </c>
      <c r="H2647" s="1" t="s">
        <v>76</v>
      </c>
      <c r="I2647" s="1" t="s">
        <v>228</v>
      </c>
      <c r="J2647" s="1" t="s">
        <v>53</v>
      </c>
      <c r="K2647" s="1" t="s">
        <v>53</v>
      </c>
      <c r="L2647" s="1" t="s">
        <v>821</v>
      </c>
      <c r="M2647" s="1" t="s">
        <v>311</v>
      </c>
      <c r="N2647" s="1" t="s">
        <v>140</v>
      </c>
      <c r="O2647" s="1" t="s">
        <v>62</v>
      </c>
      <c r="P2647" s="1" t="s">
        <v>298</v>
      </c>
      <c r="Q2647" s="1" t="s">
        <v>298</v>
      </c>
      <c r="R2647" s="1" t="s">
        <v>298</v>
      </c>
      <c r="S2647" s="1" t="s">
        <v>1207</v>
      </c>
      <c r="T2647" s="93">
        <v>0.96699999999999997</v>
      </c>
      <c r="U2647" s="94">
        <v>46568</v>
      </c>
      <c r="V2647" s="92">
        <v>4.19E-2</v>
      </c>
      <c r="W2647" s="92">
        <v>8.8800000000000004E-2</v>
      </c>
      <c r="X2647" s="1" t="s">
        <v>636</v>
      </c>
      <c r="Y2647" s="145" t="s">
        <v>3491</v>
      </c>
      <c r="Z2647" s="91">
        <v>1333.33</v>
      </c>
      <c r="AA2647" s="91">
        <v>1</v>
      </c>
      <c r="AB2647" s="91">
        <v>95.87</v>
      </c>
      <c r="AC2647" s="91">
        <v>0</v>
      </c>
      <c r="AD2647" s="91">
        <v>1.27826</v>
      </c>
      <c r="AE2647" s="145" t="s">
        <v>3491</v>
      </c>
      <c r="AF2647" s="145" t="s">
        <v>3491</v>
      </c>
      <c r="AG2647" s="1" t="s">
        <v>17</v>
      </c>
      <c r="AH2647" s="92">
        <v>2.49999376562496E-5</v>
      </c>
      <c r="AI2647" s="92">
        <v>9.0367862935283047E-4</v>
      </c>
      <c r="AJ2647" s="92">
        <v>4.2899856737246383E-4</v>
      </c>
    </row>
    <row r="2648" spans="1:36" x14ac:dyDescent="0.25">
      <c r="A2648" s="1">
        <v>13918</v>
      </c>
      <c r="B2648" s="1">
        <v>13923</v>
      </c>
      <c r="C2648" s="1" t="s">
        <v>1558</v>
      </c>
      <c r="D2648" s="1">
        <v>520032178</v>
      </c>
      <c r="E2648" s="1" t="s">
        <v>429</v>
      </c>
      <c r="F2648" s="1" t="s">
        <v>2313</v>
      </c>
      <c r="G2648" s="1" t="s">
        <v>2314</v>
      </c>
      <c r="H2648" s="1" t="s">
        <v>76</v>
      </c>
      <c r="I2648" s="1" t="s">
        <v>228</v>
      </c>
      <c r="J2648" s="1" t="s">
        <v>53</v>
      </c>
      <c r="K2648" s="1" t="s">
        <v>53</v>
      </c>
      <c r="L2648" s="1" t="s">
        <v>821</v>
      </c>
      <c r="M2648" s="1" t="s">
        <v>311</v>
      </c>
      <c r="N2648" s="1" t="s">
        <v>140</v>
      </c>
      <c r="O2648" s="1" t="s">
        <v>62</v>
      </c>
      <c r="P2648" s="1" t="s">
        <v>298</v>
      </c>
      <c r="Q2648" s="1" t="s">
        <v>298</v>
      </c>
      <c r="R2648" s="1" t="s">
        <v>298</v>
      </c>
      <c r="S2648" s="1" t="s">
        <v>1207</v>
      </c>
      <c r="T2648" s="93">
        <v>0.97</v>
      </c>
      <c r="U2648" s="94">
        <v>46568</v>
      </c>
      <c r="V2648" s="92">
        <v>6.25E-2</v>
      </c>
      <c r="W2648" s="92">
        <v>6.6000000000000003E-2</v>
      </c>
      <c r="X2648" s="1" t="s">
        <v>636</v>
      </c>
      <c r="Y2648" s="145" t="s">
        <v>3491</v>
      </c>
      <c r="Z2648" s="91">
        <v>1100</v>
      </c>
      <c r="AA2648" s="91">
        <v>1</v>
      </c>
      <c r="AB2648" s="91">
        <v>98.42</v>
      </c>
      <c r="AC2648" s="91">
        <v>0</v>
      </c>
      <c r="AD2648" s="91">
        <v>1.0826199999999999</v>
      </c>
      <c r="AE2648" s="145" t="s">
        <v>3491</v>
      </c>
      <c r="AF2648" s="145" t="s">
        <v>3491</v>
      </c>
      <c r="AG2648" s="1" t="s">
        <v>17</v>
      </c>
      <c r="AH2648" s="92">
        <v>2.2189050712066799E-5</v>
      </c>
      <c r="AI2648" s="92">
        <v>7.6536898417376841E-4</v>
      </c>
      <c r="AJ2648" s="92">
        <v>3.6333956238071812E-4</v>
      </c>
    </row>
    <row r="2649" spans="1:36" x14ac:dyDescent="0.25">
      <c r="A2649" s="1">
        <v>13918</v>
      </c>
      <c r="B2649" s="1">
        <v>13923</v>
      </c>
      <c r="C2649" s="1" t="s">
        <v>1799</v>
      </c>
      <c r="D2649" s="1">
        <v>520033309</v>
      </c>
      <c r="E2649" s="1" t="s">
        <v>429</v>
      </c>
      <c r="F2649" s="1" t="s">
        <v>2019</v>
      </c>
      <c r="G2649" s="1" t="s">
        <v>2020</v>
      </c>
      <c r="H2649" s="1" t="s">
        <v>76</v>
      </c>
      <c r="I2649" s="1" t="s">
        <v>228</v>
      </c>
      <c r="J2649" s="1" t="s">
        <v>53</v>
      </c>
      <c r="K2649" s="1" t="s">
        <v>53</v>
      </c>
      <c r="L2649" s="1" t="s">
        <v>821</v>
      </c>
      <c r="M2649" s="1" t="s">
        <v>311</v>
      </c>
      <c r="N2649" s="1" t="s">
        <v>140</v>
      </c>
      <c r="O2649" s="1" t="s">
        <v>62</v>
      </c>
      <c r="P2649" s="1" t="s">
        <v>298</v>
      </c>
      <c r="Q2649" s="1" t="s">
        <v>298</v>
      </c>
      <c r="R2649" s="1" t="s">
        <v>298</v>
      </c>
      <c r="S2649" s="1" t="s">
        <v>1207</v>
      </c>
      <c r="T2649" s="93">
        <v>0.97599999999999998</v>
      </c>
      <c r="U2649" s="94">
        <v>46569</v>
      </c>
      <c r="V2649" s="92">
        <v>2.9000000000000001E-2</v>
      </c>
      <c r="W2649" s="92">
        <v>6.6400000000000001E-2</v>
      </c>
      <c r="X2649" s="1" t="s">
        <v>636</v>
      </c>
      <c r="Y2649" s="145" t="s">
        <v>3491</v>
      </c>
      <c r="Z2649" s="91">
        <v>3466.66</v>
      </c>
      <c r="AA2649" s="91">
        <v>1</v>
      </c>
      <c r="AB2649" s="91">
        <v>96.59</v>
      </c>
      <c r="AC2649" s="91">
        <v>5.0270000000000002E-2</v>
      </c>
      <c r="AD2649" s="91">
        <v>3.39872</v>
      </c>
      <c r="AE2649" s="145" t="s">
        <v>3491</v>
      </c>
      <c r="AF2649" s="145" t="s">
        <v>3491</v>
      </c>
      <c r="AG2649" s="1" t="s">
        <v>17</v>
      </c>
      <c r="AH2649" s="92">
        <v>1.40445374936456E-5</v>
      </c>
      <c r="AI2649" s="92">
        <v>2.4027589310109459E-3</v>
      </c>
      <c r="AJ2649" s="92">
        <v>1.1406490157715491E-3</v>
      </c>
    </row>
    <row r="2650" spans="1:36" x14ac:dyDescent="0.25">
      <c r="A2650" s="1">
        <v>13918</v>
      </c>
      <c r="B2650" s="1">
        <v>13923</v>
      </c>
      <c r="C2650" s="1" t="s">
        <v>2026</v>
      </c>
      <c r="D2650" s="1" t="s">
        <v>2027</v>
      </c>
      <c r="E2650" s="1" t="s">
        <v>430</v>
      </c>
      <c r="F2650" s="1" t="s">
        <v>2028</v>
      </c>
      <c r="G2650" s="1" t="s">
        <v>2029</v>
      </c>
      <c r="H2650" s="1" t="s">
        <v>76</v>
      </c>
      <c r="I2650" s="1" t="s">
        <v>228</v>
      </c>
      <c r="J2650" s="1" t="s">
        <v>61</v>
      </c>
      <c r="K2650" s="1" t="s">
        <v>53</v>
      </c>
      <c r="L2650" s="1" t="s">
        <v>821</v>
      </c>
      <c r="M2650" s="1" t="s">
        <v>486</v>
      </c>
      <c r="N2650" s="1" t="s">
        <v>880</v>
      </c>
      <c r="O2650" s="1" t="s">
        <v>62</v>
      </c>
      <c r="P2650" s="1" t="s">
        <v>298</v>
      </c>
      <c r="Q2650" s="1" t="s">
        <v>298</v>
      </c>
      <c r="R2650" s="1" t="s">
        <v>298</v>
      </c>
      <c r="S2650" s="1" t="s">
        <v>1209</v>
      </c>
      <c r="T2650" s="93">
        <v>8.5440000000000005</v>
      </c>
      <c r="U2650" s="94">
        <v>50556</v>
      </c>
      <c r="V2650" s="92">
        <v>6.3750000000000001E-2</v>
      </c>
      <c r="W2650" s="92">
        <v>5.9580000000000001E-2</v>
      </c>
      <c r="X2650" s="1" t="s">
        <v>636</v>
      </c>
      <c r="Y2650" s="145" t="s">
        <v>3491</v>
      </c>
      <c r="Z2650" s="91">
        <v>2000</v>
      </c>
      <c r="AA2650" s="91">
        <v>3.19</v>
      </c>
      <c r="AB2650" s="91">
        <v>106.99160000000001</v>
      </c>
      <c r="AC2650" s="91">
        <v>0</v>
      </c>
      <c r="AD2650" s="91">
        <v>6.82606</v>
      </c>
      <c r="AE2650" s="145" t="s">
        <v>3491</v>
      </c>
      <c r="AF2650" s="145" t="s">
        <v>3491</v>
      </c>
      <c r="AG2650" s="1" t="s">
        <v>17</v>
      </c>
      <c r="AH2650" s="92">
        <v>2.8855864954551999E-6</v>
      </c>
      <c r="AI2650" s="92">
        <v>4.8257510558729691E-3</v>
      </c>
      <c r="AJ2650" s="92">
        <v>2.2909032284499872E-3</v>
      </c>
    </row>
    <row r="2651" spans="1:36" x14ac:dyDescent="0.25">
      <c r="A2651" s="1">
        <v>13918</v>
      </c>
      <c r="B2651" s="1">
        <v>13923</v>
      </c>
      <c r="C2651" s="1" t="s">
        <v>2046</v>
      </c>
      <c r="D2651" s="1">
        <v>191685</v>
      </c>
      <c r="E2651" s="1" t="s">
        <v>430</v>
      </c>
      <c r="F2651" s="1" t="s">
        <v>2047</v>
      </c>
      <c r="G2651" s="1" t="s">
        <v>2048</v>
      </c>
      <c r="H2651" s="1" t="s">
        <v>76</v>
      </c>
      <c r="I2651" s="1" t="s">
        <v>230</v>
      </c>
      <c r="J2651" s="1" t="s">
        <v>61</v>
      </c>
      <c r="K2651" s="1" t="s">
        <v>53</v>
      </c>
      <c r="L2651" s="1" t="s">
        <v>821</v>
      </c>
      <c r="M2651" s="1" t="s">
        <v>476</v>
      </c>
      <c r="N2651" s="1" t="s">
        <v>195</v>
      </c>
      <c r="O2651" s="1" t="s">
        <v>62</v>
      </c>
      <c r="P2651" s="1" t="s">
        <v>298</v>
      </c>
      <c r="Q2651" s="1" t="s">
        <v>298</v>
      </c>
      <c r="R2651" s="1" t="s">
        <v>298</v>
      </c>
      <c r="S2651" s="1" t="s">
        <v>1209</v>
      </c>
      <c r="T2651" s="93">
        <v>0.26400000000000001</v>
      </c>
      <c r="U2651" s="94">
        <v>47945</v>
      </c>
      <c r="V2651" s="92">
        <v>3.0769999999999999E-2</v>
      </c>
      <c r="W2651" s="92">
        <v>5.9769999999999997E-2</v>
      </c>
      <c r="X2651" s="1" t="s">
        <v>636</v>
      </c>
      <c r="Y2651" s="145" t="s">
        <v>3491</v>
      </c>
      <c r="Z2651" s="91">
        <v>2000</v>
      </c>
      <c r="AA2651" s="91">
        <v>3.19</v>
      </c>
      <c r="AB2651" s="91">
        <v>99.194500000000005</v>
      </c>
      <c r="AC2651" s="91">
        <v>0</v>
      </c>
      <c r="AD2651" s="91">
        <v>6.3286100000000003</v>
      </c>
      <c r="AE2651" s="145" t="s">
        <v>3491</v>
      </c>
      <c r="AF2651" s="145" t="s">
        <v>3491</v>
      </c>
      <c r="AG2651" s="1" t="s">
        <v>17</v>
      </c>
      <c r="AH2651" s="92">
        <v>3.3333333333333299E-6</v>
      </c>
      <c r="AI2651" s="92">
        <v>4.4740738273188682E-3</v>
      </c>
      <c r="AJ2651" s="92">
        <v>2.1239533611777327E-3</v>
      </c>
    </row>
    <row r="2652" spans="1:36" x14ac:dyDescent="0.25">
      <c r="A2652" s="1">
        <v>13918</v>
      </c>
      <c r="B2652" s="1">
        <v>13923</v>
      </c>
      <c r="C2652" s="1" t="s">
        <v>2049</v>
      </c>
      <c r="D2652" s="1">
        <v>162474</v>
      </c>
      <c r="E2652" s="1" t="s">
        <v>430</v>
      </c>
      <c r="F2652" s="1" t="s">
        <v>2050</v>
      </c>
      <c r="G2652" s="1" t="s">
        <v>2051</v>
      </c>
      <c r="H2652" s="1" t="s">
        <v>76</v>
      </c>
      <c r="I2652" s="1" t="s">
        <v>230</v>
      </c>
      <c r="J2652" s="1" t="s">
        <v>61</v>
      </c>
      <c r="K2652" s="1" t="s">
        <v>53</v>
      </c>
      <c r="L2652" s="1" t="s">
        <v>821</v>
      </c>
      <c r="M2652" s="1" t="s">
        <v>476</v>
      </c>
      <c r="N2652" s="1" t="s">
        <v>195</v>
      </c>
      <c r="O2652" s="1" t="s">
        <v>62</v>
      </c>
      <c r="P2652" s="1" t="s">
        <v>298</v>
      </c>
      <c r="Q2652" s="1" t="s">
        <v>298</v>
      </c>
      <c r="R2652" s="1" t="s">
        <v>298</v>
      </c>
      <c r="S2652" s="1" t="s">
        <v>1209</v>
      </c>
      <c r="T2652" s="93">
        <v>0.77500000000000002</v>
      </c>
      <c r="U2652" s="94">
        <v>48234</v>
      </c>
      <c r="V2652" s="92">
        <v>3.2550000000000003E-2</v>
      </c>
      <c r="W2652" s="92">
        <v>5.7250000000000002E-2</v>
      </c>
      <c r="X2652" s="1" t="s">
        <v>636</v>
      </c>
      <c r="Y2652" s="145" t="s">
        <v>3491</v>
      </c>
      <c r="Z2652" s="91">
        <v>2000</v>
      </c>
      <c r="AA2652" s="91">
        <v>3.19</v>
      </c>
      <c r="AB2652" s="91">
        <v>99.021699999999996</v>
      </c>
      <c r="AC2652" s="91">
        <v>0</v>
      </c>
      <c r="AD2652" s="91">
        <v>6.3175800000000004</v>
      </c>
      <c r="AE2652" s="145" t="s">
        <v>3491</v>
      </c>
      <c r="AF2652" s="145" t="s">
        <v>3491</v>
      </c>
      <c r="AG2652" s="1" t="s">
        <v>17</v>
      </c>
      <c r="AH2652" s="92">
        <v>1.9999999999999999E-6</v>
      </c>
      <c r="AI2652" s="92">
        <v>4.4662760590387365E-3</v>
      </c>
      <c r="AJ2652" s="92">
        <v>2.1202515679602978E-3</v>
      </c>
    </row>
    <row r="2653" spans="1:36" x14ac:dyDescent="0.25">
      <c r="A2653" s="1">
        <v>13918</v>
      </c>
      <c r="B2653" s="1">
        <v>13923</v>
      </c>
      <c r="C2653" s="1" t="s">
        <v>2021</v>
      </c>
      <c r="D2653" s="1">
        <v>199871</v>
      </c>
      <c r="E2653" s="1" t="s">
        <v>430</v>
      </c>
      <c r="F2653" s="1" t="s">
        <v>2052</v>
      </c>
      <c r="G2653" s="1" t="s">
        <v>2053</v>
      </c>
      <c r="H2653" s="1" t="s">
        <v>76</v>
      </c>
      <c r="I2653" s="1" t="s">
        <v>230</v>
      </c>
      <c r="J2653" s="1" t="s">
        <v>61</v>
      </c>
      <c r="K2653" s="1" t="s">
        <v>53</v>
      </c>
      <c r="L2653" s="1" t="s">
        <v>821</v>
      </c>
      <c r="M2653" s="1" t="s">
        <v>476</v>
      </c>
      <c r="N2653" s="1" t="s">
        <v>921</v>
      </c>
      <c r="O2653" s="1" t="s">
        <v>62</v>
      </c>
      <c r="P2653" s="1" t="s">
        <v>2025</v>
      </c>
      <c r="Q2653" s="1" t="s">
        <v>84</v>
      </c>
      <c r="R2653" s="1" t="s">
        <v>57</v>
      </c>
      <c r="S2653" s="1" t="s">
        <v>1209</v>
      </c>
      <c r="T2653" s="93">
        <v>5.4279999999999999</v>
      </c>
      <c r="U2653" s="94">
        <v>48266</v>
      </c>
      <c r="V2653" s="92">
        <v>3.7499999999999999E-2</v>
      </c>
      <c r="W2653" s="92">
        <v>4.9390000000000003E-2</v>
      </c>
      <c r="X2653" s="1" t="s">
        <v>636</v>
      </c>
      <c r="Y2653" s="145" t="s">
        <v>3491</v>
      </c>
      <c r="Z2653" s="91">
        <v>1000</v>
      </c>
      <c r="AA2653" s="91">
        <v>3.19</v>
      </c>
      <c r="AB2653" s="91">
        <v>94.700800000000001</v>
      </c>
      <c r="AC2653" s="91">
        <v>0</v>
      </c>
      <c r="AD2653" s="91">
        <v>3.0209600000000001</v>
      </c>
      <c r="AE2653" s="145" t="s">
        <v>3491</v>
      </c>
      <c r="AF2653" s="145" t="s">
        <v>3491</v>
      </c>
      <c r="AG2653" s="1" t="s">
        <v>17</v>
      </c>
      <c r="AH2653" s="92">
        <v>1.9999999999999999E-6</v>
      </c>
      <c r="AI2653" s="92">
        <v>2.1356977392155952E-3</v>
      </c>
      <c r="AJ2653" s="92">
        <v>1.0138684712730731E-3</v>
      </c>
    </row>
    <row r="2654" spans="1:36" x14ac:dyDescent="0.25">
      <c r="A2654" s="1">
        <v>13918</v>
      </c>
      <c r="B2654" s="1">
        <v>13923</v>
      </c>
      <c r="C2654" s="1" t="s">
        <v>2054</v>
      </c>
      <c r="D2654" s="1">
        <v>186044</v>
      </c>
      <c r="E2654" s="1" t="s">
        <v>430</v>
      </c>
      <c r="F2654" s="1" t="s">
        <v>2055</v>
      </c>
      <c r="G2654" s="1" t="s">
        <v>2056</v>
      </c>
      <c r="H2654" s="1" t="s">
        <v>76</v>
      </c>
      <c r="I2654" s="1" t="s">
        <v>228</v>
      </c>
      <c r="J2654" s="1" t="s">
        <v>61</v>
      </c>
      <c r="K2654" s="1" t="s">
        <v>53</v>
      </c>
      <c r="L2654" s="1" t="s">
        <v>821</v>
      </c>
      <c r="M2654" s="1" t="s">
        <v>476</v>
      </c>
      <c r="N2654" s="1" t="s">
        <v>195</v>
      </c>
      <c r="O2654" s="1" t="s">
        <v>62</v>
      </c>
      <c r="P2654" s="1" t="s">
        <v>1258</v>
      </c>
      <c r="Q2654" s="1" t="s">
        <v>84</v>
      </c>
      <c r="R2654" s="1" t="s">
        <v>57</v>
      </c>
      <c r="S2654" s="1" t="s">
        <v>1209</v>
      </c>
      <c r="T2654" s="93">
        <v>1.865</v>
      </c>
      <c r="U2654" s="94">
        <v>46778</v>
      </c>
      <c r="V2654" s="92">
        <v>5.3749999999999999E-2</v>
      </c>
      <c r="W2654" s="92">
        <v>4.7230000000000001E-2</v>
      </c>
      <c r="X2654" s="1" t="s">
        <v>636</v>
      </c>
      <c r="Y2654" s="145" t="s">
        <v>3491</v>
      </c>
      <c r="Z2654" s="91">
        <v>1000</v>
      </c>
      <c r="AA2654" s="91">
        <v>3.19</v>
      </c>
      <c r="AB2654" s="91">
        <v>102.7688</v>
      </c>
      <c r="AC2654" s="91">
        <v>0</v>
      </c>
      <c r="AD2654" s="91">
        <v>3.2783199999999999</v>
      </c>
      <c r="AE2654" s="145" t="s">
        <v>3491</v>
      </c>
      <c r="AF2654" s="145" t="s">
        <v>3491</v>
      </c>
      <c r="AG2654" s="1" t="s">
        <v>17</v>
      </c>
      <c r="AH2654" s="92">
        <v>1.2500000000000001E-6</v>
      </c>
      <c r="AI2654" s="92">
        <v>2.3176409526856597E-3</v>
      </c>
      <c r="AJ2654" s="92">
        <v>1.1002414089375367E-3</v>
      </c>
    </row>
    <row r="2655" spans="1:36" x14ac:dyDescent="0.25">
      <c r="A2655" s="1">
        <v>13918</v>
      </c>
      <c r="B2655" s="1">
        <v>13923</v>
      </c>
      <c r="C2655" s="1" t="s">
        <v>2040</v>
      </c>
      <c r="D2655" s="1" t="s">
        <v>2068</v>
      </c>
      <c r="E2655" s="1" t="s">
        <v>430</v>
      </c>
      <c r="F2655" s="1" t="s">
        <v>2069</v>
      </c>
      <c r="G2655" s="1" t="s">
        <v>2070</v>
      </c>
      <c r="H2655" s="1" t="s">
        <v>76</v>
      </c>
      <c r="I2655" s="1" t="s">
        <v>228</v>
      </c>
      <c r="J2655" s="1" t="s">
        <v>61</v>
      </c>
      <c r="K2655" s="1" t="s">
        <v>53</v>
      </c>
      <c r="L2655" s="1" t="s">
        <v>821</v>
      </c>
      <c r="M2655" s="1" t="s">
        <v>476</v>
      </c>
      <c r="N2655" s="1" t="s">
        <v>879</v>
      </c>
      <c r="O2655" s="1" t="s">
        <v>62</v>
      </c>
      <c r="P2655" s="1" t="s">
        <v>2037</v>
      </c>
      <c r="Q2655" s="1" t="s">
        <v>84</v>
      </c>
      <c r="R2655" s="1" t="s">
        <v>57</v>
      </c>
      <c r="S2655" s="1" t="s">
        <v>1209</v>
      </c>
      <c r="T2655" s="93">
        <v>3.9540000000000002</v>
      </c>
      <c r="U2655" s="94">
        <v>48852</v>
      </c>
      <c r="V2655" s="92">
        <v>8.5000000000000006E-2</v>
      </c>
      <c r="W2655" s="92">
        <v>7.2849999999999998E-2</v>
      </c>
      <c r="X2655" s="1" t="s">
        <v>636</v>
      </c>
      <c r="Y2655" s="145" t="s">
        <v>3491</v>
      </c>
      <c r="Z2655" s="91">
        <v>1550</v>
      </c>
      <c r="AA2655" s="91">
        <v>3.19</v>
      </c>
      <c r="AB2655" s="91">
        <v>107.6808</v>
      </c>
      <c r="AC2655" s="91">
        <v>0</v>
      </c>
      <c r="AD2655" s="91">
        <v>5.3242799999999999</v>
      </c>
      <c r="AE2655" s="145" t="s">
        <v>3491</v>
      </c>
      <c r="AF2655" s="145" t="s">
        <v>3491</v>
      </c>
      <c r="AG2655" s="1" t="s">
        <v>17</v>
      </c>
      <c r="AH2655" s="92">
        <v>2.06666666666667E-6</v>
      </c>
      <c r="AI2655" s="92">
        <v>3.764052737855122E-3</v>
      </c>
      <c r="AJ2655" s="92">
        <v>1.7868888115796957E-3</v>
      </c>
    </row>
    <row r="2656" spans="1:36" x14ac:dyDescent="0.25">
      <c r="A2656" s="1">
        <v>13918</v>
      </c>
      <c r="B2656" s="1">
        <v>13923</v>
      </c>
      <c r="C2656" s="1" t="s">
        <v>2080</v>
      </c>
      <c r="D2656" s="1" t="s">
        <v>2081</v>
      </c>
      <c r="E2656" s="1" t="s">
        <v>430</v>
      </c>
      <c r="F2656" s="1" t="s">
        <v>2082</v>
      </c>
      <c r="G2656" s="1" t="s">
        <v>2083</v>
      </c>
      <c r="H2656" s="1" t="s">
        <v>76</v>
      </c>
      <c r="I2656" s="1" t="s">
        <v>230</v>
      </c>
      <c r="J2656" s="1" t="s">
        <v>61</v>
      </c>
      <c r="K2656" s="1" t="s">
        <v>314</v>
      </c>
      <c r="L2656" s="1" t="s">
        <v>821</v>
      </c>
      <c r="M2656" s="1" t="s">
        <v>102</v>
      </c>
      <c r="N2656" s="1" t="s">
        <v>910</v>
      </c>
      <c r="O2656" s="1" t="s">
        <v>62</v>
      </c>
      <c r="P2656" s="1" t="s">
        <v>2061</v>
      </c>
      <c r="Q2656" s="1" t="s">
        <v>84</v>
      </c>
      <c r="R2656" s="1" t="s">
        <v>57</v>
      </c>
      <c r="S2656" s="1" t="s">
        <v>1209</v>
      </c>
      <c r="T2656" s="93">
        <v>3.4510000000000001</v>
      </c>
      <c r="U2656" s="94">
        <v>56683</v>
      </c>
      <c r="V2656" s="92">
        <v>7.0000000000000007E-2</v>
      </c>
      <c r="W2656" s="92">
        <v>6.6129999999999994E-2</v>
      </c>
      <c r="X2656" s="1" t="s">
        <v>636</v>
      </c>
      <c r="Y2656" s="145" t="s">
        <v>3491</v>
      </c>
      <c r="Z2656" s="91">
        <v>1000</v>
      </c>
      <c r="AA2656" s="91">
        <v>3.19</v>
      </c>
      <c r="AB2656" s="91">
        <v>105.86069999999999</v>
      </c>
      <c r="AC2656" s="91">
        <v>0</v>
      </c>
      <c r="AD2656" s="91">
        <v>3.37696</v>
      </c>
      <c r="AE2656" s="145" t="s">
        <v>3491</v>
      </c>
      <c r="AF2656" s="145" t="s">
        <v>3491</v>
      </c>
      <c r="AG2656" s="1" t="s">
        <v>17</v>
      </c>
      <c r="AH2656" s="92">
        <v>4.4444444444444401E-7</v>
      </c>
      <c r="AI2656" s="92">
        <v>2.3873754824365423E-3</v>
      </c>
      <c r="AJ2656" s="92">
        <v>1.1333461127424119E-3</v>
      </c>
    </row>
    <row r="2657" spans="1:36" x14ac:dyDescent="0.25">
      <c r="A2657" s="1">
        <v>13918</v>
      </c>
      <c r="B2657" s="1">
        <v>13923</v>
      </c>
      <c r="C2657" s="1" t="s">
        <v>2111</v>
      </c>
      <c r="D2657" s="1" t="s">
        <v>2112</v>
      </c>
      <c r="E2657" s="1" t="s">
        <v>430</v>
      </c>
      <c r="F2657" s="1" t="s">
        <v>2113</v>
      </c>
      <c r="G2657" s="1" t="s">
        <v>2114</v>
      </c>
      <c r="H2657" s="1" t="s">
        <v>76</v>
      </c>
      <c r="I2657" s="1" t="s">
        <v>230</v>
      </c>
      <c r="J2657" s="1" t="s">
        <v>61</v>
      </c>
      <c r="K2657" s="1" t="s">
        <v>173</v>
      </c>
      <c r="L2657" s="1" t="s">
        <v>821</v>
      </c>
      <c r="M2657" s="1" t="s">
        <v>486</v>
      </c>
      <c r="N2657" s="1" t="s">
        <v>931</v>
      </c>
      <c r="O2657" s="1" t="s">
        <v>62</v>
      </c>
      <c r="P2657" s="1" t="s">
        <v>298</v>
      </c>
      <c r="Q2657" s="1" t="s">
        <v>298</v>
      </c>
      <c r="R2657" s="1" t="s">
        <v>298</v>
      </c>
      <c r="S2657" s="1" t="s">
        <v>1214</v>
      </c>
      <c r="T2657" s="93">
        <v>2.371</v>
      </c>
      <c r="U2657" s="94">
        <v>46996</v>
      </c>
      <c r="V2657" s="92">
        <v>7.9000000000000001E-2</v>
      </c>
      <c r="W2657" s="92">
        <v>8.7010000000000004E-2</v>
      </c>
      <c r="X2657" s="1" t="s">
        <v>636</v>
      </c>
      <c r="Y2657" s="145" t="s">
        <v>3491</v>
      </c>
      <c r="Z2657" s="91">
        <v>416.05</v>
      </c>
      <c r="AA2657" s="91">
        <v>3.7454999999999998</v>
      </c>
      <c r="AB2657" s="91">
        <v>102.4534</v>
      </c>
      <c r="AC2657" s="91">
        <v>0</v>
      </c>
      <c r="AD2657" s="91">
        <v>1.5965499999999999</v>
      </c>
      <c r="AE2657" s="145" t="s">
        <v>3491</v>
      </c>
      <c r="AF2657" s="145" t="s">
        <v>3491</v>
      </c>
      <c r="AG2657" s="1" t="s">
        <v>17</v>
      </c>
      <c r="AH2657" s="92">
        <v>4.7221021544406899E-7</v>
      </c>
      <c r="AI2657" s="92">
        <v>1.1286969127511316E-3</v>
      </c>
      <c r="AJ2657" s="92">
        <v>5.3582030474121631E-4</v>
      </c>
    </row>
    <row r="2658" spans="1:36" x14ac:dyDescent="0.25">
      <c r="A2658" s="1">
        <v>13918</v>
      </c>
      <c r="B2658" s="1">
        <v>13923</v>
      </c>
      <c r="C2658" s="1" t="s">
        <v>2249</v>
      </c>
      <c r="D2658" s="1" t="s">
        <v>2250</v>
      </c>
      <c r="E2658" s="1" t="s">
        <v>430</v>
      </c>
      <c r="F2658" s="1" t="s">
        <v>2251</v>
      </c>
      <c r="G2658" s="1" t="s">
        <v>2252</v>
      </c>
      <c r="H2658" s="1" t="s">
        <v>76</v>
      </c>
      <c r="I2658" s="1" t="s">
        <v>230</v>
      </c>
      <c r="J2658" s="1" t="s">
        <v>61</v>
      </c>
      <c r="K2658" s="1" t="s">
        <v>314</v>
      </c>
      <c r="L2658" s="1" t="s">
        <v>821</v>
      </c>
      <c r="M2658" s="1" t="s">
        <v>488</v>
      </c>
      <c r="N2658" s="1" t="s">
        <v>1151</v>
      </c>
      <c r="O2658" s="1" t="s">
        <v>62</v>
      </c>
      <c r="P2658" s="1" t="s">
        <v>298</v>
      </c>
      <c r="Q2658" s="1" t="s">
        <v>298</v>
      </c>
      <c r="R2658" s="1" t="s">
        <v>298</v>
      </c>
      <c r="S2658" s="1" t="s">
        <v>1209</v>
      </c>
      <c r="T2658" s="93">
        <v>4.5279999999999996</v>
      </c>
      <c r="U2658" s="94">
        <v>48058</v>
      </c>
      <c r="V2658" s="92">
        <v>6.7000000000000004E-2</v>
      </c>
      <c r="W2658" s="92">
        <v>5.509E-2</v>
      </c>
      <c r="X2658" s="1" t="s">
        <v>636</v>
      </c>
      <c r="Y2658" s="145" t="s">
        <v>3491</v>
      </c>
      <c r="Z2658" s="91">
        <v>1000</v>
      </c>
      <c r="AA2658" s="91">
        <v>3.19</v>
      </c>
      <c r="AB2658" s="91">
        <v>106.7657</v>
      </c>
      <c r="AC2658" s="91">
        <v>0</v>
      </c>
      <c r="AD2658" s="91">
        <v>3.4058299999999999</v>
      </c>
      <c r="AE2658" s="145" t="s">
        <v>3491</v>
      </c>
      <c r="AF2658" s="145" t="s">
        <v>3491</v>
      </c>
      <c r="AG2658" s="1" t="s">
        <v>17</v>
      </c>
      <c r="AH2658" s="92">
        <v>1.0055243507832001E-6</v>
      </c>
      <c r="AI2658" s="92">
        <v>2.4077854162758362E-3</v>
      </c>
      <c r="AJ2658" s="92">
        <v>1.1430352124874115E-3</v>
      </c>
    </row>
    <row r="2659" spans="1:36" x14ac:dyDescent="0.25">
      <c r="A2659" s="1">
        <v>13918</v>
      </c>
      <c r="B2659" s="1">
        <v>13923</v>
      </c>
      <c r="C2659" s="1" t="s">
        <v>2122</v>
      </c>
      <c r="D2659" s="1" t="s">
        <v>2123</v>
      </c>
      <c r="E2659" s="1" t="s">
        <v>430</v>
      </c>
      <c r="F2659" s="1" t="s">
        <v>2124</v>
      </c>
      <c r="G2659" s="1" t="s">
        <v>2125</v>
      </c>
      <c r="H2659" s="1" t="s">
        <v>76</v>
      </c>
      <c r="I2659" s="1" t="s">
        <v>230</v>
      </c>
      <c r="J2659" s="1" t="s">
        <v>61</v>
      </c>
      <c r="K2659" s="1" t="s">
        <v>314</v>
      </c>
      <c r="L2659" s="1" t="s">
        <v>821</v>
      </c>
      <c r="M2659" s="1" t="s">
        <v>488</v>
      </c>
      <c r="N2659" s="1" t="s">
        <v>195</v>
      </c>
      <c r="O2659" s="1" t="s">
        <v>62</v>
      </c>
      <c r="P2659" s="1" t="s">
        <v>298</v>
      </c>
      <c r="Q2659" s="1" t="s">
        <v>298</v>
      </c>
      <c r="R2659" s="1" t="s">
        <v>298</v>
      </c>
      <c r="S2659" s="1" t="s">
        <v>1209</v>
      </c>
      <c r="T2659" s="93">
        <v>3.7269999999999999</v>
      </c>
      <c r="U2659" s="94">
        <v>47557</v>
      </c>
      <c r="V2659" s="92">
        <v>5.8000000000000003E-2</v>
      </c>
      <c r="W2659" s="92">
        <v>5.799E-2</v>
      </c>
      <c r="X2659" s="1" t="s">
        <v>636</v>
      </c>
      <c r="Y2659" s="145" t="s">
        <v>3491</v>
      </c>
      <c r="Z2659" s="91">
        <v>600</v>
      </c>
      <c r="AA2659" s="91">
        <v>3.19</v>
      </c>
      <c r="AB2659" s="91">
        <v>101.1451</v>
      </c>
      <c r="AC2659" s="91">
        <v>0</v>
      </c>
      <c r="AD2659" s="91">
        <v>1.9359200000000001</v>
      </c>
      <c r="AE2659" s="145" t="s">
        <v>3491</v>
      </c>
      <c r="AF2659" s="145" t="s">
        <v>3491</v>
      </c>
      <c r="AG2659" s="1" t="s">
        <v>17</v>
      </c>
      <c r="AH2659" s="92">
        <v>6.0069921388496195E-7</v>
      </c>
      <c r="AI2659" s="92">
        <v>1.3686179119558866E-3</v>
      </c>
      <c r="AJ2659" s="92">
        <v>6.4971672941944536E-4</v>
      </c>
    </row>
    <row r="2660" spans="1:36" x14ac:dyDescent="0.25">
      <c r="A2660" s="1">
        <v>13918</v>
      </c>
      <c r="B2660" s="1">
        <v>13923</v>
      </c>
      <c r="C2660" s="1" t="s">
        <v>2126</v>
      </c>
      <c r="D2660" s="1" t="s">
        <v>2127</v>
      </c>
      <c r="E2660" s="1" t="s">
        <v>430</v>
      </c>
      <c r="F2660" s="1" t="s">
        <v>2128</v>
      </c>
      <c r="G2660" s="1" t="s">
        <v>2129</v>
      </c>
      <c r="H2660" s="1" t="s">
        <v>76</v>
      </c>
      <c r="I2660" s="1" t="s">
        <v>230</v>
      </c>
      <c r="J2660" s="1" t="s">
        <v>61</v>
      </c>
      <c r="K2660" s="1" t="s">
        <v>196</v>
      </c>
      <c r="L2660" s="1" t="s">
        <v>821</v>
      </c>
      <c r="M2660" s="1" t="s">
        <v>476</v>
      </c>
      <c r="N2660" s="1" t="s">
        <v>931</v>
      </c>
      <c r="O2660" s="1" t="s">
        <v>62</v>
      </c>
      <c r="P2660" s="1" t="s">
        <v>298</v>
      </c>
      <c r="Q2660" s="1" t="s">
        <v>298</v>
      </c>
      <c r="R2660" s="1" t="s">
        <v>298</v>
      </c>
      <c r="S2660" s="1" t="s">
        <v>1214</v>
      </c>
      <c r="T2660" s="93">
        <v>1.4E-2</v>
      </c>
      <c r="U2660" s="94">
        <v>47208</v>
      </c>
      <c r="V2660" s="92">
        <v>6.25E-2</v>
      </c>
      <c r="W2660" s="92">
        <v>6.0830000000000002E-2</v>
      </c>
      <c r="X2660" s="1" t="s">
        <v>636</v>
      </c>
      <c r="Y2660" s="145" t="s">
        <v>3491</v>
      </c>
      <c r="Z2660" s="91">
        <v>1000</v>
      </c>
      <c r="AA2660" s="91">
        <v>3.7454999999999998</v>
      </c>
      <c r="AB2660" s="91">
        <v>89.464799999999997</v>
      </c>
      <c r="AC2660" s="91">
        <v>0</v>
      </c>
      <c r="AD2660" s="91">
        <v>3.3509000000000002</v>
      </c>
      <c r="AE2660" s="145" t="s">
        <v>3491</v>
      </c>
      <c r="AF2660" s="145" t="s">
        <v>3491</v>
      </c>
      <c r="AG2660" s="1" t="s">
        <v>17</v>
      </c>
      <c r="AH2660" s="92">
        <v>3.2561707692247602E-6</v>
      </c>
      <c r="AI2660" s="92">
        <v>2.3689521060648068E-3</v>
      </c>
      <c r="AJ2660" s="92">
        <v>1.1246000808977745E-3</v>
      </c>
    </row>
    <row r="2661" spans="1:36" x14ac:dyDescent="0.25">
      <c r="A2661" s="1">
        <v>13918</v>
      </c>
      <c r="B2661" s="1">
        <v>13923</v>
      </c>
      <c r="C2661" s="1" t="s">
        <v>2130</v>
      </c>
      <c r="D2661" s="1" t="s">
        <v>2131</v>
      </c>
      <c r="E2661" s="1" t="s">
        <v>430</v>
      </c>
      <c r="F2661" s="1" t="s">
        <v>2132</v>
      </c>
      <c r="G2661" s="1" t="s">
        <v>2133</v>
      </c>
      <c r="H2661" s="1" t="s">
        <v>76</v>
      </c>
      <c r="I2661" s="1" t="s">
        <v>230</v>
      </c>
      <c r="J2661" s="1" t="s">
        <v>61</v>
      </c>
      <c r="K2661" s="1" t="s">
        <v>67</v>
      </c>
      <c r="L2661" s="1" t="s">
        <v>821</v>
      </c>
      <c r="M2661" s="1" t="s">
        <v>476</v>
      </c>
      <c r="N2661" s="1" t="s">
        <v>1151</v>
      </c>
      <c r="O2661" s="1" t="s">
        <v>62</v>
      </c>
      <c r="P2661" s="1" t="s">
        <v>2061</v>
      </c>
      <c r="Q2661" s="1" t="s">
        <v>84</v>
      </c>
      <c r="R2661" s="1" t="s">
        <v>57</v>
      </c>
      <c r="S2661" s="1" t="s">
        <v>1209</v>
      </c>
      <c r="T2661" s="93">
        <v>3.3849999999999998</v>
      </c>
      <c r="U2661" s="94">
        <v>47392</v>
      </c>
      <c r="V2661" s="92">
        <v>5.0259999999999999E-2</v>
      </c>
      <c r="W2661" s="92">
        <v>7.3050000000000004E-2</v>
      </c>
      <c r="X2661" s="1" t="s">
        <v>636</v>
      </c>
      <c r="Y2661" s="145" t="s">
        <v>3491</v>
      </c>
      <c r="Z2661" s="91">
        <v>1000</v>
      </c>
      <c r="AA2661" s="91">
        <v>3.19</v>
      </c>
      <c r="AB2661" s="91">
        <v>104.7735</v>
      </c>
      <c r="AC2661" s="91">
        <v>0</v>
      </c>
      <c r="AD2661" s="91">
        <v>3.3422700000000001</v>
      </c>
      <c r="AE2661" s="145" t="s">
        <v>3491</v>
      </c>
      <c r="AF2661" s="145" t="s">
        <v>3491</v>
      </c>
      <c r="AG2661" s="1" t="s">
        <v>17</v>
      </c>
      <c r="AH2661" s="92">
        <v>2.2402537759477402E-6</v>
      </c>
      <c r="AI2661" s="92">
        <v>2.3628510416715573E-3</v>
      </c>
      <c r="AJ2661" s="92">
        <v>1.1217037549262003E-3</v>
      </c>
    </row>
    <row r="2662" spans="1:36" x14ac:dyDescent="0.25">
      <c r="A2662" s="1">
        <v>13918</v>
      </c>
      <c r="B2662" s="1">
        <v>13927</v>
      </c>
      <c r="C2662" s="1" t="s">
        <v>1312</v>
      </c>
      <c r="D2662" s="1">
        <v>520043605</v>
      </c>
      <c r="E2662" s="1" t="s">
        <v>429</v>
      </c>
      <c r="F2662" s="1" t="s">
        <v>1313</v>
      </c>
      <c r="G2662" s="1" t="s">
        <v>1314</v>
      </c>
      <c r="H2662" s="1" t="s">
        <v>76</v>
      </c>
      <c r="I2662" s="1" t="s">
        <v>229</v>
      </c>
      <c r="J2662" s="1" t="s">
        <v>53</v>
      </c>
      <c r="K2662" s="1" t="s">
        <v>53</v>
      </c>
      <c r="L2662" s="1" t="s">
        <v>821</v>
      </c>
      <c r="M2662" s="1" t="s">
        <v>311</v>
      </c>
      <c r="N2662" s="1" t="s">
        <v>265</v>
      </c>
      <c r="O2662" s="1" t="s">
        <v>62</v>
      </c>
      <c r="P2662" s="1" t="s">
        <v>1315</v>
      </c>
      <c r="Q2662" s="1" t="s">
        <v>65</v>
      </c>
      <c r="R2662" s="1" t="s">
        <v>57</v>
      </c>
      <c r="S2662" s="1" t="s">
        <v>1207</v>
      </c>
      <c r="T2662" s="93">
        <v>5.1340000000000003</v>
      </c>
      <c r="U2662" s="94">
        <v>50009</v>
      </c>
      <c r="V2662" s="92">
        <v>5.1499999999999997E-2</v>
      </c>
      <c r="W2662" s="92">
        <v>3.3700000000000001E-2</v>
      </c>
      <c r="X2662" s="1" t="s">
        <v>636</v>
      </c>
      <c r="Y2662" s="145" t="s">
        <v>3491</v>
      </c>
      <c r="Z2662" s="91">
        <v>4000.83</v>
      </c>
      <c r="AA2662" s="91">
        <v>1</v>
      </c>
      <c r="AB2662" s="91">
        <v>156.16999999999999</v>
      </c>
      <c r="AC2662" s="91">
        <v>0</v>
      </c>
      <c r="AD2662" s="91">
        <v>6.2481</v>
      </c>
      <c r="AE2662" s="145" t="s">
        <v>3491</v>
      </c>
      <c r="AF2662" s="145" t="s">
        <v>3491</v>
      </c>
      <c r="AG2662" s="1" t="s">
        <v>17</v>
      </c>
      <c r="AH2662" s="92">
        <v>2.2743789755660101E-6</v>
      </c>
      <c r="AI2662" s="92">
        <v>1.0113674702624728E-3</v>
      </c>
      <c r="AJ2662" s="92">
        <v>2.1776177460832555E-4</v>
      </c>
    </row>
    <row r="2663" spans="1:36" x14ac:dyDescent="0.25">
      <c r="A2663" s="1">
        <v>13918</v>
      </c>
      <c r="B2663" s="1">
        <v>13927</v>
      </c>
      <c r="C2663" s="1" t="s">
        <v>1326</v>
      </c>
      <c r="D2663" s="1">
        <v>520036104</v>
      </c>
      <c r="E2663" s="1" t="s">
        <v>429</v>
      </c>
      <c r="F2663" s="1" t="s">
        <v>1327</v>
      </c>
      <c r="G2663" s="1" t="s">
        <v>1328</v>
      </c>
      <c r="H2663" s="1" t="s">
        <v>76</v>
      </c>
      <c r="I2663" s="1" t="s">
        <v>229</v>
      </c>
      <c r="J2663" s="1" t="s">
        <v>53</v>
      </c>
      <c r="K2663" s="1" t="s">
        <v>53</v>
      </c>
      <c r="L2663" s="1" t="s">
        <v>821</v>
      </c>
      <c r="M2663" s="1" t="s">
        <v>311</v>
      </c>
      <c r="N2663" s="1" t="s">
        <v>140</v>
      </c>
      <c r="O2663" s="1" t="s">
        <v>62</v>
      </c>
      <c r="P2663" s="1" t="s">
        <v>1329</v>
      </c>
      <c r="Q2663" s="1" t="s">
        <v>65</v>
      </c>
      <c r="R2663" s="1" t="s">
        <v>57</v>
      </c>
      <c r="S2663" s="1" t="s">
        <v>1207</v>
      </c>
      <c r="T2663" s="93">
        <v>1.7629999999999999</v>
      </c>
      <c r="U2663" s="94">
        <v>47239</v>
      </c>
      <c r="V2663" s="92">
        <v>3.9E-2</v>
      </c>
      <c r="W2663" s="92">
        <v>2.9600000000000001E-2</v>
      </c>
      <c r="X2663" s="1" t="s">
        <v>636</v>
      </c>
      <c r="Y2663" s="145" t="s">
        <v>3491</v>
      </c>
      <c r="Z2663" s="91">
        <v>29062.5</v>
      </c>
      <c r="AA2663" s="91">
        <v>1</v>
      </c>
      <c r="AB2663" s="91">
        <v>121.31</v>
      </c>
      <c r="AC2663" s="91">
        <v>0</v>
      </c>
      <c r="AD2663" s="91">
        <v>35.255719999999997</v>
      </c>
      <c r="AE2663" s="145" t="s">
        <v>3491</v>
      </c>
      <c r="AF2663" s="145" t="s">
        <v>3491</v>
      </c>
      <c r="AG2663" s="1" t="s">
        <v>17</v>
      </c>
      <c r="AH2663" s="92">
        <v>2.1055069278864601E-5</v>
      </c>
      <c r="AI2663" s="92">
        <v>5.706772994779544E-3</v>
      </c>
      <c r="AJ2663" s="92">
        <v>1.2287492441372953E-3</v>
      </c>
    </row>
    <row r="2664" spans="1:36" x14ac:dyDescent="0.25">
      <c r="A2664" s="1">
        <v>13918</v>
      </c>
      <c r="B2664" s="1">
        <v>13927</v>
      </c>
      <c r="C2664" s="1" t="s">
        <v>1333</v>
      </c>
      <c r="D2664" s="1">
        <v>513821488</v>
      </c>
      <c r="E2664" s="1" t="s">
        <v>429</v>
      </c>
      <c r="F2664" s="1" t="s">
        <v>1338</v>
      </c>
      <c r="G2664" s="1" t="s">
        <v>1339</v>
      </c>
      <c r="H2664" s="1" t="s">
        <v>76</v>
      </c>
      <c r="I2664" s="1" t="s">
        <v>229</v>
      </c>
      <c r="J2664" s="1" t="s">
        <v>53</v>
      </c>
      <c r="K2664" s="1" t="s">
        <v>53</v>
      </c>
      <c r="L2664" s="1" t="s">
        <v>821</v>
      </c>
      <c r="M2664" s="1" t="s">
        <v>311</v>
      </c>
      <c r="N2664" s="1" t="s">
        <v>651</v>
      </c>
      <c r="O2664" s="1" t="s">
        <v>62</v>
      </c>
      <c r="P2664" s="1" t="s">
        <v>1319</v>
      </c>
      <c r="Q2664" s="1" t="s">
        <v>65</v>
      </c>
      <c r="R2664" s="1" t="s">
        <v>57</v>
      </c>
      <c r="S2664" s="1" t="s">
        <v>1207</v>
      </c>
      <c r="T2664" s="93">
        <v>2.8</v>
      </c>
      <c r="U2664" s="94">
        <v>48112</v>
      </c>
      <c r="V2664" s="92">
        <v>3.5000000000000003E-2</v>
      </c>
      <c r="W2664" s="92">
        <v>2.5000000000000001E-2</v>
      </c>
      <c r="X2664" s="1" t="s">
        <v>636</v>
      </c>
      <c r="Y2664" s="145" t="s">
        <v>3491</v>
      </c>
      <c r="Z2664" s="91">
        <v>37312.61</v>
      </c>
      <c r="AA2664" s="91">
        <v>1</v>
      </c>
      <c r="AB2664" s="91">
        <v>124.44</v>
      </c>
      <c r="AC2664" s="91">
        <v>0</v>
      </c>
      <c r="AD2664" s="91">
        <v>46.431809999999999</v>
      </c>
      <c r="AE2664" s="145" t="s">
        <v>3491</v>
      </c>
      <c r="AF2664" s="145" t="s">
        <v>3491</v>
      </c>
      <c r="AG2664" s="1" t="s">
        <v>17</v>
      </c>
      <c r="AH2664" s="92">
        <v>5.0552663938154502E-5</v>
      </c>
      <c r="AI2664" s="92">
        <v>7.515824365712423E-3</v>
      </c>
      <c r="AJ2664" s="92">
        <v>1.6182636871811585E-3</v>
      </c>
    </row>
    <row r="2665" spans="1:36" x14ac:dyDescent="0.25">
      <c r="A2665" s="1">
        <v>13918</v>
      </c>
      <c r="B2665" s="1">
        <v>13927</v>
      </c>
      <c r="C2665" s="1" t="s">
        <v>1340</v>
      </c>
      <c r="D2665" s="1">
        <v>510960719</v>
      </c>
      <c r="E2665" s="1" t="s">
        <v>429</v>
      </c>
      <c r="F2665" s="1" t="s">
        <v>1341</v>
      </c>
      <c r="G2665" s="1" t="s">
        <v>1342</v>
      </c>
      <c r="H2665" s="1" t="s">
        <v>76</v>
      </c>
      <c r="I2665" s="1" t="s">
        <v>229</v>
      </c>
      <c r="J2665" s="1" t="s">
        <v>53</v>
      </c>
      <c r="K2665" s="1" t="s">
        <v>53</v>
      </c>
      <c r="L2665" s="1" t="s">
        <v>821</v>
      </c>
      <c r="M2665" s="1" t="s">
        <v>311</v>
      </c>
      <c r="N2665" s="1" t="s">
        <v>651</v>
      </c>
      <c r="O2665" s="1" t="s">
        <v>62</v>
      </c>
      <c r="P2665" s="1" t="s">
        <v>1343</v>
      </c>
      <c r="Q2665" s="1" t="s">
        <v>70</v>
      </c>
      <c r="R2665" s="1" t="s">
        <v>57</v>
      </c>
      <c r="S2665" s="1" t="s">
        <v>1207</v>
      </c>
      <c r="T2665" s="93">
        <v>2.4470000000000001</v>
      </c>
      <c r="U2665" s="94">
        <v>47669</v>
      </c>
      <c r="V2665" s="92">
        <v>1.34E-2</v>
      </c>
      <c r="W2665" s="92">
        <v>2.5499999999999998E-2</v>
      </c>
      <c r="X2665" s="1" t="s">
        <v>636</v>
      </c>
      <c r="Y2665" s="145" t="s">
        <v>3491</v>
      </c>
      <c r="Z2665" s="91">
        <v>19642.62</v>
      </c>
      <c r="AA2665" s="91">
        <v>1</v>
      </c>
      <c r="AB2665" s="91">
        <v>116.05</v>
      </c>
      <c r="AC2665" s="91">
        <v>0.22477</v>
      </c>
      <c r="AD2665" s="91">
        <v>23.020029999999998</v>
      </c>
      <c r="AE2665" s="145" t="s">
        <v>3491</v>
      </c>
      <c r="AF2665" s="145" t="s">
        <v>3491</v>
      </c>
      <c r="AG2665" s="1" t="s">
        <v>17</v>
      </c>
      <c r="AH2665" s="92">
        <v>9.8806011755940594E-6</v>
      </c>
      <c r="AI2665" s="92">
        <v>3.7262062877460719E-3</v>
      </c>
      <c r="AJ2665" s="92">
        <v>8.0230511424863433E-4</v>
      </c>
    </row>
    <row r="2666" spans="1:36" x14ac:dyDescent="0.25">
      <c r="A2666" s="1">
        <v>13918</v>
      </c>
      <c r="B2666" s="1">
        <v>13927</v>
      </c>
      <c r="C2666" s="1" t="s">
        <v>1344</v>
      </c>
      <c r="D2666" s="1">
        <v>513623314</v>
      </c>
      <c r="E2666" s="1" t="s">
        <v>429</v>
      </c>
      <c r="F2666" s="1" t="s">
        <v>1345</v>
      </c>
      <c r="G2666" s="1" t="s">
        <v>1346</v>
      </c>
      <c r="H2666" s="1" t="s">
        <v>76</v>
      </c>
      <c r="I2666" s="1" t="s">
        <v>229</v>
      </c>
      <c r="J2666" s="1" t="s">
        <v>53</v>
      </c>
      <c r="K2666" s="1" t="s">
        <v>53</v>
      </c>
      <c r="L2666" s="1" t="s">
        <v>821</v>
      </c>
      <c r="M2666" s="1" t="s">
        <v>311</v>
      </c>
      <c r="N2666" s="1" t="s">
        <v>651</v>
      </c>
      <c r="O2666" s="1" t="s">
        <v>62</v>
      </c>
      <c r="P2666" s="1" t="s">
        <v>1319</v>
      </c>
      <c r="Q2666" s="1" t="s">
        <v>65</v>
      </c>
      <c r="R2666" s="1" t="s">
        <v>57</v>
      </c>
      <c r="S2666" s="1" t="s">
        <v>1207</v>
      </c>
      <c r="T2666" s="93">
        <v>0.27700000000000002</v>
      </c>
      <c r="U2666" s="94">
        <v>46124</v>
      </c>
      <c r="V2666" s="92">
        <v>1.34E-2</v>
      </c>
      <c r="W2666" s="92">
        <v>5.1799999999999999E-2</v>
      </c>
      <c r="X2666" s="1" t="s">
        <v>636</v>
      </c>
      <c r="Y2666" s="145" t="s">
        <v>3491</v>
      </c>
      <c r="Z2666" s="91">
        <v>846.16</v>
      </c>
      <c r="AA2666" s="91">
        <v>1</v>
      </c>
      <c r="AB2666" s="91">
        <v>118.26</v>
      </c>
      <c r="AC2666" s="91">
        <v>0</v>
      </c>
      <c r="AD2666" s="91">
        <v>1.0006699999999999</v>
      </c>
      <c r="AE2666" s="145" t="s">
        <v>3491</v>
      </c>
      <c r="AF2666" s="145" t="s">
        <v>3491</v>
      </c>
      <c r="AG2666" s="1" t="s">
        <v>17</v>
      </c>
      <c r="AH2666" s="92">
        <v>1.8755426837959399E-6</v>
      </c>
      <c r="AI2666" s="92">
        <v>1.619764546770296E-4</v>
      </c>
      <c r="AJ2666" s="92">
        <v>3.4875830251966699E-5</v>
      </c>
    </row>
    <row r="2667" spans="1:36" x14ac:dyDescent="0.25">
      <c r="A2667" s="1">
        <v>13918</v>
      </c>
      <c r="B2667" s="1">
        <v>13927</v>
      </c>
      <c r="C2667" s="1" t="s">
        <v>1347</v>
      </c>
      <c r="D2667" s="1">
        <v>513992529</v>
      </c>
      <c r="E2667" s="1" t="s">
        <v>429</v>
      </c>
      <c r="F2667" s="1" t="s">
        <v>1348</v>
      </c>
      <c r="G2667" s="1" t="s">
        <v>1349</v>
      </c>
      <c r="H2667" s="1" t="s">
        <v>76</v>
      </c>
      <c r="I2667" s="1" t="s">
        <v>229</v>
      </c>
      <c r="J2667" s="1" t="s">
        <v>53</v>
      </c>
      <c r="K2667" s="1" t="s">
        <v>53</v>
      </c>
      <c r="L2667" s="1" t="s">
        <v>821</v>
      </c>
      <c r="M2667" s="1" t="s">
        <v>311</v>
      </c>
      <c r="N2667" s="1" t="s">
        <v>651</v>
      </c>
      <c r="O2667" s="1" t="s">
        <v>62</v>
      </c>
      <c r="P2667" s="1" t="s">
        <v>1350</v>
      </c>
      <c r="Q2667" s="1" t="s">
        <v>70</v>
      </c>
      <c r="R2667" s="1" t="s">
        <v>57</v>
      </c>
      <c r="S2667" s="1" t="s">
        <v>1207</v>
      </c>
      <c r="T2667" s="93">
        <v>1.7310000000000001</v>
      </c>
      <c r="U2667" s="94">
        <v>47221</v>
      </c>
      <c r="V2667" s="92">
        <v>1.9599999999999999E-2</v>
      </c>
      <c r="W2667" s="92">
        <v>2.69E-2</v>
      </c>
      <c r="X2667" s="1" t="s">
        <v>636</v>
      </c>
      <c r="Y2667" s="145" t="s">
        <v>3491</v>
      </c>
      <c r="Z2667" s="91">
        <v>2400</v>
      </c>
      <c r="AA2667" s="91">
        <v>1</v>
      </c>
      <c r="AB2667" s="91">
        <v>117.7</v>
      </c>
      <c r="AC2667" s="91">
        <v>0</v>
      </c>
      <c r="AD2667" s="91">
        <v>2.8248000000000002</v>
      </c>
      <c r="AE2667" s="145" t="s">
        <v>3491</v>
      </c>
      <c r="AF2667" s="145" t="s">
        <v>3491</v>
      </c>
      <c r="AG2667" s="1" t="s">
        <v>17</v>
      </c>
      <c r="AH2667" s="92">
        <v>2.0959004525112802E-6</v>
      </c>
      <c r="AI2667" s="92">
        <v>4.5724473519908991E-4</v>
      </c>
      <c r="AJ2667" s="92">
        <v>9.8451282936188296E-5</v>
      </c>
    </row>
    <row r="2668" spans="1:36" x14ac:dyDescent="0.25">
      <c r="A2668" s="1">
        <v>13918</v>
      </c>
      <c r="B2668" s="1">
        <v>13927</v>
      </c>
      <c r="C2668" s="1" t="s">
        <v>1330</v>
      </c>
      <c r="D2668" s="1">
        <v>514065283</v>
      </c>
      <c r="E2668" s="1" t="s">
        <v>429</v>
      </c>
      <c r="F2668" s="1" t="s">
        <v>1361</v>
      </c>
      <c r="G2668" s="1" t="s">
        <v>1362</v>
      </c>
      <c r="H2668" s="1" t="s">
        <v>76</v>
      </c>
      <c r="I2668" s="1" t="s">
        <v>228</v>
      </c>
      <c r="J2668" s="1" t="s">
        <v>53</v>
      </c>
      <c r="K2668" s="1" t="s">
        <v>53</v>
      </c>
      <c r="L2668" s="1" t="s">
        <v>821</v>
      </c>
      <c r="M2668" s="1" t="s">
        <v>311</v>
      </c>
      <c r="N2668" s="1" t="s">
        <v>75</v>
      </c>
      <c r="O2668" s="1" t="s">
        <v>62</v>
      </c>
      <c r="P2668" s="1" t="s">
        <v>1315</v>
      </c>
      <c r="Q2668" s="1" t="s">
        <v>65</v>
      </c>
      <c r="R2668" s="1" t="s">
        <v>57</v>
      </c>
      <c r="S2668" s="1" t="s">
        <v>1207</v>
      </c>
      <c r="T2668" s="93">
        <v>1.141</v>
      </c>
      <c r="U2668" s="94">
        <v>46631</v>
      </c>
      <c r="V2668" s="92">
        <v>2.3E-2</v>
      </c>
      <c r="W2668" s="92">
        <v>4.41E-2</v>
      </c>
      <c r="X2668" s="1" t="s">
        <v>636</v>
      </c>
      <c r="Y2668" s="145" t="s">
        <v>3491</v>
      </c>
      <c r="Z2668" s="91">
        <v>30476.19</v>
      </c>
      <c r="AA2668" s="91">
        <v>1</v>
      </c>
      <c r="AB2668" s="91">
        <v>98.46</v>
      </c>
      <c r="AC2668" s="91">
        <v>0</v>
      </c>
      <c r="AD2668" s="91">
        <v>30.00686</v>
      </c>
      <c r="AE2668" s="145" t="s">
        <v>3491</v>
      </c>
      <c r="AF2668" s="145" t="s">
        <v>3491</v>
      </c>
      <c r="AG2668" s="1" t="s">
        <v>17</v>
      </c>
      <c r="AH2668" s="92">
        <v>3.6968773688317903E-5</v>
      </c>
      <c r="AI2668" s="92">
        <v>4.8571505079496469E-3</v>
      </c>
      <c r="AJ2668" s="92">
        <v>1.0458134607358365E-3</v>
      </c>
    </row>
    <row r="2669" spans="1:36" x14ac:dyDescent="0.25">
      <c r="A2669" s="1">
        <v>13918</v>
      </c>
      <c r="B2669" s="1">
        <v>13927</v>
      </c>
      <c r="C2669" s="1" t="s">
        <v>1363</v>
      </c>
      <c r="D2669" s="1">
        <v>510560188</v>
      </c>
      <c r="E2669" s="1" t="s">
        <v>429</v>
      </c>
      <c r="F2669" s="1" t="s">
        <v>1364</v>
      </c>
      <c r="G2669" s="1" t="s">
        <v>1365</v>
      </c>
      <c r="H2669" s="1" t="s">
        <v>76</v>
      </c>
      <c r="I2669" s="1" t="s">
        <v>229</v>
      </c>
      <c r="J2669" s="1" t="s">
        <v>53</v>
      </c>
      <c r="K2669" s="1" t="s">
        <v>53</v>
      </c>
      <c r="L2669" s="1" t="s">
        <v>821</v>
      </c>
      <c r="M2669" s="1" t="s">
        <v>311</v>
      </c>
      <c r="N2669" s="1" t="s">
        <v>652</v>
      </c>
      <c r="O2669" s="1" t="s">
        <v>62</v>
      </c>
      <c r="P2669" s="1" t="s">
        <v>1366</v>
      </c>
      <c r="Q2669" s="1" t="s">
        <v>65</v>
      </c>
      <c r="R2669" s="1" t="s">
        <v>57</v>
      </c>
      <c r="S2669" s="1" t="s">
        <v>1207</v>
      </c>
      <c r="T2669" s="93">
        <v>0.78</v>
      </c>
      <c r="U2669" s="94">
        <v>46310</v>
      </c>
      <c r="V2669" s="92">
        <v>2.5700000000000001E-2</v>
      </c>
      <c r="W2669" s="92">
        <v>2.98E-2</v>
      </c>
      <c r="X2669" s="1" t="s">
        <v>636</v>
      </c>
      <c r="Y2669" s="145" t="s">
        <v>3491</v>
      </c>
      <c r="Z2669" s="91">
        <v>31428.57</v>
      </c>
      <c r="AA2669" s="91">
        <v>1</v>
      </c>
      <c r="AB2669" s="91">
        <v>119.3</v>
      </c>
      <c r="AC2669" s="91">
        <v>0</v>
      </c>
      <c r="AD2669" s="91">
        <v>37.494280000000003</v>
      </c>
      <c r="AE2669" s="145" t="s">
        <v>3491</v>
      </c>
      <c r="AF2669" s="145" t="s">
        <v>3491</v>
      </c>
      <c r="AG2669" s="1" t="s">
        <v>17</v>
      </c>
      <c r="AH2669" s="92">
        <v>3.7874999941702597E-5</v>
      </c>
      <c r="AI2669" s="92">
        <v>6.069124231832531E-3</v>
      </c>
      <c r="AJ2669" s="92">
        <v>1.3067686097311903E-3</v>
      </c>
    </row>
    <row r="2670" spans="1:36" x14ac:dyDescent="0.25">
      <c r="A2670" s="1">
        <v>13918</v>
      </c>
      <c r="B2670" s="1">
        <v>13927</v>
      </c>
      <c r="C2670" s="1" t="s">
        <v>1357</v>
      </c>
      <c r="D2670" s="1">
        <v>515334662</v>
      </c>
      <c r="E2670" s="1" t="s">
        <v>429</v>
      </c>
      <c r="F2670" s="1" t="s">
        <v>1367</v>
      </c>
      <c r="G2670" s="1" t="s">
        <v>1368</v>
      </c>
      <c r="H2670" s="1" t="s">
        <v>76</v>
      </c>
      <c r="I2670" s="1" t="s">
        <v>230</v>
      </c>
      <c r="J2670" s="1" t="s">
        <v>53</v>
      </c>
      <c r="K2670" s="1" t="s">
        <v>53</v>
      </c>
      <c r="L2670" s="1" t="s">
        <v>821</v>
      </c>
      <c r="M2670" s="1" t="s">
        <v>311</v>
      </c>
      <c r="N2670" s="1" t="s">
        <v>267</v>
      </c>
      <c r="O2670" s="1" t="s">
        <v>62</v>
      </c>
      <c r="P2670" s="1" t="s">
        <v>1360</v>
      </c>
      <c r="Q2670" s="1" t="s">
        <v>70</v>
      </c>
      <c r="R2670" s="1" t="s">
        <v>57</v>
      </c>
      <c r="S2670" s="1" t="s">
        <v>1207</v>
      </c>
      <c r="T2670" s="93">
        <v>2.2570000000000001</v>
      </c>
      <c r="U2670" s="94">
        <v>46995</v>
      </c>
      <c r="V2670" s="92">
        <v>4.6899999999999997E-2</v>
      </c>
      <c r="W2670" s="92">
        <v>5.9499999999999997E-2</v>
      </c>
      <c r="X2670" s="1" t="s">
        <v>636</v>
      </c>
      <c r="Y2670" s="145" t="s">
        <v>3491</v>
      </c>
      <c r="Z2670" s="91">
        <v>17652.27</v>
      </c>
      <c r="AA2670" s="91">
        <v>1</v>
      </c>
      <c r="AB2670" s="91">
        <v>91.28</v>
      </c>
      <c r="AC2670" s="91">
        <v>0</v>
      </c>
      <c r="AD2670" s="91">
        <v>16.11299</v>
      </c>
      <c r="AE2670" s="145" t="s">
        <v>3491</v>
      </c>
      <c r="AF2670" s="145" t="s">
        <v>3491</v>
      </c>
      <c r="AG2670" s="1" t="s">
        <v>17</v>
      </c>
      <c r="AH2670" s="92">
        <v>1.6713987823296201E-5</v>
      </c>
      <c r="AI2670" s="92">
        <v>2.608177515511039E-3</v>
      </c>
      <c r="AJ2670" s="92">
        <v>5.6157764706810131E-4</v>
      </c>
    </row>
    <row r="2671" spans="1:36" x14ac:dyDescent="0.25">
      <c r="A2671" s="1">
        <v>13918</v>
      </c>
      <c r="B2671" s="1">
        <v>13927</v>
      </c>
      <c r="C2671" s="1" t="s">
        <v>1369</v>
      </c>
      <c r="D2671" s="1">
        <v>513569780</v>
      </c>
      <c r="E2671" s="1" t="s">
        <v>429</v>
      </c>
      <c r="F2671" s="1" t="s">
        <v>1370</v>
      </c>
      <c r="G2671" s="1" t="s">
        <v>1371</v>
      </c>
      <c r="H2671" s="1" t="s">
        <v>76</v>
      </c>
      <c r="I2671" s="1" t="s">
        <v>229</v>
      </c>
      <c r="J2671" s="1" t="s">
        <v>53</v>
      </c>
      <c r="K2671" s="1" t="s">
        <v>53</v>
      </c>
      <c r="L2671" s="1" t="s">
        <v>821</v>
      </c>
      <c r="M2671" s="1" t="s">
        <v>311</v>
      </c>
      <c r="N2671" s="1" t="s">
        <v>651</v>
      </c>
      <c r="O2671" s="1" t="s">
        <v>62</v>
      </c>
      <c r="P2671" s="1" t="s">
        <v>1206</v>
      </c>
      <c r="Q2671" s="1" t="s">
        <v>65</v>
      </c>
      <c r="R2671" s="1" t="s">
        <v>57</v>
      </c>
      <c r="S2671" s="1" t="s">
        <v>1207</v>
      </c>
      <c r="T2671" s="93">
        <v>3.86</v>
      </c>
      <c r="U2671" s="94">
        <v>48213</v>
      </c>
      <c r="V2671" s="92">
        <v>1.6500000000000001E-2</v>
      </c>
      <c r="W2671" s="92">
        <v>2.1899999999999999E-2</v>
      </c>
      <c r="X2671" s="1" t="s">
        <v>636</v>
      </c>
      <c r="Y2671" s="145" t="s">
        <v>3491</v>
      </c>
      <c r="Z2671" s="91">
        <v>30000</v>
      </c>
      <c r="AA2671" s="91">
        <v>1</v>
      </c>
      <c r="AB2671" s="91">
        <v>116.63</v>
      </c>
      <c r="AC2671" s="91">
        <v>0</v>
      </c>
      <c r="AD2671" s="91">
        <v>34.988999999999997</v>
      </c>
      <c r="AE2671" s="145" t="s">
        <v>3491</v>
      </c>
      <c r="AF2671" s="145" t="s">
        <v>3491</v>
      </c>
      <c r="AG2671" s="1" t="s">
        <v>17</v>
      </c>
      <c r="AH2671" s="92">
        <v>1.4180213497294399E-5</v>
      </c>
      <c r="AI2671" s="92">
        <v>5.663599560988726E-3</v>
      </c>
      <c r="AJ2671" s="92">
        <v>1.2194533909141503E-3</v>
      </c>
    </row>
    <row r="2672" spans="1:36" x14ac:dyDescent="0.25">
      <c r="A2672" s="1">
        <v>13918</v>
      </c>
      <c r="B2672" s="1">
        <v>13927</v>
      </c>
      <c r="C2672" s="1" t="s">
        <v>1372</v>
      </c>
      <c r="D2672" s="1">
        <v>513436394</v>
      </c>
      <c r="E2672" s="1" t="s">
        <v>429</v>
      </c>
      <c r="F2672" s="1" t="s">
        <v>1373</v>
      </c>
      <c r="G2672" s="1" t="s">
        <v>1374</v>
      </c>
      <c r="H2672" s="1" t="s">
        <v>76</v>
      </c>
      <c r="I2672" s="1" t="s">
        <v>229</v>
      </c>
      <c r="J2672" s="1" t="s">
        <v>53</v>
      </c>
      <c r="K2672" s="1" t="s">
        <v>53</v>
      </c>
      <c r="L2672" s="1" t="s">
        <v>821</v>
      </c>
      <c r="M2672" s="1" t="s">
        <v>311</v>
      </c>
      <c r="N2672" s="1" t="s">
        <v>258</v>
      </c>
      <c r="O2672" s="1" t="s">
        <v>62</v>
      </c>
      <c r="P2672" s="1" t="s">
        <v>1206</v>
      </c>
      <c r="Q2672" s="1" t="s">
        <v>65</v>
      </c>
      <c r="R2672" s="1" t="s">
        <v>57</v>
      </c>
      <c r="S2672" s="1" t="s">
        <v>1207</v>
      </c>
      <c r="T2672" s="93">
        <v>4.7460000000000004</v>
      </c>
      <c r="U2672" s="94">
        <v>48760</v>
      </c>
      <c r="V2672" s="92">
        <v>2.6499999999999999E-2</v>
      </c>
      <c r="W2672" s="92">
        <v>2.1999999999999999E-2</v>
      </c>
      <c r="X2672" s="1" t="s">
        <v>636</v>
      </c>
      <c r="Y2672" s="145" t="s">
        <v>3491</v>
      </c>
      <c r="Z2672" s="91">
        <v>23462.78</v>
      </c>
      <c r="AA2672" s="91">
        <v>1</v>
      </c>
      <c r="AB2672" s="91">
        <v>121.24</v>
      </c>
      <c r="AC2672" s="91">
        <v>0</v>
      </c>
      <c r="AD2672" s="91">
        <v>28.446269999999998</v>
      </c>
      <c r="AE2672" s="145" t="s">
        <v>3491</v>
      </c>
      <c r="AF2672" s="145" t="s">
        <v>3491</v>
      </c>
      <c r="AG2672" s="1" t="s">
        <v>17</v>
      </c>
      <c r="AH2672" s="92">
        <v>1.6987497039332701E-5</v>
      </c>
      <c r="AI2672" s="92">
        <v>4.6045409209684984E-3</v>
      </c>
      <c r="AJ2672" s="92">
        <v>9.9142303039125067E-4</v>
      </c>
    </row>
    <row r="2673" spans="1:36" x14ac:dyDescent="0.25">
      <c r="A2673" s="1">
        <v>13918</v>
      </c>
      <c r="B2673" s="1">
        <v>13927</v>
      </c>
      <c r="C2673" s="1" t="s">
        <v>1340</v>
      </c>
      <c r="D2673" s="1">
        <v>510960719</v>
      </c>
      <c r="E2673" s="1" t="s">
        <v>429</v>
      </c>
      <c r="F2673" s="1" t="s">
        <v>1389</v>
      </c>
      <c r="G2673" s="1" t="s">
        <v>1390</v>
      </c>
      <c r="H2673" s="1" t="s">
        <v>76</v>
      </c>
      <c r="I2673" s="1" t="s">
        <v>229</v>
      </c>
      <c r="J2673" s="1" t="s">
        <v>53</v>
      </c>
      <c r="K2673" s="1" t="s">
        <v>53</v>
      </c>
      <c r="L2673" s="1" t="s">
        <v>821</v>
      </c>
      <c r="M2673" s="1" t="s">
        <v>311</v>
      </c>
      <c r="N2673" s="1" t="s">
        <v>651</v>
      </c>
      <c r="O2673" s="1" t="s">
        <v>62</v>
      </c>
      <c r="P2673" s="1" t="s">
        <v>1343</v>
      </c>
      <c r="Q2673" s="1" t="s">
        <v>70</v>
      </c>
      <c r="R2673" s="1" t="s">
        <v>57</v>
      </c>
      <c r="S2673" s="1" t="s">
        <v>1207</v>
      </c>
      <c r="T2673" s="93">
        <v>1.47</v>
      </c>
      <c r="U2673" s="94">
        <v>46934</v>
      </c>
      <c r="V2673" s="92">
        <v>1.77E-2</v>
      </c>
      <c r="W2673" s="92">
        <v>2.5700000000000001E-2</v>
      </c>
      <c r="X2673" s="1" t="s">
        <v>636</v>
      </c>
      <c r="Y2673" s="145" t="s">
        <v>3491</v>
      </c>
      <c r="Z2673" s="91">
        <v>13991.25</v>
      </c>
      <c r="AA2673" s="91">
        <v>1</v>
      </c>
      <c r="AB2673" s="91">
        <v>116.62</v>
      </c>
      <c r="AC2673" s="91">
        <v>0</v>
      </c>
      <c r="AD2673" s="91">
        <v>16.316600000000001</v>
      </c>
      <c r="AE2673" s="145" t="s">
        <v>3491</v>
      </c>
      <c r="AF2673" s="145" t="s">
        <v>3491</v>
      </c>
      <c r="AG2673" s="1" t="s">
        <v>17</v>
      </c>
      <c r="AH2673" s="92">
        <v>5.7516962956362701E-6</v>
      </c>
      <c r="AI2673" s="92">
        <v>2.6411354596252729E-3</v>
      </c>
      <c r="AJ2673" s="92">
        <v>5.6867396033581489E-4</v>
      </c>
    </row>
    <row r="2674" spans="1:36" x14ac:dyDescent="0.25">
      <c r="A2674" s="1">
        <v>13918</v>
      </c>
      <c r="B2674" s="1">
        <v>13927</v>
      </c>
      <c r="C2674" s="1" t="s">
        <v>2136</v>
      </c>
      <c r="D2674" s="1">
        <v>520043878</v>
      </c>
      <c r="E2674" s="1" t="s">
        <v>429</v>
      </c>
      <c r="F2674" s="1" t="s">
        <v>2137</v>
      </c>
      <c r="G2674" s="1" t="s">
        <v>2138</v>
      </c>
      <c r="H2674" s="1" t="s">
        <v>76</v>
      </c>
      <c r="I2674" s="1" t="s">
        <v>228</v>
      </c>
      <c r="J2674" s="1" t="s">
        <v>53</v>
      </c>
      <c r="K2674" s="1" t="s">
        <v>53</v>
      </c>
      <c r="L2674" s="1" t="s">
        <v>821</v>
      </c>
      <c r="M2674" s="1" t="s">
        <v>311</v>
      </c>
      <c r="N2674" s="1" t="s">
        <v>156</v>
      </c>
      <c r="O2674" s="1" t="s">
        <v>62</v>
      </c>
      <c r="P2674" s="1" t="s">
        <v>1398</v>
      </c>
      <c r="Q2674" s="1" t="s">
        <v>70</v>
      </c>
      <c r="R2674" s="1" t="s">
        <v>57</v>
      </c>
      <c r="S2674" s="1" t="s">
        <v>1207</v>
      </c>
      <c r="T2674" s="93">
        <v>1.214</v>
      </c>
      <c r="U2674" s="94">
        <v>46660</v>
      </c>
      <c r="V2674" s="92">
        <v>3.2899999999999999E-2</v>
      </c>
      <c r="W2674" s="92">
        <v>4.53E-2</v>
      </c>
      <c r="X2674" s="1" t="s">
        <v>636</v>
      </c>
      <c r="Y2674" s="145" t="s">
        <v>3491</v>
      </c>
      <c r="Z2674" s="91">
        <v>17333.330000000002</v>
      </c>
      <c r="AA2674" s="91">
        <v>1</v>
      </c>
      <c r="AB2674" s="91">
        <v>99.42</v>
      </c>
      <c r="AC2674" s="91">
        <v>0</v>
      </c>
      <c r="AD2674" s="91">
        <v>17.232800000000001</v>
      </c>
      <c r="AE2674" s="145" t="s">
        <v>3491</v>
      </c>
      <c r="AF2674" s="145" t="s">
        <v>3491</v>
      </c>
      <c r="AG2674" s="1" t="s">
        <v>17</v>
      </c>
      <c r="AH2674" s="92">
        <v>3.6341308716710097E-5</v>
      </c>
      <c r="AI2674" s="92">
        <v>2.789438924079183E-3</v>
      </c>
      <c r="AJ2674" s="92">
        <v>6.0060580167896685E-4</v>
      </c>
    </row>
    <row r="2675" spans="1:36" x14ac:dyDescent="0.25">
      <c r="A2675" s="1">
        <v>13918</v>
      </c>
      <c r="B2675" s="1">
        <v>13927</v>
      </c>
      <c r="C2675" s="1" t="s">
        <v>1399</v>
      </c>
      <c r="D2675" s="1">
        <v>520010869</v>
      </c>
      <c r="E2675" s="1" t="s">
        <v>429</v>
      </c>
      <c r="F2675" s="1" t="s">
        <v>1400</v>
      </c>
      <c r="G2675" s="1" t="s">
        <v>1401</v>
      </c>
      <c r="H2675" s="1" t="s">
        <v>76</v>
      </c>
      <c r="I2675" s="1" t="s">
        <v>229</v>
      </c>
      <c r="J2675" s="1" t="s">
        <v>53</v>
      </c>
      <c r="K2675" s="1" t="s">
        <v>53</v>
      </c>
      <c r="L2675" s="1" t="s">
        <v>821</v>
      </c>
      <c r="M2675" s="1" t="s">
        <v>311</v>
      </c>
      <c r="N2675" s="1" t="s">
        <v>258</v>
      </c>
      <c r="O2675" s="1" t="s">
        <v>62</v>
      </c>
      <c r="P2675" s="1" t="s">
        <v>1206</v>
      </c>
      <c r="Q2675" s="1" t="s">
        <v>65</v>
      </c>
      <c r="R2675" s="1" t="s">
        <v>57</v>
      </c>
      <c r="S2675" s="1" t="s">
        <v>1207</v>
      </c>
      <c r="T2675" s="93">
        <v>11.851000000000001</v>
      </c>
      <c r="U2675" s="94">
        <v>56249</v>
      </c>
      <c r="V2675" s="92">
        <v>2.07E-2</v>
      </c>
      <c r="W2675" s="92">
        <v>2.6700000000000002E-2</v>
      </c>
      <c r="X2675" s="1" t="s">
        <v>636</v>
      </c>
      <c r="Y2675" s="145" t="s">
        <v>3491</v>
      </c>
      <c r="Z2675" s="91">
        <v>73356.009999999995</v>
      </c>
      <c r="AA2675" s="91">
        <v>1</v>
      </c>
      <c r="AB2675" s="91">
        <v>108.47</v>
      </c>
      <c r="AC2675" s="91">
        <v>0</v>
      </c>
      <c r="AD2675" s="91">
        <v>79.56926</v>
      </c>
      <c r="AE2675" s="145" t="s">
        <v>3491</v>
      </c>
      <c r="AF2675" s="145" t="s">
        <v>3491</v>
      </c>
      <c r="AG2675" s="1" t="s">
        <v>17</v>
      </c>
      <c r="AH2675" s="92">
        <v>1.1118135373157101E-5</v>
      </c>
      <c r="AI2675" s="92">
        <v>1.2879717225533677E-2</v>
      </c>
      <c r="AJ2675" s="92">
        <v>2.7731859704344126E-3</v>
      </c>
    </row>
    <row r="2676" spans="1:36" x14ac:dyDescent="0.25">
      <c r="A2676" s="1">
        <v>13918</v>
      </c>
      <c r="B2676" s="1">
        <v>13927</v>
      </c>
      <c r="C2676" s="1" t="s">
        <v>1316</v>
      </c>
      <c r="D2676" s="1">
        <v>520026683</v>
      </c>
      <c r="E2676" s="1" t="s">
        <v>429</v>
      </c>
      <c r="F2676" s="1" t="s">
        <v>1402</v>
      </c>
      <c r="G2676" s="1" t="s">
        <v>1403</v>
      </c>
      <c r="H2676" s="1" t="s">
        <v>76</v>
      </c>
      <c r="I2676" s="1" t="s">
        <v>229</v>
      </c>
      <c r="J2676" s="1" t="s">
        <v>53</v>
      </c>
      <c r="K2676" s="1" t="s">
        <v>53</v>
      </c>
      <c r="L2676" s="1" t="s">
        <v>821</v>
      </c>
      <c r="M2676" s="1" t="s">
        <v>311</v>
      </c>
      <c r="N2676" s="1" t="s">
        <v>651</v>
      </c>
      <c r="O2676" s="1" t="s">
        <v>62</v>
      </c>
      <c r="P2676" s="1" t="s">
        <v>1319</v>
      </c>
      <c r="Q2676" s="1" t="s">
        <v>65</v>
      </c>
      <c r="R2676" s="1" t="s">
        <v>57</v>
      </c>
      <c r="S2676" s="1" t="s">
        <v>1207</v>
      </c>
      <c r="T2676" s="93">
        <v>2.38</v>
      </c>
      <c r="U2676" s="94">
        <v>47394</v>
      </c>
      <c r="V2676" s="92">
        <v>1.14E-2</v>
      </c>
      <c r="W2676" s="92">
        <v>2.46E-2</v>
      </c>
      <c r="X2676" s="1" t="s">
        <v>636</v>
      </c>
      <c r="Y2676" s="145" t="s">
        <v>3491</v>
      </c>
      <c r="Z2676" s="91">
        <v>22500</v>
      </c>
      <c r="AA2676" s="91">
        <v>1</v>
      </c>
      <c r="AB2676" s="91">
        <v>112.98</v>
      </c>
      <c r="AC2676" s="91">
        <v>0</v>
      </c>
      <c r="AD2676" s="91">
        <v>25.420500000000001</v>
      </c>
      <c r="AE2676" s="145" t="s">
        <v>3491</v>
      </c>
      <c r="AF2676" s="145" t="s">
        <v>3491</v>
      </c>
      <c r="AG2676" s="1" t="s">
        <v>17</v>
      </c>
      <c r="AH2676" s="92">
        <v>1.0579847590947499E-5</v>
      </c>
      <c r="AI2676" s="92">
        <v>4.1147655731833986E-3</v>
      </c>
      <c r="AJ2676" s="92">
        <v>8.8596744473214899E-4</v>
      </c>
    </row>
    <row r="2677" spans="1:36" x14ac:dyDescent="0.25">
      <c r="A2677" s="1">
        <v>13918</v>
      </c>
      <c r="B2677" s="1">
        <v>13927</v>
      </c>
      <c r="C2677" s="1" t="s">
        <v>1344</v>
      </c>
      <c r="D2677" s="1">
        <v>513623314</v>
      </c>
      <c r="E2677" s="1" t="s">
        <v>429</v>
      </c>
      <c r="F2677" s="1" t="s">
        <v>1409</v>
      </c>
      <c r="G2677" s="1" t="s">
        <v>1410</v>
      </c>
      <c r="H2677" s="1" t="s">
        <v>76</v>
      </c>
      <c r="I2677" s="1" t="s">
        <v>229</v>
      </c>
      <c r="J2677" s="1" t="s">
        <v>53</v>
      </c>
      <c r="K2677" s="1" t="s">
        <v>53</v>
      </c>
      <c r="L2677" s="1" t="s">
        <v>821</v>
      </c>
      <c r="M2677" s="1" t="s">
        <v>311</v>
      </c>
      <c r="N2677" s="1" t="s">
        <v>651</v>
      </c>
      <c r="O2677" s="1" t="s">
        <v>62</v>
      </c>
      <c r="P2677" s="1" t="s">
        <v>1319</v>
      </c>
      <c r="Q2677" s="1" t="s">
        <v>65</v>
      </c>
      <c r="R2677" s="1" t="s">
        <v>57</v>
      </c>
      <c r="S2677" s="1" t="s">
        <v>1207</v>
      </c>
      <c r="T2677" s="93">
        <v>2.4510000000000001</v>
      </c>
      <c r="U2677" s="94">
        <v>47202</v>
      </c>
      <c r="V2677" s="92">
        <v>7.7999999999999996E-3</v>
      </c>
      <c r="W2677" s="92">
        <v>2.4899999999999999E-2</v>
      </c>
      <c r="X2677" s="1" t="s">
        <v>636</v>
      </c>
      <c r="Y2677" s="145" t="s">
        <v>3491</v>
      </c>
      <c r="Z2677" s="91">
        <v>1000</v>
      </c>
      <c r="AA2677" s="91">
        <v>1</v>
      </c>
      <c r="AB2677" s="91">
        <v>112.4</v>
      </c>
      <c r="AC2677" s="91">
        <v>0</v>
      </c>
      <c r="AD2677" s="91">
        <v>1.1240000000000001</v>
      </c>
      <c r="AE2677" s="145" t="s">
        <v>3491</v>
      </c>
      <c r="AF2677" s="145" t="s">
        <v>3491</v>
      </c>
      <c r="AG2677" s="1" t="s">
        <v>17</v>
      </c>
      <c r="AH2677" s="92">
        <v>1.72426279144352E-6</v>
      </c>
      <c r="AI2677" s="92">
        <v>1.819396355011955E-4</v>
      </c>
      <c r="AJ2677" s="92">
        <v>3.917418649825674E-5</v>
      </c>
    </row>
    <row r="2678" spans="1:36" x14ac:dyDescent="0.25">
      <c r="A2678" s="1">
        <v>13918</v>
      </c>
      <c r="B2678" s="1">
        <v>13927</v>
      </c>
      <c r="C2678" s="1" t="s">
        <v>1411</v>
      </c>
      <c r="D2678" s="1">
        <v>1665</v>
      </c>
      <c r="E2678" s="1" t="s">
        <v>2</v>
      </c>
      <c r="F2678" s="1" t="s">
        <v>1412</v>
      </c>
      <c r="G2678" s="1" t="s">
        <v>1413</v>
      </c>
      <c r="H2678" s="1" t="s">
        <v>76</v>
      </c>
      <c r="I2678" s="1" t="s">
        <v>228</v>
      </c>
      <c r="J2678" s="1" t="s">
        <v>53</v>
      </c>
      <c r="K2678" s="1" t="s">
        <v>314</v>
      </c>
      <c r="L2678" s="1" t="s">
        <v>821</v>
      </c>
      <c r="M2678" s="1" t="s">
        <v>311</v>
      </c>
      <c r="N2678" s="1" t="s">
        <v>652</v>
      </c>
      <c r="O2678" s="1" t="s">
        <v>62</v>
      </c>
      <c r="P2678" s="1" t="s">
        <v>1315</v>
      </c>
      <c r="Q2678" s="1" t="s">
        <v>65</v>
      </c>
      <c r="R2678" s="1" t="s">
        <v>57</v>
      </c>
      <c r="S2678" s="1" t="s">
        <v>1207</v>
      </c>
      <c r="T2678" s="93">
        <v>3.173</v>
      </c>
      <c r="U2678" s="94">
        <v>48502</v>
      </c>
      <c r="V2678" s="92">
        <v>4.4999999999999998E-2</v>
      </c>
      <c r="W2678" s="92">
        <v>5.1900000000000002E-2</v>
      </c>
      <c r="X2678" s="1" t="s">
        <v>636</v>
      </c>
      <c r="Y2678" s="145" t="s">
        <v>3491</v>
      </c>
      <c r="Z2678" s="91">
        <v>48993.25</v>
      </c>
      <c r="AA2678" s="91">
        <v>1</v>
      </c>
      <c r="AB2678" s="91">
        <v>99</v>
      </c>
      <c r="AC2678" s="91">
        <v>0</v>
      </c>
      <c r="AD2678" s="91">
        <v>48.503320000000002</v>
      </c>
      <c r="AE2678" s="145" t="s">
        <v>3491</v>
      </c>
      <c r="AF2678" s="145" t="s">
        <v>3491</v>
      </c>
      <c r="AG2678" s="1" t="s">
        <v>17</v>
      </c>
      <c r="AH2678" s="92">
        <v>6.4842567237665503E-5</v>
      </c>
      <c r="AI2678" s="92">
        <v>7.8511355528450583E-3</v>
      </c>
      <c r="AJ2678" s="92">
        <v>1.6904609461429057E-3</v>
      </c>
    </row>
    <row r="2679" spans="1:36" x14ac:dyDescent="0.25">
      <c r="A2679" s="1">
        <v>13918</v>
      </c>
      <c r="B2679" s="1">
        <v>13927</v>
      </c>
      <c r="C2679" s="1" t="s">
        <v>1417</v>
      </c>
      <c r="D2679" s="1">
        <v>511809071</v>
      </c>
      <c r="E2679" s="1" t="s">
        <v>429</v>
      </c>
      <c r="F2679" s="1" t="s">
        <v>1418</v>
      </c>
      <c r="G2679" s="1" t="s">
        <v>1419</v>
      </c>
      <c r="H2679" s="1" t="s">
        <v>76</v>
      </c>
      <c r="I2679" s="1" t="s">
        <v>229</v>
      </c>
      <c r="J2679" s="1" t="s">
        <v>53</v>
      </c>
      <c r="K2679" s="1" t="s">
        <v>53</v>
      </c>
      <c r="L2679" s="1" t="s">
        <v>821</v>
      </c>
      <c r="M2679" s="1" t="s">
        <v>311</v>
      </c>
      <c r="N2679" s="1" t="s">
        <v>75</v>
      </c>
      <c r="O2679" s="1" t="s">
        <v>62</v>
      </c>
      <c r="P2679" s="1" t="s">
        <v>1315</v>
      </c>
      <c r="Q2679" s="1" t="s">
        <v>65</v>
      </c>
      <c r="R2679" s="1" t="s">
        <v>57</v>
      </c>
      <c r="S2679" s="1" t="s">
        <v>1207</v>
      </c>
      <c r="T2679" s="93">
        <v>0.84599999999999997</v>
      </c>
      <c r="U2679" s="94">
        <v>46609</v>
      </c>
      <c r="V2679" s="92">
        <v>1.0500000000000001E-2</v>
      </c>
      <c r="W2679" s="92">
        <v>2.9700000000000001E-2</v>
      </c>
      <c r="X2679" s="1" t="s">
        <v>636</v>
      </c>
      <c r="Y2679" s="145" t="s">
        <v>3491</v>
      </c>
      <c r="Z2679" s="91">
        <v>14000</v>
      </c>
      <c r="AA2679" s="91">
        <v>1</v>
      </c>
      <c r="AB2679" s="91">
        <v>115.34</v>
      </c>
      <c r="AC2679" s="91">
        <v>0</v>
      </c>
      <c r="AD2679" s="91">
        <v>16.147600000000001</v>
      </c>
      <c r="AE2679" s="145" t="s">
        <v>3491</v>
      </c>
      <c r="AF2679" s="145" t="s">
        <v>3491</v>
      </c>
      <c r="AG2679" s="1" t="s">
        <v>17</v>
      </c>
      <c r="AH2679" s="92">
        <v>4.3678846612881997E-5</v>
      </c>
      <c r="AI2679" s="92">
        <v>2.6137797670988472E-3</v>
      </c>
      <c r="AJ2679" s="92">
        <v>5.6278389136943992E-4</v>
      </c>
    </row>
    <row r="2680" spans="1:36" x14ac:dyDescent="0.25">
      <c r="A2680" s="1">
        <v>13918</v>
      </c>
      <c r="B2680" s="1">
        <v>13927</v>
      </c>
      <c r="C2680" s="1" t="s">
        <v>1488</v>
      </c>
      <c r="D2680" s="1">
        <v>510454333</v>
      </c>
      <c r="E2680" s="1" t="s">
        <v>429</v>
      </c>
      <c r="F2680" s="1" t="s">
        <v>2139</v>
      </c>
      <c r="G2680" s="1" t="s">
        <v>2140</v>
      </c>
      <c r="H2680" s="1" t="s">
        <v>76</v>
      </c>
      <c r="I2680" s="1" t="s">
        <v>228</v>
      </c>
      <c r="J2680" s="1" t="s">
        <v>53</v>
      </c>
      <c r="K2680" s="1" t="s">
        <v>53</v>
      </c>
      <c r="L2680" s="1" t="s">
        <v>821</v>
      </c>
      <c r="M2680" s="1" t="s">
        <v>311</v>
      </c>
      <c r="N2680" s="1" t="s">
        <v>258</v>
      </c>
      <c r="O2680" s="1" t="s">
        <v>62</v>
      </c>
      <c r="P2680" s="1" t="s">
        <v>1366</v>
      </c>
      <c r="Q2680" s="1" t="s">
        <v>65</v>
      </c>
      <c r="R2680" s="1" t="s">
        <v>57</v>
      </c>
      <c r="S2680" s="1" t="s">
        <v>1207</v>
      </c>
      <c r="T2680" s="93">
        <v>0.98799999999999999</v>
      </c>
      <c r="U2680" s="94">
        <v>46386</v>
      </c>
      <c r="V2680" s="92">
        <v>2.8000000000000001E-2</v>
      </c>
      <c r="W2680" s="92">
        <v>4.6800000000000001E-2</v>
      </c>
      <c r="X2680" s="1" t="s">
        <v>636</v>
      </c>
      <c r="Y2680" s="145" t="s">
        <v>3491</v>
      </c>
      <c r="Z2680" s="91">
        <v>2486.86</v>
      </c>
      <c r="AA2680" s="91">
        <v>1</v>
      </c>
      <c r="AB2680" s="91">
        <v>98.26</v>
      </c>
      <c r="AC2680" s="91">
        <v>0</v>
      </c>
      <c r="AD2680" s="91">
        <v>2.4435899999999999</v>
      </c>
      <c r="AE2680" s="145" t="s">
        <v>3491</v>
      </c>
      <c r="AF2680" s="145" t="s">
        <v>3491</v>
      </c>
      <c r="AG2680" s="1" t="s">
        <v>17</v>
      </c>
      <c r="AH2680" s="92">
        <v>2.8761319812492899E-5</v>
      </c>
      <c r="AI2680" s="92">
        <v>3.9553903373164257E-4</v>
      </c>
      <c r="AJ2680" s="92">
        <v>8.5165169381917416E-5</v>
      </c>
    </row>
    <row r="2681" spans="1:36" x14ac:dyDescent="0.25">
      <c r="A2681" s="1">
        <v>13918</v>
      </c>
      <c r="B2681" s="1">
        <v>13927</v>
      </c>
      <c r="C2681" s="1" t="s">
        <v>1434</v>
      </c>
      <c r="D2681" s="1">
        <v>513901371</v>
      </c>
      <c r="E2681" s="1" t="s">
        <v>429</v>
      </c>
      <c r="F2681" s="1" t="s">
        <v>2257</v>
      </c>
      <c r="G2681" s="1" t="s">
        <v>2258</v>
      </c>
      <c r="H2681" s="1" t="s">
        <v>76</v>
      </c>
      <c r="I2681" s="1" t="s">
        <v>228</v>
      </c>
      <c r="J2681" s="1" t="s">
        <v>53</v>
      </c>
      <c r="K2681" s="1" t="s">
        <v>53</v>
      </c>
      <c r="L2681" s="1" t="s">
        <v>821</v>
      </c>
      <c r="M2681" s="1" t="s">
        <v>311</v>
      </c>
      <c r="N2681" s="1" t="s">
        <v>647</v>
      </c>
      <c r="O2681" s="1" t="s">
        <v>62</v>
      </c>
      <c r="P2681" s="1" t="s">
        <v>1329</v>
      </c>
      <c r="Q2681" s="1" t="s">
        <v>65</v>
      </c>
      <c r="R2681" s="1" t="s">
        <v>57</v>
      </c>
      <c r="S2681" s="1" t="s">
        <v>1207</v>
      </c>
      <c r="T2681" s="93">
        <v>2.2000000000000002</v>
      </c>
      <c r="U2681" s="94">
        <v>47696</v>
      </c>
      <c r="V2681" s="92">
        <v>2.0500000000000001E-2</v>
      </c>
      <c r="W2681" s="92">
        <v>4.6800000000000001E-2</v>
      </c>
      <c r="X2681" s="1" t="s">
        <v>636</v>
      </c>
      <c r="Y2681" s="145" t="s">
        <v>3491</v>
      </c>
      <c r="Z2681" s="91">
        <v>18181.82</v>
      </c>
      <c r="AA2681" s="91">
        <v>1</v>
      </c>
      <c r="AB2681" s="91">
        <v>95.33</v>
      </c>
      <c r="AC2681" s="91">
        <v>0</v>
      </c>
      <c r="AD2681" s="91">
        <v>17.332730000000002</v>
      </c>
      <c r="AE2681" s="145" t="s">
        <v>3491</v>
      </c>
      <c r="AF2681" s="145" t="s">
        <v>3491</v>
      </c>
      <c r="AG2681" s="1" t="s">
        <v>17</v>
      </c>
      <c r="AH2681" s="92">
        <v>2.0859963838455301E-5</v>
      </c>
      <c r="AI2681" s="92">
        <v>2.8056143936304595E-3</v>
      </c>
      <c r="AJ2681" s="92">
        <v>6.0408860991452808E-4</v>
      </c>
    </row>
    <row r="2682" spans="1:36" x14ac:dyDescent="0.25">
      <c r="A2682" s="1">
        <v>13918</v>
      </c>
      <c r="B2682" s="1">
        <v>13927</v>
      </c>
      <c r="C2682" s="1" t="s">
        <v>1427</v>
      </c>
      <c r="D2682" s="1">
        <v>513141879</v>
      </c>
      <c r="E2682" s="1" t="s">
        <v>429</v>
      </c>
      <c r="F2682" s="1" t="s">
        <v>1428</v>
      </c>
      <c r="G2682" s="1" t="s">
        <v>1429</v>
      </c>
      <c r="H2682" s="1" t="s">
        <v>76</v>
      </c>
      <c r="I2682" s="1" t="s">
        <v>229</v>
      </c>
      <c r="J2682" s="1" t="s">
        <v>53</v>
      </c>
      <c r="K2682" s="1" t="s">
        <v>53</v>
      </c>
      <c r="L2682" s="1" t="s">
        <v>821</v>
      </c>
      <c r="M2682" s="1" t="s">
        <v>311</v>
      </c>
      <c r="N2682" s="1" t="s">
        <v>256</v>
      </c>
      <c r="O2682" s="1" t="s">
        <v>62</v>
      </c>
      <c r="P2682" s="1" t="s">
        <v>1315</v>
      </c>
      <c r="Q2682" s="1" t="s">
        <v>65</v>
      </c>
      <c r="R2682" s="1" t="s">
        <v>57</v>
      </c>
      <c r="S2682" s="1" t="s">
        <v>1207</v>
      </c>
      <c r="T2682" s="93">
        <v>0.47399999999999998</v>
      </c>
      <c r="U2682" s="94">
        <v>48022</v>
      </c>
      <c r="V2682" s="92">
        <v>2.3199999999999998E-2</v>
      </c>
      <c r="W2682" s="92">
        <v>3.1600000000000003E-2</v>
      </c>
      <c r="X2682" s="1" t="s">
        <v>636</v>
      </c>
      <c r="Y2682" s="145" t="s">
        <v>3491</v>
      </c>
      <c r="Z2682" s="91">
        <v>35000</v>
      </c>
      <c r="AA2682" s="91">
        <v>1</v>
      </c>
      <c r="AB2682" s="91">
        <v>119.04</v>
      </c>
      <c r="AC2682" s="91">
        <v>0</v>
      </c>
      <c r="AD2682" s="91">
        <v>41.664000000000001</v>
      </c>
      <c r="AE2682" s="145" t="s">
        <v>3491</v>
      </c>
      <c r="AF2682" s="145" t="s">
        <v>3491</v>
      </c>
      <c r="AG2682" s="1" t="s">
        <v>17</v>
      </c>
      <c r="AH2682" s="92">
        <v>1.1666666600000001E-4</v>
      </c>
      <c r="AI2682" s="92">
        <v>6.7440684817809691E-3</v>
      </c>
      <c r="AJ2682" s="92">
        <v>1.4520936888464135E-3</v>
      </c>
    </row>
    <row r="2683" spans="1:36" x14ac:dyDescent="0.25">
      <c r="A2683" s="1">
        <v>13918</v>
      </c>
      <c r="B2683" s="1">
        <v>13927</v>
      </c>
      <c r="C2683" s="1" t="s">
        <v>1347</v>
      </c>
      <c r="D2683" s="1">
        <v>513992529</v>
      </c>
      <c r="E2683" s="1" t="s">
        <v>429</v>
      </c>
      <c r="F2683" s="1" t="s">
        <v>1430</v>
      </c>
      <c r="G2683" s="1" t="s">
        <v>1431</v>
      </c>
      <c r="H2683" s="1" t="s">
        <v>76</v>
      </c>
      <c r="I2683" s="1" t="s">
        <v>229</v>
      </c>
      <c r="J2683" s="1" t="s">
        <v>53</v>
      </c>
      <c r="K2683" s="1" t="s">
        <v>53</v>
      </c>
      <c r="L2683" s="1" t="s">
        <v>821</v>
      </c>
      <c r="M2683" s="1" t="s">
        <v>311</v>
      </c>
      <c r="N2683" s="1" t="s">
        <v>651</v>
      </c>
      <c r="O2683" s="1" t="s">
        <v>62</v>
      </c>
      <c r="P2683" s="1" t="s">
        <v>1350</v>
      </c>
      <c r="Q2683" s="1" t="s">
        <v>70</v>
      </c>
      <c r="R2683" s="1" t="s">
        <v>57</v>
      </c>
      <c r="S2683" s="1" t="s">
        <v>1207</v>
      </c>
      <c r="T2683" s="93">
        <v>5.4560000000000004</v>
      </c>
      <c r="U2683" s="94">
        <v>48665</v>
      </c>
      <c r="V2683" s="92">
        <v>1.5800000000000002E-2</v>
      </c>
      <c r="W2683" s="92">
        <v>2.5899999999999999E-2</v>
      </c>
      <c r="X2683" s="1" t="s">
        <v>636</v>
      </c>
      <c r="Y2683" s="145" t="s">
        <v>3491</v>
      </c>
      <c r="Z2683" s="91">
        <v>17778.96</v>
      </c>
      <c r="AA2683" s="91">
        <v>1</v>
      </c>
      <c r="AB2683" s="91">
        <v>112.35</v>
      </c>
      <c r="AC2683" s="91">
        <v>0</v>
      </c>
      <c r="AD2683" s="91">
        <v>19.97466</v>
      </c>
      <c r="AE2683" s="145" t="s">
        <v>3491</v>
      </c>
      <c r="AF2683" s="145" t="s">
        <v>3491</v>
      </c>
      <c r="AG2683" s="1" t="s">
        <v>17</v>
      </c>
      <c r="AH2683" s="92">
        <v>1.6122072753805001E-5</v>
      </c>
      <c r="AI2683" s="92">
        <v>3.2332583270999193E-3</v>
      </c>
      <c r="AJ2683" s="92">
        <v>6.9616641999934955E-4</v>
      </c>
    </row>
    <row r="2684" spans="1:36" x14ac:dyDescent="0.25">
      <c r="A2684" s="1">
        <v>13918</v>
      </c>
      <c r="B2684" s="1">
        <v>13927</v>
      </c>
      <c r="C2684" s="1" t="s">
        <v>1434</v>
      </c>
      <c r="D2684" s="1">
        <v>513901371</v>
      </c>
      <c r="E2684" s="1" t="s">
        <v>429</v>
      </c>
      <c r="F2684" s="1" t="s">
        <v>1435</v>
      </c>
      <c r="G2684" s="1" t="s">
        <v>1436</v>
      </c>
      <c r="H2684" s="1" t="s">
        <v>76</v>
      </c>
      <c r="I2684" s="1" t="s">
        <v>623</v>
      </c>
      <c r="J2684" s="1" t="s">
        <v>53</v>
      </c>
      <c r="K2684" s="1" t="s">
        <v>53</v>
      </c>
      <c r="L2684" s="1" t="s">
        <v>821</v>
      </c>
      <c r="M2684" s="1" t="s">
        <v>311</v>
      </c>
      <c r="N2684" s="1" t="s">
        <v>647</v>
      </c>
      <c r="O2684" s="1" t="s">
        <v>62</v>
      </c>
      <c r="P2684" s="1" t="s">
        <v>1329</v>
      </c>
      <c r="Q2684" s="1" t="s">
        <v>65</v>
      </c>
      <c r="R2684" s="1" t="s">
        <v>57</v>
      </c>
      <c r="S2684" s="1" t="s">
        <v>1207</v>
      </c>
      <c r="T2684" s="93">
        <v>1.577</v>
      </c>
      <c r="U2684" s="94">
        <v>46600</v>
      </c>
      <c r="V2684" s="92">
        <v>2.5000000000000001E-3</v>
      </c>
      <c r="W2684" s="92">
        <v>4.9000000000000002E-2</v>
      </c>
      <c r="X2684" s="1" t="s">
        <v>636</v>
      </c>
      <c r="Y2684" s="145" t="s">
        <v>3491</v>
      </c>
      <c r="Z2684" s="91">
        <v>85000</v>
      </c>
      <c r="AA2684" s="91">
        <v>1</v>
      </c>
      <c r="AB2684" s="91">
        <v>93.2</v>
      </c>
      <c r="AC2684" s="91">
        <v>0</v>
      </c>
      <c r="AD2684" s="91">
        <v>79.22</v>
      </c>
      <c r="AE2684" s="145" t="s">
        <v>3491</v>
      </c>
      <c r="AF2684" s="145" t="s">
        <v>3491</v>
      </c>
      <c r="AG2684" s="1" t="s">
        <v>17</v>
      </c>
      <c r="AH2684" s="92">
        <v>1.50017119E-4</v>
      </c>
      <c r="AI2684" s="92">
        <v>1.2823183206765754E-2</v>
      </c>
      <c r="AJ2684" s="92">
        <v>2.7610133935870983E-3</v>
      </c>
    </row>
    <row r="2685" spans="1:36" x14ac:dyDescent="0.25">
      <c r="A2685" s="1">
        <v>13918</v>
      </c>
      <c r="B2685" s="1">
        <v>13927</v>
      </c>
      <c r="C2685" s="1" t="s">
        <v>1437</v>
      </c>
      <c r="D2685" s="1">
        <v>520042847</v>
      </c>
      <c r="E2685" s="1" t="s">
        <v>429</v>
      </c>
      <c r="F2685" s="1" t="s">
        <v>1438</v>
      </c>
      <c r="G2685" s="1" t="s">
        <v>1439</v>
      </c>
      <c r="H2685" s="1" t="s">
        <v>76</v>
      </c>
      <c r="I2685" s="1" t="s">
        <v>228</v>
      </c>
      <c r="J2685" s="1" t="s">
        <v>53</v>
      </c>
      <c r="K2685" s="1" t="s">
        <v>53</v>
      </c>
      <c r="L2685" s="1" t="s">
        <v>821</v>
      </c>
      <c r="M2685" s="1" t="s">
        <v>311</v>
      </c>
      <c r="N2685" s="1" t="s">
        <v>708</v>
      </c>
      <c r="O2685" s="1" t="s">
        <v>62</v>
      </c>
      <c r="P2685" s="1" t="s">
        <v>1315</v>
      </c>
      <c r="Q2685" s="1" t="s">
        <v>65</v>
      </c>
      <c r="R2685" s="1" t="s">
        <v>57</v>
      </c>
      <c r="S2685" s="1" t="s">
        <v>1207</v>
      </c>
      <c r="T2685" s="93">
        <v>0.73599999999999999</v>
      </c>
      <c r="U2685" s="94">
        <v>46295</v>
      </c>
      <c r="V2685" s="92">
        <v>3.9E-2</v>
      </c>
      <c r="W2685" s="92">
        <v>4.82E-2</v>
      </c>
      <c r="X2685" s="1" t="s">
        <v>636</v>
      </c>
      <c r="Y2685" s="145" t="s">
        <v>3491</v>
      </c>
      <c r="Z2685" s="91">
        <v>2476.5</v>
      </c>
      <c r="AA2685" s="91">
        <v>1</v>
      </c>
      <c r="AB2685" s="91">
        <v>100.36</v>
      </c>
      <c r="AC2685" s="91">
        <v>0</v>
      </c>
      <c r="AD2685" s="91">
        <v>2.48542</v>
      </c>
      <c r="AE2685" s="145" t="s">
        <v>3491</v>
      </c>
      <c r="AF2685" s="145" t="s">
        <v>3491</v>
      </c>
      <c r="AG2685" s="1" t="s">
        <v>17</v>
      </c>
      <c r="AH2685" s="92">
        <v>8.5958123853865599E-6</v>
      </c>
      <c r="AI2685" s="92">
        <v>4.0230997230194067E-4</v>
      </c>
      <c r="AJ2685" s="92">
        <v>8.6623048582292934E-5</v>
      </c>
    </row>
    <row r="2686" spans="1:36" x14ac:dyDescent="0.25">
      <c r="A2686" s="1">
        <v>13918</v>
      </c>
      <c r="B2686" s="1">
        <v>13927</v>
      </c>
      <c r="C2686" s="1" t="s">
        <v>1333</v>
      </c>
      <c r="D2686" s="1">
        <v>513821488</v>
      </c>
      <c r="E2686" s="1" t="s">
        <v>429</v>
      </c>
      <c r="F2686" s="1" t="s">
        <v>1440</v>
      </c>
      <c r="G2686" s="1" t="s">
        <v>1441</v>
      </c>
      <c r="H2686" s="1" t="s">
        <v>76</v>
      </c>
      <c r="I2686" s="1" t="s">
        <v>229</v>
      </c>
      <c r="J2686" s="1" t="s">
        <v>53</v>
      </c>
      <c r="K2686" s="1" t="s">
        <v>53</v>
      </c>
      <c r="L2686" s="1" t="s">
        <v>821</v>
      </c>
      <c r="M2686" s="1" t="s">
        <v>311</v>
      </c>
      <c r="N2686" s="1" t="s">
        <v>651</v>
      </c>
      <c r="O2686" s="1" t="s">
        <v>62</v>
      </c>
      <c r="P2686" s="1" t="s">
        <v>1319</v>
      </c>
      <c r="Q2686" s="1" t="s">
        <v>65</v>
      </c>
      <c r="R2686" s="1" t="s">
        <v>57</v>
      </c>
      <c r="S2686" s="1" t="s">
        <v>1207</v>
      </c>
      <c r="T2686" s="93">
        <v>5.5910000000000002</v>
      </c>
      <c r="U2686" s="94">
        <v>49207</v>
      </c>
      <c r="V2686" s="92">
        <v>2.5000000000000001E-2</v>
      </c>
      <c r="W2686" s="92">
        <v>2.53E-2</v>
      </c>
      <c r="X2686" s="1" t="s">
        <v>636</v>
      </c>
      <c r="Y2686" s="145" t="s">
        <v>3491</v>
      </c>
      <c r="Z2686" s="91">
        <v>53800</v>
      </c>
      <c r="AA2686" s="91">
        <v>1</v>
      </c>
      <c r="AB2686" s="91">
        <v>118.69</v>
      </c>
      <c r="AC2686" s="91">
        <v>0</v>
      </c>
      <c r="AD2686" s="91">
        <v>63.855220000000003</v>
      </c>
      <c r="AE2686" s="145" t="s">
        <v>3491</v>
      </c>
      <c r="AF2686" s="145" t="s">
        <v>3491</v>
      </c>
      <c r="AG2686" s="1" t="s">
        <v>17</v>
      </c>
      <c r="AH2686" s="92">
        <v>3.98670434102269E-5</v>
      </c>
      <c r="AI2686" s="92">
        <v>1.0336116949865345E-2</v>
      </c>
      <c r="AJ2686" s="92">
        <v>2.2255127198996562E-3</v>
      </c>
    </row>
    <row r="2687" spans="1:36" x14ac:dyDescent="0.25">
      <c r="A2687" s="1">
        <v>13918</v>
      </c>
      <c r="B2687" s="1">
        <v>13927</v>
      </c>
      <c r="C2687" s="1" t="s">
        <v>1316</v>
      </c>
      <c r="D2687" s="1">
        <v>520026683</v>
      </c>
      <c r="E2687" s="1" t="s">
        <v>429</v>
      </c>
      <c r="F2687" s="1" t="s">
        <v>1442</v>
      </c>
      <c r="G2687" s="1" t="s">
        <v>1443</v>
      </c>
      <c r="H2687" s="1" t="s">
        <v>76</v>
      </c>
      <c r="I2687" s="1" t="s">
        <v>229</v>
      </c>
      <c r="J2687" s="1" t="s">
        <v>53</v>
      </c>
      <c r="K2687" s="1" t="s">
        <v>53</v>
      </c>
      <c r="L2687" s="1" t="s">
        <v>821</v>
      </c>
      <c r="M2687" s="1" t="s">
        <v>311</v>
      </c>
      <c r="N2687" s="1" t="s">
        <v>651</v>
      </c>
      <c r="O2687" s="1" t="s">
        <v>62</v>
      </c>
      <c r="P2687" s="1" t="s">
        <v>1319</v>
      </c>
      <c r="Q2687" s="1" t="s">
        <v>65</v>
      </c>
      <c r="R2687" s="1" t="s">
        <v>57</v>
      </c>
      <c r="S2687" s="1" t="s">
        <v>1207</v>
      </c>
      <c r="T2687" s="93">
        <v>4.415</v>
      </c>
      <c r="U2687" s="94">
        <v>48218</v>
      </c>
      <c r="V2687" s="92">
        <v>9.1999999999999998E-3</v>
      </c>
      <c r="W2687" s="92">
        <v>2.4899999999999999E-2</v>
      </c>
      <c r="X2687" s="1" t="s">
        <v>636</v>
      </c>
      <c r="Y2687" s="145" t="s">
        <v>3491</v>
      </c>
      <c r="Z2687" s="91">
        <v>20000</v>
      </c>
      <c r="AA2687" s="91">
        <v>1</v>
      </c>
      <c r="AB2687" s="91">
        <v>110.35</v>
      </c>
      <c r="AC2687" s="91">
        <v>0.21745999999999999</v>
      </c>
      <c r="AD2687" s="91">
        <v>22.287459999999999</v>
      </c>
      <c r="AE2687" s="145" t="s">
        <v>3491</v>
      </c>
      <c r="AF2687" s="145" t="s">
        <v>3491</v>
      </c>
      <c r="AG2687" s="1" t="s">
        <v>17</v>
      </c>
      <c r="AH2687" s="92">
        <v>7.7318202676524205E-6</v>
      </c>
      <c r="AI2687" s="92">
        <v>3.6076266447041586E-3</v>
      </c>
      <c r="AJ2687" s="92">
        <v>7.7677323364095828E-4</v>
      </c>
    </row>
    <row r="2688" spans="1:36" x14ac:dyDescent="0.25">
      <c r="A2688" s="1">
        <v>13918</v>
      </c>
      <c r="B2688" s="1">
        <v>13927</v>
      </c>
      <c r="C2688" s="1" t="s">
        <v>1330</v>
      </c>
      <c r="D2688" s="1">
        <v>514065283</v>
      </c>
      <c r="E2688" s="1" t="s">
        <v>429</v>
      </c>
      <c r="F2688" s="1" t="s">
        <v>1444</v>
      </c>
      <c r="G2688" s="1" t="s">
        <v>1445</v>
      </c>
      <c r="H2688" s="1" t="s">
        <v>76</v>
      </c>
      <c r="I2688" s="1" t="s">
        <v>228</v>
      </c>
      <c r="J2688" s="1" t="s">
        <v>53</v>
      </c>
      <c r="K2688" s="1" t="s">
        <v>53</v>
      </c>
      <c r="L2688" s="1" t="s">
        <v>821</v>
      </c>
      <c r="M2688" s="1" t="s">
        <v>311</v>
      </c>
      <c r="N2688" s="1" t="s">
        <v>75</v>
      </c>
      <c r="O2688" s="1" t="s">
        <v>62</v>
      </c>
      <c r="P2688" s="1" t="s">
        <v>1315</v>
      </c>
      <c r="Q2688" s="1" t="s">
        <v>65</v>
      </c>
      <c r="R2688" s="1" t="s">
        <v>57</v>
      </c>
      <c r="S2688" s="1" t="s">
        <v>1207</v>
      </c>
      <c r="T2688" s="93">
        <v>1.4610000000000001</v>
      </c>
      <c r="U2688" s="94">
        <v>47027</v>
      </c>
      <c r="V2688" s="92">
        <v>2.1499999999999998E-2</v>
      </c>
      <c r="W2688" s="92">
        <v>4.4900000000000002E-2</v>
      </c>
      <c r="X2688" s="1" t="s">
        <v>636</v>
      </c>
      <c r="Y2688" s="145" t="s">
        <v>3491</v>
      </c>
      <c r="Z2688" s="91">
        <v>6006.72</v>
      </c>
      <c r="AA2688" s="91">
        <v>1</v>
      </c>
      <c r="AB2688" s="91">
        <v>96.76</v>
      </c>
      <c r="AC2688" s="91">
        <v>4.8469999999999999E-2</v>
      </c>
      <c r="AD2688" s="91">
        <v>5.8605700000000001</v>
      </c>
      <c r="AE2688" s="145" t="s">
        <v>3491</v>
      </c>
      <c r="AF2688" s="145" t="s">
        <v>3491</v>
      </c>
      <c r="AG2688" s="1" t="s">
        <v>17</v>
      </c>
      <c r="AH2688" s="92">
        <v>1.0056632277765401E-5</v>
      </c>
      <c r="AI2688" s="92">
        <v>9.4863876301533919E-4</v>
      </c>
      <c r="AJ2688" s="92">
        <v>2.0425539338619973E-4</v>
      </c>
    </row>
    <row r="2689" spans="1:36" x14ac:dyDescent="0.25">
      <c r="A2689" s="1">
        <v>13918</v>
      </c>
      <c r="B2689" s="1">
        <v>13927</v>
      </c>
      <c r="C2689" s="1" t="s">
        <v>1363</v>
      </c>
      <c r="D2689" s="1">
        <v>510560188</v>
      </c>
      <c r="E2689" s="1" t="s">
        <v>429</v>
      </c>
      <c r="F2689" s="1" t="s">
        <v>1446</v>
      </c>
      <c r="G2689" s="1" t="s">
        <v>1447</v>
      </c>
      <c r="H2689" s="1" t="s">
        <v>76</v>
      </c>
      <c r="I2689" s="1" t="s">
        <v>228</v>
      </c>
      <c r="J2689" s="1" t="s">
        <v>53</v>
      </c>
      <c r="K2689" s="1" t="s">
        <v>53</v>
      </c>
      <c r="L2689" s="1" t="s">
        <v>821</v>
      </c>
      <c r="M2689" s="1" t="s">
        <v>311</v>
      </c>
      <c r="N2689" s="1" t="s">
        <v>652</v>
      </c>
      <c r="O2689" s="1" t="s">
        <v>62</v>
      </c>
      <c r="P2689" s="1" t="s">
        <v>1366</v>
      </c>
      <c r="Q2689" s="1" t="s">
        <v>65</v>
      </c>
      <c r="R2689" s="1" t="s">
        <v>57</v>
      </c>
      <c r="S2689" s="1" t="s">
        <v>1207</v>
      </c>
      <c r="T2689" s="93">
        <v>1.579</v>
      </c>
      <c r="U2689" s="94">
        <v>46645</v>
      </c>
      <c r="V2689" s="92">
        <v>2.3E-2</v>
      </c>
      <c r="W2689" s="92">
        <v>4.5400000000000003E-2</v>
      </c>
      <c r="X2689" s="1" t="s">
        <v>636</v>
      </c>
      <c r="Y2689" s="145" t="s">
        <v>3491</v>
      </c>
      <c r="Z2689" s="91">
        <v>16054.04</v>
      </c>
      <c r="AA2689" s="91">
        <v>1</v>
      </c>
      <c r="AB2689" s="91">
        <v>97.31</v>
      </c>
      <c r="AC2689" s="91">
        <v>0</v>
      </c>
      <c r="AD2689" s="91">
        <v>15.62219</v>
      </c>
      <c r="AE2689" s="145" t="s">
        <v>3491</v>
      </c>
      <c r="AF2689" s="145" t="s">
        <v>3491</v>
      </c>
      <c r="AG2689" s="1" t="s">
        <v>17</v>
      </c>
      <c r="AH2689" s="92">
        <v>2.2930451526761E-5</v>
      </c>
      <c r="AI2689" s="92">
        <v>2.5287326995822252E-3</v>
      </c>
      <c r="AJ2689" s="92">
        <v>5.4447205033025033E-4</v>
      </c>
    </row>
    <row r="2690" spans="1:36" x14ac:dyDescent="0.25">
      <c r="A2690" s="1">
        <v>13918</v>
      </c>
      <c r="B2690" s="1">
        <v>13927</v>
      </c>
      <c r="C2690" s="1" t="s">
        <v>1354</v>
      </c>
      <c r="D2690" s="1">
        <v>513765859</v>
      </c>
      <c r="E2690" s="1" t="s">
        <v>429</v>
      </c>
      <c r="F2690" s="1" t="s">
        <v>2143</v>
      </c>
      <c r="G2690" s="1" t="s">
        <v>2144</v>
      </c>
      <c r="H2690" s="1" t="s">
        <v>76</v>
      </c>
      <c r="I2690" s="1" t="s">
        <v>229</v>
      </c>
      <c r="J2690" s="1" t="s">
        <v>53</v>
      </c>
      <c r="K2690" s="1" t="s">
        <v>53</v>
      </c>
      <c r="L2690" s="1" t="s">
        <v>821</v>
      </c>
      <c r="M2690" s="1" t="s">
        <v>311</v>
      </c>
      <c r="N2690" s="1" t="s">
        <v>651</v>
      </c>
      <c r="O2690" s="1" t="s">
        <v>62</v>
      </c>
      <c r="P2690" s="1" t="s">
        <v>1319</v>
      </c>
      <c r="Q2690" s="1" t="s">
        <v>65</v>
      </c>
      <c r="R2690" s="1" t="s">
        <v>57</v>
      </c>
      <c r="S2690" s="1" t="s">
        <v>1207</v>
      </c>
      <c r="T2690" s="93">
        <v>5.2009999999999996</v>
      </c>
      <c r="U2690" s="94">
        <v>49491</v>
      </c>
      <c r="V2690" s="92">
        <v>1.15E-2</v>
      </c>
      <c r="W2690" s="92">
        <v>2.7300000000000001E-2</v>
      </c>
      <c r="X2690" s="1" t="s">
        <v>636</v>
      </c>
      <c r="Y2690" s="145" t="s">
        <v>3491</v>
      </c>
      <c r="Z2690" s="91">
        <v>5000</v>
      </c>
      <c r="AA2690" s="91">
        <v>1</v>
      </c>
      <c r="AB2690" s="91">
        <v>108.66</v>
      </c>
      <c r="AC2690" s="91">
        <v>0</v>
      </c>
      <c r="AD2690" s="91">
        <v>5.4329999999999998</v>
      </c>
      <c r="AE2690" s="145" t="s">
        <v>3491</v>
      </c>
      <c r="AF2690" s="145" t="s">
        <v>3491</v>
      </c>
      <c r="AG2690" s="1" t="s">
        <v>17</v>
      </c>
      <c r="AH2690" s="92">
        <v>2.0922768798289199E-6</v>
      </c>
      <c r="AI2690" s="92">
        <v>8.7942886092348314E-4</v>
      </c>
      <c r="AJ2690" s="92">
        <v>1.8935351890127122E-4</v>
      </c>
    </row>
    <row r="2691" spans="1:36" x14ac:dyDescent="0.25">
      <c r="A2691" s="1">
        <v>13918</v>
      </c>
      <c r="B2691" s="1">
        <v>13927</v>
      </c>
      <c r="C2691" s="1" t="s">
        <v>1326</v>
      </c>
      <c r="D2691" s="1">
        <v>520036104</v>
      </c>
      <c r="E2691" s="1" t="s">
        <v>429</v>
      </c>
      <c r="F2691" s="1" t="s">
        <v>1448</v>
      </c>
      <c r="G2691" s="1" t="s">
        <v>1449</v>
      </c>
      <c r="H2691" s="1" t="s">
        <v>76</v>
      </c>
      <c r="I2691" s="1" t="s">
        <v>228</v>
      </c>
      <c r="J2691" s="1" t="s">
        <v>53</v>
      </c>
      <c r="K2691" s="1" t="s">
        <v>53</v>
      </c>
      <c r="L2691" s="1" t="s">
        <v>821</v>
      </c>
      <c r="M2691" s="1" t="s">
        <v>311</v>
      </c>
      <c r="N2691" s="1" t="s">
        <v>140</v>
      </c>
      <c r="O2691" s="1" t="s">
        <v>62</v>
      </c>
      <c r="P2691" s="1" t="s">
        <v>1329</v>
      </c>
      <c r="Q2691" s="1" t="s">
        <v>65</v>
      </c>
      <c r="R2691" s="1" t="s">
        <v>57</v>
      </c>
      <c r="S2691" s="1" t="s">
        <v>1207</v>
      </c>
      <c r="T2691" s="93">
        <v>2.1960000000000002</v>
      </c>
      <c r="U2691" s="94">
        <v>47603</v>
      </c>
      <c r="V2691" s="92">
        <v>2.8000000000000001E-2</v>
      </c>
      <c r="W2691" s="92">
        <v>4.8099999999999997E-2</v>
      </c>
      <c r="X2691" s="1" t="s">
        <v>636</v>
      </c>
      <c r="Y2691" s="145" t="s">
        <v>3491</v>
      </c>
      <c r="Z2691" s="91">
        <v>70000</v>
      </c>
      <c r="AA2691" s="91">
        <v>1</v>
      </c>
      <c r="AB2691" s="91">
        <v>96.3</v>
      </c>
      <c r="AC2691" s="91">
        <v>0</v>
      </c>
      <c r="AD2691" s="91">
        <v>67.41</v>
      </c>
      <c r="AE2691" s="145" t="s">
        <v>3491</v>
      </c>
      <c r="AF2691" s="145" t="s">
        <v>3491</v>
      </c>
      <c r="AG2691" s="1" t="s">
        <v>17</v>
      </c>
      <c r="AH2691" s="92">
        <v>4.4921352338060101E-5</v>
      </c>
      <c r="AI2691" s="92">
        <v>1.091152208997828E-2</v>
      </c>
      <c r="AJ2691" s="92">
        <v>2.3494056155226751E-3</v>
      </c>
    </row>
    <row r="2692" spans="1:36" x14ac:dyDescent="0.25">
      <c r="A2692" s="1">
        <v>13918</v>
      </c>
      <c r="B2692" s="1">
        <v>13927</v>
      </c>
      <c r="C2692" s="1" t="s">
        <v>2136</v>
      </c>
      <c r="D2692" s="1">
        <v>520043878</v>
      </c>
      <c r="E2692" s="1" t="s">
        <v>429</v>
      </c>
      <c r="F2692" s="1" t="s">
        <v>2145</v>
      </c>
      <c r="G2692" s="1" t="s">
        <v>2146</v>
      </c>
      <c r="H2692" s="1" t="s">
        <v>76</v>
      </c>
      <c r="I2692" s="1" t="s">
        <v>229</v>
      </c>
      <c r="J2692" s="1" t="s">
        <v>53</v>
      </c>
      <c r="K2692" s="1" t="s">
        <v>53</v>
      </c>
      <c r="L2692" s="1" t="s">
        <v>821</v>
      </c>
      <c r="M2692" s="1" t="s">
        <v>311</v>
      </c>
      <c r="N2692" s="1" t="s">
        <v>156</v>
      </c>
      <c r="O2692" s="1" t="s">
        <v>62</v>
      </c>
      <c r="P2692" s="1" t="s">
        <v>1398</v>
      </c>
      <c r="Q2692" s="1" t="s">
        <v>70</v>
      </c>
      <c r="R2692" s="1" t="s">
        <v>57</v>
      </c>
      <c r="S2692" s="1" t="s">
        <v>1207</v>
      </c>
      <c r="T2692" s="93">
        <v>4.2619999999999996</v>
      </c>
      <c r="U2692" s="94">
        <v>48579</v>
      </c>
      <c r="V2692" s="92">
        <v>6.0000000000000001E-3</v>
      </c>
      <c r="W2692" s="92">
        <v>2.6700000000000002E-2</v>
      </c>
      <c r="X2692" s="1" t="s">
        <v>636</v>
      </c>
      <c r="Y2692" s="145" t="s">
        <v>3491</v>
      </c>
      <c r="Z2692" s="91">
        <v>16727.27</v>
      </c>
      <c r="AA2692" s="91">
        <v>1</v>
      </c>
      <c r="AB2692" s="91">
        <v>107.27</v>
      </c>
      <c r="AC2692" s="91">
        <v>0</v>
      </c>
      <c r="AD2692" s="91">
        <v>17.943339999999999</v>
      </c>
      <c r="AE2692" s="145" t="s">
        <v>3491</v>
      </c>
      <c r="AF2692" s="145" t="s">
        <v>3491</v>
      </c>
      <c r="AG2692" s="1" t="s">
        <v>17</v>
      </c>
      <c r="AH2692" s="92">
        <v>2.6508494946450999E-5</v>
      </c>
      <c r="AI2692" s="92">
        <v>2.9044526150124742E-3</v>
      </c>
      <c r="AJ2692" s="92">
        <v>6.2536988217226869E-4</v>
      </c>
    </row>
    <row r="2693" spans="1:36" x14ac:dyDescent="0.25">
      <c r="A2693" s="1">
        <v>13918</v>
      </c>
      <c r="B2693" s="1">
        <v>13927</v>
      </c>
      <c r="C2693" s="1" t="s">
        <v>1340</v>
      </c>
      <c r="D2693" s="1">
        <v>510960719</v>
      </c>
      <c r="E2693" s="1" t="s">
        <v>429</v>
      </c>
      <c r="F2693" s="1" t="s">
        <v>1460</v>
      </c>
      <c r="G2693" s="1" t="s">
        <v>1461</v>
      </c>
      <c r="H2693" s="1" t="s">
        <v>76</v>
      </c>
      <c r="I2693" s="1" t="s">
        <v>229</v>
      </c>
      <c r="J2693" s="1" t="s">
        <v>53</v>
      </c>
      <c r="K2693" s="1" t="s">
        <v>53</v>
      </c>
      <c r="L2693" s="1" t="s">
        <v>821</v>
      </c>
      <c r="M2693" s="1" t="s">
        <v>311</v>
      </c>
      <c r="N2693" s="1" t="s">
        <v>651</v>
      </c>
      <c r="O2693" s="1" t="s">
        <v>62</v>
      </c>
      <c r="P2693" s="1" t="s">
        <v>1462</v>
      </c>
      <c r="Q2693" s="1" t="s">
        <v>65</v>
      </c>
      <c r="R2693" s="1" t="s">
        <v>57</v>
      </c>
      <c r="S2693" s="1" t="s">
        <v>1207</v>
      </c>
      <c r="T2693" s="93">
        <v>5.9690000000000003</v>
      </c>
      <c r="U2693" s="94">
        <v>49858</v>
      </c>
      <c r="V2693" s="92">
        <v>8.9999999999999993E-3</v>
      </c>
      <c r="W2693" s="92">
        <v>2.4199999999999999E-2</v>
      </c>
      <c r="X2693" s="1" t="s">
        <v>636</v>
      </c>
      <c r="Y2693" s="145" t="s">
        <v>3491</v>
      </c>
      <c r="Z2693" s="91">
        <v>51840</v>
      </c>
      <c r="AA2693" s="91">
        <v>1</v>
      </c>
      <c r="AB2693" s="91">
        <v>106.24</v>
      </c>
      <c r="AC2693" s="91">
        <v>0.27107999999999999</v>
      </c>
      <c r="AD2693" s="91">
        <v>55.3459</v>
      </c>
      <c r="AE2693" s="145" t="s">
        <v>3491</v>
      </c>
      <c r="AF2693" s="145" t="s">
        <v>3491</v>
      </c>
      <c r="AG2693" s="1" t="s">
        <v>17</v>
      </c>
      <c r="AH2693" s="92">
        <v>1.9231253115430999E-5</v>
      </c>
      <c r="AI2693" s="92">
        <v>8.9587303135993026E-3</v>
      </c>
      <c r="AJ2693" s="92">
        <v>1.9289418225212345E-3</v>
      </c>
    </row>
    <row r="2694" spans="1:36" x14ac:dyDescent="0.25">
      <c r="A2694" s="1">
        <v>13918</v>
      </c>
      <c r="B2694" s="1">
        <v>13927</v>
      </c>
      <c r="C2694" s="1" t="s">
        <v>1340</v>
      </c>
      <c r="D2694" s="1">
        <v>510960719</v>
      </c>
      <c r="E2694" s="1" t="s">
        <v>429</v>
      </c>
      <c r="F2694" s="1" t="s">
        <v>1463</v>
      </c>
      <c r="G2694" s="1" t="s">
        <v>1464</v>
      </c>
      <c r="H2694" s="1" t="s">
        <v>76</v>
      </c>
      <c r="I2694" s="1" t="s">
        <v>229</v>
      </c>
      <c r="J2694" s="1" t="s">
        <v>53</v>
      </c>
      <c r="K2694" s="1" t="s">
        <v>53</v>
      </c>
      <c r="L2694" s="1" t="s">
        <v>821</v>
      </c>
      <c r="M2694" s="1" t="s">
        <v>311</v>
      </c>
      <c r="N2694" s="1" t="s">
        <v>651</v>
      </c>
      <c r="O2694" s="1" t="s">
        <v>62</v>
      </c>
      <c r="P2694" s="1" t="s">
        <v>1462</v>
      </c>
      <c r="Q2694" s="1" t="s">
        <v>65</v>
      </c>
      <c r="R2694" s="1" t="s">
        <v>57</v>
      </c>
      <c r="S2694" s="1" t="s">
        <v>1207</v>
      </c>
      <c r="T2694" s="93">
        <v>9.4939999999999998</v>
      </c>
      <c r="U2694" s="94">
        <v>51503</v>
      </c>
      <c r="V2694" s="92">
        <v>1.6899999999999998E-2</v>
      </c>
      <c r="W2694" s="92">
        <v>2.7300000000000001E-2</v>
      </c>
      <c r="X2694" s="1" t="s">
        <v>636</v>
      </c>
      <c r="Y2694" s="145" t="s">
        <v>3491</v>
      </c>
      <c r="Z2694" s="91">
        <v>54000</v>
      </c>
      <c r="AA2694" s="91">
        <v>1</v>
      </c>
      <c r="AB2694" s="91">
        <v>105.51</v>
      </c>
      <c r="AC2694" s="91">
        <v>0.53024000000000004</v>
      </c>
      <c r="AD2694" s="91">
        <v>57.50564</v>
      </c>
      <c r="AE2694" s="145" t="s">
        <v>3491</v>
      </c>
      <c r="AF2694" s="145" t="s">
        <v>3491</v>
      </c>
      <c r="AG2694" s="1" t="s">
        <v>17</v>
      </c>
      <c r="AH2694" s="92">
        <v>1.2376918422355501E-5</v>
      </c>
      <c r="AI2694" s="92">
        <v>9.3083231146467681E-3</v>
      </c>
      <c r="AJ2694" s="92">
        <v>2.0042141157131784E-3</v>
      </c>
    </row>
    <row r="2695" spans="1:36" x14ac:dyDescent="0.25">
      <c r="A2695" s="1">
        <v>13918</v>
      </c>
      <c r="B2695" s="1">
        <v>13927</v>
      </c>
      <c r="C2695" s="1" t="s">
        <v>1465</v>
      </c>
      <c r="D2695" s="1">
        <v>1863501</v>
      </c>
      <c r="E2695" s="1" t="s">
        <v>430</v>
      </c>
      <c r="F2695" s="1" t="s">
        <v>1466</v>
      </c>
      <c r="G2695" s="1" t="s">
        <v>1467</v>
      </c>
      <c r="H2695" s="1" t="s">
        <v>76</v>
      </c>
      <c r="I2695" s="1" t="s">
        <v>228</v>
      </c>
      <c r="J2695" s="1" t="s">
        <v>53</v>
      </c>
      <c r="K2695" s="1" t="s">
        <v>314</v>
      </c>
      <c r="L2695" s="1" t="s">
        <v>821</v>
      </c>
      <c r="M2695" s="1" t="s">
        <v>311</v>
      </c>
      <c r="N2695" s="1" t="s">
        <v>652</v>
      </c>
      <c r="O2695" s="1" t="s">
        <v>62</v>
      </c>
      <c r="P2695" s="1" t="s">
        <v>1315</v>
      </c>
      <c r="Q2695" s="1" t="s">
        <v>65</v>
      </c>
      <c r="R2695" s="1" t="s">
        <v>57</v>
      </c>
      <c r="S2695" s="1" t="s">
        <v>1207</v>
      </c>
      <c r="T2695" s="93">
        <v>0.56399999999999995</v>
      </c>
      <c r="U2695" s="94">
        <v>46234</v>
      </c>
      <c r="V2695" s="92">
        <v>5.7000000000000002E-2</v>
      </c>
      <c r="W2695" s="92">
        <v>0.06</v>
      </c>
      <c r="X2695" s="1" t="s">
        <v>636</v>
      </c>
      <c r="Y2695" s="145" t="s">
        <v>3491</v>
      </c>
      <c r="Z2695" s="91">
        <v>27804.880000000001</v>
      </c>
      <c r="AA2695" s="91">
        <v>1</v>
      </c>
      <c r="AB2695" s="91">
        <v>102.28</v>
      </c>
      <c r="AC2695" s="91">
        <v>0</v>
      </c>
      <c r="AD2695" s="91">
        <v>28.438829999999999</v>
      </c>
      <c r="AE2695" s="145" t="s">
        <v>3491</v>
      </c>
      <c r="AF2695" s="145" t="s">
        <v>3491</v>
      </c>
      <c r="AG2695" s="1" t="s">
        <v>17</v>
      </c>
      <c r="AH2695" s="92">
        <v>1.1216899E-4</v>
      </c>
      <c r="AI2695" s="92">
        <v>4.6033366230253236E-3</v>
      </c>
      <c r="AJ2695" s="92">
        <v>9.9116372794681371E-4</v>
      </c>
    </row>
    <row r="2696" spans="1:36" x14ac:dyDescent="0.25">
      <c r="A2696" s="1">
        <v>13918</v>
      </c>
      <c r="B2696" s="1">
        <v>13927</v>
      </c>
      <c r="C2696" s="1" t="s">
        <v>1471</v>
      </c>
      <c r="D2696" s="1">
        <v>514599943</v>
      </c>
      <c r="E2696" s="1" t="s">
        <v>429</v>
      </c>
      <c r="F2696" s="1" t="s">
        <v>1472</v>
      </c>
      <c r="G2696" s="1" t="s">
        <v>1473</v>
      </c>
      <c r="H2696" s="1" t="s">
        <v>76</v>
      </c>
      <c r="I2696" s="1" t="s">
        <v>229</v>
      </c>
      <c r="J2696" s="1" t="s">
        <v>53</v>
      </c>
      <c r="K2696" s="1" t="s">
        <v>53</v>
      </c>
      <c r="L2696" s="1" t="s">
        <v>821</v>
      </c>
      <c r="M2696" s="1" t="s">
        <v>311</v>
      </c>
      <c r="N2696" s="1" t="s">
        <v>647</v>
      </c>
      <c r="O2696" s="1" t="s">
        <v>62</v>
      </c>
      <c r="P2696" s="1" t="s">
        <v>1474</v>
      </c>
      <c r="Q2696" s="1" t="s">
        <v>70</v>
      </c>
      <c r="R2696" s="1" t="s">
        <v>57</v>
      </c>
      <c r="S2696" s="1" t="s">
        <v>1207</v>
      </c>
      <c r="T2696" s="93">
        <v>1.7809999999999999</v>
      </c>
      <c r="U2696" s="94">
        <v>46752</v>
      </c>
      <c r="V2696" s="92">
        <v>1.4800000000000001E-2</v>
      </c>
      <c r="W2696" s="92">
        <v>3.44E-2</v>
      </c>
      <c r="X2696" s="1" t="s">
        <v>636</v>
      </c>
      <c r="Y2696" s="145" t="s">
        <v>3491</v>
      </c>
      <c r="Z2696" s="91">
        <v>11397.32</v>
      </c>
      <c r="AA2696" s="91">
        <v>1</v>
      </c>
      <c r="AB2696" s="91">
        <v>111.89</v>
      </c>
      <c r="AC2696" s="91">
        <v>0</v>
      </c>
      <c r="AD2696" s="91">
        <v>12.752459999999999</v>
      </c>
      <c r="AE2696" s="145" t="s">
        <v>3491</v>
      </c>
      <c r="AF2696" s="145" t="s">
        <v>3491</v>
      </c>
      <c r="AG2696" s="1" t="s">
        <v>17</v>
      </c>
      <c r="AH2696" s="92">
        <v>4.1711719664651298E-5</v>
      </c>
      <c r="AI2696" s="92">
        <v>2.0642152350031809E-3</v>
      </c>
      <c r="AJ2696" s="92">
        <v>4.4445484550850452E-4</v>
      </c>
    </row>
    <row r="2697" spans="1:36" x14ac:dyDescent="0.25">
      <c r="A2697" s="1">
        <v>13918</v>
      </c>
      <c r="B2697" s="1">
        <v>13927</v>
      </c>
      <c r="C2697" s="1" t="s">
        <v>1344</v>
      </c>
      <c r="D2697" s="1">
        <v>513623314</v>
      </c>
      <c r="E2697" s="1" t="s">
        <v>429</v>
      </c>
      <c r="F2697" s="1" t="s">
        <v>1475</v>
      </c>
      <c r="G2697" s="1" t="s">
        <v>1476</v>
      </c>
      <c r="H2697" s="1" t="s">
        <v>76</v>
      </c>
      <c r="I2697" s="1" t="s">
        <v>228</v>
      </c>
      <c r="J2697" s="1" t="s">
        <v>53</v>
      </c>
      <c r="K2697" s="1" t="s">
        <v>53</v>
      </c>
      <c r="L2697" s="1" t="s">
        <v>821</v>
      </c>
      <c r="M2697" s="1" t="s">
        <v>311</v>
      </c>
      <c r="N2697" s="1" t="s">
        <v>651</v>
      </c>
      <c r="O2697" s="1" t="s">
        <v>62</v>
      </c>
      <c r="P2697" s="1" t="s">
        <v>1315</v>
      </c>
      <c r="Q2697" s="1" t="s">
        <v>65</v>
      </c>
      <c r="R2697" s="1" t="s">
        <v>57</v>
      </c>
      <c r="S2697" s="1" t="s">
        <v>1207</v>
      </c>
      <c r="T2697" s="93">
        <v>3.4129999999999998</v>
      </c>
      <c r="U2697" s="94">
        <v>47421</v>
      </c>
      <c r="V2697" s="92">
        <v>2.0899999999999998E-2</v>
      </c>
      <c r="W2697" s="92">
        <v>4.1599999999999998E-2</v>
      </c>
      <c r="X2697" s="1" t="s">
        <v>636</v>
      </c>
      <c r="Y2697" s="145" t="s">
        <v>3491</v>
      </c>
      <c r="Z2697" s="91">
        <v>20000</v>
      </c>
      <c r="AA2697" s="91">
        <v>1</v>
      </c>
      <c r="AB2697" s="91">
        <v>93.74</v>
      </c>
      <c r="AC2697" s="91">
        <v>0</v>
      </c>
      <c r="AD2697" s="91">
        <v>18.748000000000001</v>
      </c>
      <c r="AE2697" s="145" t="s">
        <v>3491</v>
      </c>
      <c r="AF2697" s="145" t="s">
        <v>3491</v>
      </c>
      <c r="AG2697" s="1" t="s">
        <v>17</v>
      </c>
      <c r="AH2697" s="92">
        <v>6.28140703517588E-5</v>
      </c>
      <c r="AI2697" s="92">
        <v>3.0347013223989442E-3</v>
      </c>
      <c r="AJ2697" s="92">
        <v>6.5341427799761338E-4</v>
      </c>
    </row>
    <row r="2698" spans="1:36" x14ac:dyDescent="0.25">
      <c r="A2698" s="1">
        <v>13918</v>
      </c>
      <c r="B2698" s="1">
        <v>13927</v>
      </c>
      <c r="C2698" s="1" t="s">
        <v>2194</v>
      </c>
      <c r="D2698" s="1">
        <v>514328004</v>
      </c>
      <c r="E2698" s="1" t="s">
        <v>429</v>
      </c>
      <c r="F2698" s="1" t="s">
        <v>2262</v>
      </c>
      <c r="G2698" s="1" t="s">
        <v>2263</v>
      </c>
      <c r="H2698" s="1" t="s">
        <v>76</v>
      </c>
      <c r="I2698" s="1" t="s">
        <v>228</v>
      </c>
      <c r="J2698" s="1" t="s">
        <v>53</v>
      </c>
      <c r="K2698" s="1" t="s">
        <v>53</v>
      </c>
      <c r="L2698" s="1" t="s">
        <v>821</v>
      </c>
      <c r="M2698" s="1" t="s">
        <v>311</v>
      </c>
      <c r="N2698" s="1" t="s">
        <v>140</v>
      </c>
      <c r="O2698" s="1" t="s">
        <v>62</v>
      </c>
      <c r="P2698" s="1" t="s">
        <v>298</v>
      </c>
      <c r="Q2698" s="1" t="s">
        <v>298</v>
      </c>
      <c r="R2698" s="1" t="s">
        <v>298</v>
      </c>
      <c r="S2698" s="1" t="s">
        <v>1207</v>
      </c>
      <c r="T2698" s="93">
        <v>0.49299999999999999</v>
      </c>
      <c r="U2698" s="94">
        <v>46203</v>
      </c>
      <c r="V2698" s="92">
        <v>3.3500000000000002E-2</v>
      </c>
      <c r="W2698" s="92">
        <v>7.0199999999999999E-2</v>
      </c>
      <c r="X2698" s="1" t="s">
        <v>636</v>
      </c>
      <c r="Y2698" s="145" t="s">
        <v>3491</v>
      </c>
      <c r="Z2698" s="91">
        <v>11250</v>
      </c>
      <c r="AA2698" s="91">
        <v>1</v>
      </c>
      <c r="AB2698" s="91">
        <v>98.33</v>
      </c>
      <c r="AC2698" s="91">
        <v>0</v>
      </c>
      <c r="AD2698" s="91">
        <v>11.06212</v>
      </c>
      <c r="AE2698" s="145" t="s">
        <v>3491</v>
      </c>
      <c r="AF2698" s="145" t="s">
        <v>3491</v>
      </c>
      <c r="AG2698" s="1" t="s">
        <v>17</v>
      </c>
      <c r="AH2698" s="92">
        <v>1.15384615E-4</v>
      </c>
      <c r="AI2698" s="92">
        <v>1.790603274617869E-3</v>
      </c>
      <c r="AJ2698" s="92">
        <v>3.8554230600186464E-4</v>
      </c>
    </row>
    <row r="2699" spans="1:36" x14ac:dyDescent="0.25">
      <c r="A2699" s="1">
        <v>13918</v>
      </c>
      <c r="B2699" s="1">
        <v>13927</v>
      </c>
      <c r="C2699" s="1" t="s">
        <v>1450</v>
      </c>
      <c r="D2699" s="1">
        <v>513893123</v>
      </c>
      <c r="E2699" s="1" t="s">
        <v>429</v>
      </c>
      <c r="F2699" s="1" t="s">
        <v>1477</v>
      </c>
      <c r="G2699" s="1" t="s">
        <v>1478</v>
      </c>
      <c r="H2699" s="1" t="s">
        <v>76</v>
      </c>
      <c r="I2699" s="1" t="s">
        <v>229</v>
      </c>
      <c r="J2699" s="1" t="s">
        <v>53</v>
      </c>
      <c r="K2699" s="1" t="s">
        <v>53</v>
      </c>
      <c r="L2699" s="1" t="s">
        <v>821</v>
      </c>
      <c r="M2699" s="1" t="s">
        <v>311</v>
      </c>
      <c r="N2699" s="1" t="s">
        <v>649</v>
      </c>
      <c r="O2699" s="1" t="s">
        <v>62</v>
      </c>
      <c r="P2699" s="1" t="s">
        <v>1360</v>
      </c>
      <c r="Q2699" s="1" t="s">
        <v>70</v>
      </c>
      <c r="R2699" s="1" t="s">
        <v>57</v>
      </c>
      <c r="S2699" s="1" t="s">
        <v>1207</v>
      </c>
      <c r="T2699" s="93">
        <v>2.5609999999999999</v>
      </c>
      <c r="U2699" s="94">
        <v>48060</v>
      </c>
      <c r="V2699" s="92">
        <v>0.01</v>
      </c>
      <c r="W2699" s="92">
        <v>2.7400000000000001E-2</v>
      </c>
      <c r="X2699" s="1" t="s">
        <v>636</v>
      </c>
      <c r="Y2699" s="145" t="s">
        <v>3491</v>
      </c>
      <c r="Z2699" s="91">
        <v>32886.050000000003</v>
      </c>
      <c r="AA2699" s="91">
        <v>1</v>
      </c>
      <c r="AB2699" s="91">
        <v>110.57</v>
      </c>
      <c r="AC2699" s="91">
        <v>0</v>
      </c>
      <c r="AD2699" s="91">
        <v>36.362110000000001</v>
      </c>
      <c r="AE2699" s="145" t="s">
        <v>3491</v>
      </c>
      <c r="AF2699" s="145" t="s">
        <v>3491</v>
      </c>
      <c r="AG2699" s="1" t="s">
        <v>17</v>
      </c>
      <c r="AH2699" s="92">
        <v>1.7744117508902001E-5</v>
      </c>
      <c r="AI2699" s="92">
        <v>5.8858621347458858E-3</v>
      </c>
      <c r="AJ2699" s="92">
        <v>1.26730967847876E-3</v>
      </c>
    </row>
    <row r="2700" spans="1:36" x14ac:dyDescent="0.25">
      <c r="A2700" s="1">
        <v>13918</v>
      </c>
      <c r="B2700" s="1">
        <v>13927</v>
      </c>
      <c r="C2700" s="1" t="s">
        <v>2154</v>
      </c>
      <c r="D2700" s="1">
        <v>514353671</v>
      </c>
      <c r="E2700" s="1" t="s">
        <v>429</v>
      </c>
      <c r="F2700" s="1" t="s">
        <v>2155</v>
      </c>
      <c r="G2700" s="1" t="s">
        <v>2156</v>
      </c>
      <c r="H2700" s="1" t="s">
        <v>76</v>
      </c>
      <c r="I2700" s="1" t="s">
        <v>229</v>
      </c>
      <c r="J2700" s="1" t="s">
        <v>53</v>
      </c>
      <c r="K2700" s="1" t="s">
        <v>53</v>
      </c>
      <c r="L2700" s="1" t="s">
        <v>821</v>
      </c>
      <c r="M2700" s="1" t="s">
        <v>311</v>
      </c>
      <c r="N2700" s="1" t="s">
        <v>651</v>
      </c>
      <c r="O2700" s="1" t="s">
        <v>62</v>
      </c>
      <c r="P2700" s="1" t="s">
        <v>1796</v>
      </c>
      <c r="Q2700" s="1" t="s">
        <v>65</v>
      </c>
      <c r="R2700" s="1" t="s">
        <v>57</v>
      </c>
      <c r="S2700" s="1" t="s">
        <v>1207</v>
      </c>
      <c r="T2700" s="93">
        <v>2.782</v>
      </c>
      <c r="U2700" s="94">
        <v>47300</v>
      </c>
      <c r="V2700" s="92">
        <v>9.4000000000000004E-3</v>
      </c>
      <c r="W2700" s="92">
        <v>3.4000000000000002E-2</v>
      </c>
      <c r="X2700" s="1" t="s">
        <v>636</v>
      </c>
      <c r="Y2700" s="145" t="s">
        <v>3491</v>
      </c>
      <c r="Z2700" s="91">
        <v>18680.64</v>
      </c>
      <c r="AA2700" s="91">
        <v>1</v>
      </c>
      <c r="AB2700" s="91">
        <v>107.7</v>
      </c>
      <c r="AC2700" s="91">
        <v>0.18335000000000001</v>
      </c>
      <c r="AD2700" s="91">
        <v>20.302399999999999</v>
      </c>
      <c r="AE2700" s="145" t="s">
        <v>3491</v>
      </c>
      <c r="AF2700" s="145" t="s">
        <v>3491</v>
      </c>
      <c r="AG2700" s="1" t="s">
        <v>17</v>
      </c>
      <c r="AH2700" s="92">
        <v>4.8450433665025702E-5</v>
      </c>
      <c r="AI2700" s="92">
        <v>3.2863089464408106E-3</v>
      </c>
      <c r="AJ2700" s="92">
        <v>7.0758897149662597E-4</v>
      </c>
    </row>
    <row r="2701" spans="1:36" x14ac:dyDescent="0.25">
      <c r="A2701" s="1">
        <v>13918</v>
      </c>
      <c r="B2701" s="1">
        <v>13927</v>
      </c>
      <c r="C2701" s="1" t="s">
        <v>1479</v>
      </c>
      <c r="D2701" s="1">
        <v>516046307</v>
      </c>
      <c r="E2701" s="1" t="s">
        <v>429</v>
      </c>
      <c r="F2701" s="1" t="s">
        <v>1480</v>
      </c>
      <c r="G2701" s="1" t="s">
        <v>1481</v>
      </c>
      <c r="H2701" s="1" t="s">
        <v>76</v>
      </c>
      <c r="I2701" s="1" t="s">
        <v>229</v>
      </c>
      <c r="J2701" s="1" t="s">
        <v>53</v>
      </c>
      <c r="K2701" s="1" t="s">
        <v>53</v>
      </c>
      <c r="L2701" s="1" t="s">
        <v>821</v>
      </c>
      <c r="M2701" s="1" t="s">
        <v>311</v>
      </c>
      <c r="N2701" s="1" t="s">
        <v>647</v>
      </c>
      <c r="O2701" s="110" t="s">
        <v>55</v>
      </c>
      <c r="P2701" s="1" t="s">
        <v>298</v>
      </c>
      <c r="Q2701" s="1" t="s">
        <v>298</v>
      </c>
      <c r="R2701" s="1" t="s">
        <v>298</v>
      </c>
      <c r="S2701" s="1" t="s">
        <v>1207</v>
      </c>
      <c r="T2701" s="93">
        <v>1.639</v>
      </c>
      <c r="U2701" s="94">
        <v>46752</v>
      </c>
      <c r="V2701" s="92">
        <v>2.3E-2</v>
      </c>
      <c r="W2701" s="92">
        <v>2.5600000000000001E-2</v>
      </c>
      <c r="X2701" s="1" t="s">
        <v>636</v>
      </c>
      <c r="Y2701" s="145" t="s">
        <v>3491</v>
      </c>
      <c r="Z2701" s="91">
        <v>2838.79</v>
      </c>
      <c r="AA2701" s="91">
        <v>1</v>
      </c>
      <c r="AB2701" s="91">
        <v>114.4</v>
      </c>
      <c r="AC2701" s="91">
        <v>0</v>
      </c>
      <c r="AD2701" s="91">
        <v>3.2475800000000001</v>
      </c>
      <c r="AE2701" s="145" t="s">
        <v>3491</v>
      </c>
      <c r="AF2701" s="145" t="s">
        <v>3491</v>
      </c>
      <c r="AG2701" s="1" t="s">
        <v>17</v>
      </c>
      <c r="AH2701" s="92">
        <v>5.2337573746312698E-5</v>
      </c>
      <c r="AI2701" s="92">
        <v>5.2567928955602535E-4</v>
      </c>
      <c r="AJ2701" s="92">
        <v>1.1318621404627102E-4</v>
      </c>
    </row>
    <row r="2702" spans="1:36" x14ac:dyDescent="0.25">
      <c r="A2702" s="1">
        <v>13918</v>
      </c>
      <c r="B2702" s="1">
        <v>13927</v>
      </c>
      <c r="C2702" s="1" t="s">
        <v>1363</v>
      </c>
      <c r="D2702" s="1">
        <v>510560188</v>
      </c>
      <c r="E2702" s="1" t="s">
        <v>429</v>
      </c>
      <c r="F2702" s="1" t="s">
        <v>1486</v>
      </c>
      <c r="G2702" s="1" t="s">
        <v>1487</v>
      </c>
      <c r="H2702" s="1" t="s">
        <v>76</v>
      </c>
      <c r="I2702" s="1" t="s">
        <v>229</v>
      </c>
      <c r="J2702" s="1" t="s">
        <v>53</v>
      </c>
      <c r="K2702" s="1" t="s">
        <v>53</v>
      </c>
      <c r="L2702" s="1" t="s">
        <v>821</v>
      </c>
      <c r="M2702" s="1" t="s">
        <v>311</v>
      </c>
      <c r="N2702" s="1" t="s">
        <v>652</v>
      </c>
      <c r="O2702" s="1" t="s">
        <v>62</v>
      </c>
      <c r="P2702" s="1" t="s">
        <v>1366</v>
      </c>
      <c r="Q2702" s="1" t="s">
        <v>65</v>
      </c>
      <c r="R2702" s="1" t="s">
        <v>57</v>
      </c>
      <c r="S2702" s="1" t="s">
        <v>1207</v>
      </c>
      <c r="T2702" s="93">
        <v>3.9910000000000001</v>
      </c>
      <c r="U2702" s="94">
        <v>47937</v>
      </c>
      <c r="V2702" s="92">
        <v>1.54E-2</v>
      </c>
      <c r="W2702" s="92">
        <v>2.7300000000000001E-2</v>
      </c>
      <c r="X2702" s="1" t="s">
        <v>636</v>
      </c>
      <c r="Y2702" s="145" t="s">
        <v>3491</v>
      </c>
      <c r="Z2702" s="91">
        <v>4000</v>
      </c>
      <c r="AA2702" s="91">
        <v>1</v>
      </c>
      <c r="AB2702" s="91">
        <v>109.86</v>
      </c>
      <c r="AC2702" s="91">
        <v>0</v>
      </c>
      <c r="AD2702" s="91">
        <v>4.3944000000000001</v>
      </c>
      <c r="AE2702" s="145" t="s">
        <v>3491</v>
      </c>
      <c r="AF2702" s="145" t="s">
        <v>3491</v>
      </c>
      <c r="AG2702" s="1" t="s">
        <v>17</v>
      </c>
      <c r="AH2702" s="92">
        <v>6.7064470752345998E-6</v>
      </c>
      <c r="AI2702" s="92">
        <v>7.1131275288830375E-4</v>
      </c>
      <c r="AJ2702" s="92">
        <v>1.5315573411738383E-4</v>
      </c>
    </row>
    <row r="2703" spans="1:36" x14ac:dyDescent="0.25">
      <c r="A2703" s="1">
        <v>13918</v>
      </c>
      <c r="B2703" s="1">
        <v>13927</v>
      </c>
      <c r="C2703" s="1" t="s">
        <v>1494</v>
      </c>
      <c r="D2703" s="1">
        <v>512882747</v>
      </c>
      <c r="E2703" s="1" t="s">
        <v>429</v>
      </c>
      <c r="F2703" s="1" t="s">
        <v>1495</v>
      </c>
      <c r="G2703" s="1" t="s">
        <v>1496</v>
      </c>
      <c r="H2703" s="1" t="s">
        <v>76</v>
      </c>
      <c r="I2703" s="1" t="s">
        <v>229</v>
      </c>
      <c r="J2703" s="1" t="s">
        <v>53</v>
      </c>
      <c r="K2703" s="1" t="s">
        <v>53</v>
      </c>
      <c r="L2703" s="1" t="s">
        <v>821</v>
      </c>
      <c r="M2703" s="1" t="s">
        <v>311</v>
      </c>
      <c r="N2703" s="1" t="s">
        <v>647</v>
      </c>
      <c r="O2703" s="1" t="s">
        <v>62</v>
      </c>
      <c r="P2703" s="1" t="s">
        <v>298</v>
      </c>
      <c r="Q2703" s="1" t="s">
        <v>298</v>
      </c>
      <c r="R2703" s="1" t="s">
        <v>298</v>
      </c>
      <c r="S2703" s="1" t="s">
        <v>1207</v>
      </c>
      <c r="T2703" s="93">
        <v>1.5820000000000001</v>
      </c>
      <c r="U2703" s="94">
        <v>46752</v>
      </c>
      <c r="V2703" s="92">
        <v>2.9499999999999998E-2</v>
      </c>
      <c r="W2703" s="92">
        <v>3.5700000000000003E-2</v>
      </c>
      <c r="X2703" s="1" t="s">
        <v>636</v>
      </c>
      <c r="Y2703" s="145" t="s">
        <v>3491</v>
      </c>
      <c r="Z2703" s="91">
        <v>23208.42</v>
      </c>
      <c r="AA2703" s="91">
        <v>1</v>
      </c>
      <c r="AB2703" s="91">
        <v>112.17</v>
      </c>
      <c r="AC2703" s="91">
        <v>0</v>
      </c>
      <c r="AD2703" s="91">
        <v>26.032879999999999</v>
      </c>
      <c r="AE2703" s="145" t="s">
        <v>3491</v>
      </c>
      <c r="AF2703" s="145" t="s">
        <v>3491</v>
      </c>
      <c r="AG2703" s="1" t="s">
        <v>17</v>
      </c>
      <c r="AH2703" s="92">
        <v>1.1719658400000001E-4</v>
      </c>
      <c r="AI2703" s="92">
        <v>4.2138903009309265E-3</v>
      </c>
      <c r="AJ2703" s="92">
        <v>9.0731040587788061E-4</v>
      </c>
    </row>
    <row r="2704" spans="1:36" x14ac:dyDescent="0.25">
      <c r="A2704" s="1">
        <v>13918</v>
      </c>
      <c r="B2704" s="1">
        <v>13927</v>
      </c>
      <c r="C2704" s="1" t="s">
        <v>1503</v>
      </c>
      <c r="D2704" s="1">
        <v>513201582</v>
      </c>
      <c r="E2704" s="1" t="s">
        <v>429</v>
      </c>
      <c r="F2704" s="1" t="s">
        <v>1504</v>
      </c>
      <c r="G2704" s="1" t="s">
        <v>1505</v>
      </c>
      <c r="H2704" s="1" t="s">
        <v>76</v>
      </c>
      <c r="I2704" s="1" t="s">
        <v>228</v>
      </c>
      <c r="J2704" s="1" t="s">
        <v>53</v>
      </c>
      <c r="K2704" s="1" t="s">
        <v>53</v>
      </c>
      <c r="L2704" s="1" t="s">
        <v>821</v>
      </c>
      <c r="M2704" s="1" t="s">
        <v>311</v>
      </c>
      <c r="N2704" s="1" t="s">
        <v>140</v>
      </c>
      <c r="O2704" s="1" t="s">
        <v>62</v>
      </c>
      <c r="P2704" s="1" t="s">
        <v>1474</v>
      </c>
      <c r="Q2704" s="1" t="s">
        <v>70</v>
      </c>
      <c r="R2704" s="1" t="s">
        <v>57</v>
      </c>
      <c r="S2704" s="1" t="s">
        <v>1207</v>
      </c>
      <c r="T2704" s="93">
        <v>0.91300000000000003</v>
      </c>
      <c r="U2704" s="94">
        <v>46538</v>
      </c>
      <c r="V2704" s="92">
        <v>0.06</v>
      </c>
      <c r="W2704" s="92">
        <v>4.87E-2</v>
      </c>
      <c r="X2704" s="1" t="s">
        <v>636</v>
      </c>
      <c r="Y2704" s="145" t="s">
        <v>3491</v>
      </c>
      <c r="Z2704" s="91">
        <v>11875.82</v>
      </c>
      <c r="AA2704" s="91">
        <v>1</v>
      </c>
      <c r="AB2704" s="91">
        <v>101.59</v>
      </c>
      <c r="AC2704" s="91">
        <v>0</v>
      </c>
      <c r="AD2704" s="91">
        <v>12.06465</v>
      </c>
      <c r="AE2704" s="145" t="s">
        <v>3491</v>
      </c>
      <c r="AF2704" s="145" t="s">
        <v>3491</v>
      </c>
      <c r="AG2704" s="1" t="s">
        <v>17</v>
      </c>
      <c r="AH2704" s="92">
        <v>7.0254307291436907E-5</v>
      </c>
      <c r="AI2704" s="92">
        <v>1.9528808037806923E-3</v>
      </c>
      <c r="AJ2704" s="92">
        <v>4.2048296186494052E-4</v>
      </c>
    </row>
    <row r="2705" spans="1:36" x14ac:dyDescent="0.25">
      <c r="A2705" s="1">
        <v>13918</v>
      </c>
      <c r="B2705" s="1">
        <v>13927</v>
      </c>
      <c r="C2705" s="1" t="s">
        <v>1769</v>
      </c>
      <c r="D2705" s="1">
        <v>1628</v>
      </c>
      <c r="E2705" s="1" t="s">
        <v>2</v>
      </c>
      <c r="F2705" s="1" t="s">
        <v>2397</v>
      </c>
      <c r="G2705" s="1" t="s">
        <v>2398</v>
      </c>
      <c r="H2705" s="1" t="s">
        <v>76</v>
      </c>
      <c r="I2705" s="1" t="s">
        <v>228</v>
      </c>
      <c r="J2705" s="1" t="s">
        <v>53</v>
      </c>
      <c r="K2705" s="1" t="s">
        <v>314</v>
      </c>
      <c r="L2705" s="1" t="s">
        <v>821</v>
      </c>
      <c r="M2705" s="1" t="s">
        <v>311</v>
      </c>
      <c r="N2705" s="1" t="s">
        <v>652</v>
      </c>
      <c r="O2705" s="1" t="s">
        <v>62</v>
      </c>
      <c r="P2705" s="1" t="s">
        <v>1329</v>
      </c>
      <c r="Q2705" s="1" t="s">
        <v>65</v>
      </c>
      <c r="R2705" s="1" t="s">
        <v>57</v>
      </c>
      <c r="S2705" s="1" t="s">
        <v>1207</v>
      </c>
      <c r="T2705" s="93">
        <v>1.7569999999999999</v>
      </c>
      <c r="U2705" s="94">
        <v>47361</v>
      </c>
      <c r="V2705" s="92">
        <v>7.7399999999999997E-2</v>
      </c>
      <c r="W2705" s="92">
        <v>6.7799999999999999E-2</v>
      </c>
      <c r="X2705" s="1" t="s">
        <v>636</v>
      </c>
      <c r="Y2705" s="145" t="s">
        <v>3491</v>
      </c>
      <c r="Z2705" s="91">
        <v>1915.21</v>
      </c>
      <c r="AA2705" s="91">
        <v>1</v>
      </c>
      <c r="AB2705" s="91">
        <v>104.46</v>
      </c>
      <c r="AC2705" s="91">
        <v>0</v>
      </c>
      <c r="AD2705" s="91">
        <v>2.0006300000000001</v>
      </c>
      <c r="AE2705" s="145" t="s">
        <v>3491</v>
      </c>
      <c r="AF2705" s="145" t="s">
        <v>3491</v>
      </c>
      <c r="AG2705" s="1" t="s">
        <v>17</v>
      </c>
      <c r="AH2705" s="92">
        <v>3.57786568834819E-6</v>
      </c>
      <c r="AI2705" s="92">
        <v>3.2383798307184766E-4</v>
      </c>
      <c r="AJ2705" s="92">
        <v>6.9726915243778812E-5</v>
      </c>
    </row>
    <row r="2706" spans="1:36" x14ac:dyDescent="0.25">
      <c r="A2706" s="1">
        <v>13918</v>
      </c>
      <c r="B2706" s="1">
        <v>13927</v>
      </c>
      <c r="C2706" s="1" t="s">
        <v>2163</v>
      </c>
      <c r="D2706" s="1">
        <v>511930125</v>
      </c>
      <c r="E2706" s="1" t="s">
        <v>429</v>
      </c>
      <c r="F2706" s="1" t="s">
        <v>2164</v>
      </c>
      <c r="G2706" s="1" t="s">
        <v>2165</v>
      </c>
      <c r="H2706" s="1" t="s">
        <v>76</v>
      </c>
      <c r="I2706" s="1" t="s">
        <v>228</v>
      </c>
      <c r="J2706" s="1" t="s">
        <v>53</v>
      </c>
      <c r="K2706" s="1" t="s">
        <v>53</v>
      </c>
      <c r="L2706" s="1" t="s">
        <v>821</v>
      </c>
      <c r="M2706" s="1" t="s">
        <v>311</v>
      </c>
      <c r="N2706" s="1" t="s">
        <v>260</v>
      </c>
      <c r="O2706" s="110" t="s">
        <v>55</v>
      </c>
      <c r="P2706" s="1" t="s">
        <v>1315</v>
      </c>
      <c r="Q2706" s="1" t="s">
        <v>65</v>
      </c>
      <c r="R2706" s="1" t="s">
        <v>57</v>
      </c>
      <c r="S2706" s="1" t="s">
        <v>1207</v>
      </c>
      <c r="T2706" s="93">
        <v>2.6429999999999998</v>
      </c>
      <c r="U2706" s="94">
        <v>47489</v>
      </c>
      <c r="V2706" s="92">
        <v>4.7300000000000002E-2</v>
      </c>
      <c r="W2706" s="92">
        <v>4.3999999999999997E-2</v>
      </c>
      <c r="X2706" s="1" t="s">
        <v>636</v>
      </c>
      <c r="Y2706" s="145" t="s">
        <v>3491</v>
      </c>
      <c r="Z2706" s="91">
        <v>14250</v>
      </c>
      <c r="AA2706" s="91">
        <v>1</v>
      </c>
      <c r="AB2706" s="91">
        <v>100.91</v>
      </c>
      <c r="AC2706" s="91">
        <v>0.32335999999999998</v>
      </c>
      <c r="AD2706" s="91">
        <v>14.70303</v>
      </c>
      <c r="AE2706" s="145" t="s">
        <v>3491</v>
      </c>
      <c r="AF2706" s="145" t="s">
        <v>3491</v>
      </c>
      <c r="AG2706" s="1" t="s">
        <v>17</v>
      </c>
      <c r="AH2706" s="92">
        <v>3.38739094235433E-5</v>
      </c>
      <c r="AI2706" s="92">
        <v>2.3799501058390945E-3</v>
      </c>
      <c r="AJ2706" s="92">
        <v>5.1243704564898917E-4</v>
      </c>
    </row>
    <row r="2707" spans="1:36" x14ac:dyDescent="0.25">
      <c r="A2707" s="1">
        <v>13918</v>
      </c>
      <c r="B2707" s="1">
        <v>13927</v>
      </c>
      <c r="C2707" s="1" t="s">
        <v>1509</v>
      </c>
      <c r="D2707" s="1">
        <v>513988824</v>
      </c>
      <c r="E2707" s="1" t="s">
        <v>429</v>
      </c>
      <c r="F2707" s="1" t="s">
        <v>1510</v>
      </c>
      <c r="G2707" s="1" t="s">
        <v>1511</v>
      </c>
      <c r="H2707" s="1" t="s">
        <v>76</v>
      </c>
      <c r="I2707" s="1" t="s">
        <v>228</v>
      </c>
      <c r="J2707" s="1" t="s">
        <v>53</v>
      </c>
      <c r="K2707" s="1" t="s">
        <v>53</v>
      </c>
      <c r="L2707" s="1" t="s">
        <v>821</v>
      </c>
      <c r="M2707" s="1" t="s">
        <v>311</v>
      </c>
      <c r="N2707" s="1" t="s">
        <v>140</v>
      </c>
      <c r="O2707" s="1" t="s">
        <v>62</v>
      </c>
      <c r="P2707" s="1" t="s">
        <v>298</v>
      </c>
      <c r="Q2707" s="1" t="s">
        <v>298</v>
      </c>
      <c r="R2707" s="1" t="s">
        <v>298</v>
      </c>
      <c r="S2707" s="1" t="s">
        <v>1207</v>
      </c>
      <c r="T2707" s="93">
        <v>0.68799999999999994</v>
      </c>
      <c r="U2707" s="94">
        <v>46477</v>
      </c>
      <c r="V2707" s="92">
        <v>6.7000000000000004E-2</v>
      </c>
      <c r="W2707" s="92">
        <v>7.4099999999999999E-2</v>
      </c>
      <c r="X2707" s="1" t="s">
        <v>636</v>
      </c>
      <c r="Y2707" s="145" t="s">
        <v>3491</v>
      </c>
      <c r="Z2707" s="91">
        <v>14000</v>
      </c>
      <c r="AA2707" s="91">
        <v>1</v>
      </c>
      <c r="AB2707" s="91">
        <v>101.31</v>
      </c>
      <c r="AC2707" s="91">
        <v>0</v>
      </c>
      <c r="AD2707" s="91">
        <v>14.183400000000001</v>
      </c>
      <c r="AE2707" s="145" t="s">
        <v>3491</v>
      </c>
      <c r="AF2707" s="145" t="s">
        <v>3491</v>
      </c>
      <c r="AG2707" s="1" t="s">
        <v>17</v>
      </c>
      <c r="AH2707" s="92">
        <v>1.7157033400000001E-4</v>
      </c>
      <c r="AI2707" s="92">
        <v>2.2958386353804771E-3</v>
      </c>
      <c r="AJ2707" s="92">
        <v>4.9432665193894544E-4</v>
      </c>
    </row>
    <row r="2708" spans="1:36" x14ac:dyDescent="0.25">
      <c r="A2708" s="1">
        <v>13918</v>
      </c>
      <c r="B2708" s="1">
        <v>13927</v>
      </c>
      <c r="C2708" s="1" t="s">
        <v>2340</v>
      </c>
      <c r="D2708" s="1">
        <v>515682292</v>
      </c>
      <c r="E2708" s="1" t="s">
        <v>429</v>
      </c>
      <c r="F2708" s="1" t="s">
        <v>2341</v>
      </c>
      <c r="G2708" s="1" t="s">
        <v>2342</v>
      </c>
      <c r="H2708" s="1" t="s">
        <v>76</v>
      </c>
      <c r="I2708" s="1" t="s">
        <v>228</v>
      </c>
      <c r="J2708" s="1" t="s">
        <v>53</v>
      </c>
      <c r="K2708" s="1" t="s">
        <v>53</v>
      </c>
      <c r="L2708" s="1" t="s">
        <v>821</v>
      </c>
      <c r="M2708" s="1" t="s">
        <v>311</v>
      </c>
      <c r="N2708" s="1" t="s">
        <v>140</v>
      </c>
      <c r="O2708" s="1" t="s">
        <v>62</v>
      </c>
      <c r="P2708" s="1" t="s">
        <v>298</v>
      </c>
      <c r="Q2708" s="1" t="s">
        <v>298</v>
      </c>
      <c r="R2708" s="1" t="s">
        <v>298</v>
      </c>
      <c r="S2708" s="1" t="s">
        <v>1207</v>
      </c>
      <c r="T2708" s="93">
        <v>0.5</v>
      </c>
      <c r="U2708" s="94">
        <v>46204</v>
      </c>
      <c r="V2708" s="92">
        <v>8.2400000000000001E-2</v>
      </c>
      <c r="W2708" s="92">
        <v>3.9300000000000002E-2</v>
      </c>
      <c r="X2708" s="1" t="s">
        <v>636</v>
      </c>
      <c r="Y2708" s="145" t="s">
        <v>3491</v>
      </c>
      <c r="Z2708" s="91">
        <v>16000</v>
      </c>
      <c r="AA2708" s="91">
        <v>1</v>
      </c>
      <c r="AB2708" s="91">
        <v>99.89</v>
      </c>
      <c r="AC2708" s="91">
        <v>0</v>
      </c>
      <c r="AD2708" s="91">
        <v>15.9824</v>
      </c>
      <c r="AE2708" s="145" t="s">
        <v>3491</v>
      </c>
      <c r="AF2708" s="145" t="s">
        <v>3491</v>
      </c>
      <c r="AG2708" s="1" t="s">
        <v>17</v>
      </c>
      <c r="AH2708" s="92">
        <v>3.3764961999999999E-4</v>
      </c>
      <c r="AI2708" s="92">
        <v>2.5870391729842586E-3</v>
      </c>
      <c r="AJ2708" s="92">
        <v>5.5702626182361071E-4</v>
      </c>
    </row>
    <row r="2709" spans="1:36" x14ac:dyDescent="0.25">
      <c r="A2709" s="1">
        <v>13918</v>
      </c>
      <c r="B2709" s="1">
        <v>13927</v>
      </c>
      <c r="C2709" s="1" t="s">
        <v>1526</v>
      </c>
      <c r="D2709" s="1">
        <v>520000118</v>
      </c>
      <c r="E2709" s="1" t="s">
        <v>429</v>
      </c>
      <c r="F2709" s="1" t="s">
        <v>1527</v>
      </c>
      <c r="G2709" s="1" t="s">
        <v>1528</v>
      </c>
      <c r="H2709" s="1" t="s">
        <v>76</v>
      </c>
      <c r="I2709" s="1" t="s">
        <v>229</v>
      </c>
      <c r="J2709" s="1" t="s">
        <v>53</v>
      </c>
      <c r="K2709" s="1" t="s">
        <v>53</v>
      </c>
      <c r="L2709" s="1" t="s">
        <v>821</v>
      </c>
      <c r="M2709" s="1" t="s">
        <v>311</v>
      </c>
      <c r="N2709" s="1" t="s">
        <v>256</v>
      </c>
      <c r="O2709" s="1" t="s">
        <v>62</v>
      </c>
      <c r="P2709" s="1" t="s">
        <v>1206</v>
      </c>
      <c r="Q2709" s="1" t="s">
        <v>65</v>
      </c>
      <c r="R2709" s="1" t="s">
        <v>57</v>
      </c>
      <c r="S2709" s="1" t="s">
        <v>1207</v>
      </c>
      <c r="T2709" s="93">
        <v>3.7719999999999998</v>
      </c>
      <c r="U2709" s="94">
        <v>48547</v>
      </c>
      <c r="V2709" s="92">
        <v>1.3899999999999999E-2</v>
      </c>
      <c r="W2709" s="92">
        <v>2.1899999999999999E-2</v>
      </c>
      <c r="X2709" s="1" t="s">
        <v>636</v>
      </c>
      <c r="Y2709" s="145" t="s">
        <v>3491</v>
      </c>
      <c r="Z2709" s="91">
        <v>700</v>
      </c>
      <c r="AA2709" s="91">
        <v>1</v>
      </c>
      <c r="AB2709" s="91">
        <v>106.41</v>
      </c>
      <c r="AC2709" s="91">
        <v>0</v>
      </c>
      <c r="AD2709" s="91">
        <v>0.74487000000000003</v>
      </c>
      <c r="AE2709" s="145" t="s">
        <v>3491</v>
      </c>
      <c r="AF2709" s="145" t="s">
        <v>3491</v>
      </c>
      <c r="AG2709" s="1" t="s">
        <v>17</v>
      </c>
      <c r="AH2709" s="92">
        <v>4.9999999999999998E-7</v>
      </c>
      <c r="AI2709" s="92">
        <v>1.2057061948022731E-4</v>
      </c>
      <c r="AJ2709" s="92">
        <v>2.5960566100495106E-5</v>
      </c>
    </row>
    <row r="2710" spans="1:36" x14ac:dyDescent="0.25">
      <c r="A2710" s="1">
        <v>13918</v>
      </c>
      <c r="B2710" s="1">
        <v>13927</v>
      </c>
      <c r="C2710" s="1" t="s">
        <v>1529</v>
      </c>
      <c r="D2710" s="1">
        <v>520020116</v>
      </c>
      <c r="E2710" s="1" t="s">
        <v>429</v>
      </c>
      <c r="F2710" s="1" t="s">
        <v>1530</v>
      </c>
      <c r="G2710" s="1" t="s">
        <v>1531</v>
      </c>
      <c r="H2710" s="1" t="s">
        <v>76</v>
      </c>
      <c r="I2710" s="1" t="s">
        <v>229</v>
      </c>
      <c r="J2710" s="1" t="s">
        <v>53</v>
      </c>
      <c r="K2710" s="1" t="s">
        <v>53</v>
      </c>
      <c r="L2710" s="1" t="s">
        <v>821</v>
      </c>
      <c r="M2710" s="1" t="s">
        <v>311</v>
      </c>
      <c r="N2710" s="1" t="s">
        <v>651</v>
      </c>
      <c r="O2710" s="1" t="s">
        <v>62</v>
      </c>
      <c r="P2710" s="1" t="s">
        <v>1329</v>
      </c>
      <c r="Q2710" s="1" t="s">
        <v>65</v>
      </c>
      <c r="R2710" s="1" t="s">
        <v>57</v>
      </c>
      <c r="S2710" s="1" t="s">
        <v>1207</v>
      </c>
      <c r="T2710" s="93">
        <v>2.7090000000000001</v>
      </c>
      <c r="U2710" s="94">
        <v>47483</v>
      </c>
      <c r="V2710" s="92">
        <v>2.7E-2</v>
      </c>
      <c r="W2710" s="92">
        <v>2.63E-2</v>
      </c>
      <c r="X2710" s="1" t="s">
        <v>636</v>
      </c>
      <c r="Y2710" s="145" t="s">
        <v>3491</v>
      </c>
      <c r="Z2710" s="91">
        <v>8000</v>
      </c>
      <c r="AA2710" s="91">
        <v>1</v>
      </c>
      <c r="AB2710" s="91">
        <v>109.76</v>
      </c>
      <c r="AC2710" s="91">
        <v>0</v>
      </c>
      <c r="AD2710" s="91">
        <v>8.7807999999999993</v>
      </c>
      <c r="AE2710" s="145" t="s">
        <v>3491</v>
      </c>
      <c r="AF2710" s="145" t="s">
        <v>3491</v>
      </c>
      <c r="AG2710" s="1" t="s">
        <v>17</v>
      </c>
      <c r="AH2710" s="92">
        <v>1.8965559407049799E-5</v>
      </c>
      <c r="AI2710" s="92">
        <v>1.4213305617516879E-3</v>
      </c>
      <c r="AJ2710" s="92">
        <v>3.0603264840203982E-4</v>
      </c>
    </row>
    <row r="2711" spans="1:36" x14ac:dyDescent="0.25">
      <c r="A2711" s="1">
        <v>13918</v>
      </c>
      <c r="B2711" s="1">
        <v>13927</v>
      </c>
      <c r="C2711" s="1" t="s">
        <v>1404</v>
      </c>
      <c r="D2711" s="1">
        <v>512025891</v>
      </c>
      <c r="E2711" s="1" t="s">
        <v>429</v>
      </c>
      <c r="F2711" s="1" t="s">
        <v>1541</v>
      </c>
      <c r="G2711" s="1" t="s">
        <v>1542</v>
      </c>
      <c r="H2711" s="1" t="s">
        <v>76</v>
      </c>
      <c r="I2711" s="1" t="s">
        <v>228</v>
      </c>
      <c r="J2711" s="1" t="s">
        <v>53</v>
      </c>
      <c r="K2711" s="1" t="s">
        <v>53</v>
      </c>
      <c r="L2711" s="1" t="s">
        <v>821</v>
      </c>
      <c r="M2711" s="1" t="s">
        <v>311</v>
      </c>
      <c r="N2711" s="1" t="s">
        <v>258</v>
      </c>
      <c r="O2711" s="1" t="s">
        <v>62</v>
      </c>
      <c r="P2711" s="1" t="s">
        <v>1366</v>
      </c>
      <c r="Q2711" s="1" t="s">
        <v>65</v>
      </c>
      <c r="R2711" s="1" t="s">
        <v>57</v>
      </c>
      <c r="S2711" s="1" t="s">
        <v>1207</v>
      </c>
      <c r="T2711" s="93">
        <v>1.29</v>
      </c>
      <c r="U2711" s="94">
        <v>46924</v>
      </c>
      <c r="V2711" s="92">
        <v>5.7000000000000002E-2</v>
      </c>
      <c r="W2711" s="92">
        <v>4.8000000000000001E-2</v>
      </c>
      <c r="X2711" s="1" t="s">
        <v>636</v>
      </c>
      <c r="Y2711" s="145" t="s">
        <v>3491</v>
      </c>
      <c r="Z2711" s="91">
        <v>5263.15</v>
      </c>
      <c r="AA2711" s="91">
        <v>1</v>
      </c>
      <c r="AB2711" s="91">
        <v>101.45</v>
      </c>
      <c r="AC2711" s="91">
        <v>0</v>
      </c>
      <c r="AD2711" s="91">
        <v>5.3394700000000004</v>
      </c>
      <c r="AE2711" s="145" t="s">
        <v>3491</v>
      </c>
      <c r="AF2711" s="145" t="s">
        <v>3491</v>
      </c>
      <c r="AG2711" s="1" t="s">
        <v>17</v>
      </c>
      <c r="AH2711" s="92">
        <v>8.0170159031919896E-6</v>
      </c>
      <c r="AI2711" s="92">
        <v>8.6428934659214265E-4</v>
      </c>
      <c r="AJ2711" s="92">
        <v>1.8609376653189229E-4</v>
      </c>
    </row>
    <row r="2712" spans="1:36" x14ac:dyDescent="0.25">
      <c r="A2712" s="1">
        <v>13918</v>
      </c>
      <c r="B2712" s="1">
        <v>13927</v>
      </c>
      <c r="C2712" s="1" t="s">
        <v>1488</v>
      </c>
      <c r="D2712" s="1">
        <v>510454333</v>
      </c>
      <c r="E2712" s="1" t="s">
        <v>429</v>
      </c>
      <c r="F2712" s="1" t="s">
        <v>1545</v>
      </c>
      <c r="G2712" s="1" t="s">
        <v>1546</v>
      </c>
      <c r="H2712" s="1" t="s">
        <v>76</v>
      </c>
      <c r="I2712" s="1" t="s">
        <v>229</v>
      </c>
      <c r="J2712" s="1" t="s">
        <v>53</v>
      </c>
      <c r="K2712" s="1" t="s">
        <v>53</v>
      </c>
      <c r="L2712" s="1" t="s">
        <v>821</v>
      </c>
      <c r="M2712" s="1" t="s">
        <v>311</v>
      </c>
      <c r="N2712" s="1" t="s">
        <v>258</v>
      </c>
      <c r="O2712" s="1" t="s">
        <v>62</v>
      </c>
      <c r="P2712" s="1" t="s">
        <v>1366</v>
      </c>
      <c r="Q2712" s="1" t="s">
        <v>65</v>
      </c>
      <c r="R2712" s="1" t="s">
        <v>57</v>
      </c>
      <c r="S2712" s="1" t="s">
        <v>1207</v>
      </c>
      <c r="T2712" s="93">
        <v>2.1579999999999999</v>
      </c>
      <c r="U2712" s="94">
        <v>47391</v>
      </c>
      <c r="V2712" s="92">
        <v>3.2300000000000002E-2</v>
      </c>
      <c r="W2712" s="92">
        <v>2.5999999999999999E-2</v>
      </c>
      <c r="X2712" s="1" t="s">
        <v>636</v>
      </c>
      <c r="Y2712" s="145" t="s">
        <v>3491</v>
      </c>
      <c r="Z2712" s="91">
        <v>7083.33</v>
      </c>
      <c r="AA2712" s="91">
        <v>1</v>
      </c>
      <c r="AB2712" s="91">
        <v>111.83</v>
      </c>
      <c r="AC2712" s="91">
        <v>0</v>
      </c>
      <c r="AD2712" s="91">
        <v>7.9212899999999999</v>
      </c>
      <c r="AE2712" s="145" t="s">
        <v>3491</v>
      </c>
      <c r="AF2712" s="145" t="s">
        <v>3491</v>
      </c>
      <c r="AG2712" s="1" t="s">
        <v>17</v>
      </c>
      <c r="AH2712" s="92">
        <v>1.6955547440826201E-5</v>
      </c>
      <c r="AI2712" s="92">
        <v>1.2822033943943637E-3</v>
      </c>
      <c r="AJ2712" s="92">
        <v>2.7607659409855528E-4</v>
      </c>
    </row>
    <row r="2713" spans="1:36" x14ac:dyDescent="0.25">
      <c r="A2713" s="1">
        <v>13918</v>
      </c>
      <c r="B2713" s="1">
        <v>13927</v>
      </c>
      <c r="C2713" s="1" t="s">
        <v>1488</v>
      </c>
      <c r="D2713" s="1">
        <v>510454333</v>
      </c>
      <c r="E2713" s="1" t="s">
        <v>429</v>
      </c>
      <c r="F2713" s="1" t="s">
        <v>1547</v>
      </c>
      <c r="G2713" s="1" t="s">
        <v>1548</v>
      </c>
      <c r="H2713" s="1" t="s">
        <v>76</v>
      </c>
      <c r="I2713" s="1" t="s">
        <v>228</v>
      </c>
      <c r="J2713" s="1" t="s">
        <v>53</v>
      </c>
      <c r="K2713" s="1" t="s">
        <v>53</v>
      </c>
      <c r="L2713" s="1" t="s">
        <v>821</v>
      </c>
      <c r="M2713" s="1" t="s">
        <v>311</v>
      </c>
      <c r="N2713" s="1" t="s">
        <v>258</v>
      </c>
      <c r="O2713" s="1" t="s">
        <v>62</v>
      </c>
      <c r="P2713" s="1" t="s">
        <v>1366</v>
      </c>
      <c r="Q2713" s="1" t="s">
        <v>65</v>
      </c>
      <c r="R2713" s="1" t="s">
        <v>57</v>
      </c>
      <c r="S2713" s="1" t="s">
        <v>1207</v>
      </c>
      <c r="T2713" s="93">
        <v>2.306</v>
      </c>
      <c r="U2713" s="94">
        <v>47756</v>
      </c>
      <c r="V2713" s="92">
        <v>5.6500000000000002E-2</v>
      </c>
      <c r="W2713" s="92">
        <v>4.6199999999999998E-2</v>
      </c>
      <c r="X2713" s="1" t="s">
        <v>636</v>
      </c>
      <c r="Y2713" s="145" t="s">
        <v>3491</v>
      </c>
      <c r="Z2713" s="91">
        <v>3622.45</v>
      </c>
      <c r="AA2713" s="91">
        <v>1</v>
      </c>
      <c r="AB2713" s="91">
        <v>103.91</v>
      </c>
      <c r="AC2713" s="91">
        <v>0</v>
      </c>
      <c r="AD2713" s="91">
        <v>3.7640899999999999</v>
      </c>
      <c r="AE2713" s="145" t="s">
        <v>3491</v>
      </c>
      <c r="AF2713" s="145" t="s">
        <v>3491</v>
      </c>
      <c r="AG2713" s="1" t="s">
        <v>17</v>
      </c>
      <c r="AH2713" s="92">
        <v>9.2916898729129592E-6</v>
      </c>
      <c r="AI2713" s="92">
        <v>6.0928573184492428E-4</v>
      </c>
      <c r="AJ2713" s="92">
        <v>1.3118786802155088E-4</v>
      </c>
    </row>
    <row r="2714" spans="1:36" x14ac:dyDescent="0.25">
      <c r="A2714" s="1">
        <v>13918</v>
      </c>
      <c r="B2714" s="1">
        <v>13927</v>
      </c>
      <c r="C2714" s="1" t="s">
        <v>1417</v>
      </c>
      <c r="D2714" s="1">
        <v>511809071</v>
      </c>
      <c r="E2714" s="1" t="s">
        <v>429</v>
      </c>
      <c r="F2714" s="1" t="s">
        <v>1549</v>
      </c>
      <c r="G2714" s="1" t="s">
        <v>1550</v>
      </c>
      <c r="H2714" s="1" t="s">
        <v>76</v>
      </c>
      <c r="I2714" s="1" t="s">
        <v>229</v>
      </c>
      <c r="J2714" s="1" t="s">
        <v>53</v>
      </c>
      <c r="K2714" s="1" t="s">
        <v>53</v>
      </c>
      <c r="L2714" s="1" t="s">
        <v>821</v>
      </c>
      <c r="M2714" s="1" t="s">
        <v>311</v>
      </c>
      <c r="N2714" s="1" t="s">
        <v>75</v>
      </c>
      <c r="O2714" s="1" t="s">
        <v>62</v>
      </c>
      <c r="P2714" s="1" t="s">
        <v>1315</v>
      </c>
      <c r="Q2714" s="1" t="s">
        <v>65</v>
      </c>
      <c r="R2714" s="1" t="s">
        <v>57</v>
      </c>
      <c r="S2714" s="1" t="s">
        <v>1207</v>
      </c>
      <c r="T2714" s="93">
        <v>2.5009999999999999</v>
      </c>
      <c r="U2714" s="94">
        <v>47889</v>
      </c>
      <c r="V2714" s="92">
        <v>2.1999999999999999E-2</v>
      </c>
      <c r="W2714" s="92">
        <v>2.6200000000000001E-2</v>
      </c>
      <c r="X2714" s="1" t="s">
        <v>636</v>
      </c>
      <c r="Y2714" s="145" t="s">
        <v>3491</v>
      </c>
      <c r="Z2714" s="91">
        <v>724.16</v>
      </c>
      <c r="AA2714" s="91">
        <v>1</v>
      </c>
      <c r="AB2714" s="91">
        <v>108.67</v>
      </c>
      <c r="AC2714" s="91">
        <v>0</v>
      </c>
      <c r="AD2714" s="91">
        <v>0.78693999999999997</v>
      </c>
      <c r="AE2714" s="145" t="s">
        <v>3491</v>
      </c>
      <c r="AF2714" s="145" t="s">
        <v>3491</v>
      </c>
      <c r="AG2714" s="1" t="s">
        <v>17</v>
      </c>
      <c r="AH2714" s="92">
        <v>2.6543890907892602E-6</v>
      </c>
      <c r="AI2714" s="92">
        <v>1.2738040637127294E-4</v>
      </c>
      <c r="AJ2714" s="92">
        <v>2.7426809895852451E-5</v>
      </c>
    </row>
    <row r="2715" spans="1:36" x14ac:dyDescent="0.25">
      <c r="A2715" s="1">
        <v>13918</v>
      </c>
      <c r="B2715" s="1">
        <v>13927</v>
      </c>
      <c r="C2715" s="1" t="s">
        <v>1417</v>
      </c>
      <c r="D2715" s="1">
        <v>511809071</v>
      </c>
      <c r="E2715" s="1" t="s">
        <v>429</v>
      </c>
      <c r="F2715" s="1" t="s">
        <v>1551</v>
      </c>
      <c r="G2715" s="1" t="s">
        <v>1552</v>
      </c>
      <c r="H2715" s="1" t="s">
        <v>76</v>
      </c>
      <c r="I2715" s="1" t="s">
        <v>228</v>
      </c>
      <c r="J2715" s="1" t="s">
        <v>53</v>
      </c>
      <c r="K2715" s="1" t="s">
        <v>53</v>
      </c>
      <c r="L2715" s="1" t="s">
        <v>821</v>
      </c>
      <c r="M2715" s="1" t="s">
        <v>311</v>
      </c>
      <c r="N2715" s="1" t="s">
        <v>75</v>
      </c>
      <c r="O2715" s="1" t="s">
        <v>62</v>
      </c>
      <c r="P2715" s="1" t="s">
        <v>1315</v>
      </c>
      <c r="Q2715" s="1" t="s">
        <v>65</v>
      </c>
      <c r="R2715" s="1" t="s">
        <v>57</v>
      </c>
      <c r="S2715" s="1" t="s">
        <v>1207</v>
      </c>
      <c r="T2715" s="93">
        <v>2.4119999999999999</v>
      </c>
      <c r="U2715" s="94">
        <v>47889</v>
      </c>
      <c r="V2715" s="92">
        <v>4.6800000000000001E-2</v>
      </c>
      <c r="W2715" s="92">
        <v>4.53E-2</v>
      </c>
      <c r="X2715" s="1" t="s">
        <v>636</v>
      </c>
      <c r="Y2715" s="145" t="s">
        <v>3491</v>
      </c>
      <c r="Z2715" s="91">
        <v>7724.12</v>
      </c>
      <c r="AA2715" s="91">
        <v>1</v>
      </c>
      <c r="AB2715" s="91">
        <v>101.21</v>
      </c>
      <c r="AC2715" s="91">
        <v>0</v>
      </c>
      <c r="AD2715" s="91">
        <v>7.8175800000000004</v>
      </c>
      <c r="AE2715" s="145" t="s">
        <v>3491</v>
      </c>
      <c r="AF2715" s="145" t="s">
        <v>3491</v>
      </c>
      <c r="AG2715" s="1" t="s">
        <v>17</v>
      </c>
      <c r="AH2715" s="92">
        <v>2.2752250568822501E-5</v>
      </c>
      <c r="AI2715" s="92">
        <v>1.2654160637913131E-3</v>
      </c>
      <c r="AJ2715" s="92">
        <v>2.7246204349203019E-4</v>
      </c>
    </row>
    <row r="2716" spans="1:36" x14ac:dyDescent="0.25">
      <c r="A2716" s="1">
        <v>13918</v>
      </c>
      <c r="B2716" s="1">
        <v>13927</v>
      </c>
      <c r="C2716" s="1" t="s">
        <v>1553</v>
      </c>
      <c r="D2716" s="1">
        <v>520034372</v>
      </c>
      <c r="E2716" s="1" t="s">
        <v>429</v>
      </c>
      <c r="F2716" s="1" t="s">
        <v>1554</v>
      </c>
      <c r="G2716" s="1" t="s">
        <v>1555</v>
      </c>
      <c r="H2716" s="1" t="s">
        <v>76</v>
      </c>
      <c r="I2716" s="1" t="s">
        <v>228</v>
      </c>
      <c r="J2716" s="1" t="s">
        <v>53</v>
      </c>
      <c r="K2716" s="1" t="s">
        <v>53</v>
      </c>
      <c r="L2716" s="1" t="s">
        <v>821</v>
      </c>
      <c r="M2716" s="1" t="s">
        <v>311</v>
      </c>
      <c r="N2716" s="1" t="s">
        <v>258</v>
      </c>
      <c r="O2716" s="1" t="s">
        <v>62</v>
      </c>
      <c r="P2716" s="1" t="s">
        <v>1319</v>
      </c>
      <c r="Q2716" s="1" t="s">
        <v>65</v>
      </c>
      <c r="R2716" s="1" t="s">
        <v>57</v>
      </c>
      <c r="S2716" s="1" t="s">
        <v>1207</v>
      </c>
      <c r="T2716" s="93">
        <v>2.8460000000000001</v>
      </c>
      <c r="U2716" s="94">
        <v>48203</v>
      </c>
      <c r="V2716" s="92">
        <v>4.5600000000000002E-2</v>
      </c>
      <c r="W2716" s="92">
        <v>4.3799999999999999E-2</v>
      </c>
      <c r="X2716" s="1" t="s">
        <v>636</v>
      </c>
      <c r="Y2716" s="145" t="s">
        <v>3491</v>
      </c>
      <c r="Z2716" s="91">
        <v>44363.66</v>
      </c>
      <c r="AA2716" s="91">
        <v>1</v>
      </c>
      <c r="AB2716" s="91">
        <v>100.86</v>
      </c>
      <c r="AC2716" s="91">
        <v>0</v>
      </c>
      <c r="AD2716" s="91">
        <v>44.745190000000001</v>
      </c>
      <c r="AE2716" s="145" t="s">
        <v>3491</v>
      </c>
      <c r="AF2716" s="145" t="s">
        <v>3491</v>
      </c>
      <c r="AG2716" s="1" t="s">
        <v>17</v>
      </c>
      <c r="AH2716" s="92">
        <v>5.8712694016508301E-5</v>
      </c>
      <c r="AI2716" s="92">
        <v>7.2428145542986992E-3</v>
      </c>
      <c r="AJ2716" s="92">
        <v>1.559480798896737E-3</v>
      </c>
    </row>
    <row r="2717" spans="1:36" x14ac:dyDescent="0.25">
      <c r="A2717" s="1">
        <v>13918</v>
      </c>
      <c r="B2717" s="1">
        <v>13927</v>
      </c>
      <c r="C2717" s="1" t="s">
        <v>1553</v>
      </c>
      <c r="D2717" s="1">
        <v>520034372</v>
      </c>
      <c r="E2717" s="1" t="s">
        <v>429</v>
      </c>
      <c r="F2717" s="1" t="s">
        <v>1556</v>
      </c>
      <c r="G2717" s="1" t="s">
        <v>1557</v>
      </c>
      <c r="H2717" s="1" t="s">
        <v>76</v>
      </c>
      <c r="I2717" s="1" t="s">
        <v>229</v>
      </c>
      <c r="J2717" s="1" t="s">
        <v>53</v>
      </c>
      <c r="K2717" s="1" t="s">
        <v>53</v>
      </c>
      <c r="L2717" s="1" t="s">
        <v>821</v>
      </c>
      <c r="M2717" s="1" t="s">
        <v>311</v>
      </c>
      <c r="N2717" s="1" t="s">
        <v>258</v>
      </c>
      <c r="O2717" s="1" t="s">
        <v>62</v>
      </c>
      <c r="P2717" s="1" t="s">
        <v>1319</v>
      </c>
      <c r="Q2717" s="1" t="s">
        <v>65</v>
      </c>
      <c r="R2717" s="1" t="s">
        <v>57</v>
      </c>
      <c r="S2717" s="1" t="s">
        <v>1207</v>
      </c>
      <c r="T2717" s="93">
        <v>2.9569999999999999</v>
      </c>
      <c r="U2717" s="94">
        <v>48203</v>
      </c>
      <c r="V2717" s="92">
        <v>2.1999999999999999E-2</v>
      </c>
      <c r="W2717" s="92">
        <v>2.53E-2</v>
      </c>
      <c r="X2717" s="1" t="s">
        <v>636</v>
      </c>
      <c r="Y2717" s="145" t="s">
        <v>3491</v>
      </c>
      <c r="Z2717" s="91">
        <v>40000.15</v>
      </c>
      <c r="AA2717" s="91">
        <v>1</v>
      </c>
      <c r="AB2717" s="91">
        <v>108.21</v>
      </c>
      <c r="AC2717" s="91">
        <v>0</v>
      </c>
      <c r="AD2717" s="91">
        <v>43.28416</v>
      </c>
      <c r="AE2717" s="145" t="s">
        <v>3491</v>
      </c>
      <c r="AF2717" s="145" t="s">
        <v>3491</v>
      </c>
      <c r="AG2717" s="1" t="s">
        <v>17</v>
      </c>
      <c r="AH2717" s="92">
        <v>5.5852581339474301E-5</v>
      </c>
      <c r="AI2717" s="92">
        <v>7.0063205457076743E-3</v>
      </c>
      <c r="AJ2717" s="92">
        <v>1.5085602813704488E-3</v>
      </c>
    </row>
    <row r="2718" spans="1:36" x14ac:dyDescent="0.25">
      <c r="A2718" s="1">
        <v>13918</v>
      </c>
      <c r="B2718" s="1">
        <v>13927</v>
      </c>
      <c r="C2718" s="1" t="s">
        <v>1561</v>
      </c>
      <c r="D2718" s="1">
        <v>520039868</v>
      </c>
      <c r="E2718" s="1" t="s">
        <v>429</v>
      </c>
      <c r="F2718" s="1" t="s">
        <v>1562</v>
      </c>
      <c r="G2718" s="1" t="s">
        <v>1563</v>
      </c>
      <c r="H2718" s="1" t="s">
        <v>76</v>
      </c>
      <c r="I2718" s="1" t="s">
        <v>228</v>
      </c>
      <c r="J2718" s="1" t="s">
        <v>53</v>
      </c>
      <c r="K2718" s="1" t="s">
        <v>53</v>
      </c>
      <c r="L2718" s="1" t="s">
        <v>821</v>
      </c>
      <c r="M2718" s="1" t="s">
        <v>311</v>
      </c>
      <c r="N2718" s="1" t="s">
        <v>647</v>
      </c>
      <c r="O2718" s="1" t="s">
        <v>62</v>
      </c>
      <c r="P2718" s="1" t="s">
        <v>298</v>
      </c>
      <c r="Q2718" s="1" t="s">
        <v>298</v>
      </c>
      <c r="R2718" s="1" t="s">
        <v>298</v>
      </c>
      <c r="S2718" s="1" t="s">
        <v>1207</v>
      </c>
      <c r="T2718" s="93">
        <v>1.637</v>
      </c>
      <c r="U2718" s="94">
        <v>47209</v>
      </c>
      <c r="V2718" s="92">
        <v>6.0499999999999998E-2</v>
      </c>
      <c r="W2718" s="92">
        <v>5.1499999999999997E-2</v>
      </c>
      <c r="X2718" s="1" t="s">
        <v>636</v>
      </c>
      <c r="Y2718" s="145" t="s">
        <v>3491</v>
      </c>
      <c r="Z2718" s="91">
        <v>20000</v>
      </c>
      <c r="AA2718" s="91">
        <v>1</v>
      </c>
      <c r="AB2718" s="91">
        <v>103.1</v>
      </c>
      <c r="AC2718" s="91">
        <v>0</v>
      </c>
      <c r="AD2718" s="91">
        <v>20.62</v>
      </c>
      <c r="AE2718" s="145" t="s">
        <v>3491</v>
      </c>
      <c r="AF2718" s="145" t="s">
        <v>3491</v>
      </c>
      <c r="AG2718" s="1" t="s">
        <v>17</v>
      </c>
      <c r="AH2718" s="92">
        <v>9.0909090909090904E-5</v>
      </c>
      <c r="AI2718" s="92">
        <v>3.3377182242301166E-3</v>
      </c>
      <c r="AJ2718" s="92">
        <v>7.1865811885591995E-4</v>
      </c>
    </row>
    <row r="2719" spans="1:36" x14ac:dyDescent="0.25">
      <c r="A2719" s="1">
        <v>13918</v>
      </c>
      <c r="B2719" s="1">
        <v>13927</v>
      </c>
      <c r="C2719" s="1" t="s">
        <v>1564</v>
      </c>
      <c r="D2719" s="1">
        <v>520034257</v>
      </c>
      <c r="E2719" s="1" t="s">
        <v>429</v>
      </c>
      <c r="F2719" s="1" t="s">
        <v>1565</v>
      </c>
      <c r="G2719" s="1" t="s">
        <v>1566</v>
      </c>
      <c r="H2719" s="1" t="s">
        <v>76</v>
      </c>
      <c r="I2719" s="1" t="s">
        <v>229</v>
      </c>
      <c r="J2719" s="1" t="s">
        <v>53</v>
      </c>
      <c r="K2719" s="1" t="s">
        <v>53</v>
      </c>
      <c r="L2719" s="1" t="s">
        <v>821</v>
      </c>
      <c r="M2719" s="1" t="s">
        <v>311</v>
      </c>
      <c r="N2719" s="1" t="s">
        <v>708</v>
      </c>
      <c r="O2719" s="110" t="s">
        <v>55</v>
      </c>
      <c r="P2719" s="1" t="s">
        <v>1398</v>
      </c>
      <c r="Q2719" s="1" t="s">
        <v>70</v>
      </c>
      <c r="R2719" s="1" t="s">
        <v>57</v>
      </c>
      <c r="S2719" s="1" t="s">
        <v>1207</v>
      </c>
      <c r="T2719" s="93">
        <v>2.0910000000000002</v>
      </c>
      <c r="U2719" s="94">
        <v>46944</v>
      </c>
      <c r="V2719" s="92">
        <v>3.73E-2</v>
      </c>
      <c r="W2719" s="92">
        <v>2.75E-2</v>
      </c>
      <c r="X2719" s="1" t="s">
        <v>636</v>
      </c>
      <c r="Y2719" s="145" t="s">
        <v>3491</v>
      </c>
      <c r="Z2719" s="91">
        <v>23000</v>
      </c>
      <c r="AA2719" s="91">
        <v>1</v>
      </c>
      <c r="AB2719" s="91">
        <v>113.35</v>
      </c>
      <c r="AC2719" s="91">
        <v>0</v>
      </c>
      <c r="AD2719" s="91">
        <v>26.070499999999999</v>
      </c>
      <c r="AE2719" s="145" t="s">
        <v>3491</v>
      </c>
      <c r="AF2719" s="145" t="s">
        <v>3491</v>
      </c>
      <c r="AG2719" s="1" t="s">
        <v>17</v>
      </c>
      <c r="AH2719" s="92">
        <v>5.4706271089267497E-5</v>
      </c>
      <c r="AI2719" s="92">
        <v>4.2199797752081108E-3</v>
      </c>
      <c r="AJ2719" s="92">
        <v>9.0862155614128317E-4</v>
      </c>
    </row>
    <row r="2720" spans="1:36" x14ac:dyDescent="0.25">
      <c r="A2720" s="1">
        <v>13918</v>
      </c>
      <c r="B2720" s="1">
        <v>13927</v>
      </c>
      <c r="C2720" s="1" t="s">
        <v>1570</v>
      </c>
      <c r="D2720" s="1">
        <v>520038274</v>
      </c>
      <c r="E2720" s="1" t="s">
        <v>429</v>
      </c>
      <c r="F2720" s="1" t="s">
        <v>1571</v>
      </c>
      <c r="G2720" s="1" t="s">
        <v>1572</v>
      </c>
      <c r="H2720" s="1" t="s">
        <v>76</v>
      </c>
      <c r="I2720" s="1" t="s">
        <v>229</v>
      </c>
      <c r="J2720" s="1" t="s">
        <v>53</v>
      </c>
      <c r="K2720" s="1" t="s">
        <v>53</v>
      </c>
      <c r="L2720" s="1" t="s">
        <v>821</v>
      </c>
      <c r="M2720" s="1" t="s">
        <v>311</v>
      </c>
      <c r="N2720" s="1" t="s">
        <v>140</v>
      </c>
      <c r="O2720" s="1" t="s">
        <v>62</v>
      </c>
      <c r="P2720" s="1" t="s">
        <v>1398</v>
      </c>
      <c r="Q2720" s="1" t="s">
        <v>70</v>
      </c>
      <c r="R2720" s="1" t="s">
        <v>57</v>
      </c>
      <c r="S2720" s="1" t="s">
        <v>1207</v>
      </c>
      <c r="T2720" s="93">
        <v>1.6559999999999999</v>
      </c>
      <c r="U2720" s="94">
        <v>47149</v>
      </c>
      <c r="V2720" s="92">
        <v>3.85E-2</v>
      </c>
      <c r="W2720" s="92">
        <v>2.9600000000000001E-2</v>
      </c>
      <c r="X2720" s="1" t="s">
        <v>636</v>
      </c>
      <c r="Y2720" s="145" t="s">
        <v>3491</v>
      </c>
      <c r="Z2720" s="91">
        <v>20000</v>
      </c>
      <c r="AA2720" s="91">
        <v>1</v>
      </c>
      <c r="AB2720" s="91">
        <v>112.15</v>
      </c>
      <c r="AC2720" s="91">
        <v>0</v>
      </c>
      <c r="AD2720" s="91">
        <v>22.43</v>
      </c>
      <c r="AE2720" s="145" t="s">
        <v>3491</v>
      </c>
      <c r="AF2720" s="145" t="s">
        <v>3491</v>
      </c>
      <c r="AG2720" s="1" t="s">
        <v>17</v>
      </c>
      <c r="AH2720" s="92">
        <v>6.6666666666666697E-5</v>
      </c>
      <c r="AI2720" s="92">
        <v>3.6306993098681626E-3</v>
      </c>
      <c r="AJ2720" s="92">
        <v>7.8174110601058602E-4</v>
      </c>
    </row>
    <row r="2721" spans="1:36" x14ac:dyDescent="0.25">
      <c r="A2721" s="1">
        <v>13918</v>
      </c>
      <c r="B2721" s="1">
        <v>13927</v>
      </c>
      <c r="C2721" s="1" t="s">
        <v>1573</v>
      </c>
      <c r="D2721" s="1">
        <v>516269248</v>
      </c>
      <c r="E2721" s="1" t="s">
        <v>429</v>
      </c>
      <c r="F2721" s="1" t="s">
        <v>1574</v>
      </c>
      <c r="G2721" s="1" t="s">
        <v>1575</v>
      </c>
      <c r="H2721" s="1" t="s">
        <v>76</v>
      </c>
      <c r="I2721" s="1" t="s">
        <v>229</v>
      </c>
      <c r="J2721" s="1" t="s">
        <v>53</v>
      </c>
      <c r="K2721" s="1" t="s">
        <v>53</v>
      </c>
      <c r="L2721" s="1" t="s">
        <v>821</v>
      </c>
      <c r="M2721" s="1" t="s">
        <v>311</v>
      </c>
      <c r="N2721" s="1" t="s">
        <v>156</v>
      </c>
      <c r="O2721" s="1" t="s">
        <v>62</v>
      </c>
      <c r="P2721" s="1" t="s">
        <v>1474</v>
      </c>
      <c r="Q2721" s="1" t="s">
        <v>70</v>
      </c>
      <c r="R2721" s="1" t="s">
        <v>57</v>
      </c>
      <c r="S2721" s="1" t="s">
        <v>1207</v>
      </c>
      <c r="T2721" s="93">
        <v>5.3319999999999999</v>
      </c>
      <c r="U2721" s="94">
        <v>49218</v>
      </c>
      <c r="V2721" s="92">
        <v>3.3000000000000002E-2</v>
      </c>
      <c r="W2721" s="92">
        <v>2.8400000000000002E-2</v>
      </c>
      <c r="X2721" s="1" t="s">
        <v>636</v>
      </c>
      <c r="Y2721" s="145" t="s">
        <v>3491</v>
      </c>
      <c r="Z2721" s="91">
        <v>2692.32</v>
      </c>
      <c r="AA2721" s="91">
        <v>1</v>
      </c>
      <c r="AB2721" s="91">
        <v>112.78</v>
      </c>
      <c r="AC2721" s="91">
        <v>0</v>
      </c>
      <c r="AD2721" s="91">
        <v>3.0364</v>
      </c>
      <c r="AE2721" s="145" t="s">
        <v>3491</v>
      </c>
      <c r="AF2721" s="145" t="s">
        <v>3491</v>
      </c>
      <c r="AG2721" s="1" t="s">
        <v>17</v>
      </c>
      <c r="AH2721" s="92">
        <v>2.3346410191567598E-6</v>
      </c>
      <c r="AI2721" s="92">
        <v>4.9149600465821176E-4</v>
      </c>
      <c r="AJ2721" s="92">
        <v>1.0582606751183876E-4</v>
      </c>
    </row>
    <row r="2722" spans="1:36" x14ac:dyDescent="0.25">
      <c r="A2722" s="1">
        <v>13918</v>
      </c>
      <c r="B2722" s="1">
        <v>13927</v>
      </c>
      <c r="C2722" s="1" t="s">
        <v>1576</v>
      </c>
      <c r="D2722" s="1">
        <v>520025438</v>
      </c>
      <c r="E2722" s="1" t="s">
        <v>429</v>
      </c>
      <c r="F2722" s="1" t="s">
        <v>1577</v>
      </c>
      <c r="G2722" s="1" t="s">
        <v>1578</v>
      </c>
      <c r="H2722" s="1" t="s">
        <v>76</v>
      </c>
      <c r="I2722" s="1" t="s">
        <v>229</v>
      </c>
      <c r="J2722" s="1" t="s">
        <v>53</v>
      </c>
      <c r="K2722" s="1" t="s">
        <v>53</v>
      </c>
      <c r="L2722" s="1" t="s">
        <v>821</v>
      </c>
      <c r="M2722" s="1" t="s">
        <v>311</v>
      </c>
      <c r="N2722" s="1" t="s">
        <v>651</v>
      </c>
      <c r="O2722" s="1" t="s">
        <v>62</v>
      </c>
      <c r="P2722" s="1" t="s">
        <v>1329</v>
      </c>
      <c r="Q2722" s="1" t="s">
        <v>65</v>
      </c>
      <c r="R2722" s="1" t="s">
        <v>57</v>
      </c>
      <c r="S2722" s="1" t="s">
        <v>1207</v>
      </c>
      <c r="T2722" s="93">
        <v>3.161</v>
      </c>
      <c r="U2722" s="94">
        <v>47300</v>
      </c>
      <c r="V2722" s="92">
        <v>3.6200000000000003E-2</v>
      </c>
      <c r="W2722" s="92">
        <v>2.5899999999999999E-2</v>
      </c>
      <c r="X2722" s="1" t="s">
        <v>636</v>
      </c>
      <c r="Y2722" s="145" t="s">
        <v>3491</v>
      </c>
      <c r="Z2722" s="91">
        <v>24870.15</v>
      </c>
      <c r="AA2722" s="91">
        <v>1</v>
      </c>
      <c r="AB2722" s="91">
        <v>112.39</v>
      </c>
      <c r="AC2722" s="91">
        <v>0</v>
      </c>
      <c r="AD2722" s="91">
        <v>27.951560000000001</v>
      </c>
      <c r="AE2722" s="145" t="s">
        <v>3491</v>
      </c>
      <c r="AF2722" s="145" t="s">
        <v>3491</v>
      </c>
      <c r="AG2722" s="1" t="s">
        <v>17</v>
      </c>
      <c r="AH2722" s="92">
        <v>1.3934325727112601E-5</v>
      </c>
      <c r="AI2722" s="92">
        <v>4.5244632011475052E-3</v>
      </c>
      <c r="AJ2722" s="92">
        <v>9.7418116046015402E-4</v>
      </c>
    </row>
    <row r="2723" spans="1:36" x14ac:dyDescent="0.25">
      <c r="A2723" s="1">
        <v>13918</v>
      </c>
      <c r="B2723" s="1">
        <v>13927</v>
      </c>
      <c r="C2723" s="1" t="s">
        <v>1581</v>
      </c>
      <c r="D2723" s="1">
        <v>520038910</v>
      </c>
      <c r="E2723" s="1" t="s">
        <v>429</v>
      </c>
      <c r="F2723" s="1" t="s">
        <v>1582</v>
      </c>
      <c r="G2723" s="1" t="s">
        <v>1583</v>
      </c>
      <c r="H2723" s="1" t="s">
        <v>76</v>
      </c>
      <c r="I2723" s="1" t="s">
        <v>228</v>
      </c>
      <c r="J2723" s="1" t="s">
        <v>53</v>
      </c>
      <c r="K2723" s="1" t="s">
        <v>53</v>
      </c>
      <c r="L2723" s="1" t="s">
        <v>821</v>
      </c>
      <c r="M2723" s="1" t="s">
        <v>311</v>
      </c>
      <c r="N2723" s="1" t="s">
        <v>651</v>
      </c>
      <c r="O2723" s="110" t="s">
        <v>55</v>
      </c>
      <c r="P2723" s="1" t="s">
        <v>1319</v>
      </c>
      <c r="Q2723" s="1" t="s">
        <v>65</v>
      </c>
      <c r="R2723" s="1" t="s">
        <v>57</v>
      </c>
      <c r="S2723" s="1" t="s">
        <v>1207</v>
      </c>
      <c r="T2723" s="93">
        <v>3.6539999999999999</v>
      </c>
      <c r="U2723" s="94">
        <v>48213</v>
      </c>
      <c r="V2723" s="92">
        <v>4.8899999999999999E-2</v>
      </c>
      <c r="W2723" s="92">
        <v>4.3200000000000002E-2</v>
      </c>
      <c r="X2723" s="1" t="s">
        <v>636</v>
      </c>
      <c r="Y2723" s="145" t="s">
        <v>3491</v>
      </c>
      <c r="Z2723" s="91">
        <v>52000</v>
      </c>
      <c r="AA2723" s="91">
        <v>1</v>
      </c>
      <c r="AB2723" s="91">
        <v>102.23</v>
      </c>
      <c r="AC2723" s="91">
        <v>0</v>
      </c>
      <c r="AD2723" s="91">
        <v>53.159599999999998</v>
      </c>
      <c r="AE2723" s="145" t="s">
        <v>3491</v>
      </c>
      <c r="AF2723" s="145" t="s">
        <v>3491</v>
      </c>
      <c r="AG2723" s="1" t="s">
        <v>17</v>
      </c>
      <c r="AH2723" s="92">
        <v>1.13043969E-4</v>
      </c>
      <c r="AI2723" s="92">
        <v>8.6048382983891034E-3</v>
      </c>
      <c r="AJ2723" s="92">
        <v>1.8527438474846341E-3</v>
      </c>
    </row>
    <row r="2724" spans="1:36" x14ac:dyDescent="0.25">
      <c r="A2724" s="1">
        <v>13918</v>
      </c>
      <c r="B2724" s="1">
        <v>13927</v>
      </c>
      <c r="C2724" s="1" t="s">
        <v>1588</v>
      </c>
      <c r="D2724" s="1">
        <v>520037789</v>
      </c>
      <c r="E2724" s="1" t="s">
        <v>429</v>
      </c>
      <c r="F2724" s="1" t="s">
        <v>1589</v>
      </c>
      <c r="G2724" s="1" t="s">
        <v>1590</v>
      </c>
      <c r="H2724" s="1" t="s">
        <v>76</v>
      </c>
      <c r="I2724" s="1" t="s">
        <v>229</v>
      </c>
      <c r="J2724" s="1" t="s">
        <v>53</v>
      </c>
      <c r="K2724" s="1" t="s">
        <v>53</v>
      </c>
      <c r="L2724" s="1" t="s">
        <v>821</v>
      </c>
      <c r="M2724" s="1" t="s">
        <v>311</v>
      </c>
      <c r="N2724" s="1" t="s">
        <v>651</v>
      </c>
      <c r="O2724" s="1" t="s">
        <v>62</v>
      </c>
      <c r="P2724" s="1" t="s">
        <v>1319</v>
      </c>
      <c r="Q2724" s="1" t="s">
        <v>65</v>
      </c>
      <c r="R2724" s="1" t="s">
        <v>57</v>
      </c>
      <c r="S2724" s="1" t="s">
        <v>1207</v>
      </c>
      <c r="T2724" s="93">
        <v>5.32</v>
      </c>
      <c r="U2724" s="94">
        <v>50041</v>
      </c>
      <c r="V2724" s="92">
        <v>3.61E-2</v>
      </c>
      <c r="W2724" s="92">
        <v>2.5999999999999999E-2</v>
      </c>
      <c r="X2724" s="1" t="s">
        <v>636</v>
      </c>
      <c r="Y2724" s="145" t="s">
        <v>3491</v>
      </c>
      <c r="Z2724" s="91">
        <v>99415.96</v>
      </c>
      <c r="AA2724" s="91">
        <v>1</v>
      </c>
      <c r="AB2724" s="91">
        <v>114.15</v>
      </c>
      <c r="AC2724" s="91">
        <v>1.8216399999999999</v>
      </c>
      <c r="AD2724" s="91">
        <v>115.30495999999999</v>
      </c>
      <c r="AE2724" s="145" t="s">
        <v>3491</v>
      </c>
      <c r="AF2724" s="145" t="s">
        <v>3491</v>
      </c>
      <c r="AG2724" s="1" t="s">
        <v>17</v>
      </c>
      <c r="AH2724" s="92">
        <v>4.0685688291090099E-5</v>
      </c>
      <c r="AI2724" s="92">
        <v>1.8664183624448331E-2</v>
      </c>
      <c r="AJ2724" s="92">
        <v>4.0186637074857944E-3</v>
      </c>
    </row>
    <row r="2725" spans="1:36" x14ac:dyDescent="0.25">
      <c r="A2725" s="1">
        <v>13918</v>
      </c>
      <c r="B2725" s="1">
        <v>13927</v>
      </c>
      <c r="C2725" s="1" t="s">
        <v>1534</v>
      </c>
      <c r="D2725" s="1">
        <v>520032046</v>
      </c>
      <c r="E2725" s="1" t="s">
        <v>429</v>
      </c>
      <c r="F2725" s="1" t="s">
        <v>1603</v>
      </c>
      <c r="G2725" s="1" t="s">
        <v>1604</v>
      </c>
      <c r="H2725" s="1" t="s">
        <v>76</v>
      </c>
      <c r="I2725" s="1" t="s">
        <v>229</v>
      </c>
      <c r="J2725" s="1" t="s">
        <v>53</v>
      </c>
      <c r="K2725" s="1" t="s">
        <v>53</v>
      </c>
      <c r="L2725" s="1" t="s">
        <v>821</v>
      </c>
      <c r="M2725" s="1" t="s">
        <v>311</v>
      </c>
      <c r="N2725" s="1" t="s">
        <v>256</v>
      </c>
      <c r="O2725" s="1" t="s">
        <v>62</v>
      </c>
      <c r="P2725" s="1" t="s">
        <v>1206</v>
      </c>
      <c r="Q2725" s="1" t="s">
        <v>65</v>
      </c>
      <c r="R2725" s="1" t="s">
        <v>57</v>
      </c>
      <c r="S2725" s="1" t="s">
        <v>1207</v>
      </c>
      <c r="T2725" s="93">
        <v>3.7320000000000002</v>
      </c>
      <c r="U2725" s="94">
        <v>48742</v>
      </c>
      <c r="V2725" s="92">
        <v>2.06E-2</v>
      </c>
      <c r="W2725" s="92">
        <v>2.2200000000000001E-2</v>
      </c>
      <c r="X2725" s="1" t="s">
        <v>636</v>
      </c>
      <c r="Y2725" s="145" t="s">
        <v>3491</v>
      </c>
      <c r="Z2725" s="91">
        <v>15161.78</v>
      </c>
      <c r="AA2725" s="91">
        <v>1</v>
      </c>
      <c r="AB2725" s="91">
        <v>107.55</v>
      </c>
      <c r="AC2725" s="91">
        <v>0</v>
      </c>
      <c r="AD2725" s="91">
        <v>16.30649</v>
      </c>
      <c r="AE2725" s="145" t="s">
        <v>3491</v>
      </c>
      <c r="AF2725" s="145" t="s">
        <v>3491</v>
      </c>
      <c r="AG2725" s="1" t="s">
        <v>17</v>
      </c>
      <c r="AH2725" s="92">
        <v>9.4756529308328493E-6</v>
      </c>
      <c r="AI2725" s="92">
        <v>2.6394989741137806E-3</v>
      </c>
      <c r="AJ2725" s="92">
        <v>5.6832160177220509E-4</v>
      </c>
    </row>
    <row r="2726" spans="1:36" x14ac:dyDescent="0.25">
      <c r="A2726" s="1">
        <v>13918</v>
      </c>
      <c r="B2726" s="1">
        <v>13927</v>
      </c>
      <c r="C2726" s="1" t="s">
        <v>1437</v>
      </c>
      <c r="D2726" s="1">
        <v>520042847</v>
      </c>
      <c r="E2726" s="1" t="s">
        <v>429</v>
      </c>
      <c r="F2726" s="1" t="s">
        <v>2264</v>
      </c>
      <c r="G2726" s="1" t="s">
        <v>2265</v>
      </c>
      <c r="H2726" s="1" t="s">
        <v>76</v>
      </c>
      <c r="I2726" s="1" t="s">
        <v>228</v>
      </c>
      <c r="J2726" s="1" t="s">
        <v>53</v>
      </c>
      <c r="K2726" s="1" t="s">
        <v>53</v>
      </c>
      <c r="L2726" s="1" t="s">
        <v>821</v>
      </c>
      <c r="M2726" s="1" t="s">
        <v>311</v>
      </c>
      <c r="N2726" s="1" t="s">
        <v>708</v>
      </c>
      <c r="O2726" s="1" t="s">
        <v>62</v>
      </c>
      <c r="P2726" s="1" t="s">
        <v>1315</v>
      </c>
      <c r="Q2726" s="1" t="s">
        <v>65</v>
      </c>
      <c r="R2726" s="1" t="s">
        <v>57</v>
      </c>
      <c r="S2726" s="1" t="s">
        <v>1207</v>
      </c>
      <c r="T2726" s="93">
        <v>2.8809999999999998</v>
      </c>
      <c r="U2726" s="94">
        <v>47664</v>
      </c>
      <c r="V2726" s="92">
        <v>5.5E-2</v>
      </c>
      <c r="W2726" s="92">
        <v>4.6100000000000002E-2</v>
      </c>
      <c r="X2726" s="1" t="s">
        <v>636</v>
      </c>
      <c r="Y2726" s="145" t="s">
        <v>3491</v>
      </c>
      <c r="Z2726" s="91">
        <v>19600</v>
      </c>
      <c r="AA2726" s="91">
        <v>1</v>
      </c>
      <c r="AB2726" s="91">
        <v>102.7</v>
      </c>
      <c r="AC2726" s="91">
        <v>0</v>
      </c>
      <c r="AD2726" s="91">
        <v>20.129200000000001</v>
      </c>
      <c r="AE2726" s="145" t="s">
        <v>3491</v>
      </c>
      <c r="AF2726" s="145" t="s">
        <v>3491</v>
      </c>
      <c r="AG2726" s="1" t="s">
        <v>17</v>
      </c>
      <c r="AH2726" s="92">
        <v>1.6170179550035399E-5</v>
      </c>
      <c r="AI2726" s="92">
        <v>3.2582734083013028E-3</v>
      </c>
      <c r="AJ2726" s="92">
        <v>7.0155252211806898E-4</v>
      </c>
    </row>
    <row r="2727" spans="1:36" x14ac:dyDescent="0.25">
      <c r="A2727" s="1">
        <v>13918</v>
      </c>
      <c r="B2727" s="1">
        <v>13927</v>
      </c>
      <c r="C2727" s="1" t="s">
        <v>1437</v>
      </c>
      <c r="D2727" s="1">
        <v>520042847</v>
      </c>
      <c r="E2727" s="1" t="s">
        <v>429</v>
      </c>
      <c r="F2727" s="1" t="s">
        <v>2266</v>
      </c>
      <c r="G2727" s="1" t="s">
        <v>2267</v>
      </c>
      <c r="H2727" s="1" t="s">
        <v>76</v>
      </c>
      <c r="I2727" s="1" t="s">
        <v>229</v>
      </c>
      <c r="J2727" s="1" t="s">
        <v>53</v>
      </c>
      <c r="K2727" s="1" t="s">
        <v>53</v>
      </c>
      <c r="L2727" s="1" t="s">
        <v>821</v>
      </c>
      <c r="M2727" s="1" t="s">
        <v>311</v>
      </c>
      <c r="N2727" s="1" t="s">
        <v>708</v>
      </c>
      <c r="O2727" s="1" t="s">
        <v>62</v>
      </c>
      <c r="P2727" s="1" t="s">
        <v>1315</v>
      </c>
      <c r="Q2727" s="1" t="s">
        <v>65</v>
      </c>
      <c r="R2727" s="1" t="s">
        <v>57</v>
      </c>
      <c r="S2727" s="1" t="s">
        <v>1207</v>
      </c>
      <c r="T2727" s="93">
        <v>2.9750000000000001</v>
      </c>
      <c r="U2727" s="94">
        <v>47664</v>
      </c>
      <c r="V2727" s="92">
        <v>0.03</v>
      </c>
      <c r="W2727" s="92">
        <v>2.7300000000000001E-2</v>
      </c>
      <c r="X2727" s="1" t="s">
        <v>636</v>
      </c>
      <c r="Y2727" s="145" t="s">
        <v>3491</v>
      </c>
      <c r="Z2727" s="91">
        <v>19600</v>
      </c>
      <c r="AA2727" s="91">
        <v>1</v>
      </c>
      <c r="AB2727" s="91">
        <v>107.69</v>
      </c>
      <c r="AC2727" s="91">
        <v>0</v>
      </c>
      <c r="AD2727" s="91">
        <v>21.107240000000001</v>
      </c>
      <c r="AE2727" s="145" t="s">
        <v>3491</v>
      </c>
      <c r="AF2727" s="145" t="s">
        <v>3491</v>
      </c>
      <c r="AG2727" s="1" t="s">
        <v>17</v>
      </c>
      <c r="AH2727" s="92">
        <v>1.8637268009361599E-5</v>
      </c>
      <c r="AI2727" s="92">
        <v>3.4165867900678415E-3</v>
      </c>
      <c r="AJ2727" s="92">
        <v>7.3563964076820689E-4</v>
      </c>
    </row>
    <row r="2728" spans="1:36" x14ac:dyDescent="0.25">
      <c r="A2728" s="1">
        <v>13918</v>
      </c>
      <c r="B2728" s="1">
        <v>13927</v>
      </c>
      <c r="C2728" s="1" t="s">
        <v>1608</v>
      </c>
      <c r="D2728" s="1">
        <v>513432765</v>
      </c>
      <c r="E2728" s="1" t="s">
        <v>429</v>
      </c>
      <c r="F2728" s="1" t="s">
        <v>1609</v>
      </c>
      <c r="G2728" s="1" t="s">
        <v>1610</v>
      </c>
      <c r="H2728" s="1" t="s">
        <v>76</v>
      </c>
      <c r="I2728" s="1" t="s">
        <v>228</v>
      </c>
      <c r="J2728" s="1" t="s">
        <v>53</v>
      </c>
      <c r="K2728" s="1" t="s">
        <v>53</v>
      </c>
      <c r="L2728" s="1" t="s">
        <v>821</v>
      </c>
      <c r="M2728" s="1" t="s">
        <v>311</v>
      </c>
      <c r="N2728" s="1" t="s">
        <v>140</v>
      </c>
      <c r="O2728" s="1" t="s">
        <v>62</v>
      </c>
      <c r="P2728" s="1" t="s">
        <v>1611</v>
      </c>
      <c r="Q2728" s="1" t="s">
        <v>70</v>
      </c>
      <c r="R2728" s="1" t="s">
        <v>57</v>
      </c>
      <c r="S2728" s="1" t="s">
        <v>1207</v>
      </c>
      <c r="T2728" s="93">
        <v>1.9650000000000001</v>
      </c>
      <c r="U2728" s="94">
        <v>47300</v>
      </c>
      <c r="V2728" s="92">
        <v>0.08</v>
      </c>
      <c r="W2728" s="92">
        <v>5.67E-2</v>
      </c>
      <c r="X2728" s="1" t="s">
        <v>636</v>
      </c>
      <c r="Y2728" s="145" t="s">
        <v>3491</v>
      </c>
      <c r="Z2728" s="91">
        <v>47368.42</v>
      </c>
      <c r="AA2728" s="91">
        <v>1</v>
      </c>
      <c r="AB2728" s="91">
        <v>104.7</v>
      </c>
      <c r="AC2728" s="91">
        <v>0</v>
      </c>
      <c r="AD2728" s="91">
        <v>49.594740000000002</v>
      </c>
      <c r="AE2728" s="145" t="s">
        <v>3491</v>
      </c>
      <c r="AF2728" s="145" t="s">
        <v>3491</v>
      </c>
      <c r="AG2728" s="1" t="s">
        <v>17</v>
      </c>
      <c r="AH2728" s="92">
        <v>1.3331634300000001E-4</v>
      </c>
      <c r="AI2728" s="92">
        <v>8.0278015288047684E-3</v>
      </c>
      <c r="AJ2728" s="92">
        <v>1.7284996388723785E-3</v>
      </c>
    </row>
    <row r="2729" spans="1:36" x14ac:dyDescent="0.25">
      <c r="A2729" s="1">
        <v>13918</v>
      </c>
      <c r="B2729" s="1">
        <v>13927</v>
      </c>
      <c r="C2729" s="1" t="s">
        <v>1615</v>
      </c>
      <c r="D2729" s="1">
        <v>513754069</v>
      </c>
      <c r="E2729" s="1" t="s">
        <v>429</v>
      </c>
      <c r="F2729" s="1" t="s">
        <v>1616</v>
      </c>
      <c r="G2729" s="1" t="s">
        <v>1617</v>
      </c>
      <c r="H2729" s="1" t="s">
        <v>76</v>
      </c>
      <c r="I2729" s="1" t="s">
        <v>228</v>
      </c>
      <c r="J2729" s="1" t="s">
        <v>53</v>
      </c>
      <c r="K2729" s="1" t="s">
        <v>53</v>
      </c>
      <c r="L2729" s="1" t="s">
        <v>821</v>
      </c>
      <c r="M2729" s="1" t="s">
        <v>311</v>
      </c>
      <c r="N2729" s="1" t="s">
        <v>269</v>
      </c>
      <c r="O2729" s="1" t="s">
        <v>62</v>
      </c>
      <c r="P2729" s="1" t="s">
        <v>1315</v>
      </c>
      <c r="Q2729" s="1" t="s">
        <v>65</v>
      </c>
      <c r="R2729" s="1" t="s">
        <v>57</v>
      </c>
      <c r="S2729" s="1" t="s">
        <v>1207</v>
      </c>
      <c r="T2729" s="93">
        <v>6.9180000000000001</v>
      </c>
      <c r="U2729" s="94">
        <v>50252</v>
      </c>
      <c r="V2729" s="92">
        <v>5.3100000000000001E-2</v>
      </c>
      <c r="W2729" s="92">
        <v>4.4600000000000001E-2</v>
      </c>
      <c r="X2729" s="1" t="s">
        <v>636</v>
      </c>
      <c r="Y2729" s="145" t="s">
        <v>3491</v>
      </c>
      <c r="Z2729" s="91">
        <v>10000</v>
      </c>
      <c r="AA2729" s="91">
        <v>1</v>
      </c>
      <c r="AB2729" s="91">
        <v>108.58</v>
      </c>
      <c r="AC2729" s="91">
        <v>0</v>
      </c>
      <c r="AD2729" s="91">
        <v>10.858000000000001</v>
      </c>
      <c r="AE2729" s="145" t="s">
        <v>3491</v>
      </c>
      <c r="AF2729" s="145" t="s">
        <v>3491</v>
      </c>
      <c r="AG2729" s="1" t="s">
        <v>17</v>
      </c>
      <c r="AH2729" s="92">
        <v>7.8531105513195797E-6</v>
      </c>
      <c r="AI2729" s="92">
        <v>1.7575627778220468E-3</v>
      </c>
      <c r="AJ2729" s="92">
        <v>3.7842821796981466E-4</v>
      </c>
    </row>
    <row r="2730" spans="1:36" x14ac:dyDescent="0.25">
      <c r="A2730" s="1">
        <v>13918</v>
      </c>
      <c r="B2730" s="1">
        <v>13927</v>
      </c>
      <c r="C2730" s="1" t="s">
        <v>1471</v>
      </c>
      <c r="D2730" s="1">
        <v>514599943</v>
      </c>
      <c r="E2730" s="1" t="s">
        <v>429</v>
      </c>
      <c r="F2730" s="1" t="s">
        <v>1618</v>
      </c>
      <c r="G2730" s="1" t="s">
        <v>1619</v>
      </c>
      <c r="H2730" s="1" t="s">
        <v>76</v>
      </c>
      <c r="I2730" s="1" t="s">
        <v>228</v>
      </c>
      <c r="J2730" s="1" t="s">
        <v>53</v>
      </c>
      <c r="K2730" s="1" t="s">
        <v>53</v>
      </c>
      <c r="L2730" s="1" t="s">
        <v>821</v>
      </c>
      <c r="M2730" s="1" t="s">
        <v>311</v>
      </c>
      <c r="N2730" s="1" t="s">
        <v>647</v>
      </c>
      <c r="O2730" s="1" t="s">
        <v>62</v>
      </c>
      <c r="P2730" s="1" t="s">
        <v>1474</v>
      </c>
      <c r="Q2730" s="1" t="s">
        <v>70</v>
      </c>
      <c r="R2730" s="1" t="s">
        <v>57</v>
      </c>
      <c r="S2730" s="1" t="s">
        <v>1207</v>
      </c>
      <c r="T2730" s="93">
        <v>2.8410000000000002</v>
      </c>
      <c r="U2730" s="94">
        <v>47664</v>
      </c>
      <c r="V2730" s="92">
        <v>6.9500000000000006E-2</v>
      </c>
      <c r="W2730" s="92">
        <v>5.57E-2</v>
      </c>
      <c r="X2730" s="1" t="s">
        <v>636</v>
      </c>
      <c r="Y2730" s="145" t="s">
        <v>3491</v>
      </c>
      <c r="Z2730" s="91">
        <v>29511.75</v>
      </c>
      <c r="AA2730" s="91">
        <v>1</v>
      </c>
      <c r="AB2730" s="91">
        <v>104.11</v>
      </c>
      <c r="AC2730" s="91">
        <v>0</v>
      </c>
      <c r="AD2730" s="91">
        <v>30.724679999999999</v>
      </c>
      <c r="AE2730" s="145" t="s">
        <v>3491</v>
      </c>
      <c r="AF2730" s="145" t="s">
        <v>3491</v>
      </c>
      <c r="AG2730" s="1" t="s">
        <v>17</v>
      </c>
      <c r="AH2730" s="92">
        <v>3.6749353204285701E-5</v>
      </c>
      <c r="AI2730" s="92">
        <v>4.9733425979456144E-3</v>
      </c>
      <c r="AJ2730" s="92">
        <v>1.0708312672769206E-3</v>
      </c>
    </row>
    <row r="2731" spans="1:36" x14ac:dyDescent="0.25">
      <c r="A2731" s="1">
        <v>13918</v>
      </c>
      <c r="B2731" s="1">
        <v>13927</v>
      </c>
      <c r="C2731" s="1" t="s">
        <v>2166</v>
      </c>
      <c r="D2731" s="1">
        <v>520040304</v>
      </c>
      <c r="E2731" s="1" t="s">
        <v>429</v>
      </c>
      <c r="F2731" s="1" t="s">
        <v>2167</v>
      </c>
      <c r="G2731" s="1" t="s">
        <v>2168</v>
      </c>
      <c r="H2731" s="1" t="s">
        <v>76</v>
      </c>
      <c r="I2731" s="1" t="s">
        <v>228</v>
      </c>
      <c r="J2731" s="1" t="s">
        <v>53</v>
      </c>
      <c r="K2731" s="1" t="s">
        <v>53</v>
      </c>
      <c r="L2731" s="1" t="s">
        <v>821</v>
      </c>
      <c r="M2731" s="1" t="s">
        <v>311</v>
      </c>
      <c r="N2731" s="1" t="s">
        <v>140</v>
      </c>
      <c r="O2731" s="1" t="s">
        <v>62</v>
      </c>
      <c r="P2731" s="1" t="s">
        <v>298</v>
      </c>
      <c r="Q2731" s="1" t="s">
        <v>298</v>
      </c>
      <c r="R2731" s="1" t="s">
        <v>298</v>
      </c>
      <c r="S2731" s="1" t="s">
        <v>1207</v>
      </c>
      <c r="T2731" s="93">
        <v>1.9279999999999999</v>
      </c>
      <c r="U2731" s="94">
        <v>46934</v>
      </c>
      <c r="V2731" s="92">
        <v>7.7499999999999999E-2</v>
      </c>
      <c r="W2731" s="92">
        <v>6.2700000000000006E-2</v>
      </c>
      <c r="X2731" s="1" t="s">
        <v>636</v>
      </c>
      <c r="Y2731" s="145" t="s">
        <v>3491</v>
      </c>
      <c r="Z2731" s="91">
        <v>5000</v>
      </c>
      <c r="AA2731" s="91">
        <v>1</v>
      </c>
      <c r="AB2731" s="91">
        <v>103.01</v>
      </c>
      <c r="AC2731" s="91">
        <v>0</v>
      </c>
      <c r="AD2731" s="91">
        <v>5.1505000000000001</v>
      </c>
      <c r="AE2731" s="145" t="s">
        <v>3491</v>
      </c>
      <c r="AF2731" s="145" t="s">
        <v>3491</v>
      </c>
      <c r="AG2731" s="1" t="s">
        <v>17</v>
      </c>
      <c r="AH2731" s="92">
        <v>4.5045045045044998E-5</v>
      </c>
      <c r="AI2731" s="92">
        <v>8.3370115004351196E-4</v>
      </c>
      <c r="AJ2731" s="92">
        <v>1.7950769355807059E-4</v>
      </c>
    </row>
    <row r="2732" spans="1:36" x14ac:dyDescent="0.25">
      <c r="A2732" s="1">
        <v>13918</v>
      </c>
      <c r="B2732" s="1">
        <v>13927</v>
      </c>
      <c r="C2732" s="1" t="s">
        <v>1633</v>
      </c>
      <c r="D2732" s="1">
        <v>513775163</v>
      </c>
      <c r="E2732" s="1" t="s">
        <v>429</v>
      </c>
      <c r="F2732" s="1" t="s">
        <v>1634</v>
      </c>
      <c r="G2732" s="1" t="s">
        <v>1635</v>
      </c>
      <c r="H2732" s="1" t="s">
        <v>76</v>
      </c>
      <c r="I2732" s="1" t="s">
        <v>228</v>
      </c>
      <c r="J2732" s="1" t="s">
        <v>53</v>
      </c>
      <c r="K2732" s="1" t="s">
        <v>53</v>
      </c>
      <c r="L2732" s="1" t="s">
        <v>821</v>
      </c>
      <c r="M2732" s="1" t="s">
        <v>311</v>
      </c>
      <c r="N2732" s="1" t="s">
        <v>156</v>
      </c>
      <c r="O2732" s="110" t="s">
        <v>55</v>
      </c>
      <c r="P2732" s="1" t="s">
        <v>1611</v>
      </c>
      <c r="Q2732" s="1" t="s">
        <v>70</v>
      </c>
      <c r="R2732" s="1" t="s">
        <v>57</v>
      </c>
      <c r="S2732" s="1" t="s">
        <v>1207</v>
      </c>
      <c r="T2732" s="93">
        <v>2.351</v>
      </c>
      <c r="U2732" s="94">
        <v>47238</v>
      </c>
      <c r="V2732" s="92">
        <v>7.4999999999999997E-2</v>
      </c>
      <c r="W2732" s="92">
        <v>5.8000000000000003E-2</v>
      </c>
      <c r="X2732" s="1" t="s">
        <v>636</v>
      </c>
      <c r="Y2732" s="145" t="s">
        <v>3491</v>
      </c>
      <c r="Z2732" s="91">
        <v>800</v>
      </c>
      <c r="AA2732" s="91">
        <v>1</v>
      </c>
      <c r="AB2732" s="91">
        <v>105.31</v>
      </c>
      <c r="AC2732" s="91">
        <v>0</v>
      </c>
      <c r="AD2732" s="91">
        <v>0.84248000000000001</v>
      </c>
      <c r="AE2732" s="145" t="s">
        <v>3491</v>
      </c>
      <c r="AF2732" s="145" t="s">
        <v>3491</v>
      </c>
      <c r="AG2732" s="1" t="s">
        <v>17</v>
      </c>
      <c r="AH2732" s="92">
        <v>1.2500000000000001E-6</v>
      </c>
      <c r="AI2732" s="92">
        <v>1.3637055526427686E-4</v>
      </c>
      <c r="AJ2732" s="92">
        <v>2.9362516584565246E-5</v>
      </c>
    </row>
    <row r="2733" spans="1:36" x14ac:dyDescent="0.25">
      <c r="A2733" s="1">
        <v>13918</v>
      </c>
      <c r="B2733" s="1">
        <v>13927</v>
      </c>
      <c r="C2733" s="1" t="s">
        <v>1567</v>
      </c>
      <c r="D2733" s="1">
        <v>520036120</v>
      </c>
      <c r="E2733" s="1" t="s">
        <v>429</v>
      </c>
      <c r="F2733" s="1" t="s">
        <v>1653</v>
      </c>
      <c r="G2733" s="1" t="s">
        <v>1654</v>
      </c>
      <c r="H2733" s="1" t="s">
        <v>76</v>
      </c>
      <c r="I2733" s="1" t="s">
        <v>228</v>
      </c>
      <c r="J2733" s="1" t="s">
        <v>53</v>
      </c>
      <c r="K2733" s="1" t="s">
        <v>53</v>
      </c>
      <c r="L2733" s="1" t="s">
        <v>821</v>
      </c>
      <c r="M2733" s="1" t="s">
        <v>311</v>
      </c>
      <c r="N2733" s="1" t="s">
        <v>269</v>
      </c>
      <c r="O2733" s="1" t="s">
        <v>62</v>
      </c>
      <c r="P2733" s="1" t="s">
        <v>1315</v>
      </c>
      <c r="Q2733" s="1" t="s">
        <v>65</v>
      </c>
      <c r="R2733" s="1" t="s">
        <v>57</v>
      </c>
      <c r="S2733" s="1" t="s">
        <v>1207</v>
      </c>
      <c r="T2733" s="93">
        <v>4.3099999999999996</v>
      </c>
      <c r="U2733" s="94">
        <v>48154</v>
      </c>
      <c r="V2733" s="92">
        <v>5.2499999999999998E-2</v>
      </c>
      <c r="W2733" s="92">
        <v>4.2900000000000001E-2</v>
      </c>
      <c r="X2733" s="1" t="s">
        <v>636</v>
      </c>
      <c r="Y2733" s="145" t="s">
        <v>3491</v>
      </c>
      <c r="Z2733" s="91">
        <v>5000</v>
      </c>
      <c r="AA2733" s="91">
        <v>1</v>
      </c>
      <c r="AB2733" s="91">
        <v>105.2</v>
      </c>
      <c r="AC2733" s="91">
        <v>0</v>
      </c>
      <c r="AD2733" s="91">
        <v>5.26</v>
      </c>
      <c r="AE2733" s="145" t="s">
        <v>3491</v>
      </c>
      <c r="AF2733" s="145" t="s">
        <v>3491</v>
      </c>
      <c r="AG2733" s="1" t="s">
        <v>17</v>
      </c>
      <c r="AH2733" s="92">
        <v>5.8823529411764701E-6</v>
      </c>
      <c r="AI2733" s="92">
        <v>8.5142569638459805E-4</v>
      </c>
      <c r="AJ2733" s="92">
        <v>1.8332404001853241E-4</v>
      </c>
    </row>
    <row r="2734" spans="1:36" x14ac:dyDescent="0.25">
      <c r="A2734" s="1">
        <v>13918</v>
      </c>
      <c r="B2734" s="1">
        <v>13927</v>
      </c>
      <c r="C2734" s="1" t="s">
        <v>1509</v>
      </c>
      <c r="D2734" s="1">
        <v>513988824</v>
      </c>
      <c r="E2734" s="1" t="s">
        <v>429</v>
      </c>
      <c r="F2734" s="1" t="s">
        <v>1655</v>
      </c>
      <c r="G2734" s="1" t="s">
        <v>1656</v>
      </c>
      <c r="H2734" s="1" t="s">
        <v>76</v>
      </c>
      <c r="I2734" s="1" t="s">
        <v>228</v>
      </c>
      <c r="J2734" s="1" t="s">
        <v>53</v>
      </c>
      <c r="K2734" s="1" t="s">
        <v>53</v>
      </c>
      <c r="L2734" s="1" t="s">
        <v>821</v>
      </c>
      <c r="M2734" s="1" t="s">
        <v>311</v>
      </c>
      <c r="N2734" s="1" t="s">
        <v>140</v>
      </c>
      <c r="O2734" s="1" t="s">
        <v>62</v>
      </c>
      <c r="P2734" s="1" t="s">
        <v>298</v>
      </c>
      <c r="Q2734" s="1" t="s">
        <v>298</v>
      </c>
      <c r="R2734" s="1" t="s">
        <v>298</v>
      </c>
      <c r="S2734" s="1" t="s">
        <v>1207</v>
      </c>
      <c r="T2734" s="93">
        <v>0.49299999999999999</v>
      </c>
      <c r="U2734" s="94">
        <v>46203</v>
      </c>
      <c r="V2734" s="92">
        <v>8.2000000000000003E-2</v>
      </c>
      <c r="W2734" s="92">
        <v>8.0299999999999996E-2</v>
      </c>
      <c r="X2734" s="1" t="s">
        <v>636</v>
      </c>
      <c r="Y2734" s="145" t="s">
        <v>3491</v>
      </c>
      <c r="Z2734" s="91">
        <v>10500</v>
      </c>
      <c r="AA2734" s="91">
        <v>1</v>
      </c>
      <c r="AB2734" s="91">
        <v>100.21</v>
      </c>
      <c r="AC2734" s="91">
        <v>0</v>
      </c>
      <c r="AD2734" s="91">
        <v>10.52205</v>
      </c>
      <c r="AE2734" s="145" t="s">
        <v>3491</v>
      </c>
      <c r="AF2734" s="145" t="s">
        <v>3491</v>
      </c>
      <c r="AG2734" s="1" t="s">
        <v>17</v>
      </c>
      <c r="AH2734" s="92">
        <v>2.03883495E-4</v>
      </c>
      <c r="AI2734" s="92">
        <v>1.7031832221755818E-3</v>
      </c>
      <c r="AJ2734" s="92">
        <v>3.6671952761920136E-4</v>
      </c>
    </row>
    <row r="2735" spans="1:36" x14ac:dyDescent="0.25">
      <c r="A2735" s="1">
        <v>13918</v>
      </c>
      <c r="B2735" s="1">
        <v>13927</v>
      </c>
      <c r="C2735" s="1" t="s">
        <v>1657</v>
      </c>
      <c r="D2735" s="1">
        <v>520018078</v>
      </c>
      <c r="E2735" s="1" t="s">
        <v>429</v>
      </c>
      <c r="F2735" s="1" t="s">
        <v>1660</v>
      </c>
      <c r="G2735" s="1" t="s">
        <v>1661</v>
      </c>
      <c r="H2735" s="1" t="s">
        <v>76</v>
      </c>
      <c r="I2735" s="1" t="s">
        <v>229</v>
      </c>
      <c r="J2735" s="1" t="s">
        <v>53</v>
      </c>
      <c r="K2735" s="1" t="s">
        <v>53</v>
      </c>
      <c r="L2735" s="1" t="s">
        <v>821</v>
      </c>
      <c r="M2735" s="1" t="s">
        <v>311</v>
      </c>
      <c r="N2735" s="1" t="s">
        <v>256</v>
      </c>
      <c r="O2735" s="1" t="s">
        <v>62</v>
      </c>
      <c r="P2735" s="1" t="s">
        <v>1206</v>
      </c>
      <c r="Q2735" s="1" t="s">
        <v>65</v>
      </c>
      <c r="R2735" s="1" t="s">
        <v>57</v>
      </c>
      <c r="S2735" s="1" t="s">
        <v>1207</v>
      </c>
      <c r="T2735" s="93">
        <v>3.9510000000000001</v>
      </c>
      <c r="U2735" s="94">
        <v>48913</v>
      </c>
      <c r="V2735" s="92">
        <v>2.0199999999999999E-2</v>
      </c>
      <c r="W2735" s="92">
        <v>2.1899999999999999E-2</v>
      </c>
      <c r="X2735" s="1" t="s">
        <v>636</v>
      </c>
      <c r="Y2735" s="145" t="s">
        <v>3491</v>
      </c>
      <c r="Z2735" s="91">
        <v>10000</v>
      </c>
      <c r="AA2735" s="91">
        <v>1</v>
      </c>
      <c r="AB2735" s="91">
        <v>105.39</v>
      </c>
      <c r="AC2735" s="91">
        <v>0</v>
      </c>
      <c r="AD2735" s="91">
        <v>10.539</v>
      </c>
      <c r="AE2735" s="145" t="s">
        <v>3491</v>
      </c>
      <c r="AF2735" s="145" t="s">
        <v>3491</v>
      </c>
      <c r="AG2735" s="1" t="s">
        <v>17</v>
      </c>
      <c r="AH2735" s="92">
        <v>2.8026780148967901E-6</v>
      </c>
      <c r="AI2735" s="92">
        <v>1.70592688482838E-3</v>
      </c>
      <c r="AJ2735" s="92">
        <v>3.6731027713979335E-4</v>
      </c>
    </row>
    <row r="2736" spans="1:36" x14ac:dyDescent="0.25">
      <c r="A2736" s="1">
        <v>13918</v>
      </c>
      <c r="B2736" s="1">
        <v>13927</v>
      </c>
      <c r="C2736" s="1" t="s">
        <v>1664</v>
      </c>
      <c r="D2736" s="1">
        <v>516291754</v>
      </c>
      <c r="E2736" s="1" t="s">
        <v>429</v>
      </c>
      <c r="F2736" s="1" t="s">
        <v>1665</v>
      </c>
      <c r="G2736" s="1" t="s">
        <v>1666</v>
      </c>
      <c r="H2736" s="1" t="s">
        <v>76</v>
      </c>
      <c r="I2736" s="1" t="s">
        <v>229</v>
      </c>
      <c r="J2736" s="1" t="s">
        <v>53</v>
      </c>
      <c r="K2736" s="1" t="s">
        <v>53</v>
      </c>
      <c r="L2736" s="1" t="s">
        <v>821</v>
      </c>
      <c r="M2736" s="1" t="s">
        <v>311</v>
      </c>
      <c r="N2736" s="1" t="s">
        <v>651</v>
      </c>
      <c r="O2736" s="1" t="s">
        <v>62</v>
      </c>
      <c r="P2736" s="1" t="s">
        <v>298</v>
      </c>
      <c r="Q2736" s="1" t="s">
        <v>298</v>
      </c>
      <c r="R2736" s="1" t="s">
        <v>298</v>
      </c>
      <c r="S2736" s="1" t="s">
        <v>1207</v>
      </c>
      <c r="T2736" s="93">
        <v>1.913</v>
      </c>
      <c r="U2736" s="94">
        <v>46752</v>
      </c>
      <c r="V2736" s="92">
        <v>4.6098E-2</v>
      </c>
      <c r="W2736" s="92">
        <v>3.1800000000000002E-2</v>
      </c>
      <c r="X2736" s="1" t="s">
        <v>636</v>
      </c>
      <c r="Y2736" s="145" t="s">
        <v>3491</v>
      </c>
      <c r="Z2736" s="91">
        <v>40000</v>
      </c>
      <c r="AA2736" s="91">
        <v>1</v>
      </c>
      <c r="AB2736" s="91">
        <v>108.81</v>
      </c>
      <c r="AC2736" s="91">
        <v>0</v>
      </c>
      <c r="AD2736" s="91">
        <v>43.524000000000001</v>
      </c>
      <c r="AE2736" s="145" t="s">
        <v>3491</v>
      </c>
      <c r="AF2736" s="145" t="s">
        <v>3491</v>
      </c>
      <c r="AG2736" s="1" t="s">
        <v>17</v>
      </c>
      <c r="AH2736" s="92">
        <v>4.0830533889853497E-5</v>
      </c>
      <c r="AI2736" s="92">
        <v>7.0451429675747624E-3</v>
      </c>
      <c r="AJ2736" s="92">
        <v>1.5169192999556283E-3</v>
      </c>
    </row>
    <row r="2737" spans="1:36" x14ac:dyDescent="0.25">
      <c r="A2737" s="1">
        <v>13918</v>
      </c>
      <c r="B2737" s="1">
        <v>13927</v>
      </c>
      <c r="C2737" s="1" t="s">
        <v>1667</v>
      </c>
      <c r="D2737" s="1">
        <v>24310225</v>
      </c>
      <c r="E2737" s="1" t="s">
        <v>430</v>
      </c>
      <c r="F2737" s="1" t="s">
        <v>1668</v>
      </c>
      <c r="G2737" s="1" t="s">
        <v>1669</v>
      </c>
      <c r="H2737" s="1" t="s">
        <v>76</v>
      </c>
      <c r="I2737" s="1" t="s">
        <v>228</v>
      </c>
      <c r="J2737" s="1" t="s">
        <v>53</v>
      </c>
      <c r="K2737" s="1" t="s">
        <v>314</v>
      </c>
      <c r="L2737" s="1" t="s">
        <v>821</v>
      </c>
      <c r="M2737" s="1" t="s">
        <v>311</v>
      </c>
      <c r="N2737" s="1" t="s">
        <v>140</v>
      </c>
      <c r="O2737" s="1" t="s">
        <v>62</v>
      </c>
      <c r="P2737" s="1" t="s">
        <v>298</v>
      </c>
      <c r="Q2737" s="1" t="s">
        <v>298</v>
      </c>
      <c r="R2737" s="1" t="s">
        <v>298</v>
      </c>
      <c r="S2737" s="1" t="s">
        <v>1207</v>
      </c>
      <c r="T2737" s="93">
        <v>2.4359999999999999</v>
      </c>
      <c r="U2737" s="94">
        <v>47751</v>
      </c>
      <c r="V2737" s="92">
        <v>8.1500000000000003E-2</v>
      </c>
      <c r="W2737" s="92">
        <v>5.8500000000000003E-2</v>
      </c>
      <c r="X2737" s="1" t="s">
        <v>636</v>
      </c>
      <c r="Y2737" s="145" t="s">
        <v>3491</v>
      </c>
      <c r="Z2737" s="91">
        <v>5000</v>
      </c>
      <c r="AA2737" s="91">
        <v>1</v>
      </c>
      <c r="AB2737" s="91">
        <v>108</v>
      </c>
      <c r="AC2737" s="91">
        <v>0</v>
      </c>
      <c r="AD2737" s="91">
        <v>5.4</v>
      </c>
      <c r="AE2737" s="145" t="s">
        <v>3491</v>
      </c>
      <c r="AF2737" s="145" t="s">
        <v>3491</v>
      </c>
      <c r="AG2737" s="1" t="s">
        <v>17</v>
      </c>
      <c r="AH2737" s="92">
        <v>1.8181818181818199E-5</v>
      </c>
      <c r="AI2737" s="92">
        <v>8.7408721682069015E-4</v>
      </c>
      <c r="AJ2737" s="92">
        <v>1.8820338709126905E-4</v>
      </c>
    </row>
    <row r="2738" spans="1:36" x14ac:dyDescent="0.25">
      <c r="A2738" s="1">
        <v>13918</v>
      </c>
      <c r="B2738" s="1">
        <v>13927</v>
      </c>
      <c r="C2738" s="1" t="s">
        <v>1330</v>
      </c>
      <c r="D2738" s="1">
        <v>514065283</v>
      </c>
      <c r="E2738" s="1" t="s">
        <v>429</v>
      </c>
      <c r="F2738" s="1" t="s">
        <v>1672</v>
      </c>
      <c r="G2738" s="1" t="s">
        <v>1673</v>
      </c>
      <c r="H2738" s="1" t="s">
        <v>76</v>
      </c>
      <c r="I2738" s="1" t="s">
        <v>228</v>
      </c>
      <c r="J2738" s="1" t="s">
        <v>53</v>
      </c>
      <c r="K2738" s="1" t="s">
        <v>53</v>
      </c>
      <c r="L2738" s="1" t="s">
        <v>821</v>
      </c>
      <c r="M2738" s="1" t="s">
        <v>311</v>
      </c>
      <c r="N2738" s="1" t="s">
        <v>75</v>
      </c>
      <c r="O2738" s="1" t="s">
        <v>62</v>
      </c>
      <c r="P2738" s="1" t="s">
        <v>1315</v>
      </c>
      <c r="Q2738" s="1" t="s">
        <v>65</v>
      </c>
      <c r="R2738" s="1" t="s">
        <v>57</v>
      </c>
      <c r="S2738" s="1" t="s">
        <v>1207</v>
      </c>
      <c r="T2738" s="93">
        <v>2.7719999999999998</v>
      </c>
      <c r="U2738" s="94">
        <v>48026</v>
      </c>
      <c r="V2738" s="92">
        <v>5.0500000000000003E-2</v>
      </c>
      <c r="W2738" s="92">
        <v>4.4699999999999997E-2</v>
      </c>
      <c r="X2738" s="1" t="s">
        <v>636</v>
      </c>
      <c r="Y2738" s="145" t="s">
        <v>3491</v>
      </c>
      <c r="Z2738" s="91">
        <v>733.6</v>
      </c>
      <c r="AA2738" s="91">
        <v>1</v>
      </c>
      <c r="AB2738" s="91">
        <v>101.77</v>
      </c>
      <c r="AC2738" s="91">
        <v>0</v>
      </c>
      <c r="AD2738" s="91">
        <v>0.74658000000000002</v>
      </c>
      <c r="AE2738" s="145" t="s">
        <v>3491</v>
      </c>
      <c r="AF2738" s="145" t="s">
        <v>3491</v>
      </c>
      <c r="AG2738" s="1" t="s">
        <v>17</v>
      </c>
      <c r="AH2738" s="92">
        <v>3.9048924896227596E-6</v>
      </c>
      <c r="AI2738" s="92">
        <v>1.2084741376555386E-4</v>
      </c>
      <c r="AJ2738" s="92">
        <v>2.6020163839740672E-5</v>
      </c>
    </row>
    <row r="2739" spans="1:36" x14ac:dyDescent="0.25">
      <c r="A2739" s="1">
        <v>13918</v>
      </c>
      <c r="B2739" s="1">
        <v>13927</v>
      </c>
      <c r="C2739" s="1" t="s">
        <v>1561</v>
      </c>
      <c r="D2739" s="1">
        <v>520039868</v>
      </c>
      <c r="E2739" s="1" t="s">
        <v>429</v>
      </c>
      <c r="F2739" s="1" t="s">
        <v>1674</v>
      </c>
      <c r="G2739" s="1" t="s">
        <v>1675</v>
      </c>
      <c r="H2739" s="1" t="s">
        <v>76</v>
      </c>
      <c r="I2739" s="1" t="s">
        <v>228</v>
      </c>
      <c r="J2739" s="1" t="s">
        <v>53</v>
      </c>
      <c r="K2739" s="1" t="s">
        <v>53</v>
      </c>
      <c r="L2739" s="1" t="s">
        <v>821</v>
      </c>
      <c r="M2739" s="1" t="s">
        <v>311</v>
      </c>
      <c r="N2739" s="1" t="s">
        <v>647</v>
      </c>
      <c r="O2739" s="1" t="s">
        <v>62</v>
      </c>
      <c r="P2739" s="1" t="s">
        <v>298</v>
      </c>
      <c r="Q2739" s="1" t="s">
        <v>298</v>
      </c>
      <c r="R2739" s="1" t="s">
        <v>298</v>
      </c>
      <c r="S2739" s="1" t="s">
        <v>1207</v>
      </c>
      <c r="T2739" s="93">
        <v>2.31</v>
      </c>
      <c r="U2739" s="94">
        <v>47573</v>
      </c>
      <c r="V2739" s="92">
        <v>5.5E-2</v>
      </c>
      <c r="W2739" s="92">
        <v>5.5300000000000002E-2</v>
      </c>
      <c r="X2739" s="1" t="s">
        <v>636</v>
      </c>
      <c r="Y2739" s="145" t="s">
        <v>3491</v>
      </c>
      <c r="Z2739" s="91">
        <v>73000</v>
      </c>
      <c r="AA2739" s="91">
        <v>1</v>
      </c>
      <c r="AB2739" s="91">
        <v>101.5</v>
      </c>
      <c r="AC2739" s="91">
        <v>0</v>
      </c>
      <c r="AD2739" s="91">
        <v>74.094999999999999</v>
      </c>
      <c r="AE2739" s="145" t="s">
        <v>3491</v>
      </c>
      <c r="AF2739" s="145" t="s">
        <v>3491</v>
      </c>
      <c r="AG2739" s="1" t="s">
        <v>17</v>
      </c>
      <c r="AH2739" s="92">
        <v>2.2249942400000001E-4</v>
      </c>
      <c r="AI2739" s="92">
        <v>1.1993609690801672E-2</v>
      </c>
      <c r="AJ2739" s="92">
        <v>2.582394438245848E-3</v>
      </c>
    </row>
    <row r="2740" spans="1:36" x14ac:dyDescent="0.25">
      <c r="A2740" s="1">
        <v>13918</v>
      </c>
      <c r="B2740" s="1">
        <v>13927</v>
      </c>
      <c r="C2740" s="1" t="s">
        <v>1523</v>
      </c>
      <c r="D2740" s="1">
        <v>520029935</v>
      </c>
      <c r="E2740" s="1" t="s">
        <v>429</v>
      </c>
      <c r="F2740" s="1" t="s">
        <v>1676</v>
      </c>
      <c r="G2740" s="1" t="s">
        <v>1677</v>
      </c>
      <c r="H2740" s="1" t="s">
        <v>76</v>
      </c>
      <c r="I2740" s="1" t="s">
        <v>229</v>
      </c>
      <c r="J2740" s="1" t="s">
        <v>53</v>
      </c>
      <c r="K2740" s="1" t="s">
        <v>53</v>
      </c>
      <c r="L2740" s="1" t="s">
        <v>821</v>
      </c>
      <c r="M2740" s="1" t="s">
        <v>311</v>
      </c>
      <c r="N2740" s="1" t="s">
        <v>256</v>
      </c>
      <c r="O2740" s="1" t="s">
        <v>62</v>
      </c>
      <c r="P2740" s="1" t="s">
        <v>1206</v>
      </c>
      <c r="Q2740" s="1" t="s">
        <v>65</v>
      </c>
      <c r="R2740" s="1" t="s">
        <v>57</v>
      </c>
      <c r="S2740" s="1" t="s">
        <v>1207</v>
      </c>
      <c r="T2740" s="93">
        <v>4.4180000000000001</v>
      </c>
      <c r="U2740" s="94">
        <v>49388</v>
      </c>
      <c r="V2740" s="92">
        <v>2.1100000000000001E-2</v>
      </c>
      <c r="W2740" s="92">
        <v>2.29E-2</v>
      </c>
      <c r="X2740" s="1" t="s">
        <v>636</v>
      </c>
      <c r="Y2740" s="145" t="s">
        <v>3491</v>
      </c>
      <c r="Z2740" s="91">
        <v>2730</v>
      </c>
      <c r="AA2740" s="91">
        <v>1</v>
      </c>
      <c r="AB2740" s="91">
        <v>106.89</v>
      </c>
      <c r="AC2740" s="91">
        <v>0</v>
      </c>
      <c r="AD2740" s="91">
        <v>2.9180999999999999</v>
      </c>
      <c r="AE2740" s="145" t="s">
        <v>3491</v>
      </c>
      <c r="AF2740" s="145" t="s">
        <v>3491</v>
      </c>
      <c r="AG2740" s="1" t="s">
        <v>17</v>
      </c>
      <c r="AH2740" s="92">
        <v>1.0493425344350501E-6</v>
      </c>
      <c r="AI2740" s="92">
        <v>4.7234701988971403E-4</v>
      </c>
      <c r="AJ2740" s="92">
        <v>1.0170301923537632E-4</v>
      </c>
    </row>
    <row r="2741" spans="1:36" x14ac:dyDescent="0.25">
      <c r="A2741" s="1">
        <v>13918</v>
      </c>
      <c r="B2741" s="1">
        <v>13927</v>
      </c>
      <c r="C2741" s="1" t="s">
        <v>1678</v>
      </c>
      <c r="D2741" s="1">
        <v>514401702</v>
      </c>
      <c r="E2741" s="1" t="s">
        <v>429</v>
      </c>
      <c r="F2741" s="1" t="s">
        <v>1679</v>
      </c>
      <c r="G2741" s="1" t="s">
        <v>1680</v>
      </c>
      <c r="H2741" s="1" t="s">
        <v>76</v>
      </c>
      <c r="I2741" s="1" t="s">
        <v>228</v>
      </c>
      <c r="J2741" s="1" t="s">
        <v>53</v>
      </c>
      <c r="K2741" s="1" t="s">
        <v>53</v>
      </c>
      <c r="L2741" s="1" t="s">
        <v>821</v>
      </c>
      <c r="M2741" s="1" t="s">
        <v>311</v>
      </c>
      <c r="N2741" s="1" t="s">
        <v>156</v>
      </c>
      <c r="O2741" s="1" t="s">
        <v>62</v>
      </c>
      <c r="P2741" s="1" t="s">
        <v>1366</v>
      </c>
      <c r="Q2741" s="1" t="s">
        <v>65</v>
      </c>
      <c r="R2741" s="1" t="s">
        <v>57</v>
      </c>
      <c r="S2741" s="1" t="s">
        <v>1207</v>
      </c>
      <c r="T2741" s="93">
        <v>5.1130000000000004</v>
      </c>
      <c r="U2741" s="94">
        <v>49212</v>
      </c>
      <c r="V2741" s="92">
        <v>6.2E-2</v>
      </c>
      <c r="W2741" s="92">
        <v>4.6699999999999998E-2</v>
      </c>
      <c r="X2741" s="1" t="s">
        <v>636</v>
      </c>
      <c r="Y2741" s="145" t="s">
        <v>3491</v>
      </c>
      <c r="Z2741" s="91">
        <v>8000</v>
      </c>
      <c r="AA2741" s="91">
        <v>1</v>
      </c>
      <c r="AB2741" s="91">
        <v>109.88</v>
      </c>
      <c r="AC2741" s="91">
        <v>0</v>
      </c>
      <c r="AD2741" s="91">
        <v>8.7904</v>
      </c>
      <c r="AE2741" s="145" t="s">
        <v>3491</v>
      </c>
      <c r="AF2741" s="145" t="s">
        <v>3491</v>
      </c>
      <c r="AG2741" s="1" t="s">
        <v>17</v>
      </c>
      <c r="AH2741" s="92">
        <v>1.2152587893591899E-5</v>
      </c>
      <c r="AI2741" s="92">
        <v>1.4228844945815915E-3</v>
      </c>
      <c r="AJ2741" s="92">
        <v>3.0636723220131318E-4</v>
      </c>
    </row>
    <row r="2742" spans="1:36" x14ac:dyDescent="0.25">
      <c r="A2742" s="1">
        <v>13918</v>
      </c>
      <c r="B2742" s="1">
        <v>13927</v>
      </c>
      <c r="C2742" s="1" t="s">
        <v>1570</v>
      </c>
      <c r="D2742" s="1">
        <v>520038274</v>
      </c>
      <c r="E2742" s="1" t="s">
        <v>429</v>
      </c>
      <c r="F2742" s="1" t="s">
        <v>2169</v>
      </c>
      <c r="G2742" s="1" t="s">
        <v>2170</v>
      </c>
      <c r="H2742" s="1" t="s">
        <v>76</v>
      </c>
      <c r="I2742" s="1" t="s">
        <v>228</v>
      </c>
      <c r="J2742" s="1" t="s">
        <v>53</v>
      </c>
      <c r="K2742" s="1" t="s">
        <v>53</v>
      </c>
      <c r="L2742" s="1" t="s">
        <v>821</v>
      </c>
      <c r="M2742" s="1" t="s">
        <v>311</v>
      </c>
      <c r="N2742" s="1" t="s">
        <v>140</v>
      </c>
      <c r="O2742" s="1" t="s">
        <v>62</v>
      </c>
      <c r="P2742" s="1" t="s">
        <v>1398</v>
      </c>
      <c r="Q2742" s="1" t="s">
        <v>70</v>
      </c>
      <c r="R2742" s="1" t="s">
        <v>57</v>
      </c>
      <c r="S2742" s="1" t="s">
        <v>1207</v>
      </c>
      <c r="T2742" s="93">
        <v>2.7490000000000001</v>
      </c>
      <c r="U2742" s="94">
        <v>47483</v>
      </c>
      <c r="V2742" s="92">
        <v>6.1499999999999999E-2</v>
      </c>
      <c r="W2742" s="92">
        <v>4.8500000000000001E-2</v>
      </c>
      <c r="X2742" s="1" t="s">
        <v>636</v>
      </c>
      <c r="Y2742" s="145" t="s">
        <v>3491</v>
      </c>
      <c r="Z2742" s="91">
        <v>27000</v>
      </c>
      <c r="AA2742" s="91">
        <v>1</v>
      </c>
      <c r="AB2742" s="91">
        <v>103.7</v>
      </c>
      <c r="AC2742" s="91">
        <v>0</v>
      </c>
      <c r="AD2742" s="91">
        <v>27.998999999999999</v>
      </c>
      <c r="AE2742" s="145" t="s">
        <v>3491</v>
      </c>
      <c r="AF2742" s="145" t="s">
        <v>3491</v>
      </c>
      <c r="AG2742" s="1" t="s">
        <v>17</v>
      </c>
      <c r="AH2742" s="92">
        <v>1E-4</v>
      </c>
      <c r="AI2742" s="92">
        <v>4.5321422192152782E-3</v>
      </c>
      <c r="AJ2742" s="92">
        <v>9.7583456206822982E-4</v>
      </c>
    </row>
    <row r="2743" spans="1:36" x14ac:dyDescent="0.25">
      <c r="A2743" s="1">
        <v>13918</v>
      </c>
      <c r="B2743" s="1">
        <v>13927</v>
      </c>
      <c r="C2743" s="1" t="s">
        <v>1681</v>
      </c>
      <c r="D2743" s="1">
        <v>510607328</v>
      </c>
      <c r="E2743" s="1" t="s">
        <v>429</v>
      </c>
      <c r="F2743" s="1" t="s">
        <v>1682</v>
      </c>
      <c r="G2743" s="1" t="s">
        <v>1683</v>
      </c>
      <c r="H2743" s="1" t="s">
        <v>76</v>
      </c>
      <c r="I2743" s="1" t="s">
        <v>228</v>
      </c>
      <c r="J2743" s="1" t="s">
        <v>53</v>
      </c>
      <c r="K2743" s="1" t="s">
        <v>53</v>
      </c>
      <c r="L2743" s="1" t="s">
        <v>821</v>
      </c>
      <c r="M2743" s="1" t="s">
        <v>311</v>
      </c>
      <c r="N2743" s="1" t="s">
        <v>652</v>
      </c>
      <c r="O2743" s="1" t="s">
        <v>62</v>
      </c>
      <c r="P2743" s="1" t="s">
        <v>1474</v>
      </c>
      <c r="Q2743" s="1" t="s">
        <v>70</v>
      </c>
      <c r="R2743" s="1" t="s">
        <v>57</v>
      </c>
      <c r="S2743" s="1" t="s">
        <v>1207</v>
      </c>
      <c r="T2743" s="93">
        <v>3.907</v>
      </c>
      <c r="U2743" s="94">
        <v>49278</v>
      </c>
      <c r="V2743" s="92">
        <v>6.0699999999999997E-2</v>
      </c>
      <c r="W2743" s="92">
        <v>5.0200000000000002E-2</v>
      </c>
      <c r="X2743" s="1" t="s">
        <v>636</v>
      </c>
      <c r="Y2743" s="145" t="s">
        <v>3491</v>
      </c>
      <c r="Z2743" s="91">
        <v>6900</v>
      </c>
      <c r="AA2743" s="91">
        <v>1</v>
      </c>
      <c r="AB2743" s="91">
        <v>104.82</v>
      </c>
      <c r="AC2743" s="91">
        <v>0</v>
      </c>
      <c r="AD2743" s="91">
        <v>7.2325799999999996</v>
      </c>
      <c r="AE2743" s="145" t="s">
        <v>3491</v>
      </c>
      <c r="AF2743" s="145" t="s">
        <v>3491</v>
      </c>
      <c r="AG2743" s="1" t="s">
        <v>17</v>
      </c>
      <c r="AH2743" s="92">
        <v>1.7599140549797199E-5</v>
      </c>
      <c r="AI2743" s="92">
        <v>1.1707232819690716E-3</v>
      </c>
      <c r="AJ2743" s="92">
        <v>2.5207334322380936E-4</v>
      </c>
    </row>
    <row r="2744" spans="1:36" x14ac:dyDescent="0.25">
      <c r="A2744" s="1">
        <v>13918</v>
      </c>
      <c r="B2744" s="1">
        <v>13927</v>
      </c>
      <c r="C2744" s="1" t="s">
        <v>1684</v>
      </c>
      <c r="D2744" s="1">
        <v>520033234</v>
      </c>
      <c r="E2744" s="1" t="s">
        <v>429</v>
      </c>
      <c r="F2744" s="1" t="s">
        <v>1685</v>
      </c>
      <c r="G2744" s="1" t="s">
        <v>1686</v>
      </c>
      <c r="H2744" s="1" t="s">
        <v>76</v>
      </c>
      <c r="I2744" s="1" t="s">
        <v>229</v>
      </c>
      <c r="J2744" s="1" t="s">
        <v>53</v>
      </c>
      <c r="K2744" s="1" t="s">
        <v>53</v>
      </c>
      <c r="L2744" s="1" t="s">
        <v>821</v>
      </c>
      <c r="M2744" s="1" t="s">
        <v>311</v>
      </c>
      <c r="N2744" s="1" t="s">
        <v>652</v>
      </c>
      <c r="O2744" s="1" t="s">
        <v>62</v>
      </c>
      <c r="P2744" s="1" t="s">
        <v>1329</v>
      </c>
      <c r="Q2744" s="1" t="s">
        <v>65</v>
      </c>
      <c r="R2744" s="1" t="s">
        <v>57</v>
      </c>
      <c r="S2744" s="1" t="s">
        <v>1207</v>
      </c>
      <c r="T2744" s="93">
        <v>3.673</v>
      </c>
      <c r="U2744" s="94">
        <v>48121</v>
      </c>
      <c r="V2744" s="92">
        <v>4.8300000000000003E-2</v>
      </c>
      <c r="W2744" s="92">
        <v>4.4999999999999998E-2</v>
      </c>
      <c r="X2744" s="1" t="s">
        <v>636</v>
      </c>
      <c r="Y2744" s="145" t="s">
        <v>3491</v>
      </c>
      <c r="Z2744" s="91">
        <v>4000</v>
      </c>
      <c r="AA2744" s="91">
        <v>1</v>
      </c>
      <c r="AB2744" s="91">
        <v>108.73</v>
      </c>
      <c r="AC2744" s="91">
        <v>0</v>
      </c>
      <c r="AD2744" s="91">
        <v>4.3491999999999997</v>
      </c>
      <c r="AE2744" s="145" t="s">
        <v>3491</v>
      </c>
      <c r="AF2744" s="145" t="s">
        <v>3491</v>
      </c>
      <c r="AG2744" s="1" t="s">
        <v>17</v>
      </c>
      <c r="AH2744" s="92">
        <v>9.7560975609756093E-6</v>
      </c>
      <c r="AI2744" s="92">
        <v>7.0399631914750836E-4</v>
      </c>
      <c r="AJ2744" s="92">
        <v>1.515804020624717E-4</v>
      </c>
    </row>
    <row r="2745" spans="1:36" x14ac:dyDescent="0.25">
      <c r="A2745" s="1">
        <v>13918</v>
      </c>
      <c r="B2745" s="1">
        <v>13927</v>
      </c>
      <c r="C2745" s="1" t="s">
        <v>2348</v>
      </c>
      <c r="D2745" s="1">
        <v>512607888</v>
      </c>
      <c r="E2745" s="1" t="s">
        <v>429</v>
      </c>
      <c r="F2745" s="1" t="s">
        <v>2349</v>
      </c>
      <c r="G2745" s="1" t="s">
        <v>2350</v>
      </c>
      <c r="H2745" s="1" t="s">
        <v>76</v>
      </c>
      <c r="I2745" s="1" t="s">
        <v>228</v>
      </c>
      <c r="J2745" s="1" t="s">
        <v>53</v>
      </c>
      <c r="K2745" s="1" t="s">
        <v>53</v>
      </c>
      <c r="L2745" s="1" t="s">
        <v>821</v>
      </c>
      <c r="M2745" s="1" t="s">
        <v>311</v>
      </c>
      <c r="N2745" s="1" t="s">
        <v>259</v>
      </c>
      <c r="O2745" s="1" t="s">
        <v>62</v>
      </c>
      <c r="P2745" s="1" t="s">
        <v>1398</v>
      </c>
      <c r="Q2745" s="1" t="s">
        <v>70</v>
      </c>
      <c r="R2745" s="1" t="s">
        <v>57</v>
      </c>
      <c r="S2745" s="1" t="s">
        <v>1207</v>
      </c>
      <c r="T2745" s="93">
        <v>3.5139999999999998</v>
      </c>
      <c r="U2745" s="94">
        <v>48457</v>
      </c>
      <c r="V2745" s="92">
        <v>6.3299999999999995E-2</v>
      </c>
      <c r="W2745" s="92">
        <v>4.7199999999999999E-2</v>
      </c>
      <c r="X2745" s="1" t="s">
        <v>636</v>
      </c>
      <c r="Y2745" s="145" t="s">
        <v>3491</v>
      </c>
      <c r="Z2745" s="91">
        <v>20000</v>
      </c>
      <c r="AA2745" s="91">
        <v>1</v>
      </c>
      <c r="AB2745" s="91">
        <v>108.04</v>
      </c>
      <c r="AC2745" s="91">
        <v>0</v>
      </c>
      <c r="AD2745" s="91">
        <v>21.608000000000001</v>
      </c>
      <c r="AE2745" s="145" t="s">
        <v>3491</v>
      </c>
      <c r="AF2745" s="145" t="s">
        <v>3491</v>
      </c>
      <c r="AG2745" s="1" t="s">
        <v>17</v>
      </c>
      <c r="AH2745" s="92">
        <v>3.0443948884609798E-5</v>
      </c>
      <c r="AI2745" s="92">
        <v>3.4976438113076798E-3</v>
      </c>
      <c r="AJ2745" s="92">
        <v>7.5309236819780397E-4</v>
      </c>
    </row>
    <row r="2746" spans="1:36" x14ac:dyDescent="0.25">
      <c r="A2746" s="1">
        <v>13918</v>
      </c>
      <c r="B2746" s="1">
        <v>13927</v>
      </c>
      <c r="C2746" s="1" t="s">
        <v>1497</v>
      </c>
      <c r="D2746" s="1">
        <v>514625094</v>
      </c>
      <c r="E2746" s="1" t="s">
        <v>429</v>
      </c>
      <c r="F2746" s="1" t="s">
        <v>2171</v>
      </c>
      <c r="G2746" s="1" t="s">
        <v>2172</v>
      </c>
      <c r="H2746" s="1" t="s">
        <v>76</v>
      </c>
      <c r="I2746" s="1" t="s">
        <v>228</v>
      </c>
      <c r="J2746" s="1" t="s">
        <v>53</v>
      </c>
      <c r="K2746" s="1" t="s">
        <v>53</v>
      </c>
      <c r="L2746" s="1" t="s">
        <v>821</v>
      </c>
      <c r="M2746" s="1" t="s">
        <v>311</v>
      </c>
      <c r="N2746" s="1" t="s">
        <v>140</v>
      </c>
      <c r="O2746" s="1" t="s">
        <v>62</v>
      </c>
      <c r="P2746" s="1" t="s">
        <v>298</v>
      </c>
      <c r="Q2746" s="1" t="s">
        <v>298</v>
      </c>
      <c r="R2746" s="1" t="s">
        <v>298</v>
      </c>
      <c r="S2746" s="1" t="s">
        <v>1207</v>
      </c>
      <c r="T2746" s="93">
        <v>1.77</v>
      </c>
      <c r="U2746" s="94">
        <v>46757</v>
      </c>
      <c r="V2746" s="92">
        <v>7.5999999999999998E-2</v>
      </c>
      <c r="W2746" s="92">
        <v>6.3899999999999998E-2</v>
      </c>
      <c r="X2746" s="1" t="s">
        <v>636</v>
      </c>
      <c r="Y2746" s="145" t="s">
        <v>3491</v>
      </c>
      <c r="Z2746" s="91">
        <v>23000</v>
      </c>
      <c r="AA2746" s="91">
        <v>1</v>
      </c>
      <c r="AB2746" s="91">
        <v>102.18</v>
      </c>
      <c r="AC2746" s="91">
        <v>0.874</v>
      </c>
      <c r="AD2746" s="91">
        <v>24.375399999999999</v>
      </c>
      <c r="AE2746" s="145" t="s">
        <v>3491</v>
      </c>
      <c r="AF2746" s="145" t="s">
        <v>3491</v>
      </c>
      <c r="AG2746" s="1" t="s">
        <v>17</v>
      </c>
      <c r="AH2746" s="92">
        <v>1.49654817E-4</v>
      </c>
      <c r="AI2746" s="92">
        <v>3.9455973231279718E-3</v>
      </c>
      <c r="AJ2746" s="92">
        <v>8.4954311883417017E-4</v>
      </c>
    </row>
    <row r="2747" spans="1:36" x14ac:dyDescent="0.25">
      <c r="A2747" s="1">
        <v>13918</v>
      </c>
      <c r="B2747" s="1">
        <v>13927</v>
      </c>
      <c r="C2747" s="1" t="s">
        <v>1517</v>
      </c>
      <c r="D2747" s="1">
        <v>1630</v>
      </c>
      <c r="E2747" s="1" t="s">
        <v>2</v>
      </c>
      <c r="F2747" s="1" t="s">
        <v>1687</v>
      </c>
      <c r="G2747" s="1" t="s">
        <v>1688</v>
      </c>
      <c r="H2747" s="1" t="s">
        <v>76</v>
      </c>
      <c r="I2747" s="1" t="s">
        <v>228</v>
      </c>
      <c r="J2747" s="1" t="s">
        <v>53</v>
      </c>
      <c r="K2747" s="1" t="s">
        <v>314</v>
      </c>
      <c r="L2747" s="1" t="s">
        <v>821</v>
      </c>
      <c r="M2747" s="1" t="s">
        <v>311</v>
      </c>
      <c r="N2747" s="1" t="s">
        <v>652</v>
      </c>
      <c r="O2747" s="1" t="s">
        <v>62</v>
      </c>
      <c r="P2747" s="1" t="s">
        <v>1319</v>
      </c>
      <c r="Q2747" s="1" t="s">
        <v>65</v>
      </c>
      <c r="R2747" s="1" t="s">
        <v>57</v>
      </c>
      <c r="S2747" s="1" t="s">
        <v>1207</v>
      </c>
      <c r="T2747" s="93">
        <v>1.929</v>
      </c>
      <c r="U2747" s="94">
        <v>46798</v>
      </c>
      <c r="V2747" s="92">
        <v>5.8999999999999997E-2</v>
      </c>
      <c r="W2747" s="92">
        <v>5.0799999999999998E-2</v>
      </c>
      <c r="X2747" s="1" t="s">
        <v>636</v>
      </c>
      <c r="Y2747" s="145" t="s">
        <v>3491</v>
      </c>
      <c r="Z2747" s="91">
        <v>11000</v>
      </c>
      <c r="AA2747" s="91">
        <v>1</v>
      </c>
      <c r="AB2747" s="91">
        <v>103.93</v>
      </c>
      <c r="AC2747" s="91">
        <v>0</v>
      </c>
      <c r="AD2747" s="91">
        <v>11.4323</v>
      </c>
      <c r="AE2747" s="145" t="s">
        <v>3491</v>
      </c>
      <c r="AF2747" s="145" t="s">
        <v>3491</v>
      </c>
      <c r="AG2747" s="1" t="s">
        <v>17</v>
      </c>
      <c r="AH2747" s="92">
        <v>1.69230769230769E-5</v>
      </c>
      <c r="AI2747" s="92">
        <v>1.8505235720109583E-3</v>
      </c>
      <c r="AJ2747" s="92">
        <v>3.9844399671176201E-4</v>
      </c>
    </row>
    <row r="2748" spans="1:36" x14ac:dyDescent="0.25">
      <c r="A2748" s="1">
        <v>13918</v>
      </c>
      <c r="B2748" s="1">
        <v>13927</v>
      </c>
      <c r="C2748" s="1" t="s">
        <v>1612</v>
      </c>
      <c r="D2748" s="1">
        <v>550263107</v>
      </c>
      <c r="E2748" s="1" t="s">
        <v>432</v>
      </c>
      <c r="F2748" s="1" t="s">
        <v>1692</v>
      </c>
      <c r="G2748" s="1" t="s">
        <v>1693</v>
      </c>
      <c r="H2748" s="1" t="s">
        <v>76</v>
      </c>
      <c r="I2748" s="1" t="s">
        <v>228</v>
      </c>
      <c r="J2748" s="1" t="s">
        <v>53</v>
      </c>
      <c r="K2748" s="1" t="s">
        <v>53</v>
      </c>
      <c r="L2748" s="1" t="s">
        <v>821</v>
      </c>
      <c r="M2748" s="1" t="s">
        <v>311</v>
      </c>
      <c r="N2748" s="1" t="s">
        <v>267</v>
      </c>
      <c r="O2748" s="1" t="s">
        <v>62</v>
      </c>
      <c r="P2748" s="1" t="s">
        <v>1456</v>
      </c>
      <c r="Q2748" s="1" t="s">
        <v>65</v>
      </c>
      <c r="R2748" s="1" t="s">
        <v>57</v>
      </c>
      <c r="S2748" s="1" t="s">
        <v>1207</v>
      </c>
      <c r="T2748" s="93">
        <v>2.722</v>
      </c>
      <c r="U2748" s="94">
        <v>47391</v>
      </c>
      <c r="V2748" s="92">
        <v>6.7000000000000004E-2</v>
      </c>
      <c r="W2748" s="92">
        <v>4.8099999999999997E-2</v>
      </c>
      <c r="X2748" s="1" t="s">
        <v>636</v>
      </c>
      <c r="Y2748" s="145" t="s">
        <v>3491</v>
      </c>
      <c r="Z2748" s="91">
        <v>50000</v>
      </c>
      <c r="AA2748" s="91">
        <v>1</v>
      </c>
      <c r="AB2748" s="91">
        <v>107.03</v>
      </c>
      <c r="AC2748" s="91">
        <v>0</v>
      </c>
      <c r="AD2748" s="91">
        <v>53.515000000000001</v>
      </c>
      <c r="AE2748" s="145" t="s">
        <v>3491</v>
      </c>
      <c r="AF2748" s="145" t="s">
        <v>3491</v>
      </c>
      <c r="AG2748" s="1" t="s">
        <v>17</v>
      </c>
      <c r="AH2748" s="92">
        <v>5.4945054945054898E-5</v>
      </c>
      <c r="AI2748" s="92">
        <v>8.6623661866961545E-3</v>
      </c>
      <c r="AJ2748" s="92">
        <v>1.865130418553567E-3</v>
      </c>
    </row>
    <row r="2749" spans="1:36" x14ac:dyDescent="0.25">
      <c r="A2749" s="1">
        <v>13918</v>
      </c>
      <c r="B2749" s="1">
        <v>13927</v>
      </c>
      <c r="C2749" s="1" t="s">
        <v>1316</v>
      </c>
      <c r="D2749" s="1">
        <v>520026683</v>
      </c>
      <c r="E2749" s="1" t="s">
        <v>429</v>
      </c>
      <c r="F2749" s="1" t="s">
        <v>1694</v>
      </c>
      <c r="G2749" s="1" t="s">
        <v>1695</v>
      </c>
      <c r="H2749" s="1" t="s">
        <v>76</v>
      </c>
      <c r="I2749" s="1" t="s">
        <v>229</v>
      </c>
      <c r="J2749" s="1" t="s">
        <v>53</v>
      </c>
      <c r="K2749" s="1" t="s">
        <v>53</v>
      </c>
      <c r="L2749" s="1" t="s">
        <v>821</v>
      </c>
      <c r="M2749" s="1" t="s">
        <v>311</v>
      </c>
      <c r="N2749" s="1" t="s">
        <v>651</v>
      </c>
      <c r="O2749" s="1" t="s">
        <v>62</v>
      </c>
      <c r="P2749" s="1" t="s">
        <v>1319</v>
      </c>
      <c r="Q2749" s="1" t="s">
        <v>65</v>
      </c>
      <c r="R2749" s="1" t="s">
        <v>57</v>
      </c>
      <c r="S2749" s="1" t="s">
        <v>1207</v>
      </c>
      <c r="T2749" s="93">
        <v>7.9829999999999997</v>
      </c>
      <c r="U2749" s="94">
        <v>50045</v>
      </c>
      <c r="V2749" s="92">
        <v>3.2000000000000001E-2</v>
      </c>
      <c r="W2749" s="92">
        <v>2.7199999999999998E-2</v>
      </c>
      <c r="X2749" s="1" t="s">
        <v>636</v>
      </c>
      <c r="Y2749" s="145" t="s">
        <v>3491</v>
      </c>
      <c r="Z2749" s="91">
        <v>20000</v>
      </c>
      <c r="AA2749" s="91">
        <v>1</v>
      </c>
      <c r="AB2749" s="91">
        <v>109.53</v>
      </c>
      <c r="AC2749" s="91">
        <v>0.67562</v>
      </c>
      <c r="AD2749" s="91">
        <v>22.581620000000001</v>
      </c>
      <c r="AE2749" s="145" t="s">
        <v>3491</v>
      </c>
      <c r="AF2749" s="145" t="s">
        <v>3491</v>
      </c>
      <c r="AG2749" s="1" t="s">
        <v>17</v>
      </c>
      <c r="AH2749" s="92">
        <v>2.44200244200244E-5</v>
      </c>
      <c r="AI2749" s="92">
        <v>3.6552417365004505E-3</v>
      </c>
      <c r="AJ2749" s="92">
        <v>7.8702543889035972E-4</v>
      </c>
    </row>
    <row r="2750" spans="1:36" x14ac:dyDescent="0.25">
      <c r="A2750" s="1">
        <v>13918</v>
      </c>
      <c r="B2750" s="1">
        <v>13927</v>
      </c>
      <c r="C2750" s="1" t="s">
        <v>1347</v>
      </c>
      <c r="D2750" s="1">
        <v>513992529</v>
      </c>
      <c r="E2750" s="1" t="s">
        <v>429</v>
      </c>
      <c r="F2750" s="1" t="s">
        <v>2271</v>
      </c>
      <c r="G2750" s="1" t="s">
        <v>2272</v>
      </c>
      <c r="H2750" s="1" t="s">
        <v>76</v>
      </c>
      <c r="I2750" s="1" t="s">
        <v>229</v>
      </c>
      <c r="J2750" s="1" t="s">
        <v>53</v>
      </c>
      <c r="K2750" s="1" t="s">
        <v>53</v>
      </c>
      <c r="L2750" s="1" t="s">
        <v>821</v>
      </c>
      <c r="M2750" s="1" t="s">
        <v>311</v>
      </c>
      <c r="N2750" s="1" t="s">
        <v>651</v>
      </c>
      <c r="O2750" s="1" t="s">
        <v>62</v>
      </c>
      <c r="P2750" s="1" t="s">
        <v>1319</v>
      </c>
      <c r="Q2750" s="1" t="s">
        <v>65</v>
      </c>
      <c r="R2750" s="1" t="s">
        <v>57</v>
      </c>
      <c r="S2750" s="1" t="s">
        <v>1207</v>
      </c>
      <c r="T2750" s="93">
        <v>6.8540000000000001</v>
      </c>
      <c r="U2750" s="94">
        <v>50140</v>
      </c>
      <c r="V2750" s="92">
        <v>0.03</v>
      </c>
      <c r="W2750" s="92">
        <v>2.7300000000000001E-2</v>
      </c>
      <c r="X2750" s="1" t="s">
        <v>636</v>
      </c>
      <c r="Y2750" s="145" t="s">
        <v>3491</v>
      </c>
      <c r="Z2750" s="91">
        <v>6720</v>
      </c>
      <c r="AA2750" s="91">
        <v>1</v>
      </c>
      <c r="AB2750" s="91">
        <v>108.37</v>
      </c>
      <c r="AC2750" s="91">
        <v>0</v>
      </c>
      <c r="AD2750" s="91">
        <v>7.2824600000000004</v>
      </c>
      <c r="AE2750" s="145" t="s">
        <v>3491</v>
      </c>
      <c r="AF2750" s="145" t="s">
        <v>3491</v>
      </c>
      <c r="AG2750" s="1" t="s">
        <v>17</v>
      </c>
      <c r="AH2750" s="92">
        <v>1.52182514663872E-5</v>
      </c>
      <c r="AI2750" s="92">
        <v>1.178797257964445E-3</v>
      </c>
      <c r="AJ2750" s="92">
        <v>2.5381178488086722E-4</v>
      </c>
    </row>
    <row r="2751" spans="1:36" x14ac:dyDescent="0.25">
      <c r="A2751" s="1">
        <v>13918</v>
      </c>
      <c r="B2751" s="1">
        <v>13927</v>
      </c>
      <c r="C2751" s="1" t="s">
        <v>1576</v>
      </c>
      <c r="D2751" s="1">
        <v>520025438</v>
      </c>
      <c r="E2751" s="1" t="s">
        <v>429</v>
      </c>
      <c r="F2751" s="1" t="s">
        <v>1700</v>
      </c>
      <c r="G2751" s="1" t="s">
        <v>1701</v>
      </c>
      <c r="H2751" s="1" t="s">
        <v>76</v>
      </c>
      <c r="I2751" s="1" t="s">
        <v>228</v>
      </c>
      <c r="J2751" s="1" t="s">
        <v>53</v>
      </c>
      <c r="K2751" s="1" t="s">
        <v>53</v>
      </c>
      <c r="L2751" s="1" t="s">
        <v>821</v>
      </c>
      <c r="M2751" s="1" t="s">
        <v>311</v>
      </c>
      <c r="N2751" s="1" t="s">
        <v>651</v>
      </c>
      <c r="O2751" s="1" t="s">
        <v>62</v>
      </c>
      <c r="P2751" s="1" t="s">
        <v>1366</v>
      </c>
      <c r="Q2751" s="1" t="s">
        <v>65</v>
      </c>
      <c r="R2751" s="1" t="s">
        <v>57</v>
      </c>
      <c r="S2751" s="1" t="s">
        <v>1207</v>
      </c>
      <c r="T2751" s="93">
        <v>1.8859999999999999</v>
      </c>
      <c r="U2751" s="94">
        <v>46745</v>
      </c>
      <c r="V2751" s="92">
        <v>6.6299999999999998E-2</v>
      </c>
      <c r="W2751" s="92">
        <v>4.6300000000000001E-2</v>
      </c>
      <c r="X2751" s="1" t="s">
        <v>636</v>
      </c>
      <c r="Y2751" s="145" t="s">
        <v>3491</v>
      </c>
      <c r="Z2751" s="91">
        <v>10000</v>
      </c>
      <c r="AA2751" s="91">
        <v>1</v>
      </c>
      <c r="AB2751" s="91">
        <v>103.98</v>
      </c>
      <c r="AC2751" s="91">
        <v>0</v>
      </c>
      <c r="AD2751" s="91">
        <v>10.398</v>
      </c>
      <c r="AE2751" s="145" t="s">
        <v>3491</v>
      </c>
      <c r="AF2751" s="145" t="s">
        <v>3491</v>
      </c>
      <c r="AG2751" s="1" t="s">
        <v>17</v>
      </c>
      <c r="AH2751" s="92">
        <v>7.5538799371215003E-6</v>
      </c>
      <c r="AI2751" s="92">
        <v>1.6831034963891733E-3</v>
      </c>
      <c r="AJ2751" s="92">
        <v>3.623960775879658E-4</v>
      </c>
    </row>
    <row r="2752" spans="1:36" x14ac:dyDescent="0.25">
      <c r="A2752" s="1">
        <v>13918</v>
      </c>
      <c r="B2752" s="1">
        <v>13927</v>
      </c>
      <c r="C2752" s="1" t="s">
        <v>1529</v>
      </c>
      <c r="D2752" s="1">
        <v>520020116</v>
      </c>
      <c r="E2752" s="1" t="s">
        <v>429</v>
      </c>
      <c r="F2752" s="1" t="s">
        <v>1702</v>
      </c>
      <c r="G2752" s="1" t="s">
        <v>1703</v>
      </c>
      <c r="H2752" s="1" t="s">
        <v>76</v>
      </c>
      <c r="I2752" s="1" t="s">
        <v>229</v>
      </c>
      <c r="J2752" s="1" t="s">
        <v>53</v>
      </c>
      <c r="K2752" s="1" t="s">
        <v>53</v>
      </c>
      <c r="L2752" s="1" t="s">
        <v>821</v>
      </c>
      <c r="M2752" s="1" t="s">
        <v>311</v>
      </c>
      <c r="N2752" s="1" t="s">
        <v>651</v>
      </c>
      <c r="O2752" s="1" t="s">
        <v>62</v>
      </c>
      <c r="P2752" s="1" t="s">
        <v>1456</v>
      </c>
      <c r="Q2752" s="1" t="s">
        <v>65</v>
      </c>
      <c r="R2752" s="1" t="s">
        <v>57</v>
      </c>
      <c r="S2752" s="1" t="s">
        <v>1207</v>
      </c>
      <c r="T2752" s="93">
        <v>3.8130000000000002</v>
      </c>
      <c r="U2752" s="94">
        <v>48029</v>
      </c>
      <c r="V2752" s="92">
        <v>4.4499999999999998E-2</v>
      </c>
      <c r="W2752" s="92">
        <v>2.9399999999999999E-2</v>
      </c>
      <c r="X2752" s="1" t="s">
        <v>636</v>
      </c>
      <c r="Y2752" s="145" t="s">
        <v>3491</v>
      </c>
      <c r="Z2752" s="91">
        <v>4000</v>
      </c>
      <c r="AA2752" s="91">
        <v>1</v>
      </c>
      <c r="AB2752" s="91">
        <v>111.78</v>
      </c>
      <c r="AC2752" s="91">
        <v>0</v>
      </c>
      <c r="AD2752" s="91">
        <v>4.4711999999999996</v>
      </c>
      <c r="AE2752" s="145" t="s">
        <v>3491</v>
      </c>
      <c r="AF2752" s="145" t="s">
        <v>3491</v>
      </c>
      <c r="AG2752" s="1" t="s">
        <v>17</v>
      </c>
      <c r="AH2752" s="92">
        <v>7.4211502782931399E-6</v>
      </c>
      <c r="AI2752" s="92">
        <v>7.2374421552753128E-4</v>
      </c>
      <c r="AJ2752" s="92">
        <v>1.5583240451157073E-4</v>
      </c>
    </row>
    <row r="2753" spans="1:36" x14ac:dyDescent="0.25">
      <c r="A2753" s="1">
        <v>13918</v>
      </c>
      <c r="B2753" s="1">
        <v>13927</v>
      </c>
      <c r="C2753" s="1" t="s">
        <v>1529</v>
      </c>
      <c r="D2753" s="1">
        <v>520020116</v>
      </c>
      <c r="E2753" s="1" t="s">
        <v>429</v>
      </c>
      <c r="F2753" s="1" t="s">
        <v>1704</v>
      </c>
      <c r="G2753" s="1" t="s">
        <v>1703</v>
      </c>
      <c r="H2753" s="1" t="s">
        <v>76</v>
      </c>
      <c r="I2753" s="1" t="s">
        <v>229</v>
      </c>
      <c r="J2753" s="1" t="s">
        <v>53</v>
      </c>
      <c r="K2753" s="1" t="s">
        <v>53</v>
      </c>
      <c r="L2753" s="1" t="s">
        <v>54</v>
      </c>
      <c r="M2753" s="1" t="s">
        <v>311</v>
      </c>
      <c r="N2753" s="1" t="s">
        <v>651</v>
      </c>
      <c r="O2753" s="1" t="s">
        <v>62</v>
      </c>
      <c r="P2753" s="1" t="s">
        <v>298</v>
      </c>
      <c r="Q2753" s="1" t="s">
        <v>298</v>
      </c>
      <c r="R2753" s="1" t="s">
        <v>298</v>
      </c>
      <c r="S2753" s="1" t="s">
        <v>1207</v>
      </c>
      <c r="T2753" s="93">
        <v>3.8130000000000002</v>
      </c>
      <c r="U2753" s="94">
        <v>48029</v>
      </c>
      <c r="V2753" s="92">
        <v>4.4499999999999998E-2</v>
      </c>
      <c r="W2753" s="92">
        <v>2.9399999999999999E-2</v>
      </c>
      <c r="X2753" s="1" t="s">
        <v>636</v>
      </c>
      <c r="Y2753" s="145" t="s">
        <v>3491</v>
      </c>
      <c r="Z2753" s="91">
        <v>17000</v>
      </c>
      <c r="AA2753" s="91">
        <v>1</v>
      </c>
      <c r="AB2753" s="91">
        <v>111.6965</v>
      </c>
      <c r="AC2753" s="91">
        <v>0</v>
      </c>
      <c r="AD2753" s="91">
        <v>18.988399999999999</v>
      </c>
      <c r="AE2753" s="145" t="s">
        <v>3491</v>
      </c>
      <c r="AF2753" s="145" t="s">
        <v>3491</v>
      </c>
      <c r="AG2753" s="1" t="s">
        <v>17</v>
      </c>
      <c r="AH2753" s="92">
        <v>3.1539888682745798E-5</v>
      </c>
      <c r="AI2753" s="92">
        <v>3.0736143903477759E-3</v>
      </c>
      <c r="AJ2753" s="92">
        <v>6.6179281397108381E-4</v>
      </c>
    </row>
    <row r="2754" spans="1:36" x14ac:dyDescent="0.25">
      <c r="A2754" s="1">
        <v>13918</v>
      </c>
      <c r="B2754" s="1">
        <v>13927</v>
      </c>
      <c r="C2754" s="1" t="s">
        <v>1684</v>
      </c>
      <c r="D2754" s="1">
        <v>520033234</v>
      </c>
      <c r="E2754" s="1" t="s">
        <v>429</v>
      </c>
      <c r="F2754" s="1" t="s">
        <v>1705</v>
      </c>
      <c r="G2754" s="1" t="s">
        <v>1706</v>
      </c>
      <c r="H2754" s="1" t="s">
        <v>76</v>
      </c>
      <c r="I2754" s="1" t="s">
        <v>229</v>
      </c>
      <c r="J2754" s="1" t="s">
        <v>53</v>
      </c>
      <c r="K2754" s="1" t="s">
        <v>53</v>
      </c>
      <c r="L2754" s="1" t="s">
        <v>821</v>
      </c>
      <c r="M2754" s="1" t="s">
        <v>311</v>
      </c>
      <c r="N2754" s="1" t="s">
        <v>652</v>
      </c>
      <c r="O2754" s="1" t="s">
        <v>62</v>
      </c>
      <c r="P2754" s="1" t="s">
        <v>1456</v>
      </c>
      <c r="Q2754" s="1" t="s">
        <v>65</v>
      </c>
      <c r="R2754" s="1" t="s">
        <v>57</v>
      </c>
      <c r="S2754" s="1" t="s">
        <v>1207</v>
      </c>
      <c r="T2754" s="93">
        <v>4.9050000000000002</v>
      </c>
      <c r="U2754" s="94">
        <v>48121</v>
      </c>
      <c r="V2754" s="92">
        <v>4.1500000000000002E-2</v>
      </c>
      <c r="W2754" s="92">
        <v>4.1399999999999999E-2</v>
      </c>
      <c r="X2754" s="1" t="s">
        <v>636</v>
      </c>
      <c r="Y2754" s="145" t="s">
        <v>3491</v>
      </c>
      <c r="Z2754" s="91">
        <v>0.5</v>
      </c>
      <c r="AA2754" s="91">
        <v>1</v>
      </c>
      <c r="AB2754" s="91">
        <v>106.93</v>
      </c>
      <c r="AC2754" s="91">
        <v>0</v>
      </c>
      <c r="AD2754" s="91">
        <v>5.2999999999999998E-4</v>
      </c>
      <c r="AE2754" s="145" t="s">
        <v>3491</v>
      </c>
      <c r="AF2754" s="145" t="s">
        <v>3491</v>
      </c>
      <c r="AG2754" s="1" t="s">
        <v>17</v>
      </c>
      <c r="AH2754" s="92">
        <v>1.0327964193113401E-9</v>
      </c>
      <c r="AI2754" s="92">
        <v>8.5790041650919574E-8</v>
      </c>
      <c r="AJ2754" s="92">
        <v>1.8471813918217144E-8</v>
      </c>
    </row>
    <row r="2755" spans="1:36" x14ac:dyDescent="0.25">
      <c r="A2755" s="1">
        <v>13918</v>
      </c>
      <c r="B2755" s="1">
        <v>13927</v>
      </c>
      <c r="C2755" s="1" t="s">
        <v>1411</v>
      </c>
      <c r="D2755" s="1">
        <v>1665</v>
      </c>
      <c r="E2755" s="1" t="s">
        <v>2</v>
      </c>
      <c r="F2755" s="1" t="s">
        <v>1707</v>
      </c>
      <c r="G2755" s="1" t="s">
        <v>1708</v>
      </c>
      <c r="H2755" s="1" t="s">
        <v>76</v>
      </c>
      <c r="I2755" s="1" t="s">
        <v>228</v>
      </c>
      <c r="J2755" s="1" t="s">
        <v>53</v>
      </c>
      <c r="K2755" s="1" t="s">
        <v>314</v>
      </c>
      <c r="L2755" s="1" t="s">
        <v>821</v>
      </c>
      <c r="M2755" s="1" t="s">
        <v>311</v>
      </c>
      <c r="N2755" s="1" t="s">
        <v>652</v>
      </c>
      <c r="O2755" s="1" t="s">
        <v>62</v>
      </c>
      <c r="P2755" s="1" t="s">
        <v>1319</v>
      </c>
      <c r="Q2755" s="1" t="s">
        <v>65</v>
      </c>
      <c r="R2755" s="1" t="s">
        <v>57</v>
      </c>
      <c r="S2755" s="1" t="s">
        <v>1207</v>
      </c>
      <c r="T2755" s="93">
        <v>2.992</v>
      </c>
      <c r="U2755" s="94">
        <v>47223</v>
      </c>
      <c r="V2755" s="92">
        <v>6.25E-2</v>
      </c>
      <c r="W2755" s="92">
        <v>4.9700000000000001E-2</v>
      </c>
      <c r="X2755" s="1" t="s">
        <v>636</v>
      </c>
      <c r="Y2755" s="145" t="s">
        <v>3491</v>
      </c>
      <c r="Z2755" s="91">
        <v>15000</v>
      </c>
      <c r="AA2755" s="91">
        <v>1</v>
      </c>
      <c r="AB2755" s="91">
        <v>105.34</v>
      </c>
      <c r="AC2755" s="91">
        <v>0</v>
      </c>
      <c r="AD2755" s="91">
        <v>15.801</v>
      </c>
      <c r="AE2755" s="145" t="s">
        <v>3491</v>
      </c>
      <c r="AF2755" s="145" t="s">
        <v>3491</v>
      </c>
      <c r="AG2755" s="1" t="s">
        <v>17</v>
      </c>
      <c r="AH2755" s="92">
        <v>2.72727272727273E-5</v>
      </c>
      <c r="AI2755" s="92">
        <v>2.557676317219208E-3</v>
      </c>
      <c r="AJ2755" s="92">
        <v>5.5070402211650779E-4</v>
      </c>
    </row>
    <row r="2756" spans="1:36" x14ac:dyDescent="0.25">
      <c r="A2756" s="1">
        <v>13918</v>
      </c>
      <c r="B2756" s="1">
        <v>13927</v>
      </c>
      <c r="C2756" s="1" t="s">
        <v>1799</v>
      </c>
      <c r="D2756" s="1">
        <v>520033309</v>
      </c>
      <c r="E2756" s="1" t="s">
        <v>429</v>
      </c>
      <c r="F2756" s="1" t="s">
        <v>2273</v>
      </c>
      <c r="G2756" s="1" t="s">
        <v>2274</v>
      </c>
      <c r="H2756" s="1" t="s">
        <v>76</v>
      </c>
      <c r="I2756" s="1" t="s">
        <v>228</v>
      </c>
      <c r="J2756" s="1" t="s">
        <v>53</v>
      </c>
      <c r="K2756" s="1" t="s">
        <v>53</v>
      </c>
      <c r="L2756" s="1" t="s">
        <v>821</v>
      </c>
      <c r="M2756" s="1" t="s">
        <v>311</v>
      </c>
      <c r="N2756" s="1" t="s">
        <v>140</v>
      </c>
      <c r="O2756" s="1" t="s">
        <v>62</v>
      </c>
      <c r="P2756" s="1" t="s">
        <v>298</v>
      </c>
      <c r="Q2756" s="1" t="s">
        <v>298</v>
      </c>
      <c r="R2756" s="1" t="s">
        <v>298</v>
      </c>
      <c r="S2756" s="1" t="s">
        <v>1207</v>
      </c>
      <c r="T2756" s="93">
        <v>1.486</v>
      </c>
      <c r="U2756" s="94">
        <v>46754</v>
      </c>
      <c r="V2756" s="92">
        <v>6.5000000000000002E-2</v>
      </c>
      <c r="W2756" s="92">
        <v>6.1699999999999998E-2</v>
      </c>
      <c r="X2756" s="1" t="s">
        <v>636</v>
      </c>
      <c r="Y2756" s="145" t="s">
        <v>3491</v>
      </c>
      <c r="Z2756" s="91">
        <v>20000</v>
      </c>
      <c r="AA2756" s="91">
        <v>1</v>
      </c>
      <c r="AB2756" s="91">
        <v>100.62</v>
      </c>
      <c r="AC2756" s="91">
        <v>0.65</v>
      </c>
      <c r="AD2756" s="91">
        <v>20.774000000000001</v>
      </c>
      <c r="AE2756" s="145" t="s">
        <v>3491</v>
      </c>
      <c r="AF2756" s="145" t="s">
        <v>3491</v>
      </c>
      <c r="AG2756" s="1" t="s">
        <v>17</v>
      </c>
      <c r="AH2756" s="92">
        <v>6.8061704741518694E-5</v>
      </c>
      <c r="AI2756" s="92">
        <v>3.362645896709818E-3</v>
      </c>
      <c r="AJ2756" s="92">
        <v>7.2402540063593013E-4</v>
      </c>
    </row>
    <row r="2757" spans="1:36" x14ac:dyDescent="0.25">
      <c r="A2757" s="1">
        <v>13918</v>
      </c>
      <c r="B2757" s="1">
        <v>13927</v>
      </c>
      <c r="C2757" s="1" t="s">
        <v>1709</v>
      </c>
      <c r="D2757" s="1">
        <v>2352</v>
      </c>
      <c r="E2757" s="1" t="s">
        <v>2</v>
      </c>
      <c r="F2757" s="1" t="s">
        <v>1710</v>
      </c>
      <c r="G2757" s="1" t="s">
        <v>1711</v>
      </c>
      <c r="H2757" s="1" t="s">
        <v>76</v>
      </c>
      <c r="I2757" s="1" t="s">
        <v>228</v>
      </c>
      <c r="J2757" s="1" t="s">
        <v>53</v>
      </c>
      <c r="K2757" s="1" t="s">
        <v>314</v>
      </c>
      <c r="L2757" s="1" t="s">
        <v>821</v>
      </c>
      <c r="M2757" s="1" t="s">
        <v>311</v>
      </c>
      <c r="N2757" s="1" t="s">
        <v>258</v>
      </c>
      <c r="O2757" s="1" t="s">
        <v>62</v>
      </c>
      <c r="P2757" s="1" t="s">
        <v>1611</v>
      </c>
      <c r="Q2757" s="1" t="s">
        <v>70</v>
      </c>
      <c r="R2757" s="1" t="s">
        <v>57</v>
      </c>
      <c r="S2757" s="1" t="s">
        <v>1207</v>
      </c>
      <c r="T2757" s="93">
        <v>2.4980000000000002</v>
      </c>
      <c r="U2757" s="94">
        <v>47119</v>
      </c>
      <c r="V2757" s="92">
        <v>9.4E-2</v>
      </c>
      <c r="W2757" s="92">
        <v>7.1900000000000006E-2</v>
      </c>
      <c r="X2757" s="1" t="s">
        <v>636</v>
      </c>
      <c r="Y2757" s="145" t="s">
        <v>3491</v>
      </c>
      <c r="Z2757" s="91">
        <v>17100</v>
      </c>
      <c r="AA2757" s="91">
        <v>1</v>
      </c>
      <c r="AB2757" s="91">
        <v>105.73</v>
      </c>
      <c r="AC2757" s="91">
        <v>0.80369999999999997</v>
      </c>
      <c r="AD2757" s="91">
        <v>18.88353</v>
      </c>
      <c r="AE2757" s="145" t="s">
        <v>3491</v>
      </c>
      <c r="AF2757" s="145" t="s">
        <v>3491</v>
      </c>
      <c r="AG2757" s="1" t="s">
        <v>17</v>
      </c>
      <c r="AH2757" s="92">
        <v>5.9016393442623003E-5</v>
      </c>
      <c r="AI2757" s="92">
        <v>3.0566392928611124E-3</v>
      </c>
      <c r="AJ2757" s="92">
        <v>6.5813783448881327E-4</v>
      </c>
    </row>
    <row r="2758" spans="1:36" x14ac:dyDescent="0.25">
      <c r="A2758" s="1">
        <v>13918</v>
      </c>
      <c r="B2758" s="1">
        <v>13927</v>
      </c>
      <c r="C2758" s="1" t="s">
        <v>2275</v>
      </c>
      <c r="D2758" s="1">
        <v>515164143</v>
      </c>
      <c r="E2758" s="1" t="s">
        <v>429</v>
      </c>
      <c r="F2758" s="1" t="s">
        <v>2276</v>
      </c>
      <c r="G2758" s="1" t="s">
        <v>2277</v>
      </c>
      <c r="H2758" s="1" t="s">
        <v>76</v>
      </c>
      <c r="I2758" s="1" t="s">
        <v>229</v>
      </c>
      <c r="J2758" s="1" t="s">
        <v>53</v>
      </c>
      <c r="K2758" s="1" t="s">
        <v>53</v>
      </c>
      <c r="L2758" s="1" t="s">
        <v>821</v>
      </c>
      <c r="M2758" s="1" t="s">
        <v>311</v>
      </c>
      <c r="N2758" s="1" t="s">
        <v>651</v>
      </c>
      <c r="O2758" s="1" t="s">
        <v>62</v>
      </c>
      <c r="P2758" s="1" t="s">
        <v>298</v>
      </c>
      <c r="Q2758" s="1" t="s">
        <v>298</v>
      </c>
      <c r="R2758" s="1" t="s">
        <v>298</v>
      </c>
      <c r="S2758" s="1" t="s">
        <v>1207</v>
      </c>
      <c r="T2758" s="93">
        <v>1.883</v>
      </c>
      <c r="U2758" s="94">
        <v>46752</v>
      </c>
      <c r="V2758" s="92">
        <v>4.4999999999999998E-2</v>
      </c>
      <c r="W2758" s="92">
        <v>5.2299999999999999E-2</v>
      </c>
      <c r="X2758" s="1" t="s">
        <v>636</v>
      </c>
      <c r="Y2758" s="145" t="s">
        <v>3491</v>
      </c>
      <c r="Z2758" s="91">
        <v>20000</v>
      </c>
      <c r="AA2758" s="91">
        <v>1</v>
      </c>
      <c r="AB2758" s="91">
        <v>102.83</v>
      </c>
      <c r="AC2758" s="91">
        <v>0</v>
      </c>
      <c r="AD2758" s="91">
        <v>20.565999999999999</v>
      </c>
      <c r="AE2758" s="145" t="s">
        <v>3491</v>
      </c>
      <c r="AF2758" s="145" t="s">
        <v>3491</v>
      </c>
      <c r="AG2758" s="1" t="s">
        <v>17</v>
      </c>
      <c r="AH2758" s="92">
        <v>1E-4</v>
      </c>
      <c r="AI2758" s="92">
        <v>3.3289773520619095E-3</v>
      </c>
      <c r="AJ2758" s="92">
        <v>7.1677608498500712E-4</v>
      </c>
    </row>
    <row r="2759" spans="1:36" x14ac:dyDescent="0.25">
      <c r="A2759" s="1">
        <v>13918</v>
      </c>
      <c r="B2759" s="1">
        <v>13927</v>
      </c>
      <c r="C2759" s="1" t="s">
        <v>1712</v>
      </c>
      <c r="D2759" s="1">
        <v>520039660</v>
      </c>
      <c r="E2759" s="1" t="s">
        <v>429</v>
      </c>
      <c r="F2759" s="1" t="s">
        <v>1713</v>
      </c>
      <c r="G2759" s="1" t="s">
        <v>1714</v>
      </c>
      <c r="H2759" s="1" t="s">
        <v>76</v>
      </c>
      <c r="I2759" s="1" t="s">
        <v>228</v>
      </c>
      <c r="J2759" s="1" t="s">
        <v>53</v>
      </c>
      <c r="K2759" s="1" t="s">
        <v>53</v>
      </c>
      <c r="L2759" s="1" t="s">
        <v>821</v>
      </c>
      <c r="M2759" s="1" t="s">
        <v>311</v>
      </c>
      <c r="N2759" s="1" t="s">
        <v>140</v>
      </c>
      <c r="O2759" s="1" t="s">
        <v>62</v>
      </c>
      <c r="P2759" s="1" t="s">
        <v>298</v>
      </c>
      <c r="Q2759" s="1" t="s">
        <v>298</v>
      </c>
      <c r="R2759" s="1" t="s">
        <v>298</v>
      </c>
      <c r="S2759" s="1" t="s">
        <v>1207</v>
      </c>
      <c r="T2759" s="93">
        <v>3.63</v>
      </c>
      <c r="U2759" s="94">
        <v>48914</v>
      </c>
      <c r="V2759" s="92">
        <v>6.7299999999999999E-2</v>
      </c>
      <c r="W2759" s="92">
        <v>5.1799999999999999E-2</v>
      </c>
      <c r="X2759" s="1" t="s">
        <v>636</v>
      </c>
      <c r="Y2759" s="145" t="s">
        <v>3491</v>
      </c>
      <c r="Z2759" s="91">
        <v>21336</v>
      </c>
      <c r="AA2759" s="91">
        <v>1</v>
      </c>
      <c r="AB2759" s="91">
        <v>106.39</v>
      </c>
      <c r="AC2759" s="91">
        <v>0</v>
      </c>
      <c r="AD2759" s="91">
        <v>22.699369999999998</v>
      </c>
      <c r="AE2759" s="145" t="s">
        <v>3491</v>
      </c>
      <c r="AF2759" s="145" t="s">
        <v>3491</v>
      </c>
      <c r="AG2759" s="1" t="s">
        <v>17</v>
      </c>
      <c r="AH2759" s="92">
        <v>8.2429091046655397E-5</v>
      </c>
      <c r="AI2759" s="92">
        <v>3.6743016938672345E-3</v>
      </c>
      <c r="AJ2759" s="92">
        <v>7.9112931830332208E-4</v>
      </c>
    </row>
    <row r="2760" spans="1:36" x14ac:dyDescent="0.25">
      <c r="A2760" s="1">
        <v>13918</v>
      </c>
      <c r="B2760" s="1">
        <v>13927</v>
      </c>
      <c r="C2760" s="1" t="s">
        <v>1715</v>
      </c>
      <c r="D2760" s="1">
        <v>1963039</v>
      </c>
      <c r="E2760" s="1" t="s">
        <v>430</v>
      </c>
      <c r="F2760" s="1" t="s">
        <v>1716</v>
      </c>
      <c r="G2760" s="1" t="s">
        <v>1717</v>
      </c>
      <c r="H2760" s="1" t="s">
        <v>76</v>
      </c>
      <c r="I2760" s="1" t="s">
        <v>228</v>
      </c>
      <c r="J2760" s="1" t="s">
        <v>53</v>
      </c>
      <c r="K2760" s="1" t="s">
        <v>314</v>
      </c>
      <c r="L2760" s="1" t="s">
        <v>821</v>
      </c>
      <c r="M2760" s="1" t="s">
        <v>311</v>
      </c>
      <c r="N2760" s="1" t="s">
        <v>652</v>
      </c>
      <c r="O2760" s="1" t="s">
        <v>62</v>
      </c>
      <c r="P2760" s="1" t="s">
        <v>1329</v>
      </c>
      <c r="Q2760" s="1" t="s">
        <v>65</v>
      </c>
      <c r="R2760" s="1" t="s">
        <v>57</v>
      </c>
      <c r="S2760" s="1" t="s">
        <v>1207</v>
      </c>
      <c r="T2760" s="93">
        <v>2.5579999999999998</v>
      </c>
      <c r="U2760" s="94">
        <v>47118</v>
      </c>
      <c r="V2760" s="92">
        <v>7.8799999999999995E-2</v>
      </c>
      <c r="W2760" s="92">
        <v>7.1999999999999995E-2</v>
      </c>
      <c r="X2760" s="1" t="s">
        <v>636</v>
      </c>
      <c r="Y2760" s="145" t="s">
        <v>3491</v>
      </c>
      <c r="Z2760" s="91">
        <v>25220</v>
      </c>
      <c r="AA2760" s="91">
        <v>1</v>
      </c>
      <c r="AB2760" s="91">
        <v>102.2</v>
      </c>
      <c r="AC2760" s="91">
        <v>0</v>
      </c>
      <c r="AD2760" s="91">
        <v>25.774840000000001</v>
      </c>
      <c r="AE2760" s="145" t="s">
        <v>3491</v>
      </c>
      <c r="AF2760" s="145" t="s">
        <v>3491</v>
      </c>
      <c r="AG2760" s="1" t="s">
        <v>17</v>
      </c>
      <c r="AH2760" s="92">
        <v>6.9246074712670696E-5</v>
      </c>
      <c r="AI2760" s="92">
        <v>4.1721218814071478E-3</v>
      </c>
      <c r="AJ2760" s="92">
        <v>8.9831707217324528E-4</v>
      </c>
    </row>
    <row r="2761" spans="1:36" x14ac:dyDescent="0.25">
      <c r="A2761" s="1">
        <v>13918</v>
      </c>
      <c r="B2761" s="1">
        <v>13927</v>
      </c>
      <c r="C2761" s="1" t="s">
        <v>1719</v>
      </c>
      <c r="D2761" s="1">
        <v>520025370</v>
      </c>
      <c r="E2761" s="1" t="s">
        <v>429</v>
      </c>
      <c r="F2761" s="1" t="s">
        <v>1720</v>
      </c>
      <c r="G2761" s="1" t="s">
        <v>1721</v>
      </c>
      <c r="H2761" s="1" t="s">
        <v>76</v>
      </c>
      <c r="I2761" s="1" t="s">
        <v>228</v>
      </c>
      <c r="J2761" s="1" t="s">
        <v>53</v>
      </c>
      <c r="K2761" s="1" t="s">
        <v>53</v>
      </c>
      <c r="L2761" s="1" t="s">
        <v>821</v>
      </c>
      <c r="M2761" s="1" t="s">
        <v>311</v>
      </c>
      <c r="N2761" s="1" t="s">
        <v>708</v>
      </c>
      <c r="O2761" s="1" t="s">
        <v>62</v>
      </c>
      <c r="P2761" s="1" t="s">
        <v>1315</v>
      </c>
      <c r="Q2761" s="1" t="s">
        <v>65</v>
      </c>
      <c r="R2761" s="1" t="s">
        <v>57</v>
      </c>
      <c r="S2761" s="1" t="s">
        <v>1207</v>
      </c>
      <c r="T2761" s="93">
        <v>3.5790000000000002</v>
      </c>
      <c r="U2761" s="94">
        <v>48364</v>
      </c>
      <c r="V2761" s="92">
        <v>5.9799999999999999E-2</v>
      </c>
      <c r="W2761" s="92">
        <v>4.3700000000000003E-2</v>
      </c>
      <c r="X2761" s="1" t="s">
        <v>636</v>
      </c>
      <c r="Y2761" s="145" t="s">
        <v>3491</v>
      </c>
      <c r="Z2761" s="91">
        <v>24700</v>
      </c>
      <c r="AA2761" s="91">
        <v>1</v>
      </c>
      <c r="AB2761" s="91">
        <v>106.45</v>
      </c>
      <c r="AC2761" s="91">
        <v>0</v>
      </c>
      <c r="AD2761" s="91">
        <v>26.293150000000001</v>
      </c>
      <c r="AE2761" s="145" t="s">
        <v>3491</v>
      </c>
      <c r="AF2761" s="145" t="s">
        <v>3491</v>
      </c>
      <c r="AG2761" s="1" t="s">
        <v>17</v>
      </c>
      <c r="AH2761" s="92">
        <v>5.9518072289156603E-5</v>
      </c>
      <c r="AI2761" s="92">
        <v>4.2560196861016536E-3</v>
      </c>
      <c r="AJ2761" s="92">
        <v>9.1638146061088892E-4</v>
      </c>
    </row>
    <row r="2762" spans="1:36" x14ac:dyDescent="0.25">
      <c r="A2762" s="1">
        <v>13918</v>
      </c>
      <c r="B2762" s="1">
        <v>13927</v>
      </c>
      <c r="C2762" s="1" t="s">
        <v>1722</v>
      </c>
      <c r="D2762" s="1">
        <v>512951518</v>
      </c>
      <c r="E2762" s="1" t="s">
        <v>429</v>
      </c>
      <c r="F2762" s="1" t="s">
        <v>1723</v>
      </c>
      <c r="G2762" s="1" t="s">
        <v>1724</v>
      </c>
      <c r="H2762" s="1" t="s">
        <v>76</v>
      </c>
      <c r="I2762" s="1" t="s">
        <v>228</v>
      </c>
      <c r="J2762" s="1" t="s">
        <v>53</v>
      </c>
      <c r="K2762" s="1" t="s">
        <v>53</v>
      </c>
      <c r="L2762" s="1" t="s">
        <v>821</v>
      </c>
      <c r="M2762" s="1" t="s">
        <v>311</v>
      </c>
      <c r="N2762" s="1" t="s">
        <v>140</v>
      </c>
      <c r="O2762" s="110" t="s">
        <v>55</v>
      </c>
      <c r="P2762" s="1" t="s">
        <v>298</v>
      </c>
      <c r="Q2762" s="1" t="s">
        <v>298</v>
      </c>
      <c r="R2762" s="1" t="s">
        <v>298</v>
      </c>
      <c r="S2762" s="1" t="s">
        <v>1207</v>
      </c>
      <c r="T2762" s="93">
        <v>1.391</v>
      </c>
      <c r="U2762" s="94">
        <v>46660</v>
      </c>
      <c r="V2762" s="92">
        <v>7.7799999999999994E-2</v>
      </c>
      <c r="W2762" s="92">
        <v>5.6800000000000003E-2</v>
      </c>
      <c r="X2762" s="1" t="s">
        <v>636</v>
      </c>
      <c r="Y2762" s="145" t="s">
        <v>3491</v>
      </c>
      <c r="Z2762" s="91">
        <v>50000</v>
      </c>
      <c r="AA2762" s="91">
        <v>1</v>
      </c>
      <c r="AB2762" s="91">
        <v>105</v>
      </c>
      <c r="AC2762" s="91">
        <v>0</v>
      </c>
      <c r="AD2762" s="91">
        <v>52.5</v>
      </c>
      <c r="AE2762" s="145" t="s">
        <v>3491</v>
      </c>
      <c r="AF2762" s="145" t="s">
        <v>3491</v>
      </c>
      <c r="AG2762" s="1" t="s">
        <v>17</v>
      </c>
      <c r="AH2762" s="92">
        <v>3.6845983699999998E-4</v>
      </c>
      <c r="AI2762" s="92">
        <v>8.4980701635344862E-3</v>
      </c>
      <c r="AJ2762" s="92">
        <v>1.8297551522762268E-3</v>
      </c>
    </row>
    <row r="2763" spans="1:36" x14ac:dyDescent="0.25">
      <c r="A2763" s="1">
        <v>13918</v>
      </c>
      <c r="B2763" s="1">
        <v>13927</v>
      </c>
      <c r="C2763" s="1" t="s">
        <v>2351</v>
      </c>
      <c r="D2763" s="1">
        <v>520039074</v>
      </c>
      <c r="E2763" s="1" t="s">
        <v>429</v>
      </c>
      <c r="F2763" s="1" t="s">
        <v>2352</v>
      </c>
      <c r="G2763" s="1" t="s">
        <v>2353</v>
      </c>
      <c r="H2763" s="1" t="s">
        <v>76</v>
      </c>
      <c r="I2763" s="1" t="s">
        <v>228</v>
      </c>
      <c r="J2763" s="1" t="s">
        <v>53</v>
      </c>
      <c r="K2763" s="1" t="s">
        <v>53</v>
      </c>
      <c r="L2763" s="1" t="s">
        <v>821</v>
      </c>
      <c r="M2763" s="1" t="s">
        <v>311</v>
      </c>
      <c r="N2763" s="1" t="s">
        <v>140</v>
      </c>
      <c r="O2763" s="1" t="s">
        <v>62</v>
      </c>
      <c r="P2763" s="1" t="s">
        <v>298</v>
      </c>
      <c r="Q2763" s="1" t="s">
        <v>298</v>
      </c>
      <c r="R2763" s="1" t="s">
        <v>298</v>
      </c>
      <c r="S2763" s="1" t="s">
        <v>1207</v>
      </c>
      <c r="T2763" s="93">
        <v>2.33</v>
      </c>
      <c r="U2763" s="94">
        <v>47300</v>
      </c>
      <c r="V2763" s="92">
        <v>6.5000000000000002E-2</v>
      </c>
      <c r="W2763" s="92">
        <v>6.6199999999999995E-2</v>
      </c>
      <c r="X2763" s="1" t="s">
        <v>636</v>
      </c>
      <c r="Y2763" s="145" t="s">
        <v>3491</v>
      </c>
      <c r="Z2763" s="91">
        <v>50000</v>
      </c>
      <c r="AA2763" s="91">
        <v>1</v>
      </c>
      <c r="AB2763" s="91">
        <v>100</v>
      </c>
      <c r="AC2763" s="91">
        <v>0</v>
      </c>
      <c r="AD2763" s="91">
        <v>50</v>
      </c>
      <c r="AE2763" s="145" t="s">
        <v>3491</v>
      </c>
      <c r="AF2763" s="145" t="s">
        <v>3491</v>
      </c>
      <c r="AG2763" s="1" t="s">
        <v>17</v>
      </c>
      <c r="AH2763" s="92">
        <v>2.7027026999999998E-4</v>
      </c>
      <c r="AI2763" s="92">
        <v>8.0934001557471311E-3</v>
      </c>
      <c r="AJ2763" s="92">
        <v>1.7426239545487872E-3</v>
      </c>
    </row>
    <row r="2764" spans="1:36" x14ac:dyDescent="0.25">
      <c r="A2764" s="1">
        <v>13918</v>
      </c>
      <c r="B2764" s="1">
        <v>13927</v>
      </c>
      <c r="C2764" s="1" t="s">
        <v>1725</v>
      </c>
      <c r="D2764" s="1">
        <v>520001736</v>
      </c>
      <c r="E2764" s="1" t="s">
        <v>429</v>
      </c>
      <c r="F2764" s="1" t="s">
        <v>1726</v>
      </c>
      <c r="G2764" s="1" t="s">
        <v>1727</v>
      </c>
      <c r="H2764" s="1" t="s">
        <v>76</v>
      </c>
      <c r="I2764" s="1" t="s">
        <v>229</v>
      </c>
      <c r="J2764" s="1" t="s">
        <v>53</v>
      </c>
      <c r="K2764" s="1" t="s">
        <v>53</v>
      </c>
      <c r="L2764" s="1" t="s">
        <v>821</v>
      </c>
      <c r="M2764" s="1" t="s">
        <v>311</v>
      </c>
      <c r="N2764" s="1" t="s">
        <v>651</v>
      </c>
      <c r="O2764" s="1" t="s">
        <v>62</v>
      </c>
      <c r="P2764" s="1" t="s">
        <v>1319</v>
      </c>
      <c r="Q2764" s="1" t="s">
        <v>65</v>
      </c>
      <c r="R2764" s="1" t="s">
        <v>57</v>
      </c>
      <c r="S2764" s="1" t="s">
        <v>1207</v>
      </c>
      <c r="T2764" s="93">
        <v>2.617</v>
      </c>
      <c r="U2764" s="94">
        <v>47573</v>
      </c>
      <c r="V2764" s="92">
        <v>3.3399999999999999E-2</v>
      </c>
      <c r="W2764" s="92">
        <v>2.5600000000000001E-2</v>
      </c>
      <c r="X2764" s="1" t="s">
        <v>636</v>
      </c>
      <c r="Y2764" s="145" t="s">
        <v>3491</v>
      </c>
      <c r="Z2764" s="91">
        <v>66000</v>
      </c>
      <c r="AA2764" s="91">
        <v>1</v>
      </c>
      <c r="AB2764" s="91">
        <v>106.94</v>
      </c>
      <c r="AC2764" s="91">
        <v>0</v>
      </c>
      <c r="AD2764" s="91">
        <v>70.580399999999997</v>
      </c>
      <c r="AE2764" s="145" t="s">
        <v>3491</v>
      </c>
      <c r="AF2764" s="145" t="s">
        <v>3491</v>
      </c>
      <c r="AG2764" s="1" t="s">
        <v>17</v>
      </c>
      <c r="AH2764" s="92">
        <v>6.1338118945764995E-5</v>
      </c>
      <c r="AI2764" s="92">
        <v>1.1424708407053894E-2</v>
      </c>
      <c r="AJ2764" s="92">
        <v>2.4599019152327043E-3</v>
      </c>
    </row>
    <row r="2765" spans="1:36" x14ac:dyDescent="0.25">
      <c r="A2765" s="1">
        <v>13918</v>
      </c>
      <c r="B2765" s="1">
        <v>13927</v>
      </c>
      <c r="C2765" s="1" t="s">
        <v>1684</v>
      </c>
      <c r="D2765" s="1">
        <v>520033234</v>
      </c>
      <c r="E2765" s="1" t="s">
        <v>429</v>
      </c>
      <c r="F2765" s="1" t="s">
        <v>1735</v>
      </c>
      <c r="G2765" s="1" t="s">
        <v>1736</v>
      </c>
      <c r="H2765" s="1" t="s">
        <v>76</v>
      </c>
      <c r="I2765" s="1" t="s">
        <v>229</v>
      </c>
      <c r="J2765" s="1" t="s">
        <v>53</v>
      </c>
      <c r="K2765" s="1" t="s">
        <v>53</v>
      </c>
      <c r="L2765" s="1" t="s">
        <v>821</v>
      </c>
      <c r="M2765" s="1" t="s">
        <v>311</v>
      </c>
      <c r="N2765" s="1" t="s">
        <v>652</v>
      </c>
      <c r="O2765" s="1" t="s">
        <v>62</v>
      </c>
      <c r="P2765" s="1" t="s">
        <v>1329</v>
      </c>
      <c r="Q2765" s="1" t="s">
        <v>65</v>
      </c>
      <c r="R2765" s="1" t="s">
        <v>57</v>
      </c>
      <c r="S2765" s="1" t="s">
        <v>1207</v>
      </c>
      <c r="T2765" s="93">
        <v>3.927</v>
      </c>
      <c r="U2765" s="94">
        <v>47756</v>
      </c>
      <c r="V2765" s="92">
        <v>4.24E-2</v>
      </c>
      <c r="W2765" s="92">
        <v>3.44E-2</v>
      </c>
      <c r="X2765" s="1" t="s">
        <v>636</v>
      </c>
      <c r="Y2765" s="145" t="s">
        <v>3491</v>
      </c>
      <c r="Z2765" s="91">
        <v>87000</v>
      </c>
      <c r="AA2765" s="91">
        <v>1</v>
      </c>
      <c r="AB2765" s="91">
        <v>108.39</v>
      </c>
      <c r="AC2765" s="91">
        <v>0</v>
      </c>
      <c r="AD2765" s="91">
        <v>94.299300000000002</v>
      </c>
      <c r="AE2765" s="145" t="s">
        <v>3491</v>
      </c>
      <c r="AF2765" s="145" t="s">
        <v>3491</v>
      </c>
      <c r="AG2765" s="1" t="s">
        <v>17</v>
      </c>
      <c r="AH2765" s="92">
        <v>1.3488372E-4</v>
      </c>
      <c r="AI2765" s="92">
        <v>1.5264039386136907E-2</v>
      </c>
      <c r="AJ2765" s="92">
        <v>3.2865643815436492E-3</v>
      </c>
    </row>
    <row r="2766" spans="1:36" x14ac:dyDescent="0.25">
      <c r="A2766" s="1">
        <v>13918</v>
      </c>
      <c r="B2766" s="1">
        <v>13927</v>
      </c>
      <c r="C2766" s="1" t="s">
        <v>2275</v>
      </c>
      <c r="D2766" s="1">
        <v>515164143</v>
      </c>
      <c r="E2766" s="1" t="s">
        <v>429</v>
      </c>
      <c r="F2766" s="1" t="s">
        <v>2357</v>
      </c>
      <c r="G2766" s="1" t="s">
        <v>2358</v>
      </c>
      <c r="H2766" s="1" t="s">
        <v>76</v>
      </c>
      <c r="I2766" s="1" t="s">
        <v>229</v>
      </c>
      <c r="J2766" s="1" t="s">
        <v>53</v>
      </c>
      <c r="K2766" s="1" t="s">
        <v>53</v>
      </c>
      <c r="L2766" s="1" t="s">
        <v>821</v>
      </c>
      <c r="M2766" s="1" t="s">
        <v>311</v>
      </c>
      <c r="N2766" s="1" t="s">
        <v>651</v>
      </c>
      <c r="O2766" s="1" t="s">
        <v>62</v>
      </c>
      <c r="P2766" s="1" t="s">
        <v>298</v>
      </c>
      <c r="Q2766" s="1" t="s">
        <v>298</v>
      </c>
      <c r="R2766" s="1" t="s">
        <v>298</v>
      </c>
      <c r="S2766" s="1" t="s">
        <v>1207</v>
      </c>
      <c r="T2766" s="93">
        <v>2.77</v>
      </c>
      <c r="U2766" s="94">
        <v>47118</v>
      </c>
      <c r="V2766" s="92">
        <v>5.7500000000000002E-2</v>
      </c>
      <c r="W2766" s="92">
        <v>3.9699999999999999E-2</v>
      </c>
      <c r="X2766" s="1" t="s">
        <v>636</v>
      </c>
      <c r="Y2766" s="145" t="s">
        <v>3491</v>
      </c>
      <c r="Z2766" s="91">
        <v>20000</v>
      </c>
      <c r="AA2766" s="91">
        <v>1</v>
      </c>
      <c r="AB2766" s="91">
        <v>109.02</v>
      </c>
      <c r="AC2766" s="91">
        <v>0</v>
      </c>
      <c r="AD2766" s="91">
        <v>21.803999999999998</v>
      </c>
      <c r="AE2766" s="145" t="s">
        <v>3491</v>
      </c>
      <c r="AF2766" s="145" t="s">
        <v>3491</v>
      </c>
      <c r="AG2766" s="1" t="s">
        <v>17</v>
      </c>
      <c r="AH2766" s="92">
        <v>3.2520325200000001E-4</v>
      </c>
      <c r="AI2766" s="92">
        <v>3.5293699399182085E-3</v>
      </c>
      <c r="AJ2766" s="92">
        <v>7.5992345409963509E-4</v>
      </c>
    </row>
    <row r="2767" spans="1:36" x14ac:dyDescent="0.25">
      <c r="A2767" s="1">
        <v>13918</v>
      </c>
      <c r="B2767" s="1">
        <v>13927</v>
      </c>
      <c r="C2767" s="1" t="s">
        <v>1340</v>
      </c>
      <c r="D2767" s="1">
        <v>510960719</v>
      </c>
      <c r="E2767" s="1" t="s">
        <v>429</v>
      </c>
      <c r="F2767" s="1" t="s">
        <v>1737</v>
      </c>
      <c r="G2767" s="1" t="s">
        <v>1738</v>
      </c>
      <c r="H2767" s="1" t="s">
        <v>76</v>
      </c>
      <c r="I2767" s="1" t="s">
        <v>229</v>
      </c>
      <c r="J2767" s="1" t="s">
        <v>53</v>
      </c>
      <c r="K2767" s="1" t="s">
        <v>53</v>
      </c>
      <c r="L2767" s="1" t="s">
        <v>821</v>
      </c>
      <c r="M2767" s="1" t="s">
        <v>311</v>
      </c>
      <c r="N2767" s="1" t="s">
        <v>651</v>
      </c>
      <c r="O2767" s="1" t="s">
        <v>62</v>
      </c>
      <c r="P2767" s="1" t="s">
        <v>1343</v>
      </c>
      <c r="Q2767" s="1" t="s">
        <v>70</v>
      </c>
      <c r="R2767" s="1" t="s">
        <v>57</v>
      </c>
      <c r="S2767" s="1" t="s">
        <v>1207</v>
      </c>
      <c r="T2767" s="93">
        <v>11.696999999999999</v>
      </c>
      <c r="U2767" s="94">
        <v>53329</v>
      </c>
      <c r="V2767" s="92">
        <v>3.6700000000000003E-2</v>
      </c>
      <c r="W2767" s="92">
        <v>2.92E-2</v>
      </c>
      <c r="X2767" s="1" t="s">
        <v>636</v>
      </c>
      <c r="Y2767" s="145" t="s">
        <v>3491</v>
      </c>
      <c r="Z2767" s="91">
        <v>60000</v>
      </c>
      <c r="AA2767" s="91">
        <v>1</v>
      </c>
      <c r="AB2767" s="91">
        <v>113.25</v>
      </c>
      <c r="AC2767" s="91">
        <v>1.14276</v>
      </c>
      <c r="AD2767" s="91">
        <v>69.092759999999998</v>
      </c>
      <c r="AE2767" s="145" t="s">
        <v>3491</v>
      </c>
      <c r="AF2767" s="145" t="s">
        <v>3491</v>
      </c>
      <c r="AG2767" s="1" t="s">
        <v>17</v>
      </c>
      <c r="AH2767" s="92">
        <v>1.1767167758431E-5</v>
      </c>
      <c r="AI2767" s="92">
        <v>1.1183907090899982E-2</v>
      </c>
      <c r="AJ2767" s="92">
        <v>2.4080539732378053E-3</v>
      </c>
    </row>
    <row r="2768" spans="1:36" x14ac:dyDescent="0.25">
      <c r="A2768" s="1">
        <v>13918</v>
      </c>
      <c r="B2768" s="1">
        <v>13927</v>
      </c>
      <c r="C2768" s="1" t="s">
        <v>1739</v>
      </c>
      <c r="D2768" s="1">
        <v>515361442</v>
      </c>
      <c r="E2768" s="1" t="s">
        <v>429</v>
      </c>
      <c r="F2768" s="1" t="s">
        <v>1740</v>
      </c>
      <c r="G2768" s="1" t="s">
        <v>1741</v>
      </c>
      <c r="H2768" s="1" t="s">
        <v>76</v>
      </c>
      <c r="I2768" s="1" t="s">
        <v>228</v>
      </c>
      <c r="J2768" s="1" t="s">
        <v>53</v>
      </c>
      <c r="K2768" s="1" t="s">
        <v>53</v>
      </c>
      <c r="L2768" s="1" t="s">
        <v>821</v>
      </c>
      <c r="M2768" s="1" t="s">
        <v>311</v>
      </c>
      <c r="N2768" s="1" t="s">
        <v>140</v>
      </c>
      <c r="O2768" s="1" t="s">
        <v>62</v>
      </c>
      <c r="P2768" s="1" t="s">
        <v>298</v>
      </c>
      <c r="Q2768" s="1" t="s">
        <v>298</v>
      </c>
      <c r="R2768" s="1" t="s">
        <v>298</v>
      </c>
      <c r="S2768" s="1" t="s">
        <v>1207</v>
      </c>
      <c r="T2768" s="93">
        <v>2.8759999999999999</v>
      </c>
      <c r="U2768" s="94">
        <v>47848</v>
      </c>
      <c r="V2768" s="92">
        <v>8.3500000000000005E-2</v>
      </c>
      <c r="W2768" s="92">
        <v>8.2600000000000007E-2</v>
      </c>
      <c r="X2768" s="1" t="s">
        <v>636</v>
      </c>
      <c r="Y2768" s="145" t="s">
        <v>3491</v>
      </c>
      <c r="Z2768" s="91">
        <v>25000</v>
      </c>
      <c r="AA2768" s="91">
        <v>1</v>
      </c>
      <c r="AB2768" s="91">
        <v>100.72</v>
      </c>
      <c r="AC2768" s="91">
        <v>0</v>
      </c>
      <c r="AD2768" s="91">
        <v>25.18</v>
      </c>
      <c r="AE2768" s="145" t="s">
        <v>3491</v>
      </c>
      <c r="AF2768" s="145" t="s">
        <v>3491</v>
      </c>
      <c r="AG2768" s="1" t="s">
        <v>17</v>
      </c>
      <c r="AH2768" s="92">
        <v>1.4705882300000001E-4</v>
      </c>
      <c r="AI2768" s="92">
        <v>4.0758363184342549E-3</v>
      </c>
      <c r="AJ2768" s="92">
        <v>8.7758542351076927E-4</v>
      </c>
    </row>
    <row r="2769" spans="1:36" x14ac:dyDescent="0.25">
      <c r="A2769" s="1">
        <v>13918</v>
      </c>
      <c r="B2769" s="1">
        <v>13927</v>
      </c>
      <c r="C2769" s="1" t="s">
        <v>1802</v>
      </c>
      <c r="D2769" s="1">
        <v>550012405</v>
      </c>
      <c r="E2769" s="1" t="s">
        <v>432</v>
      </c>
      <c r="F2769" s="1" t="s">
        <v>2359</v>
      </c>
      <c r="G2769" s="1" t="s">
        <v>2360</v>
      </c>
      <c r="H2769" s="1" t="s">
        <v>76</v>
      </c>
      <c r="I2769" s="1" t="s">
        <v>307</v>
      </c>
      <c r="J2769" s="1" t="s">
        <v>53</v>
      </c>
      <c r="K2769" s="1" t="s">
        <v>53</v>
      </c>
      <c r="L2769" s="1" t="s">
        <v>821</v>
      </c>
      <c r="M2769" s="1" t="s">
        <v>311</v>
      </c>
      <c r="N2769" s="1" t="s">
        <v>267</v>
      </c>
      <c r="O2769" s="1" t="s">
        <v>62</v>
      </c>
      <c r="P2769" s="1" t="s">
        <v>298</v>
      </c>
      <c r="Q2769" s="1" t="s">
        <v>298</v>
      </c>
      <c r="R2769" s="1" t="s">
        <v>298</v>
      </c>
      <c r="S2769" s="1" t="s">
        <v>1207</v>
      </c>
      <c r="T2769" s="93">
        <v>2.5</v>
      </c>
      <c r="U2769" s="94">
        <v>47027</v>
      </c>
      <c r="V2769" s="92">
        <v>7.0000000000000007E-2</v>
      </c>
      <c r="W2769" s="92">
        <v>8.5300000000000001E-2</v>
      </c>
      <c r="X2769" s="1" t="s">
        <v>636</v>
      </c>
      <c r="Y2769" s="145" t="s">
        <v>3491</v>
      </c>
      <c r="Z2769" s="91">
        <v>20000</v>
      </c>
      <c r="AA2769" s="91">
        <v>1</v>
      </c>
      <c r="AB2769" s="91">
        <v>84.2</v>
      </c>
      <c r="AC2769" s="91">
        <v>0</v>
      </c>
      <c r="AD2769" s="91">
        <v>16.84</v>
      </c>
      <c r="AE2769" s="145" t="s">
        <v>3491</v>
      </c>
      <c r="AF2769" s="145" t="s">
        <v>3491</v>
      </c>
      <c r="AG2769" s="1" t="s">
        <v>17</v>
      </c>
      <c r="AH2769" s="92">
        <v>3.8265062000000002E-4</v>
      </c>
      <c r="AI2769" s="92">
        <v>2.7258571724556335E-3</v>
      </c>
      <c r="AJ2769" s="92">
        <v>5.8691574789203154E-4</v>
      </c>
    </row>
    <row r="2770" spans="1:36" x14ac:dyDescent="0.25">
      <c r="A2770" s="1">
        <v>13918</v>
      </c>
      <c r="B2770" s="1">
        <v>13927</v>
      </c>
      <c r="C2770" s="1" t="s">
        <v>1363</v>
      </c>
      <c r="D2770" s="1">
        <v>510560188</v>
      </c>
      <c r="E2770" s="1" t="s">
        <v>429</v>
      </c>
      <c r="F2770" s="1" t="s">
        <v>1742</v>
      </c>
      <c r="G2770" s="1" t="s">
        <v>1743</v>
      </c>
      <c r="H2770" s="1" t="s">
        <v>76</v>
      </c>
      <c r="I2770" s="1" t="s">
        <v>229</v>
      </c>
      <c r="J2770" s="1" t="s">
        <v>53</v>
      </c>
      <c r="K2770" s="1" t="s">
        <v>53</v>
      </c>
      <c r="L2770" s="1" t="s">
        <v>821</v>
      </c>
      <c r="M2770" s="1" t="s">
        <v>311</v>
      </c>
      <c r="N2770" s="1" t="s">
        <v>652</v>
      </c>
      <c r="O2770" s="1" t="s">
        <v>62</v>
      </c>
      <c r="P2770" s="1" t="s">
        <v>1366</v>
      </c>
      <c r="Q2770" s="1" t="s">
        <v>65</v>
      </c>
      <c r="R2770" s="1" t="s">
        <v>57</v>
      </c>
      <c r="S2770" s="1" t="s">
        <v>1207</v>
      </c>
      <c r="T2770" s="93">
        <v>6.2380000000000004</v>
      </c>
      <c r="U2770" s="94">
        <v>49218</v>
      </c>
      <c r="V2770" s="92">
        <v>4.02E-2</v>
      </c>
      <c r="W2770" s="92">
        <v>2.76E-2</v>
      </c>
      <c r="X2770" s="1" t="s">
        <v>636</v>
      </c>
      <c r="Y2770" s="145" t="s">
        <v>3491</v>
      </c>
      <c r="Z2770" s="91">
        <v>20000</v>
      </c>
      <c r="AA2770" s="91">
        <v>1</v>
      </c>
      <c r="AB2770" s="91">
        <v>112.72</v>
      </c>
      <c r="AC2770" s="91">
        <v>0</v>
      </c>
      <c r="AD2770" s="91">
        <v>22.544</v>
      </c>
      <c r="AE2770" s="145" t="s">
        <v>3491</v>
      </c>
      <c r="AF2770" s="145" t="s">
        <v>3491</v>
      </c>
      <c r="AG2770" s="1" t="s">
        <v>17</v>
      </c>
      <c r="AH2770" s="92">
        <v>2.47929786284524E-5</v>
      </c>
      <c r="AI2770" s="92">
        <v>3.6491522622232662E-3</v>
      </c>
      <c r="AJ2770" s="92">
        <v>7.8571428862695726E-4</v>
      </c>
    </row>
    <row r="2771" spans="1:36" x14ac:dyDescent="0.25">
      <c r="A2771" s="1">
        <v>13918</v>
      </c>
      <c r="B2771" s="1">
        <v>13927</v>
      </c>
      <c r="C2771" s="1" t="s">
        <v>1375</v>
      </c>
      <c r="D2771" s="1">
        <v>513257873</v>
      </c>
      <c r="E2771" s="1" t="s">
        <v>429</v>
      </c>
      <c r="F2771" s="1" t="s">
        <v>1744</v>
      </c>
      <c r="G2771" s="1" t="s">
        <v>1745</v>
      </c>
      <c r="H2771" s="1" t="s">
        <v>76</v>
      </c>
      <c r="I2771" s="1" t="s">
        <v>229</v>
      </c>
      <c r="J2771" s="1" t="s">
        <v>53</v>
      </c>
      <c r="K2771" s="1" t="s">
        <v>53</v>
      </c>
      <c r="L2771" s="1" t="s">
        <v>821</v>
      </c>
      <c r="M2771" s="1" t="s">
        <v>311</v>
      </c>
      <c r="N2771" s="1" t="s">
        <v>651</v>
      </c>
      <c r="O2771" s="1" t="s">
        <v>62</v>
      </c>
      <c r="P2771" s="1" t="s">
        <v>1315</v>
      </c>
      <c r="Q2771" s="1" t="s">
        <v>65</v>
      </c>
      <c r="R2771" s="1" t="s">
        <v>57</v>
      </c>
      <c r="S2771" s="1" t="s">
        <v>1207</v>
      </c>
      <c r="T2771" s="93">
        <v>4.6029999999999998</v>
      </c>
      <c r="U2771" s="94">
        <v>48700</v>
      </c>
      <c r="V2771" s="92">
        <v>3.1800000000000002E-2</v>
      </c>
      <c r="W2771" s="92">
        <v>2.52E-2</v>
      </c>
      <c r="X2771" s="1" t="s">
        <v>636</v>
      </c>
      <c r="Y2771" s="145" t="s">
        <v>3491</v>
      </c>
      <c r="Z2771" s="91">
        <v>45000</v>
      </c>
      <c r="AA2771" s="91">
        <v>1</v>
      </c>
      <c r="AB2771" s="91">
        <v>107</v>
      </c>
      <c r="AC2771" s="91">
        <v>0</v>
      </c>
      <c r="AD2771" s="91">
        <v>48.15</v>
      </c>
      <c r="AE2771" s="145" t="s">
        <v>3491</v>
      </c>
      <c r="AF2771" s="145" t="s">
        <v>3491</v>
      </c>
      <c r="AG2771" s="1" t="s">
        <v>17</v>
      </c>
      <c r="AH2771" s="92">
        <v>9.8446298637940805E-5</v>
      </c>
      <c r="AI2771" s="92">
        <v>7.7939443499844864E-3</v>
      </c>
      <c r="AJ2771" s="92">
        <v>1.678146868230482E-3</v>
      </c>
    </row>
    <row r="2772" spans="1:36" x14ac:dyDescent="0.25">
      <c r="A2772" s="1">
        <v>13918</v>
      </c>
      <c r="B2772" s="1">
        <v>13927</v>
      </c>
      <c r="C2772" s="1" t="s">
        <v>1746</v>
      </c>
      <c r="D2772" s="1">
        <v>520018482</v>
      </c>
      <c r="E2772" s="1" t="s">
        <v>429</v>
      </c>
      <c r="F2772" s="1" t="s">
        <v>1747</v>
      </c>
      <c r="G2772" s="1" t="s">
        <v>1748</v>
      </c>
      <c r="H2772" s="1" t="s">
        <v>76</v>
      </c>
      <c r="I2772" s="1" t="s">
        <v>229</v>
      </c>
      <c r="J2772" s="1" t="s">
        <v>53</v>
      </c>
      <c r="K2772" s="1" t="s">
        <v>53</v>
      </c>
      <c r="L2772" s="1" t="s">
        <v>821</v>
      </c>
      <c r="M2772" s="1" t="s">
        <v>311</v>
      </c>
      <c r="N2772" s="1" t="s">
        <v>261</v>
      </c>
      <c r="O2772" s="1" t="s">
        <v>62</v>
      </c>
      <c r="P2772" s="1" t="s">
        <v>298</v>
      </c>
      <c r="Q2772" s="1" t="s">
        <v>298</v>
      </c>
      <c r="R2772" s="1" t="s">
        <v>298</v>
      </c>
      <c r="S2772" s="1" t="s">
        <v>1207</v>
      </c>
      <c r="T2772" s="93">
        <v>3.532</v>
      </c>
      <c r="U2772" s="94">
        <v>47664</v>
      </c>
      <c r="V2772" s="92">
        <v>4.0899999999999999E-2</v>
      </c>
      <c r="W2772" s="92">
        <v>3.0300000000000001E-2</v>
      </c>
      <c r="X2772" s="1" t="s">
        <v>636</v>
      </c>
      <c r="Y2772" s="145" t="s">
        <v>3491</v>
      </c>
      <c r="Z2772" s="91">
        <v>18000</v>
      </c>
      <c r="AA2772" s="91">
        <v>1</v>
      </c>
      <c r="AB2772" s="91">
        <v>106.18</v>
      </c>
      <c r="AC2772" s="91">
        <v>0</v>
      </c>
      <c r="AD2772" s="91">
        <v>19.112400000000001</v>
      </c>
      <c r="AE2772" s="145" t="s">
        <v>3491</v>
      </c>
      <c r="AF2772" s="145" t="s">
        <v>3491</v>
      </c>
      <c r="AG2772" s="1" t="s">
        <v>17</v>
      </c>
      <c r="AH2772" s="92">
        <v>5.3254437869822502E-5</v>
      </c>
      <c r="AI2772" s="92">
        <v>3.0936860227340291E-3</v>
      </c>
      <c r="AJ2772" s="92">
        <v>6.6611452137836484E-4</v>
      </c>
    </row>
    <row r="2773" spans="1:36" x14ac:dyDescent="0.25">
      <c r="A2773" s="1">
        <v>13918</v>
      </c>
      <c r="B2773" s="1">
        <v>13927</v>
      </c>
      <c r="C2773" s="1" t="s">
        <v>1749</v>
      </c>
      <c r="D2773" s="1">
        <v>520027293</v>
      </c>
      <c r="E2773" s="1" t="s">
        <v>429</v>
      </c>
      <c r="F2773" s="1" t="s">
        <v>1750</v>
      </c>
      <c r="G2773" s="1" t="s">
        <v>1751</v>
      </c>
      <c r="H2773" s="1" t="s">
        <v>76</v>
      </c>
      <c r="I2773" s="1" t="s">
        <v>229</v>
      </c>
      <c r="J2773" s="1" t="s">
        <v>53</v>
      </c>
      <c r="K2773" s="1" t="s">
        <v>53</v>
      </c>
      <c r="L2773" s="1" t="s">
        <v>821</v>
      </c>
      <c r="M2773" s="1" t="s">
        <v>311</v>
      </c>
      <c r="N2773" s="1" t="s">
        <v>156</v>
      </c>
      <c r="O2773" s="1" t="s">
        <v>62</v>
      </c>
      <c r="P2773" s="1" t="s">
        <v>1752</v>
      </c>
      <c r="Q2773" s="1" t="s">
        <v>70</v>
      </c>
      <c r="R2773" s="1" t="s">
        <v>57</v>
      </c>
      <c r="S2773" s="1" t="s">
        <v>1207</v>
      </c>
      <c r="T2773" s="93">
        <v>11.329000000000001</v>
      </c>
      <c r="U2773" s="94">
        <v>55154</v>
      </c>
      <c r="V2773" s="92">
        <v>3.2899999999999999E-2</v>
      </c>
      <c r="W2773" s="92">
        <v>2.53E-2</v>
      </c>
      <c r="X2773" s="1" t="s">
        <v>636</v>
      </c>
      <c r="Y2773" s="145" t="s">
        <v>3491</v>
      </c>
      <c r="Z2773" s="91">
        <v>8000</v>
      </c>
      <c r="AA2773" s="91">
        <v>1</v>
      </c>
      <c r="AB2773" s="91">
        <v>111.38</v>
      </c>
      <c r="AC2773" s="91">
        <v>0</v>
      </c>
      <c r="AD2773" s="91">
        <v>8.9103999999999992</v>
      </c>
      <c r="AE2773" s="145" t="s">
        <v>3491</v>
      </c>
      <c r="AF2773" s="145" t="s">
        <v>3491</v>
      </c>
      <c r="AG2773" s="1" t="s">
        <v>17</v>
      </c>
      <c r="AH2773" s="92">
        <v>1.5999999999999999E-5</v>
      </c>
      <c r="AI2773" s="92">
        <v>1.4423086549553844E-3</v>
      </c>
      <c r="AJ2773" s="92">
        <v>3.1054952969223026E-4</v>
      </c>
    </row>
    <row r="2774" spans="1:36" x14ac:dyDescent="0.25">
      <c r="A2774" s="1">
        <v>13918</v>
      </c>
      <c r="B2774" s="1">
        <v>13927</v>
      </c>
      <c r="C2774" s="1" t="s">
        <v>1753</v>
      </c>
      <c r="D2774" s="1">
        <v>520036690</v>
      </c>
      <c r="E2774" s="1" t="s">
        <v>429</v>
      </c>
      <c r="F2774" s="1" t="s">
        <v>1754</v>
      </c>
      <c r="G2774" s="1" t="s">
        <v>1755</v>
      </c>
      <c r="H2774" s="1" t="s">
        <v>76</v>
      </c>
      <c r="I2774" s="1" t="s">
        <v>228</v>
      </c>
      <c r="J2774" s="1" t="s">
        <v>53</v>
      </c>
      <c r="K2774" s="1" t="s">
        <v>53</v>
      </c>
      <c r="L2774" s="1" t="s">
        <v>821</v>
      </c>
      <c r="M2774" s="1" t="s">
        <v>311</v>
      </c>
      <c r="N2774" s="1" t="s">
        <v>252</v>
      </c>
      <c r="O2774" s="1" t="s">
        <v>62</v>
      </c>
      <c r="P2774" s="1" t="s">
        <v>1315</v>
      </c>
      <c r="Q2774" s="1" t="s">
        <v>65</v>
      </c>
      <c r="R2774" s="1" t="s">
        <v>57</v>
      </c>
      <c r="S2774" s="1" t="s">
        <v>1207</v>
      </c>
      <c r="T2774" s="93">
        <v>4.7939999999999996</v>
      </c>
      <c r="U2774" s="94">
        <v>49279</v>
      </c>
      <c r="V2774" s="92">
        <v>5.6800000000000003E-2</v>
      </c>
      <c r="W2774" s="92">
        <v>4.2799999999999998E-2</v>
      </c>
      <c r="X2774" s="1" t="s">
        <v>636</v>
      </c>
      <c r="Y2774" s="145" t="s">
        <v>3491</v>
      </c>
      <c r="Z2774" s="91">
        <v>10000</v>
      </c>
      <c r="AA2774" s="91">
        <v>1</v>
      </c>
      <c r="AB2774" s="91">
        <v>107.44</v>
      </c>
      <c r="AC2774" s="91">
        <v>0</v>
      </c>
      <c r="AD2774" s="91">
        <v>10.744</v>
      </c>
      <c r="AE2774" s="145" t="s">
        <v>3491</v>
      </c>
      <c r="AF2774" s="145" t="s">
        <v>3491</v>
      </c>
      <c r="AG2774" s="1" t="s">
        <v>17</v>
      </c>
      <c r="AH2774" s="92">
        <v>6.6666666666666697E-5</v>
      </c>
      <c r="AI2774" s="92">
        <v>1.7391098254669432E-3</v>
      </c>
      <c r="AJ2774" s="92">
        <v>3.7445503535344342E-4</v>
      </c>
    </row>
    <row r="2775" spans="1:36" x14ac:dyDescent="0.25">
      <c r="A2775" s="1">
        <v>13918</v>
      </c>
      <c r="B2775" s="1">
        <v>13927</v>
      </c>
      <c r="C2775" s="1" t="s">
        <v>1320</v>
      </c>
      <c r="D2775" s="1">
        <v>511659401</v>
      </c>
      <c r="E2775" s="1" t="s">
        <v>429</v>
      </c>
      <c r="F2775" s="1" t="s">
        <v>1756</v>
      </c>
      <c r="G2775" s="1" t="s">
        <v>1757</v>
      </c>
      <c r="H2775" s="1" t="s">
        <v>76</v>
      </c>
      <c r="I2775" s="1" t="s">
        <v>229</v>
      </c>
      <c r="J2775" s="1" t="s">
        <v>53</v>
      </c>
      <c r="K2775" s="1" t="s">
        <v>53</v>
      </c>
      <c r="L2775" s="1" t="s">
        <v>821</v>
      </c>
      <c r="M2775" s="1" t="s">
        <v>311</v>
      </c>
      <c r="N2775" s="1" t="s">
        <v>651</v>
      </c>
      <c r="O2775" s="1" t="s">
        <v>62</v>
      </c>
      <c r="P2775" s="1" t="s">
        <v>1319</v>
      </c>
      <c r="Q2775" s="1" t="s">
        <v>65</v>
      </c>
      <c r="R2775" s="1" t="s">
        <v>57</v>
      </c>
      <c r="S2775" s="1" t="s">
        <v>1207</v>
      </c>
      <c r="T2775" s="93">
        <v>6.8630000000000004</v>
      </c>
      <c r="U2775" s="94">
        <v>50160</v>
      </c>
      <c r="V2775" s="92">
        <v>3.5999999999999997E-2</v>
      </c>
      <c r="W2775" s="92">
        <v>2.5899999999999999E-2</v>
      </c>
      <c r="X2775" s="1" t="s">
        <v>636</v>
      </c>
      <c r="Y2775" s="145" t="s">
        <v>3491</v>
      </c>
      <c r="Z2775" s="91">
        <v>5000</v>
      </c>
      <c r="AA2775" s="91">
        <v>1</v>
      </c>
      <c r="AB2775" s="91">
        <v>110.2</v>
      </c>
      <c r="AC2775" s="91">
        <v>0</v>
      </c>
      <c r="AD2775" s="91">
        <v>5.51</v>
      </c>
      <c r="AE2775" s="145" t="s">
        <v>3491</v>
      </c>
      <c r="AF2775" s="145" t="s">
        <v>3491</v>
      </c>
      <c r="AG2775" s="1" t="s">
        <v>17</v>
      </c>
      <c r="AH2775" s="92">
        <v>5.7136392568155097E-6</v>
      </c>
      <c r="AI2775" s="92">
        <v>8.9189269716333371E-4</v>
      </c>
      <c r="AJ2775" s="92">
        <v>1.9203715979127637E-4</v>
      </c>
    </row>
    <row r="2776" spans="1:36" x14ac:dyDescent="0.25">
      <c r="A2776" s="1">
        <v>13918</v>
      </c>
      <c r="B2776" s="1">
        <v>13927</v>
      </c>
      <c r="C2776" s="1" t="s">
        <v>2259</v>
      </c>
      <c r="D2776" s="1">
        <v>511399388</v>
      </c>
      <c r="E2776" s="1" t="s">
        <v>429</v>
      </c>
      <c r="F2776" s="1" t="s">
        <v>2278</v>
      </c>
      <c r="G2776" s="1" t="s">
        <v>2279</v>
      </c>
      <c r="H2776" s="1" t="s">
        <v>76</v>
      </c>
      <c r="I2776" s="1" t="s">
        <v>228</v>
      </c>
      <c r="J2776" s="1" t="s">
        <v>53</v>
      </c>
      <c r="K2776" s="1" t="s">
        <v>53</v>
      </c>
      <c r="L2776" s="1" t="s">
        <v>821</v>
      </c>
      <c r="M2776" s="1" t="s">
        <v>311</v>
      </c>
      <c r="N2776" s="1" t="s">
        <v>140</v>
      </c>
      <c r="O2776" s="1" t="s">
        <v>62</v>
      </c>
      <c r="P2776" s="1" t="s">
        <v>1360</v>
      </c>
      <c r="Q2776" s="1" t="s">
        <v>70</v>
      </c>
      <c r="R2776" s="1" t="s">
        <v>57</v>
      </c>
      <c r="S2776" s="1" t="s">
        <v>1207</v>
      </c>
      <c r="T2776" s="93">
        <v>3.9780000000000002</v>
      </c>
      <c r="U2776" s="94">
        <v>48395</v>
      </c>
      <c r="V2776" s="92">
        <v>6.1199999999999997E-2</v>
      </c>
      <c r="W2776" s="92">
        <v>4.5699999999999998E-2</v>
      </c>
      <c r="X2776" s="1" t="s">
        <v>636</v>
      </c>
      <c r="Y2776" s="145" t="s">
        <v>3491</v>
      </c>
      <c r="Z2776" s="91">
        <v>25000</v>
      </c>
      <c r="AA2776" s="91">
        <v>1</v>
      </c>
      <c r="AB2776" s="91">
        <v>106.39</v>
      </c>
      <c r="AC2776" s="91">
        <v>0</v>
      </c>
      <c r="AD2776" s="91">
        <v>26.5975</v>
      </c>
      <c r="AE2776" s="145" t="s">
        <v>3491</v>
      </c>
      <c r="AF2776" s="145" t="s">
        <v>3491</v>
      </c>
      <c r="AG2776" s="1" t="s">
        <v>17</v>
      </c>
      <c r="AH2776" s="92">
        <v>8.7980770922707095E-5</v>
      </c>
      <c r="AI2776" s="92">
        <v>4.3052842128496862E-3</v>
      </c>
      <c r="AJ2776" s="92">
        <v>9.2698881262222744E-4</v>
      </c>
    </row>
    <row r="2777" spans="1:36" x14ac:dyDescent="0.25">
      <c r="A2777" s="1">
        <v>13918</v>
      </c>
      <c r="B2777" s="1">
        <v>13927</v>
      </c>
      <c r="C2777" s="1" t="s">
        <v>1758</v>
      </c>
      <c r="D2777" s="1">
        <v>1632</v>
      </c>
      <c r="E2777" s="1" t="s">
        <v>2</v>
      </c>
      <c r="F2777" s="1" t="s">
        <v>1759</v>
      </c>
      <c r="G2777" s="1" t="s">
        <v>1760</v>
      </c>
      <c r="H2777" s="1" t="s">
        <v>76</v>
      </c>
      <c r="I2777" s="1" t="s">
        <v>228</v>
      </c>
      <c r="J2777" s="1" t="s">
        <v>53</v>
      </c>
      <c r="K2777" s="1" t="s">
        <v>314</v>
      </c>
      <c r="L2777" s="1" t="s">
        <v>821</v>
      </c>
      <c r="M2777" s="1" t="s">
        <v>311</v>
      </c>
      <c r="N2777" s="1" t="s">
        <v>652</v>
      </c>
      <c r="O2777" s="1" t="s">
        <v>62</v>
      </c>
      <c r="P2777" s="1" t="s">
        <v>1611</v>
      </c>
      <c r="Q2777" s="1" t="s">
        <v>70</v>
      </c>
      <c r="R2777" s="1" t="s">
        <v>57</v>
      </c>
      <c r="S2777" s="1" t="s">
        <v>1207</v>
      </c>
      <c r="T2777" s="93">
        <v>1.619</v>
      </c>
      <c r="U2777" s="94">
        <v>46660</v>
      </c>
      <c r="V2777" s="92">
        <v>9.2999999999999999E-2</v>
      </c>
      <c r="W2777" s="92">
        <v>6.6900000000000001E-2</v>
      </c>
      <c r="X2777" s="1" t="s">
        <v>636</v>
      </c>
      <c r="Y2777" s="145" t="s">
        <v>3491</v>
      </c>
      <c r="Z2777" s="91">
        <v>17000</v>
      </c>
      <c r="AA2777" s="91">
        <v>1</v>
      </c>
      <c r="AB2777" s="91">
        <v>106.76</v>
      </c>
      <c r="AC2777" s="91">
        <v>0</v>
      </c>
      <c r="AD2777" s="91">
        <v>18.1492</v>
      </c>
      <c r="AE2777" s="145" t="s">
        <v>3491</v>
      </c>
      <c r="AF2777" s="145" t="s">
        <v>3491</v>
      </c>
      <c r="AG2777" s="1" t="s">
        <v>17</v>
      </c>
      <c r="AH2777" s="92">
        <v>1.25925925E-4</v>
      </c>
      <c r="AI2777" s="92">
        <v>2.9377747621337166E-3</v>
      </c>
      <c r="AJ2777" s="92">
        <v>6.3254461351793705E-4</v>
      </c>
    </row>
    <row r="2778" spans="1:36" x14ac:dyDescent="0.25">
      <c r="A2778" s="1">
        <v>13918</v>
      </c>
      <c r="B2778" s="1">
        <v>13927</v>
      </c>
      <c r="C2778" s="1" t="s">
        <v>1558</v>
      </c>
      <c r="D2778" s="1">
        <v>520032178</v>
      </c>
      <c r="E2778" s="1" t="s">
        <v>429</v>
      </c>
      <c r="F2778" s="1" t="s">
        <v>2179</v>
      </c>
      <c r="G2778" s="1" t="s">
        <v>2180</v>
      </c>
      <c r="H2778" s="1" t="s">
        <v>76</v>
      </c>
      <c r="I2778" s="1" t="s">
        <v>228</v>
      </c>
      <c r="J2778" s="1" t="s">
        <v>53</v>
      </c>
      <c r="K2778" s="1" t="s">
        <v>53</v>
      </c>
      <c r="L2778" s="1" t="s">
        <v>821</v>
      </c>
      <c r="M2778" s="1" t="s">
        <v>311</v>
      </c>
      <c r="N2778" s="1" t="s">
        <v>140</v>
      </c>
      <c r="O2778" s="1" t="s">
        <v>62</v>
      </c>
      <c r="P2778" s="1" t="s">
        <v>298</v>
      </c>
      <c r="Q2778" s="1" t="s">
        <v>298</v>
      </c>
      <c r="R2778" s="1" t="s">
        <v>298</v>
      </c>
      <c r="S2778" s="1" t="s">
        <v>1207</v>
      </c>
      <c r="T2778" s="93">
        <v>2.5339999999999998</v>
      </c>
      <c r="U2778" s="94">
        <v>47483</v>
      </c>
      <c r="V2778" s="92">
        <v>8.14E-2</v>
      </c>
      <c r="W2778" s="92">
        <v>6.7199999999999996E-2</v>
      </c>
      <c r="X2778" s="1" t="s">
        <v>636</v>
      </c>
      <c r="Y2778" s="145" t="s">
        <v>3491</v>
      </c>
      <c r="Z2778" s="91">
        <v>23800</v>
      </c>
      <c r="AA2778" s="91">
        <v>1</v>
      </c>
      <c r="AB2778" s="91">
        <v>103.8</v>
      </c>
      <c r="AC2778" s="91">
        <v>0</v>
      </c>
      <c r="AD2778" s="91">
        <v>24.7044</v>
      </c>
      <c r="AE2778" s="145" t="s">
        <v>3491</v>
      </c>
      <c r="AF2778" s="145" t="s">
        <v>3491</v>
      </c>
      <c r="AG2778" s="1" t="s">
        <v>17</v>
      </c>
      <c r="AH2778" s="92">
        <v>1.8666666600000001E-4</v>
      </c>
      <c r="AI2778" s="92">
        <v>3.9988518961527877E-3</v>
      </c>
      <c r="AJ2778" s="92">
        <v>8.6100958445510121E-4</v>
      </c>
    </row>
    <row r="2779" spans="1:36" x14ac:dyDescent="0.25">
      <c r="A2779" s="1">
        <v>13918</v>
      </c>
      <c r="B2779" s="1">
        <v>13927</v>
      </c>
      <c r="C2779" s="1" t="s">
        <v>2181</v>
      </c>
      <c r="D2779" s="1">
        <v>520036658</v>
      </c>
      <c r="E2779" s="1" t="s">
        <v>429</v>
      </c>
      <c r="F2779" s="1" t="s">
        <v>2182</v>
      </c>
      <c r="G2779" s="1" t="s">
        <v>2183</v>
      </c>
      <c r="H2779" s="1" t="s">
        <v>76</v>
      </c>
      <c r="I2779" s="1" t="s">
        <v>228</v>
      </c>
      <c r="J2779" s="1" t="s">
        <v>53</v>
      </c>
      <c r="K2779" s="1" t="s">
        <v>53</v>
      </c>
      <c r="L2779" s="1" t="s">
        <v>821</v>
      </c>
      <c r="M2779" s="1" t="s">
        <v>311</v>
      </c>
      <c r="N2779" s="1" t="s">
        <v>156</v>
      </c>
      <c r="O2779" s="1" t="s">
        <v>62</v>
      </c>
      <c r="P2779" s="1" t="s">
        <v>1366</v>
      </c>
      <c r="Q2779" s="1" t="s">
        <v>65</v>
      </c>
      <c r="R2779" s="1" t="s">
        <v>57</v>
      </c>
      <c r="S2779" s="1" t="s">
        <v>1207</v>
      </c>
      <c r="T2779" s="93">
        <v>5.6550000000000002</v>
      </c>
      <c r="U2779" s="94">
        <v>49303</v>
      </c>
      <c r="V2779" s="92">
        <v>5.2499999999999998E-2</v>
      </c>
      <c r="W2779" s="92">
        <v>4.8899999999999999E-2</v>
      </c>
      <c r="X2779" s="1" t="s">
        <v>636</v>
      </c>
      <c r="Y2779" s="145" t="s">
        <v>3491</v>
      </c>
      <c r="Z2779" s="91">
        <v>20000</v>
      </c>
      <c r="AA2779" s="91">
        <v>1</v>
      </c>
      <c r="AB2779" s="91">
        <v>102.41</v>
      </c>
      <c r="AC2779" s="91">
        <v>0</v>
      </c>
      <c r="AD2779" s="91">
        <v>20.481999999999999</v>
      </c>
      <c r="AE2779" s="145" t="s">
        <v>3491</v>
      </c>
      <c r="AF2779" s="145" t="s">
        <v>3491</v>
      </c>
      <c r="AG2779" s="1" t="s">
        <v>17</v>
      </c>
      <c r="AH2779" s="92">
        <v>3.04306546242423E-5</v>
      </c>
      <c r="AI2779" s="92">
        <v>3.3153804398002545E-3</v>
      </c>
      <c r="AJ2779" s="92">
        <v>7.1384847674136524E-4</v>
      </c>
    </row>
    <row r="2780" spans="1:36" x14ac:dyDescent="0.25">
      <c r="A2780" s="1">
        <v>13918</v>
      </c>
      <c r="B2780" s="1">
        <v>13927</v>
      </c>
      <c r="C2780" s="1" t="s">
        <v>2184</v>
      </c>
      <c r="D2780" s="1">
        <v>520038332</v>
      </c>
      <c r="E2780" s="1" t="s">
        <v>429</v>
      </c>
      <c r="F2780" s="1" t="s">
        <v>2185</v>
      </c>
      <c r="G2780" s="1" t="s">
        <v>2186</v>
      </c>
      <c r="H2780" s="1" t="s">
        <v>76</v>
      </c>
      <c r="I2780" s="1" t="s">
        <v>229</v>
      </c>
      <c r="J2780" s="1" t="s">
        <v>53</v>
      </c>
      <c r="K2780" s="1" t="s">
        <v>53</v>
      </c>
      <c r="L2780" s="1" t="s">
        <v>821</v>
      </c>
      <c r="M2780" s="1" t="s">
        <v>311</v>
      </c>
      <c r="N2780" s="1" t="s">
        <v>651</v>
      </c>
      <c r="O2780" s="1" t="s">
        <v>62</v>
      </c>
      <c r="P2780" s="1" t="s">
        <v>298</v>
      </c>
      <c r="Q2780" s="1" t="s">
        <v>298</v>
      </c>
      <c r="R2780" s="1" t="s">
        <v>298</v>
      </c>
      <c r="S2780" s="1" t="s">
        <v>1207</v>
      </c>
      <c r="T2780" s="93">
        <v>2.9009999999999998</v>
      </c>
      <c r="U2780" s="94">
        <v>47330</v>
      </c>
      <c r="V2780" s="92">
        <v>3.5000000000000003E-2</v>
      </c>
      <c r="W2780" s="92">
        <v>3.5999999999999997E-2</v>
      </c>
      <c r="X2780" s="1" t="s">
        <v>636</v>
      </c>
      <c r="Y2780" s="145" t="s">
        <v>3491</v>
      </c>
      <c r="Z2780" s="91">
        <v>4000</v>
      </c>
      <c r="AA2780" s="91">
        <v>1</v>
      </c>
      <c r="AB2780" s="91">
        <v>103.56</v>
      </c>
      <c r="AC2780" s="91">
        <v>0</v>
      </c>
      <c r="AD2780" s="91">
        <v>4.1424000000000003</v>
      </c>
      <c r="AE2780" s="145" t="s">
        <v>3491</v>
      </c>
      <c r="AF2780" s="145" t="s">
        <v>3491</v>
      </c>
      <c r="AG2780" s="1" t="s">
        <v>17</v>
      </c>
      <c r="AH2780" s="92">
        <v>2.7445195375484599E-5</v>
      </c>
      <c r="AI2780" s="92">
        <v>6.7052201610333828E-4</v>
      </c>
      <c r="AJ2780" s="92">
        <v>1.4437290938645793E-4</v>
      </c>
    </row>
    <row r="2781" spans="1:36" x14ac:dyDescent="0.25">
      <c r="A2781" s="1">
        <v>13918</v>
      </c>
      <c r="B2781" s="1">
        <v>13927</v>
      </c>
      <c r="C2781" s="1" t="s">
        <v>2187</v>
      </c>
      <c r="D2781" s="1">
        <v>511226136</v>
      </c>
      <c r="E2781" s="1" t="s">
        <v>429</v>
      </c>
      <c r="F2781" s="1" t="s">
        <v>2188</v>
      </c>
      <c r="G2781" s="1" t="s">
        <v>2189</v>
      </c>
      <c r="H2781" s="1" t="s">
        <v>76</v>
      </c>
      <c r="I2781" s="1" t="s">
        <v>229</v>
      </c>
      <c r="J2781" s="1" t="s">
        <v>53</v>
      </c>
      <c r="K2781" s="1" t="s">
        <v>53</v>
      </c>
      <c r="L2781" s="1" t="s">
        <v>821</v>
      </c>
      <c r="M2781" s="1" t="s">
        <v>311</v>
      </c>
      <c r="N2781" s="1" t="s">
        <v>75</v>
      </c>
      <c r="O2781" s="110" t="s">
        <v>55</v>
      </c>
      <c r="P2781" s="1" t="s">
        <v>298</v>
      </c>
      <c r="Q2781" s="1" t="s">
        <v>298</v>
      </c>
      <c r="R2781" s="1" t="s">
        <v>298</v>
      </c>
      <c r="S2781" s="1" t="s">
        <v>1207</v>
      </c>
      <c r="T2781" s="93">
        <v>3.4660000000000002</v>
      </c>
      <c r="U2781" s="94">
        <v>47484</v>
      </c>
      <c r="V2781" s="92">
        <v>4.2500000000000003E-2</v>
      </c>
      <c r="W2781" s="92">
        <v>3.0200000000000001E-2</v>
      </c>
      <c r="X2781" s="1" t="s">
        <v>636</v>
      </c>
      <c r="Y2781" s="145" t="s">
        <v>3491</v>
      </c>
      <c r="Z2781" s="91">
        <v>35000</v>
      </c>
      <c r="AA2781" s="91">
        <v>1</v>
      </c>
      <c r="AB2781" s="91">
        <v>106.69</v>
      </c>
      <c r="AC2781" s="91">
        <v>0.76061000000000001</v>
      </c>
      <c r="AD2781" s="91">
        <v>38.102110000000003</v>
      </c>
      <c r="AE2781" s="145" t="s">
        <v>3491</v>
      </c>
      <c r="AF2781" s="145" t="s">
        <v>3491</v>
      </c>
      <c r="AG2781" s="1" t="s">
        <v>17</v>
      </c>
      <c r="AH2781" s="92">
        <v>1.1666666600000001E-4</v>
      </c>
      <c r="AI2781" s="92">
        <v>6.1675124601658863E-3</v>
      </c>
      <c r="AJ2781" s="92">
        <v>1.327952992097058E-3</v>
      </c>
    </row>
    <row r="2782" spans="1:36" x14ac:dyDescent="0.25">
      <c r="A2782" s="1">
        <v>13918</v>
      </c>
      <c r="B2782" s="1">
        <v>13927</v>
      </c>
      <c r="C2782" s="1" t="s">
        <v>2208</v>
      </c>
      <c r="D2782" s="1">
        <v>513948216</v>
      </c>
      <c r="E2782" s="1" t="s">
        <v>429</v>
      </c>
      <c r="F2782" s="1" t="s">
        <v>2280</v>
      </c>
      <c r="G2782" s="1" t="s">
        <v>2281</v>
      </c>
      <c r="H2782" s="1" t="s">
        <v>76</v>
      </c>
      <c r="I2782" s="1" t="s">
        <v>228</v>
      </c>
      <c r="J2782" s="1" t="s">
        <v>53</v>
      </c>
      <c r="K2782" s="1" t="s">
        <v>53</v>
      </c>
      <c r="L2782" s="1" t="s">
        <v>821</v>
      </c>
      <c r="M2782" s="1" t="s">
        <v>311</v>
      </c>
      <c r="N2782" s="1" t="s">
        <v>140</v>
      </c>
      <c r="O2782" s="110" t="s">
        <v>55</v>
      </c>
      <c r="P2782" s="1" t="s">
        <v>298</v>
      </c>
      <c r="Q2782" s="1" t="s">
        <v>298</v>
      </c>
      <c r="R2782" s="1" t="s">
        <v>298</v>
      </c>
      <c r="S2782" s="1" t="s">
        <v>1207</v>
      </c>
      <c r="T2782" s="93">
        <v>2.3919999999999999</v>
      </c>
      <c r="U2782" s="94">
        <v>47118</v>
      </c>
      <c r="V2782" s="92">
        <v>7.17E-2</v>
      </c>
      <c r="W2782" s="92">
        <v>5.8200000000000002E-2</v>
      </c>
      <c r="X2782" s="1" t="s">
        <v>636</v>
      </c>
      <c r="Y2782" s="145" t="s">
        <v>3491</v>
      </c>
      <c r="Z2782" s="91">
        <v>20000</v>
      </c>
      <c r="AA2782" s="91">
        <v>1</v>
      </c>
      <c r="AB2782" s="91">
        <v>103.4</v>
      </c>
      <c r="AC2782" s="91">
        <v>0</v>
      </c>
      <c r="AD2782" s="91">
        <v>20.68</v>
      </c>
      <c r="AE2782" s="145" t="s">
        <v>3491</v>
      </c>
      <c r="AF2782" s="145" t="s">
        <v>3491</v>
      </c>
      <c r="AG2782" s="1" t="s">
        <v>17</v>
      </c>
      <c r="AH2782" s="92">
        <v>1.0666666599999999E-4</v>
      </c>
      <c r="AI2782" s="92">
        <v>3.3474303044170131E-3</v>
      </c>
      <c r="AJ2782" s="92">
        <v>7.2074926760137847E-4</v>
      </c>
    </row>
    <row r="2783" spans="1:36" x14ac:dyDescent="0.25">
      <c r="A2783" s="1">
        <v>13918</v>
      </c>
      <c r="B2783" s="1">
        <v>13927</v>
      </c>
      <c r="C2783" s="1" t="s">
        <v>1940</v>
      </c>
      <c r="D2783" s="1">
        <v>520039496</v>
      </c>
      <c r="E2783" s="1" t="s">
        <v>429</v>
      </c>
      <c r="F2783" s="1" t="s">
        <v>2190</v>
      </c>
      <c r="G2783" s="1" t="s">
        <v>2191</v>
      </c>
      <c r="H2783" s="1" t="s">
        <v>76</v>
      </c>
      <c r="I2783" s="1" t="s">
        <v>229</v>
      </c>
      <c r="J2783" s="1" t="s">
        <v>53</v>
      </c>
      <c r="K2783" s="1" t="s">
        <v>53</v>
      </c>
      <c r="L2783" s="1" t="s">
        <v>821</v>
      </c>
      <c r="M2783" s="1" t="s">
        <v>311</v>
      </c>
      <c r="N2783" s="1" t="s">
        <v>651</v>
      </c>
      <c r="O2783" s="1" t="s">
        <v>62</v>
      </c>
      <c r="P2783" s="1" t="s">
        <v>298</v>
      </c>
      <c r="Q2783" s="1" t="s">
        <v>298</v>
      </c>
      <c r="R2783" s="1" t="s">
        <v>298</v>
      </c>
      <c r="S2783" s="1" t="s">
        <v>1207</v>
      </c>
      <c r="T2783" s="93">
        <v>2.3119999999999998</v>
      </c>
      <c r="U2783" s="94">
        <v>47300</v>
      </c>
      <c r="V2783" s="92">
        <v>6.7400000000000002E-2</v>
      </c>
      <c r="W2783" s="92">
        <v>7.85E-2</v>
      </c>
      <c r="X2783" s="1" t="s">
        <v>636</v>
      </c>
      <c r="Y2783" s="145" t="s">
        <v>3491</v>
      </c>
      <c r="Z2783" s="91">
        <v>9000</v>
      </c>
      <c r="AA2783" s="91">
        <v>1</v>
      </c>
      <c r="AB2783" s="91">
        <v>100.13</v>
      </c>
      <c r="AC2783" s="91">
        <v>0</v>
      </c>
      <c r="AD2783" s="91">
        <v>9.0116999999999994</v>
      </c>
      <c r="AE2783" s="145" t="s">
        <v>3491</v>
      </c>
      <c r="AF2783" s="145" t="s">
        <v>3491</v>
      </c>
      <c r="AG2783" s="1" t="s">
        <v>17</v>
      </c>
      <c r="AH2783" s="92">
        <v>1.8000000000000001E-4</v>
      </c>
      <c r="AI2783" s="92">
        <v>1.4587058836709281E-3</v>
      </c>
      <c r="AJ2783" s="92">
        <v>3.1408008582414613E-4</v>
      </c>
    </row>
    <row r="2784" spans="1:36" x14ac:dyDescent="0.25">
      <c r="A2784" s="1">
        <v>13918</v>
      </c>
      <c r="B2784" s="1">
        <v>13927</v>
      </c>
      <c r="C2784" s="1" t="s">
        <v>1684</v>
      </c>
      <c r="D2784" s="1">
        <v>520033234</v>
      </c>
      <c r="E2784" s="1" t="s">
        <v>429</v>
      </c>
      <c r="F2784" s="1" t="s">
        <v>1767</v>
      </c>
      <c r="G2784" s="1" t="s">
        <v>1768</v>
      </c>
      <c r="H2784" s="1" t="s">
        <v>76</v>
      </c>
      <c r="I2784" s="1" t="s">
        <v>229</v>
      </c>
      <c r="J2784" s="1" t="s">
        <v>53</v>
      </c>
      <c r="K2784" s="1" t="s">
        <v>53</v>
      </c>
      <c r="L2784" s="1" t="s">
        <v>821</v>
      </c>
      <c r="M2784" s="1" t="s">
        <v>311</v>
      </c>
      <c r="N2784" s="1" t="s">
        <v>652</v>
      </c>
      <c r="O2784" s="1" t="s">
        <v>62</v>
      </c>
      <c r="P2784" s="1" t="s">
        <v>1456</v>
      </c>
      <c r="Q2784" s="1" t="s">
        <v>65</v>
      </c>
      <c r="R2784" s="1" t="s">
        <v>57</v>
      </c>
      <c r="S2784" s="1" t="s">
        <v>1207</v>
      </c>
      <c r="T2784" s="93">
        <v>3.5350000000000001</v>
      </c>
      <c r="U2784" s="94">
        <v>47938</v>
      </c>
      <c r="V2784" s="92">
        <v>0.04</v>
      </c>
      <c r="W2784" s="92">
        <v>5.96E-2</v>
      </c>
      <c r="X2784" s="1" t="s">
        <v>636</v>
      </c>
      <c r="Y2784" s="145" t="s">
        <v>3491</v>
      </c>
      <c r="Z2784" s="91">
        <v>20000</v>
      </c>
      <c r="AA2784" s="91">
        <v>1</v>
      </c>
      <c r="AB2784" s="91">
        <v>96.99</v>
      </c>
      <c r="AC2784" s="91">
        <v>0</v>
      </c>
      <c r="AD2784" s="91">
        <v>19.398</v>
      </c>
      <c r="AE2784" s="145" t="s">
        <v>3491</v>
      </c>
      <c r="AF2784" s="145" t="s">
        <v>3491</v>
      </c>
      <c r="AG2784" s="1" t="s">
        <v>17</v>
      </c>
      <c r="AH2784" s="92">
        <v>2.7027027027027E-5</v>
      </c>
      <c r="AI2784" s="92">
        <v>3.1399155244236565E-3</v>
      </c>
      <c r="AJ2784" s="92">
        <v>6.7606838940674756E-4</v>
      </c>
    </row>
    <row r="2785" spans="1:36" x14ac:dyDescent="0.25">
      <c r="A2785" s="1">
        <v>13918</v>
      </c>
      <c r="B2785" s="1">
        <v>13927</v>
      </c>
      <c r="C2785" s="1" t="s">
        <v>1769</v>
      </c>
      <c r="D2785" s="1">
        <v>1628</v>
      </c>
      <c r="E2785" s="1" t="s">
        <v>2</v>
      </c>
      <c r="F2785" s="1" t="s">
        <v>1770</v>
      </c>
      <c r="G2785" s="1" t="s">
        <v>1771</v>
      </c>
      <c r="H2785" s="1" t="s">
        <v>76</v>
      </c>
      <c r="I2785" s="1" t="s">
        <v>228</v>
      </c>
      <c r="J2785" s="1" t="s">
        <v>53</v>
      </c>
      <c r="K2785" s="1" t="s">
        <v>314</v>
      </c>
      <c r="L2785" s="1" t="s">
        <v>821</v>
      </c>
      <c r="M2785" s="1" t="s">
        <v>311</v>
      </c>
      <c r="N2785" s="1" t="s">
        <v>652</v>
      </c>
      <c r="O2785" s="1" t="s">
        <v>62</v>
      </c>
      <c r="P2785" s="1" t="s">
        <v>1366</v>
      </c>
      <c r="Q2785" s="1" t="s">
        <v>65</v>
      </c>
      <c r="R2785" s="1" t="s">
        <v>57</v>
      </c>
      <c r="S2785" s="1" t="s">
        <v>1207</v>
      </c>
      <c r="T2785" s="93">
        <v>2.528</v>
      </c>
      <c r="U2785" s="94">
        <v>47027</v>
      </c>
      <c r="V2785" s="92">
        <v>6.3899999999999998E-2</v>
      </c>
      <c r="W2785" s="92">
        <v>5.3999999999999999E-2</v>
      </c>
      <c r="X2785" s="1" t="s">
        <v>636</v>
      </c>
      <c r="Y2785" s="145" t="s">
        <v>3491</v>
      </c>
      <c r="Z2785" s="91">
        <v>28000</v>
      </c>
      <c r="AA2785" s="91">
        <v>1</v>
      </c>
      <c r="AB2785" s="91">
        <v>104.29</v>
      </c>
      <c r="AC2785" s="91">
        <v>0</v>
      </c>
      <c r="AD2785" s="91">
        <v>29.2012</v>
      </c>
      <c r="AE2785" s="145" t="s">
        <v>3491</v>
      </c>
      <c r="AF2785" s="145" t="s">
        <v>3491</v>
      </c>
      <c r="AG2785" s="1" t="s">
        <v>17</v>
      </c>
      <c r="AH2785" s="92">
        <v>6.7961165048543702E-5</v>
      </c>
      <c r="AI2785" s="92">
        <v>4.7267399325600619E-3</v>
      </c>
      <c r="AJ2785" s="92">
        <v>1.017734212431401E-3</v>
      </c>
    </row>
    <row r="2786" spans="1:36" x14ac:dyDescent="0.25">
      <c r="A2786" s="1">
        <v>13918</v>
      </c>
      <c r="B2786" s="1">
        <v>13927</v>
      </c>
      <c r="C2786" s="1" t="s">
        <v>1769</v>
      </c>
      <c r="D2786" s="1">
        <v>1628</v>
      </c>
      <c r="E2786" s="1" t="s">
        <v>2</v>
      </c>
      <c r="F2786" s="1" t="s">
        <v>1772</v>
      </c>
      <c r="G2786" s="1" t="s">
        <v>1773</v>
      </c>
      <c r="H2786" s="1" t="s">
        <v>76</v>
      </c>
      <c r="I2786" s="1" t="s">
        <v>228</v>
      </c>
      <c r="J2786" s="1" t="s">
        <v>53</v>
      </c>
      <c r="K2786" s="1" t="s">
        <v>314</v>
      </c>
      <c r="L2786" s="1" t="s">
        <v>821</v>
      </c>
      <c r="M2786" s="1" t="s">
        <v>311</v>
      </c>
      <c r="N2786" s="1" t="s">
        <v>652</v>
      </c>
      <c r="O2786" s="1" t="s">
        <v>62</v>
      </c>
      <c r="P2786" s="1" t="s">
        <v>1366</v>
      </c>
      <c r="Q2786" s="1" t="s">
        <v>65</v>
      </c>
      <c r="R2786" s="1" t="s">
        <v>57</v>
      </c>
      <c r="S2786" s="1" t="s">
        <v>1207</v>
      </c>
      <c r="T2786" s="93">
        <v>1.6539999999999999</v>
      </c>
      <c r="U2786" s="94">
        <v>46660</v>
      </c>
      <c r="V2786" s="92">
        <v>6.4399999999999999E-2</v>
      </c>
      <c r="W2786" s="92">
        <v>5.4600000000000003E-2</v>
      </c>
      <c r="X2786" s="1" t="s">
        <v>636</v>
      </c>
      <c r="Y2786" s="145" t="s">
        <v>3491</v>
      </c>
      <c r="Z2786" s="91">
        <v>17145.330000000002</v>
      </c>
      <c r="AA2786" s="91">
        <v>1</v>
      </c>
      <c r="AB2786" s="91">
        <v>103.37</v>
      </c>
      <c r="AC2786" s="91">
        <v>0</v>
      </c>
      <c r="AD2786" s="91">
        <v>17.723130000000001</v>
      </c>
      <c r="AE2786" s="145" t="s">
        <v>3491</v>
      </c>
      <c r="AF2786" s="145" t="s">
        <v>3491</v>
      </c>
      <c r="AG2786" s="1" t="s">
        <v>17</v>
      </c>
      <c r="AH2786" s="92">
        <v>4.6666660134276598E-5</v>
      </c>
      <c r="AI2786" s="92">
        <v>2.8688076620465327E-3</v>
      </c>
      <c r="AJ2786" s="92">
        <v>6.1769501775164502E-4</v>
      </c>
    </row>
    <row r="2787" spans="1:36" x14ac:dyDescent="0.25">
      <c r="A2787" s="1">
        <v>13918</v>
      </c>
      <c r="B2787" s="1">
        <v>13927</v>
      </c>
      <c r="C2787" s="1" t="s">
        <v>1354</v>
      </c>
      <c r="D2787" s="1">
        <v>513765859</v>
      </c>
      <c r="E2787" s="1" t="s">
        <v>429</v>
      </c>
      <c r="F2787" s="1" t="s">
        <v>2192</v>
      </c>
      <c r="G2787" s="1" t="s">
        <v>2193</v>
      </c>
      <c r="H2787" s="1" t="s">
        <v>76</v>
      </c>
      <c r="I2787" s="1" t="s">
        <v>229</v>
      </c>
      <c r="J2787" s="1" t="s">
        <v>53</v>
      </c>
      <c r="K2787" s="1" t="s">
        <v>53</v>
      </c>
      <c r="L2787" s="1" t="s">
        <v>821</v>
      </c>
      <c r="M2787" s="1" t="s">
        <v>311</v>
      </c>
      <c r="N2787" s="1" t="s">
        <v>651</v>
      </c>
      <c r="O2787" s="1" t="s">
        <v>62</v>
      </c>
      <c r="P2787" s="1" t="s">
        <v>1319</v>
      </c>
      <c r="Q2787" s="1" t="s">
        <v>65</v>
      </c>
      <c r="R2787" s="1" t="s">
        <v>57</v>
      </c>
      <c r="S2787" s="1" t="s">
        <v>1207</v>
      </c>
      <c r="T2787" s="93">
        <v>5.468</v>
      </c>
      <c r="U2787" s="94">
        <v>51043</v>
      </c>
      <c r="V2787" s="92">
        <v>1.4999999999999999E-2</v>
      </c>
      <c r="W2787" s="92">
        <v>2.5499999999999998E-2</v>
      </c>
      <c r="X2787" s="1" t="s">
        <v>636</v>
      </c>
      <c r="Y2787" s="145" t="s">
        <v>3491</v>
      </c>
      <c r="Z2787" s="91">
        <v>12000</v>
      </c>
      <c r="AA2787" s="91">
        <v>1</v>
      </c>
      <c r="AB2787" s="91">
        <v>97.15</v>
      </c>
      <c r="AC2787" s="91">
        <v>0</v>
      </c>
      <c r="AD2787" s="91">
        <v>11.657999999999999</v>
      </c>
      <c r="AE2787" s="145" t="s">
        <v>3491</v>
      </c>
      <c r="AF2787" s="145" t="s">
        <v>3491</v>
      </c>
      <c r="AG2787" s="1" t="s">
        <v>17</v>
      </c>
      <c r="AH2787" s="92">
        <v>1.33390246505176E-5</v>
      </c>
      <c r="AI2787" s="92">
        <v>1.8870571803140009E-3</v>
      </c>
      <c r="AJ2787" s="92">
        <v>4.0631020124259524E-4</v>
      </c>
    </row>
    <row r="2788" spans="1:36" x14ac:dyDescent="0.25">
      <c r="A2788" s="1">
        <v>13918</v>
      </c>
      <c r="B2788" s="1">
        <v>13927</v>
      </c>
      <c r="C2788" s="1" t="s">
        <v>2194</v>
      </c>
      <c r="D2788" s="1">
        <v>514328004</v>
      </c>
      <c r="E2788" s="1" t="s">
        <v>429</v>
      </c>
      <c r="F2788" s="1" t="s">
        <v>2195</v>
      </c>
      <c r="G2788" s="1" t="s">
        <v>2196</v>
      </c>
      <c r="H2788" s="1" t="s">
        <v>76</v>
      </c>
      <c r="I2788" s="1" t="s">
        <v>228</v>
      </c>
      <c r="J2788" s="1" t="s">
        <v>53</v>
      </c>
      <c r="K2788" s="1" t="s">
        <v>53</v>
      </c>
      <c r="L2788" s="1" t="s">
        <v>821</v>
      </c>
      <c r="M2788" s="1" t="s">
        <v>311</v>
      </c>
      <c r="N2788" s="1" t="s">
        <v>140</v>
      </c>
      <c r="O2788" s="1" t="s">
        <v>62</v>
      </c>
      <c r="P2788" s="1" t="s">
        <v>298</v>
      </c>
      <c r="Q2788" s="1" t="s">
        <v>298</v>
      </c>
      <c r="R2788" s="1" t="s">
        <v>298</v>
      </c>
      <c r="S2788" s="1" t="s">
        <v>1207</v>
      </c>
      <c r="T2788" s="93">
        <v>2.99</v>
      </c>
      <c r="U2788" s="94">
        <v>47300</v>
      </c>
      <c r="V2788" s="92">
        <v>6.9699999999999998E-2</v>
      </c>
      <c r="W2788" s="92">
        <v>8.0500000000000002E-2</v>
      </c>
      <c r="X2788" s="1" t="s">
        <v>636</v>
      </c>
      <c r="Y2788" s="145" t="s">
        <v>3491</v>
      </c>
      <c r="Z2788" s="91">
        <v>14000</v>
      </c>
      <c r="AA2788" s="91">
        <v>1</v>
      </c>
      <c r="AB2788" s="91">
        <v>97.39</v>
      </c>
      <c r="AC2788" s="91">
        <v>0</v>
      </c>
      <c r="AD2788" s="91">
        <v>13.634600000000001</v>
      </c>
      <c r="AE2788" s="145" t="s">
        <v>3491</v>
      </c>
      <c r="AF2788" s="145" t="s">
        <v>3491</v>
      </c>
      <c r="AG2788" s="1" t="s">
        <v>17</v>
      </c>
      <c r="AH2788" s="92">
        <v>1.75E-4</v>
      </c>
      <c r="AI2788" s="92">
        <v>2.2070054752709968E-3</v>
      </c>
      <c r="AJ2788" s="92">
        <v>4.7519961141381795E-4</v>
      </c>
    </row>
    <row r="2789" spans="1:36" x14ac:dyDescent="0.25">
      <c r="A2789" s="1">
        <v>13918</v>
      </c>
      <c r="B2789" s="1">
        <v>13927</v>
      </c>
      <c r="C2789" s="1" t="s">
        <v>1479</v>
      </c>
      <c r="D2789" s="1">
        <v>516046307</v>
      </c>
      <c r="E2789" s="1" t="s">
        <v>429</v>
      </c>
      <c r="F2789" s="1" t="s">
        <v>1787</v>
      </c>
      <c r="G2789" s="1" t="s">
        <v>1788</v>
      </c>
      <c r="H2789" s="1" t="s">
        <v>76</v>
      </c>
      <c r="I2789" s="1" t="s">
        <v>229</v>
      </c>
      <c r="J2789" s="1" t="s">
        <v>53</v>
      </c>
      <c r="K2789" s="1" t="s">
        <v>53</v>
      </c>
      <c r="L2789" s="1" t="s">
        <v>821</v>
      </c>
      <c r="M2789" s="1" t="s">
        <v>311</v>
      </c>
      <c r="N2789" s="1" t="s">
        <v>647</v>
      </c>
      <c r="O2789" s="110" t="s">
        <v>55</v>
      </c>
      <c r="P2789" s="1" t="s">
        <v>298</v>
      </c>
      <c r="Q2789" s="1" t="s">
        <v>298</v>
      </c>
      <c r="R2789" s="1" t="s">
        <v>298</v>
      </c>
      <c r="S2789" s="1" t="s">
        <v>1207</v>
      </c>
      <c r="T2789" s="93">
        <v>3.5859999999999999</v>
      </c>
      <c r="U2789" s="94">
        <v>47664</v>
      </c>
      <c r="V2789" s="92">
        <v>4.9000000000000002E-2</v>
      </c>
      <c r="W2789" s="92">
        <v>3.9899999999999998E-2</v>
      </c>
      <c r="X2789" s="1" t="s">
        <v>636</v>
      </c>
      <c r="Y2789" s="145" t="s">
        <v>3491</v>
      </c>
      <c r="Z2789" s="91">
        <v>22613.919999999998</v>
      </c>
      <c r="AA2789" s="91">
        <v>1</v>
      </c>
      <c r="AB2789" s="91">
        <v>105.84</v>
      </c>
      <c r="AC2789" s="91">
        <v>0</v>
      </c>
      <c r="AD2789" s="91">
        <v>23.934570000000001</v>
      </c>
      <c r="AE2789" s="145" t="s">
        <v>3491</v>
      </c>
      <c r="AF2789" s="145" t="s">
        <v>3491</v>
      </c>
      <c r="AG2789" s="1" t="s">
        <v>17</v>
      </c>
      <c r="AH2789" s="92">
        <v>4.7948840818784399E-5</v>
      </c>
      <c r="AI2789" s="92">
        <v>3.8742410513148118E-3</v>
      </c>
      <c r="AJ2789" s="92">
        <v>8.3417910047649539E-4</v>
      </c>
    </row>
    <row r="2790" spans="1:36" x14ac:dyDescent="0.25">
      <c r="A2790" s="1">
        <v>13918</v>
      </c>
      <c r="B2790" s="1">
        <v>13927</v>
      </c>
      <c r="C2790" s="1" t="s">
        <v>2285</v>
      </c>
      <c r="D2790" s="1">
        <v>520038688</v>
      </c>
      <c r="E2790" s="1" t="s">
        <v>429</v>
      </c>
      <c r="F2790" s="1" t="s">
        <v>2286</v>
      </c>
      <c r="G2790" s="1" t="s">
        <v>2287</v>
      </c>
      <c r="H2790" s="1" t="s">
        <v>76</v>
      </c>
      <c r="I2790" s="1" t="s">
        <v>228</v>
      </c>
      <c r="J2790" s="1" t="s">
        <v>53</v>
      </c>
      <c r="K2790" s="1" t="s">
        <v>53</v>
      </c>
      <c r="L2790" s="1" t="s">
        <v>821</v>
      </c>
      <c r="M2790" s="1" t="s">
        <v>311</v>
      </c>
      <c r="N2790" s="1" t="s">
        <v>140</v>
      </c>
      <c r="O2790" s="1" t="s">
        <v>62</v>
      </c>
      <c r="P2790" s="1" t="s">
        <v>298</v>
      </c>
      <c r="Q2790" s="1" t="s">
        <v>298</v>
      </c>
      <c r="R2790" s="1" t="s">
        <v>298</v>
      </c>
      <c r="S2790" s="1" t="s">
        <v>1207</v>
      </c>
      <c r="T2790" s="93">
        <v>2.8410000000000002</v>
      </c>
      <c r="U2790" s="94">
        <v>47300</v>
      </c>
      <c r="V2790" s="92">
        <v>7.1099999999999997E-2</v>
      </c>
      <c r="W2790" s="92">
        <v>6.54E-2</v>
      </c>
      <c r="X2790" s="1" t="s">
        <v>636</v>
      </c>
      <c r="Y2790" s="145" t="s">
        <v>3491</v>
      </c>
      <c r="Z2790" s="91">
        <v>17000</v>
      </c>
      <c r="AA2790" s="91">
        <v>1</v>
      </c>
      <c r="AB2790" s="91">
        <v>101.89</v>
      </c>
      <c r="AC2790" s="91">
        <v>0</v>
      </c>
      <c r="AD2790" s="91">
        <v>17.321300000000001</v>
      </c>
      <c r="AE2790" s="145" t="s">
        <v>3491</v>
      </c>
      <c r="AF2790" s="145" t="s">
        <v>3491</v>
      </c>
      <c r="AG2790" s="1" t="s">
        <v>17</v>
      </c>
      <c r="AH2790" s="92">
        <v>1.3076923000000001E-4</v>
      </c>
      <c r="AI2790" s="92">
        <v>2.8037642423548556E-3</v>
      </c>
      <c r="AJ2790" s="92">
        <v>6.0369024607851817E-4</v>
      </c>
    </row>
    <row r="2791" spans="1:36" x14ac:dyDescent="0.25">
      <c r="A2791" s="1">
        <v>13918</v>
      </c>
      <c r="B2791" s="1">
        <v>13927</v>
      </c>
      <c r="C2791" s="1" t="s">
        <v>1457</v>
      </c>
      <c r="D2791" s="1">
        <v>515846558</v>
      </c>
      <c r="E2791" s="1" t="s">
        <v>429</v>
      </c>
      <c r="F2791" s="1" t="s">
        <v>2288</v>
      </c>
      <c r="G2791" s="1" t="s">
        <v>2289</v>
      </c>
      <c r="H2791" s="1" t="s">
        <v>76</v>
      </c>
      <c r="I2791" s="1" t="s">
        <v>623</v>
      </c>
      <c r="J2791" s="1" t="s">
        <v>53</v>
      </c>
      <c r="K2791" s="1" t="s">
        <v>53</v>
      </c>
      <c r="L2791" s="1" t="s">
        <v>821</v>
      </c>
      <c r="M2791" s="1" t="s">
        <v>311</v>
      </c>
      <c r="N2791" s="1" t="s">
        <v>708</v>
      </c>
      <c r="O2791" s="110" t="s">
        <v>55</v>
      </c>
      <c r="P2791" s="1" t="s">
        <v>1366</v>
      </c>
      <c r="Q2791" s="1" t="s">
        <v>65</v>
      </c>
      <c r="R2791" s="1" t="s">
        <v>57</v>
      </c>
      <c r="S2791" s="1" t="s">
        <v>1207</v>
      </c>
      <c r="T2791" s="93">
        <v>3.4020000000000001</v>
      </c>
      <c r="U2791" s="94">
        <v>47483</v>
      </c>
      <c r="V2791" s="92">
        <v>0.04</v>
      </c>
      <c r="W2791" s="92">
        <v>-9.9299999999999999E-2</v>
      </c>
      <c r="X2791" s="1" t="s">
        <v>636</v>
      </c>
      <c r="Y2791" s="145" t="s">
        <v>3491</v>
      </c>
      <c r="Z2791" s="91">
        <v>16000</v>
      </c>
      <c r="AA2791" s="91">
        <v>1</v>
      </c>
      <c r="AB2791" s="91">
        <v>162.30000000000001</v>
      </c>
      <c r="AC2791" s="91">
        <v>0</v>
      </c>
      <c r="AD2791" s="91">
        <v>25.968</v>
      </c>
      <c r="AE2791" s="145" t="s">
        <v>3491</v>
      </c>
      <c r="AF2791" s="145" t="s">
        <v>3491</v>
      </c>
      <c r="AG2791" s="1" t="s">
        <v>17</v>
      </c>
      <c r="AH2791" s="92">
        <v>7.3676814828254705E-5</v>
      </c>
      <c r="AI2791" s="92">
        <v>4.2033883048888292E-3</v>
      </c>
      <c r="AJ2791" s="92">
        <v>9.0504917703445817E-4</v>
      </c>
    </row>
    <row r="2792" spans="1:36" x14ac:dyDescent="0.25">
      <c r="A2792" s="1">
        <v>13918</v>
      </c>
      <c r="B2792" s="1">
        <v>13927</v>
      </c>
      <c r="C2792" s="1" t="s">
        <v>1789</v>
      </c>
      <c r="D2792" s="1">
        <v>515983476</v>
      </c>
      <c r="E2792" s="1" t="s">
        <v>429</v>
      </c>
      <c r="F2792" s="1" t="s">
        <v>1790</v>
      </c>
      <c r="G2792" s="1" t="s">
        <v>1791</v>
      </c>
      <c r="H2792" s="1" t="s">
        <v>76</v>
      </c>
      <c r="I2792" s="1" t="s">
        <v>228</v>
      </c>
      <c r="J2792" s="1" t="s">
        <v>53</v>
      </c>
      <c r="K2792" s="1" t="s">
        <v>53</v>
      </c>
      <c r="L2792" s="1" t="s">
        <v>821</v>
      </c>
      <c r="M2792" s="1" t="s">
        <v>311</v>
      </c>
      <c r="N2792" s="1" t="s">
        <v>708</v>
      </c>
      <c r="O2792" s="1" t="s">
        <v>62</v>
      </c>
      <c r="P2792" s="1" t="s">
        <v>1366</v>
      </c>
      <c r="Q2792" s="1" t="s">
        <v>65</v>
      </c>
      <c r="R2792" s="1" t="s">
        <v>57</v>
      </c>
      <c r="S2792" s="1" t="s">
        <v>1207</v>
      </c>
      <c r="T2792" s="93">
        <v>4.6970000000000001</v>
      </c>
      <c r="U2792" s="94">
        <v>48395</v>
      </c>
      <c r="V2792" s="92">
        <v>5.8799999999999998E-2</v>
      </c>
      <c r="W2792" s="92">
        <v>4.7699999999999999E-2</v>
      </c>
      <c r="X2792" s="1" t="s">
        <v>636</v>
      </c>
      <c r="Y2792" s="145" t="s">
        <v>3491</v>
      </c>
      <c r="Z2792" s="91">
        <v>24000</v>
      </c>
      <c r="AA2792" s="91">
        <v>1</v>
      </c>
      <c r="AB2792" s="91">
        <v>105.46</v>
      </c>
      <c r="AC2792" s="91">
        <v>0</v>
      </c>
      <c r="AD2792" s="91">
        <v>25.310400000000001</v>
      </c>
      <c r="AE2792" s="145" t="s">
        <v>3491</v>
      </c>
      <c r="AF2792" s="145" t="s">
        <v>3491</v>
      </c>
      <c r="AG2792" s="1" t="s">
        <v>17</v>
      </c>
      <c r="AH2792" s="92">
        <v>2.5794746899793899E-5</v>
      </c>
      <c r="AI2792" s="92">
        <v>4.0969439060404437E-3</v>
      </c>
      <c r="AJ2792" s="92">
        <v>8.8213018678423257E-4</v>
      </c>
    </row>
    <row r="2793" spans="1:36" x14ac:dyDescent="0.25">
      <c r="A2793" s="1">
        <v>13918</v>
      </c>
      <c r="B2793" s="1">
        <v>13927</v>
      </c>
      <c r="C2793" s="1" t="s">
        <v>1633</v>
      </c>
      <c r="D2793" s="1">
        <v>513775163</v>
      </c>
      <c r="E2793" s="1" t="s">
        <v>429</v>
      </c>
      <c r="F2793" s="1" t="s">
        <v>2199</v>
      </c>
      <c r="G2793" s="1" t="s">
        <v>2200</v>
      </c>
      <c r="H2793" s="1" t="s">
        <v>76</v>
      </c>
      <c r="I2793" s="1" t="s">
        <v>228</v>
      </c>
      <c r="J2793" s="1" t="s">
        <v>53</v>
      </c>
      <c r="K2793" s="1" t="s">
        <v>53</v>
      </c>
      <c r="L2793" s="1" t="s">
        <v>821</v>
      </c>
      <c r="M2793" s="1" t="s">
        <v>311</v>
      </c>
      <c r="N2793" s="1" t="s">
        <v>156</v>
      </c>
      <c r="O2793" s="110" t="s">
        <v>55</v>
      </c>
      <c r="P2793" s="1" t="s">
        <v>1611</v>
      </c>
      <c r="Q2793" s="1" t="s">
        <v>70</v>
      </c>
      <c r="R2793" s="1" t="s">
        <v>57</v>
      </c>
      <c r="S2793" s="1" t="s">
        <v>1207</v>
      </c>
      <c r="T2793" s="93">
        <v>3.87</v>
      </c>
      <c r="U2793" s="94">
        <v>49125</v>
      </c>
      <c r="V2793" s="92">
        <v>6.0600000000000001E-2</v>
      </c>
      <c r="W2793" s="92">
        <v>5.7500000000000002E-2</v>
      </c>
      <c r="X2793" s="1" t="s">
        <v>636</v>
      </c>
      <c r="Y2793" s="145" t="s">
        <v>3491</v>
      </c>
      <c r="Z2793" s="91">
        <v>22000</v>
      </c>
      <c r="AA2793" s="91">
        <v>1</v>
      </c>
      <c r="AB2793" s="91">
        <v>101.5</v>
      </c>
      <c r="AC2793" s="91">
        <v>0</v>
      </c>
      <c r="AD2793" s="91">
        <v>22.33</v>
      </c>
      <c r="AE2793" s="145" t="s">
        <v>3491</v>
      </c>
      <c r="AF2793" s="145" t="s">
        <v>3491</v>
      </c>
      <c r="AG2793" s="1" t="s">
        <v>17</v>
      </c>
      <c r="AH2793" s="92">
        <v>1.1578947300000001E-4</v>
      </c>
      <c r="AI2793" s="92">
        <v>3.614512509556668E-3</v>
      </c>
      <c r="AJ2793" s="92">
        <v>7.7825585810148835E-4</v>
      </c>
    </row>
    <row r="2794" spans="1:36" x14ac:dyDescent="0.25">
      <c r="A2794" s="1">
        <v>13918</v>
      </c>
      <c r="B2794" s="1">
        <v>13927</v>
      </c>
      <c r="C2794" s="1" t="s">
        <v>1758</v>
      </c>
      <c r="D2794" s="1">
        <v>1632</v>
      </c>
      <c r="E2794" s="1" t="s">
        <v>2</v>
      </c>
      <c r="F2794" s="1" t="s">
        <v>2201</v>
      </c>
      <c r="G2794" s="1" t="s">
        <v>2202</v>
      </c>
      <c r="H2794" s="1" t="s">
        <v>76</v>
      </c>
      <c r="I2794" s="1" t="s">
        <v>228</v>
      </c>
      <c r="J2794" s="1" t="s">
        <v>53</v>
      </c>
      <c r="K2794" s="1" t="s">
        <v>314</v>
      </c>
      <c r="L2794" s="1" t="s">
        <v>821</v>
      </c>
      <c r="M2794" s="1" t="s">
        <v>311</v>
      </c>
      <c r="N2794" s="1" t="s">
        <v>652</v>
      </c>
      <c r="O2794" s="1" t="s">
        <v>62</v>
      </c>
      <c r="P2794" s="1" t="s">
        <v>1611</v>
      </c>
      <c r="Q2794" s="1" t="s">
        <v>70</v>
      </c>
      <c r="R2794" s="1" t="s">
        <v>57</v>
      </c>
      <c r="S2794" s="1" t="s">
        <v>1207</v>
      </c>
      <c r="T2794" s="93">
        <v>3.35</v>
      </c>
      <c r="U2794" s="94">
        <v>48549</v>
      </c>
      <c r="V2794" s="92">
        <v>8.5999999999999993E-2</v>
      </c>
      <c r="W2794" s="92">
        <v>8.8400000000000006E-2</v>
      </c>
      <c r="X2794" s="1" t="s">
        <v>636</v>
      </c>
      <c r="Y2794" s="145" t="s">
        <v>3491</v>
      </c>
      <c r="Z2794" s="91">
        <v>5000</v>
      </c>
      <c r="AA2794" s="91">
        <v>1</v>
      </c>
      <c r="AB2794" s="91">
        <v>100.54</v>
      </c>
      <c r="AC2794" s="91">
        <v>0</v>
      </c>
      <c r="AD2794" s="91">
        <v>5.0270000000000001</v>
      </c>
      <c r="AE2794" s="145" t="s">
        <v>3491</v>
      </c>
      <c r="AF2794" s="145" t="s">
        <v>3491</v>
      </c>
      <c r="AG2794" s="1" t="s">
        <v>17</v>
      </c>
      <c r="AH2794" s="92">
        <v>1.50498601867989E-5</v>
      </c>
      <c r="AI2794" s="92">
        <v>8.1371045165881651E-4</v>
      </c>
      <c r="AJ2794" s="92">
        <v>1.7520341239033509E-4</v>
      </c>
    </row>
    <row r="2795" spans="1:36" x14ac:dyDescent="0.25">
      <c r="A2795" s="1">
        <v>13918</v>
      </c>
      <c r="B2795" s="1">
        <v>13927</v>
      </c>
      <c r="C2795" s="1" t="s">
        <v>1523</v>
      </c>
      <c r="D2795" s="1">
        <v>520029935</v>
      </c>
      <c r="E2795" s="1" t="s">
        <v>429</v>
      </c>
      <c r="F2795" s="1" t="s">
        <v>1792</v>
      </c>
      <c r="G2795" s="1" t="s">
        <v>1793</v>
      </c>
      <c r="H2795" s="1" t="s">
        <v>76</v>
      </c>
      <c r="I2795" s="1" t="s">
        <v>229</v>
      </c>
      <c r="J2795" s="1" t="s">
        <v>53</v>
      </c>
      <c r="K2795" s="1" t="s">
        <v>53</v>
      </c>
      <c r="L2795" s="1" t="s">
        <v>821</v>
      </c>
      <c r="M2795" s="1" t="s">
        <v>311</v>
      </c>
      <c r="N2795" s="1" t="s">
        <v>256</v>
      </c>
      <c r="O2795" s="1" t="s">
        <v>62</v>
      </c>
      <c r="P2795" s="1" t="s">
        <v>1206</v>
      </c>
      <c r="Q2795" s="1" t="s">
        <v>65</v>
      </c>
      <c r="R2795" s="1" t="s">
        <v>57</v>
      </c>
      <c r="S2795" s="1" t="s">
        <v>1207</v>
      </c>
      <c r="T2795" s="93">
        <v>4.34</v>
      </c>
      <c r="U2795" s="94">
        <v>49388</v>
      </c>
      <c r="V2795" s="92">
        <v>2.4E-2</v>
      </c>
      <c r="W2795" s="92">
        <v>2.2800000000000001E-2</v>
      </c>
      <c r="X2795" s="1" t="s">
        <v>636</v>
      </c>
      <c r="Y2795" s="145" t="s">
        <v>3491</v>
      </c>
      <c r="Z2795" s="91">
        <v>75000</v>
      </c>
      <c r="AA2795" s="91">
        <v>1</v>
      </c>
      <c r="AB2795" s="91">
        <v>105.25</v>
      </c>
      <c r="AC2795" s="91">
        <v>0</v>
      </c>
      <c r="AD2795" s="91">
        <v>78.9375</v>
      </c>
      <c r="AE2795" s="145" t="s">
        <v>3491</v>
      </c>
      <c r="AF2795" s="145" t="s">
        <v>3491</v>
      </c>
      <c r="AG2795" s="1" t="s">
        <v>17</v>
      </c>
      <c r="AH2795" s="92">
        <v>1.7921493821027401E-5</v>
      </c>
      <c r="AI2795" s="92">
        <v>1.2777455495885782E-2</v>
      </c>
      <c r="AJ2795" s="92">
        <v>2.7511675682438978E-3</v>
      </c>
    </row>
    <row r="2796" spans="1:36" x14ac:dyDescent="0.25">
      <c r="A2796" s="1">
        <v>13918</v>
      </c>
      <c r="B2796" s="1">
        <v>13927</v>
      </c>
      <c r="C2796" s="1" t="s">
        <v>1612</v>
      </c>
      <c r="D2796" s="1">
        <v>550263107</v>
      </c>
      <c r="E2796" s="1" t="s">
        <v>432</v>
      </c>
      <c r="F2796" s="1" t="s">
        <v>1794</v>
      </c>
      <c r="G2796" s="1" t="s">
        <v>1795</v>
      </c>
      <c r="H2796" s="1" t="s">
        <v>76</v>
      </c>
      <c r="I2796" s="1" t="s">
        <v>228</v>
      </c>
      <c r="J2796" s="1" t="s">
        <v>53</v>
      </c>
      <c r="K2796" s="1" t="s">
        <v>53</v>
      </c>
      <c r="L2796" s="1" t="s">
        <v>821</v>
      </c>
      <c r="M2796" s="1" t="s">
        <v>311</v>
      </c>
      <c r="N2796" s="1" t="s">
        <v>267</v>
      </c>
      <c r="O2796" s="1" t="s">
        <v>62</v>
      </c>
      <c r="P2796" s="1" t="s">
        <v>1796</v>
      </c>
      <c r="Q2796" s="1" t="s">
        <v>65</v>
      </c>
      <c r="R2796" s="1" t="s">
        <v>57</v>
      </c>
      <c r="S2796" s="1" t="s">
        <v>1207</v>
      </c>
      <c r="T2796" s="93">
        <v>3.61</v>
      </c>
      <c r="U2796" s="94">
        <v>47664</v>
      </c>
      <c r="V2796" s="92">
        <v>0.06</v>
      </c>
      <c r="W2796" s="92">
        <v>5.6399999999999999E-2</v>
      </c>
      <c r="X2796" s="1" t="s">
        <v>636</v>
      </c>
      <c r="Y2796" s="145" t="s">
        <v>3491</v>
      </c>
      <c r="Z2796" s="91">
        <v>42000</v>
      </c>
      <c r="AA2796" s="91">
        <v>1</v>
      </c>
      <c r="AB2796" s="91">
        <v>101.58</v>
      </c>
      <c r="AC2796" s="91">
        <v>0</v>
      </c>
      <c r="AD2796" s="91">
        <v>42.663600000000002</v>
      </c>
      <c r="AE2796" s="145" t="s">
        <v>3491</v>
      </c>
      <c r="AF2796" s="145" t="s">
        <v>3491</v>
      </c>
      <c r="AG2796" s="1" t="s">
        <v>17</v>
      </c>
      <c r="AH2796" s="92">
        <v>4.1999999999999998E-5</v>
      </c>
      <c r="AI2796" s="92">
        <v>6.9058717376946658E-3</v>
      </c>
      <c r="AJ2796" s="92">
        <v>1.4869322269457528E-3</v>
      </c>
    </row>
    <row r="2797" spans="1:36" x14ac:dyDescent="0.25">
      <c r="A2797" s="1">
        <v>13918</v>
      </c>
      <c r="B2797" s="1">
        <v>13927</v>
      </c>
      <c r="C2797" s="1" t="s">
        <v>1514</v>
      </c>
      <c r="D2797" s="1">
        <v>510488190</v>
      </c>
      <c r="E2797" s="1" t="s">
        <v>429</v>
      </c>
      <c r="F2797" s="1" t="s">
        <v>1797</v>
      </c>
      <c r="G2797" s="1" t="s">
        <v>1798</v>
      </c>
      <c r="H2797" s="1" t="s">
        <v>76</v>
      </c>
      <c r="I2797" s="1" t="s">
        <v>228</v>
      </c>
      <c r="J2797" s="1" t="s">
        <v>53</v>
      </c>
      <c r="K2797" s="1" t="s">
        <v>53</v>
      </c>
      <c r="L2797" s="1" t="s">
        <v>821</v>
      </c>
      <c r="M2797" s="1" t="s">
        <v>311</v>
      </c>
      <c r="N2797" s="1" t="s">
        <v>140</v>
      </c>
      <c r="O2797" s="1" t="s">
        <v>62</v>
      </c>
      <c r="P2797" s="1" t="s">
        <v>1329</v>
      </c>
      <c r="Q2797" s="1" t="s">
        <v>65</v>
      </c>
      <c r="R2797" s="1" t="s">
        <v>57</v>
      </c>
      <c r="S2797" s="1" t="s">
        <v>1207</v>
      </c>
      <c r="T2797" s="93">
        <v>4.8239999999999998</v>
      </c>
      <c r="U2797" s="94">
        <v>48579</v>
      </c>
      <c r="V2797" s="92">
        <v>5.74E-2</v>
      </c>
      <c r="W2797" s="92">
        <v>4.8899999999999999E-2</v>
      </c>
      <c r="X2797" s="1" t="s">
        <v>636</v>
      </c>
      <c r="Y2797" s="145" t="s">
        <v>3491</v>
      </c>
      <c r="Z2797" s="91">
        <v>4000</v>
      </c>
      <c r="AA2797" s="91">
        <v>1</v>
      </c>
      <c r="AB2797" s="91">
        <v>104.37</v>
      </c>
      <c r="AC2797" s="91">
        <v>0</v>
      </c>
      <c r="AD2797" s="91">
        <v>4.1748000000000003</v>
      </c>
      <c r="AE2797" s="145" t="s">
        <v>3491</v>
      </c>
      <c r="AF2797" s="145" t="s">
        <v>3491</v>
      </c>
      <c r="AG2797" s="1" t="s">
        <v>17</v>
      </c>
      <c r="AH2797" s="92">
        <v>1.0000000000000001E-5</v>
      </c>
      <c r="AI2797" s="92">
        <v>6.7576653940426242E-4</v>
      </c>
      <c r="AJ2797" s="92">
        <v>1.4550212970900554E-4</v>
      </c>
    </row>
    <row r="2798" spans="1:36" x14ac:dyDescent="0.25">
      <c r="A2798" s="1">
        <v>13918</v>
      </c>
      <c r="B2798" s="1">
        <v>13927</v>
      </c>
      <c r="C2798" s="1" t="s">
        <v>1517</v>
      </c>
      <c r="D2798" s="1">
        <v>1630</v>
      </c>
      <c r="E2798" s="1" t="s">
        <v>2</v>
      </c>
      <c r="F2798" s="1" t="s">
        <v>2203</v>
      </c>
      <c r="G2798" s="1" t="s">
        <v>2204</v>
      </c>
      <c r="H2798" s="1" t="s">
        <v>76</v>
      </c>
      <c r="I2798" s="1" t="s">
        <v>228</v>
      </c>
      <c r="J2798" s="1" t="s">
        <v>53</v>
      </c>
      <c r="K2798" s="1" t="s">
        <v>53</v>
      </c>
      <c r="L2798" s="1" t="s">
        <v>821</v>
      </c>
      <c r="M2798" s="1" t="s">
        <v>311</v>
      </c>
      <c r="N2798" s="1" t="s">
        <v>652</v>
      </c>
      <c r="O2798" s="1" t="s">
        <v>62</v>
      </c>
      <c r="P2798" s="1" t="s">
        <v>1319</v>
      </c>
      <c r="Q2798" s="1" t="s">
        <v>65</v>
      </c>
      <c r="R2798" s="1" t="s">
        <v>57</v>
      </c>
      <c r="S2798" s="1" t="s">
        <v>1207</v>
      </c>
      <c r="T2798" s="93">
        <v>3.22</v>
      </c>
      <c r="U2798" s="94">
        <v>47345</v>
      </c>
      <c r="V2798" s="92">
        <v>5.5300000000000002E-2</v>
      </c>
      <c r="W2798" s="92">
        <v>5.1999999999999998E-2</v>
      </c>
      <c r="X2798" s="1" t="s">
        <v>636</v>
      </c>
      <c r="Y2798" s="145" t="s">
        <v>3491</v>
      </c>
      <c r="Z2798" s="91">
        <v>100000</v>
      </c>
      <c r="AA2798" s="91">
        <v>1</v>
      </c>
      <c r="AB2798" s="91">
        <v>103.36</v>
      </c>
      <c r="AC2798" s="91">
        <v>0</v>
      </c>
      <c r="AD2798" s="91">
        <v>103.36</v>
      </c>
      <c r="AE2798" s="145" t="s">
        <v>3491</v>
      </c>
      <c r="AF2798" s="145" t="s">
        <v>3491</v>
      </c>
      <c r="AG2798" s="1" t="s">
        <v>17</v>
      </c>
      <c r="AH2798" s="92">
        <v>9.6190842631781501E-5</v>
      </c>
      <c r="AI2798" s="92">
        <v>1.6730676801960467E-2</v>
      </c>
      <c r="AJ2798" s="92">
        <v>3.602352238843253E-3</v>
      </c>
    </row>
    <row r="2799" spans="1:36" x14ac:dyDescent="0.25">
      <c r="A2799" s="1">
        <v>13918</v>
      </c>
      <c r="B2799" s="1">
        <v>13927</v>
      </c>
      <c r="C2799" s="1" t="s">
        <v>1799</v>
      </c>
      <c r="D2799" s="1">
        <v>520033309</v>
      </c>
      <c r="E2799" s="1" t="s">
        <v>429</v>
      </c>
      <c r="F2799" s="1" t="s">
        <v>1800</v>
      </c>
      <c r="G2799" s="1" t="s">
        <v>1801</v>
      </c>
      <c r="H2799" s="1" t="s">
        <v>76</v>
      </c>
      <c r="I2799" s="1" t="s">
        <v>228</v>
      </c>
      <c r="J2799" s="1" t="s">
        <v>53</v>
      </c>
      <c r="K2799" s="1" t="s">
        <v>53</v>
      </c>
      <c r="L2799" s="1" t="s">
        <v>821</v>
      </c>
      <c r="M2799" s="1" t="s">
        <v>311</v>
      </c>
      <c r="N2799" s="1" t="s">
        <v>140</v>
      </c>
      <c r="O2799" s="1" t="s">
        <v>62</v>
      </c>
      <c r="P2799" s="1" t="s">
        <v>298</v>
      </c>
      <c r="Q2799" s="1" t="s">
        <v>298</v>
      </c>
      <c r="R2799" s="1" t="s">
        <v>298</v>
      </c>
      <c r="S2799" s="1" t="s">
        <v>1207</v>
      </c>
      <c r="T2799" s="93">
        <v>3.133</v>
      </c>
      <c r="U2799" s="94">
        <v>47484</v>
      </c>
      <c r="V2799" s="92">
        <v>4.4999999999999998E-2</v>
      </c>
      <c r="W2799" s="92">
        <v>6.3899999999999998E-2</v>
      </c>
      <c r="X2799" s="1" t="s">
        <v>636</v>
      </c>
      <c r="Y2799" s="145" t="s">
        <v>3491</v>
      </c>
      <c r="Z2799" s="91">
        <v>19000</v>
      </c>
      <c r="AA2799" s="91">
        <v>1</v>
      </c>
      <c r="AB2799" s="91">
        <v>94.64</v>
      </c>
      <c r="AC2799" s="91">
        <v>0.42749999999999999</v>
      </c>
      <c r="AD2799" s="91">
        <v>18.409099999999999</v>
      </c>
      <c r="AE2799" s="145" t="s">
        <v>3491</v>
      </c>
      <c r="AF2799" s="145" t="s">
        <v>3491</v>
      </c>
      <c r="AG2799" s="1" t="s">
        <v>17</v>
      </c>
      <c r="AH2799" s="92">
        <v>4.5860266182639703E-5</v>
      </c>
      <c r="AI2799" s="92">
        <v>2.9798442561432899E-3</v>
      </c>
      <c r="AJ2799" s="92">
        <v>6.416027728336815E-4</v>
      </c>
    </row>
    <row r="2800" spans="1:36" x14ac:dyDescent="0.25">
      <c r="A2800" s="1">
        <v>13918</v>
      </c>
      <c r="B2800" s="1">
        <v>13927</v>
      </c>
      <c r="C2800" s="1" t="s">
        <v>1802</v>
      </c>
      <c r="D2800" s="1">
        <v>550012405</v>
      </c>
      <c r="E2800" s="1" t="s">
        <v>432</v>
      </c>
      <c r="F2800" s="1" t="s">
        <v>2205</v>
      </c>
      <c r="G2800" s="1" t="s">
        <v>1804</v>
      </c>
      <c r="H2800" s="1" t="s">
        <v>76</v>
      </c>
      <c r="I2800" s="1" t="s">
        <v>228</v>
      </c>
      <c r="J2800" s="1" t="s">
        <v>53</v>
      </c>
      <c r="K2800" s="1" t="s">
        <v>53</v>
      </c>
      <c r="L2800" s="1" t="s">
        <v>821</v>
      </c>
      <c r="M2800" s="1" t="s">
        <v>311</v>
      </c>
      <c r="N2800" s="1" t="s">
        <v>267</v>
      </c>
      <c r="O2800" s="1" t="s">
        <v>62</v>
      </c>
      <c r="P2800" s="1" t="s">
        <v>298</v>
      </c>
      <c r="Q2800" s="1" t="s">
        <v>298</v>
      </c>
      <c r="R2800" s="1" t="s">
        <v>298</v>
      </c>
      <c r="S2800" s="1" t="s">
        <v>1207</v>
      </c>
      <c r="T2800" s="93">
        <v>2.8780000000000001</v>
      </c>
      <c r="U2800" s="94">
        <v>47573</v>
      </c>
      <c r="V2800" s="92">
        <v>7.8E-2</v>
      </c>
      <c r="W2800" s="92">
        <v>9.4600000000000004E-2</v>
      </c>
      <c r="X2800" s="1" t="s">
        <v>636</v>
      </c>
      <c r="Y2800" s="145" t="s">
        <v>3491</v>
      </c>
      <c r="Z2800" s="91">
        <v>40000</v>
      </c>
      <c r="AA2800" s="91">
        <v>1</v>
      </c>
      <c r="AB2800" s="91">
        <v>97.94</v>
      </c>
      <c r="AC2800" s="91">
        <v>0</v>
      </c>
      <c r="AD2800" s="91">
        <v>39.176000000000002</v>
      </c>
      <c r="AE2800" s="145" t="s">
        <v>3491</v>
      </c>
      <c r="AF2800" s="145" t="s">
        <v>3491</v>
      </c>
      <c r="AG2800" s="1" t="s">
        <v>17</v>
      </c>
      <c r="AH2800" s="92">
        <v>2.4997500199999998E-4</v>
      </c>
      <c r="AI2800" s="92">
        <v>6.3413408900309916E-3</v>
      </c>
      <c r="AJ2800" s="92">
        <v>1.3653807208680658E-3</v>
      </c>
    </row>
    <row r="2801" spans="1:36" x14ac:dyDescent="0.25">
      <c r="A2801" s="1">
        <v>13918</v>
      </c>
      <c r="B2801" s="1">
        <v>13927</v>
      </c>
      <c r="C2801" s="1" t="s">
        <v>2290</v>
      </c>
      <c r="D2801" s="1">
        <v>510920879</v>
      </c>
      <c r="E2801" s="1" t="s">
        <v>429</v>
      </c>
      <c r="F2801" s="1" t="s">
        <v>2291</v>
      </c>
      <c r="G2801" s="1" t="s">
        <v>2292</v>
      </c>
      <c r="H2801" s="1" t="s">
        <v>76</v>
      </c>
      <c r="I2801" s="1" t="s">
        <v>229</v>
      </c>
      <c r="J2801" s="1" t="s">
        <v>53</v>
      </c>
      <c r="K2801" s="1" t="s">
        <v>53</v>
      </c>
      <c r="L2801" s="1" t="s">
        <v>821</v>
      </c>
      <c r="M2801" s="1" t="s">
        <v>311</v>
      </c>
      <c r="N2801" s="1" t="s">
        <v>651</v>
      </c>
      <c r="O2801" s="1" t="s">
        <v>62</v>
      </c>
      <c r="P2801" s="1" t="s">
        <v>298</v>
      </c>
      <c r="Q2801" s="1" t="s">
        <v>298</v>
      </c>
      <c r="R2801" s="1" t="s">
        <v>298</v>
      </c>
      <c r="S2801" s="1" t="s">
        <v>1207</v>
      </c>
      <c r="T2801" s="93">
        <v>3.726</v>
      </c>
      <c r="U2801" s="94">
        <v>47573</v>
      </c>
      <c r="V2801" s="92">
        <v>4.5999999999999999E-2</v>
      </c>
      <c r="W2801" s="92">
        <v>5.45E-2</v>
      </c>
      <c r="X2801" s="1" t="s">
        <v>636</v>
      </c>
      <c r="Y2801" s="145" t="s">
        <v>3491</v>
      </c>
      <c r="Z2801" s="91">
        <v>20000</v>
      </c>
      <c r="AA2801" s="91">
        <v>1</v>
      </c>
      <c r="AB2801" s="91">
        <v>100.93</v>
      </c>
      <c r="AC2801" s="91">
        <v>0</v>
      </c>
      <c r="AD2801" s="91">
        <v>20.186</v>
      </c>
      <c r="AE2801" s="145" t="s">
        <v>3491</v>
      </c>
      <c r="AF2801" s="145" t="s">
        <v>3491</v>
      </c>
      <c r="AG2801" s="1" t="s">
        <v>17</v>
      </c>
      <c r="AH2801" s="92">
        <v>1.50375939E-4</v>
      </c>
      <c r="AI2801" s="92">
        <v>3.2674675108782317E-3</v>
      </c>
      <c r="AJ2801" s="92">
        <v>7.0353214293043635E-4</v>
      </c>
    </row>
    <row r="2802" spans="1:36" x14ac:dyDescent="0.25">
      <c r="A2802" s="1">
        <v>13918</v>
      </c>
      <c r="B2802" s="1">
        <v>13927</v>
      </c>
      <c r="C2802" s="1" t="s">
        <v>2351</v>
      </c>
      <c r="D2802" s="1">
        <v>520039074</v>
      </c>
      <c r="E2802" s="1" t="s">
        <v>429</v>
      </c>
      <c r="F2802" s="1" t="s">
        <v>2366</v>
      </c>
      <c r="G2802" s="1" t="s">
        <v>2367</v>
      </c>
      <c r="H2802" s="1" t="s">
        <v>76</v>
      </c>
      <c r="I2802" s="1" t="s">
        <v>228</v>
      </c>
      <c r="J2802" s="1" t="s">
        <v>53</v>
      </c>
      <c r="K2802" s="1" t="s">
        <v>53</v>
      </c>
      <c r="L2802" s="1" t="s">
        <v>821</v>
      </c>
      <c r="M2802" s="1" t="s">
        <v>311</v>
      </c>
      <c r="N2802" s="1" t="s">
        <v>140</v>
      </c>
      <c r="O2802" s="1" t="s">
        <v>62</v>
      </c>
      <c r="P2802" s="1" t="s">
        <v>298</v>
      </c>
      <c r="Q2802" s="1" t="s">
        <v>298</v>
      </c>
      <c r="R2802" s="1" t="s">
        <v>298</v>
      </c>
      <c r="S2802" s="1" t="s">
        <v>1207</v>
      </c>
      <c r="T2802" s="93">
        <v>3.2869999999999999</v>
      </c>
      <c r="U2802" s="94">
        <v>47848</v>
      </c>
      <c r="V2802" s="92">
        <v>6.5000000000000002E-2</v>
      </c>
      <c r="W2802" s="92">
        <v>7.8799999999999995E-2</v>
      </c>
      <c r="X2802" s="1" t="s">
        <v>636</v>
      </c>
      <c r="Y2802" s="145" t="s">
        <v>3491</v>
      </c>
      <c r="Z2802" s="91">
        <v>19500</v>
      </c>
      <c r="AA2802" s="91">
        <v>1</v>
      </c>
      <c r="AB2802" s="91">
        <v>96.15</v>
      </c>
      <c r="AC2802" s="91">
        <v>0</v>
      </c>
      <c r="AD2802" s="91">
        <v>18.74925</v>
      </c>
      <c r="AE2802" s="145" t="s">
        <v>3491</v>
      </c>
      <c r="AF2802" s="145" t="s">
        <v>3491</v>
      </c>
      <c r="AG2802" s="1" t="s">
        <v>17</v>
      </c>
      <c r="AH2802" s="92">
        <v>1E-4</v>
      </c>
      <c r="AI2802" s="92">
        <v>3.0349036574028377E-3</v>
      </c>
      <c r="AJ2802" s="92">
        <v>6.5345784359647704E-4</v>
      </c>
    </row>
    <row r="2803" spans="1:36" x14ac:dyDescent="0.25">
      <c r="A2803" s="1">
        <v>13918</v>
      </c>
      <c r="B2803" s="1">
        <v>13927</v>
      </c>
      <c r="C2803" s="1" t="s">
        <v>1636</v>
      </c>
      <c r="D2803" s="1">
        <v>520044322</v>
      </c>
      <c r="E2803" s="1" t="s">
        <v>429</v>
      </c>
      <c r="F2803" s="1" t="s">
        <v>2206</v>
      </c>
      <c r="G2803" s="1" t="s">
        <v>2207</v>
      </c>
      <c r="H2803" s="1" t="s">
        <v>76</v>
      </c>
      <c r="I2803" s="1" t="s">
        <v>228</v>
      </c>
      <c r="J2803" s="1" t="s">
        <v>53</v>
      </c>
      <c r="K2803" s="1" t="s">
        <v>53</v>
      </c>
      <c r="L2803" s="1" t="s">
        <v>821</v>
      </c>
      <c r="M2803" s="1" t="s">
        <v>311</v>
      </c>
      <c r="N2803" s="1" t="s">
        <v>267</v>
      </c>
      <c r="O2803" s="1" t="s">
        <v>62</v>
      </c>
      <c r="P2803" s="1" t="s">
        <v>1456</v>
      </c>
      <c r="Q2803" s="1" t="s">
        <v>65</v>
      </c>
      <c r="R2803" s="1" t="s">
        <v>57</v>
      </c>
      <c r="S2803" s="1" t="s">
        <v>1207</v>
      </c>
      <c r="T2803" s="93">
        <v>5.2539999999999996</v>
      </c>
      <c r="U2803" s="94">
        <v>48760</v>
      </c>
      <c r="V2803" s="92">
        <v>5.6899999999999999E-2</v>
      </c>
      <c r="W2803" s="92">
        <v>5.04E-2</v>
      </c>
      <c r="X2803" s="1" t="s">
        <v>636</v>
      </c>
      <c r="Y2803" s="145" t="s">
        <v>3491</v>
      </c>
      <c r="Z2803" s="91">
        <v>20000</v>
      </c>
      <c r="AA2803" s="91">
        <v>1</v>
      </c>
      <c r="AB2803" s="91">
        <v>103.73</v>
      </c>
      <c r="AC2803" s="91">
        <v>0</v>
      </c>
      <c r="AD2803" s="91">
        <v>20.745999999999999</v>
      </c>
      <c r="AE2803" s="145" t="s">
        <v>3491</v>
      </c>
      <c r="AF2803" s="145" t="s">
        <v>3491</v>
      </c>
      <c r="AG2803" s="1" t="s">
        <v>17</v>
      </c>
      <c r="AH2803" s="92">
        <v>1.27899726614334E-5</v>
      </c>
      <c r="AI2803" s="92">
        <v>3.3581135926225992E-3</v>
      </c>
      <c r="AJ2803" s="92">
        <v>7.2304953122138277E-4</v>
      </c>
    </row>
    <row r="2804" spans="1:36" x14ac:dyDescent="0.25">
      <c r="A2804" s="1">
        <v>13918</v>
      </c>
      <c r="B2804" s="1">
        <v>13927</v>
      </c>
      <c r="C2804" s="1" t="s">
        <v>2208</v>
      </c>
      <c r="D2804" s="1">
        <v>513948216</v>
      </c>
      <c r="E2804" s="1" t="s">
        <v>429</v>
      </c>
      <c r="F2804" s="1" t="s">
        <v>2209</v>
      </c>
      <c r="G2804" s="1" t="s">
        <v>2210</v>
      </c>
      <c r="H2804" s="1" t="s">
        <v>76</v>
      </c>
      <c r="I2804" s="1" t="s">
        <v>228</v>
      </c>
      <c r="J2804" s="1" t="s">
        <v>53</v>
      </c>
      <c r="K2804" s="1" t="s">
        <v>53</v>
      </c>
      <c r="L2804" s="1" t="s">
        <v>821</v>
      </c>
      <c r="M2804" s="1" t="s">
        <v>311</v>
      </c>
      <c r="N2804" s="1" t="s">
        <v>140</v>
      </c>
      <c r="O2804" s="110" t="s">
        <v>55</v>
      </c>
      <c r="P2804" s="1" t="s">
        <v>298</v>
      </c>
      <c r="Q2804" s="1" t="s">
        <v>298</v>
      </c>
      <c r="R2804" s="1" t="s">
        <v>298</v>
      </c>
      <c r="S2804" s="1" t="s">
        <v>1207</v>
      </c>
      <c r="T2804" s="93">
        <v>2.8730000000000002</v>
      </c>
      <c r="U2804" s="94">
        <v>47483</v>
      </c>
      <c r="V2804" s="92">
        <v>6.6900000000000001E-2</v>
      </c>
      <c r="W2804" s="92">
        <v>6.8500000000000005E-2</v>
      </c>
      <c r="X2804" s="1" t="s">
        <v>636</v>
      </c>
      <c r="Y2804" s="145" t="s">
        <v>3491</v>
      </c>
      <c r="Z2804" s="91">
        <v>20000</v>
      </c>
      <c r="AA2804" s="91">
        <v>1</v>
      </c>
      <c r="AB2804" s="91">
        <v>99.89</v>
      </c>
      <c r="AC2804" s="91">
        <v>0</v>
      </c>
      <c r="AD2804" s="91">
        <v>19.978000000000002</v>
      </c>
      <c r="AE2804" s="145" t="s">
        <v>3491</v>
      </c>
      <c r="AF2804" s="145" t="s">
        <v>3491</v>
      </c>
      <c r="AG2804" s="1" t="s">
        <v>17</v>
      </c>
      <c r="AH2804" s="92">
        <v>6.6666666666666697E-5</v>
      </c>
      <c r="AI2804" s="92">
        <v>3.2337989662303236E-3</v>
      </c>
      <c r="AJ2804" s="92">
        <v>6.9628282727951356E-4</v>
      </c>
    </row>
    <row r="2805" spans="1:36" x14ac:dyDescent="0.25">
      <c r="A2805" s="1">
        <v>13918</v>
      </c>
      <c r="B2805" s="1">
        <v>13927</v>
      </c>
      <c r="C2805" s="1" t="s">
        <v>1722</v>
      </c>
      <c r="D2805" s="1">
        <v>512951518</v>
      </c>
      <c r="E2805" s="1" t="s">
        <v>429</v>
      </c>
      <c r="F2805" s="1" t="s">
        <v>2211</v>
      </c>
      <c r="G2805" s="1" t="s">
        <v>2212</v>
      </c>
      <c r="H2805" s="1" t="s">
        <v>76</v>
      </c>
      <c r="I2805" s="1" t="s">
        <v>228</v>
      </c>
      <c r="J2805" s="1" t="s">
        <v>53</v>
      </c>
      <c r="K2805" s="1" t="s">
        <v>53</v>
      </c>
      <c r="L2805" s="1" t="s">
        <v>821</v>
      </c>
      <c r="M2805" s="1" t="s">
        <v>311</v>
      </c>
      <c r="N2805" s="1" t="s">
        <v>140</v>
      </c>
      <c r="O2805" s="110" t="s">
        <v>55</v>
      </c>
      <c r="P2805" s="1" t="s">
        <v>298</v>
      </c>
      <c r="Q2805" s="1" t="s">
        <v>298</v>
      </c>
      <c r="R2805" s="1" t="s">
        <v>298</v>
      </c>
      <c r="S2805" s="1" t="s">
        <v>1207</v>
      </c>
      <c r="T2805" s="93">
        <v>2.7450000000000001</v>
      </c>
      <c r="U2805" s="94">
        <v>47573</v>
      </c>
      <c r="V2805" s="92">
        <v>6.4100000000000004E-2</v>
      </c>
      <c r="W2805" s="92">
        <v>6.6799999999999998E-2</v>
      </c>
      <c r="X2805" s="1" t="s">
        <v>636</v>
      </c>
      <c r="Y2805" s="145" t="s">
        <v>3491</v>
      </c>
      <c r="Z2805" s="91">
        <v>20000</v>
      </c>
      <c r="AA2805" s="91">
        <v>1</v>
      </c>
      <c r="AB2805" s="91">
        <v>101.19</v>
      </c>
      <c r="AC2805" s="91">
        <v>0</v>
      </c>
      <c r="AD2805" s="91">
        <v>20.238</v>
      </c>
      <c r="AE2805" s="145" t="s">
        <v>3491</v>
      </c>
      <c r="AF2805" s="145" t="s">
        <v>3491</v>
      </c>
      <c r="AG2805" s="1" t="s">
        <v>17</v>
      </c>
      <c r="AH2805" s="92">
        <v>8.6335283071809393E-5</v>
      </c>
      <c r="AI2805" s="92">
        <v>3.2758846470402085E-3</v>
      </c>
      <c r="AJ2805" s="92">
        <v>7.0534447184316708E-4</v>
      </c>
    </row>
    <row r="2806" spans="1:36" x14ac:dyDescent="0.25">
      <c r="A2806" s="1">
        <v>13918</v>
      </c>
      <c r="B2806" s="1">
        <v>13927</v>
      </c>
      <c r="C2806" s="1" t="s">
        <v>1561</v>
      </c>
      <c r="D2806" s="1">
        <v>520039868</v>
      </c>
      <c r="E2806" s="1" t="s">
        <v>429</v>
      </c>
      <c r="F2806" s="1" t="s">
        <v>2213</v>
      </c>
      <c r="G2806" s="1" t="s">
        <v>2214</v>
      </c>
      <c r="H2806" s="1" t="s">
        <v>76</v>
      </c>
      <c r="I2806" s="1" t="s">
        <v>228</v>
      </c>
      <c r="J2806" s="1" t="s">
        <v>53</v>
      </c>
      <c r="K2806" s="1" t="s">
        <v>53</v>
      </c>
      <c r="L2806" s="1" t="s">
        <v>821</v>
      </c>
      <c r="M2806" s="1" t="s">
        <v>311</v>
      </c>
      <c r="N2806" s="1" t="s">
        <v>647</v>
      </c>
      <c r="O2806" s="1" t="s">
        <v>62</v>
      </c>
      <c r="P2806" s="1" t="s">
        <v>298</v>
      </c>
      <c r="Q2806" s="1" t="s">
        <v>298</v>
      </c>
      <c r="R2806" s="1" t="s">
        <v>298</v>
      </c>
      <c r="S2806" s="1" t="s">
        <v>1207</v>
      </c>
      <c r="T2806" s="93">
        <v>4.3849999999999998</v>
      </c>
      <c r="U2806" s="94">
        <v>48579</v>
      </c>
      <c r="V2806" s="92">
        <v>6.3399999999999998E-2</v>
      </c>
      <c r="W2806" s="92">
        <v>6.2199999999999998E-2</v>
      </c>
      <c r="X2806" s="1" t="s">
        <v>636</v>
      </c>
      <c r="Y2806" s="145" t="s">
        <v>3491</v>
      </c>
      <c r="Z2806" s="91">
        <v>20000</v>
      </c>
      <c r="AA2806" s="91">
        <v>1</v>
      </c>
      <c r="AB2806" s="91">
        <v>100.93</v>
      </c>
      <c r="AC2806" s="91">
        <v>0</v>
      </c>
      <c r="AD2806" s="91">
        <v>20.186</v>
      </c>
      <c r="AE2806" s="145" t="s">
        <v>3491</v>
      </c>
      <c r="AF2806" s="145" t="s">
        <v>3491</v>
      </c>
      <c r="AG2806" s="1" t="s">
        <v>17</v>
      </c>
      <c r="AH2806" s="92">
        <v>5.8058691531269001E-5</v>
      </c>
      <c r="AI2806" s="92">
        <v>3.2674675108782317E-3</v>
      </c>
      <c r="AJ2806" s="92">
        <v>7.0353214293043635E-4</v>
      </c>
    </row>
    <row r="2807" spans="1:36" x14ac:dyDescent="0.25">
      <c r="A2807" s="1">
        <v>13918</v>
      </c>
      <c r="B2807" s="1">
        <v>13927</v>
      </c>
      <c r="C2807" s="1" t="s">
        <v>1828</v>
      </c>
      <c r="D2807" s="1">
        <v>516167343</v>
      </c>
      <c r="E2807" s="1" t="s">
        <v>429</v>
      </c>
      <c r="F2807" s="1" t="s">
        <v>2293</v>
      </c>
      <c r="G2807" s="1" t="s">
        <v>2294</v>
      </c>
      <c r="H2807" s="1" t="s">
        <v>76</v>
      </c>
      <c r="I2807" s="1" t="s">
        <v>229</v>
      </c>
      <c r="J2807" s="1" t="s">
        <v>53</v>
      </c>
      <c r="K2807" s="1" t="s">
        <v>53</v>
      </c>
      <c r="L2807" s="1" t="s">
        <v>821</v>
      </c>
      <c r="M2807" s="1" t="s">
        <v>311</v>
      </c>
      <c r="N2807" s="1" t="s">
        <v>156</v>
      </c>
      <c r="O2807" s="1" t="s">
        <v>62</v>
      </c>
      <c r="P2807" s="1" t="s">
        <v>298</v>
      </c>
      <c r="Q2807" s="1" t="s">
        <v>298</v>
      </c>
      <c r="R2807" s="1" t="s">
        <v>298</v>
      </c>
      <c r="S2807" s="1" t="s">
        <v>1207</v>
      </c>
      <c r="T2807" s="93">
        <v>3.25</v>
      </c>
      <c r="U2807" s="94">
        <v>47848</v>
      </c>
      <c r="V2807" s="92">
        <v>4.1799999999999997E-2</v>
      </c>
      <c r="W2807" s="92">
        <v>3.85E-2</v>
      </c>
      <c r="X2807" s="1" t="s">
        <v>636</v>
      </c>
      <c r="Y2807" s="145" t="s">
        <v>3491</v>
      </c>
      <c r="Z2807" s="91">
        <v>18000</v>
      </c>
      <c r="AA2807" s="91">
        <v>1</v>
      </c>
      <c r="AB2807" s="91">
        <v>103.85</v>
      </c>
      <c r="AC2807" s="91">
        <v>0</v>
      </c>
      <c r="AD2807" s="91">
        <v>18.693000000000001</v>
      </c>
      <c r="AE2807" s="145" t="s">
        <v>3491</v>
      </c>
      <c r="AF2807" s="145" t="s">
        <v>3491</v>
      </c>
      <c r="AG2807" s="1" t="s">
        <v>17</v>
      </c>
      <c r="AH2807" s="92">
        <v>5.1589087188423402E-5</v>
      </c>
      <c r="AI2807" s="92">
        <v>3.0257985822276226E-3</v>
      </c>
      <c r="AJ2807" s="92">
        <v>6.5149739164760965E-4</v>
      </c>
    </row>
    <row r="2808" spans="1:36" x14ac:dyDescent="0.25">
      <c r="A2808" s="1">
        <v>13918</v>
      </c>
      <c r="B2808" s="1">
        <v>13927</v>
      </c>
      <c r="C2808" s="1" t="s">
        <v>1509</v>
      </c>
      <c r="D2808" s="1">
        <v>513988824</v>
      </c>
      <c r="E2808" s="1" t="s">
        <v>429</v>
      </c>
      <c r="F2808" s="1" t="s">
        <v>2295</v>
      </c>
      <c r="G2808" s="1" t="s">
        <v>2296</v>
      </c>
      <c r="H2808" s="1" t="s">
        <v>76</v>
      </c>
      <c r="I2808" s="1" t="s">
        <v>228</v>
      </c>
      <c r="J2808" s="1" t="s">
        <v>53</v>
      </c>
      <c r="K2808" s="1" t="s">
        <v>53</v>
      </c>
      <c r="L2808" s="1" t="s">
        <v>821</v>
      </c>
      <c r="M2808" s="1" t="s">
        <v>311</v>
      </c>
      <c r="N2808" s="1" t="s">
        <v>140</v>
      </c>
      <c r="O2808" s="1" t="s">
        <v>62</v>
      </c>
      <c r="P2808" s="1" t="s">
        <v>298</v>
      </c>
      <c r="Q2808" s="1" t="s">
        <v>298</v>
      </c>
      <c r="R2808" s="1" t="s">
        <v>298</v>
      </c>
      <c r="S2808" s="1" t="s">
        <v>1207</v>
      </c>
      <c r="T2808" s="93">
        <v>3.1120000000000001</v>
      </c>
      <c r="U2808" s="94">
        <v>48029</v>
      </c>
      <c r="V2808" s="92">
        <v>6.59E-2</v>
      </c>
      <c r="W2808" s="92">
        <v>7.3200000000000001E-2</v>
      </c>
      <c r="X2808" s="1" t="s">
        <v>636</v>
      </c>
      <c r="Y2808" s="145" t="s">
        <v>3491</v>
      </c>
      <c r="Z2808" s="91">
        <v>10000</v>
      </c>
      <c r="AA2808" s="91">
        <v>1</v>
      </c>
      <c r="AB2808" s="91">
        <v>98.22</v>
      </c>
      <c r="AC2808" s="91">
        <v>0</v>
      </c>
      <c r="AD2808" s="91">
        <v>9.8219999999999992</v>
      </c>
      <c r="AE2808" s="145" t="s">
        <v>3491</v>
      </c>
      <c r="AF2808" s="145" t="s">
        <v>3491</v>
      </c>
      <c r="AG2808" s="1" t="s">
        <v>17</v>
      </c>
      <c r="AH2808" s="92">
        <v>4.1534966211305001E-5</v>
      </c>
      <c r="AI2808" s="92">
        <v>1.5898675265949662E-3</v>
      </c>
      <c r="AJ2808" s="92">
        <v>3.4232104963156376E-4</v>
      </c>
    </row>
    <row r="2809" spans="1:36" x14ac:dyDescent="0.25">
      <c r="A2809" s="1">
        <v>13918</v>
      </c>
      <c r="B2809" s="1">
        <v>13927</v>
      </c>
      <c r="C2809" s="1" t="s">
        <v>2297</v>
      </c>
      <c r="D2809" s="1">
        <v>514902147</v>
      </c>
      <c r="E2809" s="1" t="s">
        <v>429</v>
      </c>
      <c r="F2809" s="1" t="s">
        <v>2298</v>
      </c>
      <c r="G2809" s="1" t="s">
        <v>2299</v>
      </c>
      <c r="H2809" s="1" t="s">
        <v>76</v>
      </c>
      <c r="I2809" s="1" t="s">
        <v>228</v>
      </c>
      <c r="J2809" s="1" t="s">
        <v>53</v>
      </c>
      <c r="K2809" s="1" t="s">
        <v>53</v>
      </c>
      <c r="L2809" s="1" t="s">
        <v>821</v>
      </c>
      <c r="M2809" s="1" t="s">
        <v>311</v>
      </c>
      <c r="N2809" s="1" t="s">
        <v>647</v>
      </c>
      <c r="O2809" s="1" t="s">
        <v>62</v>
      </c>
      <c r="P2809" s="1" t="s">
        <v>298</v>
      </c>
      <c r="Q2809" s="1" t="s">
        <v>298</v>
      </c>
      <c r="R2809" s="1" t="s">
        <v>298</v>
      </c>
      <c r="S2809" s="1" t="s">
        <v>1207</v>
      </c>
      <c r="T2809" s="93">
        <v>2.6179999999999999</v>
      </c>
      <c r="U2809" s="94">
        <v>47848</v>
      </c>
      <c r="V2809" s="92">
        <v>7.3499999999999996E-2</v>
      </c>
      <c r="W2809" s="92">
        <v>6.6699999999999995E-2</v>
      </c>
      <c r="X2809" s="1" t="s">
        <v>636</v>
      </c>
      <c r="Y2809" s="145" t="s">
        <v>3491</v>
      </c>
      <c r="Z2809" s="91">
        <v>10000</v>
      </c>
      <c r="AA2809" s="91">
        <v>1</v>
      </c>
      <c r="AB2809" s="91">
        <v>102.04</v>
      </c>
      <c r="AC2809" s="91">
        <v>0</v>
      </c>
      <c r="AD2809" s="91">
        <v>10.204000000000001</v>
      </c>
      <c r="AE2809" s="145" t="s">
        <v>3491</v>
      </c>
      <c r="AF2809" s="145" t="s">
        <v>3491</v>
      </c>
      <c r="AG2809" s="1" t="s">
        <v>17</v>
      </c>
      <c r="AH2809" s="92">
        <v>3.3333333333333301E-5</v>
      </c>
      <c r="AI2809" s="92">
        <v>1.6517011037848746E-3</v>
      </c>
      <c r="AJ2809" s="92">
        <v>3.5563469664431652E-4</v>
      </c>
    </row>
    <row r="2810" spans="1:36" x14ac:dyDescent="0.25">
      <c r="A2810" s="1">
        <v>13918</v>
      </c>
      <c r="B2810" s="1">
        <v>13927</v>
      </c>
      <c r="C2810" s="1" t="s">
        <v>2166</v>
      </c>
      <c r="D2810" s="1">
        <v>520040304</v>
      </c>
      <c r="E2810" s="1" t="s">
        <v>429</v>
      </c>
      <c r="F2810" s="1" t="s">
        <v>2300</v>
      </c>
      <c r="G2810" s="1" t="s">
        <v>2301</v>
      </c>
      <c r="H2810" s="1" t="s">
        <v>76</v>
      </c>
      <c r="I2810" s="1" t="s">
        <v>228</v>
      </c>
      <c r="J2810" s="1" t="s">
        <v>53</v>
      </c>
      <c r="K2810" s="1" t="s">
        <v>53</v>
      </c>
      <c r="L2810" s="1" t="s">
        <v>821</v>
      </c>
      <c r="M2810" s="1" t="s">
        <v>311</v>
      </c>
      <c r="N2810" s="1" t="s">
        <v>140</v>
      </c>
      <c r="O2810" s="1" t="s">
        <v>62</v>
      </c>
      <c r="P2810" s="1" t="s">
        <v>298</v>
      </c>
      <c r="Q2810" s="1" t="s">
        <v>298</v>
      </c>
      <c r="R2810" s="1" t="s">
        <v>298</v>
      </c>
      <c r="S2810" s="1" t="s">
        <v>1207</v>
      </c>
      <c r="T2810" s="93">
        <v>2.7989999999999999</v>
      </c>
      <c r="U2810" s="94">
        <v>47300</v>
      </c>
      <c r="V2810" s="92">
        <v>6.7500000000000004E-2</v>
      </c>
      <c r="W2810" s="92">
        <v>7.1400000000000005E-2</v>
      </c>
      <c r="X2810" s="1" t="s">
        <v>636</v>
      </c>
      <c r="Y2810" s="145" t="s">
        <v>3491</v>
      </c>
      <c r="Z2810" s="91">
        <v>10000</v>
      </c>
      <c r="AA2810" s="91">
        <v>1</v>
      </c>
      <c r="AB2810" s="91">
        <v>99.3</v>
      </c>
      <c r="AC2810" s="91">
        <v>0</v>
      </c>
      <c r="AD2810" s="91">
        <v>9.93</v>
      </c>
      <c r="AE2810" s="145" t="s">
        <v>3491</v>
      </c>
      <c r="AF2810" s="145" t="s">
        <v>3491</v>
      </c>
      <c r="AG2810" s="1" t="s">
        <v>17</v>
      </c>
      <c r="AH2810" s="92">
        <v>5.0000000000000002E-5</v>
      </c>
      <c r="AI2810" s="92">
        <v>1.6073492709313801E-3</v>
      </c>
      <c r="AJ2810" s="92">
        <v>3.4608511737338916E-4</v>
      </c>
    </row>
    <row r="2811" spans="1:36" x14ac:dyDescent="0.25">
      <c r="A2811" s="1">
        <v>13918</v>
      </c>
      <c r="B2811" s="1">
        <v>13927</v>
      </c>
      <c r="C2811" s="1" t="s">
        <v>1808</v>
      </c>
      <c r="D2811" s="1">
        <v>1811308</v>
      </c>
      <c r="E2811" s="1" t="s">
        <v>430</v>
      </c>
      <c r="F2811" s="1" t="s">
        <v>1809</v>
      </c>
      <c r="G2811" s="1" t="s">
        <v>1810</v>
      </c>
      <c r="H2811" s="1" t="s">
        <v>76</v>
      </c>
      <c r="I2811" s="1" t="s">
        <v>228</v>
      </c>
      <c r="J2811" s="1" t="s">
        <v>53</v>
      </c>
      <c r="K2811" s="1" t="s">
        <v>53</v>
      </c>
      <c r="L2811" s="1" t="s">
        <v>821</v>
      </c>
      <c r="M2811" s="1" t="s">
        <v>311</v>
      </c>
      <c r="N2811" s="1" t="s">
        <v>140</v>
      </c>
      <c r="O2811" s="1" t="s">
        <v>62</v>
      </c>
      <c r="P2811" s="1" t="s">
        <v>1398</v>
      </c>
      <c r="Q2811" s="1" t="s">
        <v>70</v>
      </c>
      <c r="R2811" s="1" t="s">
        <v>57</v>
      </c>
      <c r="S2811" s="1" t="s">
        <v>1207</v>
      </c>
      <c r="T2811" s="93">
        <v>2.1040000000000001</v>
      </c>
      <c r="U2811" s="94">
        <v>46843</v>
      </c>
      <c r="V2811" s="92">
        <v>6.0199999999999997E-2</v>
      </c>
      <c r="W2811" s="92">
        <v>6.4100000000000004E-2</v>
      </c>
      <c r="X2811" s="1" t="s">
        <v>636</v>
      </c>
      <c r="Y2811" s="145" t="s">
        <v>3491</v>
      </c>
      <c r="Z2811" s="91">
        <v>50000</v>
      </c>
      <c r="AA2811" s="91">
        <v>1</v>
      </c>
      <c r="AB2811" s="91">
        <v>100.92</v>
      </c>
      <c r="AC2811" s="91">
        <v>0</v>
      </c>
      <c r="AD2811" s="91">
        <v>50.46</v>
      </c>
      <c r="AE2811" s="145" t="s">
        <v>3491</v>
      </c>
      <c r="AF2811" s="145" t="s">
        <v>3491</v>
      </c>
      <c r="AG2811" s="1" t="s">
        <v>17</v>
      </c>
      <c r="AH2811" s="92">
        <v>5.0700323569465003E-5</v>
      </c>
      <c r="AI2811" s="92">
        <v>8.1678594371800035E-3</v>
      </c>
      <c r="AJ2811" s="92">
        <v>1.7586560949306362E-3</v>
      </c>
    </row>
    <row r="2812" spans="1:36" x14ac:dyDescent="0.25">
      <c r="A2812" s="1">
        <v>13918</v>
      </c>
      <c r="B2812" s="1">
        <v>13927</v>
      </c>
      <c r="C2812" s="1" t="s">
        <v>1630</v>
      </c>
      <c r="D2812" s="1">
        <v>515328250</v>
      </c>
      <c r="E2812" s="1" t="s">
        <v>429</v>
      </c>
      <c r="F2812" s="1" t="s">
        <v>2302</v>
      </c>
      <c r="G2812" s="1" t="s">
        <v>2303</v>
      </c>
      <c r="H2812" s="1" t="s">
        <v>76</v>
      </c>
      <c r="I2812" s="1" t="s">
        <v>228</v>
      </c>
      <c r="J2812" s="1" t="s">
        <v>53</v>
      </c>
      <c r="K2812" s="1" t="s">
        <v>53</v>
      </c>
      <c r="L2812" s="1" t="s">
        <v>821</v>
      </c>
      <c r="M2812" s="1" t="s">
        <v>311</v>
      </c>
      <c r="N2812" s="1" t="s">
        <v>652</v>
      </c>
      <c r="O2812" s="1" t="s">
        <v>62</v>
      </c>
      <c r="P2812" s="1" t="s">
        <v>1398</v>
      </c>
      <c r="Q2812" s="1" t="s">
        <v>70</v>
      </c>
      <c r="R2812" s="1" t="s">
        <v>57</v>
      </c>
      <c r="S2812" s="1" t="s">
        <v>1207</v>
      </c>
      <c r="T2812" s="93">
        <v>5.3330000000000002</v>
      </c>
      <c r="U2812" s="94">
        <v>49218</v>
      </c>
      <c r="V2812" s="92">
        <v>5.5899999999999998E-2</v>
      </c>
      <c r="W2812" s="92">
        <v>4.7600000000000003E-2</v>
      </c>
      <c r="X2812" s="1" t="s">
        <v>636</v>
      </c>
      <c r="Y2812" s="145" t="s">
        <v>3491</v>
      </c>
      <c r="Z2812" s="91">
        <v>7000</v>
      </c>
      <c r="AA2812" s="91">
        <v>1</v>
      </c>
      <c r="AB2812" s="91">
        <v>106.13</v>
      </c>
      <c r="AC2812" s="91">
        <v>0</v>
      </c>
      <c r="AD2812" s="91">
        <v>7.4291</v>
      </c>
      <c r="AE2812" s="145" t="s">
        <v>3491</v>
      </c>
      <c r="AF2812" s="145" t="s">
        <v>3491</v>
      </c>
      <c r="AG2812" s="1" t="s">
        <v>17</v>
      </c>
      <c r="AH2812" s="92">
        <v>1.62925205693072E-5</v>
      </c>
      <c r="AI2812" s="92">
        <v>1.20253358194122E-3</v>
      </c>
      <c r="AJ2812" s="92">
        <v>2.5892255241476793E-4</v>
      </c>
    </row>
    <row r="2813" spans="1:36" x14ac:dyDescent="0.25">
      <c r="A2813" s="1">
        <v>13918</v>
      </c>
      <c r="B2813" s="1">
        <v>13927</v>
      </c>
      <c r="C2813" s="1" t="s">
        <v>1468</v>
      </c>
      <c r="D2813" s="1">
        <v>515364891</v>
      </c>
      <c r="E2813" s="1" t="s">
        <v>429</v>
      </c>
      <c r="F2813" s="1" t="s">
        <v>2222</v>
      </c>
      <c r="G2813" s="1" t="s">
        <v>2223</v>
      </c>
      <c r="H2813" s="1" t="s">
        <v>76</v>
      </c>
      <c r="I2813" s="1" t="s">
        <v>229</v>
      </c>
      <c r="J2813" s="1" t="s">
        <v>53</v>
      </c>
      <c r="K2813" s="1" t="s">
        <v>53</v>
      </c>
      <c r="L2813" s="1" t="s">
        <v>821</v>
      </c>
      <c r="M2813" s="1" t="s">
        <v>311</v>
      </c>
      <c r="N2813" s="1" t="s">
        <v>647</v>
      </c>
      <c r="O2813" s="1" t="s">
        <v>62</v>
      </c>
      <c r="P2813" s="1" t="s">
        <v>298</v>
      </c>
      <c r="Q2813" s="1" t="s">
        <v>298</v>
      </c>
      <c r="R2813" s="1" t="s">
        <v>298</v>
      </c>
      <c r="S2813" s="1" t="s">
        <v>1207</v>
      </c>
      <c r="T2813" s="93">
        <v>5.26</v>
      </c>
      <c r="U2813" s="94">
        <v>48395</v>
      </c>
      <c r="V2813" s="92">
        <v>4.4400000000000002E-2</v>
      </c>
      <c r="W2813" s="92">
        <v>3.6999999999999998E-2</v>
      </c>
      <c r="X2813" s="1" t="s">
        <v>636</v>
      </c>
      <c r="Y2813" s="145" t="s">
        <v>3491</v>
      </c>
      <c r="Z2813" s="91">
        <v>101000</v>
      </c>
      <c r="AA2813" s="91">
        <v>1</v>
      </c>
      <c r="AB2813" s="91">
        <v>106.24</v>
      </c>
      <c r="AC2813" s="91">
        <v>0</v>
      </c>
      <c r="AD2813" s="91">
        <v>107.30240000000001</v>
      </c>
      <c r="AE2813" s="145" t="s">
        <v>3491</v>
      </c>
      <c r="AF2813" s="145" t="s">
        <v>3491</v>
      </c>
      <c r="AG2813" s="1" t="s">
        <v>17</v>
      </c>
      <c r="AH2813" s="92">
        <v>2.7117297E-4</v>
      </c>
      <c r="AI2813" s="92">
        <v>1.736882521744082E-2</v>
      </c>
      <c r="AJ2813" s="92">
        <v>3.739754652411516E-3</v>
      </c>
    </row>
    <row r="2814" spans="1:36" x14ac:dyDescent="0.25">
      <c r="A2814" s="1">
        <v>13918</v>
      </c>
      <c r="B2814" s="1">
        <v>13927</v>
      </c>
      <c r="C2814" s="1" t="s">
        <v>1323</v>
      </c>
      <c r="D2814" s="1">
        <v>514290345</v>
      </c>
      <c r="E2814" s="1" t="s">
        <v>429</v>
      </c>
      <c r="F2814" s="1" t="s">
        <v>1811</v>
      </c>
      <c r="G2814" s="1" t="s">
        <v>1812</v>
      </c>
      <c r="H2814" s="1" t="s">
        <v>76</v>
      </c>
      <c r="I2814" s="1" t="s">
        <v>228</v>
      </c>
      <c r="J2814" s="1" t="s">
        <v>53</v>
      </c>
      <c r="K2814" s="1" t="s">
        <v>53</v>
      </c>
      <c r="L2814" s="1" t="s">
        <v>821</v>
      </c>
      <c r="M2814" s="1" t="s">
        <v>311</v>
      </c>
      <c r="N2814" s="1" t="s">
        <v>269</v>
      </c>
      <c r="O2814" s="1" t="s">
        <v>62</v>
      </c>
      <c r="P2814" s="1" t="s">
        <v>1319</v>
      </c>
      <c r="Q2814" s="1" t="s">
        <v>65</v>
      </c>
      <c r="R2814" s="1" t="s">
        <v>57</v>
      </c>
      <c r="S2814" s="1" t="s">
        <v>1207</v>
      </c>
      <c r="T2814" s="93">
        <v>5.0940000000000003</v>
      </c>
      <c r="U2814" s="94">
        <v>49249</v>
      </c>
      <c r="V2814" s="92">
        <v>5.1499999999999997E-2</v>
      </c>
      <c r="W2814" s="92">
        <v>4.2500000000000003E-2</v>
      </c>
      <c r="X2814" s="1" t="s">
        <v>636</v>
      </c>
      <c r="Y2814" s="145" t="s">
        <v>3491</v>
      </c>
      <c r="Z2814" s="91">
        <v>60000</v>
      </c>
      <c r="AA2814" s="91">
        <v>1</v>
      </c>
      <c r="AB2814" s="91">
        <v>105.7</v>
      </c>
      <c r="AC2814" s="91">
        <v>0</v>
      </c>
      <c r="AD2814" s="91">
        <v>63.42</v>
      </c>
      <c r="AE2814" s="145" t="s">
        <v>3491</v>
      </c>
      <c r="AF2814" s="145" t="s">
        <v>3491</v>
      </c>
      <c r="AG2814" s="1" t="s">
        <v>17</v>
      </c>
      <c r="AH2814" s="92">
        <v>6.0182593990166197E-5</v>
      </c>
      <c r="AI2814" s="92">
        <v>1.0265668757549661E-2</v>
      </c>
      <c r="AJ2814" s="92">
        <v>2.2103442239496817E-3</v>
      </c>
    </row>
    <row r="2815" spans="1:36" x14ac:dyDescent="0.25">
      <c r="A2815" s="1">
        <v>13918</v>
      </c>
      <c r="B2815" s="1">
        <v>13927</v>
      </c>
      <c r="C2815" s="1" t="s">
        <v>1323</v>
      </c>
      <c r="D2815" s="1">
        <v>514290345</v>
      </c>
      <c r="E2815" s="1" t="s">
        <v>429</v>
      </c>
      <c r="F2815" s="1" t="s">
        <v>2224</v>
      </c>
      <c r="G2815" s="1" t="s">
        <v>2225</v>
      </c>
      <c r="H2815" s="1" t="s">
        <v>76</v>
      </c>
      <c r="I2815" s="1" t="s">
        <v>229</v>
      </c>
      <c r="J2815" s="1" t="s">
        <v>53</v>
      </c>
      <c r="K2815" s="1" t="s">
        <v>53</v>
      </c>
      <c r="L2815" s="1" t="s">
        <v>821</v>
      </c>
      <c r="M2815" s="1" t="s">
        <v>311</v>
      </c>
      <c r="N2815" s="1" t="s">
        <v>269</v>
      </c>
      <c r="O2815" s="1" t="s">
        <v>62</v>
      </c>
      <c r="P2815" s="1" t="s">
        <v>1319</v>
      </c>
      <c r="Q2815" s="1" t="s">
        <v>65</v>
      </c>
      <c r="R2815" s="1" t="s">
        <v>57</v>
      </c>
      <c r="S2815" s="1" t="s">
        <v>1207</v>
      </c>
      <c r="T2815" s="93">
        <v>5.5330000000000004</v>
      </c>
      <c r="U2815" s="94">
        <v>49341</v>
      </c>
      <c r="V2815" s="92">
        <v>3.1399999999999997E-2</v>
      </c>
      <c r="W2815" s="92">
        <v>2.4E-2</v>
      </c>
      <c r="X2815" s="1" t="s">
        <v>636</v>
      </c>
      <c r="Y2815" s="145" t="s">
        <v>3491</v>
      </c>
      <c r="Z2815" s="91">
        <v>30000</v>
      </c>
      <c r="AA2815" s="91">
        <v>1</v>
      </c>
      <c r="AB2815" s="91">
        <v>107.23</v>
      </c>
      <c r="AC2815" s="91">
        <v>0</v>
      </c>
      <c r="AD2815" s="91">
        <v>32.168999999999997</v>
      </c>
      <c r="AE2815" s="145" t="s">
        <v>3491</v>
      </c>
      <c r="AF2815" s="145" t="s">
        <v>3491</v>
      </c>
      <c r="AG2815" s="1" t="s">
        <v>17</v>
      </c>
      <c r="AH2815" s="92">
        <v>8.1689780336180706E-5</v>
      </c>
      <c r="AI2815" s="92">
        <v>5.2071317922045886E-3</v>
      </c>
      <c r="AJ2815" s="92">
        <v>1.1211693998775987E-3</v>
      </c>
    </row>
    <row r="2816" spans="1:36" x14ac:dyDescent="0.25">
      <c r="A2816" s="1">
        <v>13918</v>
      </c>
      <c r="B2816" s="1">
        <v>13927</v>
      </c>
      <c r="C2816" s="1" t="s">
        <v>1363</v>
      </c>
      <c r="D2816" s="1">
        <v>510560188</v>
      </c>
      <c r="E2816" s="1" t="s">
        <v>429</v>
      </c>
      <c r="F2816" s="1" t="s">
        <v>1813</v>
      </c>
      <c r="G2816" s="1" t="s">
        <v>1814</v>
      </c>
      <c r="H2816" s="1" t="s">
        <v>76</v>
      </c>
      <c r="I2816" s="1" t="s">
        <v>228</v>
      </c>
      <c r="J2816" s="1" t="s">
        <v>53</v>
      </c>
      <c r="K2816" s="1" t="s">
        <v>53</v>
      </c>
      <c r="L2816" s="1" t="s">
        <v>821</v>
      </c>
      <c r="M2816" s="1" t="s">
        <v>311</v>
      </c>
      <c r="N2816" s="1" t="s">
        <v>652</v>
      </c>
      <c r="O2816" s="1" t="s">
        <v>62</v>
      </c>
      <c r="P2816" s="1" t="s">
        <v>1360</v>
      </c>
      <c r="Q2816" s="1" t="s">
        <v>70</v>
      </c>
      <c r="R2816" s="1" t="s">
        <v>57</v>
      </c>
      <c r="S2816" s="1" t="s">
        <v>1207</v>
      </c>
      <c r="T2816" s="93">
        <v>4.3780000000000001</v>
      </c>
      <c r="U2816" s="94">
        <v>48668</v>
      </c>
      <c r="V2816" s="92">
        <v>5.5E-2</v>
      </c>
      <c r="W2816" s="92">
        <v>4.7199999999999999E-2</v>
      </c>
      <c r="X2816" s="1" t="s">
        <v>636</v>
      </c>
      <c r="Y2816" s="145" t="s">
        <v>3491</v>
      </c>
      <c r="Z2816" s="91">
        <v>6000</v>
      </c>
      <c r="AA2816" s="91">
        <v>1</v>
      </c>
      <c r="AB2816" s="91">
        <v>105.05</v>
      </c>
      <c r="AC2816" s="91">
        <v>0</v>
      </c>
      <c r="AD2816" s="91">
        <v>6.3029999999999999</v>
      </c>
      <c r="AE2816" s="145" t="s">
        <v>3491</v>
      </c>
      <c r="AF2816" s="145" t="s">
        <v>3491</v>
      </c>
      <c r="AG2816" s="1" t="s">
        <v>17</v>
      </c>
      <c r="AH2816" s="92">
        <v>2.0000000000000002E-5</v>
      </c>
      <c r="AI2816" s="92">
        <v>1.0202540236334831E-3</v>
      </c>
      <c r="AJ2816" s="92">
        <v>2.1967517571042013E-4</v>
      </c>
    </row>
    <row r="2817" spans="1:36" x14ac:dyDescent="0.25">
      <c r="A2817" s="1">
        <v>13918</v>
      </c>
      <c r="B2817" s="1">
        <v>13927</v>
      </c>
      <c r="C2817" s="1" t="s">
        <v>1817</v>
      </c>
      <c r="D2817" s="1">
        <v>520024126</v>
      </c>
      <c r="E2817" s="1" t="s">
        <v>429</v>
      </c>
      <c r="F2817" s="1" t="s">
        <v>1818</v>
      </c>
      <c r="G2817" s="1" t="s">
        <v>1819</v>
      </c>
      <c r="H2817" s="1" t="s">
        <v>76</v>
      </c>
      <c r="I2817" s="1" t="s">
        <v>229</v>
      </c>
      <c r="J2817" s="1" t="s">
        <v>53</v>
      </c>
      <c r="K2817" s="1" t="s">
        <v>53</v>
      </c>
      <c r="L2817" s="1" t="s">
        <v>821</v>
      </c>
      <c r="M2817" s="1" t="s">
        <v>311</v>
      </c>
      <c r="N2817" s="1" t="s">
        <v>651</v>
      </c>
      <c r="O2817" s="1" t="s">
        <v>62</v>
      </c>
      <c r="P2817" s="1" t="s">
        <v>1319</v>
      </c>
      <c r="Q2817" s="1" t="s">
        <v>65</v>
      </c>
      <c r="R2817" s="1" t="s">
        <v>57</v>
      </c>
      <c r="S2817" s="1" t="s">
        <v>1207</v>
      </c>
      <c r="T2817" s="93">
        <v>6.625</v>
      </c>
      <c r="U2817" s="94">
        <v>49034</v>
      </c>
      <c r="V2817" s="92">
        <v>3.2399999999999998E-2</v>
      </c>
      <c r="W2817" s="92">
        <v>2.6700000000000002E-2</v>
      </c>
      <c r="X2817" s="1" t="s">
        <v>636</v>
      </c>
      <c r="Y2817" s="145" t="s">
        <v>3491</v>
      </c>
      <c r="Z2817" s="91">
        <v>23000</v>
      </c>
      <c r="AA2817" s="91">
        <v>1</v>
      </c>
      <c r="AB2817" s="91">
        <v>107.78</v>
      </c>
      <c r="AC2817" s="91">
        <v>0</v>
      </c>
      <c r="AD2817" s="91">
        <v>24.789400000000001</v>
      </c>
      <c r="AE2817" s="145" t="s">
        <v>3491</v>
      </c>
      <c r="AF2817" s="145" t="s">
        <v>3491</v>
      </c>
      <c r="AG2817" s="1" t="s">
        <v>17</v>
      </c>
      <c r="AH2817" s="92">
        <v>1.77534889465234E-5</v>
      </c>
      <c r="AI2817" s="92">
        <v>4.012610676417558E-3</v>
      </c>
      <c r="AJ2817" s="92">
        <v>8.639720451778342E-4</v>
      </c>
    </row>
    <row r="2818" spans="1:36" x14ac:dyDescent="0.25">
      <c r="A2818" s="1">
        <v>13918</v>
      </c>
      <c r="B2818" s="1">
        <v>13927</v>
      </c>
      <c r="C2818" s="1" t="s">
        <v>1526</v>
      </c>
      <c r="D2818" s="1">
        <v>520000118</v>
      </c>
      <c r="E2818" s="1" t="s">
        <v>429</v>
      </c>
      <c r="F2818" s="1" t="s">
        <v>1823</v>
      </c>
      <c r="G2818" s="1" t="s">
        <v>1824</v>
      </c>
      <c r="H2818" s="1" t="s">
        <v>76</v>
      </c>
      <c r="I2818" s="1" t="s">
        <v>228</v>
      </c>
      <c r="J2818" s="1" t="s">
        <v>53</v>
      </c>
      <c r="K2818" s="1" t="s">
        <v>53</v>
      </c>
      <c r="L2818" s="1" t="s">
        <v>821</v>
      </c>
      <c r="M2818" s="1" t="s">
        <v>311</v>
      </c>
      <c r="N2818" s="1" t="s">
        <v>256</v>
      </c>
      <c r="O2818" s="1" t="s">
        <v>62</v>
      </c>
      <c r="P2818" s="1" t="s">
        <v>1206</v>
      </c>
      <c r="Q2818" s="1" t="s">
        <v>65</v>
      </c>
      <c r="R2818" s="1" t="s">
        <v>57</v>
      </c>
      <c r="S2818" s="1" t="s">
        <v>1207</v>
      </c>
      <c r="T2818" s="93">
        <v>4.3099999999999996</v>
      </c>
      <c r="U2818" s="94">
        <v>49477</v>
      </c>
      <c r="V2818" s="92">
        <v>4.8800000000000003E-2</v>
      </c>
      <c r="W2818" s="92">
        <v>4.2200000000000001E-2</v>
      </c>
      <c r="X2818" s="1" t="s">
        <v>636</v>
      </c>
      <c r="Y2818" s="145" t="s">
        <v>3491</v>
      </c>
      <c r="Z2818" s="91">
        <v>272000</v>
      </c>
      <c r="AA2818" s="91">
        <v>1</v>
      </c>
      <c r="AB2818" s="91">
        <v>105.44</v>
      </c>
      <c r="AC2818" s="91">
        <v>0</v>
      </c>
      <c r="AD2818" s="91">
        <v>286.79680000000002</v>
      </c>
      <c r="AE2818" s="145" t="s">
        <v>3491</v>
      </c>
      <c r="AF2818" s="145" t="s">
        <v>3491</v>
      </c>
      <c r="AG2818" s="1" t="s">
        <v>17</v>
      </c>
      <c r="AH2818" s="92">
        <v>6.1127565363233699E-5</v>
      </c>
      <c r="AI2818" s="92">
        <v>4.6423225315755573E-2</v>
      </c>
      <c r="AJ2818" s="92">
        <v>9.9955794753587533E-3</v>
      </c>
    </row>
    <row r="2819" spans="1:36" x14ac:dyDescent="0.25">
      <c r="A2819" s="1">
        <v>13918</v>
      </c>
      <c r="B2819" s="1">
        <v>13927</v>
      </c>
      <c r="C2819" s="1" t="s">
        <v>1344</v>
      </c>
      <c r="D2819" s="1">
        <v>513623314</v>
      </c>
      <c r="E2819" s="1" t="s">
        <v>429</v>
      </c>
      <c r="F2819" s="1" t="s">
        <v>2229</v>
      </c>
      <c r="G2819" s="1" t="s">
        <v>2230</v>
      </c>
      <c r="H2819" s="1" t="s">
        <v>76</v>
      </c>
      <c r="I2819" s="1" t="s">
        <v>229</v>
      </c>
      <c r="J2819" s="1" t="s">
        <v>53</v>
      </c>
      <c r="K2819" s="1" t="s">
        <v>53</v>
      </c>
      <c r="L2819" s="1" t="s">
        <v>821</v>
      </c>
      <c r="M2819" s="1" t="s">
        <v>311</v>
      </c>
      <c r="N2819" s="1" t="s">
        <v>651</v>
      </c>
      <c r="O2819" s="1" t="s">
        <v>62</v>
      </c>
      <c r="P2819" s="1" t="s">
        <v>1350</v>
      </c>
      <c r="Q2819" s="1" t="s">
        <v>70</v>
      </c>
      <c r="R2819" s="1" t="s">
        <v>57</v>
      </c>
      <c r="S2819" s="1" t="s">
        <v>1207</v>
      </c>
      <c r="T2819" s="93">
        <v>6.7759999999999998</v>
      </c>
      <c r="U2819" s="94">
        <v>49166</v>
      </c>
      <c r="V2819" s="92">
        <v>3.0599999999999999E-2</v>
      </c>
      <c r="W2819" s="92">
        <v>2.7E-2</v>
      </c>
      <c r="X2819" s="1" t="s">
        <v>636</v>
      </c>
      <c r="Y2819" s="145" t="s">
        <v>3491</v>
      </c>
      <c r="Z2819" s="91">
        <v>22000</v>
      </c>
      <c r="AA2819" s="91">
        <v>1</v>
      </c>
      <c r="AB2819" s="91">
        <v>104.26</v>
      </c>
      <c r="AC2819" s="91">
        <v>0</v>
      </c>
      <c r="AD2819" s="91">
        <v>22.937200000000001</v>
      </c>
      <c r="AE2819" s="145" t="s">
        <v>3491</v>
      </c>
      <c r="AF2819" s="145" t="s">
        <v>3491</v>
      </c>
      <c r="AG2819" s="1" t="s">
        <v>17</v>
      </c>
      <c r="AH2819" s="92">
        <v>2.0344487661068201E-5</v>
      </c>
      <c r="AI2819" s="92">
        <v>3.7127987610480616E-3</v>
      </c>
      <c r="AJ2819" s="92">
        <v>7.9941828340552895E-4</v>
      </c>
    </row>
    <row r="2820" spans="1:36" x14ac:dyDescent="0.25">
      <c r="A2820" s="1">
        <v>13918</v>
      </c>
      <c r="B2820" s="1">
        <v>13927</v>
      </c>
      <c r="C2820" s="1" t="s">
        <v>1526</v>
      </c>
      <c r="D2820" s="1">
        <v>520000118</v>
      </c>
      <c r="E2820" s="1" t="s">
        <v>429</v>
      </c>
      <c r="F2820" s="1" t="s">
        <v>1854</v>
      </c>
      <c r="G2820" s="1" t="s">
        <v>1855</v>
      </c>
      <c r="H2820" s="1" t="s">
        <v>76</v>
      </c>
      <c r="I2820" s="1" t="s">
        <v>229</v>
      </c>
      <c r="J2820" s="1" t="s">
        <v>53</v>
      </c>
      <c r="K2820" s="1" t="s">
        <v>53</v>
      </c>
      <c r="L2820" s="1" t="s">
        <v>821</v>
      </c>
      <c r="M2820" s="1" t="s">
        <v>311</v>
      </c>
      <c r="N2820" s="1" t="s">
        <v>256</v>
      </c>
      <c r="O2820" s="1" t="s">
        <v>62</v>
      </c>
      <c r="P2820" s="1" t="s">
        <v>1206</v>
      </c>
      <c r="Q2820" s="1" t="s">
        <v>65</v>
      </c>
      <c r="R2820" s="1" t="s">
        <v>57</v>
      </c>
      <c r="S2820" s="1" t="s">
        <v>1207</v>
      </c>
      <c r="T2820" s="93">
        <v>4.7690000000000001</v>
      </c>
      <c r="U2820" s="94">
        <v>49542</v>
      </c>
      <c r="V2820" s="92">
        <v>2.6100000000000002E-2</v>
      </c>
      <c r="W2820" s="92">
        <v>2.23E-2</v>
      </c>
      <c r="X2820" s="1" t="s">
        <v>636</v>
      </c>
      <c r="Y2820" s="145" t="s">
        <v>3491</v>
      </c>
      <c r="Z2820" s="91">
        <v>44000</v>
      </c>
      <c r="AA2820" s="91">
        <v>1</v>
      </c>
      <c r="AB2820" s="91">
        <v>102.82</v>
      </c>
      <c r="AC2820" s="91">
        <v>0</v>
      </c>
      <c r="AD2820" s="91">
        <v>45.2408</v>
      </c>
      <c r="AE2820" s="145" t="s">
        <v>3491</v>
      </c>
      <c r="AF2820" s="145" t="s">
        <v>3491</v>
      </c>
      <c r="AG2820" s="1" t="s">
        <v>17</v>
      </c>
      <c r="AH2820" s="92">
        <v>1.2868115850477201E-5</v>
      </c>
      <c r="AI2820" s="92">
        <v>7.3230379553224957E-3</v>
      </c>
      <c r="AJ2820" s="92">
        <v>1.5767540360590155E-3</v>
      </c>
    </row>
    <row r="2821" spans="1:36" x14ac:dyDescent="0.25">
      <c r="A2821" s="1">
        <v>13918</v>
      </c>
      <c r="B2821" s="1">
        <v>13927</v>
      </c>
      <c r="C2821" s="1" t="s">
        <v>1427</v>
      </c>
      <c r="D2821" s="1">
        <v>513141879</v>
      </c>
      <c r="E2821" s="1" t="s">
        <v>429</v>
      </c>
      <c r="F2821" s="1" t="s">
        <v>1858</v>
      </c>
      <c r="G2821" s="1" t="s">
        <v>1859</v>
      </c>
      <c r="H2821" s="1" t="s">
        <v>76</v>
      </c>
      <c r="I2821" s="1" t="s">
        <v>229</v>
      </c>
      <c r="J2821" s="1" t="s">
        <v>53</v>
      </c>
      <c r="K2821" s="1" t="s">
        <v>53</v>
      </c>
      <c r="L2821" s="1" t="s">
        <v>821</v>
      </c>
      <c r="M2821" s="1" t="s">
        <v>311</v>
      </c>
      <c r="N2821" s="1" t="s">
        <v>256</v>
      </c>
      <c r="O2821" s="1" t="s">
        <v>62</v>
      </c>
      <c r="P2821" s="1" t="s">
        <v>1206</v>
      </c>
      <c r="Q2821" s="1" t="s">
        <v>65</v>
      </c>
      <c r="R2821" s="1" t="s">
        <v>57</v>
      </c>
      <c r="S2821" s="1" t="s">
        <v>1207</v>
      </c>
      <c r="T2821" s="93">
        <v>2.6040000000000001</v>
      </c>
      <c r="U2821" s="94">
        <v>47000</v>
      </c>
      <c r="V2821" s="92">
        <v>2.52E-2</v>
      </c>
      <c r="W2821" s="92">
        <v>2.1700000000000001E-2</v>
      </c>
      <c r="X2821" s="1" t="s">
        <v>636</v>
      </c>
      <c r="Y2821" s="145" t="s">
        <v>3491</v>
      </c>
      <c r="Z2821" s="91">
        <v>133000</v>
      </c>
      <c r="AA2821" s="91">
        <v>1</v>
      </c>
      <c r="AB2821" s="91">
        <v>101.8</v>
      </c>
      <c r="AC2821" s="91">
        <v>0</v>
      </c>
      <c r="AD2821" s="91">
        <v>135.39400000000001</v>
      </c>
      <c r="AE2821" s="145" t="s">
        <v>3491</v>
      </c>
      <c r="AF2821" s="145" t="s">
        <v>3491</v>
      </c>
      <c r="AG2821" s="1" t="s">
        <v>17</v>
      </c>
      <c r="AH2821" s="92">
        <v>7.8235294117647106E-5</v>
      </c>
      <c r="AI2821" s="92">
        <v>2.1915956413744539E-2</v>
      </c>
      <c r="AJ2821" s="92">
        <v>4.7188165540435704E-3</v>
      </c>
    </row>
    <row r="2822" spans="1:36" x14ac:dyDescent="0.25">
      <c r="A2822" s="1">
        <v>13918</v>
      </c>
      <c r="B2822" s="1">
        <v>13927</v>
      </c>
      <c r="C2822" s="1" t="s">
        <v>1657</v>
      </c>
      <c r="D2822" s="1">
        <v>520018078</v>
      </c>
      <c r="E2822" s="1" t="s">
        <v>429</v>
      </c>
      <c r="F2822" s="1" t="s">
        <v>1860</v>
      </c>
      <c r="G2822" s="1" t="s">
        <v>1861</v>
      </c>
      <c r="H2822" s="1" t="s">
        <v>76</v>
      </c>
      <c r="I2822" s="1" t="s">
        <v>228</v>
      </c>
      <c r="J2822" s="1" t="s">
        <v>53</v>
      </c>
      <c r="K2822" s="1" t="s">
        <v>53</v>
      </c>
      <c r="L2822" s="1" t="s">
        <v>821</v>
      </c>
      <c r="M2822" s="1" t="s">
        <v>311</v>
      </c>
      <c r="N2822" s="1" t="s">
        <v>256</v>
      </c>
      <c r="O2822" s="1" t="s">
        <v>62</v>
      </c>
      <c r="P2822" s="1" t="s">
        <v>1752</v>
      </c>
      <c r="Q2822" s="1" t="s">
        <v>70</v>
      </c>
      <c r="R2822" s="1" t="s">
        <v>57</v>
      </c>
      <c r="S2822" s="1" t="s">
        <v>1207</v>
      </c>
      <c r="T2822" s="93">
        <v>5.5389999999999997</v>
      </c>
      <c r="U2822" s="94">
        <v>49065</v>
      </c>
      <c r="V2822" s="92">
        <v>4.5900000000000003E-2</v>
      </c>
      <c r="W2822" s="92">
        <v>4.1799999999999997E-2</v>
      </c>
      <c r="X2822" s="1" t="s">
        <v>636</v>
      </c>
      <c r="Y2822" s="145" t="s">
        <v>3491</v>
      </c>
      <c r="Z2822" s="91">
        <v>55000</v>
      </c>
      <c r="AA2822" s="91">
        <v>1</v>
      </c>
      <c r="AB2822" s="91">
        <v>103.65</v>
      </c>
      <c r="AC2822" s="91">
        <v>0</v>
      </c>
      <c r="AD2822" s="91">
        <v>57.0075</v>
      </c>
      <c r="AE2822" s="145" t="s">
        <v>3491</v>
      </c>
      <c r="AF2822" s="145" t="s">
        <v>3491</v>
      </c>
      <c r="AG2822" s="1" t="s">
        <v>17</v>
      </c>
      <c r="AH2822" s="92">
        <v>2.94351711762241E-5</v>
      </c>
      <c r="AI2822" s="92">
        <v>9.2276901875750911E-3</v>
      </c>
      <c r="AJ2822" s="92">
        <v>1.9868527017787999E-3</v>
      </c>
    </row>
    <row r="2823" spans="1:36" x14ac:dyDescent="0.25">
      <c r="A2823" s="1">
        <v>13918</v>
      </c>
      <c r="B2823" s="1">
        <v>13927</v>
      </c>
      <c r="C2823" s="1" t="s">
        <v>1657</v>
      </c>
      <c r="D2823" s="1">
        <v>520018078</v>
      </c>
      <c r="E2823" s="1" t="s">
        <v>429</v>
      </c>
      <c r="F2823" s="1" t="s">
        <v>1862</v>
      </c>
      <c r="G2823" s="1" t="s">
        <v>1863</v>
      </c>
      <c r="H2823" s="1" t="s">
        <v>76</v>
      </c>
      <c r="I2823" s="1" t="s">
        <v>229</v>
      </c>
      <c r="J2823" s="1" t="s">
        <v>53</v>
      </c>
      <c r="K2823" s="1" t="s">
        <v>53</v>
      </c>
      <c r="L2823" s="1" t="s">
        <v>821</v>
      </c>
      <c r="M2823" s="1" t="s">
        <v>311</v>
      </c>
      <c r="N2823" s="1" t="s">
        <v>256</v>
      </c>
      <c r="O2823" s="1" t="s">
        <v>62</v>
      </c>
      <c r="P2823" s="1" t="s">
        <v>1752</v>
      </c>
      <c r="Q2823" s="1" t="s">
        <v>70</v>
      </c>
      <c r="R2823" s="1" t="s">
        <v>57</v>
      </c>
      <c r="S2823" s="1" t="s">
        <v>1207</v>
      </c>
      <c r="T2823" s="93">
        <v>6.48</v>
      </c>
      <c r="U2823" s="94">
        <v>49888</v>
      </c>
      <c r="V2823" s="92">
        <v>2.5999999999999999E-2</v>
      </c>
      <c r="W2823" s="92">
        <v>2.2100000000000002E-2</v>
      </c>
      <c r="X2823" s="1" t="s">
        <v>636</v>
      </c>
      <c r="Y2823" s="145" t="s">
        <v>3491</v>
      </c>
      <c r="Z2823" s="91">
        <v>55000</v>
      </c>
      <c r="AA2823" s="91">
        <v>1</v>
      </c>
      <c r="AB2823" s="91">
        <v>103.41</v>
      </c>
      <c r="AC2823" s="91">
        <v>0</v>
      </c>
      <c r="AD2823" s="91">
        <v>56.875500000000002</v>
      </c>
      <c r="AE2823" s="145" t="s">
        <v>3491</v>
      </c>
      <c r="AF2823" s="145" t="s">
        <v>3491</v>
      </c>
      <c r="AG2823" s="1" t="s">
        <v>17</v>
      </c>
      <c r="AH2823" s="92">
        <v>2.9951190450907E-5</v>
      </c>
      <c r="AI2823" s="92">
        <v>9.2063236111639187E-3</v>
      </c>
      <c r="AJ2823" s="92">
        <v>1.9822521745387913E-3</v>
      </c>
    </row>
    <row r="2824" spans="1:36" x14ac:dyDescent="0.25">
      <c r="A2824" s="1">
        <v>13918</v>
      </c>
      <c r="B2824" s="1">
        <v>13927</v>
      </c>
      <c r="C2824" s="1" t="s">
        <v>1864</v>
      </c>
      <c r="D2824" s="1">
        <v>2507</v>
      </c>
      <c r="E2824" s="1" t="s">
        <v>2</v>
      </c>
      <c r="F2824" s="1" t="s">
        <v>1865</v>
      </c>
      <c r="G2824" s="1" t="s">
        <v>1866</v>
      </c>
      <c r="H2824" s="1" t="s">
        <v>76</v>
      </c>
      <c r="I2824" s="1" t="s">
        <v>228</v>
      </c>
      <c r="J2824" s="1" t="s">
        <v>53</v>
      </c>
      <c r="K2824" s="1" t="s">
        <v>53</v>
      </c>
      <c r="L2824" s="1" t="s">
        <v>821</v>
      </c>
      <c r="M2824" s="1" t="s">
        <v>311</v>
      </c>
      <c r="N2824" s="1" t="s">
        <v>652</v>
      </c>
      <c r="O2824" s="1" t="s">
        <v>62</v>
      </c>
      <c r="P2824" s="1" t="s">
        <v>1366</v>
      </c>
      <c r="Q2824" s="1" t="s">
        <v>65</v>
      </c>
      <c r="R2824" s="1" t="s">
        <v>57</v>
      </c>
      <c r="S2824" s="1" t="s">
        <v>1207</v>
      </c>
      <c r="T2824" s="93">
        <v>4.3739999999999997</v>
      </c>
      <c r="U2824" s="94">
        <v>48852</v>
      </c>
      <c r="V2824" s="92">
        <v>6.6000000000000003E-2</v>
      </c>
      <c r="W2824" s="92">
        <v>6.6400000000000001E-2</v>
      </c>
      <c r="X2824" s="1" t="s">
        <v>636</v>
      </c>
      <c r="Y2824" s="145" t="s">
        <v>3491</v>
      </c>
      <c r="Z2824" s="91">
        <v>69000</v>
      </c>
      <c r="AA2824" s="91">
        <v>1</v>
      </c>
      <c r="AB2824" s="91">
        <v>102.2</v>
      </c>
      <c r="AC2824" s="91">
        <v>0</v>
      </c>
      <c r="AD2824" s="91">
        <v>70.518000000000001</v>
      </c>
      <c r="AE2824" s="145" t="s">
        <v>3491</v>
      </c>
      <c r="AF2824" s="145" t="s">
        <v>3491</v>
      </c>
      <c r="AG2824" s="1" t="s">
        <v>17</v>
      </c>
      <c r="AH2824" s="92">
        <v>8.8461538461538506E-5</v>
      </c>
      <c r="AI2824" s="92">
        <v>1.1414607843659523E-2</v>
      </c>
      <c r="AJ2824" s="92">
        <v>2.4577271205374275E-3</v>
      </c>
    </row>
    <row r="2825" spans="1:36" x14ac:dyDescent="0.25">
      <c r="A2825" s="1">
        <v>13918</v>
      </c>
      <c r="B2825" s="1">
        <v>13927</v>
      </c>
      <c r="C2825" s="1" t="s">
        <v>2154</v>
      </c>
      <c r="D2825" s="1">
        <v>514353671</v>
      </c>
      <c r="E2825" s="1" t="s">
        <v>429</v>
      </c>
      <c r="F2825" s="1" t="s">
        <v>2378</v>
      </c>
      <c r="G2825" s="1" t="s">
        <v>2379</v>
      </c>
      <c r="H2825" s="1" t="s">
        <v>76</v>
      </c>
      <c r="I2825" s="1" t="s">
        <v>229</v>
      </c>
      <c r="J2825" s="1" t="s">
        <v>53</v>
      </c>
      <c r="K2825" s="1" t="s">
        <v>53</v>
      </c>
      <c r="L2825" s="1" t="s">
        <v>821</v>
      </c>
      <c r="M2825" s="1" t="s">
        <v>311</v>
      </c>
      <c r="N2825" s="1" t="s">
        <v>651</v>
      </c>
      <c r="O2825" s="1" t="s">
        <v>62</v>
      </c>
      <c r="P2825" s="1" t="s">
        <v>1796</v>
      </c>
      <c r="Q2825" s="1" t="s">
        <v>65</v>
      </c>
      <c r="R2825" s="1" t="s">
        <v>57</v>
      </c>
      <c r="S2825" s="1" t="s">
        <v>1207</v>
      </c>
      <c r="T2825" s="93">
        <v>4.9550000000000001</v>
      </c>
      <c r="U2825" s="94">
        <v>48029</v>
      </c>
      <c r="V2825" s="92">
        <v>2.5000000000000001E-2</v>
      </c>
      <c r="W2825" s="92">
        <v>3.8300000000000001E-2</v>
      </c>
      <c r="X2825" s="1" t="s">
        <v>636</v>
      </c>
      <c r="Y2825" s="145" t="s">
        <v>3491</v>
      </c>
      <c r="Z2825" s="91">
        <v>48000</v>
      </c>
      <c r="AA2825" s="91">
        <v>1</v>
      </c>
      <c r="AB2825" s="91">
        <v>94.32</v>
      </c>
      <c r="AC2825" s="91">
        <v>0</v>
      </c>
      <c r="AD2825" s="91">
        <v>45.273600000000002</v>
      </c>
      <c r="AE2825" s="145" t="s">
        <v>3491</v>
      </c>
      <c r="AF2825" s="145" t="s">
        <v>3491</v>
      </c>
      <c r="AG2825" s="1" t="s">
        <v>17</v>
      </c>
      <c r="AH2825" s="92">
        <v>1.92E-4</v>
      </c>
      <c r="AI2825" s="92">
        <v>7.3283472258246661E-3</v>
      </c>
      <c r="AJ2825" s="92">
        <v>1.5778971973731996E-3</v>
      </c>
    </row>
    <row r="2826" spans="1:36" x14ac:dyDescent="0.25">
      <c r="A2826" s="1">
        <v>13918</v>
      </c>
      <c r="B2826" s="1">
        <v>13927</v>
      </c>
      <c r="C2826" s="1" t="s">
        <v>1494</v>
      </c>
      <c r="D2826" s="1">
        <v>512882747</v>
      </c>
      <c r="E2826" s="1" t="s">
        <v>429</v>
      </c>
      <c r="F2826" s="1" t="s">
        <v>2237</v>
      </c>
      <c r="G2826" s="1" t="s">
        <v>2238</v>
      </c>
      <c r="H2826" s="1" t="s">
        <v>76</v>
      </c>
      <c r="I2826" s="1" t="s">
        <v>229</v>
      </c>
      <c r="J2826" s="1" t="s">
        <v>53</v>
      </c>
      <c r="K2826" s="1" t="s">
        <v>53</v>
      </c>
      <c r="L2826" s="1" t="s">
        <v>821</v>
      </c>
      <c r="M2826" s="1" t="s">
        <v>311</v>
      </c>
      <c r="N2826" s="1" t="s">
        <v>647</v>
      </c>
      <c r="O2826" s="1" t="s">
        <v>62</v>
      </c>
      <c r="P2826" s="1" t="s">
        <v>298</v>
      </c>
      <c r="Q2826" s="1" t="s">
        <v>298</v>
      </c>
      <c r="R2826" s="1" t="s">
        <v>298</v>
      </c>
      <c r="S2826" s="1" t="s">
        <v>1207</v>
      </c>
      <c r="T2826" s="93">
        <v>4.2430000000000003</v>
      </c>
      <c r="U2826" s="94">
        <v>47848</v>
      </c>
      <c r="V2826" s="92">
        <v>3.4200000000000001E-2</v>
      </c>
      <c r="W2826" s="92">
        <v>3.5299999999999998E-2</v>
      </c>
      <c r="X2826" s="1" t="s">
        <v>636</v>
      </c>
      <c r="Y2826" s="145" t="s">
        <v>3491</v>
      </c>
      <c r="Z2826" s="91">
        <v>50000</v>
      </c>
      <c r="AA2826" s="91">
        <v>1</v>
      </c>
      <c r="AB2826" s="91">
        <v>99.67</v>
      </c>
      <c r="AC2826" s="91">
        <v>0</v>
      </c>
      <c r="AD2826" s="91">
        <v>49.835000000000001</v>
      </c>
      <c r="AE2826" s="145" t="s">
        <v>3491</v>
      </c>
      <c r="AF2826" s="145" t="s">
        <v>3491</v>
      </c>
      <c r="AG2826" s="1" t="s">
        <v>17</v>
      </c>
      <c r="AH2826" s="92">
        <v>2.6455026399999998E-4</v>
      </c>
      <c r="AI2826" s="92">
        <v>8.0666919352331643E-3</v>
      </c>
      <c r="AJ2826" s="92">
        <v>1.7368732954987764E-3</v>
      </c>
    </row>
    <row r="2827" spans="1:36" x14ac:dyDescent="0.25">
      <c r="A2827" s="1">
        <v>13918</v>
      </c>
      <c r="B2827" s="1">
        <v>13927</v>
      </c>
      <c r="C2827" s="1" t="s">
        <v>2382</v>
      </c>
      <c r="D2827" s="1">
        <v>516597549</v>
      </c>
      <c r="E2827" s="1" t="s">
        <v>429</v>
      </c>
      <c r="F2827" s="1" t="s">
        <v>2383</v>
      </c>
      <c r="G2827" s="1" t="s">
        <v>2384</v>
      </c>
      <c r="H2827" s="1" t="s">
        <v>76</v>
      </c>
      <c r="I2827" s="1" t="s">
        <v>229</v>
      </c>
      <c r="J2827" s="1" t="s">
        <v>53</v>
      </c>
      <c r="K2827" s="1" t="s">
        <v>53</v>
      </c>
      <c r="L2827" s="1" t="s">
        <v>821</v>
      </c>
      <c r="M2827" s="1" t="s">
        <v>311</v>
      </c>
      <c r="N2827" s="1" t="s">
        <v>651</v>
      </c>
      <c r="O2827" s="1" t="s">
        <v>62</v>
      </c>
      <c r="P2827" s="1" t="s">
        <v>1329</v>
      </c>
      <c r="Q2827" s="1" t="s">
        <v>65</v>
      </c>
      <c r="R2827" s="1" t="s">
        <v>57</v>
      </c>
      <c r="S2827" s="1" t="s">
        <v>1207</v>
      </c>
      <c r="T2827" s="93">
        <v>5.0579999999999998</v>
      </c>
      <c r="U2827" s="94">
        <v>48945</v>
      </c>
      <c r="V2827" s="92">
        <v>3.0499999999999999E-2</v>
      </c>
      <c r="W2827" s="92">
        <v>2.9000000000000001E-2</v>
      </c>
      <c r="X2827" s="1" t="s">
        <v>636</v>
      </c>
      <c r="Y2827" s="145" t="s">
        <v>3491</v>
      </c>
      <c r="Z2827" s="91">
        <v>25000</v>
      </c>
      <c r="AA2827" s="91">
        <v>1</v>
      </c>
      <c r="AB2827" s="91">
        <v>100.83</v>
      </c>
      <c r="AC2827" s="91">
        <v>0</v>
      </c>
      <c r="AD2827" s="91">
        <v>25.2075</v>
      </c>
      <c r="AE2827" s="145" t="s">
        <v>3491</v>
      </c>
      <c r="AF2827" s="145" t="s">
        <v>3491</v>
      </c>
      <c r="AG2827" s="1" t="s">
        <v>17</v>
      </c>
      <c r="AH2827" s="92">
        <v>1E-4</v>
      </c>
      <c r="AI2827" s="92">
        <v>4.0802876885199157E-3</v>
      </c>
      <c r="AJ2827" s="92">
        <v>8.7854386668577108E-4</v>
      </c>
    </row>
    <row r="2828" spans="1:36" x14ac:dyDescent="0.25">
      <c r="A2828" s="1">
        <v>13918</v>
      </c>
      <c r="B2828" s="1">
        <v>13927</v>
      </c>
      <c r="C2828" s="1" t="s">
        <v>1612</v>
      </c>
      <c r="D2828" s="1">
        <v>550263107</v>
      </c>
      <c r="E2828" s="1" t="s">
        <v>432</v>
      </c>
      <c r="F2828" s="1" t="s">
        <v>1875</v>
      </c>
      <c r="G2828" s="1" t="s">
        <v>1876</v>
      </c>
      <c r="H2828" s="1" t="s">
        <v>76</v>
      </c>
      <c r="I2828" s="1" t="s">
        <v>230</v>
      </c>
      <c r="J2828" s="1" t="s">
        <v>53</v>
      </c>
      <c r="K2828" s="1" t="s">
        <v>53</v>
      </c>
      <c r="L2828" s="1" t="s">
        <v>821</v>
      </c>
      <c r="M2828" s="1" t="s">
        <v>311</v>
      </c>
      <c r="N2828" s="1" t="s">
        <v>267</v>
      </c>
      <c r="O2828" s="1" t="s">
        <v>62</v>
      </c>
      <c r="P2828" s="1" t="s">
        <v>1796</v>
      </c>
      <c r="Q2828" s="1" t="s">
        <v>65</v>
      </c>
      <c r="R2828" s="1" t="s">
        <v>57</v>
      </c>
      <c r="S2828" s="1" t="s">
        <v>1207</v>
      </c>
      <c r="T2828" s="93">
        <v>4.5469999999999997</v>
      </c>
      <c r="U2828" s="94">
        <v>48213</v>
      </c>
      <c r="V2828" s="92">
        <v>7.9500000000000001E-2</v>
      </c>
      <c r="W2828" s="92">
        <v>7.0400000000000004E-2</v>
      </c>
      <c r="X2828" s="1" t="s">
        <v>636</v>
      </c>
      <c r="Y2828" s="145" t="s">
        <v>3491</v>
      </c>
      <c r="Z2828" s="91">
        <v>123000</v>
      </c>
      <c r="AA2828" s="91">
        <v>1</v>
      </c>
      <c r="AB2828" s="91">
        <v>103.03</v>
      </c>
      <c r="AC2828" s="91">
        <v>0</v>
      </c>
      <c r="AD2828" s="91">
        <v>126.7269</v>
      </c>
      <c r="AE2828" s="145" t="s">
        <v>3491</v>
      </c>
      <c r="AF2828" s="145" t="s">
        <v>3491</v>
      </c>
      <c r="AG2828" s="1" t="s">
        <v>17</v>
      </c>
      <c r="AH2828" s="92">
        <v>1.83582089E-4</v>
      </c>
      <c r="AI2828" s="92">
        <v>2.051303024394702E-2</v>
      </c>
      <c r="AJ2828" s="92">
        <v>4.4167466325141739E-3</v>
      </c>
    </row>
    <row r="2829" spans="1:36" x14ac:dyDescent="0.25">
      <c r="A2829" s="1">
        <v>13918</v>
      </c>
      <c r="B2829" s="1">
        <v>13927</v>
      </c>
      <c r="C2829" s="1" t="s">
        <v>1864</v>
      </c>
      <c r="D2829" s="1">
        <v>2507</v>
      </c>
      <c r="E2829" s="1" t="s">
        <v>2</v>
      </c>
      <c r="F2829" s="1" t="s">
        <v>1877</v>
      </c>
      <c r="G2829" s="1" t="s">
        <v>1878</v>
      </c>
      <c r="H2829" s="1" t="s">
        <v>76</v>
      </c>
      <c r="I2829" s="1" t="s">
        <v>228</v>
      </c>
      <c r="J2829" s="1" t="s">
        <v>53</v>
      </c>
      <c r="K2829" s="1" t="s">
        <v>53</v>
      </c>
      <c r="L2829" s="1" t="s">
        <v>821</v>
      </c>
      <c r="M2829" s="1" t="s">
        <v>311</v>
      </c>
      <c r="N2829" s="1" t="s">
        <v>652</v>
      </c>
      <c r="O2829" s="1" t="s">
        <v>62</v>
      </c>
      <c r="P2829" s="1" t="s">
        <v>1315</v>
      </c>
      <c r="Q2829" s="1" t="s">
        <v>65</v>
      </c>
      <c r="R2829" s="1" t="s">
        <v>57</v>
      </c>
      <c r="S2829" s="1" t="s">
        <v>1207</v>
      </c>
      <c r="T2829" s="93">
        <v>3.9489999999999998</v>
      </c>
      <c r="U2829" s="94">
        <v>47634</v>
      </c>
      <c r="V2829" s="92">
        <v>5.6300000000000003E-2</v>
      </c>
      <c r="W2829" s="92">
        <v>5.62E-2</v>
      </c>
      <c r="X2829" s="1" t="s">
        <v>636</v>
      </c>
      <c r="Y2829" s="145" t="s">
        <v>3491</v>
      </c>
      <c r="Z2829" s="91">
        <v>25000</v>
      </c>
      <c r="AA2829" s="91">
        <v>1</v>
      </c>
      <c r="AB2829" s="91">
        <v>100.88</v>
      </c>
      <c r="AC2829" s="91">
        <v>0</v>
      </c>
      <c r="AD2829" s="91">
        <v>25.22</v>
      </c>
      <c r="AE2829" s="145" t="s">
        <v>3491</v>
      </c>
      <c r="AF2829" s="145" t="s">
        <v>3491</v>
      </c>
      <c r="AG2829" s="1" t="s">
        <v>17</v>
      </c>
      <c r="AH2829" s="92">
        <v>3.8461538461538497E-5</v>
      </c>
      <c r="AI2829" s="92">
        <v>4.0823110385588522E-3</v>
      </c>
      <c r="AJ2829" s="92">
        <v>8.7897952267440831E-4</v>
      </c>
    </row>
    <row r="2830" spans="1:36" x14ac:dyDescent="0.25">
      <c r="A2830" s="1">
        <v>13918</v>
      </c>
      <c r="B2830" s="1">
        <v>13927</v>
      </c>
      <c r="C2830" s="1" t="s">
        <v>1879</v>
      </c>
      <c r="D2830" s="1">
        <v>517199469</v>
      </c>
      <c r="E2830" s="1" t="s">
        <v>429</v>
      </c>
      <c r="F2830" s="1" t="s">
        <v>1880</v>
      </c>
      <c r="G2830" s="1" t="s">
        <v>1881</v>
      </c>
      <c r="H2830" s="1" t="s">
        <v>76</v>
      </c>
      <c r="I2830" s="1" t="s">
        <v>229</v>
      </c>
      <c r="J2830" s="1" t="s">
        <v>53</v>
      </c>
      <c r="K2830" s="1" t="s">
        <v>53</v>
      </c>
      <c r="L2830" s="1" t="s">
        <v>821</v>
      </c>
      <c r="M2830" s="1" t="s">
        <v>311</v>
      </c>
      <c r="N2830" s="1" t="s">
        <v>652</v>
      </c>
      <c r="O2830" s="1" t="s">
        <v>62</v>
      </c>
      <c r="P2830" s="1" t="s">
        <v>298</v>
      </c>
      <c r="Q2830" s="1" t="s">
        <v>298</v>
      </c>
      <c r="R2830" s="1" t="s">
        <v>298</v>
      </c>
      <c r="S2830" s="1" t="s">
        <v>1207</v>
      </c>
      <c r="T2830" s="93">
        <v>3.484</v>
      </c>
      <c r="U2830" s="94">
        <v>47391</v>
      </c>
      <c r="V2830" s="92">
        <v>4.3799999999999999E-2</v>
      </c>
      <c r="W2830" s="92">
        <v>4.4699999999999997E-2</v>
      </c>
      <c r="X2830" s="1" t="s">
        <v>636</v>
      </c>
      <c r="Y2830" s="145" t="s">
        <v>3491</v>
      </c>
      <c r="Z2830" s="91">
        <v>75000</v>
      </c>
      <c r="AA2830" s="91">
        <v>1</v>
      </c>
      <c r="AB2830" s="91">
        <v>100.19</v>
      </c>
      <c r="AC2830" s="91">
        <v>0</v>
      </c>
      <c r="AD2830" s="91">
        <v>75.142499999999998</v>
      </c>
      <c r="AE2830" s="145" t="s">
        <v>3491</v>
      </c>
      <c r="AF2830" s="145" t="s">
        <v>3491</v>
      </c>
      <c r="AG2830" s="1" t="s">
        <v>17</v>
      </c>
      <c r="AH2830" s="92">
        <v>6.3559322033898306E-5</v>
      </c>
      <c r="AI2830" s="92">
        <v>1.2163166424064575E-2</v>
      </c>
      <c r="AJ2830" s="92">
        <v>2.618902410093645E-3</v>
      </c>
    </row>
    <row r="2831" spans="1:36" x14ac:dyDescent="0.25">
      <c r="A2831" s="1">
        <v>13918</v>
      </c>
      <c r="B2831" s="1">
        <v>13927</v>
      </c>
      <c r="C2831" s="1" t="s">
        <v>1882</v>
      </c>
      <c r="D2831" s="1">
        <v>2515</v>
      </c>
      <c r="E2831" s="1" t="s">
        <v>2</v>
      </c>
      <c r="F2831" s="1" t="s">
        <v>1883</v>
      </c>
      <c r="G2831" s="1" t="s">
        <v>1884</v>
      </c>
      <c r="H2831" s="1" t="s">
        <v>76</v>
      </c>
      <c r="I2831" s="1" t="s">
        <v>228</v>
      </c>
      <c r="J2831" s="1" t="s">
        <v>53</v>
      </c>
      <c r="K2831" s="1" t="s">
        <v>53</v>
      </c>
      <c r="L2831" s="1" t="s">
        <v>821</v>
      </c>
      <c r="M2831" s="1" t="s">
        <v>311</v>
      </c>
      <c r="N2831" s="1" t="s">
        <v>259</v>
      </c>
      <c r="O2831" s="1" t="s">
        <v>62</v>
      </c>
      <c r="P2831" s="1" t="s">
        <v>1474</v>
      </c>
      <c r="Q2831" s="1" t="s">
        <v>70</v>
      </c>
      <c r="R2831" s="1" t="s">
        <v>57</v>
      </c>
      <c r="S2831" s="1" t="s">
        <v>1207</v>
      </c>
      <c r="T2831" s="93">
        <v>4.0149999999999997</v>
      </c>
      <c r="U2831" s="94">
        <v>47818</v>
      </c>
      <c r="V2831" s="92">
        <v>7.0000000000000007E-2</v>
      </c>
      <c r="W2831" s="92">
        <v>7.3700000000000002E-2</v>
      </c>
      <c r="X2831" s="1" t="s">
        <v>636</v>
      </c>
      <c r="Y2831" s="145" t="s">
        <v>3491</v>
      </c>
      <c r="Z2831" s="91">
        <v>75000</v>
      </c>
      <c r="AA2831" s="91">
        <v>1</v>
      </c>
      <c r="AB2831" s="91">
        <v>99.62</v>
      </c>
      <c r="AC2831" s="91">
        <v>0</v>
      </c>
      <c r="AD2831" s="91">
        <v>74.715000000000003</v>
      </c>
      <c r="AE2831" s="145" t="s">
        <v>3491</v>
      </c>
      <c r="AF2831" s="145" t="s">
        <v>3491</v>
      </c>
      <c r="AG2831" s="1" t="s">
        <v>17</v>
      </c>
      <c r="AH2831" s="92">
        <v>1.20967741E-4</v>
      </c>
      <c r="AI2831" s="92">
        <v>1.2093967852732937E-2</v>
      </c>
      <c r="AJ2831" s="92">
        <v>2.6040029752822532E-3</v>
      </c>
    </row>
    <row r="2832" spans="1:36" x14ac:dyDescent="0.25">
      <c r="A2832" s="1">
        <v>13918</v>
      </c>
      <c r="B2832" s="1">
        <v>13927</v>
      </c>
      <c r="C2832" s="1" t="s">
        <v>1664</v>
      </c>
      <c r="D2832" s="1">
        <v>516291754</v>
      </c>
      <c r="E2832" s="1" t="s">
        <v>429</v>
      </c>
      <c r="F2832" s="1" t="s">
        <v>1885</v>
      </c>
      <c r="G2832" s="1" t="s">
        <v>1886</v>
      </c>
      <c r="H2832" s="1" t="s">
        <v>76</v>
      </c>
      <c r="I2832" s="1" t="s">
        <v>229</v>
      </c>
      <c r="J2832" s="1" t="s">
        <v>53</v>
      </c>
      <c r="K2832" s="1" t="s">
        <v>53</v>
      </c>
      <c r="L2832" s="1" t="s">
        <v>821</v>
      </c>
      <c r="M2832" s="1" t="s">
        <v>311</v>
      </c>
      <c r="N2832" s="1" t="s">
        <v>651</v>
      </c>
      <c r="O2832" s="1" t="s">
        <v>62</v>
      </c>
      <c r="P2832" s="1" t="s">
        <v>298</v>
      </c>
      <c r="Q2832" s="1" t="s">
        <v>298</v>
      </c>
      <c r="R2832" s="1" t="s">
        <v>298</v>
      </c>
      <c r="S2832" s="1" t="s">
        <v>1207</v>
      </c>
      <c r="T2832" s="93">
        <v>5.4509999999999996</v>
      </c>
      <c r="U2832" s="94">
        <v>48487</v>
      </c>
      <c r="V2832" s="92">
        <v>3.5799999999999998E-2</v>
      </c>
      <c r="W2832" s="92">
        <v>3.61E-2</v>
      </c>
      <c r="X2832" s="1" t="s">
        <v>636</v>
      </c>
      <c r="Y2832" s="145" t="s">
        <v>3491</v>
      </c>
      <c r="Z2832" s="91">
        <v>85000</v>
      </c>
      <c r="AA2832" s="91">
        <v>1</v>
      </c>
      <c r="AB2832" s="91">
        <v>100.24</v>
      </c>
      <c r="AC2832" s="91">
        <v>0</v>
      </c>
      <c r="AD2832" s="91">
        <v>85.203999999999994</v>
      </c>
      <c r="AE2832" s="145" t="s">
        <v>3491</v>
      </c>
      <c r="AF2832" s="145" t="s">
        <v>3491</v>
      </c>
      <c r="AG2832" s="1" t="s">
        <v>17</v>
      </c>
      <c r="AH2832" s="92">
        <v>1.1168882699999999E-4</v>
      </c>
      <c r="AI2832" s="92">
        <v>1.3791801337405568E-2</v>
      </c>
      <c r="AJ2832" s="92">
        <v>2.9695706284674972E-3</v>
      </c>
    </row>
    <row r="2833" spans="1:36" x14ac:dyDescent="0.25">
      <c r="A2833" s="1">
        <v>13918</v>
      </c>
      <c r="B2833" s="1">
        <v>13927</v>
      </c>
      <c r="C2833" s="1" t="s">
        <v>2368</v>
      </c>
      <c r="D2833" s="1">
        <v>513609131</v>
      </c>
      <c r="E2833" s="1" t="s">
        <v>429</v>
      </c>
      <c r="F2833" s="1" t="s">
        <v>2387</v>
      </c>
      <c r="G2833" s="1" t="s">
        <v>2388</v>
      </c>
      <c r="H2833" s="1" t="s">
        <v>76</v>
      </c>
      <c r="I2833" s="1" t="s">
        <v>228</v>
      </c>
      <c r="J2833" s="1" t="s">
        <v>53</v>
      </c>
      <c r="K2833" s="1" t="s">
        <v>53</v>
      </c>
      <c r="L2833" s="1" t="s">
        <v>821</v>
      </c>
      <c r="M2833" s="1" t="s">
        <v>311</v>
      </c>
      <c r="N2833" s="1" t="s">
        <v>140</v>
      </c>
      <c r="O2833" s="1" t="s">
        <v>62</v>
      </c>
      <c r="P2833" s="1" t="s">
        <v>298</v>
      </c>
      <c r="Q2833" s="1" t="s">
        <v>298</v>
      </c>
      <c r="R2833" s="1" t="s">
        <v>298</v>
      </c>
      <c r="S2833" s="1" t="s">
        <v>1207</v>
      </c>
      <c r="T2833" s="93">
        <v>3.492</v>
      </c>
      <c r="U2833" s="94">
        <v>47483</v>
      </c>
      <c r="V2833" s="92">
        <v>5.4300000000000001E-2</v>
      </c>
      <c r="W2833" s="92">
        <v>5.4199999999999998E-2</v>
      </c>
      <c r="X2833" s="1" t="s">
        <v>636</v>
      </c>
      <c r="Y2833" s="145" t="s">
        <v>3491</v>
      </c>
      <c r="Z2833" s="91">
        <v>56000</v>
      </c>
      <c r="AA2833" s="91">
        <v>1</v>
      </c>
      <c r="AB2833" s="91">
        <v>100.28</v>
      </c>
      <c r="AC2833" s="91">
        <v>0</v>
      </c>
      <c r="AD2833" s="91">
        <v>56.156799999999997</v>
      </c>
      <c r="AE2833" s="145" t="s">
        <v>3491</v>
      </c>
      <c r="AF2833" s="145" t="s">
        <v>3491</v>
      </c>
      <c r="AG2833" s="1" t="s">
        <v>17</v>
      </c>
      <c r="AH2833" s="92">
        <v>1.4159291999999999E-4</v>
      </c>
      <c r="AI2833" s="92">
        <v>9.0899890773252084E-3</v>
      </c>
      <c r="AJ2833" s="92">
        <v>1.9572036978161068E-3</v>
      </c>
    </row>
    <row r="2834" spans="1:36" x14ac:dyDescent="0.25">
      <c r="A2834" s="1">
        <v>13918</v>
      </c>
      <c r="B2834" s="1">
        <v>13927</v>
      </c>
      <c r="C2834" s="1" t="s">
        <v>1684</v>
      </c>
      <c r="D2834" s="1">
        <v>520033234</v>
      </c>
      <c r="E2834" s="1" t="s">
        <v>429</v>
      </c>
      <c r="F2834" s="1" t="s">
        <v>1887</v>
      </c>
      <c r="G2834" s="1" t="s">
        <v>1888</v>
      </c>
      <c r="H2834" s="1" t="s">
        <v>76</v>
      </c>
      <c r="I2834" s="1" t="s">
        <v>229</v>
      </c>
      <c r="J2834" s="1" t="s">
        <v>53</v>
      </c>
      <c r="K2834" s="1" t="s">
        <v>53</v>
      </c>
      <c r="L2834" s="1" t="s">
        <v>821</v>
      </c>
      <c r="M2834" s="1" t="s">
        <v>311</v>
      </c>
      <c r="N2834" s="1" t="s">
        <v>652</v>
      </c>
      <c r="O2834" s="1" t="s">
        <v>62</v>
      </c>
      <c r="P2834" s="1" t="s">
        <v>1456</v>
      </c>
      <c r="Q2834" s="1" t="s">
        <v>65</v>
      </c>
      <c r="R2834" s="1" t="s">
        <v>57</v>
      </c>
      <c r="S2834" s="1" t="s">
        <v>1207</v>
      </c>
      <c r="T2834" s="93">
        <v>0.97299999999999998</v>
      </c>
      <c r="U2834" s="94">
        <v>46568</v>
      </c>
      <c r="V2834" s="92">
        <v>0.04</v>
      </c>
      <c r="W2834" s="92">
        <v>6.25E-2</v>
      </c>
      <c r="X2834" s="1" t="s">
        <v>636</v>
      </c>
      <c r="Y2834" s="145" t="s">
        <v>3491</v>
      </c>
      <c r="Z2834" s="91">
        <v>13333.34</v>
      </c>
      <c r="AA2834" s="91">
        <v>1</v>
      </c>
      <c r="AB2834" s="91">
        <v>115.35</v>
      </c>
      <c r="AC2834" s="91">
        <v>0</v>
      </c>
      <c r="AD2834" s="91">
        <v>15.38001</v>
      </c>
      <c r="AE2834" s="145" t="s">
        <v>3491</v>
      </c>
      <c r="AF2834" s="145" t="s">
        <v>3491</v>
      </c>
      <c r="AG2834" s="1" t="s">
        <v>17</v>
      </c>
      <c r="AH2834" s="92">
        <v>9.3252060864502407E-6</v>
      </c>
      <c r="AI2834" s="92">
        <v>2.4895315065878486E-3</v>
      </c>
      <c r="AJ2834" s="92">
        <v>5.3603147694399793E-4</v>
      </c>
    </row>
    <row r="2835" spans="1:36" x14ac:dyDescent="0.25">
      <c r="A2835" s="1">
        <v>13918</v>
      </c>
      <c r="B2835" s="1">
        <v>13927</v>
      </c>
      <c r="C2835" s="1" t="s">
        <v>1817</v>
      </c>
      <c r="D2835" s="1">
        <v>520024126</v>
      </c>
      <c r="E2835" s="1" t="s">
        <v>429</v>
      </c>
      <c r="F2835" s="1" t="s">
        <v>1898</v>
      </c>
      <c r="G2835" s="1" t="s">
        <v>1899</v>
      </c>
      <c r="H2835" s="1" t="s">
        <v>76</v>
      </c>
      <c r="I2835" s="1" t="s">
        <v>229</v>
      </c>
      <c r="J2835" s="1" t="s">
        <v>53</v>
      </c>
      <c r="K2835" s="1" t="s">
        <v>53</v>
      </c>
      <c r="L2835" s="1" t="s">
        <v>821</v>
      </c>
      <c r="M2835" s="1" t="s">
        <v>311</v>
      </c>
      <c r="N2835" s="1" t="s">
        <v>651</v>
      </c>
      <c r="O2835" s="1" t="s">
        <v>62</v>
      </c>
      <c r="P2835" s="1" t="s">
        <v>1319</v>
      </c>
      <c r="Q2835" s="1" t="s">
        <v>65</v>
      </c>
      <c r="R2835" s="1" t="s">
        <v>57</v>
      </c>
      <c r="S2835" s="1" t="s">
        <v>1207</v>
      </c>
      <c r="T2835" s="93">
        <v>2.6659999999999999</v>
      </c>
      <c r="U2835" s="94">
        <v>47483</v>
      </c>
      <c r="V2835" s="92">
        <v>2.81E-2</v>
      </c>
      <c r="W2835" s="92">
        <v>2.5399999999999999E-2</v>
      </c>
      <c r="X2835" s="1" t="s">
        <v>636</v>
      </c>
      <c r="Y2835" s="145" t="s">
        <v>3491</v>
      </c>
      <c r="Z2835" s="91">
        <v>8991.67</v>
      </c>
      <c r="AA2835" s="91">
        <v>1</v>
      </c>
      <c r="AB2835" s="91">
        <v>120.26</v>
      </c>
      <c r="AC2835" s="91">
        <v>0</v>
      </c>
      <c r="AD2835" s="91">
        <v>10.81338</v>
      </c>
      <c r="AE2835" s="145" t="s">
        <v>3491</v>
      </c>
      <c r="AF2835" s="145" t="s">
        <v>3491</v>
      </c>
      <c r="AG2835" s="1" t="s">
        <v>17</v>
      </c>
      <c r="AH2835" s="92">
        <v>7.5350377554484198E-6</v>
      </c>
      <c r="AI2835" s="92">
        <v>1.7503402275230581E-3</v>
      </c>
      <c r="AJ2835" s="92">
        <v>3.7687310035277531E-4</v>
      </c>
    </row>
    <row r="2836" spans="1:36" x14ac:dyDescent="0.25">
      <c r="A2836" s="1">
        <v>13918</v>
      </c>
      <c r="B2836" s="1">
        <v>13927</v>
      </c>
      <c r="C2836" s="1" t="s">
        <v>1817</v>
      </c>
      <c r="D2836" s="1">
        <v>520024126</v>
      </c>
      <c r="E2836" s="1" t="s">
        <v>429</v>
      </c>
      <c r="F2836" s="1" t="s">
        <v>1902</v>
      </c>
      <c r="G2836" s="1" t="s">
        <v>1903</v>
      </c>
      <c r="H2836" s="1" t="s">
        <v>76</v>
      </c>
      <c r="I2836" s="1" t="s">
        <v>229</v>
      </c>
      <c r="J2836" s="1" t="s">
        <v>53</v>
      </c>
      <c r="K2836" s="1" t="s">
        <v>53</v>
      </c>
      <c r="L2836" s="1" t="s">
        <v>821</v>
      </c>
      <c r="M2836" s="1" t="s">
        <v>311</v>
      </c>
      <c r="N2836" s="1" t="s">
        <v>651</v>
      </c>
      <c r="O2836" s="1" t="s">
        <v>62</v>
      </c>
      <c r="P2836" s="1" t="s">
        <v>1319</v>
      </c>
      <c r="Q2836" s="1" t="s">
        <v>65</v>
      </c>
      <c r="R2836" s="1" t="s">
        <v>57</v>
      </c>
      <c r="S2836" s="1" t="s">
        <v>1207</v>
      </c>
      <c r="T2836" s="93">
        <v>4.9459999999999997</v>
      </c>
      <c r="U2836" s="94">
        <v>48852</v>
      </c>
      <c r="V2836" s="92">
        <v>3.5000000000000001E-3</v>
      </c>
      <c r="W2836" s="92">
        <v>2.5399999999999999E-2</v>
      </c>
      <c r="X2836" s="1" t="s">
        <v>636</v>
      </c>
      <c r="Y2836" s="145" t="s">
        <v>3491</v>
      </c>
      <c r="Z2836" s="91">
        <v>38842.1</v>
      </c>
      <c r="AA2836" s="91">
        <v>1</v>
      </c>
      <c r="AB2836" s="91">
        <v>103.5</v>
      </c>
      <c r="AC2836" s="91">
        <v>0</v>
      </c>
      <c r="AD2836" s="91">
        <v>40.201569999999997</v>
      </c>
      <c r="AE2836" s="145" t="s">
        <v>3491</v>
      </c>
      <c r="AF2836" s="145" t="s">
        <v>3491</v>
      </c>
      <c r="AG2836" s="1" t="s">
        <v>17</v>
      </c>
      <c r="AH2836" s="92">
        <v>1.17672711292357E-5</v>
      </c>
      <c r="AI2836" s="92">
        <v>6.5073478579855829E-3</v>
      </c>
      <c r="AJ2836" s="92">
        <v>1.4011243778493977E-3</v>
      </c>
    </row>
    <row r="2837" spans="1:36" x14ac:dyDescent="0.25">
      <c r="A2837" s="1">
        <v>13918</v>
      </c>
      <c r="B2837" s="1">
        <v>13927</v>
      </c>
      <c r="C2837" s="1" t="s">
        <v>1534</v>
      </c>
      <c r="D2837" s="1">
        <v>520032046</v>
      </c>
      <c r="E2837" s="1" t="s">
        <v>429</v>
      </c>
      <c r="F2837" s="1" t="s">
        <v>1907</v>
      </c>
      <c r="G2837" s="1" t="s">
        <v>1908</v>
      </c>
      <c r="H2837" s="1" t="s">
        <v>76</v>
      </c>
      <c r="I2837" s="1" t="s">
        <v>229</v>
      </c>
      <c r="J2837" s="1" t="s">
        <v>53</v>
      </c>
      <c r="K2837" s="1" t="s">
        <v>53</v>
      </c>
      <c r="L2837" s="1" t="s">
        <v>821</v>
      </c>
      <c r="M2837" s="1" t="s">
        <v>311</v>
      </c>
      <c r="N2837" s="1" t="s">
        <v>256</v>
      </c>
      <c r="O2837" s="1" t="s">
        <v>62</v>
      </c>
      <c r="P2837" s="1" t="s">
        <v>1206</v>
      </c>
      <c r="Q2837" s="1" t="s">
        <v>65</v>
      </c>
      <c r="R2837" s="1" t="s">
        <v>57</v>
      </c>
      <c r="S2837" s="1" t="s">
        <v>1207</v>
      </c>
      <c r="T2837" s="93">
        <v>4.4770000000000003</v>
      </c>
      <c r="U2837" s="94">
        <v>47665</v>
      </c>
      <c r="V2837" s="92">
        <v>2E-3</v>
      </c>
      <c r="W2837" s="92">
        <v>2.2800000000000001E-2</v>
      </c>
      <c r="X2837" s="1" t="s">
        <v>636</v>
      </c>
      <c r="Y2837" s="145" t="s">
        <v>3491</v>
      </c>
      <c r="Z2837" s="91">
        <v>25000</v>
      </c>
      <c r="AA2837" s="91">
        <v>1</v>
      </c>
      <c r="AB2837" s="91">
        <v>107.79</v>
      </c>
      <c r="AC2837" s="91">
        <v>0</v>
      </c>
      <c r="AD2837" s="91">
        <v>26.947500000000002</v>
      </c>
      <c r="AE2837" s="145" t="s">
        <v>3491</v>
      </c>
      <c r="AF2837" s="145" t="s">
        <v>3491</v>
      </c>
      <c r="AG2837" s="1" t="s">
        <v>17</v>
      </c>
      <c r="AH2837" s="92">
        <v>7.2287512303334604E-6</v>
      </c>
      <c r="AI2837" s="92">
        <v>4.3619380139399162E-3</v>
      </c>
      <c r="AJ2837" s="92">
        <v>9.3918718030406895E-4</v>
      </c>
    </row>
    <row r="2838" spans="1:36" x14ac:dyDescent="0.25">
      <c r="A2838" s="1">
        <v>13918</v>
      </c>
      <c r="B2838" s="1">
        <v>13927</v>
      </c>
      <c r="C2838" s="1" t="s">
        <v>1534</v>
      </c>
      <c r="D2838" s="1">
        <v>520032046</v>
      </c>
      <c r="E2838" s="1" t="s">
        <v>429</v>
      </c>
      <c r="F2838" s="1" t="s">
        <v>1911</v>
      </c>
      <c r="G2838" s="1" t="s">
        <v>1912</v>
      </c>
      <c r="H2838" s="1" t="s">
        <v>76</v>
      </c>
      <c r="I2838" s="1" t="s">
        <v>229</v>
      </c>
      <c r="J2838" s="1" t="s">
        <v>53</v>
      </c>
      <c r="K2838" s="1" t="s">
        <v>53</v>
      </c>
      <c r="L2838" s="1" t="s">
        <v>821</v>
      </c>
      <c r="M2838" s="1" t="s">
        <v>311</v>
      </c>
      <c r="N2838" s="1" t="s">
        <v>256</v>
      </c>
      <c r="O2838" s="1" t="s">
        <v>62</v>
      </c>
      <c r="P2838" s="1" t="s">
        <v>1206</v>
      </c>
      <c r="Q2838" s="1" t="s">
        <v>65</v>
      </c>
      <c r="R2838" s="1" t="s">
        <v>57</v>
      </c>
      <c r="S2838" s="1" t="s">
        <v>1207</v>
      </c>
      <c r="T2838" s="93">
        <v>2.802</v>
      </c>
      <c r="U2838" s="94">
        <v>47048</v>
      </c>
      <c r="V2838" s="92">
        <v>1E-3</v>
      </c>
      <c r="W2838" s="92">
        <v>2.1899999999999999E-2</v>
      </c>
      <c r="X2838" s="1" t="s">
        <v>636</v>
      </c>
      <c r="Y2838" s="145" t="s">
        <v>3491</v>
      </c>
      <c r="Z2838" s="91">
        <v>19678</v>
      </c>
      <c r="AA2838" s="91">
        <v>1</v>
      </c>
      <c r="AB2838" s="91">
        <v>108.71</v>
      </c>
      <c r="AC2838" s="91">
        <v>0</v>
      </c>
      <c r="AD2838" s="91">
        <v>21.391950000000001</v>
      </c>
      <c r="AE2838" s="145" t="s">
        <v>3491</v>
      </c>
      <c r="AF2838" s="145" t="s">
        <v>3491</v>
      </c>
      <c r="AG2838" s="1" t="s">
        <v>17</v>
      </c>
      <c r="AH2838" s="92">
        <v>5.8268756421911004E-6</v>
      </c>
      <c r="AI2838" s="92">
        <v>3.4626722292346967E-3</v>
      </c>
      <c r="AJ2838" s="92">
        <v>7.4556249009019864E-4</v>
      </c>
    </row>
    <row r="2839" spans="1:36" x14ac:dyDescent="0.25">
      <c r="A2839" s="1">
        <v>13918</v>
      </c>
      <c r="B2839" s="1">
        <v>13927</v>
      </c>
      <c r="C2839" s="1" t="s">
        <v>1534</v>
      </c>
      <c r="D2839" s="1">
        <v>520032046</v>
      </c>
      <c r="E2839" s="1" t="s">
        <v>429</v>
      </c>
      <c r="F2839" s="1" t="s">
        <v>1913</v>
      </c>
      <c r="G2839" s="1" t="s">
        <v>1914</v>
      </c>
      <c r="H2839" s="1" t="s">
        <v>76</v>
      </c>
      <c r="I2839" s="1" t="s">
        <v>228</v>
      </c>
      <c r="J2839" s="1" t="s">
        <v>53</v>
      </c>
      <c r="K2839" s="1" t="s">
        <v>53</v>
      </c>
      <c r="L2839" s="1" t="s">
        <v>821</v>
      </c>
      <c r="M2839" s="1" t="s">
        <v>311</v>
      </c>
      <c r="N2839" s="1" t="s">
        <v>256</v>
      </c>
      <c r="O2839" s="1" t="s">
        <v>62</v>
      </c>
      <c r="P2839" s="1" t="s">
        <v>1206</v>
      </c>
      <c r="Q2839" s="1" t="s">
        <v>65</v>
      </c>
      <c r="R2839" s="1" t="s">
        <v>57</v>
      </c>
      <c r="S2839" s="1" t="s">
        <v>1207</v>
      </c>
      <c r="T2839" s="93">
        <v>2.589</v>
      </c>
      <c r="U2839" s="94">
        <v>47951</v>
      </c>
      <c r="V2839" s="92">
        <v>2.7400000000000001E-2</v>
      </c>
      <c r="W2839" s="92">
        <v>4.1200000000000001E-2</v>
      </c>
      <c r="X2839" s="1" t="s">
        <v>636</v>
      </c>
      <c r="Y2839" s="145" t="s">
        <v>3491</v>
      </c>
      <c r="Z2839" s="91">
        <v>23000</v>
      </c>
      <c r="AA2839" s="91">
        <v>1</v>
      </c>
      <c r="AB2839" s="91">
        <v>98.49</v>
      </c>
      <c r="AC2839" s="91">
        <v>0</v>
      </c>
      <c r="AD2839" s="91">
        <v>22.652699999999999</v>
      </c>
      <c r="AE2839" s="145" t="s">
        <v>3491</v>
      </c>
      <c r="AF2839" s="145" t="s">
        <v>3491</v>
      </c>
      <c r="AG2839" s="1" t="s">
        <v>17</v>
      </c>
      <c r="AH2839" s="92">
        <v>7.2716024449277297E-6</v>
      </c>
      <c r="AI2839" s="92">
        <v>3.6667473141618603E-3</v>
      </c>
      <c r="AJ2839" s="92">
        <v>7.895027531041463E-4</v>
      </c>
    </row>
    <row r="2840" spans="1:36" x14ac:dyDescent="0.25">
      <c r="A2840" s="1">
        <v>13918</v>
      </c>
      <c r="B2840" s="1">
        <v>13927</v>
      </c>
      <c r="C2840" s="1" t="s">
        <v>1534</v>
      </c>
      <c r="D2840" s="1">
        <v>520032046</v>
      </c>
      <c r="E2840" s="1" t="s">
        <v>429</v>
      </c>
      <c r="F2840" s="1" t="s">
        <v>1915</v>
      </c>
      <c r="G2840" s="1" t="s">
        <v>1916</v>
      </c>
      <c r="H2840" s="1" t="s">
        <v>76</v>
      </c>
      <c r="I2840" s="1" t="s">
        <v>229</v>
      </c>
      <c r="J2840" s="1" t="s">
        <v>53</v>
      </c>
      <c r="K2840" s="1" t="s">
        <v>53</v>
      </c>
      <c r="L2840" s="1" t="s">
        <v>821</v>
      </c>
      <c r="M2840" s="1" t="s">
        <v>311</v>
      </c>
      <c r="N2840" s="1" t="s">
        <v>256</v>
      </c>
      <c r="O2840" s="1" t="s">
        <v>62</v>
      </c>
      <c r="P2840" s="1" t="s">
        <v>1206</v>
      </c>
      <c r="Q2840" s="1" t="s">
        <v>65</v>
      </c>
      <c r="R2840" s="1" t="s">
        <v>57</v>
      </c>
      <c r="S2840" s="1" t="s">
        <v>1207</v>
      </c>
      <c r="T2840" s="93">
        <v>2.7120000000000002</v>
      </c>
      <c r="U2840" s="94">
        <v>47951</v>
      </c>
      <c r="V2840" s="92">
        <v>1E-3</v>
      </c>
      <c r="W2840" s="92">
        <v>2.2200000000000001E-2</v>
      </c>
      <c r="X2840" s="1" t="s">
        <v>636</v>
      </c>
      <c r="Y2840" s="145" t="s">
        <v>3491</v>
      </c>
      <c r="Z2840" s="91">
        <v>50000</v>
      </c>
      <c r="AA2840" s="91">
        <v>1</v>
      </c>
      <c r="AB2840" s="91">
        <v>107.55</v>
      </c>
      <c r="AC2840" s="91">
        <v>0</v>
      </c>
      <c r="AD2840" s="91">
        <v>53.774999999999999</v>
      </c>
      <c r="AE2840" s="145" t="s">
        <v>3491</v>
      </c>
      <c r="AF2840" s="145" t="s">
        <v>3491</v>
      </c>
      <c r="AG2840" s="1" t="s">
        <v>17</v>
      </c>
      <c r="AH2840" s="92">
        <v>2.24101115455952E-5</v>
      </c>
      <c r="AI2840" s="92">
        <v>8.7044518675060377E-3</v>
      </c>
      <c r="AJ2840" s="92">
        <v>1.8741920631172207E-3</v>
      </c>
    </row>
    <row r="2841" spans="1:36" x14ac:dyDescent="0.25">
      <c r="A2841" s="1">
        <v>13918</v>
      </c>
      <c r="B2841" s="1">
        <v>13927</v>
      </c>
      <c r="C2841" s="1" t="s">
        <v>1917</v>
      </c>
      <c r="D2841" s="1">
        <v>520036617</v>
      </c>
      <c r="E2841" s="1" t="s">
        <v>429</v>
      </c>
      <c r="F2841" s="1" t="s">
        <v>2304</v>
      </c>
      <c r="G2841" s="1" t="s">
        <v>2305</v>
      </c>
      <c r="H2841" s="1" t="s">
        <v>76</v>
      </c>
      <c r="I2841" s="1" t="s">
        <v>229</v>
      </c>
      <c r="J2841" s="1" t="s">
        <v>53</v>
      </c>
      <c r="K2841" s="1" t="s">
        <v>53</v>
      </c>
      <c r="L2841" s="1" t="s">
        <v>821</v>
      </c>
      <c r="M2841" s="1" t="s">
        <v>311</v>
      </c>
      <c r="N2841" s="1" t="s">
        <v>651</v>
      </c>
      <c r="O2841" s="1" t="s">
        <v>62</v>
      </c>
      <c r="P2841" s="1" t="s">
        <v>1366</v>
      </c>
      <c r="Q2841" s="1" t="s">
        <v>65</v>
      </c>
      <c r="R2841" s="1" t="s">
        <v>57</v>
      </c>
      <c r="S2841" s="1" t="s">
        <v>1207</v>
      </c>
      <c r="T2841" s="93">
        <v>3.0390000000000001</v>
      </c>
      <c r="U2841" s="94">
        <v>47300</v>
      </c>
      <c r="V2841" s="92">
        <v>1.5299999999999999E-2</v>
      </c>
      <c r="W2841" s="92">
        <v>2.5000000000000001E-2</v>
      </c>
      <c r="X2841" s="1" t="s">
        <v>636</v>
      </c>
      <c r="Y2841" s="145" t="s">
        <v>3491</v>
      </c>
      <c r="Z2841" s="91">
        <v>18870.599999999999</v>
      </c>
      <c r="AA2841" s="91">
        <v>1</v>
      </c>
      <c r="AB2841" s="91">
        <v>114.73</v>
      </c>
      <c r="AC2841" s="91">
        <v>0.18929000000000001</v>
      </c>
      <c r="AD2841" s="91">
        <v>21.83953</v>
      </c>
      <c r="AE2841" s="145" t="s">
        <v>3491</v>
      </c>
      <c r="AF2841" s="145" t="s">
        <v>3491</v>
      </c>
      <c r="AG2841" s="1" t="s">
        <v>17</v>
      </c>
      <c r="AH2841" s="92">
        <v>3.7785842915400901E-5</v>
      </c>
      <c r="AI2841" s="92">
        <v>3.5351211100688824E-3</v>
      </c>
      <c r="AJ2841" s="92">
        <v>7.6116176268173753E-4</v>
      </c>
    </row>
    <row r="2842" spans="1:36" x14ac:dyDescent="0.25">
      <c r="A2842" s="1">
        <v>13918</v>
      </c>
      <c r="B2842" s="1">
        <v>13927</v>
      </c>
      <c r="C2842" s="1" t="s">
        <v>1588</v>
      </c>
      <c r="D2842" s="1">
        <v>520037789</v>
      </c>
      <c r="E2842" s="1" t="s">
        <v>429</v>
      </c>
      <c r="F2842" s="1" t="s">
        <v>1926</v>
      </c>
      <c r="G2842" s="1" t="s">
        <v>1927</v>
      </c>
      <c r="H2842" s="1" t="s">
        <v>76</v>
      </c>
      <c r="I2842" s="1" t="s">
        <v>229</v>
      </c>
      <c r="J2842" s="1" t="s">
        <v>53</v>
      </c>
      <c r="K2842" s="1" t="s">
        <v>53</v>
      </c>
      <c r="L2842" s="1" t="s">
        <v>821</v>
      </c>
      <c r="M2842" s="1" t="s">
        <v>311</v>
      </c>
      <c r="N2842" s="1" t="s">
        <v>651</v>
      </c>
      <c r="O2842" s="1" t="s">
        <v>62</v>
      </c>
      <c r="P2842" s="1" t="s">
        <v>1319</v>
      </c>
      <c r="Q2842" s="1" t="s">
        <v>65</v>
      </c>
      <c r="R2842" s="1" t="s">
        <v>57</v>
      </c>
      <c r="S2842" s="1" t="s">
        <v>1207</v>
      </c>
      <c r="T2842" s="93">
        <v>3.113</v>
      </c>
      <c r="U2842" s="94">
        <v>48214</v>
      </c>
      <c r="V2842" s="92">
        <v>2.2499999999999999E-2</v>
      </c>
      <c r="W2842" s="92">
        <v>2.52E-2</v>
      </c>
      <c r="X2842" s="1" t="s">
        <v>636</v>
      </c>
      <c r="Y2842" s="145" t="s">
        <v>3491</v>
      </c>
      <c r="Z2842" s="91">
        <v>43402.8</v>
      </c>
      <c r="AA2842" s="91">
        <v>1</v>
      </c>
      <c r="AB2842" s="91">
        <v>118.56</v>
      </c>
      <c r="AC2842" s="91">
        <v>0.61434999999999995</v>
      </c>
      <c r="AD2842" s="91">
        <v>52.072710000000001</v>
      </c>
      <c r="AE2842" s="145" t="s">
        <v>3491</v>
      </c>
      <c r="AF2842" s="145" t="s">
        <v>3491</v>
      </c>
      <c r="AG2842" s="1" t="s">
        <v>17</v>
      </c>
      <c r="AH2842" s="92">
        <v>2.7065975348470699E-5</v>
      </c>
      <c r="AI2842" s="92">
        <v>8.4289055844835037E-3</v>
      </c>
      <c r="AJ2842" s="92">
        <v>1.8148630364854437E-3</v>
      </c>
    </row>
    <row r="2843" spans="1:36" x14ac:dyDescent="0.25">
      <c r="A2843" s="1">
        <v>13918</v>
      </c>
      <c r="B2843" s="1">
        <v>13927</v>
      </c>
      <c r="C2843" s="1" t="s">
        <v>1588</v>
      </c>
      <c r="D2843" s="1">
        <v>520037789</v>
      </c>
      <c r="E2843" s="1" t="s">
        <v>429</v>
      </c>
      <c r="F2843" s="1" t="s">
        <v>1932</v>
      </c>
      <c r="G2843" s="1" t="s">
        <v>1933</v>
      </c>
      <c r="H2843" s="1" t="s">
        <v>76</v>
      </c>
      <c r="I2843" s="1" t="s">
        <v>229</v>
      </c>
      <c r="J2843" s="1" t="s">
        <v>53</v>
      </c>
      <c r="K2843" s="1" t="s">
        <v>53</v>
      </c>
      <c r="L2843" s="1" t="s">
        <v>821</v>
      </c>
      <c r="M2843" s="1" t="s">
        <v>311</v>
      </c>
      <c r="N2843" s="1" t="s">
        <v>651</v>
      </c>
      <c r="O2843" s="1" t="s">
        <v>62</v>
      </c>
      <c r="P2843" s="1" t="s">
        <v>1319</v>
      </c>
      <c r="Q2843" s="1" t="s">
        <v>65</v>
      </c>
      <c r="R2843" s="1" t="s">
        <v>57</v>
      </c>
      <c r="S2843" s="1" t="s">
        <v>1207</v>
      </c>
      <c r="T2843" s="93">
        <v>4.2519999999999998</v>
      </c>
      <c r="U2843" s="94">
        <v>47665</v>
      </c>
      <c r="V2843" s="92">
        <v>2.5000000000000001E-3</v>
      </c>
      <c r="W2843" s="92">
        <v>2.4899999999999999E-2</v>
      </c>
      <c r="X2843" s="1" t="s">
        <v>636</v>
      </c>
      <c r="Y2843" s="145" t="s">
        <v>3491</v>
      </c>
      <c r="Z2843" s="91">
        <v>30297.18</v>
      </c>
      <c r="AA2843" s="91">
        <v>1</v>
      </c>
      <c r="AB2843" s="91">
        <v>105.36</v>
      </c>
      <c r="AC2843" s="91">
        <v>8.0439999999999998E-2</v>
      </c>
      <c r="AD2843" s="91">
        <v>32.001550000000002</v>
      </c>
      <c r="AE2843" s="145" t="s">
        <v>3491</v>
      </c>
      <c r="AF2843" s="145" t="s">
        <v>3491</v>
      </c>
      <c r="AG2843" s="1" t="s">
        <v>17</v>
      </c>
      <c r="AH2843" s="92">
        <v>2.2933773280482099E-5</v>
      </c>
      <c r="AI2843" s="92">
        <v>5.1800269950829916E-3</v>
      </c>
      <c r="AJ2843" s="92">
        <v>1.1153333522538149E-3</v>
      </c>
    </row>
    <row r="2844" spans="1:36" x14ac:dyDescent="0.25">
      <c r="A2844" s="1">
        <v>13918</v>
      </c>
      <c r="B2844" s="1">
        <v>13927</v>
      </c>
      <c r="C2844" s="1" t="s">
        <v>1570</v>
      </c>
      <c r="D2844" s="1">
        <v>520038274</v>
      </c>
      <c r="E2844" s="1" t="s">
        <v>429</v>
      </c>
      <c r="F2844" s="1" t="s">
        <v>2328</v>
      </c>
      <c r="G2844" s="1" t="s">
        <v>2329</v>
      </c>
      <c r="H2844" s="1" t="s">
        <v>76</v>
      </c>
      <c r="I2844" s="1" t="s">
        <v>228</v>
      </c>
      <c r="J2844" s="1" t="s">
        <v>53</v>
      </c>
      <c r="K2844" s="1" t="s">
        <v>53</v>
      </c>
      <c r="L2844" s="1" t="s">
        <v>821</v>
      </c>
      <c r="M2844" s="1" t="s">
        <v>311</v>
      </c>
      <c r="N2844" s="1" t="s">
        <v>140</v>
      </c>
      <c r="O2844" s="1" t="s">
        <v>62</v>
      </c>
      <c r="P2844" s="1" t="s">
        <v>1398</v>
      </c>
      <c r="Q2844" s="1" t="s">
        <v>70</v>
      </c>
      <c r="R2844" s="1" t="s">
        <v>57</v>
      </c>
      <c r="S2844" s="1" t="s">
        <v>1207</v>
      </c>
      <c r="T2844" s="93">
        <v>0.97099999999999997</v>
      </c>
      <c r="U2844" s="94">
        <v>46660</v>
      </c>
      <c r="V2844" s="92">
        <v>3.5000000000000003E-2</v>
      </c>
      <c r="W2844" s="92">
        <v>4.8599999999999997E-2</v>
      </c>
      <c r="X2844" s="1" t="s">
        <v>636</v>
      </c>
      <c r="Y2844" s="145" t="s">
        <v>3491</v>
      </c>
      <c r="Z2844" s="91">
        <v>5637.43</v>
      </c>
      <c r="AA2844" s="91">
        <v>1</v>
      </c>
      <c r="AB2844" s="91">
        <v>99.65</v>
      </c>
      <c r="AC2844" s="91">
        <v>0</v>
      </c>
      <c r="AD2844" s="91">
        <v>5.6177000000000001</v>
      </c>
      <c r="AE2844" s="145" t="s">
        <v>3491</v>
      </c>
      <c r="AF2844" s="145" t="s">
        <v>3491</v>
      </c>
      <c r="AG2844" s="1" t="s">
        <v>17</v>
      </c>
      <c r="AH2844" s="92">
        <v>5.0673528089887602E-5</v>
      </c>
      <c r="AI2844" s="92">
        <v>9.0932588109881316E-4</v>
      </c>
      <c r="AJ2844" s="92">
        <v>1.9579077178937446E-4</v>
      </c>
    </row>
    <row r="2845" spans="1:36" x14ac:dyDescent="0.25">
      <c r="A2845" s="1">
        <v>13918</v>
      </c>
      <c r="B2845" s="1">
        <v>13927</v>
      </c>
      <c r="C2845" s="1" t="s">
        <v>1598</v>
      </c>
      <c r="D2845" s="1">
        <v>520000472</v>
      </c>
      <c r="E2845" s="1" t="s">
        <v>429</v>
      </c>
      <c r="F2845" s="1" t="s">
        <v>1951</v>
      </c>
      <c r="G2845" s="1" t="s">
        <v>1952</v>
      </c>
      <c r="H2845" s="1" t="s">
        <v>76</v>
      </c>
      <c r="I2845" s="1" t="s">
        <v>229</v>
      </c>
      <c r="J2845" s="1" t="s">
        <v>53</v>
      </c>
      <c r="K2845" s="1" t="s">
        <v>53</v>
      </c>
      <c r="L2845" s="1" t="s">
        <v>821</v>
      </c>
      <c r="M2845" s="1" t="s">
        <v>311</v>
      </c>
      <c r="N2845" s="1" t="s">
        <v>156</v>
      </c>
      <c r="O2845" s="1" t="s">
        <v>62</v>
      </c>
      <c r="P2845" s="1" t="s">
        <v>1206</v>
      </c>
      <c r="Q2845" s="1" t="s">
        <v>65</v>
      </c>
      <c r="R2845" s="1" t="s">
        <v>57</v>
      </c>
      <c r="S2845" s="1" t="s">
        <v>1207</v>
      </c>
      <c r="T2845" s="93">
        <v>2.3170000000000002</v>
      </c>
      <c r="U2845" s="94">
        <v>47220</v>
      </c>
      <c r="V2845" s="92">
        <v>3.85E-2</v>
      </c>
      <c r="W2845" s="92">
        <v>2.3400000000000001E-2</v>
      </c>
      <c r="X2845" s="1" t="s">
        <v>636</v>
      </c>
      <c r="Y2845" s="145" t="s">
        <v>3491</v>
      </c>
      <c r="Z2845" s="91">
        <v>48924.74</v>
      </c>
      <c r="AA2845" s="91">
        <v>1</v>
      </c>
      <c r="AB2845" s="91">
        <v>123.99</v>
      </c>
      <c r="AC2845" s="91">
        <v>0</v>
      </c>
      <c r="AD2845" s="91">
        <v>60.661790000000003</v>
      </c>
      <c r="AE2845" s="145" t="s">
        <v>3491</v>
      </c>
      <c r="AF2845" s="145" t="s">
        <v>3491</v>
      </c>
      <c r="AG2845" s="1" t="s">
        <v>17</v>
      </c>
      <c r="AH2845" s="92">
        <v>1.9360102655965401E-5</v>
      </c>
      <c r="AI2845" s="92">
        <v>9.8192028126779952E-3</v>
      </c>
      <c r="AJ2845" s="92">
        <v>2.1142137675961617E-3</v>
      </c>
    </row>
    <row r="2846" spans="1:36" x14ac:dyDescent="0.25">
      <c r="A2846" s="1">
        <v>13918</v>
      </c>
      <c r="B2846" s="1">
        <v>13927</v>
      </c>
      <c r="C2846" s="1" t="s">
        <v>1598</v>
      </c>
      <c r="D2846" s="1">
        <v>520000472</v>
      </c>
      <c r="E2846" s="1" t="s">
        <v>429</v>
      </c>
      <c r="F2846" s="1" t="s">
        <v>1955</v>
      </c>
      <c r="G2846" s="1" t="s">
        <v>1956</v>
      </c>
      <c r="H2846" s="1" t="s">
        <v>76</v>
      </c>
      <c r="I2846" s="1" t="s">
        <v>229</v>
      </c>
      <c r="J2846" s="1" t="s">
        <v>53</v>
      </c>
      <c r="K2846" s="1" t="s">
        <v>53</v>
      </c>
      <c r="L2846" s="1" t="s">
        <v>821</v>
      </c>
      <c r="M2846" s="1" t="s">
        <v>311</v>
      </c>
      <c r="N2846" s="1" t="s">
        <v>156</v>
      </c>
      <c r="O2846" s="1" t="s">
        <v>62</v>
      </c>
      <c r="P2846" s="1" t="s">
        <v>1206</v>
      </c>
      <c r="Q2846" s="1" t="s">
        <v>65</v>
      </c>
      <c r="R2846" s="1" t="s">
        <v>57</v>
      </c>
      <c r="S2846" s="1" t="s">
        <v>1207</v>
      </c>
      <c r="T2846" s="93">
        <v>4.6790000000000003</v>
      </c>
      <c r="U2846" s="94">
        <v>48112</v>
      </c>
      <c r="V2846" s="92">
        <v>2.3900000000000001E-2</v>
      </c>
      <c r="W2846" s="92">
        <v>2.3099999999999999E-2</v>
      </c>
      <c r="X2846" s="1" t="s">
        <v>636</v>
      </c>
      <c r="Y2846" s="145" t="s">
        <v>3491</v>
      </c>
      <c r="Z2846" s="91">
        <v>20000</v>
      </c>
      <c r="AA2846" s="91">
        <v>1</v>
      </c>
      <c r="AB2846" s="91">
        <v>118.92</v>
      </c>
      <c r="AC2846" s="91">
        <v>0</v>
      </c>
      <c r="AD2846" s="91">
        <v>23.783999999999999</v>
      </c>
      <c r="AE2846" s="145" t="s">
        <v>3491</v>
      </c>
      <c r="AF2846" s="145" t="s">
        <v>3491</v>
      </c>
      <c r="AG2846" s="1" t="s">
        <v>17</v>
      </c>
      <c r="AH2846" s="92">
        <v>5.1425145044621602E-6</v>
      </c>
      <c r="AI2846" s="92">
        <v>3.8498685860857947E-3</v>
      </c>
      <c r="AJ2846" s="92">
        <v>8.2893136269976712E-4</v>
      </c>
    </row>
    <row r="2847" spans="1:36" x14ac:dyDescent="0.25">
      <c r="A2847" s="1">
        <v>13918</v>
      </c>
      <c r="B2847" s="1">
        <v>13927</v>
      </c>
      <c r="C2847" s="1" t="s">
        <v>1657</v>
      </c>
      <c r="D2847" s="1">
        <v>520018078</v>
      </c>
      <c r="E2847" s="1" t="s">
        <v>429</v>
      </c>
      <c r="F2847" s="1" t="s">
        <v>2243</v>
      </c>
      <c r="G2847" s="1" t="s">
        <v>2244</v>
      </c>
      <c r="H2847" s="1" t="s">
        <v>76</v>
      </c>
      <c r="I2847" s="1" t="s">
        <v>228</v>
      </c>
      <c r="J2847" s="1" t="s">
        <v>53</v>
      </c>
      <c r="K2847" s="1" t="s">
        <v>53</v>
      </c>
      <c r="L2847" s="1" t="s">
        <v>821</v>
      </c>
      <c r="M2847" s="1" t="s">
        <v>311</v>
      </c>
      <c r="N2847" s="1" t="s">
        <v>256</v>
      </c>
      <c r="O2847" s="1" t="s">
        <v>62</v>
      </c>
      <c r="P2847" s="1" t="s">
        <v>1206</v>
      </c>
      <c r="Q2847" s="1" t="s">
        <v>65</v>
      </c>
      <c r="R2847" s="1" t="s">
        <v>57</v>
      </c>
      <c r="S2847" s="1" t="s">
        <v>1207</v>
      </c>
      <c r="T2847" s="93">
        <v>2.2330000000000001</v>
      </c>
      <c r="U2847" s="94">
        <v>47608</v>
      </c>
      <c r="V2847" s="92">
        <v>2.76E-2</v>
      </c>
      <c r="W2847" s="92">
        <v>4.1300000000000003E-2</v>
      </c>
      <c r="X2847" s="1" t="s">
        <v>636</v>
      </c>
      <c r="Y2847" s="145" t="s">
        <v>3491</v>
      </c>
      <c r="Z2847" s="91">
        <v>20700</v>
      </c>
      <c r="AA2847" s="91">
        <v>1</v>
      </c>
      <c r="AB2847" s="91">
        <v>97.54</v>
      </c>
      <c r="AC2847" s="91">
        <v>0</v>
      </c>
      <c r="AD2847" s="91">
        <v>20.19078</v>
      </c>
      <c r="AE2847" s="145" t="s">
        <v>3491</v>
      </c>
      <c r="AF2847" s="145" t="s">
        <v>3491</v>
      </c>
      <c r="AG2847" s="1" t="s">
        <v>17</v>
      </c>
      <c r="AH2847" s="92">
        <v>1.0594601267574901E-5</v>
      </c>
      <c r="AI2847" s="92">
        <v>3.268241239933121E-3</v>
      </c>
      <c r="AJ2847" s="92">
        <v>7.0369873778049132E-4</v>
      </c>
    </row>
    <row r="2848" spans="1:36" x14ac:dyDescent="0.25">
      <c r="A2848" s="1">
        <v>13918</v>
      </c>
      <c r="B2848" s="1">
        <v>13927</v>
      </c>
      <c r="C2848" s="1" t="s">
        <v>1529</v>
      </c>
      <c r="D2848" s="1">
        <v>520020116</v>
      </c>
      <c r="E2848" s="1" t="s">
        <v>429</v>
      </c>
      <c r="F2848" s="1" t="s">
        <v>1963</v>
      </c>
      <c r="G2848" s="1" t="s">
        <v>1964</v>
      </c>
      <c r="H2848" s="1" t="s">
        <v>76</v>
      </c>
      <c r="I2848" s="1" t="s">
        <v>229</v>
      </c>
      <c r="J2848" s="1" t="s">
        <v>53</v>
      </c>
      <c r="K2848" s="1" t="s">
        <v>53</v>
      </c>
      <c r="L2848" s="1" t="s">
        <v>821</v>
      </c>
      <c r="M2848" s="1" t="s">
        <v>311</v>
      </c>
      <c r="N2848" s="1" t="s">
        <v>651</v>
      </c>
      <c r="O2848" s="1" t="s">
        <v>62</v>
      </c>
      <c r="P2848" s="1" t="s">
        <v>1329</v>
      </c>
      <c r="Q2848" s="1" t="s">
        <v>65</v>
      </c>
      <c r="R2848" s="1" t="s">
        <v>57</v>
      </c>
      <c r="S2848" s="1" t="s">
        <v>1207</v>
      </c>
      <c r="T2848" s="93">
        <v>1.8959999999999999</v>
      </c>
      <c r="U2848" s="94">
        <v>46752</v>
      </c>
      <c r="V2848" s="92">
        <v>1.7999999999999999E-2</v>
      </c>
      <c r="W2848" s="92">
        <v>2.6800000000000001E-2</v>
      </c>
      <c r="X2848" s="1" t="s">
        <v>636</v>
      </c>
      <c r="Y2848" s="145" t="s">
        <v>3491</v>
      </c>
      <c r="Z2848" s="91">
        <v>5156.38</v>
      </c>
      <c r="AA2848" s="91">
        <v>1</v>
      </c>
      <c r="AB2848" s="91">
        <v>117.12</v>
      </c>
      <c r="AC2848" s="91">
        <v>0</v>
      </c>
      <c r="AD2848" s="91">
        <v>6.0391500000000002</v>
      </c>
      <c r="AE2848" s="145" t="s">
        <v>3491</v>
      </c>
      <c r="AF2848" s="145" t="s">
        <v>3491</v>
      </c>
      <c r="AG2848" s="1" t="s">
        <v>17</v>
      </c>
      <c r="AH2848" s="92">
        <v>7.4715797437036799E-6</v>
      </c>
      <c r="AI2848" s="92">
        <v>9.7754515101160558E-4</v>
      </c>
      <c r="AJ2848" s="92">
        <v>2.1047934910226618E-4</v>
      </c>
    </row>
    <row r="2849" spans="1:36" x14ac:dyDescent="0.25">
      <c r="A2849" s="1">
        <v>13918</v>
      </c>
      <c r="B2849" s="1">
        <v>13927</v>
      </c>
      <c r="C2849" s="1" t="s">
        <v>1969</v>
      </c>
      <c r="D2849" s="1">
        <v>520017807</v>
      </c>
      <c r="E2849" s="1" t="s">
        <v>429</v>
      </c>
      <c r="F2849" s="1" t="s">
        <v>1972</v>
      </c>
      <c r="G2849" s="1" t="s">
        <v>1973</v>
      </c>
      <c r="H2849" s="1" t="s">
        <v>76</v>
      </c>
      <c r="I2849" s="1" t="s">
        <v>229</v>
      </c>
      <c r="J2849" s="1" t="s">
        <v>53</v>
      </c>
      <c r="K2849" s="1" t="s">
        <v>53</v>
      </c>
      <c r="L2849" s="1" t="s">
        <v>821</v>
      </c>
      <c r="M2849" s="1" t="s">
        <v>311</v>
      </c>
      <c r="N2849" s="1" t="s">
        <v>651</v>
      </c>
      <c r="O2849" s="1" t="s">
        <v>62</v>
      </c>
      <c r="P2849" s="1" t="s">
        <v>1350</v>
      </c>
      <c r="Q2849" s="1" t="s">
        <v>70</v>
      </c>
      <c r="R2849" s="1" t="s">
        <v>57</v>
      </c>
      <c r="S2849" s="1" t="s">
        <v>1207</v>
      </c>
      <c r="T2849" s="93">
        <v>2.984</v>
      </c>
      <c r="U2849" s="94">
        <v>48059</v>
      </c>
      <c r="V2849" s="92">
        <v>2.4E-2</v>
      </c>
      <c r="W2849" s="92">
        <v>2.5399999999999999E-2</v>
      </c>
      <c r="X2849" s="1" t="s">
        <v>636</v>
      </c>
      <c r="Y2849" s="145" t="s">
        <v>3491</v>
      </c>
      <c r="Z2849" s="91">
        <v>32318.62</v>
      </c>
      <c r="AA2849" s="91">
        <v>1</v>
      </c>
      <c r="AB2849" s="91">
        <v>119.77</v>
      </c>
      <c r="AC2849" s="91">
        <v>0</v>
      </c>
      <c r="AD2849" s="91">
        <v>38.708010000000002</v>
      </c>
      <c r="AE2849" s="145" t="s">
        <v>3491</v>
      </c>
      <c r="AF2849" s="145" t="s">
        <v>3491</v>
      </c>
      <c r="AG2849" s="1" t="s">
        <v>17</v>
      </c>
      <c r="AH2849" s="92">
        <v>3.1383078412795497E-5</v>
      </c>
      <c r="AI2849" s="92">
        <v>6.2655882832532298E-3</v>
      </c>
      <c r="AJ2849" s="92">
        <v>1.3490701091782801E-3</v>
      </c>
    </row>
    <row r="2850" spans="1:36" x14ac:dyDescent="0.25">
      <c r="A2850" s="1">
        <v>13918</v>
      </c>
      <c r="B2850" s="1">
        <v>13927</v>
      </c>
      <c r="C2850" s="1" t="s">
        <v>1969</v>
      </c>
      <c r="D2850" s="1">
        <v>520017807</v>
      </c>
      <c r="E2850" s="1" t="s">
        <v>429</v>
      </c>
      <c r="F2850" s="1" t="s">
        <v>1976</v>
      </c>
      <c r="G2850" s="1" t="s">
        <v>1977</v>
      </c>
      <c r="H2850" s="1" t="s">
        <v>76</v>
      </c>
      <c r="I2850" s="1" t="s">
        <v>229</v>
      </c>
      <c r="J2850" s="1" t="s">
        <v>53</v>
      </c>
      <c r="K2850" s="1" t="s">
        <v>53</v>
      </c>
      <c r="L2850" s="1" t="s">
        <v>821</v>
      </c>
      <c r="M2850" s="1" t="s">
        <v>311</v>
      </c>
      <c r="N2850" s="1" t="s">
        <v>651</v>
      </c>
      <c r="O2850" s="1" t="s">
        <v>62</v>
      </c>
      <c r="P2850" s="1" t="s">
        <v>1350</v>
      </c>
      <c r="Q2850" s="1" t="s">
        <v>70</v>
      </c>
      <c r="R2850" s="1" t="s">
        <v>57</v>
      </c>
      <c r="S2850" s="1" t="s">
        <v>1207</v>
      </c>
      <c r="T2850" s="93">
        <v>5.1459999999999999</v>
      </c>
      <c r="U2850" s="94">
        <v>49765</v>
      </c>
      <c r="V2850" s="92">
        <v>1.4999999999999999E-2</v>
      </c>
      <c r="W2850" s="92">
        <v>2.6599999999999999E-2</v>
      </c>
      <c r="X2850" s="1" t="s">
        <v>636</v>
      </c>
      <c r="Y2850" s="145" t="s">
        <v>3491</v>
      </c>
      <c r="Z2850" s="91">
        <v>63189.89</v>
      </c>
      <c r="AA2850" s="91">
        <v>1</v>
      </c>
      <c r="AB2850" s="91">
        <v>107.77</v>
      </c>
      <c r="AC2850" s="91">
        <v>0</v>
      </c>
      <c r="AD2850" s="91">
        <v>68.099739999999997</v>
      </c>
      <c r="AE2850" s="145" t="s">
        <v>3491</v>
      </c>
      <c r="AF2850" s="145" t="s">
        <v>3491</v>
      </c>
      <c r="AG2850" s="1" t="s">
        <v>17</v>
      </c>
      <c r="AH2850" s="92">
        <v>6.0350871485340303E-5</v>
      </c>
      <c r="AI2850" s="92">
        <v>1.1023168926446782E-2</v>
      </c>
      <c r="AJ2850" s="92">
        <v>2.3734447644508847E-3</v>
      </c>
    </row>
    <row r="2851" spans="1:36" x14ac:dyDescent="0.25">
      <c r="A2851" s="1">
        <v>13918</v>
      </c>
      <c r="B2851" s="1">
        <v>13927</v>
      </c>
      <c r="C2851" s="1" t="s">
        <v>1526</v>
      </c>
      <c r="D2851" s="1">
        <v>520000118</v>
      </c>
      <c r="E2851" s="1" t="s">
        <v>429</v>
      </c>
      <c r="F2851" s="1" t="s">
        <v>1982</v>
      </c>
      <c r="G2851" s="1" t="s">
        <v>1983</v>
      </c>
      <c r="H2851" s="1" t="s">
        <v>76</v>
      </c>
      <c r="I2851" s="1" t="s">
        <v>229</v>
      </c>
      <c r="J2851" s="1" t="s">
        <v>53</v>
      </c>
      <c r="K2851" s="1" t="s">
        <v>53</v>
      </c>
      <c r="L2851" s="1" t="s">
        <v>821</v>
      </c>
      <c r="M2851" s="1" t="s">
        <v>311</v>
      </c>
      <c r="N2851" s="1" t="s">
        <v>256</v>
      </c>
      <c r="O2851" s="1" t="s">
        <v>62</v>
      </c>
      <c r="P2851" s="1" t="s">
        <v>1315</v>
      </c>
      <c r="Q2851" s="1" t="s">
        <v>65</v>
      </c>
      <c r="R2851" s="1" t="s">
        <v>57</v>
      </c>
      <c r="S2851" s="1" t="s">
        <v>1207</v>
      </c>
      <c r="T2851" s="93">
        <v>0.625</v>
      </c>
      <c r="U2851" s="94">
        <v>48077</v>
      </c>
      <c r="V2851" s="92">
        <v>2.9700000000000001E-2</v>
      </c>
      <c r="W2851" s="92">
        <v>2.76E-2</v>
      </c>
      <c r="X2851" s="1" t="s">
        <v>636</v>
      </c>
      <c r="Y2851" s="145" t="s">
        <v>3491</v>
      </c>
      <c r="Z2851" s="91">
        <v>30000</v>
      </c>
      <c r="AA2851" s="91">
        <v>1</v>
      </c>
      <c r="AB2851" s="91">
        <v>119.4</v>
      </c>
      <c r="AC2851" s="91">
        <v>0</v>
      </c>
      <c r="AD2851" s="91">
        <v>35.82</v>
      </c>
      <c r="AE2851" s="145" t="s">
        <v>3491</v>
      </c>
      <c r="AF2851" s="145" t="s">
        <v>3491</v>
      </c>
      <c r="AG2851" s="1" t="s">
        <v>17</v>
      </c>
      <c r="AH2851" s="92">
        <v>4.2857142857142897E-5</v>
      </c>
      <c r="AI2851" s="92">
        <v>5.7981118715772443E-3</v>
      </c>
      <c r="AJ2851" s="92">
        <v>1.2484158010387513E-3</v>
      </c>
    </row>
    <row r="2852" spans="1:36" x14ac:dyDescent="0.25">
      <c r="A2852" s="1">
        <v>13918</v>
      </c>
      <c r="B2852" s="1">
        <v>13927</v>
      </c>
      <c r="C2852" s="1" t="s">
        <v>1825</v>
      </c>
      <c r="D2852" s="1">
        <v>520025990</v>
      </c>
      <c r="E2852" s="1" t="s">
        <v>429</v>
      </c>
      <c r="F2852" s="1" t="s">
        <v>1990</v>
      </c>
      <c r="G2852" s="1" t="s">
        <v>1991</v>
      </c>
      <c r="H2852" s="1" t="s">
        <v>76</v>
      </c>
      <c r="I2852" s="1" t="s">
        <v>228</v>
      </c>
      <c r="J2852" s="1" t="s">
        <v>53</v>
      </c>
      <c r="K2852" s="1" t="s">
        <v>53</v>
      </c>
      <c r="L2852" s="1" t="s">
        <v>821</v>
      </c>
      <c r="M2852" s="1" t="s">
        <v>311</v>
      </c>
      <c r="N2852" s="1" t="s">
        <v>140</v>
      </c>
      <c r="O2852" s="1" t="s">
        <v>62</v>
      </c>
      <c r="P2852" s="1" t="s">
        <v>1360</v>
      </c>
      <c r="Q2852" s="1" t="s">
        <v>70</v>
      </c>
      <c r="R2852" s="1" t="s">
        <v>57</v>
      </c>
      <c r="S2852" s="1" t="s">
        <v>1207</v>
      </c>
      <c r="T2852" s="93">
        <v>1.794</v>
      </c>
      <c r="U2852" s="94">
        <v>47118</v>
      </c>
      <c r="V2852" s="92">
        <v>2.5499999999999998E-2</v>
      </c>
      <c r="W2852" s="92">
        <v>4.6199999999999998E-2</v>
      </c>
      <c r="X2852" s="1" t="s">
        <v>636</v>
      </c>
      <c r="Y2852" s="145" t="s">
        <v>3491</v>
      </c>
      <c r="Z2852" s="91">
        <v>9800</v>
      </c>
      <c r="AA2852" s="91">
        <v>1</v>
      </c>
      <c r="AB2852" s="91">
        <v>96.5</v>
      </c>
      <c r="AC2852" s="91">
        <v>0</v>
      </c>
      <c r="AD2852" s="91">
        <v>9.4570000000000007</v>
      </c>
      <c r="AE2852" s="145" t="s">
        <v>3491</v>
      </c>
      <c r="AF2852" s="145" t="s">
        <v>3491</v>
      </c>
      <c r="AG2852" s="1" t="s">
        <v>17</v>
      </c>
      <c r="AH2852" s="92">
        <v>1.8210102965125101E-5</v>
      </c>
      <c r="AI2852" s="92">
        <v>1.5307857054580123E-3</v>
      </c>
      <c r="AJ2852" s="92">
        <v>3.2959989476335767E-4</v>
      </c>
    </row>
    <row r="2853" spans="1:36" x14ac:dyDescent="0.25">
      <c r="A2853" s="1">
        <v>13918</v>
      </c>
      <c r="B2853" s="1">
        <v>13927</v>
      </c>
      <c r="C2853" s="1" t="s">
        <v>1994</v>
      </c>
      <c r="D2853" s="1">
        <v>520041146</v>
      </c>
      <c r="E2853" s="1" t="s">
        <v>429</v>
      </c>
      <c r="F2853" s="1" t="s">
        <v>2411</v>
      </c>
      <c r="G2853" s="1" t="s">
        <v>2412</v>
      </c>
      <c r="H2853" s="1" t="s">
        <v>76</v>
      </c>
      <c r="I2853" s="1" t="s">
        <v>623</v>
      </c>
      <c r="J2853" s="1" t="s">
        <v>53</v>
      </c>
      <c r="K2853" s="1" t="s">
        <v>53</v>
      </c>
      <c r="L2853" s="1" t="s">
        <v>821</v>
      </c>
      <c r="M2853" s="1" t="s">
        <v>311</v>
      </c>
      <c r="N2853" s="1" t="s">
        <v>647</v>
      </c>
      <c r="O2853" s="1" t="s">
        <v>62</v>
      </c>
      <c r="P2853" s="1" t="s">
        <v>1398</v>
      </c>
      <c r="Q2853" s="1" t="s">
        <v>70</v>
      </c>
      <c r="R2853" s="1" t="s">
        <v>57</v>
      </c>
      <c r="S2853" s="1" t="s">
        <v>1207</v>
      </c>
      <c r="T2853" s="93">
        <v>2.6389999999999998</v>
      </c>
      <c r="U2853" s="94">
        <v>46997</v>
      </c>
      <c r="V2853" s="92">
        <v>7.4999999999999997E-3</v>
      </c>
      <c r="W2853" s="92">
        <v>4.4299999999999999E-2</v>
      </c>
      <c r="X2853" s="1" t="s">
        <v>636</v>
      </c>
      <c r="Y2853" s="145" t="s">
        <v>3491</v>
      </c>
      <c r="Z2853" s="91">
        <v>10000</v>
      </c>
      <c r="AA2853" s="91">
        <v>1</v>
      </c>
      <c r="AB2853" s="91">
        <v>91.2</v>
      </c>
      <c r="AC2853" s="91">
        <v>0</v>
      </c>
      <c r="AD2853" s="91">
        <v>9.1199999999999992</v>
      </c>
      <c r="AE2853" s="145" t="s">
        <v>3491</v>
      </c>
      <c r="AF2853" s="145" t="s">
        <v>3491</v>
      </c>
      <c r="AG2853" s="1" t="s">
        <v>17</v>
      </c>
      <c r="AH2853" s="92">
        <v>1.8814589427182901E-5</v>
      </c>
      <c r="AI2853" s="92">
        <v>1.4762361884082765E-3</v>
      </c>
      <c r="AJ2853" s="92">
        <v>3.1785460930969879E-4</v>
      </c>
    </row>
    <row r="2854" spans="1:36" x14ac:dyDescent="0.25">
      <c r="A2854" s="1">
        <v>13918</v>
      </c>
      <c r="B2854" s="1">
        <v>13927</v>
      </c>
      <c r="C2854" s="1" t="s">
        <v>1994</v>
      </c>
      <c r="D2854" s="1">
        <v>520041146</v>
      </c>
      <c r="E2854" s="1" t="s">
        <v>429</v>
      </c>
      <c r="F2854" s="1" t="s">
        <v>1997</v>
      </c>
      <c r="G2854" s="1" t="s">
        <v>1998</v>
      </c>
      <c r="H2854" s="1" t="s">
        <v>76</v>
      </c>
      <c r="I2854" s="1" t="s">
        <v>228</v>
      </c>
      <c r="J2854" s="1" t="s">
        <v>53</v>
      </c>
      <c r="K2854" s="1" t="s">
        <v>53</v>
      </c>
      <c r="L2854" s="1" t="s">
        <v>821</v>
      </c>
      <c r="M2854" s="1" t="s">
        <v>311</v>
      </c>
      <c r="N2854" s="1" t="s">
        <v>647</v>
      </c>
      <c r="O2854" s="1" t="s">
        <v>62</v>
      </c>
      <c r="P2854" s="1" t="s">
        <v>1398</v>
      </c>
      <c r="Q2854" s="1" t="s">
        <v>70</v>
      </c>
      <c r="R2854" s="1" t="s">
        <v>57</v>
      </c>
      <c r="S2854" s="1" t="s">
        <v>1207</v>
      </c>
      <c r="T2854" s="93">
        <v>2.573</v>
      </c>
      <c r="U2854" s="94">
        <v>47363</v>
      </c>
      <c r="V2854" s="92">
        <v>1.4999999999999999E-2</v>
      </c>
      <c r="W2854" s="92">
        <v>4.5499999999999999E-2</v>
      </c>
      <c r="X2854" s="1" t="s">
        <v>636</v>
      </c>
      <c r="Y2854" s="145" t="s">
        <v>3491</v>
      </c>
      <c r="Z2854" s="91">
        <v>36000</v>
      </c>
      <c r="AA2854" s="91">
        <v>1</v>
      </c>
      <c r="AB2854" s="91">
        <v>93.1</v>
      </c>
      <c r="AC2854" s="91">
        <v>0</v>
      </c>
      <c r="AD2854" s="91">
        <v>33.515999999999998</v>
      </c>
      <c r="AE2854" s="145" t="s">
        <v>3491</v>
      </c>
      <c r="AF2854" s="145" t="s">
        <v>3491</v>
      </c>
      <c r="AG2854" s="1" t="s">
        <v>17</v>
      </c>
      <c r="AH2854" s="92">
        <v>3.0586600010535399E-5</v>
      </c>
      <c r="AI2854" s="92">
        <v>5.425167992400416E-3</v>
      </c>
      <c r="AJ2854" s="92">
        <v>1.1681156892131431E-3</v>
      </c>
    </row>
    <row r="2855" spans="1:36" x14ac:dyDescent="0.25">
      <c r="A2855" s="1">
        <v>13918</v>
      </c>
      <c r="B2855" s="1">
        <v>13927</v>
      </c>
      <c r="C2855" s="1" t="s">
        <v>1523</v>
      </c>
      <c r="D2855" s="1">
        <v>520029935</v>
      </c>
      <c r="E2855" s="1" t="s">
        <v>429</v>
      </c>
      <c r="F2855" s="1" t="s">
        <v>2002</v>
      </c>
      <c r="G2855" s="1" t="s">
        <v>2003</v>
      </c>
      <c r="H2855" s="1" t="s">
        <v>76</v>
      </c>
      <c r="I2855" s="1" t="s">
        <v>228</v>
      </c>
      <c r="J2855" s="1" t="s">
        <v>53</v>
      </c>
      <c r="K2855" s="1" t="s">
        <v>53</v>
      </c>
      <c r="L2855" s="1" t="s">
        <v>821</v>
      </c>
      <c r="M2855" s="1" t="s">
        <v>311</v>
      </c>
      <c r="N2855" s="1" t="s">
        <v>256</v>
      </c>
      <c r="O2855" s="1" t="s">
        <v>62</v>
      </c>
      <c r="P2855" s="1" t="s">
        <v>1206</v>
      </c>
      <c r="Q2855" s="1" t="s">
        <v>65</v>
      </c>
      <c r="R2855" s="1" t="s">
        <v>57</v>
      </c>
      <c r="S2855" s="1" t="s">
        <v>1207</v>
      </c>
      <c r="T2855" s="93">
        <v>2.8</v>
      </c>
      <c r="U2855" s="94">
        <v>47822</v>
      </c>
      <c r="V2855" s="92">
        <v>2.6800000000000001E-2</v>
      </c>
      <c r="W2855" s="92">
        <v>4.1000000000000002E-2</v>
      </c>
      <c r="X2855" s="1" t="s">
        <v>636</v>
      </c>
      <c r="Y2855" s="145" t="s">
        <v>3491</v>
      </c>
      <c r="Z2855" s="91">
        <v>41673.33</v>
      </c>
      <c r="AA2855" s="91">
        <v>1</v>
      </c>
      <c r="AB2855" s="91">
        <v>96.4</v>
      </c>
      <c r="AC2855" s="91">
        <v>0</v>
      </c>
      <c r="AD2855" s="91">
        <v>40.173090000000002</v>
      </c>
      <c r="AE2855" s="145" t="s">
        <v>3491</v>
      </c>
      <c r="AF2855" s="145" t="s">
        <v>3491</v>
      </c>
      <c r="AG2855" s="1" t="s">
        <v>17</v>
      </c>
      <c r="AH2855" s="92">
        <v>1.7795036628454699E-5</v>
      </c>
      <c r="AI2855" s="92">
        <v>6.5027378572568703E-3</v>
      </c>
      <c r="AJ2855" s="92">
        <v>1.4001317792448869E-3</v>
      </c>
    </row>
    <row r="2856" spans="1:36" x14ac:dyDescent="0.25">
      <c r="A2856" s="1">
        <v>13918</v>
      </c>
      <c r="B2856" s="1">
        <v>13927</v>
      </c>
      <c r="C2856" s="1" t="s">
        <v>1725</v>
      </c>
      <c r="D2856" s="1">
        <v>520001736</v>
      </c>
      <c r="E2856" s="1" t="s">
        <v>429</v>
      </c>
      <c r="F2856" s="1" t="s">
        <v>2010</v>
      </c>
      <c r="G2856" s="1" t="s">
        <v>2011</v>
      </c>
      <c r="H2856" s="1" t="s">
        <v>76</v>
      </c>
      <c r="I2856" s="1" t="s">
        <v>228</v>
      </c>
      <c r="J2856" s="1" t="s">
        <v>53</v>
      </c>
      <c r="K2856" s="1" t="s">
        <v>53</v>
      </c>
      <c r="L2856" s="1" t="s">
        <v>821</v>
      </c>
      <c r="M2856" s="1" t="s">
        <v>311</v>
      </c>
      <c r="N2856" s="1" t="s">
        <v>651</v>
      </c>
      <c r="O2856" s="1" t="s">
        <v>62</v>
      </c>
      <c r="P2856" s="1" t="s">
        <v>1319</v>
      </c>
      <c r="Q2856" s="1" t="s">
        <v>65</v>
      </c>
      <c r="R2856" s="1" t="s">
        <v>57</v>
      </c>
      <c r="S2856" s="1" t="s">
        <v>1207</v>
      </c>
      <c r="T2856" s="93">
        <v>4.3869999999999996</v>
      </c>
      <c r="U2856" s="94">
        <v>49125</v>
      </c>
      <c r="V2856" s="92">
        <v>2.5499999999999998E-2</v>
      </c>
      <c r="W2856" s="92">
        <v>4.4999999999999998E-2</v>
      </c>
      <c r="X2856" s="1" t="s">
        <v>636</v>
      </c>
      <c r="Y2856" s="145" t="s">
        <v>3491</v>
      </c>
      <c r="Z2856" s="91">
        <v>79807.7</v>
      </c>
      <c r="AA2856" s="91">
        <v>1</v>
      </c>
      <c r="AB2856" s="91">
        <v>92.05</v>
      </c>
      <c r="AC2856" s="91">
        <v>0</v>
      </c>
      <c r="AD2856" s="91">
        <v>73.462990000000005</v>
      </c>
      <c r="AE2856" s="145" t="s">
        <v>3491</v>
      </c>
      <c r="AF2856" s="145" t="s">
        <v>3491</v>
      </c>
      <c r="AG2856" s="1" t="s">
        <v>17</v>
      </c>
      <c r="AH2856" s="92">
        <v>2.86133004600669E-5</v>
      </c>
      <c r="AI2856" s="92">
        <v>1.1891307494152998E-2</v>
      </c>
      <c r="AJ2856" s="92">
        <v>2.5603673229355607E-3</v>
      </c>
    </row>
    <row r="2857" spans="1:36" x14ac:dyDescent="0.25">
      <c r="A2857" s="1">
        <v>13918</v>
      </c>
      <c r="B2857" s="1">
        <v>13927</v>
      </c>
      <c r="C2857" s="1" t="s">
        <v>1558</v>
      </c>
      <c r="D2857" s="1">
        <v>520032178</v>
      </c>
      <c r="E2857" s="1" t="s">
        <v>429</v>
      </c>
      <c r="F2857" s="1" t="s">
        <v>2311</v>
      </c>
      <c r="G2857" s="1" t="s">
        <v>2312</v>
      </c>
      <c r="H2857" s="1" t="s">
        <v>76</v>
      </c>
      <c r="I2857" s="1" t="s">
        <v>228</v>
      </c>
      <c r="J2857" s="1" t="s">
        <v>53</v>
      </c>
      <c r="K2857" s="1" t="s">
        <v>53</v>
      </c>
      <c r="L2857" s="1" t="s">
        <v>821</v>
      </c>
      <c r="M2857" s="1" t="s">
        <v>311</v>
      </c>
      <c r="N2857" s="1" t="s">
        <v>140</v>
      </c>
      <c r="O2857" s="1" t="s">
        <v>62</v>
      </c>
      <c r="P2857" s="1" t="s">
        <v>298</v>
      </c>
      <c r="Q2857" s="1" t="s">
        <v>298</v>
      </c>
      <c r="R2857" s="1" t="s">
        <v>298</v>
      </c>
      <c r="S2857" s="1" t="s">
        <v>1207</v>
      </c>
      <c r="T2857" s="93">
        <v>0.96699999999999997</v>
      </c>
      <c r="U2857" s="94">
        <v>46568</v>
      </c>
      <c r="V2857" s="92">
        <v>4.19E-2</v>
      </c>
      <c r="W2857" s="92">
        <v>8.8800000000000004E-2</v>
      </c>
      <c r="X2857" s="1" t="s">
        <v>636</v>
      </c>
      <c r="Y2857" s="145" t="s">
        <v>3491</v>
      </c>
      <c r="Z2857" s="91">
        <v>13333.33</v>
      </c>
      <c r="AA2857" s="91">
        <v>1</v>
      </c>
      <c r="AB2857" s="91">
        <v>95.87</v>
      </c>
      <c r="AC2857" s="91">
        <v>0</v>
      </c>
      <c r="AD2857" s="91">
        <v>12.78266</v>
      </c>
      <c r="AE2857" s="145" t="s">
        <v>3491</v>
      </c>
      <c r="AF2857" s="145" t="s">
        <v>3491</v>
      </c>
      <c r="AG2857" s="1" t="s">
        <v>17</v>
      </c>
      <c r="AH2857" s="92">
        <v>2.4999993899999998E-4</v>
      </c>
      <c r="AI2857" s="92">
        <v>2.0691036486972523E-3</v>
      </c>
      <c r="AJ2857" s="92">
        <v>4.4550739037705202E-4</v>
      </c>
    </row>
    <row r="2858" spans="1:36" x14ac:dyDescent="0.25">
      <c r="A2858" s="1">
        <v>13918</v>
      </c>
      <c r="B2858" s="1">
        <v>13927</v>
      </c>
      <c r="C2858" s="1" t="s">
        <v>1558</v>
      </c>
      <c r="D2858" s="1">
        <v>520032178</v>
      </c>
      <c r="E2858" s="1" t="s">
        <v>429</v>
      </c>
      <c r="F2858" s="1" t="s">
        <v>2313</v>
      </c>
      <c r="G2858" s="1" t="s">
        <v>2314</v>
      </c>
      <c r="H2858" s="1" t="s">
        <v>76</v>
      </c>
      <c r="I2858" s="1" t="s">
        <v>228</v>
      </c>
      <c r="J2858" s="1" t="s">
        <v>53</v>
      </c>
      <c r="K2858" s="1" t="s">
        <v>53</v>
      </c>
      <c r="L2858" s="1" t="s">
        <v>821</v>
      </c>
      <c r="M2858" s="1" t="s">
        <v>311</v>
      </c>
      <c r="N2858" s="1" t="s">
        <v>140</v>
      </c>
      <c r="O2858" s="1" t="s">
        <v>62</v>
      </c>
      <c r="P2858" s="1" t="s">
        <v>298</v>
      </c>
      <c r="Q2858" s="1" t="s">
        <v>298</v>
      </c>
      <c r="R2858" s="1" t="s">
        <v>298</v>
      </c>
      <c r="S2858" s="1" t="s">
        <v>1207</v>
      </c>
      <c r="T2858" s="93">
        <v>0.97</v>
      </c>
      <c r="U2858" s="94">
        <v>46568</v>
      </c>
      <c r="V2858" s="92">
        <v>6.25E-2</v>
      </c>
      <c r="W2858" s="92">
        <v>6.6000000000000003E-2</v>
      </c>
      <c r="X2858" s="1" t="s">
        <v>636</v>
      </c>
      <c r="Y2858" s="145" t="s">
        <v>3491</v>
      </c>
      <c r="Z2858" s="91">
        <v>10000</v>
      </c>
      <c r="AA2858" s="91">
        <v>1</v>
      </c>
      <c r="AB2858" s="91">
        <v>98.42</v>
      </c>
      <c r="AC2858" s="91">
        <v>0</v>
      </c>
      <c r="AD2858" s="91">
        <v>9.8420000000000005</v>
      </c>
      <c r="AE2858" s="145" t="s">
        <v>3491</v>
      </c>
      <c r="AF2858" s="145" t="s">
        <v>3491</v>
      </c>
      <c r="AG2858" s="1" t="s">
        <v>17</v>
      </c>
      <c r="AH2858" s="92">
        <v>2.0171864199999999E-4</v>
      </c>
      <c r="AI2858" s="92">
        <v>1.5931048866572653E-3</v>
      </c>
      <c r="AJ2858" s="92">
        <v>3.4301809921338333E-4</v>
      </c>
    </row>
    <row r="2859" spans="1:36" x14ac:dyDescent="0.25">
      <c r="A2859" s="1">
        <v>13918</v>
      </c>
      <c r="B2859" s="1">
        <v>13927</v>
      </c>
      <c r="C2859" s="1" t="s">
        <v>2034</v>
      </c>
      <c r="D2859" s="1">
        <v>68560480</v>
      </c>
      <c r="E2859" s="1" t="s">
        <v>430</v>
      </c>
      <c r="F2859" s="1" t="s">
        <v>2035</v>
      </c>
      <c r="G2859" s="1" t="s">
        <v>2036</v>
      </c>
      <c r="H2859" s="1" t="s">
        <v>76</v>
      </c>
      <c r="I2859" s="1" t="s">
        <v>228</v>
      </c>
      <c r="J2859" s="1" t="s">
        <v>61</v>
      </c>
      <c r="K2859" s="1" t="s">
        <v>53</v>
      </c>
      <c r="L2859" s="1" t="s">
        <v>821</v>
      </c>
      <c r="M2859" s="1" t="s">
        <v>488</v>
      </c>
      <c r="N2859" s="1" t="s">
        <v>878</v>
      </c>
      <c r="O2859" s="1" t="s">
        <v>62</v>
      </c>
      <c r="P2859" s="1" t="s">
        <v>2037</v>
      </c>
      <c r="Q2859" s="1" t="s">
        <v>84</v>
      </c>
      <c r="R2859" s="1" t="s">
        <v>57</v>
      </c>
      <c r="S2859" s="1" t="s">
        <v>1209</v>
      </c>
      <c r="T2859" s="93">
        <v>0.97</v>
      </c>
      <c r="U2859" s="94">
        <v>46568</v>
      </c>
      <c r="V2859" s="92">
        <v>6.5000000000000002E-2</v>
      </c>
      <c r="W2859" s="92">
        <v>5.9389999999999998E-2</v>
      </c>
      <c r="X2859" s="1" t="s">
        <v>636</v>
      </c>
      <c r="Y2859" s="145" t="s">
        <v>3491</v>
      </c>
      <c r="Z2859" s="91">
        <v>20000</v>
      </c>
      <c r="AA2859" s="91">
        <v>3.19</v>
      </c>
      <c r="AB2859" s="91">
        <v>102.97029999999999</v>
      </c>
      <c r="AC2859" s="91">
        <v>0</v>
      </c>
      <c r="AD2859" s="91">
        <v>65.695049999999995</v>
      </c>
      <c r="AE2859" s="145" t="s">
        <v>3491</v>
      </c>
      <c r="AF2859" s="145" t="s">
        <v>3491</v>
      </c>
      <c r="AG2859" s="1" t="s">
        <v>17</v>
      </c>
      <c r="AH2859" s="92">
        <v>3.3333333333333301E-5</v>
      </c>
      <c r="AI2859" s="92">
        <v>1.063392655803631E-2</v>
      </c>
      <c r="AJ2859" s="92">
        <v>2.2896353565056058E-3</v>
      </c>
    </row>
    <row r="2860" spans="1:36" x14ac:dyDescent="0.25">
      <c r="A2860" s="1">
        <v>13918</v>
      </c>
      <c r="B2860" s="1">
        <v>13927</v>
      </c>
      <c r="C2860" s="1" t="s">
        <v>2040</v>
      </c>
      <c r="D2860" s="1" t="s">
        <v>2041</v>
      </c>
      <c r="E2860" s="1" t="s">
        <v>430</v>
      </c>
      <c r="F2860" s="1" t="s">
        <v>2042</v>
      </c>
      <c r="G2860" s="1" t="s">
        <v>2043</v>
      </c>
      <c r="H2860" s="1" t="s">
        <v>76</v>
      </c>
      <c r="I2860" s="1" t="s">
        <v>230</v>
      </c>
      <c r="J2860" s="1" t="s">
        <v>61</v>
      </c>
      <c r="K2860" s="1" t="s">
        <v>53</v>
      </c>
      <c r="L2860" s="1" t="s">
        <v>821</v>
      </c>
      <c r="M2860" s="1" t="s">
        <v>476</v>
      </c>
      <c r="N2860" s="1" t="s">
        <v>878</v>
      </c>
      <c r="O2860" s="1" t="s">
        <v>62</v>
      </c>
      <c r="P2860" s="1" t="s">
        <v>1329</v>
      </c>
      <c r="Q2860" s="1" t="s">
        <v>65</v>
      </c>
      <c r="R2860" s="1" t="s">
        <v>57</v>
      </c>
      <c r="S2860" s="1" t="s">
        <v>1209</v>
      </c>
      <c r="T2860" s="93">
        <v>2.1160000000000001</v>
      </c>
      <c r="U2860" s="94">
        <v>46842</v>
      </c>
      <c r="V2860" s="92">
        <v>5.3749999999999999E-2</v>
      </c>
      <c r="W2860" s="92">
        <v>5.985E-2</v>
      </c>
      <c r="X2860" s="1" t="s">
        <v>636</v>
      </c>
      <c r="Y2860" s="145" t="s">
        <v>3491</v>
      </c>
      <c r="Z2860" s="91">
        <v>20000</v>
      </c>
      <c r="AA2860" s="91">
        <v>3.19</v>
      </c>
      <c r="AB2860" s="91">
        <v>99.073300000000003</v>
      </c>
      <c r="AC2860" s="91">
        <v>0</v>
      </c>
      <c r="AD2860" s="91">
        <v>63.208770000000001</v>
      </c>
      <c r="AE2860" s="145" t="s">
        <v>3491</v>
      </c>
      <c r="AF2860" s="145" t="s">
        <v>3491</v>
      </c>
      <c r="AG2860" s="1" t="s">
        <v>17</v>
      </c>
      <c r="AH2860" s="92">
        <v>3.1999999999999999E-5</v>
      </c>
      <c r="AI2860" s="92">
        <v>1.0231477379251692E-2</v>
      </c>
      <c r="AJ2860" s="92">
        <v>2.202982334791295E-3</v>
      </c>
    </row>
    <row r="2861" spans="1:36" x14ac:dyDescent="0.25">
      <c r="A2861" s="1">
        <v>13918</v>
      </c>
      <c r="B2861" s="1">
        <v>13927</v>
      </c>
      <c r="C2861" s="1" t="s">
        <v>2040</v>
      </c>
      <c r="D2861" s="1" t="s">
        <v>2041</v>
      </c>
      <c r="E2861" s="1" t="s">
        <v>430</v>
      </c>
      <c r="F2861" s="1" t="s">
        <v>2044</v>
      </c>
      <c r="G2861" s="1" t="s">
        <v>2045</v>
      </c>
      <c r="H2861" s="1" t="s">
        <v>76</v>
      </c>
      <c r="I2861" s="1" t="s">
        <v>230</v>
      </c>
      <c r="J2861" s="1" t="s">
        <v>61</v>
      </c>
      <c r="K2861" s="1" t="s">
        <v>53</v>
      </c>
      <c r="L2861" s="1" t="s">
        <v>821</v>
      </c>
      <c r="M2861" s="1" t="s">
        <v>476</v>
      </c>
      <c r="N2861" s="1" t="s">
        <v>878</v>
      </c>
      <c r="O2861" s="1" t="s">
        <v>62</v>
      </c>
      <c r="P2861" s="1" t="s">
        <v>2037</v>
      </c>
      <c r="Q2861" s="1" t="s">
        <v>84</v>
      </c>
      <c r="R2861" s="1" t="s">
        <v>57</v>
      </c>
      <c r="S2861" s="1" t="s">
        <v>1209</v>
      </c>
      <c r="T2861" s="93">
        <v>4.5090000000000003</v>
      </c>
      <c r="U2861" s="94">
        <v>47937</v>
      </c>
      <c r="V2861" s="92">
        <v>5.8749999999999997E-2</v>
      </c>
      <c r="W2861" s="92">
        <v>6.5530000000000005E-2</v>
      </c>
      <c r="X2861" s="1" t="s">
        <v>636</v>
      </c>
      <c r="Y2861" s="145" t="s">
        <v>3491</v>
      </c>
      <c r="Z2861" s="91">
        <v>5000</v>
      </c>
      <c r="AA2861" s="91">
        <v>3.19</v>
      </c>
      <c r="AB2861" s="91">
        <v>97.328500000000005</v>
      </c>
      <c r="AC2861" s="91">
        <v>0</v>
      </c>
      <c r="AD2861" s="91">
        <v>15.523899999999999</v>
      </c>
      <c r="AE2861" s="145" t="s">
        <v>3491</v>
      </c>
      <c r="AF2861" s="145" t="s">
        <v>3491</v>
      </c>
      <c r="AG2861" s="1" t="s">
        <v>17</v>
      </c>
      <c r="AH2861" s="92">
        <v>7.9999999999999996E-6</v>
      </c>
      <c r="AI2861" s="92">
        <v>2.5128226935560573E-3</v>
      </c>
      <c r="AJ2861" s="92">
        <v>5.4104640016039841E-4</v>
      </c>
    </row>
    <row r="2862" spans="1:36" x14ac:dyDescent="0.25">
      <c r="A2862" s="1">
        <v>13918</v>
      </c>
      <c r="B2862" s="1">
        <v>13927</v>
      </c>
      <c r="C2862" s="1" t="s">
        <v>2046</v>
      </c>
      <c r="D2862" s="1">
        <v>191685</v>
      </c>
      <c r="E2862" s="1" t="s">
        <v>430</v>
      </c>
      <c r="F2862" s="1" t="s">
        <v>2047</v>
      </c>
      <c r="G2862" s="1" t="s">
        <v>2048</v>
      </c>
      <c r="H2862" s="1" t="s">
        <v>76</v>
      </c>
      <c r="I2862" s="1" t="s">
        <v>230</v>
      </c>
      <c r="J2862" s="1" t="s">
        <v>61</v>
      </c>
      <c r="K2862" s="1" t="s">
        <v>53</v>
      </c>
      <c r="L2862" s="1" t="s">
        <v>821</v>
      </c>
      <c r="M2862" s="1" t="s">
        <v>476</v>
      </c>
      <c r="N2862" s="1" t="s">
        <v>195</v>
      </c>
      <c r="O2862" s="1" t="s">
        <v>62</v>
      </c>
      <c r="P2862" s="1" t="s">
        <v>298</v>
      </c>
      <c r="Q2862" s="1" t="s">
        <v>298</v>
      </c>
      <c r="R2862" s="1" t="s">
        <v>298</v>
      </c>
      <c r="S2862" s="1" t="s">
        <v>1209</v>
      </c>
      <c r="T2862" s="93">
        <v>0.26400000000000001</v>
      </c>
      <c r="U2862" s="94">
        <v>47945</v>
      </c>
      <c r="V2862" s="92">
        <v>3.0769999999999999E-2</v>
      </c>
      <c r="W2862" s="92">
        <v>5.9769999999999997E-2</v>
      </c>
      <c r="X2862" s="1" t="s">
        <v>636</v>
      </c>
      <c r="Y2862" s="145" t="s">
        <v>3491</v>
      </c>
      <c r="Z2862" s="91">
        <v>2000</v>
      </c>
      <c r="AA2862" s="91">
        <v>3.19</v>
      </c>
      <c r="AB2862" s="91">
        <v>99.194500000000005</v>
      </c>
      <c r="AC2862" s="91">
        <v>0</v>
      </c>
      <c r="AD2862" s="91">
        <v>6.3286100000000003</v>
      </c>
      <c r="AE2862" s="145" t="s">
        <v>3491</v>
      </c>
      <c r="AF2862" s="145" t="s">
        <v>3491</v>
      </c>
      <c r="AG2862" s="1" t="s">
        <v>17</v>
      </c>
      <c r="AH2862" s="92">
        <v>3.3333333333333299E-6</v>
      </c>
      <c r="AI2862" s="92">
        <v>1.024399463193257E-3</v>
      </c>
      <c r="AJ2862" s="92">
        <v>2.2056774769994004E-4</v>
      </c>
    </row>
    <row r="2863" spans="1:36" x14ac:dyDescent="0.25">
      <c r="A2863" s="1">
        <v>13918</v>
      </c>
      <c r="B2863" s="1">
        <v>13927</v>
      </c>
      <c r="C2863" s="1" t="s">
        <v>2049</v>
      </c>
      <c r="D2863" s="1">
        <v>162474</v>
      </c>
      <c r="E2863" s="1" t="s">
        <v>430</v>
      </c>
      <c r="F2863" s="1" t="s">
        <v>2050</v>
      </c>
      <c r="G2863" s="1" t="s">
        <v>2051</v>
      </c>
      <c r="H2863" s="1" t="s">
        <v>76</v>
      </c>
      <c r="I2863" s="1" t="s">
        <v>230</v>
      </c>
      <c r="J2863" s="1" t="s">
        <v>61</v>
      </c>
      <c r="K2863" s="1" t="s">
        <v>53</v>
      </c>
      <c r="L2863" s="1" t="s">
        <v>821</v>
      </c>
      <c r="M2863" s="1" t="s">
        <v>476</v>
      </c>
      <c r="N2863" s="1" t="s">
        <v>195</v>
      </c>
      <c r="O2863" s="1" t="s">
        <v>62</v>
      </c>
      <c r="P2863" s="1" t="s">
        <v>298</v>
      </c>
      <c r="Q2863" s="1" t="s">
        <v>298</v>
      </c>
      <c r="R2863" s="1" t="s">
        <v>298</v>
      </c>
      <c r="S2863" s="1" t="s">
        <v>1209</v>
      </c>
      <c r="T2863" s="93">
        <v>0.77500000000000002</v>
      </c>
      <c r="U2863" s="94">
        <v>48234</v>
      </c>
      <c r="V2863" s="92">
        <v>3.2550000000000003E-2</v>
      </c>
      <c r="W2863" s="92">
        <v>5.7250000000000002E-2</v>
      </c>
      <c r="X2863" s="1" t="s">
        <v>636</v>
      </c>
      <c r="Y2863" s="145" t="s">
        <v>3491</v>
      </c>
      <c r="Z2863" s="91">
        <v>4000</v>
      </c>
      <c r="AA2863" s="91">
        <v>3.19</v>
      </c>
      <c r="AB2863" s="91">
        <v>99.021699999999996</v>
      </c>
      <c r="AC2863" s="91">
        <v>0</v>
      </c>
      <c r="AD2863" s="91">
        <v>12.63517</v>
      </c>
      <c r="AE2863" s="145" t="s">
        <v>3491</v>
      </c>
      <c r="AF2863" s="145" t="s">
        <v>3491</v>
      </c>
      <c r="AG2863" s="1" t="s">
        <v>17</v>
      </c>
      <c r="AH2863" s="92">
        <v>3.9999999999999998E-6</v>
      </c>
      <c r="AI2863" s="92">
        <v>2.0452297369178292E-3</v>
      </c>
      <c r="AJ2863" s="92">
        <v>4.4036699823592402E-4</v>
      </c>
    </row>
    <row r="2864" spans="1:36" x14ac:dyDescent="0.25">
      <c r="A2864" s="1">
        <v>13918</v>
      </c>
      <c r="B2864" s="1">
        <v>13927</v>
      </c>
      <c r="C2864" s="1" t="s">
        <v>2021</v>
      </c>
      <c r="D2864" s="1">
        <v>199871</v>
      </c>
      <c r="E2864" s="1" t="s">
        <v>430</v>
      </c>
      <c r="F2864" s="1" t="s">
        <v>2052</v>
      </c>
      <c r="G2864" s="1" t="s">
        <v>2053</v>
      </c>
      <c r="H2864" s="1" t="s">
        <v>76</v>
      </c>
      <c r="I2864" s="1" t="s">
        <v>230</v>
      </c>
      <c r="J2864" s="1" t="s">
        <v>61</v>
      </c>
      <c r="K2864" s="1" t="s">
        <v>53</v>
      </c>
      <c r="L2864" s="1" t="s">
        <v>821</v>
      </c>
      <c r="M2864" s="1" t="s">
        <v>476</v>
      </c>
      <c r="N2864" s="1" t="s">
        <v>921</v>
      </c>
      <c r="O2864" s="1" t="s">
        <v>62</v>
      </c>
      <c r="P2864" s="1" t="s">
        <v>2025</v>
      </c>
      <c r="Q2864" s="1" t="s">
        <v>84</v>
      </c>
      <c r="R2864" s="1" t="s">
        <v>57</v>
      </c>
      <c r="S2864" s="1" t="s">
        <v>1209</v>
      </c>
      <c r="T2864" s="93">
        <v>5.4279999999999999</v>
      </c>
      <c r="U2864" s="94">
        <v>48266</v>
      </c>
      <c r="V2864" s="92">
        <v>3.7499999999999999E-2</v>
      </c>
      <c r="W2864" s="92">
        <v>4.9390000000000003E-2</v>
      </c>
      <c r="X2864" s="1" t="s">
        <v>636</v>
      </c>
      <c r="Y2864" s="145" t="s">
        <v>3491</v>
      </c>
      <c r="Z2864" s="91">
        <v>5000</v>
      </c>
      <c r="AA2864" s="91">
        <v>3.19</v>
      </c>
      <c r="AB2864" s="91">
        <v>94.700800000000001</v>
      </c>
      <c r="AC2864" s="91">
        <v>0</v>
      </c>
      <c r="AD2864" s="91">
        <v>15.10478</v>
      </c>
      <c r="AE2864" s="145" t="s">
        <v>3491</v>
      </c>
      <c r="AF2864" s="145" t="s">
        <v>3491</v>
      </c>
      <c r="AG2864" s="1" t="s">
        <v>17</v>
      </c>
      <c r="AH2864" s="92">
        <v>1.0000000000000001E-5</v>
      </c>
      <c r="AI2864" s="92">
        <v>2.4449805760905228E-3</v>
      </c>
      <c r="AJ2864" s="92">
        <v>5.2643902912378863E-4</v>
      </c>
    </row>
    <row r="2865" spans="1:36" x14ac:dyDescent="0.25">
      <c r="A2865" s="1">
        <v>13918</v>
      </c>
      <c r="B2865" s="1">
        <v>13927</v>
      </c>
      <c r="C2865" s="1" t="s">
        <v>2054</v>
      </c>
      <c r="D2865" s="1">
        <v>186044</v>
      </c>
      <c r="E2865" s="1" t="s">
        <v>430</v>
      </c>
      <c r="F2865" s="1" t="s">
        <v>2055</v>
      </c>
      <c r="G2865" s="1" t="s">
        <v>2056</v>
      </c>
      <c r="H2865" s="1" t="s">
        <v>76</v>
      </c>
      <c r="I2865" s="1" t="s">
        <v>228</v>
      </c>
      <c r="J2865" s="1" t="s">
        <v>61</v>
      </c>
      <c r="K2865" s="1" t="s">
        <v>53</v>
      </c>
      <c r="L2865" s="1" t="s">
        <v>821</v>
      </c>
      <c r="M2865" s="1" t="s">
        <v>476</v>
      </c>
      <c r="N2865" s="1" t="s">
        <v>195</v>
      </c>
      <c r="O2865" s="1" t="s">
        <v>62</v>
      </c>
      <c r="P2865" s="1" t="s">
        <v>1258</v>
      </c>
      <c r="Q2865" s="1" t="s">
        <v>84</v>
      </c>
      <c r="R2865" s="1" t="s">
        <v>57</v>
      </c>
      <c r="S2865" s="1" t="s">
        <v>1209</v>
      </c>
      <c r="T2865" s="93">
        <v>1.865</v>
      </c>
      <c r="U2865" s="94">
        <v>46778</v>
      </c>
      <c r="V2865" s="92">
        <v>5.3749999999999999E-2</v>
      </c>
      <c r="W2865" s="92">
        <v>4.7230000000000001E-2</v>
      </c>
      <c r="X2865" s="1" t="s">
        <v>636</v>
      </c>
      <c r="Y2865" s="145" t="s">
        <v>3491</v>
      </c>
      <c r="Z2865" s="91">
        <v>6000</v>
      </c>
      <c r="AA2865" s="91">
        <v>3.19</v>
      </c>
      <c r="AB2865" s="91">
        <v>102.7688</v>
      </c>
      <c r="AC2865" s="91">
        <v>0</v>
      </c>
      <c r="AD2865" s="91">
        <v>19.66995</v>
      </c>
      <c r="AE2865" s="145" t="s">
        <v>3491</v>
      </c>
      <c r="AF2865" s="145" t="s">
        <v>3491</v>
      </c>
      <c r="AG2865" s="1" t="s">
        <v>17</v>
      </c>
      <c r="AH2865" s="92">
        <v>7.5000000000000002E-6</v>
      </c>
      <c r="AI2865" s="92">
        <v>3.1839355278707655E-3</v>
      </c>
      <c r="AJ2865" s="92">
        <v>6.8554652109553834E-4</v>
      </c>
    </row>
    <row r="2866" spans="1:36" x14ac:dyDescent="0.25">
      <c r="A2866" s="1">
        <v>13918</v>
      </c>
      <c r="B2866" s="1">
        <v>13927</v>
      </c>
      <c r="C2866" s="1" t="s">
        <v>2040</v>
      </c>
      <c r="D2866" s="1" t="s">
        <v>2068</v>
      </c>
      <c r="E2866" s="1" t="s">
        <v>430</v>
      </c>
      <c r="F2866" s="1" t="s">
        <v>2069</v>
      </c>
      <c r="G2866" s="1" t="s">
        <v>2070</v>
      </c>
      <c r="H2866" s="1" t="s">
        <v>76</v>
      </c>
      <c r="I2866" s="1" t="s">
        <v>228</v>
      </c>
      <c r="J2866" s="1" t="s">
        <v>61</v>
      </c>
      <c r="K2866" s="1" t="s">
        <v>53</v>
      </c>
      <c r="L2866" s="1" t="s">
        <v>821</v>
      </c>
      <c r="M2866" s="1" t="s">
        <v>476</v>
      </c>
      <c r="N2866" s="1" t="s">
        <v>879</v>
      </c>
      <c r="O2866" s="1" t="s">
        <v>62</v>
      </c>
      <c r="P2866" s="1" t="s">
        <v>2037</v>
      </c>
      <c r="Q2866" s="1" t="s">
        <v>84</v>
      </c>
      <c r="R2866" s="1" t="s">
        <v>57</v>
      </c>
      <c r="S2866" s="1" t="s">
        <v>1209</v>
      </c>
      <c r="T2866" s="93">
        <v>3.9540000000000002</v>
      </c>
      <c r="U2866" s="94">
        <v>48852</v>
      </c>
      <c r="V2866" s="92">
        <v>8.5000000000000006E-2</v>
      </c>
      <c r="W2866" s="92">
        <v>7.2849999999999998E-2</v>
      </c>
      <c r="X2866" s="1" t="s">
        <v>636</v>
      </c>
      <c r="Y2866" s="145" t="s">
        <v>3491</v>
      </c>
      <c r="Z2866" s="91">
        <v>15000</v>
      </c>
      <c r="AA2866" s="91">
        <v>3.19</v>
      </c>
      <c r="AB2866" s="91">
        <v>107.6808</v>
      </c>
      <c r="AC2866" s="91">
        <v>0</v>
      </c>
      <c r="AD2866" s="91">
        <v>51.525260000000003</v>
      </c>
      <c r="AE2866" s="145" t="s">
        <v>3491</v>
      </c>
      <c r="AF2866" s="145" t="s">
        <v>3491</v>
      </c>
      <c r="AG2866" s="1" t="s">
        <v>17</v>
      </c>
      <c r="AH2866" s="92">
        <v>2.0000000000000002E-5</v>
      </c>
      <c r="AI2866" s="92">
        <v>8.340290946178228E-3</v>
      </c>
      <c r="AJ2866" s="92">
        <v>1.795783046807089E-3</v>
      </c>
    </row>
    <row r="2867" spans="1:36" x14ac:dyDescent="0.25">
      <c r="A2867" s="1">
        <v>13918</v>
      </c>
      <c r="B2867" s="1">
        <v>13927</v>
      </c>
      <c r="C2867" s="1" t="s">
        <v>2111</v>
      </c>
      <c r="D2867" s="1" t="s">
        <v>2112</v>
      </c>
      <c r="E2867" s="1" t="s">
        <v>430</v>
      </c>
      <c r="F2867" s="1" t="s">
        <v>2113</v>
      </c>
      <c r="G2867" s="1" t="s">
        <v>2114</v>
      </c>
      <c r="H2867" s="1" t="s">
        <v>76</v>
      </c>
      <c r="I2867" s="1" t="s">
        <v>230</v>
      </c>
      <c r="J2867" s="1" t="s">
        <v>61</v>
      </c>
      <c r="K2867" s="1" t="s">
        <v>173</v>
      </c>
      <c r="L2867" s="1" t="s">
        <v>821</v>
      </c>
      <c r="M2867" s="1" t="s">
        <v>486</v>
      </c>
      <c r="N2867" s="1" t="s">
        <v>931</v>
      </c>
      <c r="O2867" s="1" t="s">
        <v>62</v>
      </c>
      <c r="P2867" s="1" t="s">
        <v>298</v>
      </c>
      <c r="Q2867" s="1" t="s">
        <v>298</v>
      </c>
      <c r="R2867" s="1" t="s">
        <v>298</v>
      </c>
      <c r="S2867" s="1" t="s">
        <v>1214</v>
      </c>
      <c r="T2867" s="93">
        <v>2.371</v>
      </c>
      <c r="U2867" s="94">
        <v>46996</v>
      </c>
      <c r="V2867" s="92">
        <v>7.9000000000000001E-2</v>
      </c>
      <c r="W2867" s="92">
        <v>8.7010000000000004E-2</v>
      </c>
      <c r="X2867" s="1" t="s">
        <v>636</v>
      </c>
      <c r="Y2867" s="145" t="s">
        <v>3491</v>
      </c>
      <c r="Z2867" s="91">
        <v>3112.2</v>
      </c>
      <c r="AA2867" s="91">
        <v>3.7454999999999998</v>
      </c>
      <c r="AB2867" s="91">
        <v>102.4534</v>
      </c>
      <c r="AC2867" s="91">
        <v>0</v>
      </c>
      <c r="AD2867" s="91">
        <v>11.942729999999999</v>
      </c>
      <c r="AE2867" s="145" t="s">
        <v>3491</v>
      </c>
      <c r="AF2867" s="145" t="s">
        <v>3491</v>
      </c>
      <c r="AG2867" s="1" t="s">
        <v>17</v>
      </c>
      <c r="AH2867" s="92">
        <v>3.5322981192285402E-6</v>
      </c>
      <c r="AI2867" s="92">
        <v>1.9331458568409184E-3</v>
      </c>
      <c r="AJ2867" s="92">
        <v>4.1623374761416872E-4</v>
      </c>
    </row>
    <row r="2868" spans="1:36" x14ac:dyDescent="0.25">
      <c r="A2868" s="1">
        <v>13918</v>
      </c>
      <c r="B2868" s="1">
        <v>13927</v>
      </c>
      <c r="C2868" s="1" t="s">
        <v>2249</v>
      </c>
      <c r="D2868" s="1" t="s">
        <v>2250</v>
      </c>
      <c r="E2868" s="1" t="s">
        <v>430</v>
      </c>
      <c r="F2868" s="1" t="s">
        <v>2251</v>
      </c>
      <c r="G2868" s="1" t="s">
        <v>2252</v>
      </c>
      <c r="H2868" s="1" t="s">
        <v>76</v>
      </c>
      <c r="I2868" s="1" t="s">
        <v>230</v>
      </c>
      <c r="J2868" s="1" t="s">
        <v>61</v>
      </c>
      <c r="K2868" s="1" t="s">
        <v>314</v>
      </c>
      <c r="L2868" s="1" t="s">
        <v>821</v>
      </c>
      <c r="M2868" s="1" t="s">
        <v>488</v>
      </c>
      <c r="N2868" s="1" t="s">
        <v>1151</v>
      </c>
      <c r="O2868" s="1" t="s">
        <v>62</v>
      </c>
      <c r="P2868" s="1" t="s">
        <v>298</v>
      </c>
      <c r="Q2868" s="1" t="s">
        <v>298</v>
      </c>
      <c r="R2868" s="1" t="s">
        <v>298</v>
      </c>
      <c r="S2868" s="1" t="s">
        <v>1209</v>
      </c>
      <c r="T2868" s="93">
        <v>4.5279999999999996</v>
      </c>
      <c r="U2868" s="94">
        <v>48058</v>
      </c>
      <c r="V2868" s="92">
        <v>6.7000000000000004E-2</v>
      </c>
      <c r="W2868" s="92">
        <v>5.509E-2</v>
      </c>
      <c r="X2868" s="1" t="s">
        <v>636</v>
      </c>
      <c r="Y2868" s="145" t="s">
        <v>3491</v>
      </c>
      <c r="Z2868" s="91">
        <v>5000</v>
      </c>
      <c r="AA2868" s="91">
        <v>3.19</v>
      </c>
      <c r="AB2868" s="91">
        <v>106.7657</v>
      </c>
      <c r="AC2868" s="91">
        <v>0</v>
      </c>
      <c r="AD2868" s="91">
        <v>17.029129999999999</v>
      </c>
      <c r="AE2868" s="145" t="s">
        <v>3491</v>
      </c>
      <c r="AF2868" s="145" t="s">
        <v>3491</v>
      </c>
      <c r="AG2868" s="1" t="s">
        <v>17</v>
      </c>
      <c r="AH2868" s="92">
        <v>5.0276217539160098E-6</v>
      </c>
      <c r="AI2868" s="92">
        <v>2.7564712678847625E-3</v>
      </c>
      <c r="AJ2868" s="92">
        <v>5.9350739726250778E-4</v>
      </c>
    </row>
    <row r="2869" spans="1:36" x14ac:dyDescent="0.25">
      <c r="A2869" s="1">
        <v>13918</v>
      </c>
      <c r="B2869" s="1">
        <v>13927</v>
      </c>
      <c r="C2869" s="1" t="s">
        <v>2122</v>
      </c>
      <c r="D2869" s="1" t="s">
        <v>2123</v>
      </c>
      <c r="E2869" s="1" t="s">
        <v>430</v>
      </c>
      <c r="F2869" s="1" t="s">
        <v>2124</v>
      </c>
      <c r="G2869" s="1" t="s">
        <v>2125</v>
      </c>
      <c r="H2869" s="1" t="s">
        <v>76</v>
      </c>
      <c r="I2869" s="1" t="s">
        <v>230</v>
      </c>
      <c r="J2869" s="1" t="s">
        <v>61</v>
      </c>
      <c r="K2869" s="1" t="s">
        <v>314</v>
      </c>
      <c r="L2869" s="1" t="s">
        <v>821</v>
      </c>
      <c r="M2869" s="1" t="s">
        <v>488</v>
      </c>
      <c r="N2869" s="1" t="s">
        <v>195</v>
      </c>
      <c r="O2869" s="1" t="s">
        <v>62</v>
      </c>
      <c r="P2869" s="1" t="s">
        <v>298</v>
      </c>
      <c r="Q2869" s="1" t="s">
        <v>298</v>
      </c>
      <c r="R2869" s="1" t="s">
        <v>298</v>
      </c>
      <c r="S2869" s="1" t="s">
        <v>1209</v>
      </c>
      <c r="T2869" s="93">
        <v>3.7269999999999999</v>
      </c>
      <c r="U2869" s="94">
        <v>47557</v>
      </c>
      <c r="V2869" s="92">
        <v>5.8000000000000003E-2</v>
      </c>
      <c r="W2869" s="92">
        <v>5.799E-2</v>
      </c>
      <c r="X2869" s="1" t="s">
        <v>636</v>
      </c>
      <c r="Y2869" s="145" t="s">
        <v>3491</v>
      </c>
      <c r="Z2869" s="91">
        <v>4200</v>
      </c>
      <c r="AA2869" s="91">
        <v>3.19</v>
      </c>
      <c r="AB2869" s="91">
        <v>101.1451</v>
      </c>
      <c r="AC2869" s="91">
        <v>0</v>
      </c>
      <c r="AD2869" s="91">
        <v>13.55142</v>
      </c>
      <c r="AE2869" s="145" t="s">
        <v>3491</v>
      </c>
      <c r="AF2869" s="145" t="s">
        <v>3491</v>
      </c>
      <c r="AG2869" s="1" t="s">
        <v>17</v>
      </c>
      <c r="AH2869" s="92">
        <v>4.2048944971947303E-6</v>
      </c>
      <c r="AI2869" s="92">
        <v>2.1935412947718955E-3</v>
      </c>
      <c r="AJ2869" s="92">
        <v>4.7230058220303057E-4</v>
      </c>
    </row>
    <row r="2870" spans="1:36" x14ac:dyDescent="0.25">
      <c r="A2870" s="1">
        <v>13918</v>
      </c>
      <c r="B2870" s="1">
        <v>13927</v>
      </c>
      <c r="C2870" s="1" t="s">
        <v>2253</v>
      </c>
      <c r="D2870" s="1" t="s">
        <v>2254</v>
      </c>
      <c r="E2870" s="1" t="s">
        <v>430</v>
      </c>
      <c r="F2870" s="1" t="s">
        <v>2255</v>
      </c>
      <c r="G2870" s="1" t="s">
        <v>2256</v>
      </c>
      <c r="H2870" s="1" t="s">
        <v>76</v>
      </c>
      <c r="I2870" s="1" t="s">
        <v>230</v>
      </c>
      <c r="J2870" s="1" t="s">
        <v>61</v>
      </c>
      <c r="K2870" s="1" t="s">
        <v>314</v>
      </c>
      <c r="L2870" s="1" t="s">
        <v>821</v>
      </c>
      <c r="M2870" s="1" t="s">
        <v>476</v>
      </c>
      <c r="N2870" s="1" t="s">
        <v>130</v>
      </c>
      <c r="O2870" s="1" t="s">
        <v>62</v>
      </c>
      <c r="P2870" s="1" t="s">
        <v>298</v>
      </c>
      <c r="Q2870" s="1" t="s">
        <v>298</v>
      </c>
      <c r="R2870" s="1" t="s">
        <v>298</v>
      </c>
      <c r="S2870" s="1" t="s">
        <v>1209</v>
      </c>
      <c r="T2870" s="93">
        <v>1.9950000000000001</v>
      </c>
      <c r="U2870" s="94">
        <v>46827</v>
      </c>
      <c r="V2870" s="92">
        <v>5.7000000000000002E-2</v>
      </c>
      <c r="W2870" s="92">
        <v>5.0439999999999999E-2</v>
      </c>
      <c r="X2870" s="1" t="s">
        <v>636</v>
      </c>
      <c r="Y2870" s="145" t="s">
        <v>3491</v>
      </c>
      <c r="Z2870" s="91">
        <v>5000</v>
      </c>
      <c r="AA2870" s="91">
        <v>3.19</v>
      </c>
      <c r="AB2870" s="91">
        <v>102.0788</v>
      </c>
      <c r="AC2870" s="91">
        <v>0</v>
      </c>
      <c r="AD2870" s="91">
        <v>16.281569999999999</v>
      </c>
      <c r="AE2870" s="145" t="s">
        <v>3491</v>
      </c>
      <c r="AF2870" s="145" t="s">
        <v>3491</v>
      </c>
      <c r="AG2870" s="1" t="s">
        <v>17</v>
      </c>
      <c r="AH2870" s="92">
        <v>5.0019407530121696E-6</v>
      </c>
      <c r="AI2870" s="92">
        <v>2.635465223476156E-3</v>
      </c>
      <c r="AJ2870" s="92">
        <v>5.6745307799325789E-4</v>
      </c>
    </row>
    <row r="2871" spans="1:36" x14ac:dyDescent="0.25">
      <c r="A2871" s="1">
        <v>13918</v>
      </c>
      <c r="B2871" s="1">
        <v>13927</v>
      </c>
      <c r="C2871" s="1" t="s">
        <v>2130</v>
      </c>
      <c r="D2871" s="1" t="s">
        <v>2131</v>
      </c>
      <c r="E2871" s="1" t="s">
        <v>430</v>
      </c>
      <c r="F2871" s="1" t="s">
        <v>2132</v>
      </c>
      <c r="G2871" s="1" t="s">
        <v>2133</v>
      </c>
      <c r="H2871" s="1" t="s">
        <v>76</v>
      </c>
      <c r="I2871" s="1" t="s">
        <v>230</v>
      </c>
      <c r="J2871" s="1" t="s">
        <v>61</v>
      </c>
      <c r="K2871" s="1" t="s">
        <v>67</v>
      </c>
      <c r="L2871" s="1" t="s">
        <v>821</v>
      </c>
      <c r="M2871" s="1" t="s">
        <v>476</v>
      </c>
      <c r="N2871" s="1" t="s">
        <v>1151</v>
      </c>
      <c r="O2871" s="1" t="s">
        <v>62</v>
      </c>
      <c r="P2871" s="1" t="s">
        <v>2061</v>
      </c>
      <c r="Q2871" s="1" t="s">
        <v>84</v>
      </c>
      <c r="R2871" s="1" t="s">
        <v>57</v>
      </c>
      <c r="S2871" s="1" t="s">
        <v>1209</v>
      </c>
      <c r="T2871" s="93">
        <v>3.3849999999999998</v>
      </c>
      <c r="U2871" s="94">
        <v>47392</v>
      </c>
      <c r="V2871" s="92">
        <v>5.0259999999999999E-2</v>
      </c>
      <c r="W2871" s="92">
        <v>7.3050000000000004E-2</v>
      </c>
      <c r="X2871" s="1" t="s">
        <v>636</v>
      </c>
      <c r="Y2871" s="145" t="s">
        <v>3491</v>
      </c>
      <c r="Z2871" s="91">
        <v>5000</v>
      </c>
      <c r="AA2871" s="91">
        <v>3.19</v>
      </c>
      <c r="AB2871" s="91">
        <v>104.7735</v>
      </c>
      <c r="AC2871" s="91">
        <v>0</v>
      </c>
      <c r="AD2871" s="91">
        <v>16.711369999999999</v>
      </c>
      <c r="AE2871" s="145" t="s">
        <v>3491</v>
      </c>
      <c r="AF2871" s="145" t="s">
        <v>3491</v>
      </c>
      <c r="AG2871" s="1" t="s">
        <v>17</v>
      </c>
      <c r="AH2871" s="92">
        <v>1.12012688797387E-5</v>
      </c>
      <c r="AI2871" s="92">
        <v>2.7050360912149584E-3</v>
      </c>
      <c r="AJ2871" s="92">
        <v>5.8243267350655936E-4</v>
      </c>
    </row>
    <row r="2872" spans="1:36" x14ac:dyDescent="0.25">
      <c r="A2872" s="1">
        <v>13918</v>
      </c>
      <c r="B2872" s="1">
        <v>14337</v>
      </c>
      <c r="C2872" s="1" t="s">
        <v>1312</v>
      </c>
      <c r="D2872" s="1">
        <v>520043605</v>
      </c>
      <c r="E2872" s="1" t="s">
        <v>429</v>
      </c>
      <c r="F2872" s="1" t="s">
        <v>1313</v>
      </c>
      <c r="G2872" s="1" t="s">
        <v>1314</v>
      </c>
      <c r="H2872" s="1" t="s">
        <v>76</v>
      </c>
      <c r="I2872" s="1" t="s">
        <v>229</v>
      </c>
      <c r="J2872" s="1" t="s">
        <v>53</v>
      </c>
      <c r="K2872" s="1" t="s">
        <v>53</v>
      </c>
      <c r="L2872" s="1" t="s">
        <v>821</v>
      </c>
      <c r="M2872" s="1" t="s">
        <v>311</v>
      </c>
      <c r="N2872" s="1" t="s">
        <v>265</v>
      </c>
      <c r="O2872" s="1" t="s">
        <v>62</v>
      </c>
      <c r="P2872" s="1" t="s">
        <v>1315</v>
      </c>
      <c r="Q2872" s="1" t="s">
        <v>65</v>
      </c>
      <c r="R2872" s="1" t="s">
        <v>57</v>
      </c>
      <c r="S2872" s="1" t="s">
        <v>1207</v>
      </c>
      <c r="T2872" s="93">
        <v>5.1340000000000003</v>
      </c>
      <c r="U2872" s="94">
        <v>50009</v>
      </c>
      <c r="V2872" s="92">
        <v>5.1499999999999997E-2</v>
      </c>
      <c r="W2872" s="92">
        <v>3.3700000000000001E-2</v>
      </c>
      <c r="X2872" s="1" t="s">
        <v>636</v>
      </c>
      <c r="Y2872" s="145" t="s">
        <v>3491</v>
      </c>
      <c r="Z2872" s="91">
        <v>100.41</v>
      </c>
      <c r="AA2872" s="91">
        <v>1</v>
      </c>
      <c r="AB2872" s="91">
        <v>156.16999999999999</v>
      </c>
      <c r="AC2872" s="91">
        <v>0</v>
      </c>
      <c r="AD2872" s="91">
        <v>0.15681</v>
      </c>
      <c r="AE2872" s="145" t="s">
        <v>3491</v>
      </c>
      <c r="AF2872" s="145" t="s">
        <v>3491</v>
      </c>
      <c r="AG2872" s="1" t="s">
        <v>17</v>
      </c>
      <c r="AH2872" s="92">
        <v>5.7080753977695301E-8</v>
      </c>
      <c r="AI2872" s="92">
        <v>5.7513338043991545E-5</v>
      </c>
      <c r="AJ2872" s="92">
        <v>1.1569409995386491E-5</v>
      </c>
    </row>
    <row r="2873" spans="1:36" x14ac:dyDescent="0.25">
      <c r="A2873" s="1">
        <v>13918</v>
      </c>
      <c r="B2873" s="1">
        <v>14337</v>
      </c>
      <c r="C2873" s="1" t="s">
        <v>1326</v>
      </c>
      <c r="D2873" s="1">
        <v>520036104</v>
      </c>
      <c r="E2873" s="1" t="s">
        <v>429</v>
      </c>
      <c r="F2873" s="1" t="s">
        <v>1327</v>
      </c>
      <c r="G2873" s="1" t="s">
        <v>1328</v>
      </c>
      <c r="H2873" s="1" t="s">
        <v>76</v>
      </c>
      <c r="I2873" s="1" t="s">
        <v>229</v>
      </c>
      <c r="J2873" s="1" t="s">
        <v>53</v>
      </c>
      <c r="K2873" s="1" t="s">
        <v>53</v>
      </c>
      <c r="L2873" s="1" t="s">
        <v>821</v>
      </c>
      <c r="M2873" s="1" t="s">
        <v>311</v>
      </c>
      <c r="N2873" s="1" t="s">
        <v>140</v>
      </c>
      <c r="O2873" s="1" t="s">
        <v>62</v>
      </c>
      <c r="P2873" s="1" t="s">
        <v>1329</v>
      </c>
      <c r="Q2873" s="1" t="s">
        <v>65</v>
      </c>
      <c r="R2873" s="1" t="s">
        <v>57</v>
      </c>
      <c r="S2873" s="1" t="s">
        <v>1207</v>
      </c>
      <c r="T2873" s="93">
        <v>1.7629999999999999</v>
      </c>
      <c r="U2873" s="94">
        <v>47239</v>
      </c>
      <c r="V2873" s="92">
        <v>3.9E-2</v>
      </c>
      <c r="W2873" s="92">
        <v>2.9600000000000001E-2</v>
      </c>
      <c r="X2873" s="1" t="s">
        <v>636</v>
      </c>
      <c r="Y2873" s="145" t="s">
        <v>3491</v>
      </c>
      <c r="Z2873" s="91">
        <v>15451.61</v>
      </c>
      <c r="AA2873" s="91">
        <v>1</v>
      </c>
      <c r="AB2873" s="91">
        <v>121.31</v>
      </c>
      <c r="AC2873" s="91">
        <v>0</v>
      </c>
      <c r="AD2873" s="91">
        <v>18.744350000000001</v>
      </c>
      <c r="AE2873" s="145" t="s">
        <v>3491</v>
      </c>
      <c r="AF2873" s="145" t="s">
        <v>3491</v>
      </c>
      <c r="AG2873" s="1" t="s">
        <v>17</v>
      </c>
      <c r="AH2873" s="92">
        <v>1.1194312912516001E-5</v>
      </c>
      <c r="AI2873" s="92">
        <v>6.8748813083661306E-3</v>
      </c>
      <c r="AJ2873" s="92">
        <v>1.3829543412220062E-3</v>
      </c>
    </row>
    <row r="2874" spans="1:36" x14ac:dyDescent="0.25">
      <c r="A2874" s="1">
        <v>13918</v>
      </c>
      <c r="B2874" s="1">
        <v>14337</v>
      </c>
      <c r="C2874" s="1" t="s">
        <v>1333</v>
      </c>
      <c r="D2874" s="1">
        <v>513821488</v>
      </c>
      <c r="E2874" s="1" t="s">
        <v>429</v>
      </c>
      <c r="F2874" s="1" t="s">
        <v>1334</v>
      </c>
      <c r="G2874" s="1" t="s">
        <v>1335</v>
      </c>
      <c r="H2874" s="1" t="s">
        <v>76</v>
      </c>
      <c r="I2874" s="1" t="s">
        <v>229</v>
      </c>
      <c r="J2874" s="1" t="s">
        <v>53</v>
      </c>
      <c r="K2874" s="1" t="s">
        <v>53</v>
      </c>
      <c r="L2874" s="1" t="s">
        <v>821</v>
      </c>
      <c r="M2874" s="1" t="s">
        <v>311</v>
      </c>
      <c r="N2874" s="1" t="s">
        <v>651</v>
      </c>
      <c r="O2874" s="1" t="s">
        <v>62</v>
      </c>
      <c r="P2874" s="1" t="s">
        <v>1319</v>
      </c>
      <c r="Q2874" s="1" t="s">
        <v>65</v>
      </c>
      <c r="R2874" s="1" t="s">
        <v>57</v>
      </c>
      <c r="S2874" s="1" t="s">
        <v>1207</v>
      </c>
      <c r="T2874" s="93">
        <v>1.421</v>
      </c>
      <c r="U2874" s="94">
        <v>47016</v>
      </c>
      <c r="V2874" s="92">
        <v>0.04</v>
      </c>
      <c r="W2874" s="92">
        <v>2.6100000000000002E-2</v>
      </c>
      <c r="X2874" s="1" t="s">
        <v>636</v>
      </c>
      <c r="Y2874" s="145" t="s">
        <v>3491</v>
      </c>
      <c r="Z2874" s="91">
        <v>1238.57</v>
      </c>
      <c r="AA2874" s="91">
        <v>1</v>
      </c>
      <c r="AB2874" s="91">
        <v>122.36</v>
      </c>
      <c r="AC2874" s="91">
        <v>0</v>
      </c>
      <c r="AD2874" s="91">
        <v>1.5155099999999999</v>
      </c>
      <c r="AE2874" s="145" t="s">
        <v>3491</v>
      </c>
      <c r="AF2874" s="145" t="s">
        <v>3491</v>
      </c>
      <c r="AG2874" s="1" t="s">
        <v>17</v>
      </c>
      <c r="AH2874" s="92">
        <v>1.71567346339982E-6</v>
      </c>
      <c r="AI2874" s="92">
        <v>5.5584490108443103E-4</v>
      </c>
      <c r="AJ2874" s="92">
        <v>1.1181402042030597E-4</v>
      </c>
    </row>
    <row r="2875" spans="1:36" x14ac:dyDescent="0.25">
      <c r="A2875" s="1">
        <v>13918</v>
      </c>
      <c r="B2875" s="1">
        <v>14337</v>
      </c>
      <c r="C2875" s="1" t="s">
        <v>1333</v>
      </c>
      <c r="D2875" s="1">
        <v>513821488</v>
      </c>
      <c r="E2875" s="1" t="s">
        <v>429</v>
      </c>
      <c r="F2875" s="1" t="s">
        <v>1338</v>
      </c>
      <c r="G2875" s="1" t="s">
        <v>1339</v>
      </c>
      <c r="H2875" s="1" t="s">
        <v>76</v>
      </c>
      <c r="I2875" s="1" t="s">
        <v>229</v>
      </c>
      <c r="J2875" s="1" t="s">
        <v>53</v>
      </c>
      <c r="K2875" s="1" t="s">
        <v>53</v>
      </c>
      <c r="L2875" s="1" t="s">
        <v>821</v>
      </c>
      <c r="M2875" s="1" t="s">
        <v>311</v>
      </c>
      <c r="N2875" s="1" t="s">
        <v>651</v>
      </c>
      <c r="O2875" s="1" t="s">
        <v>62</v>
      </c>
      <c r="P2875" s="1" t="s">
        <v>1319</v>
      </c>
      <c r="Q2875" s="1" t="s">
        <v>65</v>
      </c>
      <c r="R2875" s="1" t="s">
        <v>57</v>
      </c>
      <c r="S2875" s="1" t="s">
        <v>1207</v>
      </c>
      <c r="T2875" s="93">
        <v>2.8</v>
      </c>
      <c r="U2875" s="94">
        <v>48112</v>
      </c>
      <c r="V2875" s="92">
        <v>3.5000000000000003E-2</v>
      </c>
      <c r="W2875" s="92">
        <v>2.5000000000000001E-2</v>
      </c>
      <c r="X2875" s="1" t="s">
        <v>636</v>
      </c>
      <c r="Y2875" s="145" t="s">
        <v>3491</v>
      </c>
      <c r="Z2875" s="91">
        <v>847.06</v>
      </c>
      <c r="AA2875" s="91">
        <v>1</v>
      </c>
      <c r="AB2875" s="91">
        <v>124.44</v>
      </c>
      <c r="AC2875" s="91">
        <v>0</v>
      </c>
      <c r="AD2875" s="91">
        <v>1.0540799999999999</v>
      </c>
      <c r="AE2875" s="145" t="s">
        <v>3491</v>
      </c>
      <c r="AF2875" s="145" t="s">
        <v>3491</v>
      </c>
      <c r="AG2875" s="1" t="s">
        <v>17</v>
      </c>
      <c r="AH2875" s="92">
        <v>1.14763184659163E-6</v>
      </c>
      <c r="AI2875" s="92">
        <v>3.8660582466303555E-4</v>
      </c>
      <c r="AJ2875" s="92">
        <v>7.7769808608743013E-5</v>
      </c>
    </row>
    <row r="2876" spans="1:36" x14ac:dyDescent="0.25">
      <c r="A2876" s="1">
        <v>13918</v>
      </c>
      <c r="B2876" s="1">
        <v>14337</v>
      </c>
      <c r="C2876" s="1" t="s">
        <v>1340</v>
      </c>
      <c r="D2876" s="1">
        <v>510960719</v>
      </c>
      <c r="E2876" s="1" t="s">
        <v>429</v>
      </c>
      <c r="F2876" s="1" t="s">
        <v>1341</v>
      </c>
      <c r="G2876" s="1" t="s">
        <v>1342</v>
      </c>
      <c r="H2876" s="1" t="s">
        <v>76</v>
      </c>
      <c r="I2876" s="1" t="s">
        <v>229</v>
      </c>
      <c r="J2876" s="1" t="s">
        <v>53</v>
      </c>
      <c r="K2876" s="1" t="s">
        <v>53</v>
      </c>
      <c r="L2876" s="1" t="s">
        <v>821</v>
      </c>
      <c r="M2876" s="1" t="s">
        <v>311</v>
      </c>
      <c r="N2876" s="1" t="s">
        <v>651</v>
      </c>
      <c r="O2876" s="1" t="s">
        <v>62</v>
      </c>
      <c r="P2876" s="1" t="s">
        <v>1343</v>
      </c>
      <c r="Q2876" s="1" t="s">
        <v>70</v>
      </c>
      <c r="R2876" s="1" t="s">
        <v>57</v>
      </c>
      <c r="S2876" s="1" t="s">
        <v>1207</v>
      </c>
      <c r="T2876" s="93">
        <v>2.4470000000000001</v>
      </c>
      <c r="U2876" s="94">
        <v>47669</v>
      </c>
      <c r="V2876" s="92">
        <v>1.34E-2</v>
      </c>
      <c r="W2876" s="92">
        <v>2.5499999999999998E-2</v>
      </c>
      <c r="X2876" s="1" t="s">
        <v>636</v>
      </c>
      <c r="Y2876" s="145" t="s">
        <v>3491</v>
      </c>
      <c r="Z2876" s="91">
        <v>10423.790000000001</v>
      </c>
      <c r="AA2876" s="91">
        <v>1</v>
      </c>
      <c r="AB2876" s="91">
        <v>116.05</v>
      </c>
      <c r="AC2876" s="91">
        <v>0.11928</v>
      </c>
      <c r="AD2876" s="91">
        <v>12.216089999999999</v>
      </c>
      <c r="AE2876" s="145" t="s">
        <v>3491</v>
      </c>
      <c r="AF2876" s="145" t="s">
        <v>3491</v>
      </c>
      <c r="AG2876" s="1" t="s">
        <v>17</v>
      </c>
      <c r="AH2876" s="92">
        <v>5.2433591714417801E-6</v>
      </c>
      <c r="AI2876" s="92">
        <v>4.4805057952032696E-3</v>
      </c>
      <c r="AJ2876" s="92">
        <v>9.0130064250073941E-4</v>
      </c>
    </row>
    <row r="2877" spans="1:36" x14ac:dyDescent="0.25">
      <c r="A2877" s="1">
        <v>13918</v>
      </c>
      <c r="B2877" s="1">
        <v>14337</v>
      </c>
      <c r="C2877" s="1" t="s">
        <v>1630</v>
      </c>
      <c r="D2877" s="1">
        <v>515328250</v>
      </c>
      <c r="E2877" s="1" t="s">
        <v>429</v>
      </c>
      <c r="F2877" s="1" t="s">
        <v>2439</v>
      </c>
      <c r="G2877" s="1" t="s">
        <v>2440</v>
      </c>
      <c r="H2877" s="1" t="s">
        <v>76</v>
      </c>
      <c r="I2877" s="1" t="s">
        <v>228</v>
      </c>
      <c r="J2877" s="1" t="s">
        <v>53</v>
      </c>
      <c r="K2877" s="1" t="s">
        <v>53</v>
      </c>
      <c r="L2877" s="1" t="s">
        <v>821</v>
      </c>
      <c r="M2877" s="1" t="s">
        <v>311</v>
      </c>
      <c r="N2877" s="1" t="s">
        <v>652</v>
      </c>
      <c r="O2877" s="1" t="s">
        <v>62</v>
      </c>
      <c r="P2877" s="1" t="s">
        <v>1398</v>
      </c>
      <c r="Q2877" s="1" t="s">
        <v>70</v>
      </c>
      <c r="R2877" s="1" t="s">
        <v>57</v>
      </c>
      <c r="S2877" s="1" t="s">
        <v>1207</v>
      </c>
      <c r="T2877" s="93">
        <v>1.1319999999999999</v>
      </c>
      <c r="U2877" s="94">
        <v>46629</v>
      </c>
      <c r="V2877" s="92">
        <v>2.6499999999999999E-2</v>
      </c>
      <c r="W2877" s="92">
        <v>4.7199999999999999E-2</v>
      </c>
      <c r="X2877" s="1" t="s">
        <v>636</v>
      </c>
      <c r="Y2877" s="145" t="s">
        <v>3491</v>
      </c>
      <c r="Z2877" s="91">
        <v>36800</v>
      </c>
      <c r="AA2877" s="91">
        <v>1</v>
      </c>
      <c r="AB2877" s="91">
        <v>98.66</v>
      </c>
      <c r="AC2877" s="91">
        <v>0</v>
      </c>
      <c r="AD2877" s="91">
        <v>36.30688</v>
      </c>
      <c r="AE2877" s="145" t="s">
        <v>3491</v>
      </c>
      <c r="AF2877" s="145" t="s">
        <v>3491</v>
      </c>
      <c r="AG2877" s="1" t="s">
        <v>17</v>
      </c>
      <c r="AH2877" s="92">
        <v>8.9821660143332E-5</v>
      </c>
      <c r="AI2877" s="92">
        <v>1.3316305482830405E-2</v>
      </c>
      <c r="AJ2877" s="92">
        <v>2.6787142425438292E-3</v>
      </c>
    </row>
    <row r="2878" spans="1:36" x14ac:dyDescent="0.25">
      <c r="A2878" s="1">
        <v>13918</v>
      </c>
      <c r="B2878" s="1">
        <v>14337</v>
      </c>
      <c r="C2878" s="1" t="s">
        <v>1363</v>
      </c>
      <c r="D2878" s="1">
        <v>510560188</v>
      </c>
      <c r="E2878" s="1" t="s">
        <v>429</v>
      </c>
      <c r="F2878" s="1" t="s">
        <v>1364</v>
      </c>
      <c r="G2878" s="1" t="s">
        <v>1365</v>
      </c>
      <c r="H2878" s="1" t="s">
        <v>76</v>
      </c>
      <c r="I2878" s="1" t="s">
        <v>229</v>
      </c>
      <c r="J2878" s="1" t="s">
        <v>53</v>
      </c>
      <c r="K2878" s="1" t="s">
        <v>53</v>
      </c>
      <c r="L2878" s="1" t="s">
        <v>821</v>
      </c>
      <c r="M2878" s="1" t="s">
        <v>311</v>
      </c>
      <c r="N2878" s="1" t="s">
        <v>652</v>
      </c>
      <c r="O2878" s="1" t="s">
        <v>62</v>
      </c>
      <c r="P2878" s="1" t="s">
        <v>1366</v>
      </c>
      <c r="Q2878" s="1" t="s">
        <v>65</v>
      </c>
      <c r="R2878" s="1" t="s">
        <v>57</v>
      </c>
      <c r="S2878" s="1" t="s">
        <v>1207</v>
      </c>
      <c r="T2878" s="93">
        <v>0.78</v>
      </c>
      <c r="U2878" s="94">
        <v>46310</v>
      </c>
      <c r="V2878" s="92">
        <v>2.5700000000000001E-2</v>
      </c>
      <c r="W2878" s="92">
        <v>2.98E-2</v>
      </c>
      <c r="X2878" s="1" t="s">
        <v>636</v>
      </c>
      <c r="Y2878" s="145" t="s">
        <v>3491</v>
      </c>
      <c r="Z2878" s="91">
        <v>7857.14</v>
      </c>
      <c r="AA2878" s="91">
        <v>1</v>
      </c>
      <c r="AB2878" s="91">
        <v>119.3</v>
      </c>
      <c r="AC2878" s="91">
        <v>0</v>
      </c>
      <c r="AD2878" s="91">
        <v>9.3735700000000008</v>
      </c>
      <c r="AE2878" s="145" t="s">
        <v>3491</v>
      </c>
      <c r="AF2878" s="145" t="s">
        <v>3491</v>
      </c>
      <c r="AG2878" s="1" t="s">
        <v>17</v>
      </c>
      <c r="AH2878" s="92">
        <v>9.4687469726414303E-6</v>
      </c>
      <c r="AI2878" s="92">
        <v>3.4379522995282054E-3</v>
      </c>
      <c r="AJ2878" s="92">
        <v>6.9158009342806554E-4</v>
      </c>
    </row>
    <row r="2879" spans="1:36" x14ac:dyDescent="0.25">
      <c r="A2879" s="1">
        <v>13918</v>
      </c>
      <c r="B2879" s="1">
        <v>14337</v>
      </c>
      <c r="C2879" s="1" t="s">
        <v>1372</v>
      </c>
      <c r="D2879" s="1">
        <v>513436394</v>
      </c>
      <c r="E2879" s="1" t="s">
        <v>429</v>
      </c>
      <c r="F2879" s="1" t="s">
        <v>1373</v>
      </c>
      <c r="G2879" s="1" t="s">
        <v>1374</v>
      </c>
      <c r="H2879" s="1" t="s">
        <v>76</v>
      </c>
      <c r="I2879" s="1" t="s">
        <v>229</v>
      </c>
      <c r="J2879" s="1" t="s">
        <v>53</v>
      </c>
      <c r="K2879" s="1" t="s">
        <v>53</v>
      </c>
      <c r="L2879" s="1" t="s">
        <v>821</v>
      </c>
      <c r="M2879" s="1" t="s">
        <v>311</v>
      </c>
      <c r="N2879" s="1" t="s">
        <v>258</v>
      </c>
      <c r="O2879" s="1" t="s">
        <v>62</v>
      </c>
      <c r="P2879" s="1" t="s">
        <v>1206</v>
      </c>
      <c r="Q2879" s="1" t="s">
        <v>65</v>
      </c>
      <c r="R2879" s="1" t="s">
        <v>57</v>
      </c>
      <c r="S2879" s="1" t="s">
        <v>1207</v>
      </c>
      <c r="T2879" s="93">
        <v>4.7460000000000004</v>
      </c>
      <c r="U2879" s="94">
        <v>48760</v>
      </c>
      <c r="V2879" s="92">
        <v>2.6499999999999999E-2</v>
      </c>
      <c r="W2879" s="92">
        <v>2.1999999999999999E-2</v>
      </c>
      <c r="X2879" s="1" t="s">
        <v>636</v>
      </c>
      <c r="Y2879" s="145" t="s">
        <v>3491</v>
      </c>
      <c r="Z2879" s="91">
        <v>5631.07</v>
      </c>
      <c r="AA2879" s="91">
        <v>1</v>
      </c>
      <c r="AB2879" s="91">
        <v>121.24</v>
      </c>
      <c r="AC2879" s="91">
        <v>0</v>
      </c>
      <c r="AD2879" s="91">
        <v>6.8271100000000002</v>
      </c>
      <c r="AE2879" s="145" t="s">
        <v>3491</v>
      </c>
      <c r="AF2879" s="145" t="s">
        <v>3491</v>
      </c>
      <c r="AG2879" s="1" t="s">
        <v>17</v>
      </c>
      <c r="AH2879" s="92">
        <v>4.0770013166928698E-6</v>
      </c>
      <c r="AI2879" s="92">
        <v>2.5039849836969272E-3</v>
      </c>
      <c r="AJ2879" s="92">
        <v>5.0370279110772953E-4</v>
      </c>
    </row>
    <row r="2880" spans="1:36" x14ac:dyDescent="0.25">
      <c r="A2880" s="1">
        <v>13918</v>
      </c>
      <c r="B2880" s="1">
        <v>14337</v>
      </c>
      <c r="C2880" s="1" t="s">
        <v>1340</v>
      </c>
      <c r="D2880" s="1">
        <v>510960719</v>
      </c>
      <c r="E2880" s="1" t="s">
        <v>429</v>
      </c>
      <c r="F2880" s="1" t="s">
        <v>1389</v>
      </c>
      <c r="G2880" s="1" t="s">
        <v>1390</v>
      </c>
      <c r="H2880" s="1" t="s">
        <v>76</v>
      </c>
      <c r="I2880" s="1" t="s">
        <v>229</v>
      </c>
      <c r="J2880" s="1" t="s">
        <v>53</v>
      </c>
      <c r="K2880" s="1" t="s">
        <v>53</v>
      </c>
      <c r="L2880" s="1" t="s">
        <v>821</v>
      </c>
      <c r="M2880" s="1" t="s">
        <v>311</v>
      </c>
      <c r="N2880" s="1" t="s">
        <v>651</v>
      </c>
      <c r="O2880" s="1" t="s">
        <v>62</v>
      </c>
      <c r="P2880" s="1" t="s">
        <v>1343</v>
      </c>
      <c r="Q2880" s="1" t="s">
        <v>70</v>
      </c>
      <c r="R2880" s="1" t="s">
        <v>57</v>
      </c>
      <c r="S2880" s="1" t="s">
        <v>1207</v>
      </c>
      <c r="T2880" s="93">
        <v>1.47</v>
      </c>
      <c r="U2880" s="94">
        <v>46934</v>
      </c>
      <c r="V2880" s="92">
        <v>1.77E-2</v>
      </c>
      <c r="W2880" s="92">
        <v>2.5700000000000001E-2</v>
      </c>
      <c r="X2880" s="1" t="s">
        <v>636</v>
      </c>
      <c r="Y2880" s="145" t="s">
        <v>3491</v>
      </c>
      <c r="Z2880" s="91">
        <v>9375</v>
      </c>
      <c r="AA2880" s="91">
        <v>1</v>
      </c>
      <c r="AB2880" s="91">
        <v>116.62</v>
      </c>
      <c r="AC2880" s="91">
        <v>0</v>
      </c>
      <c r="AD2880" s="91">
        <v>10.933120000000001</v>
      </c>
      <c r="AE2880" s="145" t="s">
        <v>3491</v>
      </c>
      <c r="AF2880" s="145" t="s">
        <v>3491</v>
      </c>
      <c r="AG2880" s="1" t="s">
        <v>17</v>
      </c>
      <c r="AH2880" s="92">
        <v>3.8539910852561398E-6</v>
      </c>
      <c r="AI2880" s="92">
        <v>4.0099497891430708E-3</v>
      </c>
      <c r="AJ2880" s="92">
        <v>8.0664337611606376E-4</v>
      </c>
    </row>
    <row r="2881" spans="1:36" x14ac:dyDescent="0.25">
      <c r="A2881" s="1">
        <v>13918</v>
      </c>
      <c r="B2881" s="1">
        <v>14337</v>
      </c>
      <c r="C2881" s="1" t="s">
        <v>2136</v>
      </c>
      <c r="D2881" s="1">
        <v>520043878</v>
      </c>
      <c r="E2881" s="1" t="s">
        <v>429</v>
      </c>
      <c r="F2881" s="1" t="s">
        <v>2137</v>
      </c>
      <c r="G2881" s="1" t="s">
        <v>2138</v>
      </c>
      <c r="H2881" s="1" t="s">
        <v>76</v>
      </c>
      <c r="I2881" s="1" t="s">
        <v>228</v>
      </c>
      <c r="J2881" s="1" t="s">
        <v>53</v>
      </c>
      <c r="K2881" s="1" t="s">
        <v>53</v>
      </c>
      <c r="L2881" s="1" t="s">
        <v>821</v>
      </c>
      <c r="M2881" s="1" t="s">
        <v>311</v>
      </c>
      <c r="N2881" s="1" t="s">
        <v>156</v>
      </c>
      <c r="O2881" s="1" t="s">
        <v>62</v>
      </c>
      <c r="P2881" s="1" t="s">
        <v>1398</v>
      </c>
      <c r="Q2881" s="1" t="s">
        <v>70</v>
      </c>
      <c r="R2881" s="1" t="s">
        <v>57</v>
      </c>
      <c r="S2881" s="1" t="s">
        <v>1207</v>
      </c>
      <c r="T2881" s="93">
        <v>1.214</v>
      </c>
      <c r="U2881" s="94">
        <v>46660</v>
      </c>
      <c r="V2881" s="92">
        <v>3.2899999999999999E-2</v>
      </c>
      <c r="W2881" s="92">
        <v>4.53E-2</v>
      </c>
      <c r="X2881" s="1" t="s">
        <v>636</v>
      </c>
      <c r="Y2881" s="145" t="s">
        <v>3491</v>
      </c>
      <c r="Z2881" s="91">
        <v>1333.33</v>
      </c>
      <c r="AA2881" s="91">
        <v>1</v>
      </c>
      <c r="AB2881" s="91">
        <v>99.42</v>
      </c>
      <c r="AC2881" s="91">
        <v>0</v>
      </c>
      <c r="AD2881" s="91">
        <v>1.3255999999999999</v>
      </c>
      <c r="AE2881" s="145" t="s">
        <v>3491</v>
      </c>
      <c r="AF2881" s="145" t="s">
        <v>3491</v>
      </c>
      <c r="AG2881" s="1" t="s">
        <v>17</v>
      </c>
      <c r="AH2881" s="92">
        <v>2.7954788347796399E-6</v>
      </c>
      <c r="AI2881" s="92">
        <v>4.8619144768264261E-4</v>
      </c>
      <c r="AJ2881" s="92">
        <v>9.7802499138347878E-5</v>
      </c>
    </row>
    <row r="2882" spans="1:36" x14ac:dyDescent="0.25">
      <c r="A2882" s="1">
        <v>13918</v>
      </c>
      <c r="B2882" s="1">
        <v>14337</v>
      </c>
      <c r="C2882" s="1" t="s">
        <v>1399</v>
      </c>
      <c r="D2882" s="1">
        <v>520010869</v>
      </c>
      <c r="E2882" s="1" t="s">
        <v>429</v>
      </c>
      <c r="F2882" s="1" t="s">
        <v>1400</v>
      </c>
      <c r="G2882" s="1" t="s">
        <v>1401</v>
      </c>
      <c r="H2882" s="1" t="s">
        <v>76</v>
      </c>
      <c r="I2882" s="1" t="s">
        <v>229</v>
      </c>
      <c r="J2882" s="1" t="s">
        <v>53</v>
      </c>
      <c r="K2882" s="1" t="s">
        <v>53</v>
      </c>
      <c r="L2882" s="1" t="s">
        <v>821</v>
      </c>
      <c r="M2882" s="1" t="s">
        <v>311</v>
      </c>
      <c r="N2882" s="1" t="s">
        <v>258</v>
      </c>
      <c r="O2882" s="1" t="s">
        <v>62</v>
      </c>
      <c r="P2882" s="1" t="s">
        <v>1206</v>
      </c>
      <c r="Q2882" s="1" t="s">
        <v>65</v>
      </c>
      <c r="R2882" s="1" t="s">
        <v>57</v>
      </c>
      <c r="S2882" s="1" t="s">
        <v>1207</v>
      </c>
      <c r="T2882" s="93">
        <v>11.851000000000001</v>
      </c>
      <c r="U2882" s="94">
        <v>56249</v>
      </c>
      <c r="V2882" s="92">
        <v>2.07E-2</v>
      </c>
      <c r="W2882" s="92">
        <v>2.6700000000000002E-2</v>
      </c>
      <c r="X2882" s="1" t="s">
        <v>636</v>
      </c>
      <c r="Y2882" s="145" t="s">
        <v>3491</v>
      </c>
      <c r="Z2882" s="91">
        <v>11527.23</v>
      </c>
      <c r="AA2882" s="91">
        <v>1</v>
      </c>
      <c r="AB2882" s="91">
        <v>108.47</v>
      </c>
      <c r="AC2882" s="91">
        <v>0</v>
      </c>
      <c r="AD2882" s="91">
        <v>12.503590000000001</v>
      </c>
      <c r="AE2882" s="145" t="s">
        <v>3491</v>
      </c>
      <c r="AF2882" s="145" t="s">
        <v>3491</v>
      </c>
      <c r="AG2882" s="1" t="s">
        <v>17</v>
      </c>
      <c r="AH2882" s="92">
        <v>1.7471138849770899E-6</v>
      </c>
      <c r="AI2882" s="92">
        <v>4.5859524165134382E-3</v>
      </c>
      <c r="AJ2882" s="92">
        <v>9.2251233418923911E-4</v>
      </c>
    </row>
    <row r="2883" spans="1:36" x14ac:dyDescent="0.25">
      <c r="A2883" s="1">
        <v>13918</v>
      </c>
      <c r="B2883" s="1">
        <v>14337</v>
      </c>
      <c r="C2883" s="1" t="s">
        <v>1316</v>
      </c>
      <c r="D2883" s="1">
        <v>520026683</v>
      </c>
      <c r="E2883" s="1" t="s">
        <v>429</v>
      </c>
      <c r="F2883" s="1" t="s">
        <v>1402</v>
      </c>
      <c r="G2883" s="1" t="s">
        <v>1403</v>
      </c>
      <c r="H2883" s="1" t="s">
        <v>76</v>
      </c>
      <c r="I2883" s="1" t="s">
        <v>229</v>
      </c>
      <c r="J2883" s="1" t="s">
        <v>53</v>
      </c>
      <c r="K2883" s="1" t="s">
        <v>53</v>
      </c>
      <c r="L2883" s="1" t="s">
        <v>821</v>
      </c>
      <c r="M2883" s="1" t="s">
        <v>311</v>
      </c>
      <c r="N2883" s="1" t="s">
        <v>651</v>
      </c>
      <c r="O2883" s="1" t="s">
        <v>62</v>
      </c>
      <c r="P2883" s="1" t="s">
        <v>1319</v>
      </c>
      <c r="Q2883" s="1" t="s">
        <v>65</v>
      </c>
      <c r="R2883" s="1" t="s">
        <v>57</v>
      </c>
      <c r="S2883" s="1" t="s">
        <v>1207</v>
      </c>
      <c r="T2883" s="93">
        <v>2.38</v>
      </c>
      <c r="U2883" s="94">
        <v>47394</v>
      </c>
      <c r="V2883" s="92">
        <v>1.14E-2</v>
      </c>
      <c r="W2883" s="92">
        <v>2.46E-2</v>
      </c>
      <c r="X2883" s="1" t="s">
        <v>636</v>
      </c>
      <c r="Y2883" s="145" t="s">
        <v>3491</v>
      </c>
      <c r="Z2883" s="91">
        <v>9540</v>
      </c>
      <c r="AA2883" s="91">
        <v>1</v>
      </c>
      <c r="AB2883" s="91">
        <v>112.98</v>
      </c>
      <c r="AC2883" s="91">
        <v>0</v>
      </c>
      <c r="AD2883" s="91">
        <v>10.77829</v>
      </c>
      <c r="AE2883" s="145" t="s">
        <v>3491</v>
      </c>
      <c r="AF2883" s="145" t="s">
        <v>3491</v>
      </c>
      <c r="AG2883" s="1" t="s">
        <v>17</v>
      </c>
      <c r="AH2883" s="92">
        <v>4.4858553785617601E-6</v>
      </c>
      <c r="AI2883" s="92">
        <v>3.953162657395406E-3</v>
      </c>
      <c r="AJ2883" s="92">
        <v>7.9522005011908848E-4</v>
      </c>
    </row>
    <row r="2884" spans="1:36" x14ac:dyDescent="0.25">
      <c r="A2884" s="1">
        <v>13918</v>
      </c>
      <c r="B2884" s="1">
        <v>14337</v>
      </c>
      <c r="C2884" s="1" t="s">
        <v>1344</v>
      </c>
      <c r="D2884" s="1">
        <v>513623314</v>
      </c>
      <c r="E2884" s="1" t="s">
        <v>429</v>
      </c>
      <c r="F2884" s="1" t="s">
        <v>1409</v>
      </c>
      <c r="G2884" s="1" t="s">
        <v>1410</v>
      </c>
      <c r="H2884" s="1" t="s">
        <v>76</v>
      </c>
      <c r="I2884" s="1" t="s">
        <v>229</v>
      </c>
      <c r="J2884" s="1" t="s">
        <v>53</v>
      </c>
      <c r="K2884" s="1" t="s">
        <v>53</v>
      </c>
      <c r="L2884" s="1" t="s">
        <v>821</v>
      </c>
      <c r="M2884" s="1" t="s">
        <v>311</v>
      </c>
      <c r="N2884" s="1" t="s">
        <v>651</v>
      </c>
      <c r="O2884" s="1" t="s">
        <v>62</v>
      </c>
      <c r="P2884" s="1" t="s">
        <v>1319</v>
      </c>
      <c r="Q2884" s="1" t="s">
        <v>65</v>
      </c>
      <c r="R2884" s="1" t="s">
        <v>57</v>
      </c>
      <c r="S2884" s="1" t="s">
        <v>1207</v>
      </c>
      <c r="T2884" s="93">
        <v>2.4510000000000001</v>
      </c>
      <c r="U2884" s="94">
        <v>47202</v>
      </c>
      <c r="V2884" s="92">
        <v>7.7999999999999996E-3</v>
      </c>
      <c r="W2884" s="92">
        <v>2.4899999999999999E-2</v>
      </c>
      <c r="X2884" s="1" t="s">
        <v>636</v>
      </c>
      <c r="Y2884" s="145" t="s">
        <v>3491</v>
      </c>
      <c r="Z2884" s="91">
        <v>1000</v>
      </c>
      <c r="AA2884" s="91">
        <v>1</v>
      </c>
      <c r="AB2884" s="91">
        <v>112.4</v>
      </c>
      <c r="AC2884" s="91">
        <v>0</v>
      </c>
      <c r="AD2884" s="91">
        <v>1.1240000000000001</v>
      </c>
      <c r="AE2884" s="145" t="s">
        <v>3491</v>
      </c>
      <c r="AF2884" s="145" t="s">
        <v>3491</v>
      </c>
      <c r="AG2884" s="1" t="s">
        <v>17</v>
      </c>
      <c r="AH2884" s="92">
        <v>1.72426279144352E-6</v>
      </c>
      <c r="AI2884" s="92">
        <v>4.1225044296566867E-4</v>
      </c>
      <c r="AJ2884" s="92">
        <v>8.2928492027386122E-5</v>
      </c>
    </row>
    <row r="2885" spans="1:36" x14ac:dyDescent="0.25">
      <c r="A2885" s="1">
        <v>13918</v>
      </c>
      <c r="B2885" s="1">
        <v>14337</v>
      </c>
      <c r="C2885" s="1" t="s">
        <v>1411</v>
      </c>
      <c r="D2885" s="1">
        <v>1665</v>
      </c>
      <c r="E2885" s="1" t="s">
        <v>2</v>
      </c>
      <c r="F2885" s="1" t="s">
        <v>1412</v>
      </c>
      <c r="G2885" s="1" t="s">
        <v>1413</v>
      </c>
      <c r="H2885" s="1" t="s">
        <v>76</v>
      </c>
      <c r="I2885" s="1" t="s">
        <v>228</v>
      </c>
      <c r="J2885" s="1" t="s">
        <v>53</v>
      </c>
      <c r="K2885" s="1" t="s">
        <v>314</v>
      </c>
      <c r="L2885" s="1" t="s">
        <v>821</v>
      </c>
      <c r="M2885" s="1" t="s">
        <v>311</v>
      </c>
      <c r="N2885" s="1" t="s">
        <v>652</v>
      </c>
      <c r="O2885" s="1" t="s">
        <v>62</v>
      </c>
      <c r="P2885" s="1" t="s">
        <v>1315</v>
      </c>
      <c r="Q2885" s="1" t="s">
        <v>65</v>
      </c>
      <c r="R2885" s="1" t="s">
        <v>57</v>
      </c>
      <c r="S2885" s="1" t="s">
        <v>1207</v>
      </c>
      <c r="T2885" s="93">
        <v>3.173</v>
      </c>
      <c r="U2885" s="94">
        <v>48502</v>
      </c>
      <c r="V2885" s="92">
        <v>4.4999999999999998E-2</v>
      </c>
      <c r="W2885" s="92">
        <v>5.1900000000000002E-2</v>
      </c>
      <c r="X2885" s="1" t="s">
        <v>636</v>
      </c>
      <c r="Y2885" s="145" t="s">
        <v>3491</v>
      </c>
      <c r="Z2885" s="91">
        <v>18080.14</v>
      </c>
      <c r="AA2885" s="91">
        <v>1</v>
      </c>
      <c r="AB2885" s="91">
        <v>99</v>
      </c>
      <c r="AC2885" s="91">
        <v>0</v>
      </c>
      <c r="AD2885" s="91">
        <v>17.899339999999999</v>
      </c>
      <c r="AE2885" s="145" t="s">
        <v>3491</v>
      </c>
      <c r="AF2885" s="145" t="s">
        <v>3491</v>
      </c>
      <c r="AG2885" s="1" t="s">
        <v>17</v>
      </c>
      <c r="AH2885" s="92">
        <v>2.3929065608352299E-5</v>
      </c>
      <c r="AI2885" s="92">
        <v>6.5649562667198496E-3</v>
      </c>
      <c r="AJ2885" s="92">
        <v>1.3206096748091399E-3</v>
      </c>
    </row>
    <row r="2886" spans="1:36" x14ac:dyDescent="0.25">
      <c r="A2886" s="1">
        <v>13918</v>
      </c>
      <c r="B2886" s="1">
        <v>14337</v>
      </c>
      <c r="C2886" s="1" t="s">
        <v>1414</v>
      </c>
      <c r="D2886" s="1">
        <v>1737</v>
      </c>
      <c r="E2886" s="1" t="s">
        <v>2</v>
      </c>
      <c r="F2886" s="1" t="s">
        <v>1415</v>
      </c>
      <c r="G2886" s="1" t="s">
        <v>1416</v>
      </c>
      <c r="H2886" s="1" t="s">
        <v>76</v>
      </c>
      <c r="I2886" s="1" t="s">
        <v>228</v>
      </c>
      <c r="J2886" s="1" t="s">
        <v>53</v>
      </c>
      <c r="K2886" s="1" t="s">
        <v>314</v>
      </c>
      <c r="L2886" s="1" t="s">
        <v>821</v>
      </c>
      <c r="M2886" s="1" t="s">
        <v>311</v>
      </c>
      <c r="N2886" s="1" t="s">
        <v>652</v>
      </c>
      <c r="O2886" s="1" t="s">
        <v>62</v>
      </c>
      <c r="P2886" s="1" t="s">
        <v>1319</v>
      </c>
      <c r="Q2886" s="1" t="s">
        <v>65</v>
      </c>
      <c r="R2886" s="1" t="s">
        <v>57</v>
      </c>
      <c r="S2886" s="1" t="s">
        <v>1207</v>
      </c>
      <c r="T2886" s="93">
        <v>1.464</v>
      </c>
      <c r="U2886" s="94">
        <v>46752</v>
      </c>
      <c r="V2886" s="92">
        <v>3.49E-2</v>
      </c>
      <c r="W2886" s="92">
        <v>5.1799999999999999E-2</v>
      </c>
      <c r="X2886" s="1" t="s">
        <v>636</v>
      </c>
      <c r="Y2886" s="145" t="s">
        <v>3491</v>
      </c>
      <c r="Z2886" s="91">
        <v>15989.32</v>
      </c>
      <c r="AA2886" s="91">
        <v>1</v>
      </c>
      <c r="AB2886" s="91">
        <v>97.7</v>
      </c>
      <c r="AC2886" s="91">
        <v>0</v>
      </c>
      <c r="AD2886" s="91">
        <v>15.62157</v>
      </c>
      <c r="AE2886" s="145" t="s">
        <v>3491</v>
      </c>
      <c r="AF2886" s="145" t="s">
        <v>3491</v>
      </c>
      <c r="AG2886" s="1" t="s">
        <v>17</v>
      </c>
      <c r="AH2886" s="92">
        <v>2.5353712411502999E-5</v>
      </c>
      <c r="AI2886" s="92">
        <v>5.7295366123836303E-3</v>
      </c>
      <c r="AJ2886" s="92">
        <v>1.1525562661923968E-3</v>
      </c>
    </row>
    <row r="2887" spans="1:36" x14ac:dyDescent="0.25">
      <c r="A2887" s="1">
        <v>13918</v>
      </c>
      <c r="B2887" s="1">
        <v>14337</v>
      </c>
      <c r="C2887" s="1" t="s">
        <v>1417</v>
      </c>
      <c r="D2887" s="1">
        <v>511809071</v>
      </c>
      <c r="E2887" s="1" t="s">
        <v>429</v>
      </c>
      <c r="F2887" s="1" t="s">
        <v>1418</v>
      </c>
      <c r="G2887" s="1" t="s">
        <v>1419</v>
      </c>
      <c r="H2887" s="1" t="s">
        <v>76</v>
      </c>
      <c r="I2887" s="1" t="s">
        <v>229</v>
      </c>
      <c r="J2887" s="1" t="s">
        <v>53</v>
      </c>
      <c r="K2887" s="1" t="s">
        <v>53</v>
      </c>
      <c r="L2887" s="1" t="s">
        <v>821</v>
      </c>
      <c r="M2887" s="1" t="s">
        <v>311</v>
      </c>
      <c r="N2887" s="1" t="s">
        <v>75</v>
      </c>
      <c r="O2887" s="1" t="s">
        <v>62</v>
      </c>
      <c r="P2887" s="1" t="s">
        <v>1315</v>
      </c>
      <c r="Q2887" s="1" t="s">
        <v>65</v>
      </c>
      <c r="R2887" s="1" t="s">
        <v>57</v>
      </c>
      <c r="S2887" s="1" t="s">
        <v>1207</v>
      </c>
      <c r="T2887" s="93">
        <v>0.84599999999999997</v>
      </c>
      <c r="U2887" s="94">
        <v>46609</v>
      </c>
      <c r="V2887" s="92">
        <v>1.0500000000000001E-2</v>
      </c>
      <c r="W2887" s="92">
        <v>2.9700000000000001E-2</v>
      </c>
      <c r="X2887" s="1" t="s">
        <v>636</v>
      </c>
      <c r="Y2887" s="145" t="s">
        <v>3491</v>
      </c>
      <c r="Z2887" s="91">
        <v>1166.6500000000001</v>
      </c>
      <c r="AA2887" s="91">
        <v>1</v>
      </c>
      <c r="AB2887" s="91">
        <v>115.34</v>
      </c>
      <c r="AC2887" s="91">
        <v>0</v>
      </c>
      <c r="AD2887" s="91">
        <v>1.34561</v>
      </c>
      <c r="AE2887" s="145" t="s">
        <v>3491</v>
      </c>
      <c r="AF2887" s="145" t="s">
        <v>3491</v>
      </c>
      <c r="AG2887" s="1" t="s">
        <v>17</v>
      </c>
      <c r="AH2887" s="92">
        <v>3.6398518857799199E-6</v>
      </c>
      <c r="AI2887" s="92">
        <v>4.9353053252583034E-4</v>
      </c>
      <c r="AJ2887" s="92">
        <v>9.9278832879867458E-5</v>
      </c>
    </row>
    <row r="2888" spans="1:36" x14ac:dyDescent="0.25">
      <c r="A2888" s="1">
        <v>13918</v>
      </c>
      <c r="B2888" s="1">
        <v>14337</v>
      </c>
      <c r="C2888" s="1" t="s">
        <v>1320</v>
      </c>
      <c r="D2888" s="1">
        <v>511659401</v>
      </c>
      <c r="E2888" s="1" t="s">
        <v>429</v>
      </c>
      <c r="F2888" s="1" t="s">
        <v>1420</v>
      </c>
      <c r="G2888" s="1" t="s">
        <v>1421</v>
      </c>
      <c r="H2888" s="1" t="s">
        <v>76</v>
      </c>
      <c r="I2888" s="1" t="s">
        <v>229</v>
      </c>
      <c r="J2888" s="1" t="s">
        <v>53</v>
      </c>
      <c r="K2888" s="1" t="s">
        <v>53</v>
      </c>
      <c r="L2888" s="1" t="s">
        <v>821</v>
      </c>
      <c r="M2888" s="1" t="s">
        <v>311</v>
      </c>
      <c r="N2888" s="1" t="s">
        <v>651</v>
      </c>
      <c r="O2888" s="1" t="s">
        <v>62</v>
      </c>
      <c r="P2888" s="1" t="s">
        <v>1319</v>
      </c>
      <c r="Q2888" s="1" t="s">
        <v>65</v>
      </c>
      <c r="R2888" s="1" t="s">
        <v>57</v>
      </c>
      <c r="S2888" s="1" t="s">
        <v>1207</v>
      </c>
      <c r="T2888" s="93">
        <v>4.6379999999999999</v>
      </c>
      <c r="U2888" s="94">
        <v>49551</v>
      </c>
      <c r="V2888" s="92">
        <v>6.4999999999999997E-3</v>
      </c>
      <c r="W2888" s="92">
        <v>2.4899999999999999E-2</v>
      </c>
      <c r="X2888" s="1" t="s">
        <v>636</v>
      </c>
      <c r="Y2888" s="145" t="s">
        <v>3491</v>
      </c>
      <c r="Z2888" s="91">
        <v>4610.3900000000003</v>
      </c>
      <c r="AA2888" s="91">
        <v>1</v>
      </c>
      <c r="AB2888" s="91">
        <v>107.91</v>
      </c>
      <c r="AC2888" s="91">
        <v>0</v>
      </c>
      <c r="AD2888" s="91">
        <v>4.9750699999999997</v>
      </c>
      <c r="AE2888" s="145" t="s">
        <v>3491</v>
      </c>
      <c r="AF2888" s="145" t="s">
        <v>3491</v>
      </c>
      <c r="AG2888" s="1" t="s">
        <v>17</v>
      </c>
      <c r="AH2888" s="92">
        <v>2.21367329527551E-6</v>
      </c>
      <c r="AI2888" s="92">
        <v>1.8247106861968051E-3</v>
      </c>
      <c r="AJ2888" s="92">
        <v>3.6705965554331655E-4</v>
      </c>
    </row>
    <row r="2889" spans="1:36" x14ac:dyDescent="0.25">
      <c r="A2889" s="1">
        <v>13918</v>
      </c>
      <c r="B2889" s="1">
        <v>14337</v>
      </c>
      <c r="C2889" s="1" t="s">
        <v>1375</v>
      </c>
      <c r="D2889" s="1">
        <v>513257873</v>
      </c>
      <c r="E2889" s="1" t="s">
        <v>429</v>
      </c>
      <c r="F2889" s="1" t="s">
        <v>2141</v>
      </c>
      <c r="G2889" s="1" t="s">
        <v>2142</v>
      </c>
      <c r="H2889" s="1" t="s">
        <v>76</v>
      </c>
      <c r="I2889" s="1" t="s">
        <v>229</v>
      </c>
      <c r="J2889" s="1" t="s">
        <v>53</v>
      </c>
      <c r="K2889" s="1" t="s">
        <v>53</v>
      </c>
      <c r="L2889" s="1" t="s">
        <v>821</v>
      </c>
      <c r="M2889" s="1" t="s">
        <v>311</v>
      </c>
      <c r="N2889" s="1" t="s">
        <v>651</v>
      </c>
      <c r="O2889" s="1" t="s">
        <v>62</v>
      </c>
      <c r="P2889" s="1" t="s">
        <v>1366</v>
      </c>
      <c r="Q2889" s="1" t="s">
        <v>65</v>
      </c>
      <c r="R2889" s="1" t="s">
        <v>57</v>
      </c>
      <c r="S2889" s="1" t="s">
        <v>1207</v>
      </c>
      <c r="T2889" s="93">
        <v>3.101</v>
      </c>
      <c r="U2889" s="94">
        <v>47542</v>
      </c>
      <c r="V2889" s="92">
        <v>8.3999999999999995E-3</v>
      </c>
      <c r="W2889" s="92">
        <v>2.6100000000000002E-2</v>
      </c>
      <c r="X2889" s="1" t="s">
        <v>636</v>
      </c>
      <c r="Y2889" s="145" t="s">
        <v>3491</v>
      </c>
      <c r="Z2889" s="91">
        <v>1000</v>
      </c>
      <c r="AA2889" s="91">
        <v>1</v>
      </c>
      <c r="AB2889" s="91">
        <v>111.83</v>
      </c>
      <c r="AC2889" s="91">
        <v>0</v>
      </c>
      <c r="AD2889" s="91">
        <v>1.1183000000000001</v>
      </c>
      <c r="AE2889" s="145" t="s">
        <v>3491</v>
      </c>
      <c r="AF2889" s="145" t="s">
        <v>3491</v>
      </c>
      <c r="AG2889" s="1" t="s">
        <v>17</v>
      </c>
      <c r="AH2889" s="92">
        <v>8.0020737534173496E-7</v>
      </c>
      <c r="AI2889" s="92">
        <v>4.1015984908230181E-4</v>
      </c>
      <c r="AJ2889" s="92">
        <v>8.2507947183474992E-5</v>
      </c>
    </row>
    <row r="2890" spans="1:36" x14ac:dyDescent="0.25">
      <c r="A2890" s="1">
        <v>13918</v>
      </c>
      <c r="B2890" s="1">
        <v>14337</v>
      </c>
      <c r="C2890" s="1" t="s">
        <v>1437</v>
      </c>
      <c r="D2890" s="1">
        <v>520042847</v>
      </c>
      <c r="E2890" s="1" t="s">
        <v>429</v>
      </c>
      <c r="F2890" s="1" t="s">
        <v>1438</v>
      </c>
      <c r="G2890" s="1" t="s">
        <v>1439</v>
      </c>
      <c r="H2890" s="1" t="s">
        <v>76</v>
      </c>
      <c r="I2890" s="1" t="s">
        <v>228</v>
      </c>
      <c r="J2890" s="1" t="s">
        <v>53</v>
      </c>
      <c r="K2890" s="1" t="s">
        <v>53</v>
      </c>
      <c r="L2890" s="1" t="s">
        <v>821</v>
      </c>
      <c r="M2890" s="1" t="s">
        <v>311</v>
      </c>
      <c r="N2890" s="1" t="s">
        <v>708</v>
      </c>
      <c r="O2890" s="1" t="s">
        <v>62</v>
      </c>
      <c r="P2890" s="1" t="s">
        <v>1315</v>
      </c>
      <c r="Q2890" s="1" t="s">
        <v>65</v>
      </c>
      <c r="R2890" s="1" t="s">
        <v>57</v>
      </c>
      <c r="S2890" s="1" t="s">
        <v>1207</v>
      </c>
      <c r="T2890" s="93">
        <v>0.73599999999999999</v>
      </c>
      <c r="U2890" s="94">
        <v>46295</v>
      </c>
      <c r="V2890" s="92">
        <v>3.9E-2</v>
      </c>
      <c r="W2890" s="92">
        <v>4.82E-2</v>
      </c>
      <c r="X2890" s="1" t="s">
        <v>636</v>
      </c>
      <c r="Y2890" s="145" t="s">
        <v>3491</v>
      </c>
      <c r="Z2890" s="91">
        <v>5862.5</v>
      </c>
      <c r="AA2890" s="91">
        <v>1</v>
      </c>
      <c r="AB2890" s="91">
        <v>100.36</v>
      </c>
      <c r="AC2890" s="91">
        <v>0</v>
      </c>
      <c r="AD2890" s="91">
        <v>5.8836000000000004</v>
      </c>
      <c r="AE2890" s="145" t="s">
        <v>3491</v>
      </c>
      <c r="AF2890" s="145" t="s">
        <v>3491</v>
      </c>
      <c r="AG2890" s="1" t="s">
        <v>17</v>
      </c>
      <c r="AH2890" s="92">
        <v>2.0348455525672801E-5</v>
      </c>
      <c r="AI2890" s="92">
        <v>2.1579330126626408E-3</v>
      </c>
      <c r="AJ2890" s="92">
        <v>4.3409081467289055E-4</v>
      </c>
    </row>
    <row r="2891" spans="1:36" x14ac:dyDescent="0.25">
      <c r="A2891" s="1">
        <v>13918</v>
      </c>
      <c r="B2891" s="1">
        <v>14337</v>
      </c>
      <c r="C2891" s="1" t="s">
        <v>1333</v>
      </c>
      <c r="D2891" s="1">
        <v>513821488</v>
      </c>
      <c r="E2891" s="1" t="s">
        <v>429</v>
      </c>
      <c r="F2891" s="1" t="s">
        <v>1440</v>
      </c>
      <c r="G2891" s="1" t="s">
        <v>1441</v>
      </c>
      <c r="H2891" s="1" t="s">
        <v>76</v>
      </c>
      <c r="I2891" s="1" t="s">
        <v>229</v>
      </c>
      <c r="J2891" s="1" t="s">
        <v>53</v>
      </c>
      <c r="K2891" s="1" t="s">
        <v>53</v>
      </c>
      <c r="L2891" s="1" t="s">
        <v>821</v>
      </c>
      <c r="M2891" s="1" t="s">
        <v>311</v>
      </c>
      <c r="N2891" s="1" t="s">
        <v>651</v>
      </c>
      <c r="O2891" s="1" t="s">
        <v>62</v>
      </c>
      <c r="P2891" s="1" t="s">
        <v>1319</v>
      </c>
      <c r="Q2891" s="1" t="s">
        <v>65</v>
      </c>
      <c r="R2891" s="1" t="s">
        <v>57</v>
      </c>
      <c r="S2891" s="1" t="s">
        <v>1207</v>
      </c>
      <c r="T2891" s="93">
        <v>5.5910000000000002</v>
      </c>
      <c r="U2891" s="94">
        <v>49207</v>
      </c>
      <c r="V2891" s="92">
        <v>2.5000000000000001E-2</v>
      </c>
      <c r="W2891" s="92">
        <v>2.53E-2</v>
      </c>
      <c r="X2891" s="1" t="s">
        <v>636</v>
      </c>
      <c r="Y2891" s="145" t="s">
        <v>3491</v>
      </c>
      <c r="Z2891" s="91">
        <v>22000</v>
      </c>
      <c r="AA2891" s="91">
        <v>1</v>
      </c>
      <c r="AB2891" s="91">
        <v>118.69</v>
      </c>
      <c r="AC2891" s="91">
        <v>0</v>
      </c>
      <c r="AD2891" s="91">
        <v>26.111799999999999</v>
      </c>
      <c r="AE2891" s="145" t="s">
        <v>3491</v>
      </c>
      <c r="AF2891" s="145" t="s">
        <v>3491</v>
      </c>
      <c r="AG2891" s="1" t="s">
        <v>17</v>
      </c>
      <c r="AH2891" s="92">
        <v>1.63025084577136E-5</v>
      </c>
      <c r="AI2891" s="92">
        <v>9.5770472567890969E-3</v>
      </c>
      <c r="AJ2891" s="92">
        <v>1.9265233079365663E-3</v>
      </c>
    </row>
    <row r="2892" spans="1:36" x14ac:dyDescent="0.25">
      <c r="A2892" s="1">
        <v>13918</v>
      </c>
      <c r="B2892" s="1">
        <v>14337</v>
      </c>
      <c r="C2892" s="1" t="s">
        <v>1354</v>
      </c>
      <c r="D2892" s="1">
        <v>513765859</v>
      </c>
      <c r="E2892" s="1" t="s">
        <v>429</v>
      </c>
      <c r="F2892" s="1" t="s">
        <v>2143</v>
      </c>
      <c r="G2892" s="1" t="s">
        <v>2144</v>
      </c>
      <c r="H2892" s="1" t="s">
        <v>76</v>
      </c>
      <c r="I2892" s="1" t="s">
        <v>229</v>
      </c>
      <c r="J2892" s="1" t="s">
        <v>53</v>
      </c>
      <c r="K2892" s="1" t="s">
        <v>53</v>
      </c>
      <c r="L2892" s="1" t="s">
        <v>821</v>
      </c>
      <c r="M2892" s="1" t="s">
        <v>311</v>
      </c>
      <c r="N2892" s="1" t="s">
        <v>651</v>
      </c>
      <c r="O2892" s="1" t="s">
        <v>62</v>
      </c>
      <c r="P2892" s="1" t="s">
        <v>1319</v>
      </c>
      <c r="Q2892" s="1" t="s">
        <v>65</v>
      </c>
      <c r="R2892" s="1" t="s">
        <v>57</v>
      </c>
      <c r="S2892" s="1" t="s">
        <v>1207</v>
      </c>
      <c r="T2892" s="93">
        <v>5.2009999999999996</v>
      </c>
      <c r="U2892" s="94">
        <v>49491</v>
      </c>
      <c r="V2892" s="92">
        <v>1.15E-2</v>
      </c>
      <c r="W2892" s="92">
        <v>2.7300000000000001E-2</v>
      </c>
      <c r="X2892" s="1" t="s">
        <v>636</v>
      </c>
      <c r="Y2892" s="145" t="s">
        <v>3491</v>
      </c>
      <c r="Z2892" s="91">
        <v>2000</v>
      </c>
      <c r="AA2892" s="91">
        <v>1</v>
      </c>
      <c r="AB2892" s="91">
        <v>108.66</v>
      </c>
      <c r="AC2892" s="91">
        <v>0</v>
      </c>
      <c r="AD2892" s="91">
        <v>2.1732</v>
      </c>
      <c r="AE2892" s="145" t="s">
        <v>3491</v>
      </c>
      <c r="AF2892" s="145" t="s">
        <v>3491</v>
      </c>
      <c r="AG2892" s="1" t="s">
        <v>17</v>
      </c>
      <c r="AH2892" s="92">
        <v>8.3691075193156601E-7</v>
      </c>
      <c r="AI2892" s="92">
        <v>7.9706642584785679E-4</v>
      </c>
      <c r="AJ2892" s="92">
        <v>1.6033825522590348E-4</v>
      </c>
    </row>
    <row r="2893" spans="1:36" x14ac:dyDescent="0.25">
      <c r="A2893" s="1">
        <v>13918</v>
      </c>
      <c r="B2893" s="1">
        <v>14337</v>
      </c>
      <c r="C2893" s="1" t="s">
        <v>1326</v>
      </c>
      <c r="D2893" s="1">
        <v>520036104</v>
      </c>
      <c r="E2893" s="1" t="s">
        <v>429</v>
      </c>
      <c r="F2893" s="1" t="s">
        <v>1448</v>
      </c>
      <c r="G2893" s="1" t="s">
        <v>1449</v>
      </c>
      <c r="H2893" s="1" t="s">
        <v>76</v>
      </c>
      <c r="I2893" s="1" t="s">
        <v>228</v>
      </c>
      <c r="J2893" s="1" t="s">
        <v>53</v>
      </c>
      <c r="K2893" s="1" t="s">
        <v>53</v>
      </c>
      <c r="L2893" s="1" t="s">
        <v>821</v>
      </c>
      <c r="M2893" s="1" t="s">
        <v>311</v>
      </c>
      <c r="N2893" s="1" t="s">
        <v>140</v>
      </c>
      <c r="O2893" s="1" t="s">
        <v>62</v>
      </c>
      <c r="P2893" s="1" t="s">
        <v>1329</v>
      </c>
      <c r="Q2893" s="1" t="s">
        <v>65</v>
      </c>
      <c r="R2893" s="1" t="s">
        <v>57</v>
      </c>
      <c r="S2893" s="1" t="s">
        <v>1207</v>
      </c>
      <c r="T2893" s="93">
        <v>2.1960000000000002</v>
      </c>
      <c r="U2893" s="94">
        <v>47603</v>
      </c>
      <c r="V2893" s="92">
        <v>2.8000000000000001E-2</v>
      </c>
      <c r="W2893" s="92">
        <v>4.8099999999999997E-2</v>
      </c>
      <c r="X2893" s="1" t="s">
        <v>636</v>
      </c>
      <c r="Y2893" s="145" t="s">
        <v>3491</v>
      </c>
      <c r="Z2893" s="91">
        <v>10000</v>
      </c>
      <c r="AA2893" s="91">
        <v>1</v>
      </c>
      <c r="AB2893" s="91">
        <v>96.3</v>
      </c>
      <c r="AC2893" s="91">
        <v>0</v>
      </c>
      <c r="AD2893" s="91">
        <v>9.6300000000000008</v>
      </c>
      <c r="AE2893" s="145" t="s">
        <v>3491</v>
      </c>
      <c r="AF2893" s="145" t="s">
        <v>3491</v>
      </c>
      <c r="AG2893" s="1" t="s">
        <v>17</v>
      </c>
      <c r="AH2893" s="92">
        <v>6.4173360482942998E-6</v>
      </c>
      <c r="AI2893" s="92">
        <v>3.5320033503197412E-3</v>
      </c>
      <c r="AJ2893" s="92">
        <v>7.1049944681826366E-4</v>
      </c>
    </row>
    <row r="2894" spans="1:36" x14ac:dyDescent="0.25">
      <c r="A2894" s="1">
        <v>13918</v>
      </c>
      <c r="B2894" s="1">
        <v>14337</v>
      </c>
      <c r="C2894" s="1" t="s">
        <v>1450</v>
      </c>
      <c r="D2894" s="1">
        <v>513893123</v>
      </c>
      <c r="E2894" s="1" t="s">
        <v>429</v>
      </c>
      <c r="F2894" s="1" t="s">
        <v>1451</v>
      </c>
      <c r="G2894" s="1" t="s">
        <v>1452</v>
      </c>
      <c r="H2894" s="1" t="s">
        <v>76</v>
      </c>
      <c r="I2894" s="1" t="s">
        <v>229</v>
      </c>
      <c r="J2894" s="1" t="s">
        <v>53</v>
      </c>
      <c r="K2894" s="1" t="s">
        <v>53</v>
      </c>
      <c r="L2894" s="1" t="s">
        <v>821</v>
      </c>
      <c r="M2894" s="1" t="s">
        <v>311</v>
      </c>
      <c r="N2894" s="1" t="s">
        <v>649</v>
      </c>
      <c r="O2894" s="1" t="s">
        <v>62</v>
      </c>
      <c r="P2894" s="1" t="s">
        <v>1360</v>
      </c>
      <c r="Q2894" s="1" t="s">
        <v>70</v>
      </c>
      <c r="R2894" s="1" t="s">
        <v>57</v>
      </c>
      <c r="S2894" s="1" t="s">
        <v>1207</v>
      </c>
      <c r="T2894" s="93">
        <v>8.5000000000000006E-2</v>
      </c>
      <c r="U2894" s="94">
        <v>46054</v>
      </c>
      <c r="V2894" s="92">
        <v>0.01</v>
      </c>
      <c r="W2894" s="92">
        <v>7.7799999999999994E-2</v>
      </c>
      <c r="X2894" s="1" t="s">
        <v>636</v>
      </c>
      <c r="Y2894" s="145" t="s">
        <v>3491</v>
      </c>
      <c r="Z2894" s="91">
        <v>76.92</v>
      </c>
      <c r="AA2894" s="91">
        <v>1</v>
      </c>
      <c r="AB2894" s="91">
        <v>116.62</v>
      </c>
      <c r="AC2894" s="91">
        <v>0</v>
      </c>
      <c r="AD2894" s="91">
        <v>8.9700000000000002E-2</v>
      </c>
      <c r="AE2894" s="145" t="s">
        <v>3491</v>
      </c>
      <c r="AF2894" s="145" t="s">
        <v>3491</v>
      </c>
      <c r="AG2894" s="1" t="s">
        <v>17</v>
      </c>
      <c r="AH2894" s="92">
        <v>2.2740439348126299E-6</v>
      </c>
      <c r="AI2894" s="92">
        <v>3.2899345848772667E-5</v>
      </c>
      <c r="AJ2894" s="92">
        <v>6.6180478068118633E-6</v>
      </c>
    </row>
    <row r="2895" spans="1:36" x14ac:dyDescent="0.25">
      <c r="A2895" s="1">
        <v>13918</v>
      </c>
      <c r="B2895" s="1">
        <v>14337</v>
      </c>
      <c r="C2895" s="1" t="s">
        <v>1375</v>
      </c>
      <c r="D2895" s="1">
        <v>513257873</v>
      </c>
      <c r="E2895" s="1" t="s">
        <v>429</v>
      </c>
      <c r="F2895" s="1" t="s">
        <v>2150</v>
      </c>
      <c r="G2895" s="1" t="s">
        <v>2151</v>
      </c>
      <c r="H2895" s="1" t="s">
        <v>76</v>
      </c>
      <c r="I2895" s="1" t="s">
        <v>229</v>
      </c>
      <c r="J2895" s="1" t="s">
        <v>53</v>
      </c>
      <c r="K2895" s="1" t="s">
        <v>53</v>
      </c>
      <c r="L2895" s="1" t="s">
        <v>821</v>
      </c>
      <c r="M2895" s="1" t="s">
        <v>311</v>
      </c>
      <c r="N2895" s="1" t="s">
        <v>651</v>
      </c>
      <c r="O2895" s="1" t="s">
        <v>62</v>
      </c>
      <c r="P2895" s="1" t="s">
        <v>1366</v>
      </c>
      <c r="Q2895" s="1" t="s">
        <v>65</v>
      </c>
      <c r="R2895" s="1" t="s">
        <v>57</v>
      </c>
      <c r="S2895" s="1" t="s">
        <v>1207</v>
      </c>
      <c r="T2895" s="93">
        <v>4.8230000000000004</v>
      </c>
      <c r="U2895" s="94">
        <v>48304</v>
      </c>
      <c r="V2895" s="92">
        <v>9.7000000000000003E-3</v>
      </c>
      <c r="W2895" s="92">
        <v>2.76E-2</v>
      </c>
      <c r="X2895" s="1" t="s">
        <v>636</v>
      </c>
      <c r="Y2895" s="145" t="s">
        <v>3491</v>
      </c>
      <c r="Z2895" s="91">
        <v>4705.88</v>
      </c>
      <c r="AA2895" s="91">
        <v>1</v>
      </c>
      <c r="AB2895" s="91">
        <v>107.07</v>
      </c>
      <c r="AC2895" s="91">
        <v>0</v>
      </c>
      <c r="AD2895" s="91">
        <v>5.0385900000000001</v>
      </c>
      <c r="AE2895" s="145" t="s">
        <v>3491</v>
      </c>
      <c r="AF2895" s="145" t="s">
        <v>3491</v>
      </c>
      <c r="AG2895" s="1" t="s">
        <v>17</v>
      </c>
      <c r="AH2895" s="92">
        <v>8.0635171595506697E-6</v>
      </c>
      <c r="AI2895" s="92">
        <v>1.8480079710163598E-3</v>
      </c>
      <c r="AJ2895" s="92">
        <v>3.7174614826002438E-4</v>
      </c>
    </row>
    <row r="2896" spans="1:36" x14ac:dyDescent="0.25">
      <c r="A2896" s="1">
        <v>13918</v>
      </c>
      <c r="B2896" s="1">
        <v>14337</v>
      </c>
      <c r="C2896" s="1" t="s">
        <v>1465</v>
      </c>
      <c r="D2896" s="1">
        <v>1863501</v>
      </c>
      <c r="E2896" s="1" t="s">
        <v>430</v>
      </c>
      <c r="F2896" s="1" t="s">
        <v>1466</v>
      </c>
      <c r="G2896" s="1" t="s">
        <v>1467</v>
      </c>
      <c r="H2896" s="1" t="s">
        <v>76</v>
      </c>
      <c r="I2896" s="1" t="s">
        <v>228</v>
      </c>
      <c r="J2896" s="1" t="s">
        <v>53</v>
      </c>
      <c r="K2896" s="1" t="s">
        <v>314</v>
      </c>
      <c r="L2896" s="1" t="s">
        <v>821</v>
      </c>
      <c r="M2896" s="1" t="s">
        <v>311</v>
      </c>
      <c r="N2896" s="1" t="s">
        <v>652</v>
      </c>
      <c r="O2896" s="1" t="s">
        <v>62</v>
      </c>
      <c r="P2896" s="1" t="s">
        <v>1315</v>
      </c>
      <c r="Q2896" s="1" t="s">
        <v>65</v>
      </c>
      <c r="R2896" s="1" t="s">
        <v>57</v>
      </c>
      <c r="S2896" s="1" t="s">
        <v>1207</v>
      </c>
      <c r="T2896" s="93">
        <v>0.56399999999999995</v>
      </c>
      <c r="U2896" s="94">
        <v>46234</v>
      </c>
      <c r="V2896" s="92">
        <v>5.7000000000000002E-2</v>
      </c>
      <c r="W2896" s="92">
        <v>0.06</v>
      </c>
      <c r="X2896" s="1" t="s">
        <v>636</v>
      </c>
      <c r="Y2896" s="145" t="s">
        <v>3491</v>
      </c>
      <c r="Z2896" s="91">
        <v>1853.66</v>
      </c>
      <c r="AA2896" s="91">
        <v>1</v>
      </c>
      <c r="AB2896" s="91">
        <v>102.28</v>
      </c>
      <c r="AC2896" s="91">
        <v>0</v>
      </c>
      <c r="AD2896" s="91">
        <v>1.89592</v>
      </c>
      <c r="AE2896" s="145" t="s">
        <v>3491</v>
      </c>
      <c r="AF2896" s="145" t="s">
        <v>3491</v>
      </c>
      <c r="AG2896" s="1" t="s">
        <v>17</v>
      </c>
      <c r="AH2896" s="92">
        <v>7.4779380535657298E-6</v>
      </c>
      <c r="AI2896" s="92">
        <v>6.9536820269347911E-4</v>
      </c>
      <c r="AJ2896" s="92">
        <v>1.3988059306455682E-4</v>
      </c>
    </row>
    <row r="2897" spans="1:36" x14ac:dyDescent="0.25">
      <c r="A2897" s="1">
        <v>13918</v>
      </c>
      <c r="B2897" s="1">
        <v>14337</v>
      </c>
      <c r="C2897" s="1" t="s">
        <v>1471</v>
      </c>
      <c r="D2897" s="1">
        <v>514599943</v>
      </c>
      <c r="E2897" s="1" t="s">
        <v>429</v>
      </c>
      <c r="F2897" s="1" t="s">
        <v>1472</v>
      </c>
      <c r="G2897" s="1" t="s">
        <v>1473</v>
      </c>
      <c r="H2897" s="1" t="s">
        <v>76</v>
      </c>
      <c r="I2897" s="1" t="s">
        <v>229</v>
      </c>
      <c r="J2897" s="1" t="s">
        <v>53</v>
      </c>
      <c r="K2897" s="1" t="s">
        <v>53</v>
      </c>
      <c r="L2897" s="1" t="s">
        <v>821</v>
      </c>
      <c r="M2897" s="1" t="s">
        <v>311</v>
      </c>
      <c r="N2897" s="1" t="s">
        <v>647</v>
      </c>
      <c r="O2897" s="1" t="s">
        <v>62</v>
      </c>
      <c r="P2897" s="1" t="s">
        <v>1474</v>
      </c>
      <c r="Q2897" s="1" t="s">
        <v>70</v>
      </c>
      <c r="R2897" s="1" t="s">
        <v>57</v>
      </c>
      <c r="S2897" s="1" t="s">
        <v>1207</v>
      </c>
      <c r="T2897" s="93">
        <v>1.7809999999999999</v>
      </c>
      <c r="U2897" s="94">
        <v>46752</v>
      </c>
      <c r="V2897" s="92">
        <v>1.4800000000000001E-2</v>
      </c>
      <c r="W2897" s="92">
        <v>3.44E-2</v>
      </c>
      <c r="X2897" s="1" t="s">
        <v>636</v>
      </c>
      <c r="Y2897" s="145" t="s">
        <v>3491</v>
      </c>
      <c r="Z2897" s="91">
        <v>735.26</v>
      </c>
      <c r="AA2897" s="91">
        <v>1</v>
      </c>
      <c r="AB2897" s="91">
        <v>111.89</v>
      </c>
      <c r="AC2897" s="91">
        <v>0</v>
      </c>
      <c r="AD2897" s="91">
        <v>0.82267999999999997</v>
      </c>
      <c r="AE2897" s="145" t="s">
        <v>3491</v>
      </c>
      <c r="AF2897" s="145" t="s">
        <v>3491</v>
      </c>
      <c r="AG2897" s="1" t="s">
        <v>17</v>
      </c>
      <c r="AH2897" s="92">
        <v>2.6908921571590099E-6</v>
      </c>
      <c r="AI2897" s="92">
        <v>3.0173504841547711E-4</v>
      </c>
      <c r="AJ2897" s="92">
        <v>6.0697163541895018E-5</v>
      </c>
    </row>
    <row r="2898" spans="1:36" x14ac:dyDescent="0.25">
      <c r="A2898" s="1">
        <v>13918</v>
      </c>
      <c r="B2898" s="1">
        <v>14337</v>
      </c>
      <c r="C2898" s="1" t="s">
        <v>1344</v>
      </c>
      <c r="D2898" s="1">
        <v>513623314</v>
      </c>
      <c r="E2898" s="1" t="s">
        <v>429</v>
      </c>
      <c r="F2898" s="1" t="s">
        <v>1475</v>
      </c>
      <c r="G2898" s="1" t="s">
        <v>1476</v>
      </c>
      <c r="H2898" s="1" t="s">
        <v>76</v>
      </c>
      <c r="I2898" s="1" t="s">
        <v>228</v>
      </c>
      <c r="J2898" s="1" t="s">
        <v>53</v>
      </c>
      <c r="K2898" s="1" t="s">
        <v>53</v>
      </c>
      <c r="L2898" s="1" t="s">
        <v>821</v>
      </c>
      <c r="M2898" s="1" t="s">
        <v>311</v>
      </c>
      <c r="N2898" s="1" t="s">
        <v>651</v>
      </c>
      <c r="O2898" s="1" t="s">
        <v>62</v>
      </c>
      <c r="P2898" s="1" t="s">
        <v>1315</v>
      </c>
      <c r="Q2898" s="1" t="s">
        <v>65</v>
      </c>
      <c r="R2898" s="1" t="s">
        <v>57</v>
      </c>
      <c r="S2898" s="1" t="s">
        <v>1207</v>
      </c>
      <c r="T2898" s="93">
        <v>3.4129999999999998</v>
      </c>
      <c r="U2898" s="94">
        <v>47421</v>
      </c>
      <c r="V2898" s="92">
        <v>2.0899999999999998E-2</v>
      </c>
      <c r="W2898" s="92">
        <v>4.1599999999999998E-2</v>
      </c>
      <c r="X2898" s="1" t="s">
        <v>636</v>
      </c>
      <c r="Y2898" s="145" t="s">
        <v>3491</v>
      </c>
      <c r="Z2898" s="91">
        <v>10000</v>
      </c>
      <c r="AA2898" s="91">
        <v>1</v>
      </c>
      <c r="AB2898" s="91">
        <v>93.74</v>
      </c>
      <c r="AC2898" s="91">
        <v>0</v>
      </c>
      <c r="AD2898" s="91">
        <v>9.3740000000000006</v>
      </c>
      <c r="AE2898" s="145" t="s">
        <v>3491</v>
      </c>
      <c r="AF2898" s="145" t="s">
        <v>3491</v>
      </c>
      <c r="AG2898" s="1" t="s">
        <v>17</v>
      </c>
      <c r="AH2898" s="92">
        <v>3.14070351758794E-5</v>
      </c>
      <c r="AI2898" s="92">
        <v>3.4381100109965998E-3</v>
      </c>
      <c r="AJ2898" s="92">
        <v>6.9161181874085177E-4</v>
      </c>
    </row>
    <row r="2899" spans="1:36" x14ac:dyDescent="0.25">
      <c r="A2899" s="1">
        <v>13918</v>
      </c>
      <c r="B2899" s="1">
        <v>14337</v>
      </c>
      <c r="C2899" s="1" t="s">
        <v>2194</v>
      </c>
      <c r="D2899" s="1">
        <v>514328004</v>
      </c>
      <c r="E2899" s="1" t="s">
        <v>429</v>
      </c>
      <c r="F2899" s="1" t="s">
        <v>2262</v>
      </c>
      <c r="G2899" s="1" t="s">
        <v>2263</v>
      </c>
      <c r="H2899" s="1" t="s">
        <v>76</v>
      </c>
      <c r="I2899" s="1" t="s">
        <v>228</v>
      </c>
      <c r="J2899" s="1" t="s">
        <v>53</v>
      </c>
      <c r="K2899" s="1" t="s">
        <v>53</v>
      </c>
      <c r="L2899" s="1" t="s">
        <v>821</v>
      </c>
      <c r="M2899" s="1" t="s">
        <v>311</v>
      </c>
      <c r="N2899" s="1" t="s">
        <v>140</v>
      </c>
      <c r="O2899" s="1" t="s">
        <v>62</v>
      </c>
      <c r="P2899" s="1" t="s">
        <v>298</v>
      </c>
      <c r="Q2899" s="1" t="s">
        <v>298</v>
      </c>
      <c r="R2899" s="1" t="s">
        <v>298</v>
      </c>
      <c r="S2899" s="1" t="s">
        <v>1207</v>
      </c>
      <c r="T2899" s="93">
        <v>0.49299999999999999</v>
      </c>
      <c r="U2899" s="94">
        <v>46203</v>
      </c>
      <c r="V2899" s="92">
        <v>3.3500000000000002E-2</v>
      </c>
      <c r="W2899" s="92">
        <v>7.0199999999999999E-2</v>
      </c>
      <c r="X2899" s="1" t="s">
        <v>636</v>
      </c>
      <c r="Y2899" s="145" t="s">
        <v>3491</v>
      </c>
      <c r="Z2899" s="91">
        <v>1500</v>
      </c>
      <c r="AA2899" s="91">
        <v>1</v>
      </c>
      <c r="AB2899" s="91">
        <v>98.33</v>
      </c>
      <c r="AC2899" s="91">
        <v>0</v>
      </c>
      <c r="AD2899" s="91">
        <v>1.47495</v>
      </c>
      <c r="AE2899" s="145" t="s">
        <v>3491</v>
      </c>
      <c r="AF2899" s="145" t="s">
        <v>3491</v>
      </c>
      <c r="AG2899" s="1" t="s">
        <v>17</v>
      </c>
      <c r="AH2899" s="92">
        <v>1.5384615384615401E-5</v>
      </c>
      <c r="AI2899" s="92">
        <v>5.4096867513542073E-4</v>
      </c>
      <c r="AJ2899" s="92">
        <v>1.0882151184679105E-4</v>
      </c>
    </row>
    <row r="2900" spans="1:36" x14ac:dyDescent="0.25">
      <c r="A2900" s="1">
        <v>13918</v>
      </c>
      <c r="B2900" s="1">
        <v>14337</v>
      </c>
      <c r="C2900" s="1" t="s">
        <v>1450</v>
      </c>
      <c r="D2900" s="1">
        <v>513893123</v>
      </c>
      <c r="E2900" s="1" t="s">
        <v>429</v>
      </c>
      <c r="F2900" s="1" t="s">
        <v>1477</v>
      </c>
      <c r="G2900" s="1" t="s">
        <v>1478</v>
      </c>
      <c r="H2900" s="1" t="s">
        <v>76</v>
      </c>
      <c r="I2900" s="1" t="s">
        <v>229</v>
      </c>
      <c r="J2900" s="1" t="s">
        <v>53</v>
      </c>
      <c r="K2900" s="1" t="s">
        <v>53</v>
      </c>
      <c r="L2900" s="1" t="s">
        <v>821</v>
      </c>
      <c r="M2900" s="1" t="s">
        <v>311</v>
      </c>
      <c r="N2900" s="1" t="s">
        <v>649</v>
      </c>
      <c r="O2900" s="1" t="s">
        <v>62</v>
      </c>
      <c r="P2900" s="1" t="s">
        <v>1360</v>
      </c>
      <c r="Q2900" s="1" t="s">
        <v>70</v>
      </c>
      <c r="R2900" s="1" t="s">
        <v>57</v>
      </c>
      <c r="S2900" s="1" t="s">
        <v>1207</v>
      </c>
      <c r="T2900" s="93">
        <v>2.5609999999999999</v>
      </c>
      <c r="U2900" s="94">
        <v>48060</v>
      </c>
      <c r="V2900" s="92">
        <v>0.01</v>
      </c>
      <c r="W2900" s="92">
        <v>2.7400000000000001E-2</v>
      </c>
      <c r="X2900" s="1" t="s">
        <v>636</v>
      </c>
      <c r="Y2900" s="145" t="s">
        <v>3491</v>
      </c>
      <c r="Z2900" s="91">
        <v>8840.34</v>
      </c>
      <c r="AA2900" s="91">
        <v>1</v>
      </c>
      <c r="AB2900" s="91">
        <v>110.57</v>
      </c>
      <c r="AC2900" s="91">
        <v>0</v>
      </c>
      <c r="AD2900" s="91">
        <v>9.7747600000000006</v>
      </c>
      <c r="AE2900" s="145" t="s">
        <v>3491</v>
      </c>
      <c r="AF2900" s="145" t="s">
        <v>3491</v>
      </c>
      <c r="AG2900" s="1" t="s">
        <v>17</v>
      </c>
      <c r="AH2900" s="92">
        <v>4.7699262081839104E-6</v>
      </c>
      <c r="AI2900" s="92">
        <v>3.5850970995401237E-3</v>
      </c>
      <c r="AJ2900" s="92">
        <v>7.2117981025766257E-4</v>
      </c>
    </row>
    <row r="2901" spans="1:36" x14ac:dyDescent="0.25">
      <c r="A2901" s="1">
        <v>13918</v>
      </c>
      <c r="B2901" s="1">
        <v>14337</v>
      </c>
      <c r="C2901" s="1" t="s">
        <v>1351</v>
      </c>
      <c r="D2901" s="1">
        <v>510381601</v>
      </c>
      <c r="E2901" s="1" t="s">
        <v>429</v>
      </c>
      <c r="F2901" s="1" t="s">
        <v>2152</v>
      </c>
      <c r="G2901" s="1" t="s">
        <v>2153</v>
      </c>
      <c r="H2901" s="1" t="s">
        <v>76</v>
      </c>
      <c r="I2901" s="1" t="s">
        <v>229</v>
      </c>
      <c r="J2901" s="1" t="s">
        <v>53</v>
      </c>
      <c r="K2901" s="1" t="s">
        <v>53</v>
      </c>
      <c r="L2901" s="1" t="s">
        <v>821</v>
      </c>
      <c r="M2901" s="1" t="s">
        <v>311</v>
      </c>
      <c r="N2901" s="1" t="s">
        <v>140</v>
      </c>
      <c r="O2901" s="1" t="s">
        <v>62</v>
      </c>
      <c r="P2901" s="1" t="s">
        <v>1329</v>
      </c>
      <c r="Q2901" s="1" t="s">
        <v>65</v>
      </c>
      <c r="R2901" s="1" t="s">
        <v>57</v>
      </c>
      <c r="S2901" s="1" t="s">
        <v>1207</v>
      </c>
      <c r="T2901" s="93">
        <v>2.5369999999999999</v>
      </c>
      <c r="U2901" s="94">
        <v>47483</v>
      </c>
      <c r="V2901" s="92">
        <v>7.4999999999999997E-3</v>
      </c>
      <c r="W2901" s="92">
        <v>2.7199999999999998E-2</v>
      </c>
      <c r="X2901" s="1" t="s">
        <v>636</v>
      </c>
      <c r="Y2901" s="145" t="s">
        <v>3491</v>
      </c>
      <c r="Z2901" s="91">
        <v>425</v>
      </c>
      <c r="AA2901" s="91">
        <v>1</v>
      </c>
      <c r="AB2901" s="91">
        <v>109.65</v>
      </c>
      <c r="AC2901" s="91">
        <v>0</v>
      </c>
      <c r="AD2901" s="91">
        <v>0.46600999999999998</v>
      </c>
      <c r="AE2901" s="145" t="s">
        <v>3491</v>
      </c>
      <c r="AF2901" s="145" t="s">
        <v>3491</v>
      </c>
      <c r="AG2901" s="1" t="s">
        <v>17</v>
      </c>
      <c r="AH2901" s="92">
        <v>3.2489494521946299E-7</v>
      </c>
      <c r="AI2901" s="92">
        <v>1.709188869452235E-4</v>
      </c>
      <c r="AJ2901" s="92">
        <v>3.4382123282635406E-5</v>
      </c>
    </row>
    <row r="2902" spans="1:36" x14ac:dyDescent="0.25">
      <c r="A2902" s="1">
        <v>13918</v>
      </c>
      <c r="B2902" s="1">
        <v>14337</v>
      </c>
      <c r="C2902" s="1" t="s">
        <v>2154</v>
      </c>
      <c r="D2902" s="1">
        <v>514353671</v>
      </c>
      <c r="E2902" s="1" t="s">
        <v>429</v>
      </c>
      <c r="F2902" s="1" t="s">
        <v>2155</v>
      </c>
      <c r="G2902" s="1" t="s">
        <v>2156</v>
      </c>
      <c r="H2902" s="1" t="s">
        <v>76</v>
      </c>
      <c r="I2902" s="1" t="s">
        <v>229</v>
      </c>
      <c r="J2902" s="1" t="s">
        <v>53</v>
      </c>
      <c r="K2902" s="1" t="s">
        <v>53</v>
      </c>
      <c r="L2902" s="1" t="s">
        <v>821</v>
      </c>
      <c r="M2902" s="1" t="s">
        <v>311</v>
      </c>
      <c r="N2902" s="1" t="s">
        <v>651</v>
      </c>
      <c r="O2902" s="1" t="s">
        <v>62</v>
      </c>
      <c r="P2902" s="1" t="s">
        <v>1796</v>
      </c>
      <c r="Q2902" s="1" t="s">
        <v>65</v>
      </c>
      <c r="R2902" s="1" t="s">
        <v>57</v>
      </c>
      <c r="S2902" s="1" t="s">
        <v>1207</v>
      </c>
      <c r="T2902" s="93">
        <v>2.782</v>
      </c>
      <c r="U2902" s="94">
        <v>47300</v>
      </c>
      <c r="V2902" s="92">
        <v>9.4000000000000004E-3</v>
      </c>
      <c r="W2902" s="92">
        <v>3.4000000000000002E-2</v>
      </c>
      <c r="X2902" s="1" t="s">
        <v>636</v>
      </c>
      <c r="Y2902" s="145" t="s">
        <v>3491</v>
      </c>
      <c r="Z2902" s="91">
        <v>934.31</v>
      </c>
      <c r="AA2902" s="91">
        <v>1</v>
      </c>
      <c r="AB2902" s="91">
        <v>107.7</v>
      </c>
      <c r="AC2902" s="91">
        <v>9.1699999999999993E-3</v>
      </c>
      <c r="AD2902" s="91">
        <v>1.01542</v>
      </c>
      <c r="AE2902" s="145" t="s">
        <v>3491</v>
      </c>
      <c r="AF2902" s="145" t="s">
        <v>3491</v>
      </c>
      <c r="AG2902" s="1" t="s">
        <v>17</v>
      </c>
      <c r="AH2902" s="92">
        <v>2.4232427088991698E-6</v>
      </c>
      <c r="AI2902" s="92">
        <v>3.7242646334181427E-4</v>
      </c>
      <c r="AJ2902" s="92">
        <v>7.4917481649865134E-5</v>
      </c>
    </row>
    <row r="2903" spans="1:36" x14ac:dyDescent="0.25">
      <c r="A2903" s="1">
        <v>13918</v>
      </c>
      <c r="B2903" s="1">
        <v>14337</v>
      </c>
      <c r="C2903" s="1" t="s">
        <v>1820</v>
      </c>
      <c r="D2903" s="1">
        <v>513817817</v>
      </c>
      <c r="E2903" s="1" t="s">
        <v>429</v>
      </c>
      <c r="F2903" s="1" t="s">
        <v>2335</v>
      </c>
      <c r="G2903" s="1" t="s">
        <v>2336</v>
      </c>
      <c r="H2903" s="1" t="s">
        <v>76</v>
      </c>
      <c r="I2903" s="1" t="s">
        <v>228</v>
      </c>
      <c r="J2903" s="1" t="s">
        <v>53</v>
      </c>
      <c r="K2903" s="1" t="s">
        <v>53</v>
      </c>
      <c r="L2903" s="1" t="s">
        <v>821</v>
      </c>
      <c r="M2903" s="1" t="s">
        <v>311</v>
      </c>
      <c r="N2903" s="1" t="s">
        <v>140</v>
      </c>
      <c r="O2903" s="1" t="s">
        <v>62</v>
      </c>
      <c r="P2903" s="1" t="s">
        <v>1398</v>
      </c>
      <c r="Q2903" s="1" t="s">
        <v>70</v>
      </c>
      <c r="R2903" s="1" t="s">
        <v>57</v>
      </c>
      <c r="S2903" s="1" t="s">
        <v>1207</v>
      </c>
      <c r="T2903" s="93">
        <v>0.99199999999999999</v>
      </c>
      <c r="U2903" s="94">
        <v>46387</v>
      </c>
      <c r="V2903" s="92">
        <v>0.02</v>
      </c>
      <c r="W2903" s="92">
        <v>4.6100000000000002E-2</v>
      </c>
      <c r="X2903" s="1" t="s">
        <v>636</v>
      </c>
      <c r="Y2903" s="145" t="s">
        <v>3491</v>
      </c>
      <c r="Z2903" s="91">
        <v>391</v>
      </c>
      <c r="AA2903" s="91">
        <v>1</v>
      </c>
      <c r="AB2903" s="91">
        <v>97.54</v>
      </c>
      <c r="AC2903" s="91">
        <v>0</v>
      </c>
      <c r="AD2903" s="91">
        <v>0.38138</v>
      </c>
      <c r="AE2903" s="145" t="s">
        <v>3491</v>
      </c>
      <c r="AF2903" s="145" t="s">
        <v>3491</v>
      </c>
      <c r="AG2903" s="1" t="s">
        <v>17</v>
      </c>
      <c r="AH2903" s="92">
        <v>3.28571428571429E-6</v>
      </c>
      <c r="AI2903" s="92">
        <v>1.3987906934007714E-4</v>
      </c>
      <c r="AJ2903" s="92">
        <v>2.8138139047512915E-5</v>
      </c>
    </row>
    <row r="2904" spans="1:36" x14ac:dyDescent="0.25">
      <c r="A2904" s="1">
        <v>13918</v>
      </c>
      <c r="B2904" s="1">
        <v>14337</v>
      </c>
      <c r="C2904" s="1" t="s">
        <v>1479</v>
      </c>
      <c r="D2904" s="1">
        <v>516046307</v>
      </c>
      <c r="E2904" s="1" t="s">
        <v>429</v>
      </c>
      <c r="F2904" s="1" t="s">
        <v>1480</v>
      </c>
      <c r="G2904" s="1" t="s">
        <v>1481</v>
      </c>
      <c r="H2904" s="1" t="s">
        <v>76</v>
      </c>
      <c r="I2904" s="1" t="s">
        <v>229</v>
      </c>
      <c r="J2904" s="1" t="s">
        <v>53</v>
      </c>
      <c r="K2904" s="1" t="s">
        <v>53</v>
      </c>
      <c r="L2904" s="1" t="s">
        <v>821</v>
      </c>
      <c r="M2904" s="1" t="s">
        <v>311</v>
      </c>
      <c r="N2904" s="1" t="s">
        <v>647</v>
      </c>
      <c r="O2904" s="110" t="s">
        <v>55</v>
      </c>
      <c r="P2904" s="1" t="s">
        <v>298</v>
      </c>
      <c r="Q2904" s="1" t="s">
        <v>298</v>
      </c>
      <c r="R2904" s="1" t="s">
        <v>298</v>
      </c>
      <c r="S2904" s="1" t="s">
        <v>1207</v>
      </c>
      <c r="T2904" s="93">
        <v>1.639</v>
      </c>
      <c r="U2904" s="94">
        <v>46752</v>
      </c>
      <c r="V2904" s="92">
        <v>2.3E-2</v>
      </c>
      <c r="W2904" s="92">
        <v>2.5600000000000001E-2</v>
      </c>
      <c r="X2904" s="1" t="s">
        <v>636</v>
      </c>
      <c r="Y2904" s="145" t="s">
        <v>3491</v>
      </c>
      <c r="Z2904" s="91">
        <v>400.76</v>
      </c>
      <c r="AA2904" s="91">
        <v>1</v>
      </c>
      <c r="AB2904" s="91">
        <v>114.4</v>
      </c>
      <c r="AC2904" s="91">
        <v>0</v>
      </c>
      <c r="AD2904" s="91">
        <v>0.45846999999999999</v>
      </c>
      <c r="AE2904" s="145" t="s">
        <v>3491</v>
      </c>
      <c r="AF2904" s="145" t="s">
        <v>3491</v>
      </c>
      <c r="AG2904" s="1" t="s">
        <v>17</v>
      </c>
      <c r="AH2904" s="92">
        <v>7.3886430678466098E-6</v>
      </c>
      <c r="AI2904" s="92">
        <v>1.6815343468547161E-4</v>
      </c>
      <c r="AJ2904" s="92">
        <v>3.3825823611917892E-5</v>
      </c>
    </row>
    <row r="2905" spans="1:36" x14ac:dyDescent="0.25">
      <c r="A2905" s="1">
        <v>13918</v>
      </c>
      <c r="B2905" s="1">
        <v>14337</v>
      </c>
      <c r="C2905" s="1" t="s">
        <v>1482</v>
      </c>
      <c r="D2905" s="1">
        <v>520043720</v>
      </c>
      <c r="E2905" s="1" t="s">
        <v>429</v>
      </c>
      <c r="F2905" s="1" t="s">
        <v>1483</v>
      </c>
      <c r="G2905" s="1" t="s">
        <v>1484</v>
      </c>
      <c r="H2905" s="1" t="s">
        <v>76</v>
      </c>
      <c r="I2905" s="1" t="s">
        <v>228</v>
      </c>
      <c r="J2905" s="1" t="s">
        <v>53</v>
      </c>
      <c r="K2905" s="1" t="s">
        <v>53</v>
      </c>
      <c r="L2905" s="1" t="s">
        <v>821</v>
      </c>
      <c r="M2905" s="1" t="s">
        <v>311</v>
      </c>
      <c r="N2905" s="1" t="s">
        <v>652</v>
      </c>
      <c r="O2905" s="1" t="s">
        <v>62</v>
      </c>
      <c r="P2905" s="1" t="s">
        <v>1485</v>
      </c>
      <c r="Q2905" s="1" t="s">
        <v>70</v>
      </c>
      <c r="R2905" s="1" t="s">
        <v>57</v>
      </c>
      <c r="S2905" s="1" t="s">
        <v>1207</v>
      </c>
      <c r="T2905" s="93">
        <v>4.984</v>
      </c>
      <c r="U2905" s="94">
        <v>48122</v>
      </c>
      <c r="V2905" s="92">
        <v>2.8000000000000001E-2</v>
      </c>
      <c r="W2905" s="92">
        <v>4.5400000000000003E-2</v>
      </c>
      <c r="X2905" s="1" t="s">
        <v>636</v>
      </c>
      <c r="Y2905" s="145" t="s">
        <v>3491</v>
      </c>
      <c r="Z2905" s="91">
        <v>9787.23</v>
      </c>
      <c r="AA2905" s="91">
        <v>1</v>
      </c>
      <c r="AB2905" s="91">
        <v>92.65</v>
      </c>
      <c r="AC2905" s="91">
        <v>0</v>
      </c>
      <c r="AD2905" s="91">
        <v>9.0678699999999992</v>
      </c>
      <c r="AE2905" s="145" t="s">
        <v>3491</v>
      </c>
      <c r="AF2905" s="145" t="s">
        <v>3491</v>
      </c>
      <c r="AG2905" s="1" t="s">
        <v>17</v>
      </c>
      <c r="AH2905" s="92">
        <v>1.2232152555871501E-5</v>
      </c>
      <c r="AI2905" s="92">
        <v>3.3258304486255314E-3</v>
      </c>
      <c r="AJ2905" s="92">
        <v>6.6902560943093742E-4</v>
      </c>
    </row>
    <row r="2906" spans="1:36" x14ac:dyDescent="0.25">
      <c r="A2906" s="1">
        <v>13918</v>
      </c>
      <c r="B2906" s="1">
        <v>14337</v>
      </c>
      <c r="C2906" s="1" t="s">
        <v>2157</v>
      </c>
      <c r="D2906" s="1">
        <v>1983001</v>
      </c>
      <c r="E2906" s="1" t="s">
        <v>430</v>
      </c>
      <c r="F2906" s="1" t="s">
        <v>2158</v>
      </c>
      <c r="G2906" s="1" t="s">
        <v>2159</v>
      </c>
      <c r="H2906" s="1" t="s">
        <v>76</v>
      </c>
      <c r="I2906" s="1" t="s">
        <v>228</v>
      </c>
      <c r="J2906" s="1" t="s">
        <v>53</v>
      </c>
      <c r="K2906" s="1" t="s">
        <v>314</v>
      </c>
      <c r="L2906" s="1" t="s">
        <v>821</v>
      </c>
      <c r="M2906" s="1" t="s">
        <v>311</v>
      </c>
      <c r="N2906" s="1" t="s">
        <v>652</v>
      </c>
      <c r="O2906" s="1" t="s">
        <v>62</v>
      </c>
      <c r="P2906" s="1" t="s">
        <v>298</v>
      </c>
      <c r="Q2906" s="1" t="s">
        <v>298</v>
      </c>
      <c r="R2906" s="1" t="s">
        <v>298</v>
      </c>
      <c r="S2906" s="1" t="s">
        <v>1207</v>
      </c>
      <c r="T2906" s="93">
        <v>0.49299999999999999</v>
      </c>
      <c r="U2906" s="94">
        <v>46203</v>
      </c>
      <c r="V2906" s="92">
        <v>4.4999999999999998E-2</v>
      </c>
      <c r="W2906" s="92">
        <v>7.2700000000000001E-2</v>
      </c>
      <c r="X2906" s="1" t="s">
        <v>636</v>
      </c>
      <c r="Y2906" s="145" t="s">
        <v>3491</v>
      </c>
      <c r="Z2906" s="91">
        <v>7000</v>
      </c>
      <c r="AA2906" s="91">
        <v>1</v>
      </c>
      <c r="AB2906" s="91">
        <v>98.77</v>
      </c>
      <c r="AC2906" s="91">
        <v>0</v>
      </c>
      <c r="AD2906" s="91">
        <v>6.9138999999999999</v>
      </c>
      <c r="AE2906" s="145" t="s">
        <v>3491</v>
      </c>
      <c r="AF2906" s="145" t="s">
        <v>3491</v>
      </c>
      <c r="AG2906" s="1" t="s">
        <v>17</v>
      </c>
      <c r="AH2906" s="92">
        <v>1.9444444444444401E-5</v>
      </c>
      <c r="AI2906" s="92">
        <v>2.5358170263526125E-3</v>
      </c>
      <c r="AJ2906" s="92">
        <v>5.1010613970475522E-4</v>
      </c>
    </row>
    <row r="2907" spans="1:36" x14ac:dyDescent="0.25">
      <c r="A2907" s="1">
        <v>13918</v>
      </c>
      <c r="B2907" s="1">
        <v>14337</v>
      </c>
      <c r="C2907" s="1" t="s">
        <v>1494</v>
      </c>
      <c r="D2907" s="1">
        <v>512882747</v>
      </c>
      <c r="E2907" s="1" t="s">
        <v>429</v>
      </c>
      <c r="F2907" s="1" t="s">
        <v>1495</v>
      </c>
      <c r="G2907" s="1" t="s">
        <v>1496</v>
      </c>
      <c r="H2907" s="1" t="s">
        <v>76</v>
      </c>
      <c r="I2907" s="1" t="s">
        <v>229</v>
      </c>
      <c r="J2907" s="1" t="s">
        <v>53</v>
      </c>
      <c r="K2907" s="1" t="s">
        <v>53</v>
      </c>
      <c r="L2907" s="1" t="s">
        <v>821</v>
      </c>
      <c r="M2907" s="1" t="s">
        <v>311</v>
      </c>
      <c r="N2907" s="1" t="s">
        <v>647</v>
      </c>
      <c r="O2907" s="1" t="s">
        <v>62</v>
      </c>
      <c r="P2907" s="1" t="s">
        <v>298</v>
      </c>
      <c r="Q2907" s="1" t="s">
        <v>298</v>
      </c>
      <c r="R2907" s="1" t="s">
        <v>298</v>
      </c>
      <c r="S2907" s="1" t="s">
        <v>1207</v>
      </c>
      <c r="T2907" s="93">
        <v>1.5820000000000001</v>
      </c>
      <c r="U2907" s="94">
        <v>46752</v>
      </c>
      <c r="V2907" s="92">
        <v>2.9499999999999998E-2</v>
      </c>
      <c r="W2907" s="92">
        <v>3.5700000000000003E-2</v>
      </c>
      <c r="X2907" s="1" t="s">
        <v>636</v>
      </c>
      <c r="Y2907" s="145" t="s">
        <v>3491</v>
      </c>
      <c r="Z2907" s="91">
        <v>2736.84</v>
      </c>
      <c r="AA2907" s="91">
        <v>1</v>
      </c>
      <c r="AB2907" s="91">
        <v>112.17</v>
      </c>
      <c r="AC2907" s="91">
        <v>0</v>
      </c>
      <c r="AD2907" s="91">
        <v>3.0699100000000001</v>
      </c>
      <c r="AE2907" s="145" t="s">
        <v>3491</v>
      </c>
      <c r="AF2907" s="145" t="s">
        <v>3491</v>
      </c>
      <c r="AG2907" s="1" t="s">
        <v>17</v>
      </c>
      <c r="AH2907" s="92">
        <v>1.3820341977566301E-5</v>
      </c>
      <c r="AI2907" s="92">
        <v>1.1259535207871316E-3</v>
      </c>
      <c r="AJ2907" s="92">
        <v>2.2649733715284068E-4</v>
      </c>
    </row>
    <row r="2908" spans="1:36" x14ac:dyDescent="0.25">
      <c r="A2908" s="1">
        <v>13918</v>
      </c>
      <c r="B2908" s="1">
        <v>14337</v>
      </c>
      <c r="C2908" s="1" t="s">
        <v>1503</v>
      </c>
      <c r="D2908" s="1">
        <v>513201582</v>
      </c>
      <c r="E2908" s="1" t="s">
        <v>429</v>
      </c>
      <c r="F2908" s="1" t="s">
        <v>1504</v>
      </c>
      <c r="G2908" s="1" t="s">
        <v>1505</v>
      </c>
      <c r="H2908" s="1" t="s">
        <v>76</v>
      </c>
      <c r="I2908" s="1" t="s">
        <v>228</v>
      </c>
      <c r="J2908" s="1" t="s">
        <v>53</v>
      </c>
      <c r="K2908" s="1" t="s">
        <v>53</v>
      </c>
      <c r="L2908" s="1" t="s">
        <v>821</v>
      </c>
      <c r="M2908" s="1" t="s">
        <v>311</v>
      </c>
      <c r="N2908" s="1" t="s">
        <v>140</v>
      </c>
      <c r="O2908" s="1" t="s">
        <v>62</v>
      </c>
      <c r="P2908" s="1" t="s">
        <v>1474</v>
      </c>
      <c r="Q2908" s="1" t="s">
        <v>70</v>
      </c>
      <c r="R2908" s="1" t="s">
        <v>57</v>
      </c>
      <c r="S2908" s="1" t="s">
        <v>1207</v>
      </c>
      <c r="T2908" s="93">
        <v>0.91300000000000003</v>
      </c>
      <c r="U2908" s="94">
        <v>46538</v>
      </c>
      <c r="V2908" s="92">
        <v>0.06</v>
      </c>
      <c r="W2908" s="92">
        <v>4.87E-2</v>
      </c>
      <c r="X2908" s="1" t="s">
        <v>636</v>
      </c>
      <c r="Y2908" s="145" t="s">
        <v>3491</v>
      </c>
      <c r="Z2908" s="91">
        <v>676.47</v>
      </c>
      <c r="AA2908" s="91">
        <v>1</v>
      </c>
      <c r="AB2908" s="91">
        <v>101.59</v>
      </c>
      <c r="AC2908" s="91">
        <v>0</v>
      </c>
      <c r="AD2908" s="91">
        <v>0.68723000000000001</v>
      </c>
      <c r="AE2908" s="145" t="s">
        <v>3491</v>
      </c>
      <c r="AF2908" s="145" t="s">
        <v>3491</v>
      </c>
      <c r="AG2908" s="1" t="s">
        <v>17</v>
      </c>
      <c r="AH2908" s="92">
        <v>4.0018231375549903E-6</v>
      </c>
      <c r="AI2908" s="92">
        <v>2.5205593587126021E-4</v>
      </c>
      <c r="AJ2908" s="92">
        <v>5.0703690014217576E-5</v>
      </c>
    </row>
    <row r="2909" spans="1:36" x14ac:dyDescent="0.25">
      <c r="A2909" s="1">
        <v>13918</v>
      </c>
      <c r="B2909" s="1">
        <v>14337</v>
      </c>
      <c r="C2909" s="1" t="s">
        <v>1506</v>
      </c>
      <c r="D2909" s="1">
        <v>511996803</v>
      </c>
      <c r="E2909" s="1" t="s">
        <v>429</v>
      </c>
      <c r="F2909" s="1" t="s">
        <v>1507</v>
      </c>
      <c r="G2909" s="1" t="s">
        <v>1508</v>
      </c>
      <c r="H2909" s="1" t="s">
        <v>76</v>
      </c>
      <c r="I2909" s="1" t="s">
        <v>228</v>
      </c>
      <c r="J2909" s="1" t="s">
        <v>53</v>
      </c>
      <c r="K2909" s="1" t="s">
        <v>53</v>
      </c>
      <c r="L2909" s="1" t="s">
        <v>821</v>
      </c>
      <c r="M2909" s="1" t="s">
        <v>311</v>
      </c>
      <c r="N2909" s="1" t="s">
        <v>140</v>
      </c>
      <c r="O2909" s="1" t="s">
        <v>62</v>
      </c>
      <c r="P2909" s="1" t="s">
        <v>1474</v>
      </c>
      <c r="Q2909" s="1" t="s">
        <v>70</v>
      </c>
      <c r="R2909" s="1" t="s">
        <v>57</v>
      </c>
      <c r="S2909" s="1" t="s">
        <v>1207</v>
      </c>
      <c r="T2909" s="93">
        <v>1.5169999999999999</v>
      </c>
      <c r="U2909" s="94">
        <v>46752</v>
      </c>
      <c r="V2909" s="92">
        <v>4.53E-2</v>
      </c>
      <c r="W2909" s="92">
        <v>4.9099999999999998E-2</v>
      </c>
      <c r="X2909" s="1" t="s">
        <v>636</v>
      </c>
      <c r="Y2909" s="145" t="s">
        <v>3491</v>
      </c>
      <c r="Z2909" s="91">
        <v>13333.33</v>
      </c>
      <c r="AA2909" s="91">
        <v>1</v>
      </c>
      <c r="AB2909" s="91">
        <v>99.54</v>
      </c>
      <c r="AC2909" s="91">
        <v>0</v>
      </c>
      <c r="AD2909" s="91">
        <v>13.272</v>
      </c>
      <c r="AE2909" s="145" t="s">
        <v>3491</v>
      </c>
      <c r="AF2909" s="145" t="s">
        <v>3491</v>
      </c>
      <c r="AG2909" s="1" t="s">
        <v>17</v>
      </c>
      <c r="AH2909" s="92">
        <v>2.3809517857142902E-5</v>
      </c>
      <c r="AI2909" s="92">
        <v>4.8677828105341226E-3</v>
      </c>
      <c r="AJ2909" s="92">
        <v>9.7920546813831709E-4</v>
      </c>
    </row>
    <row r="2910" spans="1:36" x14ac:dyDescent="0.25">
      <c r="A2910" s="1">
        <v>13918</v>
      </c>
      <c r="B2910" s="1">
        <v>14337</v>
      </c>
      <c r="C2910" s="1" t="s">
        <v>1769</v>
      </c>
      <c r="D2910" s="1">
        <v>1628</v>
      </c>
      <c r="E2910" s="1" t="s">
        <v>2</v>
      </c>
      <c r="F2910" s="1" t="s">
        <v>2397</v>
      </c>
      <c r="G2910" s="1" t="s">
        <v>2398</v>
      </c>
      <c r="H2910" s="1" t="s">
        <v>76</v>
      </c>
      <c r="I2910" s="1" t="s">
        <v>228</v>
      </c>
      <c r="J2910" s="1" t="s">
        <v>53</v>
      </c>
      <c r="K2910" s="1" t="s">
        <v>314</v>
      </c>
      <c r="L2910" s="1" t="s">
        <v>821</v>
      </c>
      <c r="M2910" s="1" t="s">
        <v>311</v>
      </c>
      <c r="N2910" s="1" t="s">
        <v>652</v>
      </c>
      <c r="O2910" s="1" t="s">
        <v>62</v>
      </c>
      <c r="P2910" s="1" t="s">
        <v>1329</v>
      </c>
      <c r="Q2910" s="1" t="s">
        <v>65</v>
      </c>
      <c r="R2910" s="1" t="s">
        <v>57</v>
      </c>
      <c r="S2910" s="1" t="s">
        <v>1207</v>
      </c>
      <c r="T2910" s="93">
        <v>1.7569999999999999</v>
      </c>
      <c r="U2910" s="94">
        <v>47361</v>
      </c>
      <c r="V2910" s="92">
        <v>7.7399999999999997E-2</v>
      </c>
      <c r="W2910" s="92">
        <v>6.7799999999999999E-2</v>
      </c>
      <c r="X2910" s="1" t="s">
        <v>636</v>
      </c>
      <c r="Y2910" s="145" t="s">
        <v>3491</v>
      </c>
      <c r="Z2910" s="91">
        <v>721.65</v>
      </c>
      <c r="AA2910" s="91">
        <v>1</v>
      </c>
      <c r="AB2910" s="91">
        <v>104.46</v>
      </c>
      <c r="AC2910" s="91">
        <v>0</v>
      </c>
      <c r="AD2910" s="91">
        <v>0.75383999999999995</v>
      </c>
      <c r="AE2910" s="145" t="s">
        <v>3491</v>
      </c>
      <c r="AF2910" s="145" t="s">
        <v>3491</v>
      </c>
      <c r="AG2910" s="1" t="s">
        <v>17</v>
      </c>
      <c r="AH2910" s="92">
        <v>1.3481376841163501E-6</v>
      </c>
      <c r="AI2910" s="92">
        <v>2.7648654263811353E-4</v>
      </c>
      <c r="AJ2910" s="92">
        <v>5.5618162304203506E-5</v>
      </c>
    </row>
    <row r="2911" spans="1:36" x14ac:dyDescent="0.25">
      <c r="A2911" s="1">
        <v>13918</v>
      </c>
      <c r="B2911" s="1">
        <v>14337</v>
      </c>
      <c r="C2911" s="1" t="s">
        <v>2163</v>
      </c>
      <c r="D2911" s="1">
        <v>511930125</v>
      </c>
      <c r="E2911" s="1" t="s">
        <v>429</v>
      </c>
      <c r="F2911" s="1" t="s">
        <v>2164</v>
      </c>
      <c r="G2911" s="1" t="s">
        <v>2165</v>
      </c>
      <c r="H2911" s="1" t="s">
        <v>76</v>
      </c>
      <c r="I2911" s="1" t="s">
        <v>228</v>
      </c>
      <c r="J2911" s="1" t="s">
        <v>53</v>
      </c>
      <c r="K2911" s="1" t="s">
        <v>53</v>
      </c>
      <c r="L2911" s="1" t="s">
        <v>821</v>
      </c>
      <c r="M2911" s="1" t="s">
        <v>311</v>
      </c>
      <c r="N2911" s="1" t="s">
        <v>260</v>
      </c>
      <c r="O2911" s="110" t="s">
        <v>55</v>
      </c>
      <c r="P2911" s="1" t="s">
        <v>1315</v>
      </c>
      <c r="Q2911" s="1" t="s">
        <v>65</v>
      </c>
      <c r="R2911" s="1" t="s">
        <v>57</v>
      </c>
      <c r="S2911" s="1" t="s">
        <v>1207</v>
      </c>
      <c r="T2911" s="93">
        <v>2.6429999999999998</v>
      </c>
      <c r="U2911" s="94">
        <v>47489</v>
      </c>
      <c r="V2911" s="92">
        <v>4.7300000000000002E-2</v>
      </c>
      <c r="W2911" s="92">
        <v>4.3999999999999997E-2</v>
      </c>
      <c r="X2911" s="1" t="s">
        <v>636</v>
      </c>
      <c r="Y2911" s="145" t="s">
        <v>3491</v>
      </c>
      <c r="Z2911" s="91">
        <v>7600</v>
      </c>
      <c r="AA2911" s="91">
        <v>1</v>
      </c>
      <c r="AB2911" s="91">
        <v>100.91</v>
      </c>
      <c r="AC2911" s="91">
        <v>0.17246</v>
      </c>
      <c r="AD2911" s="91">
        <v>7.8416199999999998</v>
      </c>
      <c r="AE2911" s="145" t="s">
        <v>3491</v>
      </c>
      <c r="AF2911" s="145" t="s">
        <v>3491</v>
      </c>
      <c r="AG2911" s="1" t="s">
        <v>17</v>
      </c>
      <c r="AH2911" s="92">
        <v>1.8066085025889801E-5</v>
      </c>
      <c r="AI2911" s="92">
        <v>2.8760776855591159E-3</v>
      </c>
      <c r="AJ2911" s="92">
        <v>5.7855313314216319E-4</v>
      </c>
    </row>
    <row r="2912" spans="1:36" x14ac:dyDescent="0.25">
      <c r="A2912" s="1">
        <v>13918</v>
      </c>
      <c r="B2912" s="1">
        <v>14337</v>
      </c>
      <c r="C2912" s="1" t="s">
        <v>1517</v>
      </c>
      <c r="D2912" s="1">
        <v>1630</v>
      </c>
      <c r="E2912" s="1" t="s">
        <v>2</v>
      </c>
      <c r="F2912" s="1" t="s">
        <v>1518</v>
      </c>
      <c r="G2912" s="1" t="s">
        <v>1519</v>
      </c>
      <c r="H2912" s="1" t="s">
        <v>76</v>
      </c>
      <c r="I2912" s="1" t="s">
        <v>228</v>
      </c>
      <c r="J2912" s="1" t="s">
        <v>53</v>
      </c>
      <c r="K2912" s="1" t="s">
        <v>314</v>
      </c>
      <c r="L2912" s="1" t="s">
        <v>821</v>
      </c>
      <c r="M2912" s="1" t="s">
        <v>311</v>
      </c>
      <c r="N2912" s="1" t="s">
        <v>652</v>
      </c>
      <c r="O2912" s="1" t="s">
        <v>62</v>
      </c>
      <c r="P2912" s="1" t="s">
        <v>1366</v>
      </c>
      <c r="Q2912" s="1" t="s">
        <v>65</v>
      </c>
      <c r="R2912" s="1" t="s">
        <v>57</v>
      </c>
      <c r="S2912" s="1" t="s">
        <v>1207</v>
      </c>
      <c r="T2912" s="93">
        <v>1.26</v>
      </c>
      <c r="U2912" s="94">
        <v>46873</v>
      </c>
      <c r="V2912" s="92">
        <v>5.7500000000000002E-2</v>
      </c>
      <c r="W2912" s="92">
        <v>5.5500000000000001E-2</v>
      </c>
      <c r="X2912" s="1" t="s">
        <v>636</v>
      </c>
      <c r="Y2912" s="145" t="s">
        <v>3491</v>
      </c>
      <c r="Z2912" s="91">
        <v>46000</v>
      </c>
      <c r="AA2912" s="91">
        <v>1</v>
      </c>
      <c r="AB2912" s="91">
        <v>101.33</v>
      </c>
      <c r="AC2912" s="91">
        <v>0</v>
      </c>
      <c r="AD2912" s="91">
        <v>46.611800000000002</v>
      </c>
      <c r="AE2912" s="145" t="s">
        <v>3491</v>
      </c>
      <c r="AF2912" s="145" t="s">
        <v>3491</v>
      </c>
      <c r="AG2912" s="1" t="s">
        <v>17</v>
      </c>
      <c r="AH2912" s="92">
        <v>5.1111111111111101E-5</v>
      </c>
      <c r="AI2912" s="92">
        <v>1.7095849819775046E-2</v>
      </c>
      <c r="AJ2912" s="92">
        <v>3.4390091500730571E-3</v>
      </c>
    </row>
    <row r="2913" spans="1:36" x14ac:dyDescent="0.25">
      <c r="A2913" s="1">
        <v>13918</v>
      </c>
      <c r="B2913" s="1">
        <v>14337</v>
      </c>
      <c r="C2913" s="1" t="s">
        <v>2340</v>
      </c>
      <c r="D2913" s="1">
        <v>515682292</v>
      </c>
      <c r="E2913" s="1" t="s">
        <v>429</v>
      </c>
      <c r="F2913" s="1" t="s">
        <v>2341</v>
      </c>
      <c r="G2913" s="1" t="s">
        <v>2342</v>
      </c>
      <c r="H2913" s="1" t="s">
        <v>76</v>
      </c>
      <c r="I2913" s="1" t="s">
        <v>228</v>
      </c>
      <c r="J2913" s="1" t="s">
        <v>53</v>
      </c>
      <c r="K2913" s="1" t="s">
        <v>53</v>
      </c>
      <c r="L2913" s="1" t="s">
        <v>821</v>
      </c>
      <c r="M2913" s="1" t="s">
        <v>311</v>
      </c>
      <c r="N2913" s="1" t="s">
        <v>140</v>
      </c>
      <c r="O2913" s="1" t="s">
        <v>62</v>
      </c>
      <c r="P2913" s="1" t="s">
        <v>298</v>
      </c>
      <c r="Q2913" s="1" t="s">
        <v>298</v>
      </c>
      <c r="R2913" s="1" t="s">
        <v>298</v>
      </c>
      <c r="S2913" s="1" t="s">
        <v>1207</v>
      </c>
      <c r="T2913" s="93">
        <v>0.5</v>
      </c>
      <c r="U2913" s="94">
        <v>46204</v>
      </c>
      <c r="V2913" s="92">
        <v>8.2400000000000001E-2</v>
      </c>
      <c r="W2913" s="92">
        <v>3.9300000000000002E-2</v>
      </c>
      <c r="X2913" s="1" t="s">
        <v>636</v>
      </c>
      <c r="Y2913" s="145" t="s">
        <v>3491</v>
      </c>
      <c r="Z2913" s="91">
        <v>2400</v>
      </c>
      <c r="AA2913" s="91">
        <v>1</v>
      </c>
      <c r="AB2913" s="91">
        <v>99.89</v>
      </c>
      <c r="AC2913" s="91">
        <v>0</v>
      </c>
      <c r="AD2913" s="91">
        <v>2.3973599999999999</v>
      </c>
      <c r="AE2913" s="145" t="s">
        <v>3491</v>
      </c>
      <c r="AF2913" s="145" t="s">
        <v>3491</v>
      </c>
      <c r="AG2913" s="1" t="s">
        <v>17</v>
      </c>
      <c r="AH2913" s="92">
        <v>5.0647443148245101E-5</v>
      </c>
      <c r="AI2913" s="92">
        <v>8.7928178109268271E-4</v>
      </c>
      <c r="AJ2913" s="92">
        <v>1.7687673456118715E-4</v>
      </c>
    </row>
    <row r="2914" spans="1:36" x14ac:dyDescent="0.25">
      <c r="A2914" s="1">
        <v>13918</v>
      </c>
      <c r="B2914" s="1">
        <v>14337</v>
      </c>
      <c r="C2914" s="1" t="s">
        <v>1526</v>
      </c>
      <c r="D2914" s="1">
        <v>520000118</v>
      </c>
      <c r="E2914" s="1" t="s">
        <v>429</v>
      </c>
      <c r="F2914" s="1" t="s">
        <v>1527</v>
      </c>
      <c r="G2914" s="1" t="s">
        <v>1528</v>
      </c>
      <c r="H2914" s="1" t="s">
        <v>76</v>
      </c>
      <c r="I2914" s="1" t="s">
        <v>229</v>
      </c>
      <c r="J2914" s="1" t="s">
        <v>53</v>
      </c>
      <c r="K2914" s="1" t="s">
        <v>53</v>
      </c>
      <c r="L2914" s="1" t="s">
        <v>821</v>
      </c>
      <c r="M2914" s="1" t="s">
        <v>311</v>
      </c>
      <c r="N2914" s="1" t="s">
        <v>256</v>
      </c>
      <c r="O2914" s="1" t="s">
        <v>62</v>
      </c>
      <c r="P2914" s="1" t="s">
        <v>1206</v>
      </c>
      <c r="Q2914" s="1" t="s">
        <v>65</v>
      </c>
      <c r="R2914" s="1" t="s">
        <v>57</v>
      </c>
      <c r="S2914" s="1" t="s">
        <v>1207</v>
      </c>
      <c r="T2914" s="93">
        <v>3.7719999999999998</v>
      </c>
      <c r="U2914" s="94">
        <v>48547</v>
      </c>
      <c r="V2914" s="92">
        <v>1.3899999999999999E-2</v>
      </c>
      <c r="W2914" s="92">
        <v>2.1899999999999999E-2</v>
      </c>
      <c r="X2914" s="1" t="s">
        <v>636</v>
      </c>
      <c r="Y2914" s="145" t="s">
        <v>3491</v>
      </c>
      <c r="Z2914" s="91">
        <v>622.22</v>
      </c>
      <c r="AA2914" s="91">
        <v>1</v>
      </c>
      <c r="AB2914" s="91">
        <v>106.41</v>
      </c>
      <c r="AC2914" s="91">
        <v>0</v>
      </c>
      <c r="AD2914" s="91">
        <v>0.66210000000000002</v>
      </c>
      <c r="AE2914" s="145" t="s">
        <v>3491</v>
      </c>
      <c r="AF2914" s="145" t="s">
        <v>3491</v>
      </c>
      <c r="AG2914" s="1" t="s">
        <v>17</v>
      </c>
      <c r="AH2914" s="92">
        <v>4.4444285714285699E-7</v>
      </c>
      <c r="AI2914" s="92">
        <v>2.4283898424160962E-4</v>
      </c>
      <c r="AJ2914" s="92">
        <v>4.8849603711149776E-5</v>
      </c>
    </row>
    <row r="2915" spans="1:36" x14ac:dyDescent="0.25">
      <c r="A2915" s="1">
        <v>13918</v>
      </c>
      <c r="B2915" s="1">
        <v>14337</v>
      </c>
      <c r="C2915" s="1" t="s">
        <v>1450</v>
      </c>
      <c r="D2915" s="1">
        <v>513893123</v>
      </c>
      <c r="E2915" s="1" t="s">
        <v>429</v>
      </c>
      <c r="F2915" s="1" t="s">
        <v>1532</v>
      </c>
      <c r="G2915" s="1" t="s">
        <v>1533</v>
      </c>
      <c r="H2915" s="1" t="s">
        <v>76</v>
      </c>
      <c r="I2915" s="1" t="s">
        <v>229</v>
      </c>
      <c r="J2915" s="1" t="s">
        <v>53</v>
      </c>
      <c r="K2915" s="1" t="s">
        <v>53</v>
      </c>
      <c r="L2915" s="1" t="s">
        <v>821</v>
      </c>
      <c r="M2915" s="1" t="s">
        <v>311</v>
      </c>
      <c r="N2915" s="1" t="s">
        <v>649</v>
      </c>
      <c r="O2915" s="1" t="s">
        <v>62</v>
      </c>
      <c r="P2915" s="1" t="s">
        <v>1360</v>
      </c>
      <c r="Q2915" s="1" t="s">
        <v>70</v>
      </c>
      <c r="R2915" s="1" t="s">
        <v>57</v>
      </c>
      <c r="S2915" s="1" t="s">
        <v>1207</v>
      </c>
      <c r="T2915" s="93">
        <v>0.73299999999999998</v>
      </c>
      <c r="U2915" s="94">
        <v>46477</v>
      </c>
      <c r="V2915" s="92">
        <v>3.5400000000000001E-2</v>
      </c>
      <c r="W2915" s="92">
        <v>3.2099999999999997E-2</v>
      </c>
      <c r="X2915" s="1" t="s">
        <v>636</v>
      </c>
      <c r="Y2915" s="145" t="s">
        <v>3491</v>
      </c>
      <c r="Z2915" s="91">
        <v>6000</v>
      </c>
      <c r="AA2915" s="91">
        <v>1</v>
      </c>
      <c r="AB2915" s="91">
        <v>110.78</v>
      </c>
      <c r="AC2915" s="91">
        <v>0</v>
      </c>
      <c r="AD2915" s="91">
        <v>6.6467999999999998</v>
      </c>
      <c r="AE2915" s="145" t="s">
        <v>3491</v>
      </c>
      <c r="AF2915" s="145" t="s">
        <v>3491</v>
      </c>
      <c r="AG2915" s="1" t="s">
        <v>17</v>
      </c>
      <c r="AH2915" s="92">
        <v>7.16197706376845E-6</v>
      </c>
      <c r="AI2915" s="92">
        <v>2.4378525305197565E-3</v>
      </c>
      <c r="AJ2915" s="92">
        <v>4.9039955587867434E-4</v>
      </c>
    </row>
    <row r="2916" spans="1:36" x14ac:dyDescent="0.25">
      <c r="A2916" s="1">
        <v>13918</v>
      </c>
      <c r="B2916" s="1">
        <v>14337</v>
      </c>
      <c r="C2916" s="1" t="s">
        <v>1404</v>
      </c>
      <c r="D2916" s="1">
        <v>512025891</v>
      </c>
      <c r="E2916" s="1" t="s">
        <v>429</v>
      </c>
      <c r="F2916" s="1" t="s">
        <v>1541</v>
      </c>
      <c r="G2916" s="1" t="s">
        <v>1542</v>
      </c>
      <c r="H2916" s="1" t="s">
        <v>76</v>
      </c>
      <c r="I2916" s="1" t="s">
        <v>228</v>
      </c>
      <c r="J2916" s="1" t="s">
        <v>53</v>
      </c>
      <c r="K2916" s="1" t="s">
        <v>53</v>
      </c>
      <c r="L2916" s="1" t="s">
        <v>821</v>
      </c>
      <c r="M2916" s="1" t="s">
        <v>311</v>
      </c>
      <c r="N2916" s="1" t="s">
        <v>258</v>
      </c>
      <c r="O2916" s="1" t="s">
        <v>62</v>
      </c>
      <c r="P2916" s="1" t="s">
        <v>1366</v>
      </c>
      <c r="Q2916" s="1" t="s">
        <v>65</v>
      </c>
      <c r="R2916" s="1" t="s">
        <v>57</v>
      </c>
      <c r="S2916" s="1" t="s">
        <v>1207</v>
      </c>
      <c r="T2916" s="93">
        <v>1.29</v>
      </c>
      <c r="U2916" s="94">
        <v>46924</v>
      </c>
      <c r="V2916" s="92">
        <v>5.7000000000000002E-2</v>
      </c>
      <c r="W2916" s="92">
        <v>4.8000000000000001E-2</v>
      </c>
      <c r="X2916" s="1" t="s">
        <v>636</v>
      </c>
      <c r="Y2916" s="145" t="s">
        <v>3491</v>
      </c>
      <c r="Z2916" s="91">
        <v>37500</v>
      </c>
      <c r="AA2916" s="91">
        <v>1</v>
      </c>
      <c r="AB2916" s="91">
        <v>101.45</v>
      </c>
      <c r="AC2916" s="91">
        <v>0</v>
      </c>
      <c r="AD2916" s="91">
        <v>38.043750000000003</v>
      </c>
      <c r="AE2916" s="145" t="s">
        <v>3491</v>
      </c>
      <c r="AF2916" s="145" t="s">
        <v>3491</v>
      </c>
      <c r="AG2916" s="1" t="s">
        <v>17</v>
      </c>
      <c r="AH2916" s="92">
        <v>5.7121323992228897E-5</v>
      </c>
      <c r="AI2916" s="92">
        <v>1.3953338780760816E-2</v>
      </c>
      <c r="AJ2916" s="92">
        <v>2.8068601588673225E-3</v>
      </c>
    </row>
    <row r="2917" spans="1:36" x14ac:dyDescent="0.25">
      <c r="A2917" s="1">
        <v>13918</v>
      </c>
      <c r="B2917" s="1">
        <v>14337</v>
      </c>
      <c r="C2917" s="1" t="s">
        <v>1553</v>
      </c>
      <c r="D2917" s="1">
        <v>520034372</v>
      </c>
      <c r="E2917" s="1" t="s">
        <v>429</v>
      </c>
      <c r="F2917" s="1" t="s">
        <v>1554</v>
      </c>
      <c r="G2917" s="1" t="s">
        <v>1555</v>
      </c>
      <c r="H2917" s="1" t="s">
        <v>76</v>
      </c>
      <c r="I2917" s="1" t="s">
        <v>228</v>
      </c>
      <c r="J2917" s="1" t="s">
        <v>53</v>
      </c>
      <c r="K2917" s="1" t="s">
        <v>53</v>
      </c>
      <c r="L2917" s="1" t="s">
        <v>821</v>
      </c>
      <c r="M2917" s="1" t="s">
        <v>311</v>
      </c>
      <c r="N2917" s="1" t="s">
        <v>258</v>
      </c>
      <c r="O2917" s="1" t="s">
        <v>62</v>
      </c>
      <c r="P2917" s="1" t="s">
        <v>1319</v>
      </c>
      <c r="Q2917" s="1" t="s">
        <v>65</v>
      </c>
      <c r="R2917" s="1" t="s">
        <v>57</v>
      </c>
      <c r="S2917" s="1" t="s">
        <v>1207</v>
      </c>
      <c r="T2917" s="93">
        <v>2.8460000000000001</v>
      </c>
      <c r="U2917" s="94">
        <v>48203</v>
      </c>
      <c r="V2917" s="92">
        <v>4.5600000000000002E-2</v>
      </c>
      <c r="W2917" s="92">
        <v>4.3799999999999999E-2</v>
      </c>
      <c r="X2917" s="1" t="s">
        <v>636</v>
      </c>
      <c r="Y2917" s="145" t="s">
        <v>3491</v>
      </c>
      <c r="Z2917" s="91">
        <v>31600</v>
      </c>
      <c r="AA2917" s="91">
        <v>1</v>
      </c>
      <c r="AB2917" s="91">
        <v>100.86</v>
      </c>
      <c r="AC2917" s="91">
        <v>0</v>
      </c>
      <c r="AD2917" s="91">
        <v>31.871759999999998</v>
      </c>
      <c r="AE2917" s="145" t="s">
        <v>3491</v>
      </c>
      <c r="AF2917" s="145" t="s">
        <v>3491</v>
      </c>
      <c r="AG2917" s="1" t="s">
        <v>17</v>
      </c>
      <c r="AH2917" s="92">
        <v>4.1820740915462402E-5</v>
      </c>
      <c r="AI2917" s="92">
        <v>1.1689632720725514E-2</v>
      </c>
      <c r="AJ2917" s="92">
        <v>2.3514919884864444E-3</v>
      </c>
    </row>
    <row r="2918" spans="1:36" x14ac:dyDescent="0.25">
      <c r="A2918" s="1">
        <v>13918</v>
      </c>
      <c r="B2918" s="1">
        <v>14337</v>
      </c>
      <c r="C2918" s="1" t="s">
        <v>1553</v>
      </c>
      <c r="D2918" s="1">
        <v>520034372</v>
      </c>
      <c r="E2918" s="1" t="s">
        <v>429</v>
      </c>
      <c r="F2918" s="1" t="s">
        <v>1556</v>
      </c>
      <c r="G2918" s="1" t="s">
        <v>1557</v>
      </c>
      <c r="H2918" s="1" t="s">
        <v>76</v>
      </c>
      <c r="I2918" s="1" t="s">
        <v>229</v>
      </c>
      <c r="J2918" s="1" t="s">
        <v>53</v>
      </c>
      <c r="K2918" s="1" t="s">
        <v>53</v>
      </c>
      <c r="L2918" s="1" t="s">
        <v>821</v>
      </c>
      <c r="M2918" s="1" t="s">
        <v>311</v>
      </c>
      <c r="N2918" s="1" t="s">
        <v>258</v>
      </c>
      <c r="O2918" s="1" t="s">
        <v>62</v>
      </c>
      <c r="P2918" s="1" t="s">
        <v>1319</v>
      </c>
      <c r="Q2918" s="1" t="s">
        <v>65</v>
      </c>
      <c r="R2918" s="1" t="s">
        <v>57</v>
      </c>
      <c r="S2918" s="1" t="s">
        <v>1207</v>
      </c>
      <c r="T2918" s="93">
        <v>2.9569999999999999</v>
      </c>
      <c r="U2918" s="94">
        <v>48203</v>
      </c>
      <c r="V2918" s="92">
        <v>2.1999999999999999E-2</v>
      </c>
      <c r="W2918" s="92">
        <v>2.53E-2</v>
      </c>
      <c r="X2918" s="1" t="s">
        <v>636</v>
      </c>
      <c r="Y2918" s="145" t="s">
        <v>3491</v>
      </c>
      <c r="Z2918" s="91">
        <v>1599.98</v>
      </c>
      <c r="AA2918" s="91">
        <v>1</v>
      </c>
      <c r="AB2918" s="91">
        <v>108.21</v>
      </c>
      <c r="AC2918" s="91">
        <v>0</v>
      </c>
      <c r="AD2918" s="91">
        <v>1.7313400000000001</v>
      </c>
      <c r="AE2918" s="145" t="s">
        <v>3491</v>
      </c>
      <c r="AF2918" s="145" t="s">
        <v>3491</v>
      </c>
      <c r="AG2918" s="1" t="s">
        <v>17</v>
      </c>
      <c r="AH2918" s="92">
        <v>2.2340669495372402E-6</v>
      </c>
      <c r="AI2918" s="92">
        <v>6.3500505509268747E-4</v>
      </c>
      <c r="AJ2918" s="92">
        <v>1.2773791404510203E-4</v>
      </c>
    </row>
    <row r="2919" spans="1:36" x14ac:dyDescent="0.25">
      <c r="A2919" s="1">
        <v>13918</v>
      </c>
      <c r="B2919" s="1">
        <v>14337</v>
      </c>
      <c r="C2919" s="1" t="s">
        <v>1570</v>
      </c>
      <c r="D2919" s="1">
        <v>520038274</v>
      </c>
      <c r="E2919" s="1" t="s">
        <v>429</v>
      </c>
      <c r="F2919" s="1" t="s">
        <v>1571</v>
      </c>
      <c r="G2919" s="1" t="s">
        <v>1572</v>
      </c>
      <c r="H2919" s="1" t="s">
        <v>76</v>
      </c>
      <c r="I2919" s="1" t="s">
        <v>229</v>
      </c>
      <c r="J2919" s="1" t="s">
        <v>53</v>
      </c>
      <c r="K2919" s="1" t="s">
        <v>53</v>
      </c>
      <c r="L2919" s="1" t="s">
        <v>821</v>
      </c>
      <c r="M2919" s="1" t="s">
        <v>311</v>
      </c>
      <c r="N2919" s="1" t="s">
        <v>140</v>
      </c>
      <c r="O2919" s="1" t="s">
        <v>62</v>
      </c>
      <c r="P2919" s="1" t="s">
        <v>1398</v>
      </c>
      <c r="Q2919" s="1" t="s">
        <v>70</v>
      </c>
      <c r="R2919" s="1" t="s">
        <v>57</v>
      </c>
      <c r="S2919" s="1" t="s">
        <v>1207</v>
      </c>
      <c r="T2919" s="93">
        <v>1.6559999999999999</v>
      </c>
      <c r="U2919" s="94">
        <v>47149</v>
      </c>
      <c r="V2919" s="92">
        <v>3.85E-2</v>
      </c>
      <c r="W2919" s="92">
        <v>2.9600000000000001E-2</v>
      </c>
      <c r="X2919" s="1" t="s">
        <v>636</v>
      </c>
      <c r="Y2919" s="145" t="s">
        <v>3491</v>
      </c>
      <c r="Z2919" s="91">
        <v>1000</v>
      </c>
      <c r="AA2919" s="91">
        <v>1</v>
      </c>
      <c r="AB2919" s="91">
        <v>112.15</v>
      </c>
      <c r="AC2919" s="91">
        <v>0</v>
      </c>
      <c r="AD2919" s="91">
        <v>1.1214999999999999</v>
      </c>
      <c r="AE2919" s="145" t="s">
        <v>3491</v>
      </c>
      <c r="AF2919" s="145" t="s">
        <v>3491</v>
      </c>
      <c r="AG2919" s="1" t="s">
        <v>17</v>
      </c>
      <c r="AH2919" s="92">
        <v>3.3333333333333299E-6</v>
      </c>
      <c r="AI2919" s="92">
        <v>4.1133351582384105E-4</v>
      </c>
      <c r="AJ2919" s="92">
        <v>8.2744042534442635E-5</v>
      </c>
    </row>
    <row r="2920" spans="1:36" x14ac:dyDescent="0.25">
      <c r="A2920" s="1">
        <v>13918</v>
      </c>
      <c r="B2920" s="1">
        <v>14337</v>
      </c>
      <c r="C2920" s="1" t="s">
        <v>1576</v>
      </c>
      <c r="D2920" s="1">
        <v>520025438</v>
      </c>
      <c r="E2920" s="1" t="s">
        <v>429</v>
      </c>
      <c r="F2920" s="1" t="s">
        <v>1577</v>
      </c>
      <c r="G2920" s="1" t="s">
        <v>1578</v>
      </c>
      <c r="H2920" s="1" t="s">
        <v>76</v>
      </c>
      <c r="I2920" s="1" t="s">
        <v>229</v>
      </c>
      <c r="J2920" s="1" t="s">
        <v>53</v>
      </c>
      <c r="K2920" s="1" t="s">
        <v>53</v>
      </c>
      <c r="L2920" s="1" t="s">
        <v>821</v>
      </c>
      <c r="M2920" s="1" t="s">
        <v>311</v>
      </c>
      <c r="N2920" s="1" t="s">
        <v>651</v>
      </c>
      <c r="O2920" s="1" t="s">
        <v>62</v>
      </c>
      <c r="P2920" s="1" t="s">
        <v>1329</v>
      </c>
      <c r="Q2920" s="1" t="s">
        <v>65</v>
      </c>
      <c r="R2920" s="1" t="s">
        <v>57</v>
      </c>
      <c r="S2920" s="1" t="s">
        <v>1207</v>
      </c>
      <c r="T2920" s="93">
        <v>3.161</v>
      </c>
      <c r="U2920" s="94">
        <v>47300</v>
      </c>
      <c r="V2920" s="92">
        <v>3.6200000000000003E-2</v>
      </c>
      <c r="W2920" s="92">
        <v>2.5899999999999999E-2</v>
      </c>
      <c r="X2920" s="1" t="s">
        <v>636</v>
      </c>
      <c r="Y2920" s="145" t="s">
        <v>3491</v>
      </c>
      <c r="Z2920" s="91">
        <v>1658.01</v>
      </c>
      <c r="AA2920" s="91">
        <v>1</v>
      </c>
      <c r="AB2920" s="91">
        <v>112.39</v>
      </c>
      <c r="AC2920" s="91">
        <v>0</v>
      </c>
      <c r="AD2920" s="91">
        <v>1.86344</v>
      </c>
      <c r="AE2920" s="145" t="s">
        <v>3491</v>
      </c>
      <c r="AF2920" s="145" t="s">
        <v>3491</v>
      </c>
      <c r="AG2920" s="1" t="s">
        <v>17</v>
      </c>
      <c r="AH2920" s="92">
        <v>9.2895504847417604E-7</v>
      </c>
      <c r="AI2920" s="92">
        <v>6.8345548526685547E-4</v>
      </c>
      <c r="AJ2920" s="92">
        <v>1.3748422525223521E-4</v>
      </c>
    </row>
    <row r="2921" spans="1:36" x14ac:dyDescent="0.25">
      <c r="A2921" s="1">
        <v>13918</v>
      </c>
      <c r="B2921" s="1">
        <v>14337</v>
      </c>
      <c r="C2921" s="1" t="s">
        <v>1581</v>
      </c>
      <c r="D2921" s="1">
        <v>520038910</v>
      </c>
      <c r="E2921" s="1" t="s">
        <v>429</v>
      </c>
      <c r="F2921" s="1" t="s">
        <v>1582</v>
      </c>
      <c r="G2921" s="1" t="s">
        <v>1583</v>
      </c>
      <c r="H2921" s="1" t="s">
        <v>76</v>
      </c>
      <c r="I2921" s="1" t="s">
        <v>228</v>
      </c>
      <c r="J2921" s="1" t="s">
        <v>53</v>
      </c>
      <c r="K2921" s="1" t="s">
        <v>53</v>
      </c>
      <c r="L2921" s="1" t="s">
        <v>821</v>
      </c>
      <c r="M2921" s="1" t="s">
        <v>311</v>
      </c>
      <c r="N2921" s="1" t="s">
        <v>651</v>
      </c>
      <c r="O2921" s="110" t="s">
        <v>55</v>
      </c>
      <c r="P2921" s="1" t="s">
        <v>1319</v>
      </c>
      <c r="Q2921" s="1" t="s">
        <v>65</v>
      </c>
      <c r="R2921" s="1" t="s">
        <v>57</v>
      </c>
      <c r="S2921" s="1" t="s">
        <v>1207</v>
      </c>
      <c r="T2921" s="93">
        <v>3.6539999999999999</v>
      </c>
      <c r="U2921" s="94">
        <v>48213</v>
      </c>
      <c r="V2921" s="92">
        <v>4.8899999999999999E-2</v>
      </c>
      <c r="W2921" s="92">
        <v>4.3200000000000002E-2</v>
      </c>
      <c r="X2921" s="1" t="s">
        <v>636</v>
      </c>
      <c r="Y2921" s="145" t="s">
        <v>3491</v>
      </c>
      <c r="Z2921" s="91">
        <v>25000</v>
      </c>
      <c r="AA2921" s="91">
        <v>1</v>
      </c>
      <c r="AB2921" s="91">
        <v>102.23</v>
      </c>
      <c r="AC2921" s="91">
        <v>0</v>
      </c>
      <c r="AD2921" s="91">
        <v>25.557500000000001</v>
      </c>
      <c r="AE2921" s="145" t="s">
        <v>3491</v>
      </c>
      <c r="AF2921" s="145" t="s">
        <v>3491</v>
      </c>
      <c r="AG2921" s="1" t="s">
        <v>17</v>
      </c>
      <c r="AH2921" s="92">
        <v>5.4348062382879897E-5</v>
      </c>
      <c r="AI2921" s="92">
        <v>9.3737461709030925E-3</v>
      </c>
      <c r="AJ2921" s="92">
        <v>1.8856271663611392E-3</v>
      </c>
    </row>
    <row r="2922" spans="1:36" x14ac:dyDescent="0.25">
      <c r="A2922" s="1">
        <v>13918</v>
      </c>
      <c r="B2922" s="1">
        <v>14337</v>
      </c>
      <c r="C2922" s="1" t="s">
        <v>1588</v>
      </c>
      <c r="D2922" s="1">
        <v>520037789</v>
      </c>
      <c r="E2922" s="1" t="s">
        <v>429</v>
      </c>
      <c r="F2922" s="1" t="s">
        <v>1589</v>
      </c>
      <c r="G2922" s="1" t="s">
        <v>1590</v>
      </c>
      <c r="H2922" s="1" t="s">
        <v>76</v>
      </c>
      <c r="I2922" s="1" t="s">
        <v>229</v>
      </c>
      <c r="J2922" s="1" t="s">
        <v>53</v>
      </c>
      <c r="K2922" s="1" t="s">
        <v>53</v>
      </c>
      <c r="L2922" s="1" t="s">
        <v>821</v>
      </c>
      <c r="M2922" s="1" t="s">
        <v>311</v>
      </c>
      <c r="N2922" s="1" t="s">
        <v>651</v>
      </c>
      <c r="O2922" s="1" t="s">
        <v>62</v>
      </c>
      <c r="P2922" s="1" t="s">
        <v>1319</v>
      </c>
      <c r="Q2922" s="1" t="s">
        <v>65</v>
      </c>
      <c r="R2922" s="1" t="s">
        <v>57</v>
      </c>
      <c r="S2922" s="1" t="s">
        <v>1207</v>
      </c>
      <c r="T2922" s="93">
        <v>5.32</v>
      </c>
      <c r="U2922" s="94">
        <v>50041</v>
      </c>
      <c r="V2922" s="92">
        <v>3.61E-2</v>
      </c>
      <c r="W2922" s="92">
        <v>2.5999999999999999E-2</v>
      </c>
      <c r="X2922" s="1" t="s">
        <v>636</v>
      </c>
      <c r="Y2922" s="145" t="s">
        <v>3491</v>
      </c>
      <c r="Z2922" s="91">
        <v>12959.23</v>
      </c>
      <c r="AA2922" s="91">
        <v>1</v>
      </c>
      <c r="AB2922" s="91">
        <v>114.15</v>
      </c>
      <c r="AC2922" s="91">
        <v>0.23746</v>
      </c>
      <c r="AD2922" s="91">
        <v>15.030419999999999</v>
      </c>
      <c r="AE2922" s="145" t="s">
        <v>3491</v>
      </c>
      <c r="AF2922" s="145" t="s">
        <v>3491</v>
      </c>
      <c r="AG2922" s="1" t="s">
        <v>17</v>
      </c>
      <c r="AH2922" s="92">
        <v>5.3035266397119997E-6</v>
      </c>
      <c r="AI2922" s="92">
        <v>5.5127200204270858E-3</v>
      </c>
      <c r="AJ2922" s="92">
        <v>1.1089413390909827E-3</v>
      </c>
    </row>
    <row r="2923" spans="1:36" x14ac:dyDescent="0.25">
      <c r="A2923" s="1">
        <v>13918</v>
      </c>
      <c r="B2923" s="1">
        <v>14337</v>
      </c>
      <c r="C2923" s="1" t="s">
        <v>1320</v>
      </c>
      <c r="D2923" s="1">
        <v>511659401</v>
      </c>
      <c r="E2923" s="1" t="s">
        <v>429</v>
      </c>
      <c r="F2923" s="1" t="s">
        <v>1591</v>
      </c>
      <c r="G2923" s="1" t="s">
        <v>1592</v>
      </c>
      <c r="H2923" s="1" t="s">
        <v>76</v>
      </c>
      <c r="I2923" s="1" t="s">
        <v>228</v>
      </c>
      <c r="J2923" s="1" t="s">
        <v>53</v>
      </c>
      <c r="K2923" s="1" t="s">
        <v>53</v>
      </c>
      <c r="L2923" s="1" t="s">
        <v>821</v>
      </c>
      <c r="M2923" s="1" t="s">
        <v>311</v>
      </c>
      <c r="N2923" s="1" t="s">
        <v>651</v>
      </c>
      <c r="O2923" s="1" t="s">
        <v>62</v>
      </c>
      <c r="P2923" s="1" t="s">
        <v>1319</v>
      </c>
      <c r="Q2923" s="1" t="s">
        <v>65</v>
      </c>
      <c r="R2923" s="1" t="s">
        <v>57</v>
      </c>
      <c r="S2923" s="1" t="s">
        <v>1207</v>
      </c>
      <c r="T2923" s="93">
        <v>1.9359999999999999</v>
      </c>
      <c r="U2923" s="94">
        <v>47238</v>
      </c>
      <c r="V2923" s="92">
        <v>0.05</v>
      </c>
      <c r="W2923" s="92">
        <v>4.24E-2</v>
      </c>
      <c r="X2923" s="1" t="s">
        <v>636</v>
      </c>
      <c r="Y2923" s="145" t="s">
        <v>3491</v>
      </c>
      <c r="Z2923" s="91">
        <v>11000</v>
      </c>
      <c r="AA2923" s="91">
        <v>1</v>
      </c>
      <c r="AB2923" s="91">
        <v>102.39</v>
      </c>
      <c r="AC2923" s="91">
        <v>0</v>
      </c>
      <c r="AD2923" s="91">
        <v>11.2629</v>
      </c>
      <c r="AE2923" s="145" t="s">
        <v>3491</v>
      </c>
      <c r="AF2923" s="145" t="s">
        <v>3491</v>
      </c>
      <c r="AG2923" s="1" t="s">
        <v>17</v>
      </c>
      <c r="AH2923" s="92">
        <v>2.2306717363751598E-5</v>
      </c>
      <c r="AI2923" s="92">
        <v>4.1309034822758269E-3</v>
      </c>
      <c r="AJ2923" s="92">
        <v>8.3097447762922334E-4</v>
      </c>
    </row>
    <row r="2924" spans="1:36" x14ac:dyDescent="0.25">
      <c r="A2924" s="1">
        <v>13918</v>
      </c>
      <c r="B2924" s="1">
        <v>14337</v>
      </c>
      <c r="C2924" s="1" t="s">
        <v>1598</v>
      </c>
      <c r="D2924" s="1">
        <v>520000472</v>
      </c>
      <c r="E2924" s="1" t="s">
        <v>429</v>
      </c>
      <c r="F2924" s="1" t="s">
        <v>1599</v>
      </c>
      <c r="G2924" s="1" t="s">
        <v>1600</v>
      </c>
      <c r="H2924" s="1" t="s">
        <v>76</v>
      </c>
      <c r="I2924" s="1" t="s">
        <v>229</v>
      </c>
      <c r="J2924" s="1" t="s">
        <v>53</v>
      </c>
      <c r="K2924" s="1" t="s">
        <v>53</v>
      </c>
      <c r="L2924" s="1" t="s">
        <v>821</v>
      </c>
      <c r="M2924" s="1" t="s">
        <v>311</v>
      </c>
      <c r="N2924" s="1" t="s">
        <v>156</v>
      </c>
      <c r="O2924" s="1" t="s">
        <v>62</v>
      </c>
      <c r="P2924" s="1" t="s">
        <v>1206</v>
      </c>
      <c r="Q2924" s="1" t="s">
        <v>65</v>
      </c>
      <c r="R2924" s="1" t="s">
        <v>57</v>
      </c>
      <c r="S2924" s="1" t="s">
        <v>1207</v>
      </c>
      <c r="T2924" s="93">
        <v>6.7389999999999999</v>
      </c>
      <c r="U2924" s="94">
        <v>48742</v>
      </c>
      <c r="V2924" s="92">
        <v>0.03</v>
      </c>
      <c r="W2924" s="92">
        <v>2.3800000000000002E-2</v>
      </c>
      <c r="X2924" s="1" t="s">
        <v>636</v>
      </c>
      <c r="Y2924" s="145" t="s">
        <v>3491</v>
      </c>
      <c r="Z2924" s="91">
        <v>5000</v>
      </c>
      <c r="AA2924" s="91">
        <v>1</v>
      </c>
      <c r="AB2924" s="91">
        <v>111.73</v>
      </c>
      <c r="AC2924" s="91">
        <v>0</v>
      </c>
      <c r="AD2924" s="91">
        <v>5.5865</v>
      </c>
      <c r="AE2924" s="145" t="s">
        <v>3491</v>
      </c>
      <c r="AF2924" s="145" t="s">
        <v>3491</v>
      </c>
      <c r="AG2924" s="1" t="s">
        <v>17</v>
      </c>
      <c r="AH2924" s="92">
        <v>1.22554907049456E-6</v>
      </c>
      <c r="AI2924" s="92">
        <v>2.0489653911278539E-3</v>
      </c>
      <c r="AJ2924" s="92">
        <v>4.1217083693148799E-4</v>
      </c>
    </row>
    <row r="2925" spans="1:36" x14ac:dyDescent="0.25">
      <c r="A2925" s="1">
        <v>13918</v>
      </c>
      <c r="B2925" s="1">
        <v>14337</v>
      </c>
      <c r="C2925" s="1" t="s">
        <v>1598</v>
      </c>
      <c r="D2925" s="1">
        <v>520000472</v>
      </c>
      <c r="E2925" s="1" t="s">
        <v>429</v>
      </c>
      <c r="F2925" s="1" t="s">
        <v>1601</v>
      </c>
      <c r="G2925" s="1" t="s">
        <v>1602</v>
      </c>
      <c r="H2925" s="1" t="s">
        <v>76</v>
      </c>
      <c r="I2925" s="1" t="s">
        <v>229</v>
      </c>
      <c r="J2925" s="1" t="s">
        <v>53</v>
      </c>
      <c r="K2925" s="1" t="s">
        <v>53</v>
      </c>
      <c r="L2925" s="1" t="s">
        <v>821</v>
      </c>
      <c r="M2925" s="1" t="s">
        <v>311</v>
      </c>
      <c r="N2925" s="1" t="s">
        <v>156</v>
      </c>
      <c r="O2925" s="1" t="s">
        <v>62</v>
      </c>
      <c r="P2925" s="1" t="s">
        <v>1206</v>
      </c>
      <c r="Q2925" s="1" t="s">
        <v>65</v>
      </c>
      <c r="R2925" s="1" t="s">
        <v>57</v>
      </c>
      <c r="S2925" s="1" t="s">
        <v>1207</v>
      </c>
      <c r="T2925" s="93">
        <v>9.7279999999999998</v>
      </c>
      <c r="U2925" s="94">
        <v>50203</v>
      </c>
      <c r="V2925" s="92">
        <v>3.2000000000000001E-2</v>
      </c>
      <c r="W2925" s="92">
        <v>2.5700000000000001E-2</v>
      </c>
      <c r="X2925" s="1" t="s">
        <v>636</v>
      </c>
      <c r="Y2925" s="145" t="s">
        <v>3491</v>
      </c>
      <c r="Z2925" s="91">
        <v>4000</v>
      </c>
      <c r="AA2925" s="91">
        <v>1</v>
      </c>
      <c r="AB2925" s="91">
        <v>113.96</v>
      </c>
      <c r="AC2925" s="91">
        <v>0</v>
      </c>
      <c r="AD2925" s="91">
        <v>4.5583999999999998</v>
      </c>
      <c r="AE2925" s="145" t="s">
        <v>3491</v>
      </c>
      <c r="AF2925" s="145" t="s">
        <v>3491</v>
      </c>
      <c r="AG2925" s="1" t="s">
        <v>17</v>
      </c>
      <c r="AH2925" s="92">
        <v>8.1230594772445702E-7</v>
      </c>
      <c r="AI2925" s="92">
        <v>1.6718882733226903E-3</v>
      </c>
      <c r="AJ2925" s="92">
        <v>3.3631782745341355E-4</v>
      </c>
    </row>
    <row r="2926" spans="1:36" x14ac:dyDescent="0.25">
      <c r="A2926" s="1">
        <v>13918</v>
      </c>
      <c r="B2926" s="1">
        <v>14337</v>
      </c>
      <c r="C2926" s="1" t="s">
        <v>1534</v>
      </c>
      <c r="D2926" s="1">
        <v>520032046</v>
      </c>
      <c r="E2926" s="1" t="s">
        <v>429</v>
      </c>
      <c r="F2926" s="1" t="s">
        <v>1603</v>
      </c>
      <c r="G2926" s="1" t="s">
        <v>1604</v>
      </c>
      <c r="H2926" s="1" t="s">
        <v>76</v>
      </c>
      <c r="I2926" s="1" t="s">
        <v>229</v>
      </c>
      <c r="J2926" s="1" t="s">
        <v>53</v>
      </c>
      <c r="K2926" s="1" t="s">
        <v>53</v>
      </c>
      <c r="L2926" s="1" t="s">
        <v>821</v>
      </c>
      <c r="M2926" s="1" t="s">
        <v>311</v>
      </c>
      <c r="N2926" s="1" t="s">
        <v>256</v>
      </c>
      <c r="O2926" s="1" t="s">
        <v>62</v>
      </c>
      <c r="P2926" s="1" t="s">
        <v>1206</v>
      </c>
      <c r="Q2926" s="1" t="s">
        <v>65</v>
      </c>
      <c r="R2926" s="1" t="s">
        <v>57</v>
      </c>
      <c r="S2926" s="1" t="s">
        <v>1207</v>
      </c>
      <c r="T2926" s="93">
        <v>3.7320000000000002</v>
      </c>
      <c r="U2926" s="94">
        <v>48742</v>
      </c>
      <c r="V2926" s="92">
        <v>2.06E-2</v>
      </c>
      <c r="W2926" s="92">
        <v>2.2200000000000001E-2</v>
      </c>
      <c r="X2926" s="1" t="s">
        <v>636</v>
      </c>
      <c r="Y2926" s="145" t="s">
        <v>3491</v>
      </c>
      <c r="Z2926" s="91">
        <v>6222.22</v>
      </c>
      <c r="AA2926" s="91">
        <v>1</v>
      </c>
      <c r="AB2926" s="91">
        <v>107.55</v>
      </c>
      <c r="AC2926" s="91">
        <v>0</v>
      </c>
      <c r="AD2926" s="91">
        <v>6.6920000000000002</v>
      </c>
      <c r="AE2926" s="145" t="s">
        <v>3491</v>
      </c>
      <c r="AF2926" s="145" t="s">
        <v>3491</v>
      </c>
      <c r="AG2926" s="1" t="s">
        <v>17</v>
      </c>
      <c r="AH2926" s="92">
        <v>3.8886988981034403E-6</v>
      </c>
      <c r="AI2926" s="92">
        <v>2.4544305732439988E-3</v>
      </c>
      <c r="AJ2926" s="92">
        <v>4.9373440271109246E-4</v>
      </c>
    </row>
    <row r="2927" spans="1:36" x14ac:dyDescent="0.25">
      <c r="A2927" s="1">
        <v>13918</v>
      </c>
      <c r="B2927" s="1">
        <v>14337</v>
      </c>
      <c r="C2927" s="1" t="s">
        <v>1437</v>
      </c>
      <c r="D2927" s="1">
        <v>520042847</v>
      </c>
      <c r="E2927" s="1" t="s">
        <v>429</v>
      </c>
      <c r="F2927" s="1" t="s">
        <v>2264</v>
      </c>
      <c r="G2927" s="1" t="s">
        <v>2265</v>
      </c>
      <c r="H2927" s="1" t="s">
        <v>76</v>
      </c>
      <c r="I2927" s="1" t="s">
        <v>228</v>
      </c>
      <c r="J2927" s="1" t="s">
        <v>53</v>
      </c>
      <c r="K2927" s="1" t="s">
        <v>53</v>
      </c>
      <c r="L2927" s="1" t="s">
        <v>821</v>
      </c>
      <c r="M2927" s="1" t="s">
        <v>311</v>
      </c>
      <c r="N2927" s="1" t="s">
        <v>708</v>
      </c>
      <c r="O2927" s="1" t="s">
        <v>62</v>
      </c>
      <c r="P2927" s="1" t="s">
        <v>1315</v>
      </c>
      <c r="Q2927" s="1" t="s">
        <v>65</v>
      </c>
      <c r="R2927" s="1" t="s">
        <v>57</v>
      </c>
      <c r="S2927" s="1" t="s">
        <v>1207</v>
      </c>
      <c r="T2927" s="93">
        <v>2.8809999999999998</v>
      </c>
      <c r="U2927" s="94">
        <v>47664</v>
      </c>
      <c r="V2927" s="92">
        <v>5.5E-2</v>
      </c>
      <c r="W2927" s="92">
        <v>4.6100000000000002E-2</v>
      </c>
      <c r="X2927" s="1" t="s">
        <v>636</v>
      </c>
      <c r="Y2927" s="145" t="s">
        <v>3491</v>
      </c>
      <c r="Z2927" s="91">
        <v>9800</v>
      </c>
      <c r="AA2927" s="91">
        <v>1</v>
      </c>
      <c r="AB2927" s="91">
        <v>102.7</v>
      </c>
      <c r="AC2927" s="91">
        <v>0</v>
      </c>
      <c r="AD2927" s="91">
        <v>10.0646</v>
      </c>
      <c r="AE2927" s="145" t="s">
        <v>3491</v>
      </c>
      <c r="AF2927" s="145" t="s">
        <v>3491</v>
      </c>
      <c r="AG2927" s="1" t="s">
        <v>17</v>
      </c>
      <c r="AH2927" s="92">
        <v>8.0850897750177197E-6</v>
      </c>
      <c r="AI2927" s="92">
        <v>3.6914019646550433E-3</v>
      </c>
      <c r="AJ2927" s="92">
        <v>7.425641466715572E-4</v>
      </c>
    </row>
    <row r="2928" spans="1:36" x14ac:dyDescent="0.25">
      <c r="A2928" s="1">
        <v>13918</v>
      </c>
      <c r="B2928" s="1">
        <v>14337</v>
      </c>
      <c r="C2928" s="1" t="s">
        <v>1437</v>
      </c>
      <c r="D2928" s="1">
        <v>520042847</v>
      </c>
      <c r="E2928" s="1" t="s">
        <v>429</v>
      </c>
      <c r="F2928" s="1" t="s">
        <v>2266</v>
      </c>
      <c r="G2928" s="1" t="s">
        <v>2267</v>
      </c>
      <c r="H2928" s="1" t="s">
        <v>76</v>
      </c>
      <c r="I2928" s="1" t="s">
        <v>229</v>
      </c>
      <c r="J2928" s="1" t="s">
        <v>53</v>
      </c>
      <c r="K2928" s="1" t="s">
        <v>53</v>
      </c>
      <c r="L2928" s="1" t="s">
        <v>821</v>
      </c>
      <c r="M2928" s="1" t="s">
        <v>311</v>
      </c>
      <c r="N2928" s="1" t="s">
        <v>708</v>
      </c>
      <c r="O2928" s="1" t="s">
        <v>62</v>
      </c>
      <c r="P2928" s="1" t="s">
        <v>1315</v>
      </c>
      <c r="Q2928" s="1" t="s">
        <v>65</v>
      </c>
      <c r="R2928" s="1" t="s">
        <v>57</v>
      </c>
      <c r="S2928" s="1" t="s">
        <v>1207</v>
      </c>
      <c r="T2928" s="93">
        <v>2.9750000000000001</v>
      </c>
      <c r="U2928" s="94">
        <v>47664</v>
      </c>
      <c r="V2928" s="92">
        <v>0.03</v>
      </c>
      <c r="W2928" s="92">
        <v>2.7300000000000001E-2</v>
      </c>
      <c r="X2928" s="1" t="s">
        <v>636</v>
      </c>
      <c r="Y2928" s="145" t="s">
        <v>3491</v>
      </c>
      <c r="Z2928" s="91">
        <v>9800</v>
      </c>
      <c r="AA2928" s="91">
        <v>1</v>
      </c>
      <c r="AB2928" s="91">
        <v>107.69</v>
      </c>
      <c r="AC2928" s="91">
        <v>0</v>
      </c>
      <c r="AD2928" s="91">
        <v>10.55362</v>
      </c>
      <c r="AE2928" s="145" t="s">
        <v>3491</v>
      </c>
      <c r="AF2928" s="145" t="s">
        <v>3491</v>
      </c>
      <c r="AG2928" s="1" t="s">
        <v>17</v>
      </c>
      <c r="AH2928" s="92">
        <v>9.3186340046807893E-6</v>
      </c>
      <c r="AI2928" s="92">
        <v>3.8707602490136474E-3</v>
      </c>
      <c r="AJ2928" s="92">
        <v>7.7864394308724434E-4</v>
      </c>
    </row>
    <row r="2929" spans="1:36" x14ac:dyDescent="0.25">
      <c r="A2929" s="1">
        <v>13918</v>
      </c>
      <c r="B2929" s="1">
        <v>14337</v>
      </c>
      <c r="C2929" s="1" t="s">
        <v>1608</v>
      </c>
      <c r="D2929" s="1">
        <v>513432765</v>
      </c>
      <c r="E2929" s="1" t="s">
        <v>429</v>
      </c>
      <c r="F2929" s="1" t="s">
        <v>1609</v>
      </c>
      <c r="G2929" s="1" t="s">
        <v>1610</v>
      </c>
      <c r="H2929" s="1" t="s">
        <v>76</v>
      </c>
      <c r="I2929" s="1" t="s">
        <v>228</v>
      </c>
      <c r="J2929" s="1" t="s">
        <v>53</v>
      </c>
      <c r="K2929" s="1" t="s">
        <v>53</v>
      </c>
      <c r="L2929" s="1" t="s">
        <v>821</v>
      </c>
      <c r="M2929" s="1" t="s">
        <v>311</v>
      </c>
      <c r="N2929" s="1" t="s">
        <v>140</v>
      </c>
      <c r="O2929" s="1" t="s">
        <v>62</v>
      </c>
      <c r="P2929" s="1" t="s">
        <v>1611</v>
      </c>
      <c r="Q2929" s="1" t="s">
        <v>70</v>
      </c>
      <c r="R2929" s="1" t="s">
        <v>57</v>
      </c>
      <c r="S2929" s="1" t="s">
        <v>1207</v>
      </c>
      <c r="T2929" s="93">
        <v>1.9650000000000001</v>
      </c>
      <c r="U2929" s="94">
        <v>47300</v>
      </c>
      <c r="V2929" s="92">
        <v>0.08</v>
      </c>
      <c r="W2929" s="92">
        <v>5.67E-2</v>
      </c>
      <c r="X2929" s="1" t="s">
        <v>636</v>
      </c>
      <c r="Y2929" s="145" t="s">
        <v>3491</v>
      </c>
      <c r="Z2929" s="91">
        <v>10421.049999999999</v>
      </c>
      <c r="AA2929" s="91">
        <v>1</v>
      </c>
      <c r="AB2929" s="91">
        <v>104.7</v>
      </c>
      <c r="AC2929" s="91">
        <v>0</v>
      </c>
      <c r="AD2929" s="91">
        <v>10.91084</v>
      </c>
      <c r="AE2929" s="145" t="s">
        <v>3491</v>
      </c>
      <c r="AF2929" s="145" t="s">
        <v>3491</v>
      </c>
      <c r="AG2929" s="1" t="s">
        <v>17</v>
      </c>
      <c r="AH2929" s="92">
        <v>2.9329588710626299E-5</v>
      </c>
      <c r="AI2929" s="92">
        <v>4.0017781344551034E-3</v>
      </c>
      <c r="AJ2929" s="92">
        <v>8.0499956223495156E-4</v>
      </c>
    </row>
    <row r="2930" spans="1:36" x14ac:dyDescent="0.25">
      <c r="A2930" s="1">
        <v>13918</v>
      </c>
      <c r="B2930" s="1">
        <v>14337</v>
      </c>
      <c r="C2930" s="1" t="s">
        <v>1471</v>
      </c>
      <c r="D2930" s="1">
        <v>514599943</v>
      </c>
      <c r="E2930" s="1" t="s">
        <v>429</v>
      </c>
      <c r="F2930" s="1" t="s">
        <v>1618</v>
      </c>
      <c r="G2930" s="1" t="s">
        <v>1619</v>
      </c>
      <c r="H2930" s="1" t="s">
        <v>76</v>
      </c>
      <c r="I2930" s="1" t="s">
        <v>228</v>
      </c>
      <c r="J2930" s="1" t="s">
        <v>53</v>
      </c>
      <c r="K2930" s="1" t="s">
        <v>53</v>
      </c>
      <c r="L2930" s="1" t="s">
        <v>821</v>
      </c>
      <c r="M2930" s="1" t="s">
        <v>311</v>
      </c>
      <c r="N2930" s="1" t="s">
        <v>647</v>
      </c>
      <c r="O2930" s="1" t="s">
        <v>62</v>
      </c>
      <c r="P2930" s="1" t="s">
        <v>1474</v>
      </c>
      <c r="Q2930" s="1" t="s">
        <v>70</v>
      </c>
      <c r="R2930" s="1" t="s">
        <v>57</v>
      </c>
      <c r="S2930" s="1" t="s">
        <v>1207</v>
      </c>
      <c r="T2930" s="93">
        <v>2.8410000000000002</v>
      </c>
      <c r="U2930" s="94">
        <v>47664</v>
      </c>
      <c r="V2930" s="92">
        <v>6.9500000000000006E-2</v>
      </c>
      <c r="W2930" s="92">
        <v>5.57E-2</v>
      </c>
      <c r="X2930" s="1" t="s">
        <v>636</v>
      </c>
      <c r="Y2930" s="145" t="s">
        <v>3491</v>
      </c>
      <c r="Z2930" s="91">
        <v>1425</v>
      </c>
      <c r="AA2930" s="91">
        <v>1</v>
      </c>
      <c r="AB2930" s="91">
        <v>104.11</v>
      </c>
      <c r="AC2930" s="91">
        <v>0</v>
      </c>
      <c r="AD2930" s="91">
        <v>1.4835700000000001</v>
      </c>
      <c r="AE2930" s="145" t="s">
        <v>3491</v>
      </c>
      <c r="AF2930" s="145" t="s">
        <v>3491</v>
      </c>
      <c r="AG2930" s="1" t="s">
        <v>17</v>
      </c>
      <c r="AH2930" s="92">
        <v>1.7744738389321899E-6</v>
      </c>
      <c r="AI2930" s="92">
        <v>5.4413023992044222E-4</v>
      </c>
      <c r="AJ2930" s="92">
        <v>1.0945749369846016E-4</v>
      </c>
    </row>
    <row r="2931" spans="1:36" x14ac:dyDescent="0.25">
      <c r="A2931" s="1">
        <v>13918</v>
      </c>
      <c r="B2931" s="1">
        <v>14337</v>
      </c>
      <c r="C2931" s="1" t="s">
        <v>1411</v>
      </c>
      <c r="D2931" s="1">
        <v>1665</v>
      </c>
      <c r="E2931" s="1" t="s">
        <v>2</v>
      </c>
      <c r="F2931" s="1" t="s">
        <v>1626</v>
      </c>
      <c r="G2931" s="1" t="s">
        <v>1627</v>
      </c>
      <c r="H2931" s="1" t="s">
        <v>76</v>
      </c>
      <c r="I2931" s="1" t="s">
        <v>228</v>
      </c>
      <c r="J2931" s="1" t="s">
        <v>53</v>
      </c>
      <c r="K2931" s="1" t="s">
        <v>314</v>
      </c>
      <c r="L2931" s="1" t="s">
        <v>821</v>
      </c>
      <c r="M2931" s="1" t="s">
        <v>311</v>
      </c>
      <c r="N2931" s="1" t="s">
        <v>652</v>
      </c>
      <c r="O2931" s="1" t="s">
        <v>62</v>
      </c>
      <c r="P2931" s="1" t="s">
        <v>1319</v>
      </c>
      <c r="Q2931" s="1" t="s">
        <v>65</v>
      </c>
      <c r="R2931" s="1" t="s">
        <v>57</v>
      </c>
      <c r="S2931" s="1" t="s">
        <v>1207</v>
      </c>
      <c r="T2931" s="93">
        <v>1.419</v>
      </c>
      <c r="U2931" s="94">
        <v>46568</v>
      </c>
      <c r="V2931" s="92">
        <v>6.3500000000000001E-2</v>
      </c>
      <c r="W2931" s="92">
        <v>5.0599999999999999E-2</v>
      </c>
      <c r="X2931" s="1" t="s">
        <v>636</v>
      </c>
      <c r="Y2931" s="145" t="s">
        <v>3491</v>
      </c>
      <c r="Z2931" s="91">
        <v>7760</v>
      </c>
      <c r="AA2931" s="91">
        <v>1</v>
      </c>
      <c r="AB2931" s="91">
        <v>101.93</v>
      </c>
      <c r="AC2931" s="91">
        <v>0</v>
      </c>
      <c r="AD2931" s="91">
        <v>7.90977</v>
      </c>
      <c r="AE2931" s="145" t="s">
        <v>3491</v>
      </c>
      <c r="AF2931" s="145" t="s">
        <v>3491</v>
      </c>
      <c r="AG2931" s="1" t="s">
        <v>17</v>
      </c>
      <c r="AH2931" s="92">
        <v>1.9512195121951202E-5</v>
      </c>
      <c r="AI2931" s="92">
        <v>2.9010731194453352E-3</v>
      </c>
      <c r="AJ2931" s="92">
        <v>5.8358122631980232E-4</v>
      </c>
    </row>
    <row r="2932" spans="1:36" x14ac:dyDescent="0.25">
      <c r="A2932" s="1">
        <v>13918</v>
      </c>
      <c r="B2932" s="1">
        <v>14337</v>
      </c>
      <c r="C2932" s="1" t="s">
        <v>2166</v>
      </c>
      <c r="D2932" s="1">
        <v>520040304</v>
      </c>
      <c r="E2932" s="1" t="s">
        <v>429</v>
      </c>
      <c r="F2932" s="1" t="s">
        <v>2167</v>
      </c>
      <c r="G2932" s="1" t="s">
        <v>2168</v>
      </c>
      <c r="H2932" s="1" t="s">
        <v>76</v>
      </c>
      <c r="I2932" s="1" t="s">
        <v>228</v>
      </c>
      <c r="J2932" s="1" t="s">
        <v>53</v>
      </c>
      <c r="K2932" s="1" t="s">
        <v>53</v>
      </c>
      <c r="L2932" s="1" t="s">
        <v>821</v>
      </c>
      <c r="M2932" s="1" t="s">
        <v>311</v>
      </c>
      <c r="N2932" s="1" t="s">
        <v>140</v>
      </c>
      <c r="O2932" s="1" t="s">
        <v>62</v>
      </c>
      <c r="P2932" s="1" t="s">
        <v>298</v>
      </c>
      <c r="Q2932" s="1" t="s">
        <v>298</v>
      </c>
      <c r="R2932" s="1" t="s">
        <v>298</v>
      </c>
      <c r="S2932" s="1" t="s">
        <v>1207</v>
      </c>
      <c r="T2932" s="93">
        <v>1.9279999999999999</v>
      </c>
      <c r="U2932" s="94">
        <v>46934</v>
      </c>
      <c r="V2932" s="92">
        <v>7.7499999999999999E-2</v>
      </c>
      <c r="W2932" s="92">
        <v>6.2700000000000006E-2</v>
      </c>
      <c r="X2932" s="1" t="s">
        <v>636</v>
      </c>
      <c r="Y2932" s="145" t="s">
        <v>3491</v>
      </c>
      <c r="Z2932" s="91">
        <v>2000</v>
      </c>
      <c r="AA2932" s="91">
        <v>1</v>
      </c>
      <c r="AB2932" s="91">
        <v>103.01</v>
      </c>
      <c r="AC2932" s="91">
        <v>0</v>
      </c>
      <c r="AD2932" s="91">
        <v>2.0602</v>
      </c>
      <c r="AE2932" s="145" t="s">
        <v>3491</v>
      </c>
      <c r="AF2932" s="145" t="s">
        <v>3491</v>
      </c>
      <c r="AG2932" s="1" t="s">
        <v>17</v>
      </c>
      <c r="AH2932" s="92">
        <v>1.8018018018017999E-5</v>
      </c>
      <c r="AI2932" s="92">
        <v>7.5562131903725131E-4</v>
      </c>
      <c r="AJ2932" s="92">
        <v>1.5200113814485842E-4</v>
      </c>
    </row>
    <row r="2933" spans="1:36" x14ac:dyDescent="0.25">
      <c r="A2933" s="1">
        <v>13918</v>
      </c>
      <c r="B2933" s="1">
        <v>14337</v>
      </c>
      <c r="C2933" s="1" t="s">
        <v>2208</v>
      </c>
      <c r="D2933" s="1">
        <v>513948216</v>
      </c>
      <c r="E2933" s="1" t="s">
        <v>429</v>
      </c>
      <c r="F2933" s="1" t="s">
        <v>2346</v>
      </c>
      <c r="G2933" s="1" t="s">
        <v>2347</v>
      </c>
      <c r="H2933" s="1" t="s">
        <v>76</v>
      </c>
      <c r="I2933" s="1" t="s">
        <v>228</v>
      </c>
      <c r="J2933" s="1" t="s">
        <v>53</v>
      </c>
      <c r="K2933" s="1" t="s">
        <v>53</v>
      </c>
      <c r="L2933" s="1" t="s">
        <v>821</v>
      </c>
      <c r="M2933" s="1" t="s">
        <v>311</v>
      </c>
      <c r="N2933" s="1" t="s">
        <v>140</v>
      </c>
      <c r="O2933" s="110" t="s">
        <v>55</v>
      </c>
      <c r="P2933" s="1" t="s">
        <v>298</v>
      </c>
      <c r="Q2933" s="1" t="s">
        <v>298</v>
      </c>
      <c r="R2933" s="1" t="s">
        <v>298</v>
      </c>
      <c r="S2933" s="1" t="s">
        <v>1207</v>
      </c>
      <c r="T2933" s="93">
        <v>0.97299999999999998</v>
      </c>
      <c r="U2933" s="94">
        <v>46568</v>
      </c>
      <c r="V2933" s="92">
        <v>8.5000000000000006E-2</v>
      </c>
      <c r="W2933" s="92">
        <v>5.57E-2</v>
      </c>
      <c r="X2933" s="1" t="s">
        <v>636</v>
      </c>
      <c r="Y2933" s="145" t="s">
        <v>3491</v>
      </c>
      <c r="Z2933" s="91">
        <v>1200</v>
      </c>
      <c r="AA2933" s="91">
        <v>1</v>
      </c>
      <c r="AB2933" s="91">
        <v>102.9</v>
      </c>
      <c r="AC2933" s="91">
        <v>0</v>
      </c>
      <c r="AD2933" s="91">
        <v>1.2347999999999999</v>
      </c>
      <c r="AE2933" s="145" t="s">
        <v>3491</v>
      </c>
      <c r="AF2933" s="145" t="s">
        <v>3491</v>
      </c>
      <c r="AG2933" s="1" t="s">
        <v>17</v>
      </c>
      <c r="AH2933" s="92">
        <v>9.2300592262133702E-6</v>
      </c>
      <c r="AI2933" s="92">
        <v>4.528886538914658E-4</v>
      </c>
      <c r="AJ2933" s="92">
        <v>9.1103293554640894E-5</v>
      </c>
    </row>
    <row r="2934" spans="1:36" x14ac:dyDescent="0.25">
      <c r="A2934" s="1">
        <v>13918</v>
      </c>
      <c r="B2934" s="1">
        <v>14337</v>
      </c>
      <c r="C2934" s="1" t="s">
        <v>1526</v>
      </c>
      <c r="D2934" s="1">
        <v>520000118</v>
      </c>
      <c r="E2934" s="1" t="s">
        <v>429</v>
      </c>
      <c r="F2934" s="1" t="s">
        <v>2320</v>
      </c>
      <c r="G2934" s="1" t="s">
        <v>2321</v>
      </c>
      <c r="H2934" s="1" t="s">
        <v>76</v>
      </c>
      <c r="I2934" s="1" t="s">
        <v>229</v>
      </c>
      <c r="J2934" s="1" t="s">
        <v>53</v>
      </c>
      <c r="K2934" s="1" t="s">
        <v>53</v>
      </c>
      <c r="L2934" s="1" t="s">
        <v>821</v>
      </c>
      <c r="M2934" s="1" t="s">
        <v>311</v>
      </c>
      <c r="N2934" s="1" t="s">
        <v>256</v>
      </c>
      <c r="O2934" s="1" t="s">
        <v>62</v>
      </c>
      <c r="P2934" s="1" t="s">
        <v>1206</v>
      </c>
      <c r="Q2934" s="1" t="s">
        <v>65</v>
      </c>
      <c r="R2934" s="1" t="s">
        <v>57</v>
      </c>
      <c r="S2934" s="1" t="s">
        <v>1207</v>
      </c>
      <c r="T2934" s="93">
        <v>1.304</v>
      </c>
      <c r="U2934" s="94">
        <v>46873</v>
      </c>
      <c r="V2934" s="92">
        <v>6.0000000000000001E-3</v>
      </c>
      <c r="W2934" s="92">
        <v>2.4500000000000001E-2</v>
      </c>
      <c r="X2934" s="1" t="s">
        <v>636</v>
      </c>
      <c r="Y2934" s="145" t="s">
        <v>3491</v>
      </c>
      <c r="Z2934" s="91">
        <v>2625</v>
      </c>
      <c r="AA2934" s="91">
        <v>1</v>
      </c>
      <c r="AB2934" s="91">
        <v>116.67</v>
      </c>
      <c r="AC2934" s="91">
        <v>0</v>
      </c>
      <c r="AD2934" s="91">
        <v>3.0625900000000001</v>
      </c>
      <c r="AE2934" s="145" t="s">
        <v>3491</v>
      </c>
      <c r="AF2934" s="145" t="s">
        <v>3491</v>
      </c>
      <c r="AG2934" s="1" t="s">
        <v>17</v>
      </c>
      <c r="AH2934" s="92">
        <v>3.9340960234157397E-6</v>
      </c>
      <c r="AI2934" s="92">
        <v>1.1232687581158604E-3</v>
      </c>
      <c r="AJ2934" s="92">
        <v>2.2595726903750217E-4</v>
      </c>
    </row>
    <row r="2935" spans="1:36" x14ac:dyDescent="0.25">
      <c r="A2935" s="1">
        <v>13918</v>
      </c>
      <c r="B2935" s="1">
        <v>14337</v>
      </c>
      <c r="C2935" s="1" t="s">
        <v>1526</v>
      </c>
      <c r="D2935" s="1">
        <v>520000118</v>
      </c>
      <c r="E2935" s="1" t="s">
        <v>429</v>
      </c>
      <c r="F2935" s="1" t="s">
        <v>1649</v>
      </c>
      <c r="G2935" s="1" t="s">
        <v>1650</v>
      </c>
      <c r="H2935" s="1" t="s">
        <v>76</v>
      </c>
      <c r="I2935" s="1" t="s">
        <v>229</v>
      </c>
      <c r="J2935" s="1" t="s">
        <v>53</v>
      </c>
      <c r="K2935" s="1" t="s">
        <v>53</v>
      </c>
      <c r="L2935" s="1" t="s">
        <v>821</v>
      </c>
      <c r="M2935" s="1" t="s">
        <v>311</v>
      </c>
      <c r="N2935" s="1" t="s">
        <v>256</v>
      </c>
      <c r="O2935" s="1" t="s">
        <v>62</v>
      </c>
      <c r="P2935" s="1" t="s">
        <v>1206</v>
      </c>
      <c r="Q2935" s="1" t="s">
        <v>65</v>
      </c>
      <c r="R2935" s="1" t="s">
        <v>57</v>
      </c>
      <c r="S2935" s="1" t="s">
        <v>1207</v>
      </c>
      <c r="T2935" s="93">
        <v>2.8450000000000002</v>
      </c>
      <c r="U2935" s="94">
        <v>47819</v>
      </c>
      <c r="V2935" s="92">
        <v>1.7500000000000002E-2</v>
      </c>
      <c r="W2935" s="92">
        <v>2.1700000000000001E-2</v>
      </c>
      <c r="X2935" s="1" t="s">
        <v>636</v>
      </c>
      <c r="Y2935" s="145" t="s">
        <v>3491</v>
      </c>
      <c r="Z2935" s="91">
        <v>857.38</v>
      </c>
      <c r="AA2935" s="91">
        <v>1</v>
      </c>
      <c r="AB2935" s="91">
        <v>116.05</v>
      </c>
      <c r="AC2935" s="91">
        <v>0</v>
      </c>
      <c r="AD2935" s="91">
        <v>0.99499000000000004</v>
      </c>
      <c r="AE2935" s="145" t="s">
        <v>3491</v>
      </c>
      <c r="AF2935" s="145" t="s">
        <v>3491</v>
      </c>
      <c r="AG2935" s="1" t="s">
        <v>17</v>
      </c>
      <c r="AH2935" s="92">
        <v>4.6147040012579099E-7</v>
      </c>
      <c r="AI2935" s="92">
        <v>3.6493333473879952E-4</v>
      </c>
      <c r="AJ2935" s="92">
        <v>7.3410160393531061E-5</v>
      </c>
    </row>
    <row r="2936" spans="1:36" x14ac:dyDescent="0.25">
      <c r="A2936" s="1">
        <v>13918</v>
      </c>
      <c r="B2936" s="1">
        <v>14337</v>
      </c>
      <c r="C2936" s="1" t="s">
        <v>1526</v>
      </c>
      <c r="D2936" s="1">
        <v>520000118</v>
      </c>
      <c r="E2936" s="1" t="s">
        <v>429</v>
      </c>
      <c r="F2936" s="1" t="s">
        <v>1651</v>
      </c>
      <c r="G2936" s="1" t="s">
        <v>1652</v>
      </c>
      <c r="H2936" s="1" t="s">
        <v>76</v>
      </c>
      <c r="I2936" s="1" t="s">
        <v>229</v>
      </c>
      <c r="J2936" s="1" t="s">
        <v>53</v>
      </c>
      <c r="K2936" s="1" t="s">
        <v>53</v>
      </c>
      <c r="L2936" s="1" t="s">
        <v>821</v>
      </c>
      <c r="M2936" s="1" t="s">
        <v>311</v>
      </c>
      <c r="N2936" s="1" t="s">
        <v>256</v>
      </c>
      <c r="O2936" s="1" t="s">
        <v>62</v>
      </c>
      <c r="P2936" s="1" t="s">
        <v>1315</v>
      </c>
      <c r="Q2936" s="1" t="s">
        <v>65</v>
      </c>
      <c r="R2936" s="1" t="s">
        <v>57</v>
      </c>
      <c r="S2936" s="1" t="s">
        <v>1207</v>
      </c>
      <c r="T2936" s="93">
        <v>0.373</v>
      </c>
      <c r="U2936" s="94">
        <v>47986</v>
      </c>
      <c r="V2936" s="92">
        <v>2.5899999999999999E-2</v>
      </c>
      <c r="W2936" s="92">
        <v>2.8799999999999999E-2</v>
      </c>
      <c r="X2936" s="1" t="s">
        <v>636</v>
      </c>
      <c r="Y2936" s="145" t="s">
        <v>3491</v>
      </c>
      <c r="Z2936" s="91">
        <v>15000</v>
      </c>
      <c r="AA2936" s="91">
        <v>1</v>
      </c>
      <c r="AB2936" s="91">
        <v>119.49</v>
      </c>
      <c r="AC2936" s="91">
        <v>0</v>
      </c>
      <c r="AD2936" s="91">
        <v>17.923500000000001</v>
      </c>
      <c r="AE2936" s="145" t="s">
        <v>3491</v>
      </c>
      <c r="AF2936" s="145" t="s">
        <v>3491</v>
      </c>
      <c r="AG2936" s="1" t="s">
        <v>17</v>
      </c>
      <c r="AH2936" s="92">
        <v>1.4202528049992899E-5</v>
      </c>
      <c r="AI2936" s="92">
        <v>6.5738174506184714E-3</v>
      </c>
      <c r="AJ2936" s="92">
        <v>1.3223921947089457E-3</v>
      </c>
    </row>
    <row r="2937" spans="1:36" x14ac:dyDescent="0.25">
      <c r="A2937" s="1">
        <v>13918</v>
      </c>
      <c r="B2937" s="1">
        <v>14337</v>
      </c>
      <c r="C2937" s="1" t="s">
        <v>1509</v>
      </c>
      <c r="D2937" s="1">
        <v>513988824</v>
      </c>
      <c r="E2937" s="1" t="s">
        <v>429</v>
      </c>
      <c r="F2937" s="1" t="s">
        <v>1655</v>
      </c>
      <c r="G2937" s="1" t="s">
        <v>1656</v>
      </c>
      <c r="H2937" s="1" t="s">
        <v>76</v>
      </c>
      <c r="I2937" s="1" t="s">
        <v>228</v>
      </c>
      <c r="J2937" s="1" t="s">
        <v>53</v>
      </c>
      <c r="K2937" s="1" t="s">
        <v>53</v>
      </c>
      <c r="L2937" s="1" t="s">
        <v>821</v>
      </c>
      <c r="M2937" s="1" t="s">
        <v>311</v>
      </c>
      <c r="N2937" s="1" t="s">
        <v>140</v>
      </c>
      <c r="O2937" s="1" t="s">
        <v>62</v>
      </c>
      <c r="P2937" s="1" t="s">
        <v>298</v>
      </c>
      <c r="Q2937" s="1" t="s">
        <v>298</v>
      </c>
      <c r="R2937" s="1" t="s">
        <v>298</v>
      </c>
      <c r="S2937" s="1" t="s">
        <v>1207</v>
      </c>
      <c r="T2937" s="93">
        <v>0.49299999999999999</v>
      </c>
      <c r="U2937" s="94">
        <v>46203</v>
      </c>
      <c r="V2937" s="92">
        <v>8.2000000000000003E-2</v>
      </c>
      <c r="W2937" s="92">
        <v>8.0299999999999996E-2</v>
      </c>
      <c r="X2937" s="1" t="s">
        <v>636</v>
      </c>
      <c r="Y2937" s="145" t="s">
        <v>3491</v>
      </c>
      <c r="Z2937" s="91">
        <v>2000</v>
      </c>
      <c r="AA2937" s="91">
        <v>1</v>
      </c>
      <c r="AB2937" s="91">
        <v>100.21</v>
      </c>
      <c r="AC2937" s="91">
        <v>0</v>
      </c>
      <c r="AD2937" s="91">
        <v>2.0042</v>
      </c>
      <c r="AE2937" s="145" t="s">
        <v>3491</v>
      </c>
      <c r="AF2937" s="145" t="s">
        <v>3491</v>
      </c>
      <c r="AG2937" s="1" t="s">
        <v>17</v>
      </c>
      <c r="AH2937" s="92">
        <v>3.8834951456310699E-5</v>
      </c>
      <c r="AI2937" s="92">
        <v>7.3508215106031407E-4</v>
      </c>
      <c r="AJ2937" s="92">
        <v>1.4786946950292459E-4</v>
      </c>
    </row>
    <row r="2938" spans="1:36" x14ac:dyDescent="0.25">
      <c r="A2938" s="1">
        <v>13918</v>
      </c>
      <c r="B2938" s="1">
        <v>14337</v>
      </c>
      <c r="C2938" s="1" t="s">
        <v>1657</v>
      </c>
      <c r="D2938" s="1">
        <v>520018078</v>
      </c>
      <c r="E2938" s="1" t="s">
        <v>429</v>
      </c>
      <c r="F2938" s="1" t="s">
        <v>1658</v>
      </c>
      <c r="G2938" s="1" t="s">
        <v>1659</v>
      </c>
      <c r="H2938" s="1" t="s">
        <v>76</v>
      </c>
      <c r="I2938" s="1" t="s">
        <v>229</v>
      </c>
      <c r="J2938" s="1" t="s">
        <v>53</v>
      </c>
      <c r="K2938" s="1" t="s">
        <v>53</v>
      </c>
      <c r="L2938" s="1" t="s">
        <v>821</v>
      </c>
      <c r="M2938" s="1" t="s">
        <v>311</v>
      </c>
      <c r="N2938" s="1" t="s">
        <v>256</v>
      </c>
      <c r="O2938" s="1" t="s">
        <v>62</v>
      </c>
      <c r="P2938" s="1" t="s">
        <v>1206</v>
      </c>
      <c r="Q2938" s="1" t="s">
        <v>65</v>
      </c>
      <c r="R2938" s="1" t="s">
        <v>57</v>
      </c>
      <c r="S2938" s="1" t="s">
        <v>1207</v>
      </c>
      <c r="T2938" s="93">
        <v>1.8580000000000001</v>
      </c>
      <c r="U2938" s="94">
        <v>47361</v>
      </c>
      <c r="V2938" s="92">
        <v>1.8599999999999998E-2</v>
      </c>
      <c r="W2938" s="92">
        <v>2.3599999999999999E-2</v>
      </c>
      <c r="X2938" s="1" t="s">
        <v>636</v>
      </c>
      <c r="Y2938" s="145" t="s">
        <v>3491</v>
      </c>
      <c r="Z2938" s="91">
        <v>4800</v>
      </c>
      <c r="AA2938" s="91">
        <v>1</v>
      </c>
      <c r="AB2938" s="91">
        <v>105.58</v>
      </c>
      <c r="AC2938" s="91">
        <v>0</v>
      </c>
      <c r="AD2938" s="91">
        <v>5.0678400000000003</v>
      </c>
      <c r="AE2938" s="145" t="s">
        <v>3491</v>
      </c>
      <c r="AF2938" s="145" t="s">
        <v>3491</v>
      </c>
      <c r="AG2938" s="1" t="s">
        <v>17</v>
      </c>
      <c r="AH2938" s="92">
        <v>1.8791005497308699E-6</v>
      </c>
      <c r="AI2938" s="92">
        <v>1.8587360185757422E-3</v>
      </c>
      <c r="AJ2938" s="92">
        <v>3.7390420732746302E-4</v>
      </c>
    </row>
    <row r="2939" spans="1:36" x14ac:dyDescent="0.25">
      <c r="A2939" s="1">
        <v>13918</v>
      </c>
      <c r="B2939" s="1">
        <v>14337</v>
      </c>
      <c r="C2939" s="1" t="s">
        <v>1657</v>
      </c>
      <c r="D2939" s="1">
        <v>520018078</v>
      </c>
      <c r="E2939" s="1" t="s">
        <v>429</v>
      </c>
      <c r="F2939" s="1" t="s">
        <v>1660</v>
      </c>
      <c r="G2939" s="1" t="s">
        <v>1661</v>
      </c>
      <c r="H2939" s="1" t="s">
        <v>76</v>
      </c>
      <c r="I2939" s="1" t="s">
        <v>229</v>
      </c>
      <c r="J2939" s="1" t="s">
        <v>53</v>
      </c>
      <c r="K2939" s="1" t="s">
        <v>53</v>
      </c>
      <c r="L2939" s="1" t="s">
        <v>821</v>
      </c>
      <c r="M2939" s="1" t="s">
        <v>311</v>
      </c>
      <c r="N2939" s="1" t="s">
        <v>256</v>
      </c>
      <c r="O2939" s="1" t="s">
        <v>62</v>
      </c>
      <c r="P2939" s="1" t="s">
        <v>1206</v>
      </c>
      <c r="Q2939" s="1" t="s">
        <v>65</v>
      </c>
      <c r="R2939" s="1" t="s">
        <v>57</v>
      </c>
      <c r="S2939" s="1" t="s">
        <v>1207</v>
      </c>
      <c r="T2939" s="93">
        <v>3.9510000000000001</v>
      </c>
      <c r="U2939" s="94">
        <v>48913</v>
      </c>
      <c r="V2939" s="92">
        <v>2.0199999999999999E-2</v>
      </c>
      <c r="W2939" s="92">
        <v>2.1899999999999999E-2</v>
      </c>
      <c r="X2939" s="1" t="s">
        <v>636</v>
      </c>
      <c r="Y2939" s="145" t="s">
        <v>3491</v>
      </c>
      <c r="Z2939" s="91">
        <v>1000</v>
      </c>
      <c r="AA2939" s="91">
        <v>1</v>
      </c>
      <c r="AB2939" s="91">
        <v>105.39</v>
      </c>
      <c r="AC2939" s="91">
        <v>0</v>
      </c>
      <c r="AD2939" s="91">
        <v>1.0539000000000001</v>
      </c>
      <c r="AE2939" s="145" t="s">
        <v>3491</v>
      </c>
      <c r="AF2939" s="145" t="s">
        <v>3491</v>
      </c>
      <c r="AG2939" s="1" t="s">
        <v>17</v>
      </c>
      <c r="AH2939" s="92">
        <v>2.8026780148967898E-7</v>
      </c>
      <c r="AI2939" s="92">
        <v>3.8653980590882403E-4</v>
      </c>
      <c r="AJ2939" s="92">
        <v>7.7756528245251095E-5</v>
      </c>
    </row>
    <row r="2940" spans="1:36" x14ac:dyDescent="0.25">
      <c r="A2940" s="1">
        <v>13918</v>
      </c>
      <c r="B2940" s="1">
        <v>14337</v>
      </c>
      <c r="C2940" s="1" t="s">
        <v>1534</v>
      </c>
      <c r="D2940" s="1">
        <v>520032046</v>
      </c>
      <c r="E2940" s="1" t="s">
        <v>429</v>
      </c>
      <c r="F2940" s="1" t="s">
        <v>1662</v>
      </c>
      <c r="G2940" s="1" t="s">
        <v>1663</v>
      </c>
      <c r="H2940" s="1" t="s">
        <v>76</v>
      </c>
      <c r="I2940" s="1" t="s">
        <v>229</v>
      </c>
      <c r="J2940" s="1" t="s">
        <v>53</v>
      </c>
      <c r="K2940" s="1" t="s">
        <v>53</v>
      </c>
      <c r="L2940" s="1" t="s">
        <v>821</v>
      </c>
      <c r="M2940" s="1" t="s">
        <v>311</v>
      </c>
      <c r="N2940" s="1" t="s">
        <v>256</v>
      </c>
      <c r="O2940" s="1" t="s">
        <v>62</v>
      </c>
      <c r="P2940" s="1" t="s">
        <v>1206</v>
      </c>
      <c r="Q2940" s="1" t="s">
        <v>65</v>
      </c>
      <c r="R2940" s="1" t="s">
        <v>57</v>
      </c>
      <c r="S2940" s="1" t="s">
        <v>1207</v>
      </c>
      <c r="T2940" s="93">
        <v>4.2699999999999996</v>
      </c>
      <c r="U2940" s="94">
        <v>48938</v>
      </c>
      <c r="V2940" s="92">
        <v>1.9900000000000001E-2</v>
      </c>
      <c r="W2940" s="92">
        <v>2.2800000000000001E-2</v>
      </c>
      <c r="X2940" s="1" t="s">
        <v>636</v>
      </c>
      <c r="Y2940" s="145" t="s">
        <v>3491</v>
      </c>
      <c r="Z2940" s="91">
        <v>4444.4399999999996</v>
      </c>
      <c r="AA2940" s="91">
        <v>1</v>
      </c>
      <c r="AB2940" s="91">
        <v>104.63</v>
      </c>
      <c r="AC2940" s="91">
        <v>0</v>
      </c>
      <c r="AD2940" s="91">
        <v>4.65022</v>
      </c>
      <c r="AE2940" s="145" t="s">
        <v>3491</v>
      </c>
      <c r="AF2940" s="145" t="s">
        <v>3491</v>
      </c>
      <c r="AG2940" s="1" t="s">
        <v>17</v>
      </c>
      <c r="AH2940" s="92">
        <v>2.0576111111111101E-6</v>
      </c>
      <c r="AI2940" s="92">
        <v>1.7055651733877326E-3</v>
      </c>
      <c r="AJ2940" s="92">
        <v>3.4309228843024147E-4</v>
      </c>
    </row>
    <row r="2941" spans="1:36" x14ac:dyDescent="0.25">
      <c r="A2941" s="1">
        <v>13918</v>
      </c>
      <c r="B2941" s="1">
        <v>14337</v>
      </c>
      <c r="C2941" s="1" t="s">
        <v>1664</v>
      </c>
      <c r="D2941" s="1">
        <v>516291754</v>
      </c>
      <c r="E2941" s="1" t="s">
        <v>429</v>
      </c>
      <c r="F2941" s="1" t="s">
        <v>1665</v>
      </c>
      <c r="G2941" s="1" t="s">
        <v>1666</v>
      </c>
      <c r="H2941" s="1" t="s">
        <v>76</v>
      </c>
      <c r="I2941" s="1" t="s">
        <v>229</v>
      </c>
      <c r="J2941" s="1" t="s">
        <v>53</v>
      </c>
      <c r="K2941" s="1" t="s">
        <v>53</v>
      </c>
      <c r="L2941" s="1" t="s">
        <v>821</v>
      </c>
      <c r="M2941" s="1" t="s">
        <v>311</v>
      </c>
      <c r="N2941" s="1" t="s">
        <v>651</v>
      </c>
      <c r="O2941" s="1" t="s">
        <v>62</v>
      </c>
      <c r="P2941" s="1" t="s">
        <v>298</v>
      </c>
      <c r="Q2941" s="1" t="s">
        <v>298</v>
      </c>
      <c r="R2941" s="1" t="s">
        <v>298</v>
      </c>
      <c r="S2941" s="1" t="s">
        <v>1207</v>
      </c>
      <c r="T2941" s="93">
        <v>1.913</v>
      </c>
      <c r="U2941" s="94">
        <v>46752</v>
      </c>
      <c r="V2941" s="92">
        <v>4.6098E-2</v>
      </c>
      <c r="W2941" s="92">
        <v>3.1800000000000002E-2</v>
      </c>
      <c r="X2941" s="1" t="s">
        <v>636</v>
      </c>
      <c r="Y2941" s="145" t="s">
        <v>3491</v>
      </c>
      <c r="Z2941" s="91">
        <v>14000</v>
      </c>
      <c r="AA2941" s="91">
        <v>1</v>
      </c>
      <c r="AB2941" s="91">
        <v>108.81</v>
      </c>
      <c r="AC2941" s="91">
        <v>0</v>
      </c>
      <c r="AD2941" s="91">
        <v>15.2334</v>
      </c>
      <c r="AE2941" s="145" t="s">
        <v>3491</v>
      </c>
      <c r="AF2941" s="145" t="s">
        <v>3491</v>
      </c>
      <c r="AG2941" s="1" t="s">
        <v>17</v>
      </c>
      <c r="AH2941" s="92">
        <v>1.42906868614487E-5</v>
      </c>
      <c r="AI2941" s="92">
        <v>5.5871671689263491E-3</v>
      </c>
      <c r="AJ2941" s="92">
        <v>1.1239171623220493E-3</v>
      </c>
    </row>
    <row r="2942" spans="1:36" x14ac:dyDescent="0.25">
      <c r="A2942" s="1">
        <v>13918</v>
      </c>
      <c r="B2942" s="1">
        <v>14337</v>
      </c>
      <c r="C2942" s="1" t="s">
        <v>1667</v>
      </c>
      <c r="D2942" s="1">
        <v>24310225</v>
      </c>
      <c r="E2942" s="1" t="s">
        <v>430</v>
      </c>
      <c r="F2942" s="1" t="s">
        <v>1668</v>
      </c>
      <c r="G2942" s="1" t="s">
        <v>1669</v>
      </c>
      <c r="H2942" s="1" t="s">
        <v>76</v>
      </c>
      <c r="I2942" s="1" t="s">
        <v>228</v>
      </c>
      <c r="J2942" s="1" t="s">
        <v>53</v>
      </c>
      <c r="K2942" s="1" t="s">
        <v>314</v>
      </c>
      <c r="L2942" s="1" t="s">
        <v>821</v>
      </c>
      <c r="M2942" s="1" t="s">
        <v>311</v>
      </c>
      <c r="N2942" s="1" t="s">
        <v>140</v>
      </c>
      <c r="O2942" s="1" t="s">
        <v>62</v>
      </c>
      <c r="P2942" s="1" t="s">
        <v>298</v>
      </c>
      <c r="Q2942" s="1" t="s">
        <v>298</v>
      </c>
      <c r="R2942" s="1" t="s">
        <v>298</v>
      </c>
      <c r="S2942" s="1" t="s">
        <v>1207</v>
      </c>
      <c r="T2942" s="93">
        <v>2.4359999999999999</v>
      </c>
      <c r="U2942" s="94">
        <v>47751</v>
      </c>
      <c r="V2942" s="92">
        <v>8.1500000000000003E-2</v>
      </c>
      <c r="W2942" s="92">
        <v>5.8500000000000003E-2</v>
      </c>
      <c r="X2942" s="1" t="s">
        <v>636</v>
      </c>
      <c r="Y2942" s="145" t="s">
        <v>3491</v>
      </c>
      <c r="Z2942" s="91">
        <v>1000</v>
      </c>
      <c r="AA2942" s="91">
        <v>1</v>
      </c>
      <c r="AB2942" s="91">
        <v>108</v>
      </c>
      <c r="AC2942" s="91">
        <v>0</v>
      </c>
      <c r="AD2942" s="91">
        <v>1.08</v>
      </c>
      <c r="AE2942" s="145" t="s">
        <v>3491</v>
      </c>
      <c r="AF2942" s="145" t="s">
        <v>3491</v>
      </c>
      <c r="AG2942" s="1" t="s">
        <v>17</v>
      </c>
      <c r="AH2942" s="92">
        <v>3.63636363636364E-6</v>
      </c>
      <c r="AI2942" s="92">
        <v>3.9611252526950368E-4</v>
      </c>
      <c r="AJ2942" s="92">
        <v>7.9682180951580963E-5</v>
      </c>
    </row>
    <row r="2943" spans="1:36" x14ac:dyDescent="0.25">
      <c r="A2943" s="1">
        <v>13918</v>
      </c>
      <c r="B2943" s="1">
        <v>14337</v>
      </c>
      <c r="C2943" s="1" t="s">
        <v>1503</v>
      </c>
      <c r="D2943" s="1">
        <v>513201582</v>
      </c>
      <c r="E2943" s="1" t="s">
        <v>429</v>
      </c>
      <c r="F2943" s="1" t="s">
        <v>1670</v>
      </c>
      <c r="G2943" s="1" t="s">
        <v>1671</v>
      </c>
      <c r="H2943" s="1" t="s">
        <v>76</v>
      </c>
      <c r="I2943" s="1" t="s">
        <v>228</v>
      </c>
      <c r="J2943" s="1" t="s">
        <v>53</v>
      </c>
      <c r="K2943" s="1" t="s">
        <v>53</v>
      </c>
      <c r="L2943" s="1" t="s">
        <v>821</v>
      </c>
      <c r="M2943" s="1" t="s">
        <v>311</v>
      </c>
      <c r="N2943" s="1" t="s">
        <v>140</v>
      </c>
      <c r="O2943" s="1" t="s">
        <v>62</v>
      </c>
      <c r="P2943" s="1" t="s">
        <v>1474</v>
      </c>
      <c r="Q2943" s="1" t="s">
        <v>70</v>
      </c>
      <c r="R2943" s="1" t="s">
        <v>57</v>
      </c>
      <c r="S2943" s="1" t="s">
        <v>1207</v>
      </c>
      <c r="T2943" s="93">
        <v>1.327</v>
      </c>
      <c r="U2943" s="94">
        <v>46752</v>
      </c>
      <c r="V2943" s="92">
        <v>7.3999999999999996E-2</v>
      </c>
      <c r="W2943" s="92">
        <v>5.1999999999999998E-2</v>
      </c>
      <c r="X2943" s="1" t="s">
        <v>636</v>
      </c>
      <c r="Y2943" s="145" t="s">
        <v>3491</v>
      </c>
      <c r="Z2943" s="91">
        <v>400</v>
      </c>
      <c r="AA2943" s="91">
        <v>1</v>
      </c>
      <c r="AB2943" s="91">
        <v>102.97</v>
      </c>
      <c r="AC2943" s="91">
        <v>0</v>
      </c>
      <c r="AD2943" s="91">
        <v>0.41188000000000002</v>
      </c>
      <c r="AE2943" s="145" t="s">
        <v>3491</v>
      </c>
      <c r="AF2943" s="145" t="s">
        <v>3491</v>
      </c>
      <c r="AG2943" s="1" t="s">
        <v>17</v>
      </c>
      <c r="AH2943" s="92">
        <v>4.53259844803829E-6</v>
      </c>
      <c r="AI2943" s="92">
        <v>1.5106558047037332E-4</v>
      </c>
      <c r="AJ2943" s="92">
        <v>3.0388422861423304E-5</v>
      </c>
    </row>
    <row r="2944" spans="1:36" x14ac:dyDescent="0.25">
      <c r="A2944" s="1">
        <v>13918</v>
      </c>
      <c r="B2944" s="1">
        <v>14337</v>
      </c>
      <c r="C2944" s="1" t="s">
        <v>1561</v>
      </c>
      <c r="D2944" s="1">
        <v>520039868</v>
      </c>
      <c r="E2944" s="1" t="s">
        <v>429</v>
      </c>
      <c r="F2944" s="1" t="s">
        <v>1674</v>
      </c>
      <c r="G2944" s="1" t="s">
        <v>1675</v>
      </c>
      <c r="H2944" s="1" t="s">
        <v>76</v>
      </c>
      <c r="I2944" s="1" t="s">
        <v>228</v>
      </c>
      <c r="J2944" s="1" t="s">
        <v>53</v>
      </c>
      <c r="K2944" s="1" t="s">
        <v>53</v>
      </c>
      <c r="L2944" s="1" t="s">
        <v>821</v>
      </c>
      <c r="M2944" s="1" t="s">
        <v>311</v>
      </c>
      <c r="N2944" s="1" t="s">
        <v>647</v>
      </c>
      <c r="O2944" s="1" t="s">
        <v>62</v>
      </c>
      <c r="P2944" s="1" t="s">
        <v>298</v>
      </c>
      <c r="Q2944" s="1" t="s">
        <v>298</v>
      </c>
      <c r="R2944" s="1" t="s">
        <v>298</v>
      </c>
      <c r="S2944" s="1" t="s">
        <v>1207</v>
      </c>
      <c r="T2944" s="93">
        <v>2.31</v>
      </c>
      <c r="U2944" s="94">
        <v>47573</v>
      </c>
      <c r="V2944" s="92">
        <v>5.5E-2</v>
      </c>
      <c r="W2944" s="92">
        <v>5.5300000000000002E-2</v>
      </c>
      <c r="X2944" s="1" t="s">
        <v>636</v>
      </c>
      <c r="Y2944" s="145" t="s">
        <v>3491</v>
      </c>
      <c r="Z2944" s="91">
        <v>3000</v>
      </c>
      <c r="AA2944" s="91">
        <v>1</v>
      </c>
      <c r="AB2944" s="91">
        <v>101.5</v>
      </c>
      <c r="AC2944" s="91">
        <v>0</v>
      </c>
      <c r="AD2944" s="91">
        <v>3.0449999999999999</v>
      </c>
      <c r="AE2944" s="145" t="s">
        <v>3491</v>
      </c>
      <c r="AF2944" s="145" t="s">
        <v>3491</v>
      </c>
      <c r="AG2944" s="1" t="s">
        <v>17</v>
      </c>
      <c r="AH2944" s="92">
        <v>9.1438119727952295E-6</v>
      </c>
      <c r="AI2944" s="92">
        <v>1.1168172587459617E-3</v>
      </c>
      <c r="AJ2944" s="92">
        <v>2.2465948240515187E-4</v>
      </c>
    </row>
    <row r="2945" spans="1:36" x14ac:dyDescent="0.25">
      <c r="A2945" s="1">
        <v>13918</v>
      </c>
      <c r="B2945" s="1">
        <v>14337</v>
      </c>
      <c r="C2945" s="1" t="s">
        <v>1523</v>
      </c>
      <c r="D2945" s="1">
        <v>520029935</v>
      </c>
      <c r="E2945" s="1" t="s">
        <v>429</v>
      </c>
      <c r="F2945" s="1" t="s">
        <v>1676</v>
      </c>
      <c r="G2945" s="1" t="s">
        <v>1677</v>
      </c>
      <c r="H2945" s="1" t="s">
        <v>76</v>
      </c>
      <c r="I2945" s="1" t="s">
        <v>229</v>
      </c>
      <c r="J2945" s="1" t="s">
        <v>53</v>
      </c>
      <c r="K2945" s="1" t="s">
        <v>53</v>
      </c>
      <c r="L2945" s="1" t="s">
        <v>821</v>
      </c>
      <c r="M2945" s="1" t="s">
        <v>311</v>
      </c>
      <c r="N2945" s="1" t="s">
        <v>256</v>
      </c>
      <c r="O2945" s="1" t="s">
        <v>62</v>
      </c>
      <c r="P2945" s="1" t="s">
        <v>1206</v>
      </c>
      <c r="Q2945" s="1" t="s">
        <v>65</v>
      </c>
      <c r="R2945" s="1" t="s">
        <v>57</v>
      </c>
      <c r="S2945" s="1" t="s">
        <v>1207</v>
      </c>
      <c r="T2945" s="93">
        <v>4.4180000000000001</v>
      </c>
      <c r="U2945" s="94">
        <v>49388</v>
      </c>
      <c r="V2945" s="92">
        <v>2.1100000000000001E-2</v>
      </c>
      <c r="W2945" s="92">
        <v>2.29E-2</v>
      </c>
      <c r="X2945" s="1" t="s">
        <v>636</v>
      </c>
      <c r="Y2945" s="145" t="s">
        <v>3491</v>
      </c>
      <c r="Z2945" s="91">
        <v>49910</v>
      </c>
      <c r="AA2945" s="91">
        <v>1</v>
      </c>
      <c r="AB2945" s="91">
        <v>106.89</v>
      </c>
      <c r="AC2945" s="91">
        <v>0</v>
      </c>
      <c r="AD2945" s="91">
        <v>53.348799999999997</v>
      </c>
      <c r="AE2945" s="145" t="s">
        <v>3491</v>
      </c>
      <c r="AF2945" s="145" t="s">
        <v>3491</v>
      </c>
      <c r="AG2945" s="1" t="s">
        <v>17</v>
      </c>
      <c r="AH2945" s="92">
        <v>1.91841340269792E-5</v>
      </c>
      <c r="AI2945" s="92">
        <v>1.956678508157194E-2</v>
      </c>
      <c r="AJ2945" s="92">
        <v>3.936063643657132E-3</v>
      </c>
    </row>
    <row r="2946" spans="1:36" x14ac:dyDescent="0.25">
      <c r="A2946" s="1">
        <v>13918</v>
      </c>
      <c r="B2946" s="1">
        <v>14337</v>
      </c>
      <c r="C2946" s="1" t="s">
        <v>1570</v>
      </c>
      <c r="D2946" s="1">
        <v>520038274</v>
      </c>
      <c r="E2946" s="1" t="s">
        <v>429</v>
      </c>
      <c r="F2946" s="1" t="s">
        <v>2169</v>
      </c>
      <c r="G2946" s="1" t="s">
        <v>2170</v>
      </c>
      <c r="H2946" s="1" t="s">
        <v>76</v>
      </c>
      <c r="I2946" s="1" t="s">
        <v>228</v>
      </c>
      <c r="J2946" s="1" t="s">
        <v>53</v>
      </c>
      <c r="K2946" s="1" t="s">
        <v>53</v>
      </c>
      <c r="L2946" s="1" t="s">
        <v>821</v>
      </c>
      <c r="M2946" s="1" t="s">
        <v>311</v>
      </c>
      <c r="N2946" s="1" t="s">
        <v>140</v>
      </c>
      <c r="O2946" s="1" t="s">
        <v>62</v>
      </c>
      <c r="P2946" s="1" t="s">
        <v>1398</v>
      </c>
      <c r="Q2946" s="1" t="s">
        <v>70</v>
      </c>
      <c r="R2946" s="1" t="s">
        <v>57</v>
      </c>
      <c r="S2946" s="1" t="s">
        <v>1207</v>
      </c>
      <c r="T2946" s="93">
        <v>2.7490000000000001</v>
      </c>
      <c r="U2946" s="94">
        <v>47483</v>
      </c>
      <c r="V2946" s="92">
        <v>6.1499999999999999E-2</v>
      </c>
      <c r="W2946" s="92">
        <v>4.8500000000000001E-2</v>
      </c>
      <c r="X2946" s="1" t="s">
        <v>636</v>
      </c>
      <c r="Y2946" s="145" t="s">
        <v>3491</v>
      </c>
      <c r="Z2946" s="91">
        <v>1800</v>
      </c>
      <c r="AA2946" s="91">
        <v>1</v>
      </c>
      <c r="AB2946" s="91">
        <v>103.7</v>
      </c>
      <c r="AC2946" s="91">
        <v>0</v>
      </c>
      <c r="AD2946" s="91">
        <v>1.8666</v>
      </c>
      <c r="AE2946" s="145" t="s">
        <v>3491</v>
      </c>
      <c r="AF2946" s="145" t="s">
        <v>3491</v>
      </c>
      <c r="AG2946" s="1" t="s">
        <v>17</v>
      </c>
      <c r="AH2946" s="92">
        <v>6.66666666666667E-6</v>
      </c>
      <c r="AI2946" s="92">
        <v>6.8461448117412556E-4</v>
      </c>
      <c r="AJ2946" s="92">
        <v>1.3771736941131576E-4</v>
      </c>
    </row>
    <row r="2947" spans="1:36" x14ac:dyDescent="0.25">
      <c r="A2947" s="1">
        <v>13918</v>
      </c>
      <c r="B2947" s="1">
        <v>14337</v>
      </c>
      <c r="C2947" s="1" t="s">
        <v>1681</v>
      </c>
      <c r="D2947" s="1">
        <v>510607328</v>
      </c>
      <c r="E2947" s="1" t="s">
        <v>429</v>
      </c>
      <c r="F2947" s="1" t="s">
        <v>1682</v>
      </c>
      <c r="G2947" s="1" t="s">
        <v>1683</v>
      </c>
      <c r="H2947" s="1" t="s">
        <v>76</v>
      </c>
      <c r="I2947" s="1" t="s">
        <v>228</v>
      </c>
      <c r="J2947" s="1" t="s">
        <v>53</v>
      </c>
      <c r="K2947" s="1" t="s">
        <v>53</v>
      </c>
      <c r="L2947" s="1" t="s">
        <v>821</v>
      </c>
      <c r="M2947" s="1" t="s">
        <v>311</v>
      </c>
      <c r="N2947" s="1" t="s">
        <v>652</v>
      </c>
      <c r="O2947" s="1" t="s">
        <v>62</v>
      </c>
      <c r="P2947" s="1" t="s">
        <v>1474</v>
      </c>
      <c r="Q2947" s="1" t="s">
        <v>70</v>
      </c>
      <c r="R2947" s="1" t="s">
        <v>57</v>
      </c>
      <c r="S2947" s="1" t="s">
        <v>1207</v>
      </c>
      <c r="T2947" s="93">
        <v>3.907</v>
      </c>
      <c r="U2947" s="94">
        <v>49278</v>
      </c>
      <c r="V2947" s="92">
        <v>6.0699999999999997E-2</v>
      </c>
      <c r="W2947" s="92">
        <v>5.0200000000000002E-2</v>
      </c>
      <c r="X2947" s="1" t="s">
        <v>636</v>
      </c>
      <c r="Y2947" s="145" t="s">
        <v>3491</v>
      </c>
      <c r="Z2947" s="91">
        <v>4860</v>
      </c>
      <c r="AA2947" s="91">
        <v>1</v>
      </c>
      <c r="AB2947" s="91">
        <v>104.82</v>
      </c>
      <c r="AC2947" s="91">
        <v>0</v>
      </c>
      <c r="AD2947" s="91">
        <v>5.0942499999999997</v>
      </c>
      <c r="AE2947" s="145" t="s">
        <v>3491</v>
      </c>
      <c r="AF2947" s="145" t="s">
        <v>3491</v>
      </c>
      <c r="AG2947" s="1" t="s">
        <v>17</v>
      </c>
      <c r="AH2947" s="92">
        <v>1.23959163872484E-5</v>
      </c>
      <c r="AI2947" s="92">
        <v>1.8684224369020083E-3</v>
      </c>
      <c r="AJ2947" s="92">
        <v>3.7585273177091787E-4</v>
      </c>
    </row>
    <row r="2948" spans="1:36" x14ac:dyDescent="0.25">
      <c r="A2948" s="1">
        <v>13918</v>
      </c>
      <c r="B2948" s="1">
        <v>14337</v>
      </c>
      <c r="C2948" s="1" t="s">
        <v>1497</v>
      </c>
      <c r="D2948" s="1">
        <v>514625094</v>
      </c>
      <c r="E2948" s="1" t="s">
        <v>429</v>
      </c>
      <c r="F2948" s="1" t="s">
        <v>2171</v>
      </c>
      <c r="G2948" s="1" t="s">
        <v>2172</v>
      </c>
      <c r="H2948" s="1" t="s">
        <v>76</v>
      </c>
      <c r="I2948" s="1" t="s">
        <v>228</v>
      </c>
      <c r="J2948" s="1" t="s">
        <v>53</v>
      </c>
      <c r="K2948" s="1" t="s">
        <v>53</v>
      </c>
      <c r="L2948" s="1" t="s">
        <v>821</v>
      </c>
      <c r="M2948" s="1" t="s">
        <v>311</v>
      </c>
      <c r="N2948" s="1" t="s">
        <v>140</v>
      </c>
      <c r="O2948" s="1" t="s">
        <v>62</v>
      </c>
      <c r="P2948" s="1" t="s">
        <v>298</v>
      </c>
      <c r="Q2948" s="1" t="s">
        <v>298</v>
      </c>
      <c r="R2948" s="1" t="s">
        <v>298</v>
      </c>
      <c r="S2948" s="1" t="s">
        <v>1207</v>
      </c>
      <c r="T2948" s="93">
        <v>1.77</v>
      </c>
      <c r="U2948" s="94">
        <v>46757</v>
      </c>
      <c r="V2948" s="92">
        <v>7.5999999999999998E-2</v>
      </c>
      <c r="W2948" s="92">
        <v>6.3899999999999998E-2</v>
      </c>
      <c r="X2948" s="1" t="s">
        <v>636</v>
      </c>
      <c r="Y2948" s="145" t="s">
        <v>3491</v>
      </c>
      <c r="Z2948" s="91">
        <v>1800</v>
      </c>
      <c r="AA2948" s="91">
        <v>1</v>
      </c>
      <c r="AB2948" s="91">
        <v>102.18</v>
      </c>
      <c r="AC2948" s="91">
        <v>6.8400000000000002E-2</v>
      </c>
      <c r="AD2948" s="91">
        <v>1.90764</v>
      </c>
      <c r="AE2948" s="145" t="s">
        <v>3491</v>
      </c>
      <c r="AF2948" s="145" t="s">
        <v>3491</v>
      </c>
      <c r="AG2948" s="1" t="s">
        <v>17</v>
      </c>
      <c r="AH2948" s="92">
        <v>1.17121161841925E-5</v>
      </c>
      <c r="AI2948" s="92">
        <v>6.9966675713436664E-4</v>
      </c>
      <c r="AJ2948" s="92">
        <v>1.4074529228747583E-4</v>
      </c>
    </row>
    <row r="2949" spans="1:36" x14ac:dyDescent="0.25">
      <c r="A2949" s="1">
        <v>13918</v>
      </c>
      <c r="B2949" s="1">
        <v>14337</v>
      </c>
      <c r="C2949" s="1" t="s">
        <v>2268</v>
      </c>
      <c r="D2949" s="1">
        <v>510291750</v>
      </c>
      <c r="E2949" s="1" t="s">
        <v>429</v>
      </c>
      <c r="F2949" s="1" t="s">
        <v>2269</v>
      </c>
      <c r="G2949" s="1" t="s">
        <v>2270</v>
      </c>
      <c r="H2949" s="1" t="s">
        <v>76</v>
      </c>
      <c r="I2949" s="1" t="s">
        <v>623</v>
      </c>
      <c r="J2949" s="1" t="s">
        <v>53</v>
      </c>
      <c r="K2949" s="1" t="s">
        <v>53</v>
      </c>
      <c r="L2949" s="1" t="s">
        <v>821</v>
      </c>
      <c r="M2949" s="1" t="s">
        <v>311</v>
      </c>
      <c r="N2949" s="1" t="s">
        <v>258</v>
      </c>
      <c r="O2949" s="1" t="s">
        <v>62</v>
      </c>
      <c r="P2949" s="1" t="s">
        <v>298</v>
      </c>
      <c r="Q2949" s="1" t="s">
        <v>298</v>
      </c>
      <c r="R2949" s="1" t="s">
        <v>298</v>
      </c>
      <c r="S2949" s="1" t="s">
        <v>1207</v>
      </c>
      <c r="T2949" s="93">
        <v>3.7839999999999998</v>
      </c>
      <c r="U2949" s="94">
        <v>47542</v>
      </c>
      <c r="V2949" s="92">
        <v>4.7500000000000001E-2</v>
      </c>
      <c r="W2949" s="92">
        <v>2.9000000000000001E-2</v>
      </c>
      <c r="X2949" s="1" t="s">
        <v>636</v>
      </c>
      <c r="Y2949" s="145" t="s">
        <v>3491</v>
      </c>
      <c r="Z2949" s="91">
        <v>5000</v>
      </c>
      <c r="AA2949" s="91">
        <v>1</v>
      </c>
      <c r="AB2949" s="91">
        <v>108.9</v>
      </c>
      <c r="AC2949" s="91">
        <v>0</v>
      </c>
      <c r="AD2949" s="91">
        <v>5.4450000000000003</v>
      </c>
      <c r="AE2949" s="145" t="s">
        <v>3491</v>
      </c>
      <c r="AF2949" s="145" t="s">
        <v>3491</v>
      </c>
      <c r="AG2949" s="1" t="s">
        <v>17</v>
      </c>
      <c r="AH2949" s="92">
        <v>5.0000000000000002E-5</v>
      </c>
      <c r="AI2949" s="92">
        <v>1.9970673149004143E-3</v>
      </c>
      <c r="AJ2949" s="92">
        <v>4.0173099563088735E-4</v>
      </c>
    </row>
    <row r="2950" spans="1:36" x14ac:dyDescent="0.25">
      <c r="A2950" s="1">
        <v>13918</v>
      </c>
      <c r="B2950" s="1">
        <v>14337</v>
      </c>
      <c r="C2950" s="1" t="s">
        <v>1612</v>
      </c>
      <c r="D2950" s="1">
        <v>550263107</v>
      </c>
      <c r="E2950" s="1" t="s">
        <v>432</v>
      </c>
      <c r="F2950" s="1" t="s">
        <v>1692</v>
      </c>
      <c r="G2950" s="1" t="s">
        <v>1693</v>
      </c>
      <c r="H2950" s="1" t="s">
        <v>76</v>
      </c>
      <c r="I2950" s="1" t="s">
        <v>228</v>
      </c>
      <c r="J2950" s="1" t="s">
        <v>53</v>
      </c>
      <c r="K2950" s="1" t="s">
        <v>53</v>
      </c>
      <c r="L2950" s="1" t="s">
        <v>821</v>
      </c>
      <c r="M2950" s="1" t="s">
        <v>311</v>
      </c>
      <c r="N2950" s="1" t="s">
        <v>267</v>
      </c>
      <c r="O2950" s="1" t="s">
        <v>62</v>
      </c>
      <c r="P2950" s="1" t="s">
        <v>1456</v>
      </c>
      <c r="Q2950" s="1" t="s">
        <v>65</v>
      </c>
      <c r="R2950" s="1" t="s">
        <v>57</v>
      </c>
      <c r="S2950" s="1" t="s">
        <v>1207</v>
      </c>
      <c r="T2950" s="93">
        <v>2.722</v>
      </c>
      <c r="U2950" s="94">
        <v>47391</v>
      </c>
      <c r="V2950" s="92">
        <v>6.7000000000000004E-2</v>
      </c>
      <c r="W2950" s="92">
        <v>4.8099999999999997E-2</v>
      </c>
      <c r="X2950" s="1" t="s">
        <v>636</v>
      </c>
      <c r="Y2950" s="145" t="s">
        <v>3491</v>
      </c>
      <c r="Z2950" s="91">
        <v>350</v>
      </c>
      <c r="AA2950" s="91">
        <v>1</v>
      </c>
      <c r="AB2950" s="91">
        <v>107.03</v>
      </c>
      <c r="AC2950" s="91">
        <v>0</v>
      </c>
      <c r="AD2950" s="91">
        <v>0.37459999999999999</v>
      </c>
      <c r="AE2950" s="145" t="s">
        <v>3491</v>
      </c>
      <c r="AF2950" s="145" t="s">
        <v>3491</v>
      </c>
      <c r="AG2950" s="1" t="s">
        <v>17</v>
      </c>
      <c r="AH2950" s="92">
        <v>3.84615384615385E-7</v>
      </c>
      <c r="AI2950" s="92">
        <v>1.373923629314408E-4</v>
      </c>
      <c r="AJ2950" s="92">
        <v>2.7637912022650211E-5</v>
      </c>
    </row>
    <row r="2951" spans="1:36" x14ac:dyDescent="0.25">
      <c r="A2951" s="1">
        <v>13918</v>
      </c>
      <c r="B2951" s="1">
        <v>14337</v>
      </c>
      <c r="C2951" s="1" t="s">
        <v>1316</v>
      </c>
      <c r="D2951" s="1">
        <v>520026683</v>
      </c>
      <c r="E2951" s="1" t="s">
        <v>429</v>
      </c>
      <c r="F2951" s="1" t="s">
        <v>1696</v>
      </c>
      <c r="G2951" s="1" t="s">
        <v>1697</v>
      </c>
      <c r="H2951" s="1" t="s">
        <v>76</v>
      </c>
      <c r="I2951" s="1" t="s">
        <v>228</v>
      </c>
      <c r="J2951" s="1" t="s">
        <v>53</v>
      </c>
      <c r="K2951" s="1" t="s">
        <v>53</v>
      </c>
      <c r="L2951" s="1" t="s">
        <v>821</v>
      </c>
      <c r="M2951" s="1" t="s">
        <v>311</v>
      </c>
      <c r="N2951" s="1" t="s">
        <v>651</v>
      </c>
      <c r="O2951" s="1" t="s">
        <v>62</v>
      </c>
      <c r="P2951" s="1" t="s">
        <v>1319</v>
      </c>
      <c r="Q2951" s="1" t="s">
        <v>65</v>
      </c>
      <c r="R2951" s="1" t="s">
        <v>57</v>
      </c>
      <c r="S2951" s="1" t="s">
        <v>1207</v>
      </c>
      <c r="T2951" s="93">
        <v>7.3330000000000002</v>
      </c>
      <c r="U2951" s="94">
        <v>50045</v>
      </c>
      <c r="V2951" s="92">
        <v>5.79E-2</v>
      </c>
      <c r="W2951" s="92">
        <v>4.6199999999999998E-2</v>
      </c>
      <c r="X2951" s="1" t="s">
        <v>636</v>
      </c>
      <c r="Y2951" s="145" t="s">
        <v>3491</v>
      </c>
      <c r="Z2951" s="91">
        <v>20000</v>
      </c>
      <c r="AA2951" s="91">
        <v>1</v>
      </c>
      <c r="AB2951" s="91">
        <v>108.31</v>
      </c>
      <c r="AC2951" s="91">
        <v>1.1579999999999999</v>
      </c>
      <c r="AD2951" s="91">
        <v>22.82</v>
      </c>
      <c r="AE2951" s="145" t="s">
        <v>3491</v>
      </c>
      <c r="AF2951" s="145" t="s">
        <v>3491</v>
      </c>
      <c r="AG2951" s="1" t="s">
        <v>17</v>
      </c>
      <c r="AH2951" s="92">
        <v>2.2127360702561098E-5</v>
      </c>
      <c r="AI2951" s="92">
        <v>8.3697109506019208E-3</v>
      </c>
      <c r="AJ2951" s="92">
        <v>1.6836549715880348E-3</v>
      </c>
    </row>
    <row r="2952" spans="1:36" x14ac:dyDescent="0.25">
      <c r="A2952" s="1">
        <v>13918</v>
      </c>
      <c r="B2952" s="1">
        <v>14337</v>
      </c>
      <c r="C2952" s="1" t="s">
        <v>1576</v>
      </c>
      <c r="D2952" s="1">
        <v>520025438</v>
      </c>
      <c r="E2952" s="1" t="s">
        <v>429</v>
      </c>
      <c r="F2952" s="1" t="s">
        <v>1700</v>
      </c>
      <c r="G2952" s="1" t="s">
        <v>1701</v>
      </c>
      <c r="H2952" s="1" t="s">
        <v>76</v>
      </c>
      <c r="I2952" s="1" t="s">
        <v>228</v>
      </c>
      <c r="J2952" s="1" t="s">
        <v>53</v>
      </c>
      <c r="K2952" s="1" t="s">
        <v>53</v>
      </c>
      <c r="L2952" s="1" t="s">
        <v>821</v>
      </c>
      <c r="M2952" s="1" t="s">
        <v>311</v>
      </c>
      <c r="N2952" s="1" t="s">
        <v>651</v>
      </c>
      <c r="O2952" s="1" t="s">
        <v>62</v>
      </c>
      <c r="P2952" s="1" t="s">
        <v>1366</v>
      </c>
      <c r="Q2952" s="1" t="s">
        <v>65</v>
      </c>
      <c r="R2952" s="1" t="s">
        <v>57</v>
      </c>
      <c r="S2952" s="1" t="s">
        <v>1207</v>
      </c>
      <c r="T2952" s="93">
        <v>1.8859999999999999</v>
      </c>
      <c r="U2952" s="94">
        <v>46745</v>
      </c>
      <c r="V2952" s="92">
        <v>6.6299999999999998E-2</v>
      </c>
      <c r="W2952" s="92">
        <v>4.6300000000000001E-2</v>
      </c>
      <c r="X2952" s="1" t="s">
        <v>636</v>
      </c>
      <c r="Y2952" s="145" t="s">
        <v>3491</v>
      </c>
      <c r="Z2952" s="91">
        <v>51000</v>
      </c>
      <c r="AA2952" s="91">
        <v>1</v>
      </c>
      <c r="AB2952" s="91">
        <v>103.98</v>
      </c>
      <c r="AC2952" s="91">
        <v>0</v>
      </c>
      <c r="AD2952" s="91">
        <v>53.029800000000002</v>
      </c>
      <c r="AE2952" s="145" t="s">
        <v>3491</v>
      </c>
      <c r="AF2952" s="145" t="s">
        <v>3491</v>
      </c>
      <c r="AG2952" s="1" t="s">
        <v>17</v>
      </c>
      <c r="AH2952" s="92">
        <v>3.8524787679319697E-5</v>
      </c>
      <c r="AI2952" s="92">
        <v>1.9449785178274746E-2</v>
      </c>
      <c r="AJ2952" s="92">
        <v>3.9125278883575445E-3</v>
      </c>
    </row>
    <row r="2953" spans="1:36" x14ac:dyDescent="0.25">
      <c r="A2953" s="1">
        <v>13918</v>
      </c>
      <c r="B2953" s="1">
        <v>14337</v>
      </c>
      <c r="C2953" s="1" t="s">
        <v>1529</v>
      </c>
      <c r="D2953" s="1">
        <v>520020116</v>
      </c>
      <c r="E2953" s="1" t="s">
        <v>429</v>
      </c>
      <c r="F2953" s="1" t="s">
        <v>1704</v>
      </c>
      <c r="G2953" s="1" t="s">
        <v>1703</v>
      </c>
      <c r="H2953" s="1" t="s">
        <v>76</v>
      </c>
      <c r="I2953" s="1" t="s">
        <v>229</v>
      </c>
      <c r="J2953" s="1" t="s">
        <v>53</v>
      </c>
      <c r="K2953" s="1" t="s">
        <v>53</v>
      </c>
      <c r="L2953" s="1" t="s">
        <v>54</v>
      </c>
      <c r="M2953" s="1" t="s">
        <v>311</v>
      </c>
      <c r="N2953" s="1" t="s">
        <v>651</v>
      </c>
      <c r="O2953" s="1" t="s">
        <v>62</v>
      </c>
      <c r="P2953" s="1" t="s">
        <v>298</v>
      </c>
      <c r="Q2953" s="1" t="s">
        <v>298</v>
      </c>
      <c r="R2953" s="1" t="s">
        <v>298</v>
      </c>
      <c r="S2953" s="1" t="s">
        <v>1207</v>
      </c>
      <c r="T2953" s="93">
        <v>3.8130000000000002</v>
      </c>
      <c r="U2953" s="94">
        <v>48029</v>
      </c>
      <c r="V2953" s="92">
        <v>4.4499999999999998E-2</v>
      </c>
      <c r="W2953" s="92">
        <v>2.9399999999999999E-2</v>
      </c>
      <c r="X2953" s="1" t="s">
        <v>636</v>
      </c>
      <c r="Y2953" s="145" t="s">
        <v>3491</v>
      </c>
      <c r="Z2953" s="91">
        <v>11000</v>
      </c>
      <c r="AA2953" s="91">
        <v>1</v>
      </c>
      <c r="AB2953" s="91">
        <v>111.6965</v>
      </c>
      <c r="AC2953" s="91">
        <v>0</v>
      </c>
      <c r="AD2953" s="91">
        <v>12.28661</v>
      </c>
      <c r="AE2953" s="145" t="s">
        <v>3491</v>
      </c>
      <c r="AF2953" s="145" t="s">
        <v>3491</v>
      </c>
      <c r="AG2953" s="1" t="s">
        <v>17</v>
      </c>
      <c r="AH2953" s="92">
        <v>2.0408163265306099E-5</v>
      </c>
      <c r="AI2953" s="92">
        <v>4.5063704760199413E-3</v>
      </c>
      <c r="AJ2953" s="92">
        <v>9.0650359379768899E-4</v>
      </c>
    </row>
    <row r="2954" spans="1:36" x14ac:dyDescent="0.25">
      <c r="A2954" s="1">
        <v>13918</v>
      </c>
      <c r="B2954" s="1">
        <v>14337</v>
      </c>
      <c r="C2954" s="1" t="s">
        <v>1709</v>
      </c>
      <c r="D2954" s="1">
        <v>2352</v>
      </c>
      <c r="E2954" s="1" t="s">
        <v>2</v>
      </c>
      <c r="F2954" s="1" t="s">
        <v>1710</v>
      </c>
      <c r="G2954" s="1" t="s">
        <v>1711</v>
      </c>
      <c r="H2954" s="1" t="s">
        <v>76</v>
      </c>
      <c r="I2954" s="1" t="s">
        <v>228</v>
      </c>
      <c r="J2954" s="1" t="s">
        <v>53</v>
      </c>
      <c r="K2954" s="1" t="s">
        <v>314</v>
      </c>
      <c r="L2954" s="1" t="s">
        <v>821</v>
      </c>
      <c r="M2954" s="1" t="s">
        <v>311</v>
      </c>
      <c r="N2954" s="1" t="s">
        <v>258</v>
      </c>
      <c r="O2954" s="1" t="s">
        <v>62</v>
      </c>
      <c r="P2954" s="1" t="s">
        <v>1611</v>
      </c>
      <c r="Q2954" s="1" t="s">
        <v>70</v>
      </c>
      <c r="R2954" s="1" t="s">
        <v>57</v>
      </c>
      <c r="S2954" s="1" t="s">
        <v>1207</v>
      </c>
      <c r="T2954" s="93">
        <v>2.4980000000000002</v>
      </c>
      <c r="U2954" s="94">
        <v>47119</v>
      </c>
      <c r="V2954" s="92">
        <v>9.4E-2</v>
      </c>
      <c r="W2954" s="92">
        <v>7.1900000000000006E-2</v>
      </c>
      <c r="X2954" s="1" t="s">
        <v>636</v>
      </c>
      <c r="Y2954" s="145" t="s">
        <v>3491</v>
      </c>
      <c r="Z2954" s="91">
        <v>950</v>
      </c>
      <c r="AA2954" s="91">
        <v>1</v>
      </c>
      <c r="AB2954" s="91">
        <v>105.73</v>
      </c>
      <c r="AC2954" s="91">
        <v>4.4650000000000002E-2</v>
      </c>
      <c r="AD2954" s="91">
        <v>1.04908</v>
      </c>
      <c r="AE2954" s="145" t="s">
        <v>3491</v>
      </c>
      <c r="AF2954" s="145" t="s">
        <v>3491</v>
      </c>
      <c r="AG2954" s="1" t="s">
        <v>17</v>
      </c>
      <c r="AH2954" s="92">
        <v>3.27868852459016E-6</v>
      </c>
      <c r="AI2954" s="92">
        <v>3.8477197037938048E-4</v>
      </c>
      <c r="AJ2954" s="92">
        <v>7.7400909622856066E-5</v>
      </c>
    </row>
    <row r="2955" spans="1:36" x14ac:dyDescent="0.25">
      <c r="A2955" s="1">
        <v>13918</v>
      </c>
      <c r="B2955" s="1">
        <v>14337</v>
      </c>
      <c r="C2955" s="1" t="s">
        <v>2275</v>
      </c>
      <c r="D2955" s="1">
        <v>515164143</v>
      </c>
      <c r="E2955" s="1" t="s">
        <v>429</v>
      </c>
      <c r="F2955" s="1" t="s">
        <v>2276</v>
      </c>
      <c r="G2955" s="1" t="s">
        <v>2277</v>
      </c>
      <c r="H2955" s="1" t="s">
        <v>76</v>
      </c>
      <c r="I2955" s="1" t="s">
        <v>229</v>
      </c>
      <c r="J2955" s="1" t="s">
        <v>53</v>
      </c>
      <c r="K2955" s="1" t="s">
        <v>53</v>
      </c>
      <c r="L2955" s="1" t="s">
        <v>821</v>
      </c>
      <c r="M2955" s="1" t="s">
        <v>311</v>
      </c>
      <c r="N2955" s="1" t="s">
        <v>651</v>
      </c>
      <c r="O2955" s="1" t="s">
        <v>62</v>
      </c>
      <c r="P2955" s="1" t="s">
        <v>298</v>
      </c>
      <c r="Q2955" s="1" t="s">
        <v>298</v>
      </c>
      <c r="R2955" s="1" t="s">
        <v>298</v>
      </c>
      <c r="S2955" s="1" t="s">
        <v>1207</v>
      </c>
      <c r="T2955" s="93">
        <v>1.883</v>
      </c>
      <c r="U2955" s="94">
        <v>46752</v>
      </c>
      <c r="V2955" s="92">
        <v>4.4999999999999998E-2</v>
      </c>
      <c r="W2955" s="92">
        <v>5.2299999999999999E-2</v>
      </c>
      <c r="X2955" s="1" t="s">
        <v>636</v>
      </c>
      <c r="Y2955" s="145" t="s">
        <v>3491</v>
      </c>
      <c r="Z2955" s="91">
        <v>5500</v>
      </c>
      <c r="AA2955" s="91">
        <v>1</v>
      </c>
      <c r="AB2955" s="91">
        <v>102.83</v>
      </c>
      <c r="AC2955" s="91">
        <v>0</v>
      </c>
      <c r="AD2955" s="91">
        <v>5.6556499999999996</v>
      </c>
      <c r="AE2955" s="145" t="s">
        <v>3491</v>
      </c>
      <c r="AF2955" s="145" t="s">
        <v>3491</v>
      </c>
      <c r="AG2955" s="1" t="s">
        <v>17</v>
      </c>
      <c r="AH2955" s="92">
        <v>2.7500000000000001E-5</v>
      </c>
      <c r="AI2955" s="92">
        <v>2.074327595870804E-3</v>
      </c>
      <c r="AJ2955" s="92">
        <v>4.1727270990630448E-4</v>
      </c>
    </row>
    <row r="2956" spans="1:36" x14ac:dyDescent="0.25">
      <c r="A2956" s="1">
        <v>13918</v>
      </c>
      <c r="B2956" s="1">
        <v>14337</v>
      </c>
      <c r="C2956" s="1" t="s">
        <v>1712</v>
      </c>
      <c r="D2956" s="1">
        <v>520039660</v>
      </c>
      <c r="E2956" s="1" t="s">
        <v>429</v>
      </c>
      <c r="F2956" s="1" t="s">
        <v>1713</v>
      </c>
      <c r="G2956" s="1" t="s">
        <v>1714</v>
      </c>
      <c r="H2956" s="1" t="s">
        <v>76</v>
      </c>
      <c r="I2956" s="1" t="s">
        <v>228</v>
      </c>
      <c r="J2956" s="1" t="s">
        <v>53</v>
      </c>
      <c r="K2956" s="1" t="s">
        <v>53</v>
      </c>
      <c r="L2956" s="1" t="s">
        <v>821</v>
      </c>
      <c r="M2956" s="1" t="s">
        <v>311</v>
      </c>
      <c r="N2956" s="1" t="s">
        <v>140</v>
      </c>
      <c r="O2956" s="1" t="s">
        <v>62</v>
      </c>
      <c r="P2956" s="1" t="s">
        <v>298</v>
      </c>
      <c r="Q2956" s="1" t="s">
        <v>298</v>
      </c>
      <c r="R2956" s="1" t="s">
        <v>298</v>
      </c>
      <c r="S2956" s="1" t="s">
        <v>1207</v>
      </c>
      <c r="T2956" s="93">
        <v>3.63</v>
      </c>
      <c r="U2956" s="94">
        <v>48914</v>
      </c>
      <c r="V2956" s="92">
        <v>6.7299999999999999E-2</v>
      </c>
      <c r="W2956" s="92">
        <v>5.1799999999999999E-2</v>
      </c>
      <c r="X2956" s="1" t="s">
        <v>636</v>
      </c>
      <c r="Y2956" s="145" t="s">
        <v>3491</v>
      </c>
      <c r="Z2956" s="91">
        <v>889</v>
      </c>
      <c r="AA2956" s="91">
        <v>1</v>
      </c>
      <c r="AB2956" s="91">
        <v>106.39</v>
      </c>
      <c r="AC2956" s="91">
        <v>0</v>
      </c>
      <c r="AD2956" s="91">
        <v>0.94581000000000004</v>
      </c>
      <c r="AE2956" s="145" t="s">
        <v>3491</v>
      </c>
      <c r="AF2956" s="145" t="s">
        <v>3491</v>
      </c>
      <c r="AG2956" s="1" t="s">
        <v>17</v>
      </c>
      <c r="AH2956" s="92">
        <v>3.4345454602773102E-6</v>
      </c>
      <c r="AI2956" s="92">
        <v>3.4689554400476783E-4</v>
      </c>
      <c r="AJ2956" s="92">
        <v>6.9781669968347023E-5</v>
      </c>
    </row>
    <row r="2957" spans="1:36" x14ac:dyDescent="0.25">
      <c r="A2957" s="1">
        <v>13918</v>
      </c>
      <c r="B2957" s="1">
        <v>14337</v>
      </c>
      <c r="C2957" s="1" t="s">
        <v>1722</v>
      </c>
      <c r="D2957" s="1">
        <v>512951518</v>
      </c>
      <c r="E2957" s="1" t="s">
        <v>429</v>
      </c>
      <c r="F2957" s="1" t="s">
        <v>1723</v>
      </c>
      <c r="G2957" s="1" t="s">
        <v>1724</v>
      </c>
      <c r="H2957" s="1" t="s">
        <v>76</v>
      </c>
      <c r="I2957" s="1" t="s">
        <v>228</v>
      </c>
      <c r="J2957" s="1" t="s">
        <v>53</v>
      </c>
      <c r="K2957" s="1" t="s">
        <v>53</v>
      </c>
      <c r="L2957" s="1" t="s">
        <v>821</v>
      </c>
      <c r="M2957" s="1" t="s">
        <v>311</v>
      </c>
      <c r="N2957" s="1" t="s">
        <v>140</v>
      </c>
      <c r="O2957" s="110" t="s">
        <v>55</v>
      </c>
      <c r="P2957" s="1" t="s">
        <v>298</v>
      </c>
      <c r="Q2957" s="1" t="s">
        <v>298</v>
      </c>
      <c r="R2957" s="1" t="s">
        <v>298</v>
      </c>
      <c r="S2957" s="1" t="s">
        <v>1207</v>
      </c>
      <c r="T2957" s="93">
        <v>1.391</v>
      </c>
      <c r="U2957" s="94">
        <v>46660</v>
      </c>
      <c r="V2957" s="92">
        <v>7.7799999999999994E-2</v>
      </c>
      <c r="W2957" s="92">
        <v>5.6800000000000003E-2</v>
      </c>
      <c r="X2957" s="1" t="s">
        <v>636</v>
      </c>
      <c r="Y2957" s="145" t="s">
        <v>3491</v>
      </c>
      <c r="Z2957" s="91">
        <v>1000</v>
      </c>
      <c r="AA2957" s="91">
        <v>1</v>
      </c>
      <c r="AB2957" s="91">
        <v>105</v>
      </c>
      <c r="AC2957" s="91">
        <v>0</v>
      </c>
      <c r="AD2957" s="91">
        <v>1.05</v>
      </c>
      <c r="AE2957" s="145" t="s">
        <v>3491</v>
      </c>
      <c r="AF2957" s="145" t="s">
        <v>3491</v>
      </c>
      <c r="AG2957" s="1" t="s">
        <v>17</v>
      </c>
      <c r="AH2957" s="92">
        <v>7.3691967575534298E-6</v>
      </c>
      <c r="AI2957" s="92">
        <v>3.85109399567573E-4</v>
      </c>
      <c r="AJ2957" s="92">
        <v>7.7468787036259268E-5</v>
      </c>
    </row>
    <row r="2958" spans="1:36" x14ac:dyDescent="0.25">
      <c r="A2958" s="1">
        <v>13918</v>
      </c>
      <c r="B2958" s="1">
        <v>14337</v>
      </c>
      <c r="C2958" s="1" t="s">
        <v>1725</v>
      </c>
      <c r="D2958" s="1">
        <v>520001736</v>
      </c>
      <c r="E2958" s="1" t="s">
        <v>429</v>
      </c>
      <c r="F2958" s="1" t="s">
        <v>1726</v>
      </c>
      <c r="G2958" s="1" t="s">
        <v>1727</v>
      </c>
      <c r="H2958" s="1" t="s">
        <v>76</v>
      </c>
      <c r="I2958" s="1" t="s">
        <v>229</v>
      </c>
      <c r="J2958" s="1" t="s">
        <v>53</v>
      </c>
      <c r="K2958" s="1" t="s">
        <v>53</v>
      </c>
      <c r="L2958" s="1" t="s">
        <v>821</v>
      </c>
      <c r="M2958" s="1" t="s">
        <v>311</v>
      </c>
      <c r="N2958" s="1" t="s">
        <v>651</v>
      </c>
      <c r="O2958" s="1" t="s">
        <v>62</v>
      </c>
      <c r="P2958" s="1" t="s">
        <v>1319</v>
      </c>
      <c r="Q2958" s="1" t="s">
        <v>65</v>
      </c>
      <c r="R2958" s="1" t="s">
        <v>57</v>
      </c>
      <c r="S2958" s="1" t="s">
        <v>1207</v>
      </c>
      <c r="T2958" s="93">
        <v>2.617</v>
      </c>
      <c r="U2958" s="94">
        <v>47573</v>
      </c>
      <c r="V2958" s="92">
        <v>3.3399999999999999E-2</v>
      </c>
      <c r="W2958" s="92">
        <v>2.5600000000000001E-2</v>
      </c>
      <c r="X2958" s="1" t="s">
        <v>636</v>
      </c>
      <c r="Y2958" s="145" t="s">
        <v>3491</v>
      </c>
      <c r="Z2958" s="91">
        <v>7500</v>
      </c>
      <c r="AA2958" s="91">
        <v>1</v>
      </c>
      <c r="AB2958" s="91">
        <v>106.94</v>
      </c>
      <c r="AC2958" s="91">
        <v>0</v>
      </c>
      <c r="AD2958" s="91">
        <v>8.0205000000000002</v>
      </c>
      <c r="AE2958" s="145" t="s">
        <v>3491</v>
      </c>
      <c r="AF2958" s="145" t="s">
        <v>3491</v>
      </c>
      <c r="AG2958" s="1" t="s">
        <v>17</v>
      </c>
      <c r="AH2958" s="92">
        <v>6.9702407892914804E-6</v>
      </c>
      <c r="AI2958" s="92">
        <v>2.9416856564111614E-3</v>
      </c>
      <c r="AJ2958" s="92">
        <v>5.9175086326125473E-4</v>
      </c>
    </row>
    <row r="2959" spans="1:36" x14ac:dyDescent="0.25">
      <c r="A2959" s="1">
        <v>13918</v>
      </c>
      <c r="B2959" s="1">
        <v>14337</v>
      </c>
      <c r="C2959" s="1" t="s">
        <v>1422</v>
      </c>
      <c r="D2959" s="1">
        <v>1991033</v>
      </c>
      <c r="E2959" s="1" t="s">
        <v>430</v>
      </c>
      <c r="F2959" s="1" t="s">
        <v>1730</v>
      </c>
      <c r="G2959" s="1" t="s">
        <v>1731</v>
      </c>
      <c r="H2959" s="1" t="s">
        <v>76</v>
      </c>
      <c r="I2959" s="1" t="s">
        <v>228</v>
      </c>
      <c r="J2959" s="1" t="s">
        <v>53</v>
      </c>
      <c r="K2959" s="1" t="s">
        <v>314</v>
      </c>
      <c r="L2959" s="1" t="s">
        <v>821</v>
      </c>
      <c r="M2959" s="1" t="s">
        <v>311</v>
      </c>
      <c r="N2959" s="1" t="s">
        <v>652</v>
      </c>
      <c r="O2959" s="1" t="s">
        <v>62</v>
      </c>
      <c r="P2959" s="1" t="s">
        <v>1315</v>
      </c>
      <c r="Q2959" s="1" t="s">
        <v>65</v>
      </c>
      <c r="R2959" s="1" t="s">
        <v>57</v>
      </c>
      <c r="S2959" s="1" t="s">
        <v>1207</v>
      </c>
      <c r="T2959" s="93">
        <v>3.3969999999999998</v>
      </c>
      <c r="U2959" s="94">
        <v>47421</v>
      </c>
      <c r="V2959" s="92">
        <v>7.1099999999999997E-2</v>
      </c>
      <c r="W2959" s="92">
        <v>5.33E-2</v>
      </c>
      <c r="X2959" s="1" t="s">
        <v>636</v>
      </c>
      <c r="Y2959" s="145" t="s">
        <v>3491</v>
      </c>
      <c r="Z2959" s="91">
        <v>1000</v>
      </c>
      <c r="AA2959" s="91">
        <v>1</v>
      </c>
      <c r="AB2959" s="91">
        <v>107.55</v>
      </c>
      <c r="AC2959" s="91">
        <v>0</v>
      </c>
      <c r="AD2959" s="91">
        <v>1.0754999999999999</v>
      </c>
      <c r="AE2959" s="145" t="s">
        <v>3491</v>
      </c>
      <c r="AF2959" s="145" t="s">
        <v>3491</v>
      </c>
      <c r="AG2959" s="1" t="s">
        <v>17</v>
      </c>
      <c r="AH2959" s="92">
        <v>2.3980815347721799E-6</v>
      </c>
      <c r="AI2959" s="92">
        <v>3.94462056414214E-4</v>
      </c>
      <c r="AJ2959" s="92">
        <v>7.9350171864282697E-5</v>
      </c>
    </row>
    <row r="2960" spans="1:36" x14ac:dyDescent="0.25">
      <c r="A2960" s="1">
        <v>13918</v>
      </c>
      <c r="B2960" s="1">
        <v>14337</v>
      </c>
      <c r="C2960" s="1" t="s">
        <v>1684</v>
      </c>
      <c r="D2960" s="1">
        <v>520033234</v>
      </c>
      <c r="E2960" s="1" t="s">
        <v>429</v>
      </c>
      <c r="F2960" s="1" t="s">
        <v>1735</v>
      </c>
      <c r="G2960" s="1" t="s">
        <v>1736</v>
      </c>
      <c r="H2960" s="1" t="s">
        <v>76</v>
      </c>
      <c r="I2960" s="1" t="s">
        <v>229</v>
      </c>
      <c r="J2960" s="1" t="s">
        <v>53</v>
      </c>
      <c r="K2960" s="1" t="s">
        <v>53</v>
      </c>
      <c r="L2960" s="1" t="s">
        <v>821</v>
      </c>
      <c r="M2960" s="1" t="s">
        <v>311</v>
      </c>
      <c r="N2960" s="1" t="s">
        <v>652</v>
      </c>
      <c r="O2960" s="1" t="s">
        <v>62</v>
      </c>
      <c r="P2960" s="1" t="s">
        <v>1329</v>
      </c>
      <c r="Q2960" s="1" t="s">
        <v>65</v>
      </c>
      <c r="R2960" s="1" t="s">
        <v>57</v>
      </c>
      <c r="S2960" s="1" t="s">
        <v>1207</v>
      </c>
      <c r="T2960" s="93">
        <v>3.927</v>
      </c>
      <c r="U2960" s="94">
        <v>47756</v>
      </c>
      <c r="V2960" s="92">
        <v>4.24E-2</v>
      </c>
      <c r="W2960" s="92">
        <v>3.44E-2</v>
      </c>
      <c r="X2960" s="1" t="s">
        <v>636</v>
      </c>
      <c r="Y2960" s="145" t="s">
        <v>3491</v>
      </c>
      <c r="Z2960" s="91">
        <v>3000</v>
      </c>
      <c r="AA2960" s="91">
        <v>1</v>
      </c>
      <c r="AB2960" s="91">
        <v>108.39</v>
      </c>
      <c r="AC2960" s="91">
        <v>0</v>
      </c>
      <c r="AD2960" s="91">
        <v>3.2517</v>
      </c>
      <c r="AE2960" s="145" t="s">
        <v>3491</v>
      </c>
      <c r="AF2960" s="145" t="s">
        <v>3491</v>
      </c>
      <c r="AG2960" s="1" t="s">
        <v>17</v>
      </c>
      <c r="AH2960" s="92">
        <v>4.6511627906976701E-6</v>
      </c>
      <c r="AI2960" s="92">
        <v>1.1926287948322639E-3</v>
      </c>
      <c r="AJ2960" s="92">
        <v>2.3990976648171836E-4</v>
      </c>
    </row>
    <row r="2961" spans="1:36" x14ac:dyDescent="0.25">
      <c r="A2961" s="1">
        <v>13918</v>
      </c>
      <c r="B2961" s="1">
        <v>14337</v>
      </c>
      <c r="C2961" s="1" t="s">
        <v>2354</v>
      </c>
      <c r="D2961" s="1">
        <v>515541415</v>
      </c>
      <c r="E2961" s="1" t="s">
        <v>429</v>
      </c>
      <c r="F2961" s="1" t="s">
        <v>2355</v>
      </c>
      <c r="G2961" s="1" t="s">
        <v>2356</v>
      </c>
      <c r="H2961" s="1" t="s">
        <v>76</v>
      </c>
      <c r="I2961" s="1" t="s">
        <v>228</v>
      </c>
      <c r="J2961" s="1" t="s">
        <v>53</v>
      </c>
      <c r="K2961" s="1" t="s">
        <v>53</v>
      </c>
      <c r="L2961" s="1" t="s">
        <v>821</v>
      </c>
      <c r="M2961" s="1" t="s">
        <v>311</v>
      </c>
      <c r="N2961" s="1" t="s">
        <v>140</v>
      </c>
      <c r="O2961" s="1" t="s">
        <v>62</v>
      </c>
      <c r="P2961" s="1" t="s">
        <v>298</v>
      </c>
      <c r="Q2961" s="1" t="s">
        <v>298</v>
      </c>
      <c r="R2961" s="1" t="s">
        <v>298</v>
      </c>
      <c r="S2961" s="1" t="s">
        <v>1207</v>
      </c>
      <c r="T2961" s="93">
        <v>0.64</v>
      </c>
      <c r="U2961" s="94">
        <v>46477</v>
      </c>
      <c r="V2961" s="92">
        <v>9.1399999999999995E-2</v>
      </c>
      <c r="W2961" s="92">
        <v>6.2899999999999998E-2</v>
      </c>
      <c r="X2961" s="1" t="s">
        <v>636</v>
      </c>
      <c r="Y2961" s="145" t="s">
        <v>3491</v>
      </c>
      <c r="Z2961" s="91">
        <v>1200</v>
      </c>
      <c r="AA2961" s="91">
        <v>1</v>
      </c>
      <c r="AB2961" s="91">
        <v>104.18</v>
      </c>
      <c r="AC2961" s="91">
        <v>0</v>
      </c>
      <c r="AD2961" s="91">
        <v>1.2501599999999999</v>
      </c>
      <c r="AE2961" s="145" t="s">
        <v>3491</v>
      </c>
      <c r="AF2961" s="145" t="s">
        <v>3491</v>
      </c>
      <c r="AG2961" s="1" t="s">
        <v>17</v>
      </c>
      <c r="AH2961" s="92">
        <v>2.5000000000000001E-5</v>
      </c>
      <c r="AI2961" s="92">
        <v>4.5852225425085431E-4</v>
      </c>
      <c r="AJ2961" s="92">
        <v>9.2236551239285598E-5</v>
      </c>
    </row>
    <row r="2962" spans="1:36" x14ac:dyDescent="0.25">
      <c r="A2962" s="1">
        <v>13918</v>
      </c>
      <c r="B2962" s="1">
        <v>14337</v>
      </c>
      <c r="C2962" s="1" t="s">
        <v>1340</v>
      </c>
      <c r="D2962" s="1">
        <v>510960719</v>
      </c>
      <c r="E2962" s="1" t="s">
        <v>429</v>
      </c>
      <c r="F2962" s="1" t="s">
        <v>1737</v>
      </c>
      <c r="G2962" s="1" t="s">
        <v>1738</v>
      </c>
      <c r="H2962" s="1" t="s">
        <v>76</v>
      </c>
      <c r="I2962" s="1" t="s">
        <v>229</v>
      </c>
      <c r="J2962" s="1" t="s">
        <v>53</v>
      </c>
      <c r="K2962" s="1" t="s">
        <v>53</v>
      </c>
      <c r="L2962" s="1" t="s">
        <v>821</v>
      </c>
      <c r="M2962" s="1" t="s">
        <v>311</v>
      </c>
      <c r="N2962" s="1" t="s">
        <v>651</v>
      </c>
      <c r="O2962" s="1" t="s">
        <v>62</v>
      </c>
      <c r="P2962" s="1" t="s">
        <v>1343</v>
      </c>
      <c r="Q2962" s="1" t="s">
        <v>70</v>
      </c>
      <c r="R2962" s="1" t="s">
        <v>57</v>
      </c>
      <c r="S2962" s="1" t="s">
        <v>1207</v>
      </c>
      <c r="T2962" s="93">
        <v>11.696999999999999</v>
      </c>
      <c r="U2962" s="94">
        <v>53329</v>
      </c>
      <c r="V2962" s="92">
        <v>3.6700000000000003E-2</v>
      </c>
      <c r="W2962" s="92">
        <v>2.92E-2</v>
      </c>
      <c r="X2962" s="1" t="s">
        <v>636</v>
      </c>
      <c r="Y2962" s="145" t="s">
        <v>3491</v>
      </c>
      <c r="Z2962" s="91">
        <v>33000</v>
      </c>
      <c r="AA2962" s="91">
        <v>1</v>
      </c>
      <c r="AB2962" s="91">
        <v>113.25</v>
      </c>
      <c r="AC2962" s="91">
        <v>0.62851999999999997</v>
      </c>
      <c r="AD2962" s="91">
        <v>38.001019999999997</v>
      </c>
      <c r="AE2962" s="145" t="s">
        <v>3491</v>
      </c>
      <c r="AF2962" s="145" t="s">
        <v>3491</v>
      </c>
      <c r="AG2962" s="1" t="s">
        <v>17</v>
      </c>
      <c r="AH2962" s="92">
        <v>6.4719422671370702E-6</v>
      </c>
      <c r="AI2962" s="92">
        <v>1.3937666662052697E-2</v>
      </c>
      <c r="AJ2962" s="92">
        <v>2.8037075481339322E-3</v>
      </c>
    </row>
    <row r="2963" spans="1:36" x14ac:dyDescent="0.25">
      <c r="A2963" s="1">
        <v>13918</v>
      </c>
      <c r="B2963" s="1">
        <v>14337</v>
      </c>
      <c r="C2963" s="1" t="s">
        <v>2173</v>
      </c>
      <c r="D2963" s="1">
        <v>512947185</v>
      </c>
      <c r="E2963" s="1" t="s">
        <v>429</v>
      </c>
      <c r="F2963" s="1" t="s">
        <v>2174</v>
      </c>
      <c r="G2963" s="1" t="s">
        <v>2175</v>
      </c>
      <c r="H2963" s="1" t="s">
        <v>76</v>
      </c>
      <c r="I2963" s="1" t="s">
        <v>228</v>
      </c>
      <c r="J2963" s="1" t="s">
        <v>53</v>
      </c>
      <c r="K2963" s="1" t="s">
        <v>53</v>
      </c>
      <c r="L2963" s="1" t="s">
        <v>821</v>
      </c>
      <c r="M2963" s="1" t="s">
        <v>311</v>
      </c>
      <c r="N2963" s="1" t="s">
        <v>140</v>
      </c>
      <c r="O2963" s="1" t="s">
        <v>62</v>
      </c>
      <c r="P2963" s="1" t="s">
        <v>298</v>
      </c>
      <c r="Q2963" s="1" t="s">
        <v>298</v>
      </c>
      <c r="R2963" s="1" t="s">
        <v>298</v>
      </c>
      <c r="S2963" s="1" t="s">
        <v>1207</v>
      </c>
      <c r="T2963" s="93">
        <v>1.89</v>
      </c>
      <c r="U2963" s="94">
        <v>46934</v>
      </c>
      <c r="V2963" s="92">
        <v>7.4399999999999994E-2</v>
      </c>
      <c r="W2963" s="92">
        <v>6.4199999999999993E-2</v>
      </c>
      <c r="X2963" s="1" t="s">
        <v>636</v>
      </c>
      <c r="Y2963" s="145" t="s">
        <v>3491</v>
      </c>
      <c r="Z2963" s="91">
        <v>4000</v>
      </c>
      <c r="AA2963" s="91">
        <v>1</v>
      </c>
      <c r="AB2963" s="91">
        <v>102.42</v>
      </c>
      <c r="AC2963" s="91">
        <v>0</v>
      </c>
      <c r="AD2963" s="91">
        <v>4.0968</v>
      </c>
      <c r="AE2963" s="145" t="s">
        <v>3491</v>
      </c>
      <c r="AF2963" s="145" t="s">
        <v>3491</v>
      </c>
      <c r="AG2963" s="1" t="s">
        <v>17</v>
      </c>
      <c r="AH2963" s="92">
        <v>6.6889632107023397E-5</v>
      </c>
      <c r="AI2963" s="92">
        <v>1.5025868458556505E-3</v>
      </c>
      <c r="AJ2963" s="92">
        <v>3.0226107307633043E-4</v>
      </c>
    </row>
    <row r="2964" spans="1:36" x14ac:dyDescent="0.25">
      <c r="A2964" s="1">
        <v>13918</v>
      </c>
      <c r="B2964" s="1">
        <v>14337</v>
      </c>
      <c r="C2964" s="1" t="s">
        <v>2176</v>
      </c>
      <c r="D2964" s="1">
        <v>514160530</v>
      </c>
      <c r="E2964" s="1" t="s">
        <v>429</v>
      </c>
      <c r="F2964" s="1" t="s">
        <v>2177</v>
      </c>
      <c r="G2964" s="1" t="s">
        <v>2178</v>
      </c>
      <c r="H2964" s="1" t="s">
        <v>76</v>
      </c>
      <c r="I2964" s="1" t="s">
        <v>623</v>
      </c>
      <c r="J2964" s="1" t="s">
        <v>53</v>
      </c>
      <c r="K2964" s="1" t="s">
        <v>53</v>
      </c>
      <c r="L2964" s="1" t="s">
        <v>821</v>
      </c>
      <c r="M2964" s="1" t="s">
        <v>311</v>
      </c>
      <c r="N2964" s="1" t="s">
        <v>263</v>
      </c>
      <c r="O2964" s="110" t="s">
        <v>55</v>
      </c>
      <c r="P2964" s="1" t="s">
        <v>298</v>
      </c>
      <c r="Q2964" s="1" t="s">
        <v>298</v>
      </c>
      <c r="R2964" s="1" t="s">
        <v>298</v>
      </c>
      <c r="S2964" s="1" t="s">
        <v>1207</v>
      </c>
      <c r="T2964" s="93">
        <v>2.798</v>
      </c>
      <c r="U2964" s="94">
        <v>47300</v>
      </c>
      <c r="V2964" s="92">
        <v>5.5E-2</v>
      </c>
      <c r="W2964" s="92">
        <v>-8.8300000000000003E-2</v>
      </c>
      <c r="X2964" s="1" t="s">
        <v>636</v>
      </c>
      <c r="Y2964" s="145" t="s">
        <v>3491</v>
      </c>
      <c r="Z2964" s="91">
        <v>1000</v>
      </c>
      <c r="AA2964" s="91">
        <v>1</v>
      </c>
      <c r="AB2964" s="91">
        <v>149.80000000000001</v>
      </c>
      <c r="AC2964" s="91">
        <v>0</v>
      </c>
      <c r="AD2964" s="91">
        <v>1.498</v>
      </c>
      <c r="AE2964" s="145" t="s">
        <v>3491</v>
      </c>
      <c r="AF2964" s="145" t="s">
        <v>3491</v>
      </c>
      <c r="AG2964" s="1" t="s">
        <v>17</v>
      </c>
      <c r="AH2964" s="92">
        <v>1.54596697026108E-5</v>
      </c>
      <c r="AI2964" s="92">
        <v>5.4942274338307085E-4</v>
      </c>
      <c r="AJ2964" s="92">
        <v>1.1052213617172989E-4</v>
      </c>
    </row>
    <row r="2965" spans="1:36" x14ac:dyDescent="0.25">
      <c r="A2965" s="1">
        <v>13918</v>
      </c>
      <c r="B2965" s="1">
        <v>14337</v>
      </c>
      <c r="C2965" s="1" t="s">
        <v>1739</v>
      </c>
      <c r="D2965" s="1">
        <v>515361442</v>
      </c>
      <c r="E2965" s="1" t="s">
        <v>429</v>
      </c>
      <c r="F2965" s="1" t="s">
        <v>1740</v>
      </c>
      <c r="G2965" s="1" t="s">
        <v>1741</v>
      </c>
      <c r="H2965" s="1" t="s">
        <v>76</v>
      </c>
      <c r="I2965" s="1" t="s">
        <v>228</v>
      </c>
      <c r="J2965" s="1" t="s">
        <v>53</v>
      </c>
      <c r="K2965" s="1" t="s">
        <v>53</v>
      </c>
      <c r="L2965" s="1" t="s">
        <v>821</v>
      </c>
      <c r="M2965" s="1" t="s">
        <v>311</v>
      </c>
      <c r="N2965" s="1" t="s">
        <v>140</v>
      </c>
      <c r="O2965" s="1" t="s">
        <v>62</v>
      </c>
      <c r="P2965" s="1" t="s">
        <v>298</v>
      </c>
      <c r="Q2965" s="1" t="s">
        <v>298</v>
      </c>
      <c r="R2965" s="1" t="s">
        <v>298</v>
      </c>
      <c r="S2965" s="1" t="s">
        <v>1207</v>
      </c>
      <c r="T2965" s="93">
        <v>2.8759999999999999</v>
      </c>
      <c r="U2965" s="94">
        <v>47848</v>
      </c>
      <c r="V2965" s="92">
        <v>8.3500000000000005E-2</v>
      </c>
      <c r="W2965" s="92">
        <v>8.2600000000000007E-2</v>
      </c>
      <c r="X2965" s="1" t="s">
        <v>636</v>
      </c>
      <c r="Y2965" s="145" t="s">
        <v>3491</v>
      </c>
      <c r="Z2965" s="91">
        <v>8000</v>
      </c>
      <c r="AA2965" s="91">
        <v>1</v>
      </c>
      <c r="AB2965" s="91">
        <v>100.72</v>
      </c>
      <c r="AC2965" s="91">
        <v>0</v>
      </c>
      <c r="AD2965" s="91">
        <v>8.0576000000000008</v>
      </c>
      <c r="AE2965" s="145" t="s">
        <v>3491</v>
      </c>
      <c r="AF2965" s="145" t="s">
        <v>3491</v>
      </c>
      <c r="AG2965" s="1" t="s">
        <v>17</v>
      </c>
      <c r="AH2965" s="92">
        <v>4.7058823529411801E-5</v>
      </c>
      <c r="AI2965" s="92">
        <v>2.9552928551958824E-3</v>
      </c>
      <c r="AJ2965" s="92">
        <v>5.944880937365359E-4</v>
      </c>
    </row>
    <row r="2966" spans="1:36" x14ac:dyDescent="0.25">
      <c r="A2966" s="1">
        <v>13918</v>
      </c>
      <c r="B2966" s="1">
        <v>14337</v>
      </c>
      <c r="C2966" s="1" t="s">
        <v>1802</v>
      </c>
      <c r="D2966" s="1">
        <v>550012405</v>
      </c>
      <c r="E2966" s="1" t="s">
        <v>432</v>
      </c>
      <c r="F2966" s="1" t="s">
        <v>2359</v>
      </c>
      <c r="G2966" s="1" t="s">
        <v>2360</v>
      </c>
      <c r="H2966" s="1" t="s">
        <v>76</v>
      </c>
      <c r="I2966" s="1" t="s">
        <v>307</v>
      </c>
      <c r="J2966" s="1" t="s">
        <v>53</v>
      </c>
      <c r="K2966" s="1" t="s">
        <v>53</v>
      </c>
      <c r="L2966" s="1" t="s">
        <v>821</v>
      </c>
      <c r="M2966" s="1" t="s">
        <v>311</v>
      </c>
      <c r="N2966" s="1" t="s">
        <v>267</v>
      </c>
      <c r="O2966" s="1" t="s">
        <v>62</v>
      </c>
      <c r="P2966" s="1" t="s">
        <v>298</v>
      </c>
      <c r="Q2966" s="1" t="s">
        <v>298</v>
      </c>
      <c r="R2966" s="1" t="s">
        <v>298</v>
      </c>
      <c r="S2966" s="1" t="s">
        <v>1207</v>
      </c>
      <c r="T2966" s="93">
        <v>2.5</v>
      </c>
      <c r="U2966" s="94">
        <v>47027</v>
      </c>
      <c r="V2966" s="92">
        <v>7.0000000000000007E-2</v>
      </c>
      <c r="W2966" s="92">
        <v>8.5300000000000001E-2</v>
      </c>
      <c r="X2966" s="1" t="s">
        <v>636</v>
      </c>
      <c r="Y2966" s="145" t="s">
        <v>3491</v>
      </c>
      <c r="Z2966" s="91">
        <v>1000</v>
      </c>
      <c r="AA2966" s="91">
        <v>1</v>
      </c>
      <c r="AB2966" s="91">
        <v>84.2</v>
      </c>
      <c r="AC2966" s="91">
        <v>0</v>
      </c>
      <c r="AD2966" s="91">
        <v>0.84199999999999997</v>
      </c>
      <c r="AE2966" s="145" t="s">
        <v>3491</v>
      </c>
      <c r="AF2966" s="145" t="s">
        <v>3491</v>
      </c>
      <c r="AG2966" s="1" t="s">
        <v>17</v>
      </c>
      <c r="AH2966" s="92">
        <v>1.91325310425316E-5</v>
      </c>
      <c r="AI2966" s="92">
        <v>3.0882106136752042E-4</v>
      </c>
      <c r="AJ2966" s="92">
        <v>6.2122589223362185E-5</v>
      </c>
    </row>
    <row r="2967" spans="1:36" x14ac:dyDescent="0.25">
      <c r="A2967" s="1">
        <v>13918</v>
      </c>
      <c r="B2967" s="1">
        <v>14337</v>
      </c>
      <c r="C2967" s="1" t="s">
        <v>1363</v>
      </c>
      <c r="D2967" s="1">
        <v>510560188</v>
      </c>
      <c r="E2967" s="1" t="s">
        <v>429</v>
      </c>
      <c r="F2967" s="1" t="s">
        <v>1742</v>
      </c>
      <c r="G2967" s="1" t="s">
        <v>1743</v>
      </c>
      <c r="H2967" s="1" t="s">
        <v>76</v>
      </c>
      <c r="I2967" s="1" t="s">
        <v>229</v>
      </c>
      <c r="J2967" s="1" t="s">
        <v>53</v>
      </c>
      <c r="K2967" s="1" t="s">
        <v>53</v>
      </c>
      <c r="L2967" s="1" t="s">
        <v>821</v>
      </c>
      <c r="M2967" s="1" t="s">
        <v>311</v>
      </c>
      <c r="N2967" s="1" t="s">
        <v>652</v>
      </c>
      <c r="O2967" s="1" t="s">
        <v>62</v>
      </c>
      <c r="P2967" s="1" t="s">
        <v>1366</v>
      </c>
      <c r="Q2967" s="1" t="s">
        <v>65</v>
      </c>
      <c r="R2967" s="1" t="s">
        <v>57</v>
      </c>
      <c r="S2967" s="1" t="s">
        <v>1207</v>
      </c>
      <c r="T2967" s="93">
        <v>6.2380000000000004</v>
      </c>
      <c r="U2967" s="94">
        <v>49218</v>
      </c>
      <c r="V2967" s="92">
        <v>4.02E-2</v>
      </c>
      <c r="W2967" s="92">
        <v>2.76E-2</v>
      </c>
      <c r="X2967" s="1" t="s">
        <v>636</v>
      </c>
      <c r="Y2967" s="145" t="s">
        <v>3491</v>
      </c>
      <c r="Z2967" s="91">
        <v>1000</v>
      </c>
      <c r="AA2967" s="91">
        <v>1</v>
      </c>
      <c r="AB2967" s="91">
        <v>112.72</v>
      </c>
      <c r="AC2967" s="91">
        <v>0</v>
      </c>
      <c r="AD2967" s="91">
        <v>1.1272</v>
      </c>
      <c r="AE2967" s="145" t="s">
        <v>3491</v>
      </c>
      <c r="AF2967" s="145" t="s">
        <v>3491</v>
      </c>
      <c r="AG2967" s="1" t="s">
        <v>17</v>
      </c>
      <c r="AH2967" s="92">
        <v>1.23964893142262E-6</v>
      </c>
      <c r="AI2967" s="92">
        <v>4.1342410970720791E-4</v>
      </c>
      <c r="AJ2967" s="92">
        <v>8.3164587378353752E-5</v>
      </c>
    </row>
    <row r="2968" spans="1:36" x14ac:dyDescent="0.25">
      <c r="A2968" s="1">
        <v>13918</v>
      </c>
      <c r="B2968" s="1">
        <v>14337</v>
      </c>
      <c r="C2968" s="1" t="s">
        <v>1746</v>
      </c>
      <c r="D2968" s="1">
        <v>520018482</v>
      </c>
      <c r="E2968" s="1" t="s">
        <v>429</v>
      </c>
      <c r="F2968" s="1" t="s">
        <v>1747</v>
      </c>
      <c r="G2968" s="1" t="s">
        <v>1748</v>
      </c>
      <c r="H2968" s="1" t="s">
        <v>76</v>
      </c>
      <c r="I2968" s="1" t="s">
        <v>229</v>
      </c>
      <c r="J2968" s="1" t="s">
        <v>53</v>
      </c>
      <c r="K2968" s="1" t="s">
        <v>53</v>
      </c>
      <c r="L2968" s="1" t="s">
        <v>821</v>
      </c>
      <c r="M2968" s="1" t="s">
        <v>311</v>
      </c>
      <c r="N2968" s="1" t="s">
        <v>261</v>
      </c>
      <c r="O2968" s="1" t="s">
        <v>62</v>
      </c>
      <c r="P2968" s="1" t="s">
        <v>298</v>
      </c>
      <c r="Q2968" s="1" t="s">
        <v>298</v>
      </c>
      <c r="R2968" s="1" t="s">
        <v>298</v>
      </c>
      <c r="S2968" s="1" t="s">
        <v>1207</v>
      </c>
      <c r="T2968" s="93">
        <v>3.532</v>
      </c>
      <c r="U2968" s="94">
        <v>47664</v>
      </c>
      <c r="V2968" s="92">
        <v>4.0899999999999999E-2</v>
      </c>
      <c r="W2968" s="92">
        <v>3.0300000000000001E-2</v>
      </c>
      <c r="X2968" s="1" t="s">
        <v>636</v>
      </c>
      <c r="Y2968" s="145" t="s">
        <v>3491</v>
      </c>
      <c r="Z2968" s="91">
        <v>4000</v>
      </c>
      <c r="AA2968" s="91">
        <v>1</v>
      </c>
      <c r="AB2968" s="91">
        <v>106.18</v>
      </c>
      <c r="AC2968" s="91">
        <v>0</v>
      </c>
      <c r="AD2968" s="91">
        <v>4.2472000000000003</v>
      </c>
      <c r="AE2968" s="145" t="s">
        <v>3491</v>
      </c>
      <c r="AF2968" s="145" t="s">
        <v>3491</v>
      </c>
      <c r="AG2968" s="1" t="s">
        <v>17</v>
      </c>
      <c r="AH2968" s="92">
        <v>1.18343195266272E-5</v>
      </c>
      <c r="AI2968" s="92">
        <v>1.5577491827079963E-3</v>
      </c>
      <c r="AJ2968" s="92">
        <v>3.1335755457180986E-4</v>
      </c>
    </row>
    <row r="2969" spans="1:36" x14ac:dyDescent="0.25">
      <c r="A2969" s="1">
        <v>13918</v>
      </c>
      <c r="B2969" s="1">
        <v>14337</v>
      </c>
      <c r="C2969" s="1" t="s">
        <v>1749</v>
      </c>
      <c r="D2969" s="1">
        <v>520027293</v>
      </c>
      <c r="E2969" s="1" t="s">
        <v>429</v>
      </c>
      <c r="F2969" s="1" t="s">
        <v>1750</v>
      </c>
      <c r="G2969" s="1" t="s">
        <v>1751</v>
      </c>
      <c r="H2969" s="1" t="s">
        <v>76</v>
      </c>
      <c r="I2969" s="1" t="s">
        <v>229</v>
      </c>
      <c r="J2969" s="1" t="s">
        <v>53</v>
      </c>
      <c r="K2969" s="1" t="s">
        <v>53</v>
      </c>
      <c r="L2969" s="1" t="s">
        <v>821</v>
      </c>
      <c r="M2969" s="1" t="s">
        <v>311</v>
      </c>
      <c r="N2969" s="1" t="s">
        <v>156</v>
      </c>
      <c r="O2969" s="1" t="s">
        <v>62</v>
      </c>
      <c r="P2969" s="1" t="s">
        <v>1752</v>
      </c>
      <c r="Q2969" s="1" t="s">
        <v>70</v>
      </c>
      <c r="R2969" s="1" t="s">
        <v>57</v>
      </c>
      <c r="S2969" s="1" t="s">
        <v>1207</v>
      </c>
      <c r="T2969" s="93">
        <v>11.329000000000001</v>
      </c>
      <c r="U2969" s="94">
        <v>55154</v>
      </c>
      <c r="V2969" s="92">
        <v>3.2899999999999999E-2</v>
      </c>
      <c r="W2969" s="92">
        <v>2.53E-2</v>
      </c>
      <c r="X2969" s="1" t="s">
        <v>636</v>
      </c>
      <c r="Y2969" s="145" t="s">
        <v>3491</v>
      </c>
      <c r="Z2969" s="91">
        <v>2000</v>
      </c>
      <c r="AA2969" s="91">
        <v>1</v>
      </c>
      <c r="AB2969" s="91">
        <v>111.38</v>
      </c>
      <c r="AC2969" s="91">
        <v>0</v>
      </c>
      <c r="AD2969" s="91">
        <v>2.2275999999999998</v>
      </c>
      <c r="AE2969" s="145" t="s">
        <v>3491</v>
      </c>
      <c r="AF2969" s="145" t="s">
        <v>3491</v>
      </c>
      <c r="AG2969" s="1" t="s">
        <v>17</v>
      </c>
      <c r="AH2969" s="92">
        <v>3.9999999999999998E-6</v>
      </c>
      <c r="AI2969" s="92">
        <v>8.1701876045402438E-4</v>
      </c>
      <c r="AJ2969" s="92">
        <v>1.6435187619235345E-4</v>
      </c>
    </row>
    <row r="2970" spans="1:36" x14ac:dyDescent="0.25">
      <c r="A2970" s="1">
        <v>13918</v>
      </c>
      <c r="B2970" s="1">
        <v>14337</v>
      </c>
      <c r="C2970" s="1" t="s">
        <v>1753</v>
      </c>
      <c r="D2970" s="1">
        <v>520036690</v>
      </c>
      <c r="E2970" s="1" t="s">
        <v>429</v>
      </c>
      <c r="F2970" s="1" t="s">
        <v>1754</v>
      </c>
      <c r="G2970" s="1" t="s">
        <v>1755</v>
      </c>
      <c r="H2970" s="1" t="s">
        <v>76</v>
      </c>
      <c r="I2970" s="1" t="s">
        <v>228</v>
      </c>
      <c r="J2970" s="1" t="s">
        <v>53</v>
      </c>
      <c r="K2970" s="1" t="s">
        <v>53</v>
      </c>
      <c r="L2970" s="1" t="s">
        <v>821</v>
      </c>
      <c r="M2970" s="1" t="s">
        <v>311</v>
      </c>
      <c r="N2970" s="1" t="s">
        <v>252</v>
      </c>
      <c r="O2970" s="1" t="s">
        <v>62</v>
      </c>
      <c r="P2970" s="1" t="s">
        <v>1315</v>
      </c>
      <c r="Q2970" s="1" t="s">
        <v>65</v>
      </c>
      <c r="R2970" s="1" t="s">
        <v>57</v>
      </c>
      <c r="S2970" s="1" t="s">
        <v>1207</v>
      </c>
      <c r="T2970" s="93">
        <v>4.7939999999999996</v>
      </c>
      <c r="U2970" s="94">
        <v>49279</v>
      </c>
      <c r="V2970" s="92">
        <v>5.6800000000000003E-2</v>
      </c>
      <c r="W2970" s="92">
        <v>4.2799999999999998E-2</v>
      </c>
      <c r="X2970" s="1" t="s">
        <v>636</v>
      </c>
      <c r="Y2970" s="145" t="s">
        <v>3491</v>
      </c>
      <c r="Z2970" s="91">
        <v>5000</v>
      </c>
      <c r="AA2970" s="91">
        <v>1</v>
      </c>
      <c r="AB2970" s="91">
        <v>107.44</v>
      </c>
      <c r="AC2970" s="91">
        <v>0</v>
      </c>
      <c r="AD2970" s="91">
        <v>5.3719999999999999</v>
      </c>
      <c r="AE2970" s="145" t="s">
        <v>3491</v>
      </c>
      <c r="AF2970" s="145" t="s">
        <v>3491</v>
      </c>
      <c r="AG2970" s="1" t="s">
        <v>17</v>
      </c>
      <c r="AH2970" s="92">
        <v>3.3333333333333301E-5</v>
      </c>
      <c r="AI2970" s="92">
        <v>1.9702930423590496E-3</v>
      </c>
      <c r="AJ2970" s="92">
        <v>3.963450704369379E-4</v>
      </c>
    </row>
    <row r="2971" spans="1:36" x14ac:dyDescent="0.25">
      <c r="A2971" s="1">
        <v>13918</v>
      </c>
      <c r="B2971" s="1">
        <v>14337</v>
      </c>
      <c r="C2971" s="1" t="s">
        <v>1320</v>
      </c>
      <c r="D2971" s="1">
        <v>511659401</v>
      </c>
      <c r="E2971" s="1" t="s">
        <v>429</v>
      </c>
      <c r="F2971" s="1" t="s">
        <v>1756</v>
      </c>
      <c r="G2971" s="1" t="s">
        <v>1757</v>
      </c>
      <c r="H2971" s="1" t="s">
        <v>76</v>
      </c>
      <c r="I2971" s="1" t="s">
        <v>229</v>
      </c>
      <c r="J2971" s="1" t="s">
        <v>53</v>
      </c>
      <c r="K2971" s="1" t="s">
        <v>53</v>
      </c>
      <c r="L2971" s="1" t="s">
        <v>821</v>
      </c>
      <c r="M2971" s="1" t="s">
        <v>311</v>
      </c>
      <c r="N2971" s="1" t="s">
        <v>651</v>
      </c>
      <c r="O2971" s="1" t="s">
        <v>62</v>
      </c>
      <c r="P2971" s="1" t="s">
        <v>1319</v>
      </c>
      <c r="Q2971" s="1" t="s">
        <v>65</v>
      </c>
      <c r="R2971" s="1" t="s">
        <v>57</v>
      </c>
      <c r="S2971" s="1" t="s">
        <v>1207</v>
      </c>
      <c r="T2971" s="93">
        <v>6.8630000000000004</v>
      </c>
      <c r="U2971" s="94">
        <v>50160</v>
      </c>
      <c r="V2971" s="92">
        <v>3.5999999999999997E-2</v>
      </c>
      <c r="W2971" s="92">
        <v>2.5899999999999999E-2</v>
      </c>
      <c r="X2971" s="1" t="s">
        <v>636</v>
      </c>
      <c r="Y2971" s="145" t="s">
        <v>3491</v>
      </c>
      <c r="Z2971" s="91">
        <v>21000</v>
      </c>
      <c r="AA2971" s="91">
        <v>1</v>
      </c>
      <c r="AB2971" s="91">
        <v>110.2</v>
      </c>
      <c r="AC2971" s="91">
        <v>0</v>
      </c>
      <c r="AD2971" s="91">
        <v>23.141999999999999</v>
      </c>
      <c r="AE2971" s="145" t="s">
        <v>3491</v>
      </c>
      <c r="AF2971" s="145" t="s">
        <v>3491</v>
      </c>
      <c r="AG2971" s="1" t="s">
        <v>17</v>
      </c>
      <c r="AH2971" s="92">
        <v>2.39972848786252E-5</v>
      </c>
      <c r="AI2971" s="92">
        <v>8.4878111664693084E-3</v>
      </c>
      <c r="AJ2971" s="92">
        <v>1.7074120662791542E-3</v>
      </c>
    </row>
    <row r="2972" spans="1:36" x14ac:dyDescent="0.25">
      <c r="A2972" s="1">
        <v>13918</v>
      </c>
      <c r="B2972" s="1">
        <v>14337</v>
      </c>
      <c r="C2972" s="1" t="s">
        <v>2259</v>
      </c>
      <c r="D2972" s="1">
        <v>511399388</v>
      </c>
      <c r="E2972" s="1" t="s">
        <v>429</v>
      </c>
      <c r="F2972" s="1" t="s">
        <v>2278</v>
      </c>
      <c r="G2972" s="1" t="s">
        <v>2279</v>
      </c>
      <c r="H2972" s="1" t="s">
        <v>76</v>
      </c>
      <c r="I2972" s="1" t="s">
        <v>228</v>
      </c>
      <c r="J2972" s="1" t="s">
        <v>53</v>
      </c>
      <c r="K2972" s="1" t="s">
        <v>53</v>
      </c>
      <c r="L2972" s="1" t="s">
        <v>821</v>
      </c>
      <c r="M2972" s="1" t="s">
        <v>311</v>
      </c>
      <c r="N2972" s="1" t="s">
        <v>140</v>
      </c>
      <c r="O2972" s="1" t="s">
        <v>62</v>
      </c>
      <c r="P2972" s="1" t="s">
        <v>1360</v>
      </c>
      <c r="Q2972" s="1" t="s">
        <v>70</v>
      </c>
      <c r="R2972" s="1" t="s">
        <v>57</v>
      </c>
      <c r="S2972" s="1" t="s">
        <v>1207</v>
      </c>
      <c r="T2972" s="93">
        <v>3.9780000000000002</v>
      </c>
      <c r="U2972" s="94">
        <v>48395</v>
      </c>
      <c r="V2972" s="92">
        <v>6.1199999999999997E-2</v>
      </c>
      <c r="W2972" s="92">
        <v>4.5699999999999998E-2</v>
      </c>
      <c r="X2972" s="1" t="s">
        <v>636</v>
      </c>
      <c r="Y2972" s="145" t="s">
        <v>3491</v>
      </c>
      <c r="Z2972" s="91">
        <v>2000</v>
      </c>
      <c r="AA2972" s="91">
        <v>1</v>
      </c>
      <c r="AB2972" s="91">
        <v>106.39</v>
      </c>
      <c r="AC2972" s="91">
        <v>0</v>
      </c>
      <c r="AD2972" s="91">
        <v>2.1278000000000001</v>
      </c>
      <c r="AE2972" s="145" t="s">
        <v>3491</v>
      </c>
      <c r="AF2972" s="145" t="s">
        <v>3491</v>
      </c>
      <c r="AG2972" s="1" t="s">
        <v>17</v>
      </c>
      <c r="AH2972" s="92">
        <v>7.0384616738165701E-6</v>
      </c>
      <c r="AI2972" s="92">
        <v>7.8041502895226844E-4</v>
      </c>
      <c r="AJ2972" s="92">
        <v>1.5698865243404998E-4</v>
      </c>
    </row>
    <row r="2973" spans="1:36" x14ac:dyDescent="0.25">
      <c r="A2973" s="1">
        <v>13918</v>
      </c>
      <c r="B2973" s="1">
        <v>14337</v>
      </c>
      <c r="C2973" s="1" t="s">
        <v>1414</v>
      </c>
      <c r="D2973" s="1">
        <v>1737</v>
      </c>
      <c r="E2973" s="1" t="s">
        <v>2</v>
      </c>
      <c r="F2973" s="1" t="s">
        <v>2415</v>
      </c>
      <c r="G2973" s="1" t="s">
        <v>2416</v>
      </c>
      <c r="H2973" s="1" t="s">
        <v>76</v>
      </c>
      <c r="I2973" s="1" t="s">
        <v>228</v>
      </c>
      <c r="J2973" s="1" t="s">
        <v>53</v>
      </c>
      <c r="K2973" s="1" t="s">
        <v>53</v>
      </c>
      <c r="L2973" s="1" t="s">
        <v>821</v>
      </c>
      <c r="M2973" s="1" t="s">
        <v>311</v>
      </c>
      <c r="N2973" s="1" t="s">
        <v>652</v>
      </c>
      <c r="O2973" s="1" t="s">
        <v>62</v>
      </c>
      <c r="P2973" s="1" t="s">
        <v>1319</v>
      </c>
      <c r="Q2973" s="1" t="s">
        <v>65</v>
      </c>
      <c r="R2973" s="1" t="s">
        <v>57</v>
      </c>
      <c r="S2973" s="1" t="s">
        <v>1207</v>
      </c>
      <c r="T2973" s="93">
        <v>3.5720000000000001</v>
      </c>
      <c r="U2973" s="94">
        <v>47848</v>
      </c>
      <c r="V2973" s="92">
        <v>6.7400000000000002E-2</v>
      </c>
      <c r="W2973" s="92">
        <v>5.5899999999999998E-2</v>
      </c>
      <c r="X2973" s="1" t="s">
        <v>636</v>
      </c>
      <c r="Y2973" s="145" t="s">
        <v>3491</v>
      </c>
      <c r="Z2973" s="91">
        <v>22000</v>
      </c>
      <c r="AA2973" s="91">
        <v>1</v>
      </c>
      <c r="AB2973" s="91">
        <v>104.35</v>
      </c>
      <c r="AC2973" s="91">
        <v>0</v>
      </c>
      <c r="AD2973" s="91">
        <v>22.957000000000001</v>
      </c>
      <c r="AE2973" s="145" t="s">
        <v>3491</v>
      </c>
      <c r="AF2973" s="145" t="s">
        <v>3491</v>
      </c>
      <c r="AG2973" s="1" t="s">
        <v>17</v>
      </c>
      <c r="AH2973" s="92">
        <v>3.8938053097345103E-5</v>
      </c>
      <c r="AI2973" s="92">
        <v>8.4199585579740697E-3</v>
      </c>
      <c r="AJ2973" s="92">
        <v>1.6937628038013373E-3</v>
      </c>
    </row>
    <row r="2974" spans="1:36" x14ac:dyDescent="0.25">
      <c r="A2974" s="1">
        <v>13918</v>
      </c>
      <c r="B2974" s="1">
        <v>14337</v>
      </c>
      <c r="C2974" s="1" t="s">
        <v>1758</v>
      </c>
      <c r="D2974" s="1">
        <v>1632</v>
      </c>
      <c r="E2974" s="1" t="s">
        <v>2</v>
      </c>
      <c r="F2974" s="1" t="s">
        <v>1759</v>
      </c>
      <c r="G2974" s="1" t="s">
        <v>1760</v>
      </c>
      <c r="H2974" s="1" t="s">
        <v>76</v>
      </c>
      <c r="I2974" s="1" t="s">
        <v>228</v>
      </c>
      <c r="J2974" s="1" t="s">
        <v>53</v>
      </c>
      <c r="K2974" s="1" t="s">
        <v>314</v>
      </c>
      <c r="L2974" s="1" t="s">
        <v>821</v>
      </c>
      <c r="M2974" s="1" t="s">
        <v>311</v>
      </c>
      <c r="N2974" s="1" t="s">
        <v>652</v>
      </c>
      <c r="O2974" s="1" t="s">
        <v>62</v>
      </c>
      <c r="P2974" s="1" t="s">
        <v>1611</v>
      </c>
      <c r="Q2974" s="1" t="s">
        <v>70</v>
      </c>
      <c r="R2974" s="1" t="s">
        <v>57</v>
      </c>
      <c r="S2974" s="1" t="s">
        <v>1207</v>
      </c>
      <c r="T2974" s="93">
        <v>1.619</v>
      </c>
      <c r="U2974" s="94">
        <v>46660</v>
      </c>
      <c r="V2974" s="92">
        <v>9.2999999999999999E-2</v>
      </c>
      <c r="W2974" s="92">
        <v>6.6900000000000001E-2</v>
      </c>
      <c r="X2974" s="1" t="s">
        <v>636</v>
      </c>
      <c r="Y2974" s="145" t="s">
        <v>3491</v>
      </c>
      <c r="Z2974" s="91">
        <v>2000</v>
      </c>
      <c r="AA2974" s="91">
        <v>1</v>
      </c>
      <c r="AB2974" s="91">
        <v>106.76</v>
      </c>
      <c r="AC2974" s="91">
        <v>0</v>
      </c>
      <c r="AD2974" s="91">
        <v>2.1352000000000002</v>
      </c>
      <c r="AE2974" s="145" t="s">
        <v>3491</v>
      </c>
      <c r="AF2974" s="145" t="s">
        <v>3491</v>
      </c>
      <c r="AG2974" s="1" t="s">
        <v>17</v>
      </c>
      <c r="AH2974" s="92">
        <v>1.48148148148148E-5</v>
      </c>
      <c r="AI2974" s="92">
        <v>7.8312913329207803E-4</v>
      </c>
      <c r="AJ2974" s="92">
        <v>1.5753462293316268E-4</v>
      </c>
    </row>
    <row r="2975" spans="1:36" x14ac:dyDescent="0.25">
      <c r="A2975" s="1">
        <v>13918</v>
      </c>
      <c r="B2975" s="1">
        <v>14337</v>
      </c>
      <c r="C2975" s="1" t="s">
        <v>1558</v>
      </c>
      <c r="D2975" s="1">
        <v>520032178</v>
      </c>
      <c r="E2975" s="1" t="s">
        <v>429</v>
      </c>
      <c r="F2975" s="1" t="s">
        <v>2179</v>
      </c>
      <c r="G2975" s="1" t="s">
        <v>2180</v>
      </c>
      <c r="H2975" s="1" t="s">
        <v>76</v>
      </c>
      <c r="I2975" s="1" t="s">
        <v>228</v>
      </c>
      <c r="J2975" s="1" t="s">
        <v>53</v>
      </c>
      <c r="K2975" s="1" t="s">
        <v>53</v>
      </c>
      <c r="L2975" s="1" t="s">
        <v>821</v>
      </c>
      <c r="M2975" s="1" t="s">
        <v>311</v>
      </c>
      <c r="N2975" s="1" t="s">
        <v>140</v>
      </c>
      <c r="O2975" s="1" t="s">
        <v>62</v>
      </c>
      <c r="P2975" s="1" t="s">
        <v>298</v>
      </c>
      <c r="Q2975" s="1" t="s">
        <v>298</v>
      </c>
      <c r="R2975" s="1" t="s">
        <v>298</v>
      </c>
      <c r="S2975" s="1" t="s">
        <v>1207</v>
      </c>
      <c r="T2975" s="93">
        <v>2.5339999999999998</v>
      </c>
      <c r="U2975" s="94">
        <v>47483</v>
      </c>
      <c r="V2975" s="92">
        <v>8.14E-2</v>
      </c>
      <c r="W2975" s="92">
        <v>6.7199999999999996E-2</v>
      </c>
      <c r="X2975" s="1" t="s">
        <v>636</v>
      </c>
      <c r="Y2975" s="145" t="s">
        <v>3491</v>
      </c>
      <c r="Z2975" s="91">
        <v>1700</v>
      </c>
      <c r="AA2975" s="91">
        <v>1</v>
      </c>
      <c r="AB2975" s="91">
        <v>103.8</v>
      </c>
      <c r="AC2975" s="91">
        <v>0</v>
      </c>
      <c r="AD2975" s="91">
        <v>1.7645999999999999</v>
      </c>
      <c r="AE2975" s="145" t="s">
        <v>3491</v>
      </c>
      <c r="AF2975" s="145" t="s">
        <v>3491</v>
      </c>
      <c r="AG2975" s="1" t="s">
        <v>17</v>
      </c>
      <c r="AH2975" s="92">
        <v>1.3333333333333299E-5</v>
      </c>
      <c r="AI2975" s="92">
        <v>6.4720385378756122E-4</v>
      </c>
      <c r="AJ2975" s="92">
        <v>1.3019183009922199E-4</v>
      </c>
    </row>
    <row r="2976" spans="1:36" x14ac:dyDescent="0.25">
      <c r="A2976" s="1">
        <v>13918</v>
      </c>
      <c r="B2976" s="1">
        <v>14337</v>
      </c>
      <c r="C2976" s="1" t="s">
        <v>2181</v>
      </c>
      <c r="D2976" s="1">
        <v>520036658</v>
      </c>
      <c r="E2976" s="1" t="s">
        <v>429</v>
      </c>
      <c r="F2976" s="1" t="s">
        <v>2182</v>
      </c>
      <c r="G2976" s="1" t="s">
        <v>2183</v>
      </c>
      <c r="H2976" s="1" t="s">
        <v>76</v>
      </c>
      <c r="I2976" s="1" t="s">
        <v>228</v>
      </c>
      <c r="J2976" s="1" t="s">
        <v>53</v>
      </c>
      <c r="K2976" s="1" t="s">
        <v>53</v>
      </c>
      <c r="L2976" s="1" t="s">
        <v>821</v>
      </c>
      <c r="M2976" s="1" t="s">
        <v>311</v>
      </c>
      <c r="N2976" s="1" t="s">
        <v>156</v>
      </c>
      <c r="O2976" s="1" t="s">
        <v>62</v>
      </c>
      <c r="P2976" s="1" t="s">
        <v>1366</v>
      </c>
      <c r="Q2976" s="1" t="s">
        <v>65</v>
      </c>
      <c r="R2976" s="1" t="s">
        <v>57</v>
      </c>
      <c r="S2976" s="1" t="s">
        <v>1207</v>
      </c>
      <c r="T2976" s="93">
        <v>5.6550000000000002</v>
      </c>
      <c r="U2976" s="94">
        <v>49303</v>
      </c>
      <c r="V2976" s="92">
        <v>5.2499999999999998E-2</v>
      </c>
      <c r="W2976" s="92">
        <v>4.8899999999999999E-2</v>
      </c>
      <c r="X2976" s="1" t="s">
        <v>636</v>
      </c>
      <c r="Y2976" s="145" t="s">
        <v>3491</v>
      </c>
      <c r="Z2976" s="91">
        <v>2000</v>
      </c>
      <c r="AA2976" s="91">
        <v>1</v>
      </c>
      <c r="AB2976" s="91">
        <v>102.41</v>
      </c>
      <c r="AC2976" s="91">
        <v>0</v>
      </c>
      <c r="AD2976" s="91">
        <v>2.0482</v>
      </c>
      <c r="AE2976" s="145" t="s">
        <v>3491</v>
      </c>
      <c r="AF2976" s="145" t="s">
        <v>3491</v>
      </c>
      <c r="AG2976" s="1" t="s">
        <v>17</v>
      </c>
      <c r="AH2976" s="92">
        <v>3.0430654624242301E-6</v>
      </c>
      <c r="AI2976" s="92">
        <v>7.5122006875647906E-4</v>
      </c>
      <c r="AJ2976" s="92">
        <v>1.5111578057872975E-4</v>
      </c>
    </row>
    <row r="2977" spans="1:36" x14ac:dyDescent="0.25">
      <c r="A2977" s="1">
        <v>13918</v>
      </c>
      <c r="B2977" s="1">
        <v>14337</v>
      </c>
      <c r="C2977" s="1" t="s">
        <v>2184</v>
      </c>
      <c r="D2977" s="1">
        <v>520038332</v>
      </c>
      <c r="E2977" s="1" t="s">
        <v>429</v>
      </c>
      <c r="F2977" s="1" t="s">
        <v>2185</v>
      </c>
      <c r="G2977" s="1" t="s">
        <v>2186</v>
      </c>
      <c r="H2977" s="1" t="s">
        <v>76</v>
      </c>
      <c r="I2977" s="1" t="s">
        <v>229</v>
      </c>
      <c r="J2977" s="1" t="s">
        <v>53</v>
      </c>
      <c r="K2977" s="1" t="s">
        <v>53</v>
      </c>
      <c r="L2977" s="1" t="s">
        <v>821</v>
      </c>
      <c r="M2977" s="1" t="s">
        <v>311</v>
      </c>
      <c r="N2977" s="1" t="s">
        <v>651</v>
      </c>
      <c r="O2977" s="1" t="s">
        <v>62</v>
      </c>
      <c r="P2977" s="1" t="s">
        <v>298</v>
      </c>
      <c r="Q2977" s="1" t="s">
        <v>298</v>
      </c>
      <c r="R2977" s="1" t="s">
        <v>298</v>
      </c>
      <c r="S2977" s="1" t="s">
        <v>1207</v>
      </c>
      <c r="T2977" s="93">
        <v>2.9009999999999998</v>
      </c>
      <c r="U2977" s="94">
        <v>47330</v>
      </c>
      <c r="V2977" s="92">
        <v>3.5000000000000003E-2</v>
      </c>
      <c r="W2977" s="92">
        <v>3.5999999999999997E-2</v>
      </c>
      <c r="X2977" s="1" t="s">
        <v>636</v>
      </c>
      <c r="Y2977" s="145" t="s">
        <v>3491</v>
      </c>
      <c r="Z2977" s="91">
        <v>1000</v>
      </c>
      <c r="AA2977" s="91">
        <v>1</v>
      </c>
      <c r="AB2977" s="91">
        <v>103.56</v>
      </c>
      <c r="AC2977" s="91">
        <v>0</v>
      </c>
      <c r="AD2977" s="91">
        <v>1.0356000000000001</v>
      </c>
      <c r="AE2977" s="145" t="s">
        <v>3491</v>
      </c>
      <c r="AF2977" s="145" t="s">
        <v>3491</v>
      </c>
      <c r="AG2977" s="1" t="s">
        <v>17</v>
      </c>
      <c r="AH2977" s="92">
        <v>6.8612988438711497E-6</v>
      </c>
      <c r="AI2977" s="92">
        <v>3.7982789923064633E-4</v>
      </c>
      <c r="AJ2977" s="92">
        <v>7.6406357956904853E-5</v>
      </c>
    </row>
    <row r="2978" spans="1:36" x14ac:dyDescent="0.25">
      <c r="A2978" s="1">
        <v>13918</v>
      </c>
      <c r="B2978" s="1">
        <v>14337</v>
      </c>
      <c r="C2978" s="1" t="s">
        <v>2187</v>
      </c>
      <c r="D2978" s="1">
        <v>511226136</v>
      </c>
      <c r="E2978" s="1" t="s">
        <v>429</v>
      </c>
      <c r="F2978" s="1" t="s">
        <v>2188</v>
      </c>
      <c r="G2978" s="1" t="s">
        <v>2189</v>
      </c>
      <c r="H2978" s="1" t="s">
        <v>76</v>
      </c>
      <c r="I2978" s="1" t="s">
        <v>229</v>
      </c>
      <c r="J2978" s="1" t="s">
        <v>53</v>
      </c>
      <c r="K2978" s="1" t="s">
        <v>53</v>
      </c>
      <c r="L2978" s="1" t="s">
        <v>821</v>
      </c>
      <c r="M2978" s="1" t="s">
        <v>311</v>
      </c>
      <c r="N2978" s="1" t="s">
        <v>75</v>
      </c>
      <c r="O2978" s="110" t="s">
        <v>55</v>
      </c>
      <c r="P2978" s="1" t="s">
        <v>298</v>
      </c>
      <c r="Q2978" s="1" t="s">
        <v>298</v>
      </c>
      <c r="R2978" s="1" t="s">
        <v>298</v>
      </c>
      <c r="S2978" s="1" t="s">
        <v>1207</v>
      </c>
      <c r="T2978" s="93">
        <v>3.4660000000000002</v>
      </c>
      <c r="U2978" s="94">
        <v>47484</v>
      </c>
      <c r="V2978" s="92">
        <v>4.2500000000000003E-2</v>
      </c>
      <c r="W2978" s="92">
        <v>3.0200000000000001E-2</v>
      </c>
      <c r="X2978" s="1" t="s">
        <v>636</v>
      </c>
      <c r="Y2978" s="145" t="s">
        <v>3491</v>
      </c>
      <c r="Z2978" s="91">
        <v>2000</v>
      </c>
      <c r="AA2978" s="91">
        <v>1</v>
      </c>
      <c r="AB2978" s="91">
        <v>106.69</v>
      </c>
      <c r="AC2978" s="91">
        <v>4.3459999999999999E-2</v>
      </c>
      <c r="AD2978" s="91">
        <v>2.17726</v>
      </c>
      <c r="AE2978" s="145" t="s">
        <v>3491</v>
      </c>
      <c r="AF2978" s="145" t="s">
        <v>3491</v>
      </c>
      <c r="AG2978" s="1" t="s">
        <v>17</v>
      </c>
      <c r="AH2978" s="92">
        <v>6.66666666666667E-6</v>
      </c>
      <c r="AI2978" s="92">
        <v>7.9855551552618473E-4</v>
      </c>
      <c r="AJ2978" s="92">
        <v>1.6063780120244368E-4</v>
      </c>
    </row>
    <row r="2979" spans="1:36" x14ac:dyDescent="0.25">
      <c r="A2979" s="1">
        <v>13918</v>
      </c>
      <c r="B2979" s="1">
        <v>14337</v>
      </c>
      <c r="C2979" s="1" t="s">
        <v>1940</v>
      </c>
      <c r="D2979" s="1">
        <v>520039496</v>
      </c>
      <c r="E2979" s="1" t="s">
        <v>429</v>
      </c>
      <c r="F2979" s="1" t="s">
        <v>2190</v>
      </c>
      <c r="G2979" s="1" t="s">
        <v>2191</v>
      </c>
      <c r="H2979" s="1" t="s">
        <v>76</v>
      </c>
      <c r="I2979" s="1" t="s">
        <v>229</v>
      </c>
      <c r="J2979" s="1" t="s">
        <v>53</v>
      </c>
      <c r="K2979" s="1" t="s">
        <v>53</v>
      </c>
      <c r="L2979" s="1" t="s">
        <v>821</v>
      </c>
      <c r="M2979" s="1" t="s">
        <v>311</v>
      </c>
      <c r="N2979" s="1" t="s">
        <v>651</v>
      </c>
      <c r="O2979" s="1" t="s">
        <v>62</v>
      </c>
      <c r="P2979" s="1" t="s">
        <v>298</v>
      </c>
      <c r="Q2979" s="1" t="s">
        <v>298</v>
      </c>
      <c r="R2979" s="1" t="s">
        <v>298</v>
      </c>
      <c r="S2979" s="1" t="s">
        <v>1207</v>
      </c>
      <c r="T2979" s="93">
        <v>2.3119999999999998</v>
      </c>
      <c r="U2979" s="94">
        <v>47300</v>
      </c>
      <c r="V2979" s="92">
        <v>6.7400000000000002E-2</v>
      </c>
      <c r="W2979" s="92">
        <v>7.85E-2</v>
      </c>
      <c r="X2979" s="1" t="s">
        <v>636</v>
      </c>
      <c r="Y2979" s="145" t="s">
        <v>3491</v>
      </c>
      <c r="Z2979" s="91">
        <v>2000</v>
      </c>
      <c r="AA2979" s="91">
        <v>1</v>
      </c>
      <c r="AB2979" s="91">
        <v>100.13</v>
      </c>
      <c r="AC2979" s="91">
        <v>0</v>
      </c>
      <c r="AD2979" s="91">
        <v>2.0026000000000002</v>
      </c>
      <c r="AE2979" s="145" t="s">
        <v>3491</v>
      </c>
      <c r="AF2979" s="145" t="s">
        <v>3491</v>
      </c>
      <c r="AG2979" s="1" t="s">
        <v>17</v>
      </c>
      <c r="AH2979" s="92">
        <v>4.0000000000000003E-5</v>
      </c>
      <c r="AI2979" s="92">
        <v>7.3449531768954453E-4</v>
      </c>
      <c r="AJ2979" s="92">
        <v>1.4775142182744079E-4</v>
      </c>
    </row>
    <row r="2980" spans="1:36" x14ac:dyDescent="0.25">
      <c r="A2980" s="1">
        <v>13918</v>
      </c>
      <c r="B2980" s="1">
        <v>14337</v>
      </c>
      <c r="C2980" s="1" t="s">
        <v>1684</v>
      </c>
      <c r="D2980" s="1">
        <v>520033234</v>
      </c>
      <c r="E2980" s="1" t="s">
        <v>429</v>
      </c>
      <c r="F2980" s="1" t="s">
        <v>1767</v>
      </c>
      <c r="G2980" s="1" t="s">
        <v>1768</v>
      </c>
      <c r="H2980" s="1" t="s">
        <v>76</v>
      </c>
      <c r="I2980" s="1" t="s">
        <v>229</v>
      </c>
      <c r="J2980" s="1" t="s">
        <v>53</v>
      </c>
      <c r="K2980" s="1" t="s">
        <v>53</v>
      </c>
      <c r="L2980" s="1" t="s">
        <v>821</v>
      </c>
      <c r="M2980" s="1" t="s">
        <v>311</v>
      </c>
      <c r="N2980" s="1" t="s">
        <v>652</v>
      </c>
      <c r="O2980" s="1" t="s">
        <v>62</v>
      </c>
      <c r="P2980" s="1" t="s">
        <v>1456</v>
      </c>
      <c r="Q2980" s="1" t="s">
        <v>65</v>
      </c>
      <c r="R2980" s="1" t="s">
        <v>57</v>
      </c>
      <c r="S2980" s="1" t="s">
        <v>1207</v>
      </c>
      <c r="T2980" s="93">
        <v>3.5350000000000001</v>
      </c>
      <c r="U2980" s="94">
        <v>47938</v>
      </c>
      <c r="V2980" s="92">
        <v>0.04</v>
      </c>
      <c r="W2980" s="92">
        <v>5.96E-2</v>
      </c>
      <c r="X2980" s="1" t="s">
        <v>636</v>
      </c>
      <c r="Y2980" s="145" t="s">
        <v>3491</v>
      </c>
      <c r="Z2980" s="91">
        <v>6000</v>
      </c>
      <c r="AA2980" s="91">
        <v>1</v>
      </c>
      <c r="AB2980" s="91">
        <v>96.99</v>
      </c>
      <c r="AC2980" s="91">
        <v>0</v>
      </c>
      <c r="AD2980" s="91">
        <v>5.8193999999999999</v>
      </c>
      <c r="AE2980" s="145" t="s">
        <v>3491</v>
      </c>
      <c r="AF2980" s="145" t="s">
        <v>3491</v>
      </c>
      <c r="AG2980" s="1" t="s">
        <v>17</v>
      </c>
      <c r="AH2980" s="92">
        <v>8.1081081081081107E-6</v>
      </c>
      <c r="AI2980" s="92">
        <v>2.1343863236605088E-3</v>
      </c>
      <c r="AJ2980" s="92">
        <v>4.2935415169410206E-4</v>
      </c>
    </row>
    <row r="2981" spans="1:36" x14ac:dyDescent="0.25">
      <c r="A2981" s="1">
        <v>13918</v>
      </c>
      <c r="B2981" s="1">
        <v>14337</v>
      </c>
      <c r="C2981" s="1" t="s">
        <v>1769</v>
      </c>
      <c r="D2981" s="1">
        <v>1628</v>
      </c>
      <c r="E2981" s="1" t="s">
        <v>2</v>
      </c>
      <c r="F2981" s="1" t="s">
        <v>1770</v>
      </c>
      <c r="G2981" s="1" t="s">
        <v>1771</v>
      </c>
      <c r="H2981" s="1" t="s">
        <v>76</v>
      </c>
      <c r="I2981" s="1" t="s">
        <v>228</v>
      </c>
      <c r="J2981" s="1" t="s">
        <v>53</v>
      </c>
      <c r="K2981" s="1" t="s">
        <v>314</v>
      </c>
      <c r="L2981" s="1" t="s">
        <v>821</v>
      </c>
      <c r="M2981" s="1" t="s">
        <v>311</v>
      </c>
      <c r="N2981" s="1" t="s">
        <v>652</v>
      </c>
      <c r="O2981" s="1" t="s">
        <v>62</v>
      </c>
      <c r="P2981" s="1" t="s">
        <v>1366</v>
      </c>
      <c r="Q2981" s="1" t="s">
        <v>65</v>
      </c>
      <c r="R2981" s="1" t="s">
        <v>57</v>
      </c>
      <c r="S2981" s="1" t="s">
        <v>1207</v>
      </c>
      <c r="T2981" s="93">
        <v>2.528</v>
      </c>
      <c r="U2981" s="94">
        <v>47027</v>
      </c>
      <c r="V2981" s="92">
        <v>6.3899999999999998E-2</v>
      </c>
      <c r="W2981" s="92">
        <v>5.3999999999999999E-2</v>
      </c>
      <c r="X2981" s="1" t="s">
        <v>636</v>
      </c>
      <c r="Y2981" s="145" t="s">
        <v>3491</v>
      </c>
      <c r="Z2981" s="91">
        <v>2000</v>
      </c>
      <c r="AA2981" s="91">
        <v>1</v>
      </c>
      <c r="AB2981" s="91">
        <v>104.29</v>
      </c>
      <c r="AC2981" s="91">
        <v>0</v>
      </c>
      <c r="AD2981" s="91">
        <v>2.0857999999999999</v>
      </c>
      <c r="AE2981" s="145" t="s">
        <v>3491</v>
      </c>
      <c r="AF2981" s="145" t="s">
        <v>3491</v>
      </c>
      <c r="AG2981" s="1" t="s">
        <v>17</v>
      </c>
      <c r="AH2981" s="92">
        <v>4.8543689320388297E-6</v>
      </c>
      <c r="AI2981" s="92">
        <v>7.6501065296956546E-4</v>
      </c>
      <c r="AJ2981" s="92">
        <v>1.538899009525996E-4</v>
      </c>
    </row>
    <row r="2982" spans="1:36" x14ac:dyDescent="0.25">
      <c r="A2982" s="1">
        <v>13918</v>
      </c>
      <c r="B2982" s="1">
        <v>14337</v>
      </c>
      <c r="C2982" s="1" t="s">
        <v>1769</v>
      </c>
      <c r="D2982" s="1">
        <v>1628</v>
      </c>
      <c r="E2982" s="1" t="s">
        <v>2</v>
      </c>
      <c r="F2982" s="1" t="s">
        <v>1772</v>
      </c>
      <c r="G2982" s="1" t="s">
        <v>1773</v>
      </c>
      <c r="H2982" s="1" t="s">
        <v>76</v>
      </c>
      <c r="I2982" s="1" t="s">
        <v>228</v>
      </c>
      <c r="J2982" s="1" t="s">
        <v>53</v>
      </c>
      <c r="K2982" s="1" t="s">
        <v>314</v>
      </c>
      <c r="L2982" s="1" t="s">
        <v>821</v>
      </c>
      <c r="M2982" s="1" t="s">
        <v>311</v>
      </c>
      <c r="N2982" s="1" t="s">
        <v>652</v>
      </c>
      <c r="O2982" s="1" t="s">
        <v>62</v>
      </c>
      <c r="P2982" s="1" t="s">
        <v>1366</v>
      </c>
      <c r="Q2982" s="1" t="s">
        <v>65</v>
      </c>
      <c r="R2982" s="1" t="s">
        <v>57</v>
      </c>
      <c r="S2982" s="1" t="s">
        <v>1207</v>
      </c>
      <c r="T2982" s="93">
        <v>1.6539999999999999</v>
      </c>
      <c r="U2982" s="94">
        <v>46660</v>
      </c>
      <c r="V2982" s="92">
        <v>6.4399999999999999E-2</v>
      </c>
      <c r="W2982" s="92">
        <v>5.4600000000000003E-2</v>
      </c>
      <c r="X2982" s="1" t="s">
        <v>636</v>
      </c>
      <c r="Y2982" s="145" t="s">
        <v>3491</v>
      </c>
      <c r="Z2982" s="91">
        <v>1224.67</v>
      </c>
      <c r="AA2982" s="91">
        <v>1</v>
      </c>
      <c r="AB2982" s="91">
        <v>103.37</v>
      </c>
      <c r="AC2982" s="91">
        <v>0</v>
      </c>
      <c r="AD2982" s="91">
        <v>1.2659400000000001</v>
      </c>
      <c r="AE2982" s="145" t="s">
        <v>3491</v>
      </c>
      <c r="AF2982" s="145" t="s">
        <v>3491</v>
      </c>
      <c r="AG2982" s="1" t="s">
        <v>17</v>
      </c>
      <c r="AH2982" s="92">
        <v>3.3333425875526699E-6</v>
      </c>
      <c r="AI2982" s="92">
        <v>4.6430989837006989E-4</v>
      </c>
      <c r="AJ2982" s="92">
        <v>9.3400796438744823E-5</v>
      </c>
    </row>
    <row r="2983" spans="1:36" x14ac:dyDescent="0.25">
      <c r="A2983" s="1">
        <v>13918</v>
      </c>
      <c r="B2983" s="1">
        <v>14337</v>
      </c>
      <c r="C2983" s="1" t="s">
        <v>1354</v>
      </c>
      <c r="D2983" s="1">
        <v>513765859</v>
      </c>
      <c r="E2983" s="1" t="s">
        <v>429</v>
      </c>
      <c r="F2983" s="1" t="s">
        <v>2192</v>
      </c>
      <c r="G2983" s="1" t="s">
        <v>2193</v>
      </c>
      <c r="H2983" s="1" t="s">
        <v>76</v>
      </c>
      <c r="I2983" s="1" t="s">
        <v>229</v>
      </c>
      <c r="J2983" s="1" t="s">
        <v>53</v>
      </c>
      <c r="K2983" s="1" t="s">
        <v>53</v>
      </c>
      <c r="L2983" s="1" t="s">
        <v>821</v>
      </c>
      <c r="M2983" s="1" t="s">
        <v>311</v>
      </c>
      <c r="N2983" s="1" t="s">
        <v>651</v>
      </c>
      <c r="O2983" s="1" t="s">
        <v>62</v>
      </c>
      <c r="P2983" s="1" t="s">
        <v>1319</v>
      </c>
      <c r="Q2983" s="1" t="s">
        <v>65</v>
      </c>
      <c r="R2983" s="1" t="s">
        <v>57</v>
      </c>
      <c r="S2983" s="1" t="s">
        <v>1207</v>
      </c>
      <c r="T2983" s="93">
        <v>5.468</v>
      </c>
      <c r="U2983" s="94">
        <v>51043</v>
      </c>
      <c r="V2983" s="92">
        <v>1.4999999999999999E-2</v>
      </c>
      <c r="W2983" s="92">
        <v>2.5499999999999998E-2</v>
      </c>
      <c r="X2983" s="1" t="s">
        <v>636</v>
      </c>
      <c r="Y2983" s="145" t="s">
        <v>3491</v>
      </c>
      <c r="Z2983" s="91">
        <v>3000</v>
      </c>
      <c r="AA2983" s="91">
        <v>1</v>
      </c>
      <c r="AB2983" s="91">
        <v>97.15</v>
      </c>
      <c r="AC2983" s="91">
        <v>0</v>
      </c>
      <c r="AD2983" s="91">
        <v>2.9144999999999999</v>
      </c>
      <c r="AE2983" s="145" t="s">
        <v>3491</v>
      </c>
      <c r="AF2983" s="145" t="s">
        <v>3491</v>
      </c>
      <c r="AG2983" s="1" t="s">
        <v>17</v>
      </c>
      <c r="AH2983" s="92">
        <v>3.3347561626293902E-6</v>
      </c>
      <c r="AI2983" s="92">
        <v>1.0689536619425634E-3</v>
      </c>
      <c r="AJ2983" s="92">
        <v>2.1503121887350249E-4</v>
      </c>
    </row>
    <row r="2984" spans="1:36" x14ac:dyDescent="0.25">
      <c r="A2984" s="1">
        <v>13918</v>
      </c>
      <c r="B2984" s="1">
        <v>14337</v>
      </c>
      <c r="C2984" s="1" t="s">
        <v>2194</v>
      </c>
      <c r="D2984" s="1">
        <v>514328004</v>
      </c>
      <c r="E2984" s="1" t="s">
        <v>429</v>
      </c>
      <c r="F2984" s="1" t="s">
        <v>2195</v>
      </c>
      <c r="G2984" s="1" t="s">
        <v>2196</v>
      </c>
      <c r="H2984" s="1" t="s">
        <v>76</v>
      </c>
      <c r="I2984" s="1" t="s">
        <v>228</v>
      </c>
      <c r="J2984" s="1" t="s">
        <v>53</v>
      </c>
      <c r="K2984" s="1" t="s">
        <v>53</v>
      </c>
      <c r="L2984" s="1" t="s">
        <v>821</v>
      </c>
      <c r="M2984" s="1" t="s">
        <v>311</v>
      </c>
      <c r="N2984" s="1" t="s">
        <v>140</v>
      </c>
      <c r="O2984" s="1" t="s">
        <v>62</v>
      </c>
      <c r="P2984" s="1" t="s">
        <v>298</v>
      </c>
      <c r="Q2984" s="1" t="s">
        <v>298</v>
      </c>
      <c r="R2984" s="1" t="s">
        <v>298</v>
      </c>
      <c r="S2984" s="1" t="s">
        <v>1207</v>
      </c>
      <c r="T2984" s="93">
        <v>2.99</v>
      </c>
      <c r="U2984" s="94">
        <v>47300</v>
      </c>
      <c r="V2984" s="92">
        <v>6.9699999999999998E-2</v>
      </c>
      <c r="W2984" s="92">
        <v>8.0500000000000002E-2</v>
      </c>
      <c r="X2984" s="1" t="s">
        <v>636</v>
      </c>
      <c r="Y2984" s="145" t="s">
        <v>3491</v>
      </c>
      <c r="Z2984" s="91">
        <v>4000</v>
      </c>
      <c r="AA2984" s="91">
        <v>1</v>
      </c>
      <c r="AB2984" s="91">
        <v>97.39</v>
      </c>
      <c r="AC2984" s="91">
        <v>0</v>
      </c>
      <c r="AD2984" s="91">
        <v>3.8956</v>
      </c>
      <c r="AE2984" s="145" t="s">
        <v>3491</v>
      </c>
      <c r="AF2984" s="145" t="s">
        <v>3491</v>
      </c>
      <c r="AG2984" s="1" t="s">
        <v>17</v>
      </c>
      <c r="AH2984" s="92">
        <v>5.0000000000000002E-5</v>
      </c>
      <c r="AI2984" s="92">
        <v>1.428792549481369E-3</v>
      </c>
      <c r="AJ2984" s="92">
        <v>2.8741657788423962E-4</v>
      </c>
    </row>
    <row r="2985" spans="1:36" x14ac:dyDescent="0.25">
      <c r="A2985" s="1">
        <v>13918</v>
      </c>
      <c r="B2985" s="1">
        <v>14337</v>
      </c>
      <c r="C2985" s="1" t="s">
        <v>1778</v>
      </c>
      <c r="D2985" s="1">
        <v>2453</v>
      </c>
      <c r="E2985" s="1" t="s">
        <v>2</v>
      </c>
      <c r="F2985" s="1" t="s">
        <v>1779</v>
      </c>
      <c r="G2985" s="1" t="s">
        <v>1780</v>
      </c>
      <c r="H2985" s="1" t="s">
        <v>76</v>
      </c>
      <c r="I2985" s="1" t="s">
        <v>228</v>
      </c>
      <c r="J2985" s="1" t="s">
        <v>53</v>
      </c>
      <c r="K2985" s="1" t="s">
        <v>314</v>
      </c>
      <c r="L2985" s="1" t="s">
        <v>821</v>
      </c>
      <c r="M2985" s="1" t="s">
        <v>311</v>
      </c>
      <c r="N2985" s="1" t="s">
        <v>649</v>
      </c>
      <c r="O2985" s="1" t="s">
        <v>62</v>
      </c>
      <c r="P2985" s="1" t="s">
        <v>1350</v>
      </c>
      <c r="Q2985" s="1" t="s">
        <v>70</v>
      </c>
      <c r="R2985" s="1" t="s">
        <v>57</v>
      </c>
      <c r="S2985" s="1" t="s">
        <v>1207</v>
      </c>
      <c r="T2985" s="93">
        <v>3.3690000000000002</v>
      </c>
      <c r="U2985" s="94">
        <v>47483</v>
      </c>
      <c r="V2985" s="92">
        <v>6.3500000000000001E-2</v>
      </c>
      <c r="W2985" s="92">
        <v>5.5100000000000003E-2</v>
      </c>
      <c r="X2985" s="1" t="s">
        <v>636</v>
      </c>
      <c r="Y2985" s="145" t="s">
        <v>3491</v>
      </c>
      <c r="Z2985" s="91">
        <v>46000</v>
      </c>
      <c r="AA2985" s="91">
        <v>1</v>
      </c>
      <c r="AB2985" s="91">
        <v>103.2</v>
      </c>
      <c r="AC2985" s="91">
        <v>0</v>
      </c>
      <c r="AD2985" s="91">
        <v>47.472000000000001</v>
      </c>
      <c r="AE2985" s="145" t="s">
        <v>3491</v>
      </c>
      <c r="AF2985" s="145" t="s">
        <v>3491</v>
      </c>
      <c r="AG2985" s="1" t="s">
        <v>17</v>
      </c>
      <c r="AH2985" s="92">
        <v>7.88043664471565E-5</v>
      </c>
      <c r="AI2985" s="92">
        <v>1.7411346110735072E-2</v>
      </c>
      <c r="AJ2985" s="92">
        <v>3.5024745316050475E-3</v>
      </c>
    </row>
    <row r="2986" spans="1:36" x14ac:dyDescent="0.25">
      <c r="A2986" s="1">
        <v>13918</v>
      </c>
      <c r="B2986" s="1">
        <v>14337</v>
      </c>
      <c r="C2986" s="1" t="s">
        <v>1534</v>
      </c>
      <c r="D2986" s="1">
        <v>520032046</v>
      </c>
      <c r="E2986" s="1" t="s">
        <v>429</v>
      </c>
      <c r="F2986" s="1" t="s">
        <v>1783</v>
      </c>
      <c r="G2986" s="1" t="s">
        <v>1784</v>
      </c>
      <c r="H2986" s="1" t="s">
        <v>76</v>
      </c>
      <c r="I2986" s="1" t="s">
        <v>229</v>
      </c>
      <c r="J2986" s="1" t="s">
        <v>53</v>
      </c>
      <c r="K2986" s="1" t="s">
        <v>53</v>
      </c>
      <c r="L2986" s="1" t="s">
        <v>821</v>
      </c>
      <c r="M2986" s="1" t="s">
        <v>311</v>
      </c>
      <c r="N2986" s="1" t="s">
        <v>256</v>
      </c>
      <c r="O2986" s="1" t="s">
        <v>62</v>
      </c>
      <c r="P2986" s="1" t="s">
        <v>1315</v>
      </c>
      <c r="Q2986" s="1" t="s">
        <v>65</v>
      </c>
      <c r="R2986" s="1" t="s">
        <v>57</v>
      </c>
      <c r="S2986" s="1" t="s">
        <v>1207</v>
      </c>
      <c r="T2986" s="93">
        <v>4.5999999999999996</v>
      </c>
      <c r="U2986" s="94">
        <v>49641</v>
      </c>
      <c r="V2986" s="92">
        <v>3.3799999999999997E-2</v>
      </c>
      <c r="W2986" s="92">
        <v>2.5700000000000001E-2</v>
      </c>
      <c r="X2986" s="1" t="s">
        <v>636</v>
      </c>
      <c r="Y2986" s="145" t="s">
        <v>3491</v>
      </c>
      <c r="Z2986" s="91">
        <v>14000</v>
      </c>
      <c r="AA2986" s="91">
        <v>1</v>
      </c>
      <c r="AB2986" s="91">
        <v>106.06</v>
      </c>
      <c r="AC2986" s="91">
        <v>0</v>
      </c>
      <c r="AD2986" s="91">
        <v>14.8484</v>
      </c>
      <c r="AE2986" s="145" t="s">
        <v>3491</v>
      </c>
      <c r="AF2986" s="145" t="s">
        <v>3491</v>
      </c>
      <c r="AG2986" s="1" t="s">
        <v>17</v>
      </c>
      <c r="AH2986" s="92">
        <v>9.2381983665545602E-6</v>
      </c>
      <c r="AI2986" s="92">
        <v>5.4459603890849055E-3</v>
      </c>
      <c r="AJ2986" s="92">
        <v>1.0955119404087543E-3</v>
      </c>
    </row>
    <row r="2987" spans="1:36" x14ac:dyDescent="0.25">
      <c r="A2987" s="1">
        <v>13918</v>
      </c>
      <c r="B2987" s="1">
        <v>14337</v>
      </c>
      <c r="C2987" s="1" t="s">
        <v>1526</v>
      </c>
      <c r="D2987" s="1">
        <v>520000118</v>
      </c>
      <c r="E2987" s="1" t="s">
        <v>429</v>
      </c>
      <c r="F2987" s="1" t="s">
        <v>1785</v>
      </c>
      <c r="G2987" s="1" t="s">
        <v>1786</v>
      </c>
      <c r="H2987" s="1" t="s">
        <v>76</v>
      </c>
      <c r="I2987" s="1" t="s">
        <v>229</v>
      </c>
      <c r="J2987" s="1" t="s">
        <v>53</v>
      </c>
      <c r="K2987" s="1" t="s">
        <v>53</v>
      </c>
      <c r="L2987" s="1" t="s">
        <v>821</v>
      </c>
      <c r="M2987" s="1" t="s">
        <v>311</v>
      </c>
      <c r="N2987" s="1" t="s">
        <v>256</v>
      </c>
      <c r="O2987" s="1" t="s">
        <v>62</v>
      </c>
      <c r="P2987" s="1" t="s">
        <v>1315</v>
      </c>
      <c r="Q2987" s="1" t="s">
        <v>65</v>
      </c>
      <c r="R2987" s="1" t="s">
        <v>57</v>
      </c>
      <c r="S2987" s="1" t="s">
        <v>1207</v>
      </c>
      <c r="T2987" s="93">
        <v>6.2679999999999998</v>
      </c>
      <c r="U2987" s="94">
        <v>50373</v>
      </c>
      <c r="V2987" s="92">
        <v>3.4500000000000003E-2</v>
      </c>
      <c r="W2987" s="92">
        <v>2.6599999999999999E-2</v>
      </c>
      <c r="X2987" s="1" t="s">
        <v>636</v>
      </c>
      <c r="Y2987" s="145" t="s">
        <v>3491</v>
      </c>
      <c r="Z2987" s="91">
        <v>24000</v>
      </c>
      <c r="AA2987" s="91">
        <v>1</v>
      </c>
      <c r="AB2987" s="91">
        <v>107.34</v>
      </c>
      <c r="AC2987" s="91">
        <v>0</v>
      </c>
      <c r="AD2987" s="91">
        <v>25.761600000000001</v>
      </c>
      <c r="AE2987" s="145" t="s">
        <v>3491</v>
      </c>
      <c r="AF2987" s="145" t="s">
        <v>3491</v>
      </c>
      <c r="AG2987" s="1" t="s">
        <v>17</v>
      </c>
      <c r="AH2987" s="92">
        <v>1.6304513972628799E-5</v>
      </c>
      <c r="AI2987" s="92">
        <v>9.4486041027618938E-3</v>
      </c>
      <c r="AJ2987" s="92">
        <v>1.9006856229650446E-3</v>
      </c>
    </row>
    <row r="2988" spans="1:36" x14ac:dyDescent="0.25">
      <c r="A2988" s="1">
        <v>13918</v>
      </c>
      <c r="B2988" s="1">
        <v>14337</v>
      </c>
      <c r="C2988" s="1" t="s">
        <v>1526</v>
      </c>
      <c r="D2988" s="1">
        <v>520000118</v>
      </c>
      <c r="E2988" s="1" t="s">
        <v>429</v>
      </c>
      <c r="F2988" s="1" t="s">
        <v>2197</v>
      </c>
      <c r="G2988" s="1" t="s">
        <v>2198</v>
      </c>
      <c r="H2988" s="1" t="s">
        <v>76</v>
      </c>
      <c r="I2988" s="1" t="s">
        <v>229</v>
      </c>
      <c r="J2988" s="1" t="s">
        <v>53</v>
      </c>
      <c r="K2988" s="1" t="s">
        <v>53</v>
      </c>
      <c r="L2988" s="1" t="s">
        <v>821</v>
      </c>
      <c r="M2988" s="1" t="s">
        <v>311</v>
      </c>
      <c r="N2988" s="1" t="s">
        <v>256</v>
      </c>
      <c r="O2988" s="1" t="s">
        <v>62</v>
      </c>
      <c r="P2988" s="1" t="s">
        <v>1315</v>
      </c>
      <c r="Q2988" s="1" t="s">
        <v>65</v>
      </c>
      <c r="R2988" s="1" t="s">
        <v>57</v>
      </c>
      <c r="S2988" s="1" t="s">
        <v>1207</v>
      </c>
      <c r="T2988" s="93">
        <v>13.987</v>
      </c>
      <c r="U2988" s="94">
        <v>54755</v>
      </c>
      <c r="V2988" s="92">
        <v>3.8800000000000001E-2</v>
      </c>
      <c r="W2988" s="92">
        <v>3.1399999999999997E-2</v>
      </c>
      <c r="X2988" s="1" t="s">
        <v>636</v>
      </c>
      <c r="Y2988" s="145" t="s">
        <v>3491</v>
      </c>
      <c r="Z2988" s="91">
        <v>13000</v>
      </c>
      <c r="AA2988" s="91">
        <v>1</v>
      </c>
      <c r="AB2988" s="91">
        <v>113.01</v>
      </c>
      <c r="AC2988" s="91">
        <v>0</v>
      </c>
      <c r="AD2988" s="91">
        <v>14.6913</v>
      </c>
      <c r="AE2988" s="145" t="s">
        <v>3491</v>
      </c>
      <c r="AF2988" s="145" t="s">
        <v>3491</v>
      </c>
      <c r="AG2988" s="1" t="s">
        <v>17</v>
      </c>
      <c r="AH2988" s="92">
        <v>9.3125077007275197E-6</v>
      </c>
      <c r="AI2988" s="92">
        <v>5.3883406874924624E-3</v>
      </c>
      <c r="AJ2988" s="92">
        <v>1.0839211342721865E-3</v>
      </c>
    </row>
    <row r="2989" spans="1:36" x14ac:dyDescent="0.25">
      <c r="A2989" s="1">
        <v>13918</v>
      </c>
      <c r="B2989" s="1">
        <v>14337</v>
      </c>
      <c r="C2989" s="1" t="s">
        <v>1479</v>
      </c>
      <c r="D2989" s="1">
        <v>516046307</v>
      </c>
      <c r="E2989" s="1" t="s">
        <v>429</v>
      </c>
      <c r="F2989" s="1" t="s">
        <v>1787</v>
      </c>
      <c r="G2989" s="1" t="s">
        <v>1788</v>
      </c>
      <c r="H2989" s="1" t="s">
        <v>76</v>
      </c>
      <c r="I2989" s="1" t="s">
        <v>229</v>
      </c>
      <c r="J2989" s="1" t="s">
        <v>53</v>
      </c>
      <c r="K2989" s="1" t="s">
        <v>53</v>
      </c>
      <c r="L2989" s="1" t="s">
        <v>821</v>
      </c>
      <c r="M2989" s="1" t="s">
        <v>311</v>
      </c>
      <c r="N2989" s="1" t="s">
        <v>647</v>
      </c>
      <c r="O2989" s="110" t="s">
        <v>55</v>
      </c>
      <c r="P2989" s="1" t="s">
        <v>298</v>
      </c>
      <c r="Q2989" s="1" t="s">
        <v>298</v>
      </c>
      <c r="R2989" s="1" t="s">
        <v>298</v>
      </c>
      <c r="S2989" s="1" t="s">
        <v>1207</v>
      </c>
      <c r="T2989" s="93">
        <v>3.5859999999999999</v>
      </c>
      <c r="U2989" s="94">
        <v>47664</v>
      </c>
      <c r="V2989" s="92">
        <v>4.9000000000000002E-2</v>
      </c>
      <c r="W2989" s="92">
        <v>3.9899999999999998E-2</v>
      </c>
      <c r="X2989" s="1" t="s">
        <v>636</v>
      </c>
      <c r="Y2989" s="145" t="s">
        <v>3491</v>
      </c>
      <c r="Z2989" s="91">
        <v>3688.92</v>
      </c>
      <c r="AA2989" s="91">
        <v>1</v>
      </c>
      <c r="AB2989" s="91">
        <v>105.84</v>
      </c>
      <c r="AC2989" s="91">
        <v>0</v>
      </c>
      <c r="AD2989" s="91">
        <v>3.90435</v>
      </c>
      <c r="AE2989" s="145" t="s">
        <v>3491</v>
      </c>
      <c r="AF2989" s="145" t="s">
        <v>3491</v>
      </c>
      <c r="AG2989" s="1" t="s">
        <v>17</v>
      </c>
      <c r="AH2989" s="92">
        <v>7.8217061824411693E-6</v>
      </c>
      <c r="AI2989" s="92">
        <v>1.4320017944777653E-3</v>
      </c>
      <c r="AJ2989" s="92">
        <v>2.8806215110954177E-4</v>
      </c>
    </row>
    <row r="2990" spans="1:36" x14ac:dyDescent="0.25">
      <c r="A2990" s="1">
        <v>13918</v>
      </c>
      <c r="B2990" s="1">
        <v>14337</v>
      </c>
      <c r="C2990" s="1" t="s">
        <v>2285</v>
      </c>
      <c r="D2990" s="1">
        <v>520038688</v>
      </c>
      <c r="E2990" s="1" t="s">
        <v>429</v>
      </c>
      <c r="F2990" s="1" t="s">
        <v>2286</v>
      </c>
      <c r="G2990" s="1" t="s">
        <v>2287</v>
      </c>
      <c r="H2990" s="1" t="s">
        <v>76</v>
      </c>
      <c r="I2990" s="1" t="s">
        <v>228</v>
      </c>
      <c r="J2990" s="1" t="s">
        <v>53</v>
      </c>
      <c r="K2990" s="1" t="s">
        <v>53</v>
      </c>
      <c r="L2990" s="1" t="s">
        <v>821</v>
      </c>
      <c r="M2990" s="1" t="s">
        <v>311</v>
      </c>
      <c r="N2990" s="1" t="s">
        <v>140</v>
      </c>
      <c r="O2990" s="1" t="s">
        <v>62</v>
      </c>
      <c r="P2990" s="1" t="s">
        <v>298</v>
      </c>
      <c r="Q2990" s="1" t="s">
        <v>298</v>
      </c>
      <c r="R2990" s="1" t="s">
        <v>298</v>
      </c>
      <c r="S2990" s="1" t="s">
        <v>1207</v>
      </c>
      <c r="T2990" s="93">
        <v>2.8410000000000002</v>
      </c>
      <c r="U2990" s="94">
        <v>47300</v>
      </c>
      <c r="V2990" s="92">
        <v>7.1099999999999997E-2</v>
      </c>
      <c r="W2990" s="92">
        <v>6.54E-2</v>
      </c>
      <c r="X2990" s="1" t="s">
        <v>636</v>
      </c>
      <c r="Y2990" s="145" t="s">
        <v>3491</v>
      </c>
      <c r="Z2990" s="91">
        <v>3000</v>
      </c>
      <c r="AA2990" s="91">
        <v>1</v>
      </c>
      <c r="AB2990" s="91">
        <v>101.89</v>
      </c>
      <c r="AC2990" s="91">
        <v>0</v>
      </c>
      <c r="AD2990" s="91">
        <v>3.0567000000000002</v>
      </c>
      <c r="AE2990" s="145" t="s">
        <v>3491</v>
      </c>
      <c r="AF2990" s="145" t="s">
        <v>3491</v>
      </c>
      <c r="AG2990" s="1" t="s">
        <v>17</v>
      </c>
      <c r="AH2990" s="92">
        <v>2.3076923076923099E-5</v>
      </c>
      <c r="AI2990" s="92">
        <v>1.1211084777697146E-3</v>
      </c>
      <c r="AJ2990" s="92">
        <v>2.2552270603212735E-4</v>
      </c>
    </row>
    <row r="2991" spans="1:36" x14ac:dyDescent="0.25">
      <c r="A2991" s="1">
        <v>13918</v>
      </c>
      <c r="B2991" s="1">
        <v>14337</v>
      </c>
      <c r="C2991" s="1" t="s">
        <v>1457</v>
      </c>
      <c r="D2991" s="1">
        <v>515846558</v>
      </c>
      <c r="E2991" s="1" t="s">
        <v>429</v>
      </c>
      <c r="F2991" s="1" t="s">
        <v>2288</v>
      </c>
      <c r="G2991" s="1" t="s">
        <v>2289</v>
      </c>
      <c r="H2991" s="1" t="s">
        <v>76</v>
      </c>
      <c r="I2991" s="1" t="s">
        <v>623</v>
      </c>
      <c r="J2991" s="1" t="s">
        <v>53</v>
      </c>
      <c r="K2991" s="1" t="s">
        <v>53</v>
      </c>
      <c r="L2991" s="1" t="s">
        <v>821</v>
      </c>
      <c r="M2991" s="1" t="s">
        <v>311</v>
      </c>
      <c r="N2991" s="1" t="s">
        <v>708</v>
      </c>
      <c r="O2991" s="110" t="s">
        <v>55</v>
      </c>
      <c r="P2991" s="1" t="s">
        <v>1366</v>
      </c>
      <c r="Q2991" s="1" t="s">
        <v>65</v>
      </c>
      <c r="R2991" s="1" t="s">
        <v>57</v>
      </c>
      <c r="S2991" s="1" t="s">
        <v>1207</v>
      </c>
      <c r="T2991" s="93">
        <v>3.4020000000000001</v>
      </c>
      <c r="U2991" s="94">
        <v>47483</v>
      </c>
      <c r="V2991" s="92">
        <v>0.04</v>
      </c>
      <c r="W2991" s="92">
        <v>-9.9299999999999999E-2</v>
      </c>
      <c r="X2991" s="1" t="s">
        <v>636</v>
      </c>
      <c r="Y2991" s="145" t="s">
        <v>3491</v>
      </c>
      <c r="Z2991" s="91">
        <v>3000</v>
      </c>
      <c r="AA2991" s="91">
        <v>1</v>
      </c>
      <c r="AB2991" s="91">
        <v>162.30000000000001</v>
      </c>
      <c r="AC2991" s="91">
        <v>0</v>
      </c>
      <c r="AD2991" s="91">
        <v>4.8689999999999998</v>
      </c>
      <c r="AE2991" s="145" t="s">
        <v>3491</v>
      </c>
      <c r="AF2991" s="145" t="s">
        <v>3491</v>
      </c>
      <c r="AG2991" s="1" t="s">
        <v>17</v>
      </c>
      <c r="AH2991" s="92">
        <v>1.38144027802978E-5</v>
      </c>
      <c r="AI2991" s="92">
        <v>1.7858073014233456E-3</v>
      </c>
      <c r="AJ2991" s="92">
        <v>3.592338324567108E-4</v>
      </c>
    </row>
    <row r="2992" spans="1:36" x14ac:dyDescent="0.25">
      <c r="A2992" s="1">
        <v>13918</v>
      </c>
      <c r="B2992" s="1">
        <v>14337</v>
      </c>
      <c r="C2992" s="1" t="s">
        <v>1789</v>
      </c>
      <c r="D2992" s="1">
        <v>515983476</v>
      </c>
      <c r="E2992" s="1" t="s">
        <v>429</v>
      </c>
      <c r="F2992" s="1" t="s">
        <v>1790</v>
      </c>
      <c r="G2992" s="1" t="s">
        <v>1791</v>
      </c>
      <c r="H2992" s="1" t="s">
        <v>76</v>
      </c>
      <c r="I2992" s="1" t="s">
        <v>228</v>
      </c>
      <c r="J2992" s="1" t="s">
        <v>53</v>
      </c>
      <c r="K2992" s="1" t="s">
        <v>53</v>
      </c>
      <c r="L2992" s="1" t="s">
        <v>821</v>
      </c>
      <c r="M2992" s="1" t="s">
        <v>311</v>
      </c>
      <c r="N2992" s="1" t="s">
        <v>708</v>
      </c>
      <c r="O2992" s="1" t="s">
        <v>62</v>
      </c>
      <c r="P2992" s="1" t="s">
        <v>1366</v>
      </c>
      <c r="Q2992" s="1" t="s">
        <v>65</v>
      </c>
      <c r="R2992" s="1" t="s">
        <v>57</v>
      </c>
      <c r="S2992" s="1" t="s">
        <v>1207</v>
      </c>
      <c r="T2992" s="93">
        <v>4.6970000000000001</v>
      </c>
      <c r="U2992" s="94">
        <v>48395</v>
      </c>
      <c r="V2992" s="92">
        <v>5.8799999999999998E-2</v>
      </c>
      <c r="W2992" s="92">
        <v>4.7699999999999999E-2</v>
      </c>
      <c r="X2992" s="1" t="s">
        <v>636</v>
      </c>
      <c r="Y2992" s="145" t="s">
        <v>3491</v>
      </c>
      <c r="Z2992" s="91">
        <v>10000</v>
      </c>
      <c r="AA2992" s="91">
        <v>1</v>
      </c>
      <c r="AB2992" s="91">
        <v>105.46</v>
      </c>
      <c r="AC2992" s="91">
        <v>0</v>
      </c>
      <c r="AD2992" s="91">
        <v>10.545999999999999</v>
      </c>
      <c r="AE2992" s="145" t="s">
        <v>3491</v>
      </c>
      <c r="AF2992" s="145" t="s">
        <v>3491</v>
      </c>
      <c r="AG2992" s="1" t="s">
        <v>17</v>
      </c>
      <c r="AH2992" s="92">
        <v>1.07478112082474E-5</v>
      </c>
      <c r="AI2992" s="92">
        <v>3.8679654550853567E-3</v>
      </c>
      <c r="AJ2992" s="92">
        <v>7.7808174103275254E-4</v>
      </c>
    </row>
    <row r="2993" spans="1:36" x14ac:dyDescent="0.25">
      <c r="A2993" s="1">
        <v>13918</v>
      </c>
      <c r="B2993" s="1">
        <v>14337</v>
      </c>
      <c r="C2993" s="1" t="s">
        <v>1503</v>
      </c>
      <c r="D2993" s="1">
        <v>513201582</v>
      </c>
      <c r="E2993" s="1" t="s">
        <v>429</v>
      </c>
      <c r="F2993" s="1" t="s">
        <v>2361</v>
      </c>
      <c r="G2993" s="1" t="s">
        <v>2362</v>
      </c>
      <c r="H2993" s="1" t="s">
        <v>76</v>
      </c>
      <c r="I2993" s="1" t="s">
        <v>228</v>
      </c>
      <c r="J2993" s="1" t="s">
        <v>53</v>
      </c>
      <c r="K2993" s="1" t="s">
        <v>53</v>
      </c>
      <c r="L2993" s="1" t="s">
        <v>821</v>
      </c>
      <c r="M2993" s="1" t="s">
        <v>311</v>
      </c>
      <c r="N2993" s="1" t="s">
        <v>140</v>
      </c>
      <c r="O2993" s="1" t="s">
        <v>62</v>
      </c>
      <c r="P2993" s="1" t="s">
        <v>1474</v>
      </c>
      <c r="Q2993" s="1" t="s">
        <v>70</v>
      </c>
      <c r="R2993" s="1" t="s">
        <v>57</v>
      </c>
      <c r="S2993" s="1" t="s">
        <v>1207</v>
      </c>
      <c r="T2993" s="93">
        <v>2.3420000000000001</v>
      </c>
      <c r="U2993" s="94">
        <v>47483</v>
      </c>
      <c r="V2993" s="92">
        <v>5.6899999999999999E-2</v>
      </c>
      <c r="W2993" s="92">
        <v>5.0099999999999999E-2</v>
      </c>
      <c r="X2993" s="1" t="s">
        <v>636</v>
      </c>
      <c r="Y2993" s="145" t="s">
        <v>3491</v>
      </c>
      <c r="Z2993" s="91">
        <v>9000</v>
      </c>
      <c r="AA2993" s="91">
        <v>1</v>
      </c>
      <c r="AB2993" s="91">
        <v>101.71</v>
      </c>
      <c r="AC2993" s="91">
        <v>0</v>
      </c>
      <c r="AD2993" s="91">
        <v>9.1539000000000001</v>
      </c>
      <c r="AE2993" s="145" t="s">
        <v>3491</v>
      </c>
      <c r="AF2993" s="145" t="s">
        <v>3491</v>
      </c>
      <c r="AG2993" s="1" t="s">
        <v>17</v>
      </c>
      <c r="AH2993" s="92">
        <v>2.9032258064516099E-5</v>
      </c>
      <c r="AI2993" s="92">
        <v>3.3573837454301016E-3</v>
      </c>
      <c r="AJ2993" s="92">
        <v>6.7537288538210827E-4</v>
      </c>
    </row>
    <row r="2994" spans="1:36" x14ac:dyDescent="0.25">
      <c r="A2994" s="1">
        <v>13918</v>
      </c>
      <c r="B2994" s="1">
        <v>14337</v>
      </c>
      <c r="C2994" s="1" t="s">
        <v>1523</v>
      </c>
      <c r="D2994" s="1">
        <v>520029935</v>
      </c>
      <c r="E2994" s="1" t="s">
        <v>429</v>
      </c>
      <c r="F2994" s="1" t="s">
        <v>1792</v>
      </c>
      <c r="G2994" s="1" t="s">
        <v>1793</v>
      </c>
      <c r="H2994" s="1" t="s">
        <v>76</v>
      </c>
      <c r="I2994" s="1" t="s">
        <v>229</v>
      </c>
      <c r="J2994" s="1" t="s">
        <v>53</v>
      </c>
      <c r="K2994" s="1" t="s">
        <v>53</v>
      </c>
      <c r="L2994" s="1" t="s">
        <v>821</v>
      </c>
      <c r="M2994" s="1" t="s">
        <v>311</v>
      </c>
      <c r="N2994" s="1" t="s">
        <v>256</v>
      </c>
      <c r="O2994" s="1" t="s">
        <v>62</v>
      </c>
      <c r="P2994" s="1" t="s">
        <v>1206</v>
      </c>
      <c r="Q2994" s="1" t="s">
        <v>65</v>
      </c>
      <c r="R2994" s="1" t="s">
        <v>57</v>
      </c>
      <c r="S2994" s="1" t="s">
        <v>1207</v>
      </c>
      <c r="T2994" s="93">
        <v>4.34</v>
      </c>
      <c r="U2994" s="94">
        <v>49388</v>
      </c>
      <c r="V2994" s="92">
        <v>2.4E-2</v>
      </c>
      <c r="W2994" s="92">
        <v>2.2800000000000001E-2</v>
      </c>
      <c r="X2994" s="1" t="s">
        <v>636</v>
      </c>
      <c r="Y2994" s="145" t="s">
        <v>3491</v>
      </c>
      <c r="Z2994" s="91">
        <v>46000</v>
      </c>
      <c r="AA2994" s="91">
        <v>1</v>
      </c>
      <c r="AB2994" s="91">
        <v>105.25</v>
      </c>
      <c r="AC2994" s="91">
        <v>0</v>
      </c>
      <c r="AD2994" s="91">
        <v>48.414999999999999</v>
      </c>
      <c r="AE2994" s="145" t="s">
        <v>3491</v>
      </c>
      <c r="AF2994" s="145" t="s">
        <v>3491</v>
      </c>
      <c r="AG2994" s="1" t="s">
        <v>17</v>
      </c>
      <c r="AH2994" s="92">
        <v>1.09918495435634E-5</v>
      </c>
      <c r="AI2994" s="92">
        <v>1.7757211028632425E-2</v>
      </c>
      <c r="AJ2994" s="92">
        <v>3.572048880343326E-3</v>
      </c>
    </row>
    <row r="2995" spans="1:36" x14ac:dyDescent="0.25">
      <c r="A2995" s="1">
        <v>13918</v>
      </c>
      <c r="B2995" s="1">
        <v>14337</v>
      </c>
      <c r="C2995" s="1" t="s">
        <v>1612</v>
      </c>
      <c r="D2995" s="1">
        <v>550263107</v>
      </c>
      <c r="E2995" s="1" t="s">
        <v>432</v>
      </c>
      <c r="F2995" s="1" t="s">
        <v>1794</v>
      </c>
      <c r="G2995" s="1" t="s">
        <v>1795</v>
      </c>
      <c r="H2995" s="1" t="s">
        <v>76</v>
      </c>
      <c r="I2995" s="1" t="s">
        <v>228</v>
      </c>
      <c r="J2995" s="1" t="s">
        <v>53</v>
      </c>
      <c r="K2995" s="1" t="s">
        <v>53</v>
      </c>
      <c r="L2995" s="1" t="s">
        <v>821</v>
      </c>
      <c r="M2995" s="1" t="s">
        <v>311</v>
      </c>
      <c r="N2995" s="1" t="s">
        <v>267</v>
      </c>
      <c r="O2995" s="1" t="s">
        <v>62</v>
      </c>
      <c r="P2995" s="1" t="s">
        <v>1796</v>
      </c>
      <c r="Q2995" s="1" t="s">
        <v>65</v>
      </c>
      <c r="R2995" s="1" t="s">
        <v>57</v>
      </c>
      <c r="S2995" s="1" t="s">
        <v>1207</v>
      </c>
      <c r="T2995" s="93">
        <v>3.61</v>
      </c>
      <c r="U2995" s="94">
        <v>47664</v>
      </c>
      <c r="V2995" s="92">
        <v>0.06</v>
      </c>
      <c r="W2995" s="92">
        <v>5.6399999999999999E-2</v>
      </c>
      <c r="X2995" s="1" t="s">
        <v>636</v>
      </c>
      <c r="Y2995" s="145" t="s">
        <v>3491</v>
      </c>
      <c r="Z2995" s="91">
        <v>10000</v>
      </c>
      <c r="AA2995" s="91">
        <v>1</v>
      </c>
      <c r="AB2995" s="91">
        <v>101.58</v>
      </c>
      <c r="AC2995" s="91">
        <v>0</v>
      </c>
      <c r="AD2995" s="91">
        <v>10.157999999999999</v>
      </c>
      <c r="AE2995" s="145" t="s">
        <v>3491</v>
      </c>
      <c r="AF2995" s="145" t="s">
        <v>3491</v>
      </c>
      <c r="AG2995" s="1" t="s">
        <v>17</v>
      </c>
      <c r="AH2995" s="92">
        <v>1.0000000000000001E-5</v>
      </c>
      <c r="AI2995" s="92">
        <v>3.7256583626737202E-3</v>
      </c>
      <c r="AJ2995" s="92">
        <v>7.4945517972792536E-4</v>
      </c>
    </row>
    <row r="2996" spans="1:36" x14ac:dyDescent="0.25">
      <c r="A2996" s="1">
        <v>13918</v>
      </c>
      <c r="B2996" s="1">
        <v>14337</v>
      </c>
      <c r="C2996" s="1" t="s">
        <v>1514</v>
      </c>
      <c r="D2996" s="1">
        <v>510488190</v>
      </c>
      <c r="E2996" s="1" t="s">
        <v>429</v>
      </c>
      <c r="F2996" s="1" t="s">
        <v>1797</v>
      </c>
      <c r="G2996" s="1" t="s">
        <v>1798</v>
      </c>
      <c r="H2996" s="1" t="s">
        <v>76</v>
      </c>
      <c r="I2996" s="1" t="s">
        <v>228</v>
      </c>
      <c r="J2996" s="1" t="s">
        <v>53</v>
      </c>
      <c r="K2996" s="1" t="s">
        <v>53</v>
      </c>
      <c r="L2996" s="1" t="s">
        <v>821</v>
      </c>
      <c r="M2996" s="1" t="s">
        <v>311</v>
      </c>
      <c r="N2996" s="1" t="s">
        <v>140</v>
      </c>
      <c r="O2996" s="1" t="s">
        <v>62</v>
      </c>
      <c r="P2996" s="1" t="s">
        <v>1329</v>
      </c>
      <c r="Q2996" s="1" t="s">
        <v>65</v>
      </c>
      <c r="R2996" s="1" t="s">
        <v>57</v>
      </c>
      <c r="S2996" s="1" t="s">
        <v>1207</v>
      </c>
      <c r="T2996" s="93">
        <v>4.8239999999999998</v>
      </c>
      <c r="U2996" s="94">
        <v>48579</v>
      </c>
      <c r="V2996" s="92">
        <v>5.74E-2</v>
      </c>
      <c r="W2996" s="92">
        <v>4.8899999999999999E-2</v>
      </c>
      <c r="X2996" s="1" t="s">
        <v>636</v>
      </c>
      <c r="Y2996" s="145" t="s">
        <v>3491</v>
      </c>
      <c r="Z2996" s="91">
        <v>8000</v>
      </c>
      <c r="AA2996" s="91">
        <v>1</v>
      </c>
      <c r="AB2996" s="91">
        <v>104.37</v>
      </c>
      <c r="AC2996" s="91">
        <v>0</v>
      </c>
      <c r="AD2996" s="91">
        <v>8.3496000000000006</v>
      </c>
      <c r="AE2996" s="145" t="s">
        <v>3491</v>
      </c>
      <c r="AF2996" s="145" t="s">
        <v>3491</v>
      </c>
      <c r="AG2996" s="1" t="s">
        <v>17</v>
      </c>
      <c r="AH2996" s="92">
        <v>2.0000000000000002E-5</v>
      </c>
      <c r="AI2996" s="92">
        <v>3.0623899453613409E-3</v>
      </c>
      <c r="AJ2996" s="92">
        <v>6.160317945123337E-4</v>
      </c>
    </row>
    <row r="2997" spans="1:36" x14ac:dyDescent="0.25">
      <c r="A2997" s="1">
        <v>13918</v>
      </c>
      <c r="B2997" s="1">
        <v>14337</v>
      </c>
      <c r="C2997" s="1" t="s">
        <v>2363</v>
      </c>
      <c r="D2997" s="1">
        <v>510542855</v>
      </c>
      <c r="E2997" s="1" t="s">
        <v>429</v>
      </c>
      <c r="F2997" s="1" t="s">
        <v>2364</v>
      </c>
      <c r="G2997" s="1" t="s">
        <v>2365</v>
      </c>
      <c r="H2997" s="1" t="s">
        <v>76</v>
      </c>
      <c r="I2997" s="1" t="s">
        <v>228</v>
      </c>
      <c r="J2997" s="1" t="s">
        <v>53</v>
      </c>
      <c r="K2997" s="1" t="s">
        <v>53</v>
      </c>
      <c r="L2997" s="1" t="s">
        <v>821</v>
      </c>
      <c r="M2997" s="1" t="s">
        <v>311</v>
      </c>
      <c r="N2997" s="1" t="s">
        <v>140</v>
      </c>
      <c r="O2997" s="110" t="s">
        <v>55</v>
      </c>
      <c r="P2997" s="1" t="s">
        <v>298</v>
      </c>
      <c r="Q2997" s="1" t="s">
        <v>298</v>
      </c>
      <c r="R2997" s="1" t="s">
        <v>298</v>
      </c>
      <c r="S2997" s="1" t="s">
        <v>1207</v>
      </c>
      <c r="T2997" s="93">
        <v>2.4489999999999998</v>
      </c>
      <c r="U2997" s="94">
        <v>47118</v>
      </c>
      <c r="V2997" s="92">
        <v>5.7299999999999997E-2</v>
      </c>
      <c r="W2997" s="92">
        <v>4.6699999999999998E-2</v>
      </c>
      <c r="X2997" s="1" t="s">
        <v>636</v>
      </c>
      <c r="Y2997" s="145" t="s">
        <v>3491</v>
      </c>
      <c r="Z2997" s="91">
        <v>3000</v>
      </c>
      <c r="AA2997" s="91">
        <v>1</v>
      </c>
      <c r="AB2997" s="91">
        <v>102.7</v>
      </c>
      <c r="AC2997" s="91">
        <v>0</v>
      </c>
      <c r="AD2997" s="91">
        <v>3.081</v>
      </c>
      <c r="AE2997" s="145" t="s">
        <v>3491</v>
      </c>
      <c r="AF2997" s="145" t="s">
        <v>3491</v>
      </c>
      <c r="AG2997" s="1" t="s">
        <v>17</v>
      </c>
      <c r="AH2997" s="92">
        <v>2.4390243902438999E-5</v>
      </c>
      <c r="AI2997" s="92">
        <v>1.1300210095882785E-3</v>
      </c>
      <c r="AJ2997" s="92">
        <v>2.2731555510353791E-4</v>
      </c>
    </row>
    <row r="2998" spans="1:36" x14ac:dyDescent="0.25">
      <c r="A2998" s="1">
        <v>13918</v>
      </c>
      <c r="B2998" s="1">
        <v>14337</v>
      </c>
      <c r="C2998" s="1" t="s">
        <v>1517</v>
      </c>
      <c r="D2998" s="1">
        <v>1630</v>
      </c>
      <c r="E2998" s="1" t="s">
        <v>2</v>
      </c>
      <c r="F2998" s="1" t="s">
        <v>2203</v>
      </c>
      <c r="G2998" s="1" t="s">
        <v>2204</v>
      </c>
      <c r="H2998" s="1" t="s">
        <v>76</v>
      </c>
      <c r="I2998" s="1" t="s">
        <v>228</v>
      </c>
      <c r="J2998" s="1" t="s">
        <v>53</v>
      </c>
      <c r="K2998" s="1" t="s">
        <v>53</v>
      </c>
      <c r="L2998" s="1" t="s">
        <v>821</v>
      </c>
      <c r="M2998" s="1" t="s">
        <v>311</v>
      </c>
      <c r="N2998" s="1" t="s">
        <v>652</v>
      </c>
      <c r="O2998" s="1" t="s">
        <v>62</v>
      </c>
      <c r="P2998" s="1" t="s">
        <v>1319</v>
      </c>
      <c r="Q2998" s="1" t="s">
        <v>65</v>
      </c>
      <c r="R2998" s="1" t="s">
        <v>57</v>
      </c>
      <c r="S2998" s="1" t="s">
        <v>1207</v>
      </c>
      <c r="T2998" s="93">
        <v>3.22</v>
      </c>
      <c r="U2998" s="94">
        <v>47345</v>
      </c>
      <c r="V2998" s="92">
        <v>5.5300000000000002E-2</v>
      </c>
      <c r="W2998" s="92">
        <v>5.1999999999999998E-2</v>
      </c>
      <c r="X2998" s="1" t="s">
        <v>636</v>
      </c>
      <c r="Y2998" s="145" t="s">
        <v>3491</v>
      </c>
      <c r="Z2998" s="91">
        <v>75000</v>
      </c>
      <c r="AA2998" s="91">
        <v>1</v>
      </c>
      <c r="AB2998" s="91">
        <v>103.36</v>
      </c>
      <c r="AC2998" s="91">
        <v>0</v>
      </c>
      <c r="AD2998" s="91">
        <v>77.52</v>
      </c>
      <c r="AE2998" s="145" t="s">
        <v>3491</v>
      </c>
      <c r="AF2998" s="145" t="s">
        <v>3491</v>
      </c>
      <c r="AG2998" s="1" t="s">
        <v>17</v>
      </c>
      <c r="AH2998" s="92">
        <v>7.2143131973836106E-5</v>
      </c>
      <c r="AI2998" s="92">
        <v>2.8432076813788818E-2</v>
      </c>
      <c r="AJ2998" s="92">
        <v>5.7194098771912553E-3</v>
      </c>
    </row>
    <row r="2999" spans="1:36" x14ac:dyDescent="0.25">
      <c r="A2999" s="1">
        <v>13918</v>
      </c>
      <c r="B2999" s="1">
        <v>14337</v>
      </c>
      <c r="C2999" s="1" t="s">
        <v>1799</v>
      </c>
      <c r="D2999" s="1">
        <v>520033309</v>
      </c>
      <c r="E2999" s="1" t="s">
        <v>429</v>
      </c>
      <c r="F2999" s="1" t="s">
        <v>1800</v>
      </c>
      <c r="G2999" s="1" t="s">
        <v>1801</v>
      </c>
      <c r="H2999" s="1" t="s">
        <v>76</v>
      </c>
      <c r="I2999" s="1" t="s">
        <v>228</v>
      </c>
      <c r="J2999" s="1" t="s">
        <v>53</v>
      </c>
      <c r="K2999" s="1" t="s">
        <v>53</v>
      </c>
      <c r="L2999" s="1" t="s">
        <v>821</v>
      </c>
      <c r="M2999" s="1" t="s">
        <v>311</v>
      </c>
      <c r="N2999" s="1" t="s">
        <v>140</v>
      </c>
      <c r="O2999" s="1" t="s">
        <v>62</v>
      </c>
      <c r="P2999" s="1" t="s">
        <v>298</v>
      </c>
      <c r="Q2999" s="1" t="s">
        <v>298</v>
      </c>
      <c r="R2999" s="1" t="s">
        <v>298</v>
      </c>
      <c r="S2999" s="1" t="s">
        <v>1207</v>
      </c>
      <c r="T2999" s="93">
        <v>3.133</v>
      </c>
      <c r="U2999" s="94">
        <v>47484</v>
      </c>
      <c r="V2999" s="92">
        <v>4.4999999999999998E-2</v>
      </c>
      <c r="W2999" s="92">
        <v>6.3899999999999998E-2</v>
      </c>
      <c r="X2999" s="1" t="s">
        <v>636</v>
      </c>
      <c r="Y2999" s="145" t="s">
        <v>3491</v>
      </c>
      <c r="Z2999" s="91">
        <v>5000</v>
      </c>
      <c r="AA2999" s="91">
        <v>1</v>
      </c>
      <c r="AB2999" s="91">
        <v>94.64</v>
      </c>
      <c r="AC2999" s="91">
        <v>0.1125</v>
      </c>
      <c r="AD2999" s="91">
        <v>4.8445</v>
      </c>
      <c r="AE2999" s="145" t="s">
        <v>3491</v>
      </c>
      <c r="AF2999" s="145" t="s">
        <v>3491</v>
      </c>
      <c r="AG2999" s="1" t="s">
        <v>17</v>
      </c>
      <c r="AH2999" s="92">
        <v>1.2068491100694699E-5</v>
      </c>
      <c r="AI2999" s="92">
        <v>1.7768214154334357E-3</v>
      </c>
      <c r="AJ2999" s="92">
        <v>3.5742622742586481E-4</v>
      </c>
    </row>
    <row r="3000" spans="1:36" x14ac:dyDescent="0.25">
      <c r="A3000" s="1">
        <v>13918</v>
      </c>
      <c r="B3000" s="1">
        <v>14337</v>
      </c>
      <c r="C3000" s="1" t="s">
        <v>1802</v>
      </c>
      <c r="D3000" s="1">
        <v>550012405</v>
      </c>
      <c r="E3000" s="1" t="s">
        <v>432</v>
      </c>
      <c r="F3000" s="1" t="s">
        <v>2205</v>
      </c>
      <c r="G3000" s="1" t="s">
        <v>1804</v>
      </c>
      <c r="H3000" s="1" t="s">
        <v>76</v>
      </c>
      <c r="I3000" s="1" t="s">
        <v>228</v>
      </c>
      <c r="J3000" s="1" t="s">
        <v>53</v>
      </c>
      <c r="K3000" s="1" t="s">
        <v>53</v>
      </c>
      <c r="L3000" s="1" t="s">
        <v>821</v>
      </c>
      <c r="M3000" s="1" t="s">
        <v>311</v>
      </c>
      <c r="N3000" s="1" t="s">
        <v>267</v>
      </c>
      <c r="O3000" s="1" t="s">
        <v>62</v>
      </c>
      <c r="P3000" s="1" t="s">
        <v>298</v>
      </c>
      <c r="Q3000" s="1" t="s">
        <v>298</v>
      </c>
      <c r="R3000" s="1" t="s">
        <v>298</v>
      </c>
      <c r="S3000" s="1" t="s">
        <v>1207</v>
      </c>
      <c r="T3000" s="93">
        <v>2.8780000000000001</v>
      </c>
      <c r="U3000" s="94">
        <v>47573</v>
      </c>
      <c r="V3000" s="92">
        <v>7.8E-2</v>
      </c>
      <c r="W3000" s="92">
        <v>9.4600000000000004E-2</v>
      </c>
      <c r="X3000" s="1" t="s">
        <v>636</v>
      </c>
      <c r="Y3000" s="145" t="s">
        <v>3491</v>
      </c>
      <c r="Z3000" s="91">
        <v>3000</v>
      </c>
      <c r="AA3000" s="91">
        <v>1</v>
      </c>
      <c r="AB3000" s="91">
        <v>97.94</v>
      </c>
      <c r="AC3000" s="91">
        <v>0</v>
      </c>
      <c r="AD3000" s="91">
        <v>2.9382000000000001</v>
      </c>
      <c r="AE3000" s="145" t="s">
        <v>3491</v>
      </c>
      <c r="AF3000" s="145" t="s">
        <v>3491</v>
      </c>
      <c r="AG3000" s="1" t="s">
        <v>17</v>
      </c>
      <c r="AH3000" s="92">
        <v>1.8748125187481299E-5</v>
      </c>
      <c r="AI3000" s="92">
        <v>1.0776461312470885E-3</v>
      </c>
      <c r="AJ3000" s="92">
        <v>2.1677980006660667E-4</v>
      </c>
    </row>
    <row r="3001" spans="1:36" x14ac:dyDescent="0.25">
      <c r="A3001" s="1">
        <v>13918</v>
      </c>
      <c r="B3001" s="1">
        <v>14337</v>
      </c>
      <c r="C3001" s="1" t="s">
        <v>2290</v>
      </c>
      <c r="D3001" s="1">
        <v>510920879</v>
      </c>
      <c r="E3001" s="1" t="s">
        <v>429</v>
      </c>
      <c r="F3001" s="1" t="s">
        <v>2291</v>
      </c>
      <c r="G3001" s="1" t="s">
        <v>2292</v>
      </c>
      <c r="H3001" s="1" t="s">
        <v>76</v>
      </c>
      <c r="I3001" s="1" t="s">
        <v>229</v>
      </c>
      <c r="J3001" s="1" t="s">
        <v>53</v>
      </c>
      <c r="K3001" s="1" t="s">
        <v>53</v>
      </c>
      <c r="L3001" s="1" t="s">
        <v>821</v>
      </c>
      <c r="M3001" s="1" t="s">
        <v>311</v>
      </c>
      <c r="N3001" s="1" t="s">
        <v>651</v>
      </c>
      <c r="O3001" s="1" t="s">
        <v>62</v>
      </c>
      <c r="P3001" s="1" t="s">
        <v>298</v>
      </c>
      <c r="Q3001" s="1" t="s">
        <v>298</v>
      </c>
      <c r="R3001" s="1" t="s">
        <v>298</v>
      </c>
      <c r="S3001" s="1" t="s">
        <v>1207</v>
      </c>
      <c r="T3001" s="93">
        <v>3.726</v>
      </c>
      <c r="U3001" s="94">
        <v>47573</v>
      </c>
      <c r="V3001" s="92">
        <v>4.5999999999999999E-2</v>
      </c>
      <c r="W3001" s="92">
        <v>5.45E-2</v>
      </c>
      <c r="X3001" s="1" t="s">
        <v>636</v>
      </c>
      <c r="Y3001" s="145" t="s">
        <v>3491</v>
      </c>
      <c r="Z3001" s="91">
        <v>2000</v>
      </c>
      <c r="AA3001" s="91">
        <v>1</v>
      </c>
      <c r="AB3001" s="91">
        <v>100.93</v>
      </c>
      <c r="AC3001" s="91">
        <v>0</v>
      </c>
      <c r="AD3001" s="91">
        <v>2.0186000000000002</v>
      </c>
      <c r="AE3001" s="145" t="s">
        <v>3491</v>
      </c>
      <c r="AF3001" s="145" t="s">
        <v>3491</v>
      </c>
      <c r="AG3001" s="1" t="s">
        <v>17</v>
      </c>
      <c r="AH3001" s="92">
        <v>1.5037593984962401E-5</v>
      </c>
      <c r="AI3001" s="92">
        <v>7.403636513972409E-4</v>
      </c>
      <c r="AJ3001" s="92">
        <v>1.4893189858227902E-4</v>
      </c>
    </row>
    <row r="3002" spans="1:36" x14ac:dyDescent="0.25">
      <c r="A3002" s="1">
        <v>13918</v>
      </c>
      <c r="B3002" s="1">
        <v>14337</v>
      </c>
      <c r="C3002" s="1" t="s">
        <v>1828</v>
      </c>
      <c r="D3002" s="1">
        <v>516167343</v>
      </c>
      <c r="E3002" s="1" t="s">
        <v>429</v>
      </c>
      <c r="F3002" s="1" t="s">
        <v>2293</v>
      </c>
      <c r="G3002" s="1" t="s">
        <v>2294</v>
      </c>
      <c r="H3002" s="1" t="s">
        <v>76</v>
      </c>
      <c r="I3002" s="1" t="s">
        <v>229</v>
      </c>
      <c r="J3002" s="1" t="s">
        <v>53</v>
      </c>
      <c r="K3002" s="1" t="s">
        <v>53</v>
      </c>
      <c r="L3002" s="1" t="s">
        <v>821</v>
      </c>
      <c r="M3002" s="1" t="s">
        <v>311</v>
      </c>
      <c r="N3002" s="1" t="s">
        <v>156</v>
      </c>
      <c r="O3002" s="1" t="s">
        <v>62</v>
      </c>
      <c r="P3002" s="1" t="s">
        <v>298</v>
      </c>
      <c r="Q3002" s="1" t="s">
        <v>298</v>
      </c>
      <c r="R3002" s="1" t="s">
        <v>298</v>
      </c>
      <c r="S3002" s="1" t="s">
        <v>1207</v>
      </c>
      <c r="T3002" s="93">
        <v>3.25</v>
      </c>
      <c r="U3002" s="94">
        <v>47848</v>
      </c>
      <c r="V3002" s="92">
        <v>4.1799999999999997E-2</v>
      </c>
      <c r="W3002" s="92">
        <v>3.85E-2</v>
      </c>
      <c r="X3002" s="1" t="s">
        <v>636</v>
      </c>
      <c r="Y3002" s="145" t="s">
        <v>3491</v>
      </c>
      <c r="Z3002" s="91">
        <v>5000</v>
      </c>
      <c r="AA3002" s="91">
        <v>1</v>
      </c>
      <c r="AB3002" s="91">
        <v>103.85</v>
      </c>
      <c r="AC3002" s="91">
        <v>0</v>
      </c>
      <c r="AD3002" s="91">
        <v>5.1924999999999999</v>
      </c>
      <c r="AE3002" s="145" t="s">
        <v>3491</v>
      </c>
      <c r="AF3002" s="145" t="s">
        <v>3491</v>
      </c>
      <c r="AG3002" s="1" t="s">
        <v>17</v>
      </c>
      <c r="AH3002" s="92">
        <v>1.43303019967843E-5</v>
      </c>
      <c r="AI3002" s="92">
        <v>1.9044576735758312E-3</v>
      </c>
      <c r="AJ3002" s="92">
        <v>3.8310159684359641E-4</v>
      </c>
    </row>
    <row r="3003" spans="1:36" x14ac:dyDescent="0.25">
      <c r="A3003" s="1">
        <v>13918</v>
      </c>
      <c r="B3003" s="1">
        <v>14337</v>
      </c>
      <c r="C3003" s="1" t="s">
        <v>1805</v>
      </c>
      <c r="D3003" s="1">
        <v>512719485</v>
      </c>
      <c r="E3003" s="1" t="s">
        <v>429</v>
      </c>
      <c r="F3003" s="1" t="s">
        <v>1806</v>
      </c>
      <c r="G3003" s="1" t="s">
        <v>1807</v>
      </c>
      <c r="H3003" s="1" t="s">
        <v>76</v>
      </c>
      <c r="I3003" s="1" t="s">
        <v>228</v>
      </c>
      <c r="J3003" s="1" t="s">
        <v>53</v>
      </c>
      <c r="K3003" s="1" t="s">
        <v>53</v>
      </c>
      <c r="L3003" s="1" t="s">
        <v>821</v>
      </c>
      <c r="M3003" s="1" t="s">
        <v>311</v>
      </c>
      <c r="N3003" s="1" t="s">
        <v>651</v>
      </c>
      <c r="O3003" s="110" t="s">
        <v>55</v>
      </c>
      <c r="P3003" s="1" t="s">
        <v>1398</v>
      </c>
      <c r="Q3003" s="1" t="s">
        <v>70</v>
      </c>
      <c r="R3003" s="1" t="s">
        <v>57</v>
      </c>
      <c r="S3003" s="1" t="s">
        <v>1207</v>
      </c>
      <c r="T3003" s="93">
        <v>6.2489999999999997</v>
      </c>
      <c r="U3003" s="94">
        <v>49491</v>
      </c>
      <c r="V3003" s="92">
        <v>5.2900000000000003E-2</v>
      </c>
      <c r="W3003" s="92">
        <v>4.5400000000000003E-2</v>
      </c>
      <c r="X3003" s="1" t="s">
        <v>636</v>
      </c>
      <c r="Y3003" s="145" t="s">
        <v>3491</v>
      </c>
      <c r="Z3003" s="91">
        <v>147000</v>
      </c>
      <c r="AA3003" s="91">
        <v>1</v>
      </c>
      <c r="AB3003" s="91">
        <v>105.02</v>
      </c>
      <c r="AC3003" s="91">
        <v>0</v>
      </c>
      <c r="AD3003" s="91">
        <v>154.3794</v>
      </c>
      <c r="AE3003" s="145" t="s">
        <v>3491</v>
      </c>
      <c r="AF3003" s="145" t="s">
        <v>3491</v>
      </c>
      <c r="AG3003" s="1" t="s">
        <v>17</v>
      </c>
      <c r="AH3003" s="92">
        <v>2.6750424000000002E-4</v>
      </c>
      <c r="AI3003" s="92">
        <v>5.6621864799621127E-2</v>
      </c>
      <c r="AJ3003" s="92">
        <v>1.1390080820367127E-2</v>
      </c>
    </row>
    <row r="3004" spans="1:36" x14ac:dyDescent="0.25">
      <c r="A3004" s="1">
        <v>13918</v>
      </c>
      <c r="B3004" s="1">
        <v>14337</v>
      </c>
      <c r="C3004" s="1" t="s">
        <v>1509</v>
      </c>
      <c r="D3004" s="1">
        <v>513988824</v>
      </c>
      <c r="E3004" s="1" t="s">
        <v>429</v>
      </c>
      <c r="F3004" s="1" t="s">
        <v>2295</v>
      </c>
      <c r="G3004" s="1" t="s">
        <v>2296</v>
      </c>
      <c r="H3004" s="1" t="s">
        <v>76</v>
      </c>
      <c r="I3004" s="1" t="s">
        <v>228</v>
      </c>
      <c r="J3004" s="1" t="s">
        <v>53</v>
      </c>
      <c r="K3004" s="1" t="s">
        <v>53</v>
      </c>
      <c r="L3004" s="1" t="s">
        <v>821</v>
      </c>
      <c r="M3004" s="1" t="s">
        <v>311</v>
      </c>
      <c r="N3004" s="1" t="s">
        <v>140</v>
      </c>
      <c r="O3004" s="1" t="s">
        <v>62</v>
      </c>
      <c r="P3004" s="1" t="s">
        <v>298</v>
      </c>
      <c r="Q3004" s="1" t="s">
        <v>298</v>
      </c>
      <c r="R3004" s="1" t="s">
        <v>298</v>
      </c>
      <c r="S3004" s="1" t="s">
        <v>1207</v>
      </c>
      <c r="T3004" s="93">
        <v>3.1120000000000001</v>
      </c>
      <c r="U3004" s="94">
        <v>48029</v>
      </c>
      <c r="V3004" s="92">
        <v>6.59E-2</v>
      </c>
      <c r="W3004" s="92">
        <v>7.3200000000000001E-2</v>
      </c>
      <c r="X3004" s="1" t="s">
        <v>636</v>
      </c>
      <c r="Y3004" s="145" t="s">
        <v>3491</v>
      </c>
      <c r="Z3004" s="91">
        <v>3000</v>
      </c>
      <c r="AA3004" s="91">
        <v>1</v>
      </c>
      <c r="AB3004" s="91">
        <v>98.22</v>
      </c>
      <c r="AC3004" s="91">
        <v>0</v>
      </c>
      <c r="AD3004" s="91">
        <v>2.9466000000000001</v>
      </c>
      <c r="AE3004" s="145" t="s">
        <v>3491</v>
      </c>
      <c r="AF3004" s="145" t="s">
        <v>3491</v>
      </c>
      <c r="AG3004" s="1" t="s">
        <v>17</v>
      </c>
      <c r="AH3004" s="92">
        <v>1.24604898633915E-5</v>
      </c>
      <c r="AI3004" s="92">
        <v>1.0807270064436291E-3</v>
      </c>
      <c r="AJ3004" s="92">
        <v>2.1739955036289673E-4</v>
      </c>
    </row>
    <row r="3005" spans="1:36" x14ac:dyDescent="0.25">
      <c r="A3005" s="1">
        <v>13918</v>
      </c>
      <c r="B3005" s="1">
        <v>14337</v>
      </c>
      <c r="C3005" s="1" t="s">
        <v>2297</v>
      </c>
      <c r="D3005" s="1">
        <v>514902147</v>
      </c>
      <c r="E3005" s="1" t="s">
        <v>429</v>
      </c>
      <c r="F3005" s="1" t="s">
        <v>2298</v>
      </c>
      <c r="G3005" s="1" t="s">
        <v>2299</v>
      </c>
      <c r="H3005" s="1" t="s">
        <v>76</v>
      </c>
      <c r="I3005" s="1" t="s">
        <v>228</v>
      </c>
      <c r="J3005" s="1" t="s">
        <v>53</v>
      </c>
      <c r="K3005" s="1" t="s">
        <v>53</v>
      </c>
      <c r="L3005" s="1" t="s">
        <v>821</v>
      </c>
      <c r="M3005" s="1" t="s">
        <v>311</v>
      </c>
      <c r="N3005" s="1" t="s">
        <v>647</v>
      </c>
      <c r="O3005" s="1" t="s">
        <v>62</v>
      </c>
      <c r="P3005" s="1" t="s">
        <v>298</v>
      </c>
      <c r="Q3005" s="1" t="s">
        <v>298</v>
      </c>
      <c r="R3005" s="1" t="s">
        <v>298</v>
      </c>
      <c r="S3005" s="1" t="s">
        <v>1207</v>
      </c>
      <c r="T3005" s="93">
        <v>2.6179999999999999</v>
      </c>
      <c r="U3005" s="94">
        <v>47848</v>
      </c>
      <c r="V3005" s="92">
        <v>7.3499999999999996E-2</v>
      </c>
      <c r="W3005" s="92">
        <v>6.6699999999999995E-2</v>
      </c>
      <c r="X3005" s="1" t="s">
        <v>636</v>
      </c>
      <c r="Y3005" s="145" t="s">
        <v>3491</v>
      </c>
      <c r="Z3005" s="91">
        <v>3000</v>
      </c>
      <c r="AA3005" s="91">
        <v>1</v>
      </c>
      <c r="AB3005" s="91">
        <v>102.04</v>
      </c>
      <c r="AC3005" s="91">
        <v>0</v>
      </c>
      <c r="AD3005" s="91">
        <v>3.0611999999999999</v>
      </c>
      <c r="AE3005" s="145" t="s">
        <v>3491</v>
      </c>
      <c r="AF3005" s="145" t="s">
        <v>3491</v>
      </c>
      <c r="AG3005" s="1" t="s">
        <v>17</v>
      </c>
      <c r="AH3005" s="92">
        <v>1.0000000000000001E-5</v>
      </c>
      <c r="AI3005" s="92">
        <v>1.1227589466250043E-3</v>
      </c>
      <c r="AJ3005" s="92">
        <v>2.2585471511942559E-4</v>
      </c>
    </row>
    <row r="3006" spans="1:36" x14ac:dyDescent="0.25">
      <c r="A3006" s="1">
        <v>13918</v>
      </c>
      <c r="B3006" s="1">
        <v>14337</v>
      </c>
      <c r="C3006" s="1" t="s">
        <v>2166</v>
      </c>
      <c r="D3006" s="1">
        <v>520040304</v>
      </c>
      <c r="E3006" s="1" t="s">
        <v>429</v>
      </c>
      <c r="F3006" s="1" t="s">
        <v>2300</v>
      </c>
      <c r="G3006" s="1" t="s">
        <v>2301</v>
      </c>
      <c r="H3006" s="1" t="s">
        <v>76</v>
      </c>
      <c r="I3006" s="1" t="s">
        <v>228</v>
      </c>
      <c r="J3006" s="1" t="s">
        <v>53</v>
      </c>
      <c r="K3006" s="1" t="s">
        <v>53</v>
      </c>
      <c r="L3006" s="1" t="s">
        <v>821</v>
      </c>
      <c r="M3006" s="1" t="s">
        <v>311</v>
      </c>
      <c r="N3006" s="1" t="s">
        <v>140</v>
      </c>
      <c r="O3006" s="1" t="s">
        <v>62</v>
      </c>
      <c r="P3006" s="1" t="s">
        <v>298</v>
      </c>
      <c r="Q3006" s="1" t="s">
        <v>298</v>
      </c>
      <c r="R3006" s="1" t="s">
        <v>298</v>
      </c>
      <c r="S3006" s="1" t="s">
        <v>1207</v>
      </c>
      <c r="T3006" s="93">
        <v>2.7989999999999999</v>
      </c>
      <c r="U3006" s="94">
        <v>47300</v>
      </c>
      <c r="V3006" s="92">
        <v>6.7500000000000004E-2</v>
      </c>
      <c r="W3006" s="92">
        <v>7.1400000000000005E-2</v>
      </c>
      <c r="X3006" s="1" t="s">
        <v>636</v>
      </c>
      <c r="Y3006" s="145" t="s">
        <v>3491</v>
      </c>
      <c r="Z3006" s="91">
        <v>3000</v>
      </c>
      <c r="AA3006" s="91">
        <v>1</v>
      </c>
      <c r="AB3006" s="91">
        <v>99.3</v>
      </c>
      <c r="AC3006" s="91">
        <v>0</v>
      </c>
      <c r="AD3006" s="91">
        <v>2.9790000000000001</v>
      </c>
      <c r="AE3006" s="145" t="s">
        <v>3491</v>
      </c>
      <c r="AF3006" s="145" t="s">
        <v>3491</v>
      </c>
      <c r="AG3006" s="1" t="s">
        <v>17</v>
      </c>
      <c r="AH3006" s="92">
        <v>1.5E-5</v>
      </c>
      <c r="AI3006" s="92">
        <v>1.0926103822017142E-3</v>
      </c>
      <c r="AJ3006" s="92">
        <v>2.1979001579144417E-4</v>
      </c>
    </row>
    <row r="3007" spans="1:36" x14ac:dyDescent="0.25">
      <c r="A3007" s="1">
        <v>13918</v>
      </c>
      <c r="B3007" s="1">
        <v>14337</v>
      </c>
      <c r="C3007" s="1" t="s">
        <v>1808</v>
      </c>
      <c r="D3007" s="1">
        <v>1811308</v>
      </c>
      <c r="E3007" s="1" t="s">
        <v>430</v>
      </c>
      <c r="F3007" s="1" t="s">
        <v>1809</v>
      </c>
      <c r="G3007" s="1" t="s">
        <v>1810</v>
      </c>
      <c r="H3007" s="1" t="s">
        <v>76</v>
      </c>
      <c r="I3007" s="1" t="s">
        <v>228</v>
      </c>
      <c r="J3007" s="1" t="s">
        <v>53</v>
      </c>
      <c r="K3007" s="1" t="s">
        <v>53</v>
      </c>
      <c r="L3007" s="1" t="s">
        <v>821</v>
      </c>
      <c r="M3007" s="1" t="s">
        <v>311</v>
      </c>
      <c r="N3007" s="1" t="s">
        <v>140</v>
      </c>
      <c r="O3007" s="1" t="s">
        <v>62</v>
      </c>
      <c r="P3007" s="1" t="s">
        <v>1398</v>
      </c>
      <c r="Q3007" s="1" t="s">
        <v>70</v>
      </c>
      <c r="R3007" s="1" t="s">
        <v>57</v>
      </c>
      <c r="S3007" s="1" t="s">
        <v>1207</v>
      </c>
      <c r="T3007" s="93">
        <v>2.1040000000000001</v>
      </c>
      <c r="U3007" s="94">
        <v>46843</v>
      </c>
      <c r="V3007" s="92">
        <v>6.0199999999999997E-2</v>
      </c>
      <c r="W3007" s="92">
        <v>6.4100000000000004E-2</v>
      </c>
      <c r="X3007" s="1" t="s">
        <v>636</v>
      </c>
      <c r="Y3007" s="145" t="s">
        <v>3491</v>
      </c>
      <c r="Z3007" s="91">
        <v>10000</v>
      </c>
      <c r="AA3007" s="91">
        <v>1</v>
      </c>
      <c r="AB3007" s="91">
        <v>100.92</v>
      </c>
      <c r="AC3007" s="91">
        <v>0</v>
      </c>
      <c r="AD3007" s="91">
        <v>10.092000000000001</v>
      </c>
      <c r="AE3007" s="145" t="s">
        <v>3491</v>
      </c>
      <c r="AF3007" s="145" t="s">
        <v>3491</v>
      </c>
      <c r="AG3007" s="1" t="s">
        <v>17</v>
      </c>
      <c r="AH3007" s="92">
        <v>1.0140064713893E-5</v>
      </c>
      <c r="AI3007" s="92">
        <v>3.7014514861294732E-3</v>
      </c>
      <c r="AJ3007" s="92">
        <v>7.4458571311421771E-4</v>
      </c>
    </row>
    <row r="3008" spans="1:36" x14ac:dyDescent="0.25">
      <c r="A3008" s="1">
        <v>13918</v>
      </c>
      <c r="B3008" s="1">
        <v>14337</v>
      </c>
      <c r="C3008" s="1" t="s">
        <v>2215</v>
      </c>
      <c r="D3008" s="1">
        <v>513639013</v>
      </c>
      <c r="E3008" s="1" t="s">
        <v>429</v>
      </c>
      <c r="F3008" s="1" t="s">
        <v>2216</v>
      </c>
      <c r="G3008" s="1" t="s">
        <v>2217</v>
      </c>
      <c r="H3008" s="1" t="s">
        <v>76</v>
      </c>
      <c r="I3008" s="1" t="s">
        <v>228</v>
      </c>
      <c r="J3008" s="1" t="s">
        <v>53</v>
      </c>
      <c r="K3008" s="1" t="s">
        <v>53</v>
      </c>
      <c r="L3008" s="1" t="s">
        <v>821</v>
      </c>
      <c r="M3008" s="1" t="s">
        <v>311</v>
      </c>
      <c r="N3008" s="1" t="s">
        <v>253</v>
      </c>
      <c r="O3008" s="1" t="s">
        <v>62</v>
      </c>
      <c r="P3008" s="1" t="s">
        <v>298</v>
      </c>
      <c r="Q3008" s="1" t="s">
        <v>298</v>
      </c>
      <c r="R3008" s="1" t="s">
        <v>298</v>
      </c>
      <c r="S3008" s="1" t="s">
        <v>1207</v>
      </c>
      <c r="T3008" s="93">
        <v>3.44</v>
      </c>
      <c r="U3008" s="94">
        <v>47756</v>
      </c>
      <c r="V3008" s="92">
        <v>5.8999999999999997E-2</v>
      </c>
      <c r="W3008" s="92">
        <v>5.1299999999999998E-2</v>
      </c>
      <c r="X3008" s="1" t="s">
        <v>636</v>
      </c>
      <c r="Y3008" s="145" t="s">
        <v>3491</v>
      </c>
      <c r="Z3008" s="91">
        <v>8000</v>
      </c>
      <c r="AA3008" s="91">
        <v>1</v>
      </c>
      <c r="AB3008" s="91">
        <v>104.35</v>
      </c>
      <c r="AC3008" s="91">
        <v>0</v>
      </c>
      <c r="AD3008" s="91">
        <v>8.3480000000000008</v>
      </c>
      <c r="AE3008" s="145" t="s">
        <v>3491</v>
      </c>
      <c r="AF3008" s="145" t="s">
        <v>3491</v>
      </c>
      <c r="AG3008" s="1" t="s">
        <v>17</v>
      </c>
      <c r="AH3008" s="92">
        <v>7.9627978086380393E-6</v>
      </c>
      <c r="AI3008" s="92">
        <v>3.061803111990571E-3</v>
      </c>
      <c r="AJ3008" s="92">
        <v>6.159137468368499E-4</v>
      </c>
    </row>
    <row r="3009" spans="1:36" x14ac:dyDescent="0.25">
      <c r="A3009" s="1">
        <v>13918</v>
      </c>
      <c r="B3009" s="1">
        <v>14337</v>
      </c>
      <c r="C3009" s="1" t="s">
        <v>2154</v>
      </c>
      <c r="D3009" s="1">
        <v>514353671</v>
      </c>
      <c r="E3009" s="1" t="s">
        <v>429</v>
      </c>
      <c r="F3009" s="1" t="s">
        <v>2218</v>
      </c>
      <c r="G3009" s="1" t="s">
        <v>2219</v>
      </c>
      <c r="H3009" s="1" t="s">
        <v>76</v>
      </c>
      <c r="I3009" s="1" t="s">
        <v>229</v>
      </c>
      <c r="J3009" s="1" t="s">
        <v>53</v>
      </c>
      <c r="K3009" s="1" t="s">
        <v>53</v>
      </c>
      <c r="L3009" s="1" t="s">
        <v>821</v>
      </c>
      <c r="M3009" s="1" t="s">
        <v>311</v>
      </c>
      <c r="N3009" s="1" t="s">
        <v>651</v>
      </c>
      <c r="O3009" s="1" t="s">
        <v>62</v>
      </c>
      <c r="P3009" s="1" t="s">
        <v>1456</v>
      </c>
      <c r="Q3009" s="1" t="s">
        <v>65</v>
      </c>
      <c r="R3009" s="1" t="s">
        <v>57</v>
      </c>
      <c r="S3009" s="1" t="s">
        <v>1207</v>
      </c>
      <c r="T3009" s="93">
        <v>4.9740000000000002</v>
      </c>
      <c r="U3009" s="94">
        <v>48029</v>
      </c>
      <c r="V3009" s="92">
        <v>3.44E-2</v>
      </c>
      <c r="W3009" s="92">
        <v>3.0599999999999999E-2</v>
      </c>
      <c r="X3009" s="1" t="s">
        <v>636</v>
      </c>
      <c r="Y3009" s="145" t="s">
        <v>3491</v>
      </c>
      <c r="Z3009" s="91">
        <v>10000</v>
      </c>
      <c r="AA3009" s="91">
        <v>1</v>
      </c>
      <c r="AB3009" s="91">
        <v>104.1</v>
      </c>
      <c r="AC3009" s="91">
        <v>0</v>
      </c>
      <c r="AD3009" s="91">
        <v>10.41</v>
      </c>
      <c r="AE3009" s="145" t="s">
        <v>3491</v>
      </c>
      <c r="AF3009" s="145" t="s">
        <v>3491</v>
      </c>
      <c r="AG3009" s="1" t="s">
        <v>17</v>
      </c>
      <c r="AH3009" s="92">
        <v>2.0360378703043901E-5</v>
      </c>
      <c r="AI3009" s="92">
        <v>3.8180846185699381E-3</v>
      </c>
      <c r="AJ3009" s="92">
        <v>7.6804768861662759E-4</v>
      </c>
    </row>
    <row r="3010" spans="1:36" x14ac:dyDescent="0.25">
      <c r="A3010" s="1">
        <v>13918</v>
      </c>
      <c r="B3010" s="1">
        <v>14337</v>
      </c>
      <c r="C3010" s="1" t="s">
        <v>1450</v>
      </c>
      <c r="D3010" s="1">
        <v>513893123</v>
      </c>
      <c r="E3010" s="1" t="s">
        <v>429</v>
      </c>
      <c r="F3010" s="1" t="s">
        <v>2220</v>
      </c>
      <c r="G3010" s="1" t="s">
        <v>2221</v>
      </c>
      <c r="H3010" s="1" t="s">
        <v>76</v>
      </c>
      <c r="I3010" s="1" t="s">
        <v>229</v>
      </c>
      <c r="J3010" s="1" t="s">
        <v>53</v>
      </c>
      <c r="K3010" s="1" t="s">
        <v>53</v>
      </c>
      <c r="L3010" s="1" t="s">
        <v>821</v>
      </c>
      <c r="M3010" s="1" t="s">
        <v>311</v>
      </c>
      <c r="N3010" s="1" t="s">
        <v>649</v>
      </c>
      <c r="O3010" s="1" t="s">
        <v>62</v>
      </c>
      <c r="P3010" s="1" t="s">
        <v>1360</v>
      </c>
      <c r="Q3010" s="1" t="s">
        <v>70</v>
      </c>
      <c r="R3010" s="1" t="s">
        <v>57</v>
      </c>
      <c r="S3010" s="1" t="s">
        <v>1207</v>
      </c>
      <c r="T3010" s="93">
        <v>4.93</v>
      </c>
      <c r="U3010" s="94">
        <v>49400</v>
      </c>
      <c r="V3010" s="92">
        <v>3.5200000000000002E-2</v>
      </c>
      <c r="W3010" s="92">
        <v>2.9000000000000001E-2</v>
      </c>
      <c r="X3010" s="1" t="s">
        <v>636</v>
      </c>
      <c r="Y3010" s="145" t="s">
        <v>3491</v>
      </c>
      <c r="Z3010" s="91">
        <v>10000</v>
      </c>
      <c r="AA3010" s="91">
        <v>1</v>
      </c>
      <c r="AB3010" s="91">
        <v>106.19</v>
      </c>
      <c r="AC3010" s="91">
        <v>0</v>
      </c>
      <c r="AD3010" s="91">
        <v>10.619</v>
      </c>
      <c r="AE3010" s="145" t="s">
        <v>3491</v>
      </c>
      <c r="AF3010" s="145" t="s">
        <v>3491</v>
      </c>
      <c r="AG3010" s="1" t="s">
        <v>17</v>
      </c>
      <c r="AH3010" s="92">
        <v>1.95762524396905E-5</v>
      </c>
      <c r="AI3010" s="92">
        <v>3.8947397276267214E-3</v>
      </c>
      <c r="AJ3010" s="92">
        <v>7.8346766622670199E-4</v>
      </c>
    </row>
    <row r="3011" spans="1:36" x14ac:dyDescent="0.25">
      <c r="A3011" s="1">
        <v>13918</v>
      </c>
      <c r="B3011" s="1">
        <v>14337</v>
      </c>
      <c r="C3011" s="1" t="s">
        <v>1468</v>
      </c>
      <c r="D3011" s="1">
        <v>515364891</v>
      </c>
      <c r="E3011" s="1" t="s">
        <v>429</v>
      </c>
      <c r="F3011" s="1" t="s">
        <v>2222</v>
      </c>
      <c r="G3011" s="1" t="s">
        <v>2223</v>
      </c>
      <c r="H3011" s="1" t="s">
        <v>76</v>
      </c>
      <c r="I3011" s="1" t="s">
        <v>229</v>
      </c>
      <c r="J3011" s="1" t="s">
        <v>53</v>
      </c>
      <c r="K3011" s="1" t="s">
        <v>53</v>
      </c>
      <c r="L3011" s="1" t="s">
        <v>821</v>
      </c>
      <c r="M3011" s="1" t="s">
        <v>311</v>
      </c>
      <c r="N3011" s="1" t="s">
        <v>647</v>
      </c>
      <c r="O3011" s="1" t="s">
        <v>62</v>
      </c>
      <c r="P3011" s="1" t="s">
        <v>298</v>
      </c>
      <c r="Q3011" s="1" t="s">
        <v>298</v>
      </c>
      <c r="R3011" s="1" t="s">
        <v>298</v>
      </c>
      <c r="S3011" s="1" t="s">
        <v>1207</v>
      </c>
      <c r="T3011" s="93">
        <v>5.26</v>
      </c>
      <c r="U3011" s="94">
        <v>48395</v>
      </c>
      <c r="V3011" s="92">
        <v>4.4400000000000002E-2</v>
      </c>
      <c r="W3011" s="92">
        <v>3.6999999999999998E-2</v>
      </c>
      <c r="X3011" s="1" t="s">
        <v>636</v>
      </c>
      <c r="Y3011" s="145" t="s">
        <v>3491</v>
      </c>
      <c r="Z3011" s="91">
        <v>49000</v>
      </c>
      <c r="AA3011" s="91">
        <v>1</v>
      </c>
      <c r="AB3011" s="91">
        <v>106.24</v>
      </c>
      <c r="AC3011" s="91">
        <v>0</v>
      </c>
      <c r="AD3011" s="91">
        <v>52.057600000000001</v>
      </c>
      <c r="AE3011" s="145" t="s">
        <v>3491</v>
      </c>
      <c r="AF3011" s="145" t="s">
        <v>3491</v>
      </c>
      <c r="AG3011" s="1" t="s">
        <v>17</v>
      </c>
      <c r="AH3011" s="92">
        <v>1.31559164E-4</v>
      </c>
      <c r="AI3011" s="92">
        <v>1.9093210551360845E-2</v>
      </c>
      <c r="AJ3011" s="92">
        <v>3.840799169541686E-3</v>
      </c>
    </row>
    <row r="3012" spans="1:36" x14ac:dyDescent="0.25">
      <c r="A3012" s="1">
        <v>13918</v>
      </c>
      <c r="B3012" s="1">
        <v>14337</v>
      </c>
      <c r="C3012" s="1" t="s">
        <v>1323</v>
      </c>
      <c r="D3012" s="1">
        <v>514290345</v>
      </c>
      <c r="E3012" s="1" t="s">
        <v>429</v>
      </c>
      <c r="F3012" s="1" t="s">
        <v>1811</v>
      </c>
      <c r="G3012" s="1" t="s">
        <v>1812</v>
      </c>
      <c r="H3012" s="1" t="s">
        <v>76</v>
      </c>
      <c r="I3012" s="1" t="s">
        <v>228</v>
      </c>
      <c r="J3012" s="1" t="s">
        <v>53</v>
      </c>
      <c r="K3012" s="1" t="s">
        <v>53</v>
      </c>
      <c r="L3012" s="1" t="s">
        <v>821</v>
      </c>
      <c r="M3012" s="1" t="s">
        <v>311</v>
      </c>
      <c r="N3012" s="1" t="s">
        <v>269</v>
      </c>
      <c r="O3012" s="1" t="s">
        <v>62</v>
      </c>
      <c r="P3012" s="1" t="s">
        <v>1319</v>
      </c>
      <c r="Q3012" s="1" t="s">
        <v>65</v>
      </c>
      <c r="R3012" s="1" t="s">
        <v>57</v>
      </c>
      <c r="S3012" s="1" t="s">
        <v>1207</v>
      </c>
      <c r="T3012" s="93">
        <v>5.0940000000000003</v>
      </c>
      <c r="U3012" s="94">
        <v>49249</v>
      </c>
      <c r="V3012" s="92">
        <v>5.1499999999999997E-2</v>
      </c>
      <c r="W3012" s="92">
        <v>4.2500000000000003E-2</v>
      </c>
      <c r="X3012" s="1" t="s">
        <v>636</v>
      </c>
      <c r="Y3012" s="145" t="s">
        <v>3491</v>
      </c>
      <c r="Z3012" s="91">
        <v>40000</v>
      </c>
      <c r="AA3012" s="91">
        <v>1</v>
      </c>
      <c r="AB3012" s="91">
        <v>105.7</v>
      </c>
      <c r="AC3012" s="91">
        <v>0</v>
      </c>
      <c r="AD3012" s="91">
        <v>42.28</v>
      </c>
      <c r="AE3012" s="145" t="s">
        <v>3491</v>
      </c>
      <c r="AF3012" s="145" t="s">
        <v>3491</v>
      </c>
      <c r="AG3012" s="1" t="s">
        <v>17</v>
      </c>
      <c r="AH3012" s="92">
        <v>4.0121729326777402E-5</v>
      </c>
      <c r="AI3012" s="92">
        <v>1.5507071822587606E-2</v>
      </c>
      <c r="AJ3012" s="92">
        <v>3.11940982466004E-3</v>
      </c>
    </row>
    <row r="3013" spans="1:36" x14ac:dyDescent="0.25">
      <c r="A3013" s="1">
        <v>13918</v>
      </c>
      <c r="B3013" s="1">
        <v>14337</v>
      </c>
      <c r="C3013" s="1" t="s">
        <v>1323</v>
      </c>
      <c r="D3013" s="1">
        <v>514290345</v>
      </c>
      <c r="E3013" s="1" t="s">
        <v>429</v>
      </c>
      <c r="F3013" s="1" t="s">
        <v>2224</v>
      </c>
      <c r="G3013" s="1" t="s">
        <v>2225</v>
      </c>
      <c r="H3013" s="1" t="s">
        <v>76</v>
      </c>
      <c r="I3013" s="1" t="s">
        <v>229</v>
      </c>
      <c r="J3013" s="1" t="s">
        <v>53</v>
      </c>
      <c r="K3013" s="1" t="s">
        <v>53</v>
      </c>
      <c r="L3013" s="1" t="s">
        <v>821</v>
      </c>
      <c r="M3013" s="1" t="s">
        <v>311</v>
      </c>
      <c r="N3013" s="1" t="s">
        <v>269</v>
      </c>
      <c r="O3013" s="1" t="s">
        <v>62</v>
      </c>
      <c r="P3013" s="1" t="s">
        <v>1319</v>
      </c>
      <c r="Q3013" s="1" t="s">
        <v>65</v>
      </c>
      <c r="R3013" s="1" t="s">
        <v>57</v>
      </c>
      <c r="S3013" s="1" t="s">
        <v>1207</v>
      </c>
      <c r="T3013" s="93">
        <v>5.5330000000000004</v>
      </c>
      <c r="U3013" s="94">
        <v>49341</v>
      </c>
      <c r="V3013" s="92">
        <v>3.1399999999999997E-2</v>
      </c>
      <c r="W3013" s="92">
        <v>2.4E-2</v>
      </c>
      <c r="X3013" s="1" t="s">
        <v>636</v>
      </c>
      <c r="Y3013" s="145" t="s">
        <v>3491</v>
      </c>
      <c r="Z3013" s="91">
        <v>15000</v>
      </c>
      <c r="AA3013" s="91">
        <v>1</v>
      </c>
      <c r="AB3013" s="91">
        <v>107.23</v>
      </c>
      <c r="AC3013" s="91">
        <v>0</v>
      </c>
      <c r="AD3013" s="91">
        <v>16.084499999999998</v>
      </c>
      <c r="AE3013" s="145" t="s">
        <v>3491</v>
      </c>
      <c r="AF3013" s="145" t="s">
        <v>3491</v>
      </c>
      <c r="AG3013" s="1" t="s">
        <v>17</v>
      </c>
      <c r="AH3013" s="92">
        <v>4.0844890168090299E-5</v>
      </c>
      <c r="AI3013" s="92">
        <v>5.8993258450901215E-3</v>
      </c>
      <c r="AJ3013" s="92">
        <v>1.1867111476997257E-3</v>
      </c>
    </row>
    <row r="3014" spans="1:36" x14ac:dyDescent="0.25">
      <c r="A3014" s="1">
        <v>13918</v>
      </c>
      <c r="B3014" s="1">
        <v>14337</v>
      </c>
      <c r="C3014" s="1" t="s">
        <v>1363</v>
      </c>
      <c r="D3014" s="1">
        <v>510560188</v>
      </c>
      <c r="E3014" s="1" t="s">
        <v>429</v>
      </c>
      <c r="F3014" s="1" t="s">
        <v>1813</v>
      </c>
      <c r="G3014" s="1" t="s">
        <v>1814</v>
      </c>
      <c r="H3014" s="1" t="s">
        <v>76</v>
      </c>
      <c r="I3014" s="1" t="s">
        <v>228</v>
      </c>
      <c r="J3014" s="1" t="s">
        <v>53</v>
      </c>
      <c r="K3014" s="1" t="s">
        <v>53</v>
      </c>
      <c r="L3014" s="1" t="s">
        <v>821</v>
      </c>
      <c r="M3014" s="1" t="s">
        <v>311</v>
      </c>
      <c r="N3014" s="1" t="s">
        <v>652</v>
      </c>
      <c r="O3014" s="1" t="s">
        <v>62</v>
      </c>
      <c r="P3014" s="1" t="s">
        <v>1360</v>
      </c>
      <c r="Q3014" s="1" t="s">
        <v>70</v>
      </c>
      <c r="R3014" s="1" t="s">
        <v>57</v>
      </c>
      <c r="S3014" s="1" t="s">
        <v>1207</v>
      </c>
      <c r="T3014" s="93">
        <v>4.3780000000000001</v>
      </c>
      <c r="U3014" s="94">
        <v>48668</v>
      </c>
      <c r="V3014" s="92">
        <v>5.5E-2</v>
      </c>
      <c r="W3014" s="92">
        <v>4.7199999999999999E-2</v>
      </c>
      <c r="X3014" s="1" t="s">
        <v>636</v>
      </c>
      <c r="Y3014" s="145" t="s">
        <v>3491</v>
      </c>
      <c r="Z3014" s="91">
        <v>6000</v>
      </c>
      <c r="AA3014" s="91">
        <v>1</v>
      </c>
      <c r="AB3014" s="91">
        <v>105.05</v>
      </c>
      <c r="AC3014" s="91">
        <v>0</v>
      </c>
      <c r="AD3014" s="91">
        <v>6.3029999999999999</v>
      </c>
      <c r="AE3014" s="145" t="s">
        <v>3491</v>
      </c>
      <c r="AF3014" s="145" t="s">
        <v>3491</v>
      </c>
      <c r="AG3014" s="1" t="s">
        <v>17</v>
      </c>
      <c r="AH3014" s="92">
        <v>2.0000000000000002E-5</v>
      </c>
      <c r="AI3014" s="92">
        <v>2.3117567099756311E-3</v>
      </c>
      <c r="AJ3014" s="92">
        <v>4.6503406160908775E-4</v>
      </c>
    </row>
    <row r="3015" spans="1:36" x14ac:dyDescent="0.25">
      <c r="A3015" s="1">
        <v>13918</v>
      </c>
      <c r="B3015" s="1">
        <v>14337</v>
      </c>
      <c r="C3015" s="1" t="s">
        <v>1817</v>
      </c>
      <c r="D3015" s="1">
        <v>520024126</v>
      </c>
      <c r="E3015" s="1" t="s">
        <v>429</v>
      </c>
      <c r="F3015" s="1" t="s">
        <v>1818</v>
      </c>
      <c r="G3015" s="1" t="s">
        <v>1819</v>
      </c>
      <c r="H3015" s="1" t="s">
        <v>76</v>
      </c>
      <c r="I3015" s="1" t="s">
        <v>229</v>
      </c>
      <c r="J3015" s="1" t="s">
        <v>53</v>
      </c>
      <c r="K3015" s="1" t="s">
        <v>53</v>
      </c>
      <c r="L3015" s="1" t="s">
        <v>821</v>
      </c>
      <c r="M3015" s="1" t="s">
        <v>311</v>
      </c>
      <c r="N3015" s="1" t="s">
        <v>651</v>
      </c>
      <c r="O3015" s="1" t="s">
        <v>62</v>
      </c>
      <c r="P3015" s="1" t="s">
        <v>1319</v>
      </c>
      <c r="Q3015" s="1" t="s">
        <v>65</v>
      </c>
      <c r="R3015" s="1" t="s">
        <v>57</v>
      </c>
      <c r="S3015" s="1" t="s">
        <v>1207</v>
      </c>
      <c r="T3015" s="93">
        <v>6.625</v>
      </c>
      <c r="U3015" s="94">
        <v>49034</v>
      </c>
      <c r="V3015" s="92">
        <v>3.2399999999999998E-2</v>
      </c>
      <c r="W3015" s="92">
        <v>2.6700000000000002E-2</v>
      </c>
      <c r="X3015" s="1" t="s">
        <v>636</v>
      </c>
      <c r="Y3015" s="145" t="s">
        <v>3491</v>
      </c>
      <c r="Z3015" s="91">
        <v>22000</v>
      </c>
      <c r="AA3015" s="91">
        <v>1</v>
      </c>
      <c r="AB3015" s="91">
        <v>107.78</v>
      </c>
      <c r="AC3015" s="91">
        <v>0</v>
      </c>
      <c r="AD3015" s="91">
        <v>23.711600000000001</v>
      </c>
      <c r="AE3015" s="145" t="s">
        <v>3491</v>
      </c>
      <c r="AF3015" s="145" t="s">
        <v>3491</v>
      </c>
      <c r="AG3015" s="1" t="s">
        <v>17</v>
      </c>
      <c r="AH3015" s="92">
        <v>1.6981598122761499E-5</v>
      </c>
      <c r="AI3015" s="92">
        <v>8.6967238464632987E-3</v>
      </c>
      <c r="AJ3015" s="92">
        <v>1.7494370387513955E-3</v>
      </c>
    </row>
    <row r="3016" spans="1:36" x14ac:dyDescent="0.25">
      <c r="A3016" s="1">
        <v>13918</v>
      </c>
      <c r="B3016" s="1">
        <v>14337</v>
      </c>
      <c r="C3016" s="1" t="s">
        <v>2226</v>
      </c>
      <c r="D3016" s="1">
        <v>516537560</v>
      </c>
      <c r="E3016" s="1" t="s">
        <v>429</v>
      </c>
      <c r="F3016" s="1" t="s">
        <v>2227</v>
      </c>
      <c r="G3016" s="1" t="s">
        <v>2228</v>
      </c>
      <c r="H3016" s="1" t="s">
        <v>76</v>
      </c>
      <c r="I3016" s="1" t="s">
        <v>228</v>
      </c>
      <c r="J3016" s="1" t="s">
        <v>53</v>
      </c>
      <c r="K3016" s="1" t="s">
        <v>53</v>
      </c>
      <c r="L3016" s="1" t="s">
        <v>821</v>
      </c>
      <c r="M3016" s="1" t="s">
        <v>311</v>
      </c>
      <c r="N3016" s="1" t="s">
        <v>647</v>
      </c>
      <c r="O3016" s="1" t="s">
        <v>62</v>
      </c>
      <c r="P3016" s="1" t="s">
        <v>1474</v>
      </c>
      <c r="Q3016" s="1" t="s">
        <v>70</v>
      </c>
      <c r="R3016" s="1" t="s">
        <v>57</v>
      </c>
      <c r="S3016" s="1" t="s">
        <v>1207</v>
      </c>
      <c r="T3016" s="93">
        <v>4.4880000000000004</v>
      </c>
      <c r="U3016" s="94">
        <v>48914</v>
      </c>
      <c r="V3016" s="92">
        <v>5.96E-2</v>
      </c>
      <c r="W3016" s="92">
        <v>4.9099999999999998E-2</v>
      </c>
      <c r="X3016" s="1" t="s">
        <v>636</v>
      </c>
      <c r="Y3016" s="145" t="s">
        <v>3491</v>
      </c>
      <c r="Z3016" s="91">
        <v>6000</v>
      </c>
      <c r="AA3016" s="91">
        <v>1</v>
      </c>
      <c r="AB3016" s="91">
        <v>105.45</v>
      </c>
      <c r="AC3016" s="91">
        <v>0</v>
      </c>
      <c r="AD3016" s="91">
        <v>6.327</v>
      </c>
      <c r="AE3016" s="145" t="s">
        <v>3491</v>
      </c>
      <c r="AF3016" s="145" t="s">
        <v>3491</v>
      </c>
      <c r="AG3016" s="1" t="s">
        <v>17</v>
      </c>
      <c r="AH3016" s="92">
        <v>3.52941176470588E-5</v>
      </c>
      <c r="AI3016" s="92">
        <v>2.3205592105371756E-3</v>
      </c>
      <c r="AJ3016" s="92">
        <v>4.6680477674134515E-4</v>
      </c>
    </row>
    <row r="3017" spans="1:36" x14ac:dyDescent="0.25">
      <c r="A3017" s="1">
        <v>13918</v>
      </c>
      <c r="B3017" s="1">
        <v>14337</v>
      </c>
      <c r="C3017" s="1" t="s">
        <v>1820</v>
      </c>
      <c r="D3017" s="1">
        <v>513817817</v>
      </c>
      <c r="E3017" s="1" t="s">
        <v>429</v>
      </c>
      <c r="F3017" s="1" t="s">
        <v>1821</v>
      </c>
      <c r="G3017" s="1" t="s">
        <v>1822</v>
      </c>
      <c r="H3017" s="1" t="s">
        <v>76</v>
      </c>
      <c r="I3017" s="1" t="s">
        <v>228</v>
      </c>
      <c r="J3017" s="1" t="s">
        <v>53</v>
      </c>
      <c r="K3017" s="1" t="s">
        <v>53</v>
      </c>
      <c r="L3017" s="1" t="s">
        <v>821</v>
      </c>
      <c r="M3017" s="1" t="s">
        <v>311</v>
      </c>
      <c r="N3017" s="1" t="s">
        <v>140</v>
      </c>
      <c r="O3017" s="1" t="s">
        <v>62</v>
      </c>
      <c r="P3017" s="1" t="s">
        <v>1398</v>
      </c>
      <c r="Q3017" s="1" t="s">
        <v>70</v>
      </c>
      <c r="R3017" s="1" t="s">
        <v>57</v>
      </c>
      <c r="S3017" s="1" t="s">
        <v>1207</v>
      </c>
      <c r="T3017" s="93">
        <v>4.41</v>
      </c>
      <c r="U3017" s="94">
        <v>48213</v>
      </c>
      <c r="V3017" s="92">
        <v>5.8799999999999998E-2</v>
      </c>
      <c r="W3017" s="92">
        <v>4.9000000000000002E-2</v>
      </c>
      <c r="X3017" s="1" t="s">
        <v>636</v>
      </c>
      <c r="Y3017" s="145" t="s">
        <v>3491</v>
      </c>
      <c r="Z3017" s="91">
        <v>12000</v>
      </c>
      <c r="AA3017" s="91">
        <v>1</v>
      </c>
      <c r="AB3017" s="91">
        <v>104.56</v>
      </c>
      <c r="AC3017" s="91">
        <v>0</v>
      </c>
      <c r="AD3017" s="91">
        <v>12.5472</v>
      </c>
      <c r="AE3017" s="145" t="s">
        <v>3491</v>
      </c>
      <c r="AF3017" s="145" t="s">
        <v>3491</v>
      </c>
      <c r="AG3017" s="1" t="s">
        <v>17</v>
      </c>
      <c r="AH3017" s="92">
        <v>4.0000000000000003E-5</v>
      </c>
      <c r="AI3017" s="92">
        <v>4.6019472935754785E-3</v>
      </c>
      <c r="AJ3017" s="92">
        <v>9.2572987114414502E-4</v>
      </c>
    </row>
    <row r="3018" spans="1:36" x14ac:dyDescent="0.25">
      <c r="A3018" s="1">
        <v>13918</v>
      </c>
      <c r="B3018" s="1">
        <v>14337</v>
      </c>
      <c r="C3018" s="1" t="s">
        <v>1526</v>
      </c>
      <c r="D3018" s="1">
        <v>520000118</v>
      </c>
      <c r="E3018" s="1" t="s">
        <v>429</v>
      </c>
      <c r="F3018" s="1" t="s">
        <v>1823</v>
      </c>
      <c r="G3018" s="1" t="s">
        <v>1824</v>
      </c>
      <c r="H3018" s="1" t="s">
        <v>76</v>
      </c>
      <c r="I3018" s="1" t="s">
        <v>228</v>
      </c>
      <c r="J3018" s="1" t="s">
        <v>53</v>
      </c>
      <c r="K3018" s="1" t="s">
        <v>53</v>
      </c>
      <c r="L3018" s="1" t="s">
        <v>821</v>
      </c>
      <c r="M3018" s="1" t="s">
        <v>311</v>
      </c>
      <c r="N3018" s="1" t="s">
        <v>256</v>
      </c>
      <c r="O3018" s="1" t="s">
        <v>62</v>
      </c>
      <c r="P3018" s="1" t="s">
        <v>1206</v>
      </c>
      <c r="Q3018" s="1" t="s">
        <v>65</v>
      </c>
      <c r="R3018" s="1" t="s">
        <v>57</v>
      </c>
      <c r="S3018" s="1" t="s">
        <v>1207</v>
      </c>
      <c r="T3018" s="93">
        <v>4.3099999999999996</v>
      </c>
      <c r="U3018" s="94">
        <v>49477</v>
      </c>
      <c r="V3018" s="92">
        <v>4.8800000000000003E-2</v>
      </c>
      <c r="W3018" s="92">
        <v>4.2200000000000001E-2</v>
      </c>
      <c r="X3018" s="1" t="s">
        <v>636</v>
      </c>
      <c r="Y3018" s="145" t="s">
        <v>3491</v>
      </c>
      <c r="Z3018" s="91">
        <v>37000</v>
      </c>
      <c r="AA3018" s="91">
        <v>1</v>
      </c>
      <c r="AB3018" s="91">
        <v>105.44</v>
      </c>
      <c r="AC3018" s="91">
        <v>0</v>
      </c>
      <c r="AD3018" s="91">
        <v>39.012799999999999</v>
      </c>
      <c r="AE3018" s="145" t="s">
        <v>3491</v>
      </c>
      <c r="AF3018" s="145" t="s">
        <v>3491</v>
      </c>
      <c r="AG3018" s="1" t="s">
        <v>17</v>
      </c>
      <c r="AH3018" s="92">
        <v>8.3151467589692901E-6</v>
      </c>
      <c r="AI3018" s="92">
        <v>1.430875807947601E-2</v>
      </c>
      <c r="AJ3018" s="92">
        <v>2.878356471322072E-3</v>
      </c>
    </row>
    <row r="3019" spans="1:36" x14ac:dyDescent="0.25">
      <c r="A3019" s="1">
        <v>13918</v>
      </c>
      <c r="B3019" s="1">
        <v>14337</v>
      </c>
      <c r="C3019" s="1" t="s">
        <v>1834</v>
      </c>
      <c r="D3019" s="1">
        <v>1648</v>
      </c>
      <c r="E3019" s="1" t="s">
        <v>2</v>
      </c>
      <c r="F3019" s="1" t="s">
        <v>1835</v>
      </c>
      <c r="G3019" s="1" t="s">
        <v>1836</v>
      </c>
      <c r="H3019" s="1" t="s">
        <v>76</v>
      </c>
      <c r="I3019" s="1" t="s">
        <v>228</v>
      </c>
      <c r="J3019" s="1" t="s">
        <v>53</v>
      </c>
      <c r="K3019" s="1" t="s">
        <v>53</v>
      </c>
      <c r="L3019" s="1" t="s">
        <v>821</v>
      </c>
      <c r="M3019" s="1" t="s">
        <v>311</v>
      </c>
      <c r="N3019" s="1" t="s">
        <v>652</v>
      </c>
      <c r="O3019" s="1" t="s">
        <v>62</v>
      </c>
      <c r="P3019" s="1" t="s">
        <v>1366</v>
      </c>
      <c r="Q3019" s="1" t="s">
        <v>65</v>
      </c>
      <c r="R3019" s="1" t="s">
        <v>57</v>
      </c>
      <c r="S3019" s="1" t="s">
        <v>1207</v>
      </c>
      <c r="T3019" s="93">
        <v>2.359</v>
      </c>
      <c r="U3019" s="94">
        <v>46934</v>
      </c>
      <c r="V3019" s="92">
        <v>5.8000000000000003E-2</v>
      </c>
      <c r="W3019" s="92">
        <v>5.96E-2</v>
      </c>
      <c r="X3019" s="1" t="s">
        <v>636</v>
      </c>
      <c r="Y3019" s="145" t="s">
        <v>3491</v>
      </c>
      <c r="Z3019" s="91">
        <v>12000</v>
      </c>
      <c r="AA3019" s="91">
        <v>1</v>
      </c>
      <c r="AB3019" s="91">
        <v>99.86</v>
      </c>
      <c r="AC3019" s="91">
        <v>0</v>
      </c>
      <c r="AD3019" s="91">
        <v>11.9832</v>
      </c>
      <c r="AE3019" s="145" t="s">
        <v>3491</v>
      </c>
      <c r="AF3019" s="145" t="s">
        <v>3491</v>
      </c>
      <c r="AG3019" s="1" t="s">
        <v>17</v>
      </c>
      <c r="AH3019" s="92">
        <v>7.29483282674772E-5</v>
      </c>
      <c r="AI3019" s="92">
        <v>4.3950885303791817E-3</v>
      </c>
      <c r="AJ3019" s="92">
        <v>8.841180655360972E-4</v>
      </c>
    </row>
    <row r="3020" spans="1:36" x14ac:dyDescent="0.25">
      <c r="A3020" s="1">
        <v>13918</v>
      </c>
      <c r="B3020" s="1">
        <v>14337</v>
      </c>
      <c r="C3020" s="1" t="s">
        <v>1837</v>
      </c>
      <c r="D3020" s="1">
        <v>516235918</v>
      </c>
      <c r="E3020" s="1" t="s">
        <v>429</v>
      </c>
      <c r="F3020" s="1" t="s">
        <v>1838</v>
      </c>
      <c r="G3020" s="1" t="s">
        <v>1839</v>
      </c>
      <c r="H3020" s="1" t="s">
        <v>76</v>
      </c>
      <c r="I3020" s="1" t="s">
        <v>229</v>
      </c>
      <c r="J3020" s="1" t="s">
        <v>53</v>
      </c>
      <c r="K3020" s="1" t="s">
        <v>53</v>
      </c>
      <c r="L3020" s="1" t="s">
        <v>821</v>
      </c>
      <c r="M3020" s="1" t="s">
        <v>311</v>
      </c>
      <c r="N3020" s="1" t="s">
        <v>651</v>
      </c>
      <c r="O3020" s="1" t="s">
        <v>62</v>
      </c>
      <c r="P3020" s="1" t="s">
        <v>298</v>
      </c>
      <c r="Q3020" s="1" t="s">
        <v>298</v>
      </c>
      <c r="R3020" s="1" t="s">
        <v>298</v>
      </c>
      <c r="S3020" s="1" t="s">
        <v>1207</v>
      </c>
      <c r="T3020" s="93">
        <v>4.66</v>
      </c>
      <c r="U3020" s="94">
        <v>48029</v>
      </c>
      <c r="V3020" s="92">
        <v>3.39E-2</v>
      </c>
      <c r="W3020" s="92">
        <v>3.3399999999999999E-2</v>
      </c>
      <c r="X3020" s="1" t="s">
        <v>636</v>
      </c>
      <c r="Y3020" s="145" t="s">
        <v>3491</v>
      </c>
      <c r="Z3020" s="91">
        <v>34000</v>
      </c>
      <c r="AA3020" s="91">
        <v>1</v>
      </c>
      <c r="AB3020" s="91">
        <v>101.15</v>
      </c>
      <c r="AC3020" s="91">
        <v>0</v>
      </c>
      <c r="AD3020" s="91">
        <v>34.390999999999998</v>
      </c>
      <c r="AE3020" s="145" t="s">
        <v>3491</v>
      </c>
      <c r="AF3020" s="145" t="s">
        <v>3491</v>
      </c>
      <c r="AG3020" s="1" t="s">
        <v>17</v>
      </c>
      <c r="AH3020" s="92">
        <v>1.5455669499999999E-4</v>
      </c>
      <c r="AI3020" s="92">
        <v>1.2613616533836573E-2</v>
      </c>
      <c r="AJ3020" s="92">
        <v>2.5373610047276117E-3</v>
      </c>
    </row>
    <row r="3021" spans="1:36" x14ac:dyDescent="0.25">
      <c r="A3021" s="1">
        <v>13918</v>
      </c>
      <c r="B3021" s="1">
        <v>14337</v>
      </c>
      <c r="C3021" s="1" t="s">
        <v>1840</v>
      </c>
      <c r="D3021" s="1">
        <v>2484</v>
      </c>
      <c r="E3021" s="1" t="s">
        <v>2</v>
      </c>
      <c r="F3021" s="1" t="s">
        <v>1841</v>
      </c>
      <c r="G3021" s="1" t="s">
        <v>1842</v>
      </c>
      <c r="H3021" s="1" t="s">
        <v>76</v>
      </c>
      <c r="I3021" s="1" t="s">
        <v>228</v>
      </c>
      <c r="J3021" s="1" t="s">
        <v>53</v>
      </c>
      <c r="K3021" s="1" t="s">
        <v>53</v>
      </c>
      <c r="L3021" s="1" t="s">
        <v>821</v>
      </c>
      <c r="M3021" s="1" t="s">
        <v>311</v>
      </c>
      <c r="N3021" s="1" t="s">
        <v>649</v>
      </c>
      <c r="O3021" s="1" t="s">
        <v>62</v>
      </c>
      <c r="P3021" s="1" t="s">
        <v>1360</v>
      </c>
      <c r="Q3021" s="1" t="s">
        <v>70</v>
      </c>
      <c r="R3021" s="1" t="s">
        <v>57</v>
      </c>
      <c r="S3021" s="1" t="s">
        <v>1207</v>
      </c>
      <c r="T3021" s="93">
        <v>3.7450000000000001</v>
      </c>
      <c r="U3021" s="94">
        <v>47665</v>
      </c>
      <c r="V3021" s="92">
        <v>5.8500000000000003E-2</v>
      </c>
      <c r="W3021" s="92">
        <v>5.8599999999999999E-2</v>
      </c>
      <c r="X3021" s="1" t="s">
        <v>636</v>
      </c>
      <c r="Y3021" s="145" t="s">
        <v>3491</v>
      </c>
      <c r="Z3021" s="91">
        <v>23000</v>
      </c>
      <c r="AA3021" s="91">
        <v>1</v>
      </c>
      <c r="AB3021" s="91">
        <v>100.28</v>
      </c>
      <c r="AC3021" s="91">
        <v>0.65247999999999995</v>
      </c>
      <c r="AD3021" s="91">
        <v>23.71688</v>
      </c>
      <c r="AE3021" s="145" t="s">
        <v>3491</v>
      </c>
      <c r="AF3021" s="145" t="s">
        <v>3491</v>
      </c>
      <c r="AG3021" s="1" t="s">
        <v>17</v>
      </c>
      <c r="AH3021" s="92">
        <v>8.6792452830188703E-5</v>
      </c>
      <c r="AI3021" s="92">
        <v>8.6986603965868384E-3</v>
      </c>
      <c r="AJ3021" s="92">
        <v>1.7498265960804922E-3</v>
      </c>
    </row>
    <row r="3022" spans="1:36" x14ac:dyDescent="0.25">
      <c r="A3022" s="1">
        <v>13918</v>
      </c>
      <c r="B3022" s="1">
        <v>14337</v>
      </c>
      <c r="C3022" s="1" t="s">
        <v>1344</v>
      </c>
      <c r="D3022" s="1">
        <v>513623314</v>
      </c>
      <c r="E3022" s="1" t="s">
        <v>429</v>
      </c>
      <c r="F3022" s="1" t="s">
        <v>2404</v>
      </c>
      <c r="G3022" s="1" t="s">
        <v>2405</v>
      </c>
      <c r="H3022" s="1" t="s">
        <v>76</v>
      </c>
      <c r="I3022" s="1" t="s">
        <v>229</v>
      </c>
      <c r="J3022" s="1" t="s">
        <v>53</v>
      </c>
      <c r="K3022" s="1" t="s">
        <v>53</v>
      </c>
      <c r="L3022" s="1" t="s">
        <v>821</v>
      </c>
      <c r="M3022" s="1" t="s">
        <v>311</v>
      </c>
      <c r="N3022" s="1" t="s">
        <v>651</v>
      </c>
      <c r="O3022" s="1" t="s">
        <v>62</v>
      </c>
      <c r="P3022" s="1" t="s">
        <v>1485</v>
      </c>
      <c r="Q3022" s="1" t="s">
        <v>70</v>
      </c>
      <c r="R3022" s="1" t="s">
        <v>57</v>
      </c>
      <c r="S3022" s="1" t="s">
        <v>1207</v>
      </c>
      <c r="T3022" s="93">
        <v>4.6680000000000001</v>
      </c>
      <c r="U3022" s="94">
        <v>47858</v>
      </c>
      <c r="V3022" s="92">
        <v>2.7799999999999998E-2</v>
      </c>
      <c r="W3022" s="92">
        <v>2.4899999999999999E-2</v>
      </c>
      <c r="X3022" s="1" t="s">
        <v>636</v>
      </c>
      <c r="Y3022" s="145" t="s">
        <v>3491</v>
      </c>
      <c r="Z3022" s="91">
        <v>11000</v>
      </c>
      <c r="AA3022" s="91">
        <v>1</v>
      </c>
      <c r="AB3022" s="91">
        <v>103.56</v>
      </c>
      <c r="AC3022" s="91">
        <v>0</v>
      </c>
      <c r="AD3022" s="91">
        <v>11.3916</v>
      </c>
      <c r="AE3022" s="145" t="s">
        <v>3491</v>
      </c>
      <c r="AF3022" s="145" t="s">
        <v>3491</v>
      </c>
      <c r="AG3022" s="1" t="s">
        <v>17</v>
      </c>
      <c r="AH3022" s="92">
        <v>3.2069970845481001E-5</v>
      </c>
      <c r="AI3022" s="92">
        <v>4.1781068915371089E-3</v>
      </c>
      <c r="AJ3022" s="92">
        <v>8.404699375259534E-4</v>
      </c>
    </row>
    <row r="3023" spans="1:36" x14ac:dyDescent="0.25">
      <c r="A3023" s="1">
        <v>13918</v>
      </c>
      <c r="B3023" s="1">
        <v>14337</v>
      </c>
      <c r="C3023" s="1" t="s">
        <v>1488</v>
      </c>
      <c r="D3023" s="1">
        <v>510454333</v>
      </c>
      <c r="E3023" s="1" t="s">
        <v>429</v>
      </c>
      <c r="F3023" s="1" t="s">
        <v>2441</v>
      </c>
      <c r="G3023" s="1" t="s">
        <v>2442</v>
      </c>
      <c r="H3023" s="1" t="s">
        <v>76</v>
      </c>
      <c r="I3023" s="1" t="s">
        <v>228</v>
      </c>
      <c r="J3023" s="1" t="s">
        <v>53</v>
      </c>
      <c r="K3023" s="1" t="s">
        <v>53</v>
      </c>
      <c r="L3023" s="1" t="s">
        <v>821</v>
      </c>
      <c r="M3023" s="1" t="s">
        <v>311</v>
      </c>
      <c r="N3023" s="1" t="s">
        <v>258</v>
      </c>
      <c r="O3023" s="1" t="s">
        <v>62</v>
      </c>
      <c r="P3023" s="1" t="s">
        <v>1366</v>
      </c>
      <c r="Q3023" s="1" t="s">
        <v>65</v>
      </c>
      <c r="R3023" s="1" t="s">
        <v>57</v>
      </c>
      <c r="S3023" s="1" t="s">
        <v>1207</v>
      </c>
      <c r="T3023" s="93">
        <v>3.5059999999999998</v>
      </c>
      <c r="U3023" s="94">
        <v>48669</v>
      </c>
      <c r="V3023" s="92">
        <v>4.9500000000000002E-2</v>
      </c>
      <c r="W3023" s="92">
        <v>4.7800000000000002E-2</v>
      </c>
      <c r="X3023" s="1" t="s">
        <v>636</v>
      </c>
      <c r="Y3023" s="145" t="s">
        <v>3491</v>
      </c>
      <c r="Z3023" s="91">
        <v>27000</v>
      </c>
      <c r="AA3023" s="91">
        <v>1</v>
      </c>
      <c r="AB3023" s="91">
        <v>103.07</v>
      </c>
      <c r="AC3023" s="91">
        <v>0</v>
      </c>
      <c r="AD3023" s="91">
        <v>27.828900000000001</v>
      </c>
      <c r="AE3023" s="145" t="s">
        <v>3491</v>
      </c>
      <c r="AF3023" s="145" t="s">
        <v>3491</v>
      </c>
      <c r="AG3023" s="1" t="s">
        <v>17</v>
      </c>
      <c r="AH3023" s="92">
        <v>7.4800117463888201E-5</v>
      </c>
      <c r="AI3023" s="92">
        <v>1.0206829494881936E-2</v>
      </c>
      <c r="AJ3023" s="92">
        <v>2.0532105976698626E-3</v>
      </c>
    </row>
    <row r="3024" spans="1:36" x14ac:dyDescent="0.25">
      <c r="A3024" s="1">
        <v>13918</v>
      </c>
      <c r="B3024" s="1">
        <v>14337</v>
      </c>
      <c r="C3024" s="1" t="s">
        <v>1846</v>
      </c>
      <c r="D3024" s="1">
        <v>2160207</v>
      </c>
      <c r="E3024" s="1" t="s">
        <v>430</v>
      </c>
      <c r="F3024" s="1" t="s">
        <v>1847</v>
      </c>
      <c r="G3024" s="1" t="s">
        <v>1848</v>
      </c>
      <c r="H3024" s="1" t="s">
        <v>76</v>
      </c>
      <c r="I3024" s="1" t="s">
        <v>228</v>
      </c>
      <c r="J3024" s="1" t="s">
        <v>53</v>
      </c>
      <c r="K3024" s="1" t="s">
        <v>53</v>
      </c>
      <c r="L3024" s="1" t="s">
        <v>821</v>
      </c>
      <c r="M3024" s="1" t="s">
        <v>311</v>
      </c>
      <c r="N3024" s="1" t="s">
        <v>652</v>
      </c>
      <c r="O3024" s="1" t="s">
        <v>62</v>
      </c>
      <c r="P3024" s="1" t="s">
        <v>1474</v>
      </c>
      <c r="Q3024" s="1" t="s">
        <v>70</v>
      </c>
      <c r="R3024" s="1" t="s">
        <v>57</v>
      </c>
      <c r="S3024" s="1" t="s">
        <v>1207</v>
      </c>
      <c r="T3024" s="93">
        <v>3.181</v>
      </c>
      <c r="U3024" s="94">
        <v>47300</v>
      </c>
      <c r="V3024" s="92">
        <v>6.6000000000000003E-2</v>
      </c>
      <c r="W3024" s="92">
        <v>6.13E-2</v>
      </c>
      <c r="X3024" s="1" t="s">
        <v>636</v>
      </c>
      <c r="Y3024" s="145" t="s">
        <v>3491</v>
      </c>
      <c r="Z3024" s="91">
        <v>27000</v>
      </c>
      <c r="AA3024" s="91">
        <v>1</v>
      </c>
      <c r="AB3024" s="91">
        <v>101.76</v>
      </c>
      <c r="AC3024" s="91">
        <v>0</v>
      </c>
      <c r="AD3024" s="91">
        <v>27.475200000000001</v>
      </c>
      <c r="AE3024" s="145" t="s">
        <v>3491</v>
      </c>
      <c r="AF3024" s="145" t="s">
        <v>3491</v>
      </c>
      <c r="AG3024" s="1" t="s">
        <v>17</v>
      </c>
      <c r="AH3024" s="92">
        <v>5.1428571428571402E-5</v>
      </c>
      <c r="AI3024" s="92">
        <v>1.0077102642856174E-2</v>
      </c>
      <c r="AJ3024" s="92">
        <v>2.0271146834082198E-3</v>
      </c>
    </row>
    <row r="3025" spans="1:36" x14ac:dyDescent="0.25">
      <c r="A3025" s="1">
        <v>13918</v>
      </c>
      <c r="B3025" s="1">
        <v>14337</v>
      </c>
      <c r="C3025" s="1" t="s">
        <v>1330</v>
      </c>
      <c r="D3025" s="1">
        <v>514065283</v>
      </c>
      <c r="E3025" s="1" t="s">
        <v>429</v>
      </c>
      <c r="F3025" s="1" t="s">
        <v>1849</v>
      </c>
      <c r="G3025" s="1" t="s">
        <v>1850</v>
      </c>
      <c r="H3025" s="1" t="s">
        <v>76</v>
      </c>
      <c r="I3025" s="1" t="s">
        <v>228</v>
      </c>
      <c r="J3025" s="1" t="s">
        <v>53</v>
      </c>
      <c r="K3025" s="1" t="s">
        <v>53</v>
      </c>
      <c r="L3025" s="1" t="s">
        <v>821</v>
      </c>
      <c r="M3025" s="1" t="s">
        <v>311</v>
      </c>
      <c r="N3025" s="1" t="s">
        <v>75</v>
      </c>
      <c r="O3025" s="1" t="s">
        <v>62</v>
      </c>
      <c r="P3025" s="1" t="s">
        <v>1315</v>
      </c>
      <c r="Q3025" s="1" t="s">
        <v>65</v>
      </c>
      <c r="R3025" s="1" t="s">
        <v>57</v>
      </c>
      <c r="S3025" s="1" t="s">
        <v>1207</v>
      </c>
      <c r="T3025" s="93">
        <v>3.18</v>
      </c>
      <c r="U3025" s="94">
        <v>48607</v>
      </c>
      <c r="V3025" s="92">
        <v>5.04E-2</v>
      </c>
      <c r="W3025" s="92">
        <v>4.48E-2</v>
      </c>
      <c r="X3025" s="1" t="s">
        <v>636</v>
      </c>
      <c r="Y3025" s="145" t="s">
        <v>3491</v>
      </c>
      <c r="Z3025" s="91">
        <v>10000</v>
      </c>
      <c r="AA3025" s="91">
        <v>1</v>
      </c>
      <c r="AB3025" s="91">
        <v>104.07</v>
      </c>
      <c r="AC3025" s="91">
        <v>0</v>
      </c>
      <c r="AD3025" s="91">
        <v>10.407</v>
      </c>
      <c r="AE3025" s="145" t="s">
        <v>3491</v>
      </c>
      <c r="AF3025" s="145" t="s">
        <v>3491</v>
      </c>
      <c r="AG3025" s="1" t="s">
        <v>17</v>
      </c>
      <c r="AH3025" s="92">
        <v>2.01983885725597E-5</v>
      </c>
      <c r="AI3025" s="92">
        <v>3.8169843059997449E-3</v>
      </c>
      <c r="AJ3025" s="92">
        <v>7.6782634922509545E-4</v>
      </c>
    </row>
    <row r="3026" spans="1:36" x14ac:dyDescent="0.25">
      <c r="A3026" s="1">
        <v>13918</v>
      </c>
      <c r="B3026" s="1">
        <v>14337</v>
      </c>
      <c r="C3026" s="1" t="s">
        <v>1344</v>
      </c>
      <c r="D3026" s="1">
        <v>513623314</v>
      </c>
      <c r="E3026" s="1" t="s">
        <v>429</v>
      </c>
      <c r="F3026" s="1" t="s">
        <v>2229</v>
      </c>
      <c r="G3026" s="1" t="s">
        <v>2230</v>
      </c>
      <c r="H3026" s="1" t="s">
        <v>76</v>
      </c>
      <c r="I3026" s="1" t="s">
        <v>229</v>
      </c>
      <c r="J3026" s="1" t="s">
        <v>53</v>
      </c>
      <c r="K3026" s="1" t="s">
        <v>53</v>
      </c>
      <c r="L3026" s="1" t="s">
        <v>821</v>
      </c>
      <c r="M3026" s="1" t="s">
        <v>311</v>
      </c>
      <c r="N3026" s="1" t="s">
        <v>651</v>
      </c>
      <c r="O3026" s="1" t="s">
        <v>62</v>
      </c>
      <c r="P3026" s="1" t="s">
        <v>1350</v>
      </c>
      <c r="Q3026" s="1" t="s">
        <v>70</v>
      </c>
      <c r="R3026" s="1" t="s">
        <v>57</v>
      </c>
      <c r="S3026" s="1" t="s">
        <v>1207</v>
      </c>
      <c r="T3026" s="93">
        <v>6.7759999999999998</v>
      </c>
      <c r="U3026" s="94">
        <v>49166</v>
      </c>
      <c r="V3026" s="92">
        <v>3.0599999999999999E-2</v>
      </c>
      <c r="W3026" s="92">
        <v>2.7E-2</v>
      </c>
      <c r="X3026" s="1" t="s">
        <v>636</v>
      </c>
      <c r="Y3026" s="145" t="s">
        <v>3491</v>
      </c>
      <c r="Z3026" s="91">
        <v>10000</v>
      </c>
      <c r="AA3026" s="91">
        <v>1</v>
      </c>
      <c r="AB3026" s="91">
        <v>104.26</v>
      </c>
      <c r="AC3026" s="91">
        <v>0</v>
      </c>
      <c r="AD3026" s="91">
        <v>10.426</v>
      </c>
      <c r="AE3026" s="145" t="s">
        <v>3491</v>
      </c>
      <c r="AF3026" s="145" t="s">
        <v>3491</v>
      </c>
      <c r="AG3026" s="1" t="s">
        <v>17</v>
      </c>
      <c r="AH3026" s="92">
        <v>9.2474943913946492E-6</v>
      </c>
      <c r="AI3026" s="92">
        <v>3.8239529522776346E-3</v>
      </c>
      <c r="AJ3026" s="92">
        <v>7.6922816537146582E-4</v>
      </c>
    </row>
    <row r="3027" spans="1:36" x14ac:dyDescent="0.25">
      <c r="A3027" s="1">
        <v>13918</v>
      </c>
      <c r="B3027" s="1">
        <v>14337</v>
      </c>
      <c r="C3027" s="1" t="s">
        <v>2231</v>
      </c>
      <c r="D3027" s="1">
        <v>511400723</v>
      </c>
      <c r="E3027" s="1" t="s">
        <v>429</v>
      </c>
      <c r="F3027" s="1" t="s">
        <v>2232</v>
      </c>
      <c r="G3027" s="1" t="s">
        <v>2233</v>
      </c>
      <c r="H3027" s="1" t="s">
        <v>76</v>
      </c>
      <c r="I3027" s="1" t="s">
        <v>229</v>
      </c>
      <c r="J3027" s="1" t="s">
        <v>53</v>
      </c>
      <c r="K3027" s="1" t="s">
        <v>53</v>
      </c>
      <c r="L3027" s="1" t="s">
        <v>821</v>
      </c>
      <c r="M3027" s="1" t="s">
        <v>311</v>
      </c>
      <c r="N3027" s="1" t="s">
        <v>259</v>
      </c>
      <c r="O3027" s="1" t="s">
        <v>62</v>
      </c>
      <c r="P3027" s="1" t="s">
        <v>298</v>
      </c>
      <c r="Q3027" s="1" t="s">
        <v>298</v>
      </c>
      <c r="R3027" s="1" t="s">
        <v>298</v>
      </c>
      <c r="S3027" s="1" t="s">
        <v>1207</v>
      </c>
      <c r="T3027" s="93">
        <v>4.93</v>
      </c>
      <c r="U3027" s="94">
        <v>48029</v>
      </c>
      <c r="V3027" s="92">
        <v>3.4200000000000001E-2</v>
      </c>
      <c r="W3027" s="92">
        <v>3.2399999999999998E-2</v>
      </c>
      <c r="X3027" s="1" t="s">
        <v>636</v>
      </c>
      <c r="Y3027" s="145" t="s">
        <v>3491</v>
      </c>
      <c r="Z3027" s="91">
        <v>10000</v>
      </c>
      <c r="AA3027" s="91">
        <v>1</v>
      </c>
      <c r="AB3027" s="91">
        <v>101.49</v>
      </c>
      <c r="AC3027" s="91">
        <v>0</v>
      </c>
      <c r="AD3027" s="91">
        <v>10.148999999999999</v>
      </c>
      <c r="AE3027" s="145" t="s">
        <v>3491</v>
      </c>
      <c r="AF3027" s="145" t="s">
        <v>3491</v>
      </c>
      <c r="AG3027" s="1" t="s">
        <v>17</v>
      </c>
      <c r="AH3027" s="92">
        <v>6.9930069930069903E-5</v>
      </c>
      <c r="AI3027" s="92">
        <v>3.722357424963141E-3</v>
      </c>
      <c r="AJ3027" s="92">
        <v>7.4879116155332883E-4</v>
      </c>
    </row>
    <row r="3028" spans="1:36" x14ac:dyDescent="0.25">
      <c r="A3028" s="1">
        <v>13918</v>
      </c>
      <c r="B3028" s="1">
        <v>14337</v>
      </c>
      <c r="C3028" s="1" t="s">
        <v>1526</v>
      </c>
      <c r="D3028" s="1">
        <v>520000118</v>
      </c>
      <c r="E3028" s="1" t="s">
        <v>429</v>
      </c>
      <c r="F3028" s="1" t="s">
        <v>1854</v>
      </c>
      <c r="G3028" s="1" t="s">
        <v>1855</v>
      </c>
      <c r="H3028" s="1" t="s">
        <v>76</v>
      </c>
      <c r="I3028" s="1" t="s">
        <v>229</v>
      </c>
      <c r="J3028" s="1" t="s">
        <v>53</v>
      </c>
      <c r="K3028" s="1" t="s">
        <v>53</v>
      </c>
      <c r="L3028" s="1" t="s">
        <v>821</v>
      </c>
      <c r="M3028" s="1" t="s">
        <v>311</v>
      </c>
      <c r="N3028" s="1" t="s">
        <v>256</v>
      </c>
      <c r="O3028" s="1" t="s">
        <v>62</v>
      </c>
      <c r="P3028" s="1" t="s">
        <v>1206</v>
      </c>
      <c r="Q3028" s="1" t="s">
        <v>65</v>
      </c>
      <c r="R3028" s="1" t="s">
        <v>57</v>
      </c>
      <c r="S3028" s="1" t="s">
        <v>1207</v>
      </c>
      <c r="T3028" s="93">
        <v>4.7690000000000001</v>
      </c>
      <c r="U3028" s="94">
        <v>49542</v>
      </c>
      <c r="V3028" s="92">
        <v>2.6100000000000002E-2</v>
      </c>
      <c r="W3028" s="92">
        <v>2.23E-2</v>
      </c>
      <c r="X3028" s="1" t="s">
        <v>636</v>
      </c>
      <c r="Y3028" s="145" t="s">
        <v>3491</v>
      </c>
      <c r="Z3028" s="91">
        <v>104000</v>
      </c>
      <c r="AA3028" s="91">
        <v>1</v>
      </c>
      <c r="AB3028" s="91">
        <v>102.82</v>
      </c>
      <c r="AC3028" s="91">
        <v>0</v>
      </c>
      <c r="AD3028" s="91">
        <v>106.9328</v>
      </c>
      <c r="AE3028" s="145" t="s">
        <v>3491</v>
      </c>
      <c r="AF3028" s="145" t="s">
        <v>3491</v>
      </c>
      <c r="AG3028" s="1" t="s">
        <v>17</v>
      </c>
      <c r="AH3028" s="92">
        <v>3.0415546555673301E-5</v>
      </c>
      <c r="AI3028" s="92">
        <v>3.9219834668647022E-2</v>
      </c>
      <c r="AJ3028" s="92">
        <v>7.8894802956103859E-3</v>
      </c>
    </row>
    <row r="3029" spans="1:36" x14ac:dyDescent="0.25">
      <c r="A3029" s="1">
        <v>13918</v>
      </c>
      <c r="B3029" s="1">
        <v>14337</v>
      </c>
      <c r="C3029" s="1" t="s">
        <v>2371</v>
      </c>
      <c r="D3029" s="1">
        <v>1001171286</v>
      </c>
      <c r="E3029" s="1" t="s">
        <v>430</v>
      </c>
      <c r="F3029" s="1" t="s">
        <v>2372</v>
      </c>
      <c r="G3029" s="1" t="s">
        <v>2373</v>
      </c>
      <c r="H3029" s="1" t="s">
        <v>76</v>
      </c>
      <c r="I3029" s="1" t="s">
        <v>228</v>
      </c>
      <c r="J3029" s="1" t="s">
        <v>53</v>
      </c>
      <c r="K3029" s="1" t="s">
        <v>53</v>
      </c>
      <c r="L3029" s="1" t="s">
        <v>821</v>
      </c>
      <c r="M3029" s="1" t="s">
        <v>311</v>
      </c>
      <c r="N3029" s="1" t="s">
        <v>140</v>
      </c>
      <c r="O3029" s="1" t="s">
        <v>62</v>
      </c>
      <c r="P3029" s="1" t="s">
        <v>298</v>
      </c>
      <c r="Q3029" s="1" t="s">
        <v>298</v>
      </c>
      <c r="R3029" s="1" t="s">
        <v>298</v>
      </c>
      <c r="S3029" s="1" t="s">
        <v>1207</v>
      </c>
      <c r="T3029" s="93">
        <v>2.7309999999999999</v>
      </c>
      <c r="U3029" s="94">
        <v>47118</v>
      </c>
      <c r="V3029" s="92">
        <v>6.4000000000000001E-2</v>
      </c>
      <c r="W3029" s="92">
        <v>5.9299999999999999E-2</v>
      </c>
      <c r="X3029" s="1" t="s">
        <v>636</v>
      </c>
      <c r="Y3029" s="145" t="s">
        <v>3491</v>
      </c>
      <c r="Z3029" s="91">
        <v>24000</v>
      </c>
      <c r="AA3029" s="91">
        <v>1</v>
      </c>
      <c r="AB3029" s="91">
        <v>103.67</v>
      </c>
      <c r="AC3029" s="91">
        <v>0</v>
      </c>
      <c r="AD3029" s="91">
        <v>24.880800000000001</v>
      </c>
      <c r="AE3029" s="145" t="s">
        <v>3491</v>
      </c>
      <c r="AF3029" s="145" t="s">
        <v>3491</v>
      </c>
      <c r="AG3029" s="1" t="s">
        <v>17</v>
      </c>
      <c r="AH3029" s="92">
        <v>9.2307692307692303E-5</v>
      </c>
      <c r="AI3029" s="92">
        <v>9.1255523321532098E-3</v>
      </c>
      <c r="AJ3029" s="92">
        <v>1.8357003776111997E-3</v>
      </c>
    </row>
    <row r="3030" spans="1:36" x14ac:dyDescent="0.25">
      <c r="A3030" s="1">
        <v>13918</v>
      </c>
      <c r="B3030" s="1">
        <v>14337</v>
      </c>
      <c r="C3030" s="1" t="s">
        <v>1523</v>
      </c>
      <c r="D3030" s="1">
        <v>520029935</v>
      </c>
      <c r="E3030" s="1" t="s">
        <v>429</v>
      </c>
      <c r="F3030" s="1" t="s">
        <v>1856</v>
      </c>
      <c r="G3030" s="1" t="s">
        <v>1857</v>
      </c>
      <c r="H3030" s="1" t="s">
        <v>76</v>
      </c>
      <c r="I3030" s="1" t="s">
        <v>229</v>
      </c>
      <c r="J3030" s="1" t="s">
        <v>53</v>
      </c>
      <c r="K3030" s="1" t="s">
        <v>53</v>
      </c>
      <c r="L3030" s="1" t="s">
        <v>821</v>
      </c>
      <c r="M3030" s="1" t="s">
        <v>311</v>
      </c>
      <c r="N3030" s="1" t="s">
        <v>256</v>
      </c>
      <c r="O3030" s="1" t="s">
        <v>62</v>
      </c>
      <c r="P3030" s="1" t="s">
        <v>1315</v>
      </c>
      <c r="Q3030" s="1" t="s">
        <v>65</v>
      </c>
      <c r="R3030" s="1" t="s">
        <v>57</v>
      </c>
      <c r="S3030" s="1" t="s">
        <v>1207</v>
      </c>
      <c r="T3030" s="93">
        <v>5.27</v>
      </c>
      <c r="U3030" s="94">
        <v>49925</v>
      </c>
      <c r="V3030" s="92">
        <v>0.03</v>
      </c>
      <c r="W3030" s="92">
        <v>2.5899999999999999E-2</v>
      </c>
      <c r="X3030" s="1" t="s">
        <v>636</v>
      </c>
      <c r="Y3030" s="145" t="s">
        <v>3491</v>
      </c>
      <c r="Z3030" s="91">
        <v>3984.13</v>
      </c>
      <c r="AA3030" s="91">
        <v>1</v>
      </c>
      <c r="AB3030" s="91">
        <v>103.19</v>
      </c>
      <c r="AC3030" s="91">
        <v>0</v>
      </c>
      <c r="AD3030" s="91">
        <v>4.1112200000000003</v>
      </c>
      <c r="AE3030" s="145" t="s">
        <v>3491</v>
      </c>
      <c r="AF3030" s="145" t="s">
        <v>3491</v>
      </c>
      <c r="AG3030" s="1" t="s">
        <v>17</v>
      </c>
      <c r="AH3030" s="92">
        <v>3.29370422713782E-6</v>
      </c>
      <c r="AI3030" s="92">
        <v>1.5078756816097119E-3</v>
      </c>
      <c r="AJ3030" s="92">
        <v>3.0332497775162841E-4</v>
      </c>
    </row>
    <row r="3031" spans="1:36" x14ac:dyDescent="0.25">
      <c r="A3031" s="1">
        <v>13918</v>
      </c>
      <c r="B3031" s="1">
        <v>14337</v>
      </c>
      <c r="C3031" s="1" t="s">
        <v>1427</v>
      </c>
      <c r="D3031" s="1">
        <v>513141879</v>
      </c>
      <c r="E3031" s="1" t="s">
        <v>429</v>
      </c>
      <c r="F3031" s="1" t="s">
        <v>1858</v>
      </c>
      <c r="G3031" s="1" t="s">
        <v>1859</v>
      </c>
      <c r="H3031" s="1" t="s">
        <v>76</v>
      </c>
      <c r="I3031" s="1" t="s">
        <v>229</v>
      </c>
      <c r="J3031" s="1" t="s">
        <v>53</v>
      </c>
      <c r="K3031" s="1" t="s">
        <v>53</v>
      </c>
      <c r="L3031" s="1" t="s">
        <v>821</v>
      </c>
      <c r="M3031" s="1" t="s">
        <v>311</v>
      </c>
      <c r="N3031" s="1" t="s">
        <v>256</v>
      </c>
      <c r="O3031" s="1" t="s">
        <v>62</v>
      </c>
      <c r="P3031" s="1" t="s">
        <v>1206</v>
      </c>
      <c r="Q3031" s="1" t="s">
        <v>65</v>
      </c>
      <c r="R3031" s="1" t="s">
        <v>57</v>
      </c>
      <c r="S3031" s="1" t="s">
        <v>1207</v>
      </c>
      <c r="T3031" s="93">
        <v>2.6040000000000001</v>
      </c>
      <c r="U3031" s="94">
        <v>47000</v>
      </c>
      <c r="V3031" s="92">
        <v>2.52E-2</v>
      </c>
      <c r="W3031" s="92">
        <v>2.1700000000000001E-2</v>
      </c>
      <c r="X3031" s="1" t="s">
        <v>636</v>
      </c>
      <c r="Y3031" s="145" t="s">
        <v>3491</v>
      </c>
      <c r="Z3031" s="91">
        <v>52000</v>
      </c>
      <c r="AA3031" s="91">
        <v>1</v>
      </c>
      <c r="AB3031" s="91">
        <v>101.8</v>
      </c>
      <c r="AC3031" s="91">
        <v>0</v>
      </c>
      <c r="AD3031" s="91">
        <v>52.936</v>
      </c>
      <c r="AE3031" s="145" t="s">
        <v>3491</v>
      </c>
      <c r="AF3031" s="145" t="s">
        <v>3491</v>
      </c>
      <c r="AG3031" s="1" t="s">
        <v>17</v>
      </c>
      <c r="AH3031" s="92">
        <v>3.0588235294117597E-5</v>
      </c>
      <c r="AI3031" s="92">
        <v>1.9415382071913376E-2</v>
      </c>
      <c r="AJ3031" s="92">
        <v>3.9056073433823054E-3</v>
      </c>
    </row>
    <row r="3032" spans="1:36" x14ac:dyDescent="0.25">
      <c r="A3032" s="1">
        <v>13918</v>
      </c>
      <c r="B3032" s="1">
        <v>14337</v>
      </c>
      <c r="C3032" s="1" t="s">
        <v>1636</v>
      </c>
      <c r="D3032" s="1">
        <v>520044322</v>
      </c>
      <c r="E3032" s="1" t="s">
        <v>429</v>
      </c>
      <c r="F3032" s="1" t="s">
        <v>2443</v>
      </c>
      <c r="G3032" s="1" t="s">
        <v>2444</v>
      </c>
      <c r="H3032" s="1" t="s">
        <v>76</v>
      </c>
      <c r="I3032" s="1" t="s">
        <v>228</v>
      </c>
      <c r="J3032" s="1" t="s">
        <v>53</v>
      </c>
      <c r="K3032" s="1" t="s">
        <v>53</v>
      </c>
      <c r="L3032" s="1" t="s">
        <v>54</v>
      </c>
      <c r="M3032" s="1" t="s">
        <v>311</v>
      </c>
      <c r="N3032" s="1" t="s">
        <v>267</v>
      </c>
      <c r="O3032" s="1" t="s">
        <v>62</v>
      </c>
      <c r="P3032" s="1" t="s">
        <v>298</v>
      </c>
      <c r="Q3032" s="1" t="s">
        <v>298</v>
      </c>
      <c r="R3032" s="1" t="s">
        <v>298</v>
      </c>
      <c r="S3032" s="1" t="s">
        <v>1207</v>
      </c>
      <c r="T3032" s="93">
        <v>3.8969999999999998</v>
      </c>
      <c r="U3032" s="94">
        <v>49400</v>
      </c>
      <c r="V3032" s="92">
        <v>6.3399999999999998E-2</v>
      </c>
      <c r="W3032" s="92">
        <v>6.2E-2</v>
      </c>
      <c r="X3032" s="1" t="s">
        <v>636</v>
      </c>
      <c r="Y3032" s="145" t="s">
        <v>3491</v>
      </c>
      <c r="Z3032" s="91">
        <v>11000</v>
      </c>
      <c r="AA3032" s="91">
        <v>1</v>
      </c>
      <c r="AB3032" s="91">
        <v>103.8558</v>
      </c>
      <c r="AC3032" s="91">
        <v>0</v>
      </c>
      <c r="AD3032" s="91">
        <v>11.42413</v>
      </c>
      <c r="AE3032" s="145" t="s">
        <v>3491</v>
      </c>
      <c r="AF3032" s="145" t="s">
        <v>3491</v>
      </c>
      <c r="AG3032" s="1" t="s">
        <v>17</v>
      </c>
      <c r="AH3032" s="92">
        <v>6.3186252969035904E-6</v>
      </c>
      <c r="AI3032" s="92">
        <v>4.1900379475065695E-3</v>
      </c>
      <c r="AJ3032" s="92">
        <v>8.4286999432813393E-4</v>
      </c>
    </row>
    <row r="3033" spans="1:36" x14ac:dyDescent="0.25">
      <c r="A3033" s="1">
        <v>13918</v>
      </c>
      <c r="B3033" s="1">
        <v>14337</v>
      </c>
      <c r="C3033" s="1" t="s">
        <v>1657</v>
      </c>
      <c r="D3033" s="1">
        <v>520018078</v>
      </c>
      <c r="E3033" s="1" t="s">
        <v>429</v>
      </c>
      <c r="F3033" s="1" t="s">
        <v>1860</v>
      </c>
      <c r="G3033" s="1" t="s">
        <v>1861</v>
      </c>
      <c r="H3033" s="1" t="s">
        <v>76</v>
      </c>
      <c r="I3033" s="1" t="s">
        <v>228</v>
      </c>
      <c r="J3033" s="1" t="s">
        <v>53</v>
      </c>
      <c r="K3033" s="1" t="s">
        <v>53</v>
      </c>
      <c r="L3033" s="1" t="s">
        <v>821</v>
      </c>
      <c r="M3033" s="1" t="s">
        <v>311</v>
      </c>
      <c r="N3033" s="1" t="s">
        <v>256</v>
      </c>
      <c r="O3033" s="1" t="s">
        <v>62</v>
      </c>
      <c r="P3033" s="1" t="s">
        <v>1752</v>
      </c>
      <c r="Q3033" s="1" t="s">
        <v>70</v>
      </c>
      <c r="R3033" s="1" t="s">
        <v>57</v>
      </c>
      <c r="S3033" s="1" t="s">
        <v>1207</v>
      </c>
      <c r="T3033" s="93">
        <v>5.5389999999999997</v>
      </c>
      <c r="U3033" s="94">
        <v>49065</v>
      </c>
      <c r="V3033" s="92">
        <v>4.5900000000000003E-2</v>
      </c>
      <c r="W3033" s="92">
        <v>4.1799999999999997E-2</v>
      </c>
      <c r="X3033" s="1" t="s">
        <v>636</v>
      </c>
      <c r="Y3033" s="145" t="s">
        <v>3491</v>
      </c>
      <c r="Z3033" s="91">
        <v>53000</v>
      </c>
      <c r="AA3033" s="91">
        <v>1</v>
      </c>
      <c r="AB3033" s="91">
        <v>103.65</v>
      </c>
      <c r="AC3033" s="91">
        <v>0</v>
      </c>
      <c r="AD3033" s="91">
        <v>54.9345</v>
      </c>
      <c r="AE3033" s="145" t="s">
        <v>3491</v>
      </c>
      <c r="AF3033" s="145" t="s">
        <v>3491</v>
      </c>
      <c r="AG3033" s="1" t="s">
        <v>17</v>
      </c>
      <c r="AH3033" s="92">
        <v>2.83648013152705E-5</v>
      </c>
      <c r="AI3033" s="92">
        <v>2.0148373629090322E-2</v>
      </c>
      <c r="AJ3033" s="92">
        <v>4.0530562680413185E-3</v>
      </c>
    </row>
    <row r="3034" spans="1:36" x14ac:dyDescent="0.25">
      <c r="A3034" s="1">
        <v>13918</v>
      </c>
      <c r="B3034" s="1">
        <v>14337</v>
      </c>
      <c r="C3034" s="1" t="s">
        <v>1657</v>
      </c>
      <c r="D3034" s="1">
        <v>520018078</v>
      </c>
      <c r="E3034" s="1" t="s">
        <v>429</v>
      </c>
      <c r="F3034" s="1" t="s">
        <v>1862</v>
      </c>
      <c r="G3034" s="1" t="s">
        <v>1863</v>
      </c>
      <c r="H3034" s="1" t="s">
        <v>76</v>
      </c>
      <c r="I3034" s="1" t="s">
        <v>229</v>
      </c>
      <c r="J3034" s="1" t="s">
        <v>53</v>
      </c>
      <c r="K3034" s="1" t="s">
        <v>53</v>
      </c>
      <c r="L3034" s="1" t="s">
        <v>821</v>
      </c>
      <c r="M3034" s="1" t="s">
        <v>311</v>
      </c>
      <c r="N3034" s="1" t="s">
        <v>256</v>
      </c>
      <c r="O3034" s="1" t="s">
        <v>62</v>
      </c>
      <c r="P3034" s="1" t="s">
        <v>1752</v>
      </c>
      <c r="Q3034" s="1" t="s">
        <v>70</v>
      </c>
      <c r="R3034" s="1" t="s">
        <v>57</v>
      </c>
      <c r="S3034" s="1" t="s">
        <v>1207</v>
      </c>
      <c r="T3034" s="93">
        <v>6.48</v>
      </c>
      <c r="U3034" s="94">
        <v>49888</v>
      </c>
      <c r="V3034" s="92">
        <v>2.5999999999999999E-2</v>
      </c>
      <c r="W3034" s="92">
        <v>2.2100000000000002E-2</v>
      </c>
      <c r="X3034" s="1" t="s">
        <v>636</v>
      </c>
      <c r="Y3034" s="145" t="s">
        <v>3491</v>
      </c>
      <c r="Z3034" s="91">
        <v>53000</v>
      </c>
      <c r="AA3034" s="91">
        <v>1</v>
      </c>
      <c r="AB3034" s="91">
        <v>103.41</v>
      </c>
      <c r="AC3034" s="91">
        <v>0</v>
      </c>
      <c r="AD3034" s="91">
        <v>54.807299999999998</v>
      </c>
      <c r="AE3034" s="145" t="s">
        <v>3491</v>
      </c>
      <c r="AF3034" s="145" t="s">
        <v>3491</v>
      </c>
      <c r="AG3034" s="1" t="s">
        <v>17</v>
      </c>
      <c r="AH3034" s="92">
        <v>2.8862056252692201E-5</v>
      </c>
      <c r="AI3034" s="92">
        <v>2.0101720376114136E-2</v>
      </c>
      <c r="AJ3034" s="92">
        <v>4.0436714778403545E-3</v>
      </c>
    </row>
    <row r="3035" spans="1:36" x14ac:dyDescent="0.25">
      <c r="A3035" s="1">
        <v>13918</v>
      </c>
      <c r="B3035" s="1">
        <v>14337</v>
      </c>
      <c r="C3035" s="1" t="s">
        <v>1864</v>
      </c>
      <c r="D3035" s="1">
        <v>2507</v>
      </c>
      <c r="E3035" s="1" t="s">
        <v>2</v>
      </c>
      <c r="F3035" s="1" t="s">
        <v>1865</v>
      </c>
      <c r="G3035" s="1" t="s">
        <v>1866</v>
      </c>
      <c r="H3035" s="1" t="s">
        <v>76</v>
      </c>
      <c r="I3035" s="1" t="s">
        <v>228</v>
      </c>
      <c r="J3035" s="1" t="s">
        <v>53</v>
      </c>
      <c r="K3035" s="1" t="s">
        <v>53</v>
      </c>
      <c r="L3035" s="1" t="s">
        <v>821</v>
      </c>
      <c r="M3035" s="1" t="s">
        <v>311</v>
      </c>
      <c r="N3035" s="1" t="s">
        <v>652</v>
      </c>
      <c r="O3035" s="1" t="s">
        <v>62</v>
      </c>
      <c r="P3035" s="1" t="s">
        <v>1366</v>
      </c>
      <c r="Q3035" s="1" t="s">
        <v>65</v>
      </c>
      <c r="R3035" s="1" t="s">
        <v>57</v>
      </c>
      <c r="S3035" s="1" t="s">
        <v>1207</v>
      </c>
      <c r="T3035" s="93">
        <v>4.3739999999999997</v>
      </c>
      <c r="U3035" s="94">
        <v>48852</v>
      </c>
      <c r="V3035" s="92">
        <v>6.6000000000000003E-2</v>
      </c>
      <c r="W3035" s="92">
        <v>6.6400000000000001E-2</v>
      </c>
      <c r="X3035" s="1" t="s">
        <v>636</v>
      </c>
      <c r="Y3035" s="145" t="s">
        <v>3491</v>
      </c>
      <c r="Z3035" s="91">
        <v>26000</v>
      </c>
      <c r="AA3035" s="91">
        <v>1</v>
      </c>
      <c r="AB3035" s="91">
        <v>102.2</v>
      </c>
      <c r="AC3035" s="91">
        <v>0</v>
      </c>
      <c r="AD3035" s="91">
        <v>26.571999999999999</v>
      </c>
      <c r="AE3035" s="145" t="s">
        <v>3491</v>
      </c>
      <c r="AF3035" s="145" t="s">
        <v>3491</v>
      </c>
      <c r="AG3035" s="1" t="s">
        <v>17</v>
      </c>
      <c r="AH3035" s="92">
        <v>3.3333333333333301E-5</v>
      </c>
      <c r="AI3035" s="92">
        <v>9.7458352050567142E-3</v>
      </c>
      <c r="AJ3035" s="92">
        <v>1.960476770597601E-3</v>
      </c>
    </row>
    <row r="3036" spans="1:36" x14ac:dyDescent="0.25">
      <c r="A3036" s="1">
        <v>13918</v>
      </c>
      <c r="B3036" s="1">
        <v>14337</v>
      </c>
      <c r="C3036" s="1" t="s">
        <v>1867</v>
      </c>
      <c r="D3036" s="1">
        <v>511396046</v>
      </c>
      <c r="E3036" s="1" t="s">
        <v>429</v>
      </c>
      <c r="F3036" s="1" t="s">
        <v>1868</v>
      </c>
      <c r="G3036" s="1" t="s">
        <v>1869</v>
      </c>
      <c r="H3036" s="1" t="s">
        <v>76</v>
      </c>
      <c r="I3036" s="1" t="s">
        <v>230</v>
      </c>
      <c r="J3036" s="1" t="s">
        <v>53</v>
      </c>
      <c r="K3036" s="1" t="s">
        <v>53</v>
      </c>
      <c r="L3036" s="1" t="s">
        <v>821</v>
      </c>
      <c r="M3036" s="1" t="s">
        <v>311</v>
      </c>
      <c r="N3036" s="1" t="s">
        <v>260</v>
      </c>
      <c r="O3036" s="1" t="s">
        <v>62</v>
      </c>
      <c r="P3036" s="1" t="s">
        <v>298</v>
      </c>
      <c r="Q3036" s="1" t="s">
        <v>298</v>
      </c>
      <c r="R3036" s="1" t="s">
        <v>298</v>
      </c>
      <c r="S3036" s="1" t="s">
        <v>1207</v>
      </c>
      <c r="T3036" s="93">
        <v>4.2409999999999997</v>
      </c>
      <c r="U3036" s="94">
        <v>48945</v>
      </c>
      <c r="V3036" s="92">
        <v>8.7499999999999994E-2</v>
      </c>
      <c r="W3036" s="92">
        <v>7.5899999999999995E-2</v>
      </c>
      <c r="X3036" s="1" t="s">
        <v>636</v>
      </c>
      <c r="Y3036" s="147" t="s">
        <v>3491</v>
      </c>
      <c r="Z3036" s="91">
        <v>10000</v>
      </c>
      <c r="AA3036" s="91">
        <v>1</v>
      </c>
      <c r="AB3036" s="91">
        <v>100.66</v>
      </c>
      <c r="AC3036" s="91">
        <v>0</v>
      </c>
      <c r="AD3036" s="91">
        <v>10.066000000000001</v>
      </c>
      <c r="AE3036" s="145" t="s">
        <v>3491</v>
      </c>
      <c r="AF3036" s="145" t="s">
        <v>3491</v>
      </c>
      <c r="AG3036" s="1" t="s">
        <v>17</v>
      </c>
      <c r="AH3036" s="92">
        <v>3.08257604715108E-5</v>
      </c>
      <c r="AI3036" s="92">
        <v>3.6919154438544667E-3</v>
      </c>
      <c r="AJ3036" s="92">
        <v>7.4266743838760554E-4</v>
      </c>
    </row>
    <row r="3037" spans="1:36" x14ac:dyDescent="0.25">
      <c r="A3037" s="1">
        <v>13918</v>
      </c>
      <c r="B3037" s="1">
        <v>14337</v>
      </c>
      <c r="C3037" s="1" t="s">
        <v>2382</v>
      </c>
      <c r="D3037" s="1">
        <v>516597549</v>
      </c>
      <c r="E3037" s="1" t="s">
        <v>429</v>
      </c>
      <c r="F3037" s="1" t="s">
        <v>2383</v>
      </c>
      <c r="G3037" s="1" t="s">
        <v>2384</v>
      </c>
      <c r="H3037" s="1" t="s">
        <v>76</v>
      </c>
      <c r="I3037" s="1" t="s">
        <v>229</v>
      </c>
      <c r="J3037" s="1" t="s">
        <v>53</v>
      </c>
      <c r="K3037" s="1" t="s">
        <v>53</v>
      </c>
      <c r="L3037" s="1" t="s">
        <v>821</v>
      </c>
      <c r="M3037" s="1" t="s">
        <v>311</v>
      </c>
      <c r="N3037" s="1" t="s">
        <v>651</v>
      </c>
      <c r="O3037" s="1" t="s">
        <v>62</v>
      </c>
      <c r="P3037" s="1" t="s">
        <v>1329</v>
      </c>
      <c r="Q3037" s="1" t="s">
        <v>65</v>
      </c>
      <c r="R3037" s="1" t="s">
        <v>57</v>
      </c>
      <c r="S3037" s="1" t="s">
        <v>1207</v>
      </c>
      <c r="T3037" s="93">
        <v>5.0579999999999998</v>
      </c>
      <c r="U3037" s="94">
        <v>48945</v>
      </c>
      <c r="V3037" s="92">
        <v>3.0499999999999999E-2</v>
      </c>
      <c r="W3037" s="92">
        <v>2.9000000000000001E-2</v>
      </c>
      <c r="X3037" s="1" t="s">
        <v>636</v>
      </c>
      <c r="Y3037" s="145" t="s">
        <v>3491</v>
      </c>
      <c r="Z3037" s="91">
        <v>12000</v>
      </c>
      <c r="AA3037" s="91">
        <v>1</v>
      </c>
      <c r="AB3037" s="91">
        <v>100.83</v>
      </c>
      <c r="AC3037" s="91">
        <v>0</v>
      </c>
      <c r="AD3037" s="91">
        <v>12.099600000000001</v>
      </c>
      <c r="AE3037" s="145" t="s">
        <v>3491</v>
      </c>
      <c r="AF3037" s="145" t="s">
        <v>3491</v>
      </c>
      <c r="AG3037" s="1" t="s">
        <v>17</v>
      </c>
      <c r="AH3037" s="92">
        <v>4.8000000000000001E-5</v>
      </c>
      <c r="AI3037" s="92">
        <v>4.4377806581026727E-3</v>
      </c>
      <c r="AJ3037" s="92">
        <v>8.927060339275454E-4</v>
      </c>
    </row>
    <row r="3038" spans="1:36" x14ac:dyDescent="0.25">
      <c r="A3038" s="1">
        <v>13918</v>
      </c>
      <c r="B3038" s="1">
        <v>14337</v>
      </c>
      <c r="C3038" s="1" t="s">
        <v>1872</v>
      </c>
      <c r="D3038" s="1">
        <v>515724706</v>
      </c>
      <c r="E3038" s="1" t="s">
        <v>429</v>
      </c>
      <c r="F3038" s="1" t="s">
        <v>1873</v>
      </c>
      <c r="G3038" s="1" t="s">
        <v>1874</v>
      </c>
      <c r="H3038" s="1" t="s">
        <v>76</v>
      </c>
      <c r="I3038" s="1" t="s">
        <v>229</v>
      </c>
      <c r="J3038" s="1" t="s">
        <v>53</v>
      </c>
      <c r="K3038" s="1" t="s">
        <v>53</v>
      </c>
      <c r="L3038" s="1" t="s">
        <v>821</v>
      </c>
      <c r="M3038" s="1" t="s">
        <v>311</v>
      </c>
      <c r="N3038" s="1" t="s">
        <v>651</v>
      </c>
      <c r="O3038" s="1" t="s">
        <v>62</v>
      </c>
      <c r="P3038" s="1" t="s">
        <v>298</v>
      </c>
      <c r="Q3038" s="1" t="s">
        <v>298</v>
      </c>
      <c r="R3038" s="1" t="s">
        <v>298</v>
      </c>
      <c r="S3038" s="1" t="s">
        <v>1207</v>
      </c>
      <c r="T3038" s="93">
        <v>2.4649999999999999</v>
      </c>
      <c r="U3038" s="94">
        <v>46997</v>
      </c>
      <c r="V3038" s="92">
        <v>3.7400000000000003E-2</v>
      </c>
      <c r="W3038" s="92">
        <v>3.4599999999999999E-2</v>
      </c>
      <c r="X3038" s="1" t="s">
        <v>636</v>
      </c>
      <c r="Y3038" s="145" t="s">
        <v>3491</v>
      </c>
      <c r="Z3038" s="91">
        <v>4000</v>
      </c>
      <c r="AA3038" s="91">
        <v>1</v>
      </c>
      <c r="AB3038" s="91">
        <v>105.86</v>
      </c>
      <c r="AC3038" s="91">
        <v>0</v>
      </c>
      <c r="AD3038" s="91">
        <v>4.2343999999999999</v>
      </c>
      <c r="AE3038" s="145" t="s">
        <v>3491</v>
      </c>
      <c r="AF3038" s="145" t="s">
        <v>3491</v>
      </c>
      <c r="AG3038" s="1" t="s">
        <v>17</v>
      </c>
      <c r="AH3038" s="92">
        <v>1.4953271028037401E-5</v>
      </c>
      <c r="AI3038" s="92">
        <v>1.5530545157418391E-3</v>
      </c>
      <c r="AJ3038" s="92">
        <v>3.1241317316793929E-4</v>
      </c>
    </row>
    <row r="3039" spans="1:36" x14ac:dyDescent="0.25">
      <c r="A3039" s="1">
        <v>13918</v>
      </c>
      <c r="B3039" s="1">
        <v>14337</v>
      </c>
      <c r="C3039" s="1" t="s">
        <v>1612</v>
      </c>
      <c r="D3039" s="1">
        <v>550263107</v>
      </c>
      <c r="E3039" s="1" t="s">
        <v>432</v>
      </c>
      <c r="F3039" s="1" t="s">
        <v>1875</v>
      </c>
      <c r="G3039" s="1" t="s">
        <v>1876</v>
      </c>
      <c r="H3039" s="1" t="s">
        <v>76</v>
      </c>
      <c r="I3039" s="1" t="s">
        <v>230</v>
      </c>
      <c r="J3039" s="1" t="s">
        <v>53</v>
      </c>
      <c r="K3039" s="1" t="s">
        <v>53</v>
      </c>
      <c r="L3039" s="1" t="s">
        <v>821</v>
      </c>
      <c r="M3039" s="1" t="s">
        <v>311</v>
      </c>
      <c r="N3039" s="1" t="s">
        <v>267</v>
      </c>
      <c r="O3039" s="1" t="s">
        <v>62</v>
      </c>
      <c r="P3039" s="1" t="s">
        <v>1796</v>
      </c>
      <c r="Q3039" s="1" t="s">
        <v>65</v>
      </c>
      <c r="R3039" s="1" t="s">
        <v>57</v>
      </c>
      <c r="S3039" s="1" t="s">
        <v>1207</v>
      </c>
      <c r="T3039" s="93">
        <v>4.5469999999999997</v>
      </c>
      <c r="U3039" s="94">
        <v>48213</v>
      </c>
      <c r="V3039" s="92">
        <v>7.9500000000000001E-2</v>
      </c>
      <c r="W3039" s="92">
        <v>7.0400000000000004E-2</v>
      </c>
      <c r="X3039" s="1" t="s">
        <v>636</v>
      </c>
      <c r="Y3039" s="145" t="s">
        <v>3491</v>
      </c>
      <c r="Z3039" s="91">
        <v>37000</v>
      </c>
      <c r="AA3039" s="91">
        <v>1</v>
      </c>
      <c r="AB3039" s="91">
        <v>103.03</v>
      </c>
      <c r="AC3039" s="91">
        <v>0</v>
      </c>
      <c r="AD3039" s="91">
        <v>38.121099999999998</v>
      </c>
      <c r="AE3039" s="145" t="s">
        <v>3491</v>
      </c>
      <c r="AF3039" s="145" t="s">
        <v>3491</v>
      </c>
      <c r="AG3039" s="1" t="s">
        <v>17</v>
      </c>
      <c r="AH3039" s="92">
        <v>5.52238805970149E-5</v>
      </c>
      <c r="AI3039" s="92">
        <v>1.3981708506528958E-2</v>
      </c>
      <c r="AJ3039" s="92">
        <v>2.8125670261789932E-3</v>
      </c>
    </row>
    <row r="3040" spans="1:36" x14ac:dyDescent="0.25">
      <c r="A3040" s="1">
        <v>13918</v>
      </c>
      <c r="B3040" s="1">
        <v>14337</v>
      </c>
      <c r="C3040" s="1" t="s">
        <v>1864</v>
      </c>
      <c r="D3040" s="1">
        <v>2507</v>
      </c>
      <c r="E3040" s="1" t="s">
        <v>2</v>
      </c>
      <c r="F3040" s="1" t="s">
        <v>1877</v>
      </c>
      <c r="G3040" s="1" t="s">
        <v>1878</v>
      </c>
      <c r="H3040" s="1" t="s">
        <v>76</v>
      </c>
      <c r="I3040" s="1" t="s">
        <v>228</v>
      </c>
      <c r="J3040" s="1" t="s">
        <v>53</v>
      </c>
      <c r="K3040" s="1" t="s">
        <v>53</v>
      </c>
      <c r="L3040" s="1" t="s">
        <v>821</v>
      </c>
      <c r="M3040" s="1" t="s">
        <v>311</v>
      </c>
      <c r="N3040" s="1" t="s">
        <v>652</v>
      </c>
      <c r="O3040" s="1" t="s">
        <v>62</v>
      </c>
      <c r="P3040" s="1" t="s">
        <v>1315</v>
      </c>
      <c r="Q3040" s="1" t="s">
        <v>65</v>
      </c>
      <c r="R3040" s="1" t="s">
        <v>57</v>
      </c>
      <c r="S3040" s="1" t="s">
        <v>1207</v>
      </c>
      <c r="T3040" s="93">
        <v>3.9489999999999998</v>
      </c>
      <c r="U3040" s="94">
        <v>47634</v>
      </c>
      <c r="V3040" s="92">
        <v>5.6300000000000003E-2</v>
      </c>
      <c r="W3040" s="92">
        <v>5.62E-2</v>
      </c>
      <c r="X3040" s="1" t="s">
        <v>636</v>
      </c>
      <c r="Y3040" s="145" t="s">
        <v>3491</v>
      </c>
      <c r="Z3040" s="91">
        <v>12000</v>
      </c>
      <c r="AA3040" s="91">
        <v>1</v>
      </c>
      <c r="AB3040" s="91">
        <v>100.88</v>
      </c>
      <c r="AC3040" s="91">
        <v>0</v>
      </c>
      <c r="AD3040" s="91">
        <v>12.105600000000001</v>
      </c>
      <c r="AE3040" s="145" t="s">
        <v>3491</v>
      </c>
      <c r="AF3040" s="145" t="s">
        <v>3491</v>
      </c>
      <c r="AG3040" s="1" t="s">
        <v>17</v>
      </c>
      <c r="AH3040" s="92">
        <v>1.8461538461538498E-5</v>
      </c>
      <c r="AI3040" s="92">
        <v>4.4399812832430592E-3</v>
      </c>
      <c r="AJ3040" s="92">
        <v>8.9314871271060979E-4</v>
      </c>
    </row>
    <row r="3041" spans="1:36" x14ac:dyDescent="0.25">
      <c r="A3041" s="1">
        <v>13918</v>
      </c>
      <c r="B3041" s="1">
        <v>14337</v>
      </c>
      <c r="C3041" s="1" t="s">
        <v>1879</v>
      </c>
      <c r="D3041" s="1">
        <v>517199469</v>
      </c>
      <c r="E3041" s="1" t="s">
        <v>429</v>
      </c>
      <c r="F3041" s="1" t="s">
        <v>1880</v>
      </c>
      <c r="G3041" s="1" t="s">
        <v>1881</v>
      </c>
      <c r="H3041" s="1" t="s">
        <v>76</v>
      </c>
      <c r="I3041" s="1" t="s">
        <v>229</v>
      </c>
      <c r="J3041" s="1" t="s">
        <v>53</v>
      </c>
      <c r="K3041" s="1" t="s">
        <v>53</v>
      </c>
      <c r="L3041" s="1" t="s">
        <v>821</v>
      </c>
      <c r="M3041" s="1" t="s">
        <v>311</v>
      </c>
      <c r="N3041" s="1" t="s">
        <v>652</v>
      </c>
      <c r="O3041" s="1" t="s">
        <v>62</v>
      </c>
      <c r="P3041" s="1" t="s">
        <v>298</v>
      </c>
      <c r="Q3041" s="1" t="s">
        <v>298</v>
      </c>
      <c r="R3041" s="1" t="s">
        <v>298</v>
      </c>
      <c r="S3041" s="1" t="s">
        <v>1207</v>
      </c>
      <c r="T3041" s="93">
        <v>3.484</v>
      </c>
      <c r="U3041" s="94">
        <v>47391</v>
      </c>
      <c r="V3041" s="92">
        <v>4.3799999999999999E-2</v>
      </c>
      <c r="W3041" s="92">
        <v>4.4699999999999997E-2</v>
      </c>
      <c r="X3041" s="1" t="s">
        <v>636</v>
      </c>
      <c r="Y3041" s="145" t="s">
        <v>3491</v>
      </c>
      <c r="Z3041" s="91">
        <v>40000</v>
      </c>
      <c r="AA3041" s="91">
        <v>1</v>
      </c>
      <c r="AB3041" s="91">
        <v>100.19</v>
      </c>
      <c r="AC3041" s="91">
        <v>0</v>
      </c>
      <c r="AD3041" s="91">
        <v>40.076000000000001</v>
      </c>
      <c r="AE3041" s="145" t="s">
        <v>3491</v>
      </c>
      <c r="AF3041" s="145" t="s">
        <v>3491</v>
      </c>
      <c r="AG3041" s="1" t="s">
        <v>17</v>
      </c>
      <c r="AH3041" s="92">
        <v>3.3898305084745803E-5</v>
      </c>
      <c r="AI3041" s="92">
        <v>1.4698708854352434E-2</v>
      </c>
      <c r="AJ3041" s="92">
        <v>2.9567991516810726E-3</v>
      </c>
    </row>
    <row r="3042" spans="1:36" x14ac:dyDescent="0.25">
      <c r="A3042" s="1">
        <v>13918</v>
      </c>
      <c r="B3042" s="1">
        <v>14337</v>
      </c>
      <c r="C3042" s="1" t="s">
        <v>1882</v>
      </c>
      <c r="D3042" s="1">
        <v>2515</v>
      </c>
      <c r="E3042" s="1" t="s">
        <v>2</v>
      </c>
      <c r="F3042" s="1" t="s">
        <v>1883</v>
      </c>
      <c r="G3042" s="1" t="s">
        <v>1884</v>
      </c>
      <c r="H3042" s="1" t="s">
        <v>76</v>
      </c>
      <c r="I3042" s="1" t="s">
        <v>228</v>
      </c>
      <c r="J3042" s="1" t="s">
        <v>53</v>
      </c>
      <c r="K3042" s="1" t="s">
        <v>53</v>
      </c>
      <c r="L3042" s="1" t="s">
        <v>821</v>
      </c>
      <c r="M3042" s="1" t="s">
        <v>311</v>
      </c>
      <c r="N3042" s="1" t="s">
        <v>259</v>
      </c>
      <c r="O3042" s="1" t="s">
        <v>62</v>
      </c>
      <c r="P3042" s="1" t="s">
        <v>1474</v>
      </c>
      <c r="Q3042" s="1" t="s">
        <v>70</v>
      </c>
      <c r="R3042" s="1" t="s">
        <v>57</v>
      </c>
      <c r="S3042" s="1" t="s">
        <v>1207</v>
      </c>
      <c r="T3042" s="93">
        <v>4.0149999999999997</v>
      </c>
      <c r="U3042" s="94">
        <v>47818</v>
      </c>
      <c r="V3042" s="92">
        <v>7.0000000000000007E-2</v>
      </c>
      <c r="W3042" s="92">
        <v>7.3700000000000002E-2</v>
      </c>
      <c r="X3042" s="1" t="s">
        <v>636</v>
      </c>
      <c r="Y3042" s="145" t="s">
        <v>3491</v>
      </c>
      <c r="Z3042" s="91">
        <v>40000</v>
      </c>
      <c r="AA3042" s="91">
        <v>1</v>
      </c>
      <c r="AB3042" s="91">
        <v>99.62</v>
      </c>
      <c r="AC3042" s="91">
        <v>0</v>
      </c>
      <c r="AD3042" s="91">
        <v>39.847999999999999</v>
      </c>
      <c r="AE3042" s="145" t="s">
        <v>3491</v>
      </c>
      <c r="AF3042" s="145" t="s">
        <v>3491</v>
      </c>
      <c r="AG3042" s="1" t="s">
        <v>17</v>
      </c>
      <c r="AH3042" s="92">
        <v>6.4516129032258094E-5</v>
      </c>
      <c r="AI3042" s="92">
        <v>1.4615085099017761E-2</v>
      </c>
      <c r="AJ3042" s="92">
        <v>2.9399773579246277E-3</v>
      </c>
    </row>
    <row r="3043" spans="1:36" x14ac:dyDescent="0.25">
      <c r="A3043" s="1">
        <v>13918</v>
      </c>
      <c r="B3043" s="1">
        <v>14337</v>
      </c>
      <c r="C3043" s="1" t="s">
        <v>1664</v>
      </c>
      <c r="D3043" s="1">
        <v>516291754</v>
      </c>
      <c r="E3043" s="1" t="s">
        <v>429</v>
      </c>
      <c r="F3043" s="1" t="s">
        <v>1885</v>
      </c>
      <c r="G3043" s="1" t="s">
        <v>1886</v>
      </c>
      <c r="H3043" s="1" t="s">
        <v>76</v>
      </c>
      <c r="I3043" s="1" t="s">
        <v>229</v>
      </c>
      <c r="J3043" s="1" t="s">
        <v>53</v>
      </c>
      <c r="K3043" s="1" t="s">
        <v>53</v>
      </c>
      <c r="L3043" s="1" t="s">
        <v>821</v>
      </c>
      <c r="M3043" s="1" t="s">
        <v>311</v>
      </c>
      <c r="N3043" s="1" t="s">
        <v>651</v>
      </c>
      <c r="O3043" s="1" t="s">
        <v>62</v>
      </c>
      <c r="P3043" s="1" t="s">
        <v>298</v>
      </c>
      <c r="Q3043" s="1" t="s">
        <v>298</v>
      </c>
      <c r="R3043" s="1" t="s">
        <v>298</v>
      </c>
      <c r="S3043" s="1" t="s">
        <v>1207</v>
      </c>
      <c r="T3043" s="93">
        <v>5.4509999999999996</v>
      </c>
      <c r="U3043" s="94">
        <v>48487</v>
      </c>
      <c r="V3043" s="92">
        <v>3.5799999999999998E-2</v>
      </c>
      <c r="W3043" s="92">
        <v>3.61E-2</v>
      </c>
      <c r="X3043" s="1" t="s">
        <v>636</v>
      </c>
      <c r="Y3043" s="145" t="s">
        <v>3491</v>
      </c>
      <c r="Z3043" s="91">
        <v>26000</v>
      </c>
      <c r="AA3043" s="91">
        <v>1</v>
      </c>
      <c r="AB3043" s="91">
        <v>100.24</v>
      </c>
      <c r="AC3043" s="91">
        <v>0</v>
      </c>
      <c r="AD3043" s="91">
        <v>26.0624</v>
      </c>
      <c r="AE3043" s="145" t="s">
        <v>3491</v>
      </c>
      <c r="AF3043" s="145" t="s">
        <v>3491</v>
      </c>
      <c r="AG3043" s="1" t="s">
        <v>17</v>
      </c>
      <c r="AH3043" s="92">
        <v>3.4163641213440002E-5</v>
      </c>
      <c r="AI3043" s="92">
        <v>9.558928776466585E-3</v>
      </c>
      <c r="AJ3043" s="92">
        <v>1.9228785859560034E-3</v>
      </c>
    </row>
    <row r="3044" spans="1:36" x14ac:dyDescent="0.25">
      <c r="A3044" s="1">
        <v>13918</v>
      </c>
      <c r="B3044" s="1">
        <v>14337</v>
      </c>
      <c r="C3044" s="1" t="s">
        <v>2368</v>
      </c>
      <c r="D3044" s="1">
        <v>513609131</v>
      </c>
      <c r="E3044" s="1" t="s">
        <v>429</v>
      </c>
      <c r="F3044" s="1" t="s">
        <v>2387</v>
      </c>
      <c r="G3044" s="1" t="s">
        <v>2388</v>
      </c>
      <c r="H3044" s="1" t="s">
        <v>76</v>
      </c>
      <c r="I3044" s="1" t="s">
        <v>228</v>
      </c>
      <c r="J3044" s="1" t="s">
        <v>53</v>
      </c>
      <c r="K3044" s="1" t="s">
        <v>53</v>
      </c>
      <c r="L3044" s="1" t="s">
        <v>821</v>
      </c>
      <c r="M3044" s="1" t="s">
        <v>311</v>
      </c>
      <c r="N3044" s="1" t="s">
        <v>140</v>
      </c>
      <c r="O3044" s="1" t="s">
        <v>62</v>
      </c>
      <c r="P3044" s="1" t="s">
        <v>298</v>
      </c>
      <c r="Q3044" s="1" t="s">
        <v>298</v>
      </c>
      <c r="R3044" s="1" t="s">
        <v>298</v>
      </c>
      <c r="S3044" s="1" t="s">
        <v>1207</v>
      </c>
      <c r="T3044" s="93">
        <v>3.492</v>
      </c>
      <c r="U3044" s="94">
        <v>47483</v>
      </c>
      <c r="V3044" s="92">
        <v>5.4300000000000001E-2</v>
      </c>
      <c r="W3044" s="92">
        <v>5.4199999999999998E-2</v>
      </c>
      <c r="X3044" s="1" t="s">
        <v>636</v>
      </c>
      <c r="Y3044" s="145" t="s">
        <v>3491</v>
      </c>
      <c r="Z3044" s="91">
        <v>24000</v>
      </c>
      <c r="AA3044" s="91">
        <v>1</v>
      </c>
      <c r="AB3044" s="91">
        <v>100.28</v>
      </c>
      <c r="AC3044" s="91">
        <v>0</v>
      </c>
      <c r="AD3044" s="91">
        <v>24.0672</v>
      </c>
      <c r="AE3044" s="145" t="s">
        <v>3491</v>
      </c>
      <c r="AF3044" s="145" t="s">
        <v>3491</v>
      </c>
      <c r="AG3044" s="1" t="s">
        <v>17</v>
      </c>
      <c r="AH3044" s="92">
        <v>6.0682680151706697E-5</v>
      </c>
      <c r="AI3044" s="92">
        <v>8.8271475631168505E-3</v>
      </c>
      <c r="AJ3044" s="92">
        <v>1.7756731346276753E-3</v>
      </c>
    </row>
    <row r="3045" spans="1:36" x14ac:dyDescent="0.25">
      <c r="A3045" s="1">
        <v>13918</v>
      </c>
      <c r="B3045" s="1">
        <v>14337</v>
      </c>
      <c r="C3045" s="1" t="s">
        <v>1817</v>
      </c>
      <c r="D3045" s="1">
        <v>520024126</v>
      </c>
      <c r="E3045" s="1" t="s">
        <v>429</v>
      </c>
      <c r="F3045" s="1" t="s">
        <v>1898</v>
      </c>
      <c r="G3045" s="1" t="s">
        <v>1899</v>
      </c>
      <c r="H3045" s="1" t="s">
        <v>76</v>
      </c>
      <c r="I3045" s="1" t="s">
        <v>229</v>
      </c>
      <c r="J3045" s="1" t="s">
        <v>53</v>
      </c>
      <c r="K3045" s="1" t="s">
        <v>53</v>
      </c>
      <c r="L3045" s="1" t="s">
        <v>821</v>
      </c>
      <c r="M3045" s="1" t="s">
        <v>311</v>
      </c>
      <c r="N3045" s="1" t="s">
        <v>651</v>
      </c>
      <c r="O3045" s="1" t="s">
        <v>62</v>
      </c>
      <c r="P3045" s="1" t="s">
        <v>1319</v>
      </c>
      <c r="Q3045" s="1" t="s">
        <v>65</v>
      </c>
      <c r="R3045" s="1" t="s">
        <v>57</v>
      </c>
      <c r="S3045" s="1" t="s">
        <v>1207</v>
      </c>
      <c r="T3045" s="93">
        <v>2.6659999999999999</v>
      </c>
      <c r="U3045" s="94">
        <v>47483</v>
      </c>
      <c r="V3045" s="92">
        <v>2.81E-2</v>
      </c>
      <c r="W3045" s="92">
        <v>2.5399999999999999E-2</v>
      </c>
      <c r="X3045" s="1" t="s">
        <v>636</v>
      </c>
      <c r="Y3045" s="145" t="s">
        <v>3491</v>
      </c>
      <c r="Z3045" s="91">
        <v>7800</v>
      </c>
      <c r="AA3045" s="91">
        <v>1</v>
      </c>
      <c r="AB3045" s="91">
        <v>120.26</v>
      </c>
      <c r="AC3045" s="91">
        <v>0</v>
      </c>
      <c r="AD3045" s="91">
        <v>9.3802800000000008</v>
      </c>
      <c r="AE3045" s="145" t="s">
        <v>3491</v>
      </c>
      <c r="AF3045" s="145" t="s">
        <v>3491</v>
      </c>
      <c r="AG3045" s="1" t="s">
        <v>17</v>
      </c>
      <c r="AH3045" s="92">
        <v>6.5364158707445504E-6</v>
      </c>
      <c r="AI3045" s="92">
        <v>3.4404133319768703E-3</v>
      </c>
      <c r="AJ3045" s="92">
        <v>6.9207515586712585E-4</v>
      </c>
    </row>
    <row r="3046" spans="1:36" x14ac:dyDescent="0.25">
      <c r="A3046" s="1">
        <v>13918</v>
      </c>
      <c r="B3046" s="1">
        <v>14337</v>
      </c>
      <c r="C3046" s="1" t="s">
        <v>1817</v>
      </c>
      <c r="D3046" s="1">
        <v>520024126</v>
      </c>
      <c r="E3046" s="1" t="s">
        <v>429</v>
      </c>
      <c r="F3046" s="1" t="s">
        <v>1900</v>
      </c>
      <c r="G3046" s="1" t="s">
        <v>1901</v>
      </c>
      <c r="H3046" s="1" t="s">
        <v>76</v>
      </c>
      <c r="I3046" s="1" t="s">
        <v>229</v>
      </c>
      <c r="J3046" s="1" t="s">
        <v>53</v>
      </c>
      <c r="K3046" s="1" t="s">
        <v>53</v>
      </c>
      <c r="L3046" s="1" t="s">
        <v>821</v>
      </c>
      <c r="M3046" s="1" t="s">
        <v>311</v>
      </c>
      <c r="N3046" s="1" t="s">
        <v>651</v>
      </c>
      <c r="O3046" s="1" t="s">
        <v>62</v>
      </c>
      <c r="P3046" s="1" t="s">
        <v>1319</v>
      </c>
      <c r="Q3046" s="1" t="s">
        <v>65</v>
      </c>
      <c r="R3046" s="1" t="s">
        <v>57</v>
      </c>
      <c r="S3046" s="1" t="s">
        <v>1207</v>
      </c>
      <c r="T3046" s="93">
        <v>0.73899999999999999</v>
      </c>
      <c r="U3046" s="94">
        <v>46295</v>
      </c>
      <c r="V3046" s="92">
        <v>2.4E-2</v>
      </c>
      <c r="W3046" s="92">
        <v>2.81E-2</v>
      </c>
      <c r="X3046" s="1" t="s">
        <v>636</v>
      </c>
      <c r="Y3046" s="145" t="s">
        <v>3491</v>
      </c>
      <c r="Z3046" s="91">
        <v>517.79999999999995</v>
      </c>
      <c r="AA3046" s="91">
        <v>1</v>
      </c>
      <c r="AB3046" s="91">
        <v>119.03</v>
      </c>
      <c r="AC3046" s="91">
        <v>0</v>
      </c>
      <c r="AD3046" s="91">
        <v>0.61634</v>
      </c>
      <c r="AE3046" s="145" t="s">
        <v>3491</v>
      </c>
      <c r="AF3046" s="145" t="s">
        <v>3491</v>
      </c>
      <c r="AG3046" s="1" t="s">
        <v>17</v>
      </c>
      <c r="AH3046" s="92">
        <v>1.0398376336711E-6</v>
      </c>
      <c r="AI3046" s="92">
        <v>2.2605554983759805E-4</v>
      </c>
      <c r="AJ3046" s="92">
        <v>4.5473440192312414E-5</v>
      </c>
    </row>
    <row r="3047" spans="1:36" x14ac:dyDescent="0.25">
      <c r="A3047" s="1">
        <v>13918</v>
      </c>
      <c r="B3047" s="1">
        <v>14337</v>
      </c>
      <c r="C3047" s="1" t="s">
        <v>1817</v>
      </c>
      <c r="D3047" s="1">
        <v>520024126</v>
      </c>
      <c r="E3047" s="1" t="s">
        <v>429</v>
      </c>
      <c r="F3047" s="1" t="s">
        <v>1902</v>
      </c>
      <c r="G3047" s="1" t="s">
        <v>1903</v>
      </c>
      <c r="H3047" s="1" t="s">
        <v>76</v>
      </c>
      <c r="I3047" s="1" t="s">
        <v>229</v>
      </c>
      <c r="J3047" s="1" t="s">
        <v>53</v>
      </c>
      <c r="K3047" s="1" t="s">
        <v>53</v>
      </c>
      <c r="L3047" s="1" t="s">
        <v>821</v>
      </c>
      <c r="M3047" s="1" t="s">
        <v>311</v>
      </c>
      <c r="N3047" s="1" t="s">
        <v>651</v>
      </c>
      <c r="O3047" s="1" t="s">
        <v>62</v>
      </c>
      <c r="P3047" s="1" t="s">
        <v>1319</v>
      </c>
      <c r="Q3047" s="1" t="s">
        <v>65</v>
      </c>
      <c r="R3047" s="1" t="s">
        <v>57</v>
      </c>
      <c r="S3047" s="1" t="s">
        <v>1207</v>
      </c>
      <c r="T3047" s="93">
        <v>4.9459999999999997</v>
      </c>
      <c r="U3047" s="94">
        <v>48852</v>
      </c>
      <c r="V3047" s="92">
        <v>3.5000000000000001E-3</v>
      </c>
      <c r="W3047" s="92">
        <v>2.5399999999999999E-2</v>
      </c>
      <c r="X3047" s="1" t="s">
        <v>636</v>
      </c>
      <c r="Y3047" s="145" t="s">
        <v>3491</v>
      </c>
      <c r="Z3047" s="91">
        <v>10421.049999999999</v>
      </c>
      <c r="AA3047" s="91">
        <v>1</v>
      </c>
      <c r="AB3047" s="91">
        <v>103.5</v>
      </c>
      <c r="AC3047" s="91">
        <v>0</v>
      </c>
      <c r="AD3047" s="91">
        <v>10.78579</v>
      </c>
      <c r="AE3047" s="145" t="s">
        <v>3491</v>
      </c>
      <c r="AF3047" s="145" t="s">
        <v>3491</v>
      </c>
      <c r="AG3047" s="1" t="s">
        <v>17</v>
      </c>
      <c r="AH3047" s="92">
        <v>3.1570723725370599E-6</v>
      </c>
      <c r="AI3047" s="92">
        <v>3.9559134388208886E-3</v>
      </c>
      <c r="AJ3047" s="92">
        <v>7.9577339859791894E-4</v>
      </c>
    </row>
    <row r="3048" spans="1:36" x14ac:dyDescent="0.25">
      <c r="A3048" s="1">
        <v>13918</v>
      </c>
      <c r="B3048" s="1">
        <v>14337</v>
      </c>
      <c r="C3048" s="1" t="s">
        <v>1534</v>
      </c>
      <c r="D3048" s="1">
        <v>520032046</v>
      </c>
      <c r="E3048" s="1" t="s">
        <v>429</v>
      </c>
      <c r="F3048" s="1" t="s">
        <v>1907</v>
      </c>
      <c r="G3048" s="1" t="s">
        <v>1908</v>
      </c>
      <c r="H3048" s="1" t="s">
        <v>76</v>
      </c>
      <c r="I3048" s="1" t="s">
        <v>229</v>
      </c>
      <c r="J3048" s="1" t="s">
        <v>53</v>
      </c>
      <c r="K3048" s="1" t="s">
        <v>53</v>
      </c>
      <c r="L3048" s="1" t="s">
        <v>821</v>
      </c>
      <c r="M3048" s="1" t="s">
        <v>311</v>
      </c>
      <c r="N3048" s="1" t="s">
        <v>256</v>
      </c>
      <c r="O3048" s="1" t="s">
        <v>62</v>
      </c>
      <c r="P3048" s="1" t="s">
        <v>1206</v>
      </c>
      <c r="Q3048" s="1" t="s">
        <v>65</v>
      </c>
      <c r="R3048" s="1" t="s">
        <v>57</v>
      </c>
      <c r="S3048" s="1" t="s">
        <v>1207</v>
      </c>
      <c r="T3048" s="93">
        <v>4.4770000000000003</v>
      </c>
      <c r="U3048" s="94">
        <v>47665</v>
      </c>
      <c r="V3048" s="92">
        <v>2E-3</v>
      </c>
      <c r="W3048" s="92">
        <v>2.2800000000000001E-2</v>
      </c>
      <c r="X3048" s="1" t="s">
        <v>636</v>
      </c>
      <c r="Y3048" s="145" t="s">
        <v>3491</v>
      </c>
      <c r="Z3048" s="91">
        <v>10000</v>
      </c>
      <c r="AA3048" s="91">
        <v>1</v>
      </c>
      <c r="AB3048" s="91">
        <v>107.79</v>
      </c>
      <c r="AC3048" s="91">
        <v>0</v>
      </c>
      <c r="AD3048" s="91">
        <v>10.779</v>
      </c>
      <c r="AE3048" s="145" t="s">
        <v>3491</v>
      </c>
      <c r="AF3048" s="145" t="s">
        <v>3491</v>
      </c>
      <c r="AG3048" s="1" t="s">
        <v>17</v>
      </c>
      <c r="AH3048" s="92">
        <v>2.89150049213338E-6</v>
      </c>
      <c r="AI3048" s="92">
        <v>3.9534230647036853E-3</v>
      </c>
      <c r="AJ3048" s="92">
        <v>7.952724337750844E-4</v>
      </c>
    </row>
    <row r="3049" spans="1:36" x14ac:dyDescent="0.25">
      <c r="A3049" s="1">
        <v>13918</v>
      </c>
      <c r="B3049" s="1">
        <v>14337</v>
      </c>
      <c r="C3049" s="1" t="s">
        <v>1534</v>
      </c>
      <c r="D3049" s="1">
        <v>520032046</v>
      </c>
      <c r="E3049" s="1" t="s">
        <v>429</v>
      </c>
      <c r="F3049" s="1" t="s">
        <v>1913</v>
      </c>
      <c r="G3049" s="1" t="s">
        <v>1914</v>
      </c>
      <c r="H3049" s="1" t="s">
        <v>76</v>
      </c>
      <c r="I3049" s="1" t="s">
        <v>228</v>
      </c>
      <c r="J3049" s="1" t="s">
        <v>53</v>
      </c>
      <c r="K3049" s="1" t="s">
        <v>53</v>
      </c>
      <c r="L3049" s="1" t="s">
        <v>821</v>
      </c>
      <c r="M3049" s="1" t="s">
        <v>311</v>
      </c>
      <c r="N3049" s="1" t="s">
        <v>256</v>
      </c>
      <c r="O3049" s="1" t="s">
        <v>62</v>
      </c>
      <c r="P3049" s="1" t="s">
        <v>1206</v>
      </c>
      <c r="Q3049" s="1" t="s">
        <v>65</v>
      </c>
      <c r="R3049" s="1" t="s">
        <v>57</v>
      </c>
      <c r="S3049" s="1" t="s">
        <v>1207</v>
      </c>
      <c r="T3049" s="93">
        <v>2.589</v>
      </c>
      <c r="U3049" s="94">
        <v>47951</v>
      </c>
      <c r="V3049" s="92">
        <v>2.7400000000000001E-2</v>
      </c>
      <c r="W3049" s="92">
        <v>4.1200000000000001E-2</v>
      </c>
      <c r="X3049" s="1" t="s">
        <v>636</v>
      </c>
      <c r="Y3049" s="145" t="s">
        <v>3491</v>
      </c>
      <c r="Z3049" s="91">
        <v>40000</v>
      </c>
      <c r="AA3049" s="91">
        <v>1</v>
      </c>
      <c r="AB3049" s="91">
        <v>98.49</v>
      </c>
      <c r="AC3049" s="91">
        <v>0</v>
      </c>
      <c r="AD3049" s="91">
        <v>39.396000000000001</v>
      </c>
      <c r="AE3049" s="145" t="s">
        <v>3491</v>
      </c>
      <c r="AF3049" s="145" t="s">
        <v>3491</v>
      </c>
      <c r="AG3049" s="1" t="s">
        <v>17</v>
      </c>
      <c r="AH3049" s="92">
        <v>1.26462651216134E-5</v>
      </c>
      <c r="AI3049" s="92">
        <v>1.444930467177534E-2</v>
      </c>
      <c r="AJ3049" s="92">
        <v>2.9066288896004476E-3</v>
      </c>
    </row>
    <row r="3050" spans="1:36" x14ac:dyDescent="0.25">
      <c r="A3050" s="1">
        <v>13918</v>
      </c>
      <c r="B3050" s="1">
        <v>14337</v>
      </c>
      <c r="C3050" s="1" t="s">
        <v>1534</v>
      </c>
      <c r="D3050" s="1">
        <v>520032046</v>
      </c>
      <c r="E3050" s="1" t="s">
        <v>429</v>
      </c>
      <c r="F3050" s="1" t="s">
        <v>1915</v>
      </c>
      <c r="G3050" s="1" t="s">
        <v>1916</v>
      </c>
      <c r="H3050" s="1" t="s">
        <v>76</v>
      </c>
      <c r="I3050" s="1" t="s">
        <v>229</v>
      </c>
      <c r="J3050" s="1" t="s">
        <v>53</v>
      </c>
      <c r="K3050" s="1" t="s">
        <v>53</v>
      </c>
      <c r="L3050" s="1" t="s">
        <v>821</v>
      </c>
      <c r="M3050" s="1" t="s">
        <v>311</v>
      </c>
      <c r="N3050" s="1" t="s">
        <v>256</v>
      </c>
      <c r="O3050" s="1" t="s">
        <v>62</v>
      </c>
      <c r="P3050" s="1" t="s">
        <v>1206</v>
      </c>
      <c r="Q3050" s="1" t="s">
        <v>65</v>
      </c>
      <c r="R3050" s="1" t="s">
        <v>57</v>
      </c>
      <c r="S3050" s="1" t="s">
        <v>1207</v>
      </c>
      <c r="T3050" s="93">
        <v>2.7120000000000002</v>
      </c>
      <c r="U3050" s="94">
        <v>47951</v>
      </c>
      <c r="V3050" s="92">
        <v>1E-3</v>
      </c>
      <c r="W3050" s="92">
        <v>2.2200000000000001E-2</v>
      </c>
      <c r="X3050" s="1" t="s">
        <v>636</v>
      </c>
      <c r="Y3050" s="145" t="s">
        <v>3491</v>
      </c>
      <c r="Z3050" s="91">
        <v>10028.790000000001</v>
      </c>
      <c r="AA3050" s="91">
        <v>1</v>
      </c>
      <c r="AB3050" s="91">
        <v>107.55</v>
      </c>
      <c r="AC3050" s="91">
        <v>0</v>
      </c>
      <c r="AD3050" s="91">
        <v>10.785959999999999</v>
      </c>
      <c r="AE3050" s="145" t="s">
        <v>3491</v>
      </c>
      <c r="AF3050" s="145" t="s">
        <v>3491</v>
      </c>
      <c r="AG3050" s="1" t="s">
        <v>17</v>
      </c>
      <c r="AH3050" s="92">
        <v>4.4949260513469901E-6</v>
      </c>
      <c r="AI3050" s="92">
        <v>3.9559757898665329E-3</v>
      </c>
      <c r="AJ3050" s="92">
        <v>7.9578594116343898E-4</v>
      </c>
    </row>
    <row r="3051" spans="1:36" x14ac:dyDescent="0.25">
      <c r="A3051" s="1">
        <v>13918</v>
      </c>
      <c r="B3051" s="1">
        <v>14337</v>
      </c>
      <c r="C3051" s="1" t="s">
        <v>1917</v>
      </c>
      <c r="D3051" s="1">
        <v>520036617</v>
      </c>
      <c r="E3051" s="1" t="s">
        <v>429</v>
      </c>
      <c r="F3051" s="1" t="s">
        <v>2304</v>
      </c>
      <c r="G3051" s="1" t="s">
        <v>2305</v>
      </c>
      <c r="H3051" s="1" t="s">
        <v>76</v>
      </c>
      <c r="I3051" s="1" t="s">
        <v>229</v>
      </c>
      <c r="J3051" s="1" t="s">
        <v>53</v>
      </c>
      <c r="K3051" s="1" t="s">
        <v>53</v>
      </c>
      <c r="L3051" s="1" t="s">
        <v>821</v>
      </c>
      <c r="M3051" s="1" t="s">
        <v>311</v>
      </c>
      <c r="N3051" s="1" t="s">
        <v>651</v>
      </c>
      <c r="O3051" s="1" t="s">
        <v>62</v>
      </c>
      <c r="P3051" s="1" t="s">
        <v>1366</v>
      </c>
      <c r="Q3051" s="1" t="s">
        <v>65</v>
      </c>
      <c r="R3051" s="1" t="s">
        <v>57</v>
      </c>
      <c r="S3051" s="1" t="s">
        <v>1207</v>
      </c>
      <c r="T3051" s="93">
        <v>3.0390000000000001</v>
      </c>
      <c r="U3051" s="94">
        <v>47300</v>
      </c>
      <c r="V3051" s="92">
        <v>1.5299999999999999E-2</v>
      </c>
      <c r="W3051" s="92">
        <v>2.5000000000000001E-2</v>
      </c>
      <c r="X3051" s="1" t="s">
        <v>636</v>
      </c>
      <c r="Y3051" s="145" t="s">
        <v>3491</v>
      </c>
      <c r="Z3051" s="91">
        <v>9435.2900000000009</v>
      </c>
      <c r="AA3051" s="91">
        <v>1</v>
      </c>
      <c r="AB3051" s="91">
        <v>114.73</v>
      </c>
      <c r="AC3051" s="91">
        <v>9.4649999999999998E-2</v>
      </c>
      <c r="AD3051" s="91">
        <v>10.91976</v>
      </c>
      <c r="AE3051" s="145" t="s">
        <v>3491</v>
      </c>
      <c r="AF3051" s="145" t="s">
        <v>3491</v>
      </c>
      <c r="AG3051" s="1" t="s">
        <v>17</v>
      </c>
      <c r="AH3051" s="92">
        <v>1.88929014340431E-5</v>
      </c>
      <c r="AI3051" s="92">
        <v>4.0050497304971438E-3</v>
      </c>
      <c r="AJ3051" s="92">
        <v>8.0565767802577386E-4</v>
      </c>
    </row>
    <row r="3052" spans="1:36" x14ac:dyDescent="0.25">
      <c r="A3052" s="1">
        <v>13918</v>
      </c>
      <c r="B3052" s="1">
        <v>14337</v>
      </c>
      <c r="C3052" s="1" t="s">
        <v>1588</v>
      </c>
      <c r="D3052" s="1">
        <v>520037789</v>
      </c>
      <c r="E3052" s="1" t="s">
        <v>429</v>
      </c>
      <c r="F3052" s="1" t="s">
        <v>1922</v>
      </c>
      <c r="G3052" s="1" t="s">
        <v>1923</v>
      </c>
      <c r="H3052" s="1" t="s">
        <v>76</v>
      </c>
      <c r="I3052" s="1" t="s">
        <v>229</v>
      </c>
      <c r="J3052" s="1" t="s">
        <v>53</v>
      </c>
      <c r="K3052" s="1" t="s">
        <v>53</v>
      </c>
      <c r="L3052" s="1" t="s">
        <v>821</v>
      </c>
      <c r="M3052" s="1" t="s">
        <v>311</v>
      </c>
      <c r="N3052" s="1" t="s">
        <v>651</v>
      </c>
      <c r="O3052" s="1" t="s">
        <v>62</v>
      </c>
      <c r="P3052" s="1" t="s">
        <v>1319</v>
      </c>
      <c r="Q3052" s="1" t="s">
        <v>65</v>
      </c>
      <c r="R3052" s="1" t="s">
        <v>57</v>
      </c>
      <c r="S3052" s="1" t="s">
        <v>1207</v>
      </c>
      <c r="T3052" s="93">
        <v>0.318</v>
      </c>
      <c r="U3052" s="94">
        <v>46139</v>
      </c>
      <c r="V3052" s="92">
        <v>2.1499999999999998E-2</v>
      </c>
      <c r="W3052" s="92">
        <v>4.2000000000000003E-2</v>
      </c>
      <c r="X3052" s="1" t="s">
        <v>636</v>
      </c>
      <c r="Y3052" s="145" t="s">
        <v>3491</v>
      </c>
      <c r="Z3052" s="91">
        <v>5886.93</v>
      </c>
      <c r="AA3052" s="91">
        <v>1</v>
      </c>
      <c r="AB3052" s="91">
        <v>119.81</v>
      </c>
      <c r="AC3052" s="91">
        <v>0</v>
      </c>
      <c r="AD3052" s="91">
        <v>7.0531300000000003</v>
      </c>
      <c r="AE3052" s="145" t="s">
        <v>3491</v>
      </c>
      <c r="AF3052" s="145" t="s">
        <v>3491</v>
      </c>
      <c r="AG3052" s="1" t="s">
        <v>17</v>
      </c>
      <c r="AH3052" s="92">
        <v>1.02842446332349E-5</v>
      </c>
      <c r="AI3052" s="92">
        <v>2.5868825327352725E-3</v>
      </c>
      <c r="AJ3052" s="92">
        <v>5.203785008657632E-4</v>
      </c>
    </row>
    <row r="3053" spans="1:36" x14ac:dyDescent="0.25">
      <c r="A3053" s="1">
        <v>13918</v>
      </c>
      <c r="B3053" s="1">
        <v>14337</v>
      </c>
      <c r="C3053" s="1" t="s">
        <v>1588</v>
      </c>
      <c r="D3053" s="1">
        <v>520037789</v>
      </c>
      <c r="E3053" s="1" t="s">
        <v>429</v>
      </c>
      <c r="F3053" s="1" t="s">
        <v>1926</v>
      </c>
      <c r="G3053" s="1" t="s">
        <v>1927</v>
      </c>
      <c r="H3053" s="1" t="s">
        <v>76</v>
      </c>
      <c r="I3053" s="1" t="s">
        <v>229</v>
      </c>
      <c r="J3053" s="1" t="s">
        <v>53</v>
      </c>
      <c r="K3053" s="1" t="s">
        <v>53</v>
      </c>
      <c r="L3053" s="1" t="s">
        <v>821</v>
      </c>
      <c r="M3053" s="1" t="s">
        <v>311</v>
      </c>
      <c r="N3053" s="1" t="s">
        <v>651</v>
      </c>
      <c r="O3053" s="1" t="s">
        <v>62</v>
      </c>
      <c r="P3053" s="1" t="s">
        <v>1319</v>
      </c>
      <c r="Q3053" s="1" t="s">
        <v>65</v>
      </c>
      <c r="R3053" s="1" t="s">
        <v>57</v>
      </c>
      <c r="S3053" s="1" t="s">
        <v>1207</v>
      </c>
      <c r="T3053" s="93">
        <v>3.113</v>
      </c>
      <c r="U3053" s="94">
        <v>48214</v>
      </c>
      <c r="V3053" s="92">
        <v>2.2499999999999999E-2</v>
      </c>
      <c r="W3053" s="92">
        <v>2.52E-2</v>
      </c>
      <c r="X3053" s="1" t="s">
        <v>636</v>
      </c>
      <c r="Y3053" s="145" t="s">
        <v>3491</v>
      </c>
      <c r="Z3053" s="91">
        <v>6790.67</v>
      </c>
      <c r="AA3053" s="91">
        <v>1</v>
      </c>
      <c r="AB3053" s="91">
        <v>118.56</v>
      </c>
      <c r="AC3053" s="91">
        <v>9.6119999999999997E-2</v>
      </c>
      <c r="AD3053" s="91">
        <v>8.1471400000000003</v>
      </c>
      <c r="AE3053" s="145" t="s">
        <v>3491</v>
      </c>
      <c r="AF3053" s="145" t="s">
        <v>3491</v>
      </c>
      <c r="AG3053" s="1" t="s">
        <v>17</v>
      </c>
      <c r="AH3053" s="92">
        <v>4.2346601329775803E-6</v>
      </c>
      <c r="AI3053" s="92">
        <v>2.9881335177075778E-3</v>
      </c>
      <c r="AJ3053" s="92">
        <v>6.0109433677579935E-4</v>
      </c>
    </row>
    <row r="3054" spans="1:36" x14ac:dyDescent="0.25">
      <c r="A3054" s="1">
        <v>13918</v>
      </c>
      <c r="B3054" s="1">
        <v>14337</v>
      </c>
      <c r="C3054" s="1" t="s">
        <v>1588</v>
      </c>
      <c r="D3054" s="1">
        <v>520037789</v>
      </c>
      <c r="E3054" s="1" t="s">
        <v>429</v>
      </c>
      <c r="F3054" s="1" t="s">
        <v>1930</v>
      </c>
      <c r="G3054" s="1" t="s">
        <v>1931</v>
      </c>
      <c r="H3054" s="1" t="s">
        <v>76</v>
      </c>
      <c r="I3054" s="1" t="s">
        <v>229</v>
      </c>
      <c r="J3054" s="1" t="s">
        <v>53</v>
      </c>
      <c r="K3054" s="1" t="s">
        <v>53</v>
      </c>
      <c r="L3054" s="1" t="s">
        <v>821</v>
      </c>
      <c r="M3054" s="1" t="s">
        <v>311</v>
      </c>
      <c r="N3054" s="1" t="s">
        <v>651</v>
      </c>
      <c r="O3054" s="1" t="s">
        <v>62</v>
      </c>
      <c r="P3054" s="1" t="s">
        <v>1319</v>
      </c>
      <c r="Q3054" s="1" t="s">
        <v>65</v>
      </c>
      <c r="R3054" s="1" t="s">
        <v>57</v>
      </c>
      <c r="S3054" s="1" t="s">
        <v>1207</v>
      </c>
      <c r="T3054" s="93">
        <v>3.3069999999999999</v>
      </c>
      <c r="U3054" s="94">
        <v>47300</v>
      </c>
      <c r="V3054" s="92">
        <v>1.43E-2</v>
      </c>
      <c r="W3054" s="92">
        <v>2.46E-2</v>
      </c>
      <c r="X3054" s="1" t="s">
        <v>636</v>
      </c>
      <c r="Y3054" s="145" t="s">
        <v>3491</v>
      </c>
      <c r="Z3054" s="91">
        <v>4890.8100000000004</v>
      </c>
      <c r="AA3054" s="91">
        <v>1</v>
      </c>
      <c r="AB3054" s="91">
        <v>114.1</v>
      </c>
      <c r="AC3054" s="91">
        <v>4.335E-2</v>
      </c>
      <c r="AD3054" s="91">
        <v>5.6237599999999999</v>
      </c>
      <c r="AE3054" s="145" t="s">
        <v>3491</v>
      </c>
      <c r="AF3054" s="145" t="s">
        <v>3491</v>
      </c>
      <c r="AG3054" s="1" t="s">
        <v>17</v>
      </c>
      <c r="AH3054" s="92">
        <v>2.5650896864089902E-6</v>
      </c>
      <c r="AI3054" s="92">
        <v>2.0626312732496517E-3</v>
      </c>
      <c r="AJ3054" s="92">
        <v>4.1491987217431755E-4</v>
      </c>
    </row>
    <row r="3055" spans="1:36" x14ac:dyDescent="0.25">
      <c r="A3055" s="1">
        <v>13918</v>
      </c>
      <c r="B3055" s="1">
        <v>14337</v>
      </c>
      <c r="C3055" s="1" t="s">
        <v>1588</v>
      </c>
      <c r="D3055" s="1">
        <v>520037789</v>
      </c>
      <c r="E3055" s="1" t="s">
        <v>429</v>
      </c>
      <c r="F3055" s="1" t="s">
        <v>1932</v>
      </c>
      <c r="G3055" s="1" t="s">
        <v>1933</v>
      </c>
      <c r="H3055" s="1" t="s">
        <v>76</v>
      </c>
      <c r="I3055" s="1" t="s">
        <v>229</v>
      </c>
      <c r="J3055" s="1" t="s">
        <v>53</v>
      </c>
      <c r="K3055" s="1" t="s">
        <v>53</v>
      </c>
      <c r="L3055" s="1" t="s">
        <v>821</v>
      </c>
      <c r="M3055" s="1" t="s">
        <v>311</v>
      </c>
      <c r="N3055" s="1" t="s">
        <v>651</v>
      </c>
      <c r="O3055" s="1" t="s">
        <v>62</v>
      </c>
      <c r="P3055" s="1" t="s">
        <v>1319</v>
      </c>
      <c r="Q3055" s="1" t="s">
        <v>65</v>
      </c>
      <c r="R3055" s="1" t="s">
        <v>57</v>
      </c>
      <c r="S3055" s="1" t="s">
        <v>1207</v>
      </c>
      <c r="T3055" s="93">
        <v>4.2519999999999998</v>
      </c>
      <c r="U3055" s="94">
        <v>47665</v>
      </c>
      <c r="V3055" s="92">
        <v>2.5000000000000001E-3</v>
      </c>
      <c r="W3055" s="92">
        <v>2.4899999999999999E-2</v>
      </c>
      <c r="X3055" s="1" t="s">
        <v>636</v>
      </c>
      <c r="Y3055" s="145" t="s">
        <v>3491</v>
      </c>
      <c r="Z3055" s="91">
        <v>1956.7</v>
      </c>
      <c r="AA3055" s="91">
        <v>1</v>
      </c>
      <c r="AB3055" s="91">
        <v>105.36</v>
      </c>
      <c r="AC3055" s="91">
        <v>5.1999999999999998E-3</v>
      </c>
      <c r="AD3055" s="91">
        <v>2.0667800000000001</v>
      </c>
      <c r="AE3055" s="145" t="s">
        <v>3491</v>
      </c>
      <c r="AF3055" s="145" t="s">
        <v>3491</v>
      </c>
      <c r="AG3055" s="1" t="s">
        <v>17</v>
      </c>
      <c r="AH3055" s="92">
        <v>1.48114491770915E-6</v>
      </c>
      <c r="AI3055" s="92">
        <v>7.5803467127454147E-4</v>
      </c>
      <c r="AJ3055" s="92">
        <v>1.5248660921028564E-4</v>
      </c>
    </row>
    <row r="3056" spans="1:36" x14ac:dyDescent="0.25">
      <c r="A3056" s="1">
        <v>13918</v>
      </c>
      <c r="B3056" s="1">
        <v>14337</v>
      </c>
      <c r="C3056" s="1" t="s">
        <v>2184</v>
      </c>
      <c r="D3056" s="1">
        <v>520038332</v>
      </c>
      <c r="E3056" s="1" t="s">
        <v>429</v>
      </c>
      <c r="F3056" s="1" t="s">
        <v>2241</v>
      </c>
      <c r="G3056" s="1" t="s">
        <v>2242</v>
      </c>
      <c r="H3056" s="1" t="s">
        <v>76</v>
      </c>
      <c r="I3056" s="1" t="s">
        <v>229</v>
      </c>
      <c r="J3056" s="1" t="s">
        <v>53</v>
      </c>
      <c r="K3056" s="1" t="s">
        <v>53</v>
      </c>
      <c r="L3056" s="1" t="s">
        <v>821</v>
      </c>
      <c r="M3056" s="1" t="s">
        <v>311</v>
      </c>
      <c r="N3056" s="1" t="s">
        <v>651</v>
      </c>
      <c r="O3056" s="1" t="s">
        <v>62</v>
      </c>
      <c r="P3056" s="1" t="s">
        <v>298</v>
      </c>
      <c r="Q3056" s="1" t="s">
        <v>298</v>
      </c>
      <c r="R3056" s="1" t="s">
        <v>298</v>
      </c>
      <c r="S3056" s="1" t="s">
        <v>1207</v>
      </c>
      <c r="T3056" s="93">
        <v>1.208</v>
      </c>
      <c r="U3056" s="94">
        <v>46478</v>
      </c>
      <c r="V3056" s="92">
        <v>1.9E-2</v>
      </c>
      <c r="W3056" s="92">
        <v>3.2399999999999998E-2</v>
      </c>
      <c r="X3056" s="1" t="s">
        <v>636</v>
      </c>
      <c r="Y3056" s="145" t="s">
        <v>3491</v>
      </c>
      <c r="Z3056" s="91">
        <v>7748.7</v>
      </c>
      <c r="AA3056" s="91">
        <v>1</v>
      </c>
      <c r="AB3056" s="91">
        <v>111.97</v>
      </c>
      <c r="AC3056" s="91">
        <v>0</v>
      </c>
      <c r="AD3056" s="91">
        <v>8.6762200000000007</v>
      </c>
      <c r="AE3056" s="145" t="s">
        <v>3491</v>
      </c>
      <c r="AF3056" s="145" t="s">
        <v>3491</v>
      </c>
      <c r="AG3056" s="1" t="s">
        <v>17</v>
      </c>
      <c r="AH3056" s="92">
        <v>1.1536373184764099E-5</v>
      </c>
      <c r="AI3056" s="92">
        <v>3.1821846425868273E-3</v>
      </c>
      <c r="AJ3056" s="92">
        <v>6.4012975186641279E-4</v>
      </c>
    </row>
    <row r="3057" spans="1:36" x14ac:dyDescent="0.25">
      <c r="A3057" s="1">
        <v>13918</v>
      </c>
      <c r="B3057" s="1">
        <v>14337</v>
      </c>
      <c r="C3057" s="1" t="s">
        <v>1570</v>
      </c>
      <c r="D3057" s="1">
        <v>520038274</v>
      </c>
      <c r="E3057" s="1" t="s">
        <v>429</v>
      </c>
      <c r="F3057" s="1" t="s">
        <v>2328</v>
      </c>
      <c r="G3057" s="1" t="s">
        <v>2329</v>
      </c>
      <c r="H3057" s="1" t="s">
        <v>76</v>
      </c>
      <c r="I3057" s="1" t="s">
        <v>228</v>
      </c>
      <c r="J3057" s="1" t="s">
        <v>53</v>
      </c>
      <c r="K3057" s="1" t="s">
        <v>53</v>
      </c>
      <c r="L3057" s="1" t="s">
        <v>821</v>
      </c>
      <c r="M3057" s="1" t="s">
        <v>311</v>
      </c>
      <c r="N3057" s="1" t="s">
        <v>140</v>
      </c>
      <c r="O3057" s="1" t="s">
        <v>62</v>
      </c>
      <c r="P3057" s="1" t="s">
        <v>1398</v>
      </c>
      <c r="Q3057" s="1" t="s">
        <v>70</v>
      </c>
      <c r="R3057" s="1" t="s">
        <v>57</v>
      </c>
      <c r="S3057" s="1" t="s">
        <v>1207</v>
      </c>
      <c r="T3057" s="93">
        <v>0.97099999999999997</v>
      </c>
      <c r="U3057" s="94">
        <v>46660</v>
      </c>
      <c r="V3057" s="92">
        <v>3.5000000000000003E-2</v>
      </c>
      <c r="W3057" s="92">
        <v>4.8599999999999997E-2</v>
      </c>
      <c r="X3057" s="1" t="s">
        <v>636</v>
      </c>
      <c r="Y3057" s="145" t="s">
        <v>3491</v>
      </c>
      <c r="Z3057" s="91">
        <v>857.97</v>
      </c>
      <c r="AA3057" s="91">
        <v>1</v>
      </c>
      <c r="AB3057" s="91">
        <v>99.65</v>
      </c>
      <c r="AC3057" s="91">
        <v>0</v>
      </c>
      <c r="AD3057" s="91">
        <v>0.85497000000000001</v>
      </c>
      <c r="AE3057" s="145" t="s">
        <v>3491</v>
      </c>
      <c r="AF3057" s="145" t="s">
        <v>3491</v>
      </c>
      <c r="AG3057" s="1" t="s">
        <v>17</v>
      </c>
      <c r="AH3057" s="92">
        <v>7.7120898876404506E-6</v>
      </c>
      <c r="AI3057" s="92">
        <v>3.1357807937932181E-4</v>
      </c>
      <c r="AJ3057" s="92">
        <v>6.3079513192752939E-5</v>
      </c>
    </row>
    <row r="3058" spans="1:36" x14ac:dyDescent="0.25">
      <c r="A3058" s="1">
        <v>13918</v>
      </c>
      <c r="B3058" s="1">
        <v>14337</v>
      </c>
      <c r="C3058" s="1" t="s">
        <v>1598</v>
      </c>
      <c r="D3058" s="1">
        <v>520000472</v>
      </c>
      <c r="E3058" s="1" t="s">
        <v>429</v>
      </c>
      <c r="F3058" s="1" t="s">
        <v>1951</v>
      </c>
      <c r="G3058" s="1" t="s">
        <v>1952</v>
      </c>
      <c r="H3058" s="1" t="s">
        <v>76</v>
      </c>
      <c r="I3058" s="1" t="s">
        <v>229</v>
      </c>
      <c r="J3058" s="1" t="s">
        <v>53</v>
      </c>
      <c r="K3058" s="1" t="s">
        <v>53</v>
      </c>
      <c r="L3058" s="1" t="s">
        <v>821</v>
      </c>
      <c r="M3058" s="1" t="s">
        <v>311</v>
      </c>
      <c r="N3058" s="1" t="s">
        <v>156</v>
      </c>
      <c r="O3058" s="1" t="s">
        <v>62</v>
      </c>
      <c r="P3058" s="1" t="s">
        <v>1206</v>
      </c>
      <c r="Q3058" s="1" t="s">
        <v>65</v>
      </c>
      <c r="R3058" s="1" t="s">
        <v>57</v>
      </c>
      <c r="S3058" s="1" t="s">
        <v>1207</v>
      </c>
      <c r="T3058" s="93">
        <v>2.3170000000000002</v>
      </c>
      <c r="U3058" s="94">
        <v>47220</v>
      </c>
      <c r="V3058" s="92">
        <v>3.85E-2</v>
      </c>
      <c r="W3058" s="92">
        <v>2.3400000000000001E-2</v>
      </c>
      <c r="X3058" s="1" t="s">
        <v>636</v>
      </c>
      <c r="Y3058" s="145" t="s">
        <v>3491</v>
      </c>
      <c r="Z3058" s="91">
        <v>13500</v>
      </c>
      <c r="AA3058" s="91">
        <v>1</v>
      </c>
      <c r="AB3058" s="91">
        <v>123.99</v>
      </c>
      <c r="AC3058" s="91">
        <v>0</v>
      </c>
      <c r="AD3058" s="91">
        <v>16.73865</v>
      </c>
      <c r="AE3058" s="145" t="s">
        <v>3491</v>
      </c>
      <c r="AF3058" s="145" t="s">
        <v>3491</v>
      </c>
      <c r="AG3058" s="1" t="s">
        <v>17</v>
      </c>
      <c r="AH3058" s="92">
        <v>5.3421108800073901E-6</v>
      </c>
      <c r="AI3058" s="92">
        <v>6.1392490010207194E-3</v>
      </c>
      <c r="AJ3058" s="92">
        <v>1.2349742020233154E-3</v>
      </c>
    </row>
    <row r="3059" spans="1:36" x14ac:dyDescent="0.25">
      <c r="A3059" s="1">
        <v>13918</v>
      </c>
      <c r="B3059" s="1">
        <v>14337</v>
      </c>
      <c r="C3059" s="1" t="s">
        <v>1598</v>
      </c>
      <c r="D3059" s="1">
        <v>520000472</v>
      </c>
      <c r="E3059" s="1" t="s">
        <v>429</v>
      </c>
      <c r="F3059" s="1" t="s">
        <v>1953</v>
      </c>
      <c r="G3059" s="1" t="s">
        <v>1954</v>
      </c>
      <c r="H3059" s="1" t="s">
        <v>76</v>
      </c>
      <c r="I3059" s="1" t="s">
        <v>229</v>
      </c>
      <c r="J3059" s="1" t="s">
        <v>53</v>
      </c>
      <c r="K3059" s="1" t="s">
        <v>53</v>
      </c>
      <c r="L3059" s="1" t="s">
        <v>821</v>
      </c>
      <c r="M3059" s="1" t="s">
        <v>311</v>
      </c>
      <c r="N3059" s="1" t="s">
        <v>156</v>
      </c>
      <c r="O3059" s="1" t="s">
        <v>62</v>
      </c>
      <c r="P3059" s="1" t="s">
        <v>1206</v>
      </c>
      <c r="Q3059" s="1" t="s">
        <v>65</v>
      </c>
      <c r="R3059" s="1" t="s">
        <v>57</v>
      </c>
      <c r="S3059" s="1" t="s">
        <v>1207</v>
      </c>
      <c r="T3059" s="93">
        <v>0.16200000000000001</v>
      </c>
      <c r="U3059" s="94">
        <v>46082</v>
      </c>
      <c r="V3059" s="92">
        <v>4.4999999999999998E-2</v>
      </c>
      <c r="W3059" s="92">
        <v>6.4399999999999999E-2</v>
      </c>
      <c r="X3059" s="1" t="s">
        <v>636</v>
      </c>
      <c r="Y3059" s="145" t="s">
        <v>3491</v>
      </c>
      <c r="Z3059" s="91">
        <v>3500</v>
      </c>
      <c r="AA3059" s="91">
        <v>1</v>
      </c>
      <c r="AB3059" s="91">
        <v>121.07</v>
      </c>
      <c r="AC3059" s="91">
        <v>0</v>
      </c>
      <c r="AD3059" s="91">
        <v>4.2374499999999999</v>
      </c>
      <c r="AE3059" s="145" t="s">
        <v>3491</v>
      </c>
      <c r="AF3059" s="145" t="s">
        <v>3491</v>
      </c>
      <c r="AG3059" s="1" t="s">
        <v>17</v>
      </c>
      <c r="AH3059" s="92">
        <v>2.3683820450231499E-6</v>
      </c>
      <c r="AI3059" s="92">
        <v>1.5541731668548687E-3</v>
      </c>
      <c r="AJ3059" s="92">
        <v>3.126382015493303E-4</v>
      </c>
    </row>
    <row r="3060" spans="1:36" x14ac:dyDescent="0.25">
      <c r="A3060" s="1">
        <v>13918</v>
      </c>
      <c r="B3060" s="1">
        <v>14337</v>
      </c>
      <c r="C3060" s="1" t="s">
        <v>1657</v>
      </c>
      <c r="D3060" s="1">
        <v>520018078</v>
      </c>
      <c r="E3060" s="1" t="s">
        <v>429</v>
      </c>
      <c r="F3060" s="1" t="s">
        <v>2306</v>
      </c>
      <c r="G3060" s="1" t="s">
        <v>2307</v>
      </c>
      <c r="H3060" s="1" t="s">
        <v>76</v>
      </c>
      <c r="I3060" s="1" t="s">
        <v>229</v>
      </c>
      <c r="J3060" s="1" t="s">
        <v>53</v>
      </c>
      <c r="K3060" s="1" t="s">
        <v>53</v>
      </c>
      <c r="L3060" s="1" t="s">
        <v>821</v>
      </c>
      <c r="M3060" s="1" t="s">
        <v>311</v>
      </c>
      <c r="N3060" s="1" t="s">
        <v>256</v>
      </c>
      <c r="O3060" s="1" t="s">
        <v>62</v>
      </c>
      <c r="P3060" s="1" t="s">
        <v>1206</v>
      </c>
      <c r="Q3060" s="1" t="s">
        <v>65</v>
      </c>
      <c r="R3060" s="1" t="s">
        <v>57</v>
      </c>
      <c r="S3060" s="1" t="s">
        <v>1207</v>
      </c>
      <c r="T3060" s="93">
        <v>0.49299999999999999</v>
      </c>
      <c r="U3060" s="94">
        <v>46203</v>
      </c>
      <c r="V3060" s="92">
        <v>8.3000000000000001E-3</v>
      </c>
      <c r="W3060" s="92">
        <v>3.0300000000000001E-2</v>
      </c>
      <c r="X3060" s="1" t="s">
        <v>636</v>
      </c>
      <c r="Y3060" s="145" t="s">
        <v>3491</v>
      </c>
      <c r="Z3060" s="91">
        <v>1000</v>
      </c>
      <c r="AA3060" s="91">
        <v>1</v>
      </c>
      <c r="AB3060" s="91">
        <v>117.19</v>
      </c>
      <c r="AC3060" s="91">
        <v>0</v>
      </c>
      <c r="AD3060" s="91">
        <v>1.1718999999999999</v>
      </c>
      <c r="AE3060" s="145" t="s">
        <v>3491</v>
      </c>
      <c r="AF3060" s="145" t="s">
        <v>3491</v>
      </c>
      <c r="AG3060" s="1" t="s">
        <v>17</v>
      </c>
      <c r="AH3060" s="92">
        <v>6.5748467403224797E-7</v>
      </c>
      <c r="AI3060" s="92">
        <v>4.2981876700308458E-4</v>
      </c>
      <c r="AJ3060" s="92">
        <v>8.6462544312183081E-5</v>
      </c>
    </row>
    <row r="3061" spans="1:36" x14ac:dyDescent="0.25">
      <c r="A3061" s="1">
        <v>13918</v>
      </c>
      <c r="B3061" s="1">
        <v>14337</v>
      </c>
      <c r="C3061" s="1" t="s">
        <v>1657</v>
      </c>
      <c r="D3061" s="1">
        <v>520018078</v>
      </c>
      <c r="E3061" s="1" t="s">
        <v>429</v>
      </c>
      <c r="F3061" s="1" t="s">
        <v>1961</v>
      </c>
      <c r="G3061" s="1" t="s">
        <v>1962</v>
      </c>
      <c r="H3061" s="1" t="s">
        <v>76</v>
      </c>
      <c r="I3061" s="1" t="s">
        <v>229</v>
      </c>
      <c r="J3061" s="1" t="s">
        <v>53</v>
      </c>
      <c r="K3061" s="1" t="s">
        <v>53</v>
      </c>
      <c r="L3061" s="1" t="s">
        <v>821</v>
      </c>
      <c r="M3061" s="1" t="s">
        <v>311</v>
      </c>
      <c r="N3061" s="1" t="s">
        <v>256</v>
      </c>
      <c r="O3061" s="1" t="s">
        <v>62</v>
      </c>
      <c r="P3061" s="1" t="s">
        <v>1206</v>
      </c>
      <c r="Q3061" s="1" t="s">
        <v>65</v>
      </c>
      <c r="R3061" s="1" t="s">
        <v>57</v>
      </c>
      <c r="S3061" s="1" t="s">
        <v>1207</v>
      </c>
      <c r="T3061" s="93">
        <v>3.895</v>
      </c>
      <c r="U3061" s="94">
        <v>47447</v>
      </c>
      <c r="V3061" s="92">
        <v>1E-3</v>
      </c>
      <c r="W3061" s="92">
        <v>2.18E-2</v>
      </c>
      <c r="X3061" s="1" t="s">
        <v>636</v>
      </c>
      <c r="Y3061" s="145" t="s">
        <v>3491</v>
      </c>
      <c r="Z3061" s="91">
        <v>8000</v>
      </c>
      <c r="AA3061" s="91">
        <v>1</v>
      </c>
      <c r="AB3061" s="91">
        <v>106.2</v>
      </c>
      <c r="AC3061" s="91">
        <v>0</v>
      </c>
      <c r="AD3061" s="91">
        <v>8.4960000000000004</v>
      </c>
      <c r="AE3061" s="145" t="s">
        <v>3491</v>
      </c>
      <c r="AF3061" s="145" t="s">
        <v>3491</v>
      </c>
      <c r="AG3061" s="1" t="s">
        <v>17</v>
      </c>
      <c r="AH3061" s="92">
        <v>1.86573647265262E-6</v>
      </c>
      <c r="AI3061" s="92">
        <v>3.1160851987867624E-3</v>
      </c>
      <c r="AJ3061" s="92">
        <v>6.2683315681910364E-4</v>
      </c>
    </row>
    <row r="3062" spans="1:36" x14ac:dyDescent="0.25">
      <c r="A3062" s="1">
        <v>13918</v>
      </c>
      <c r="B3062" s="1">
        <v>14337</v>
      </c>
      <c r="C3062" s="1" t="s">
        <v>1657</v>
      </c>
      <c r="D3062" s="1">
        <v>520018078</v>
      </c>
      <c r="E3062" s="1" t="s">
        <v>429</v>
      </c>
      <c r="F3062" s="1" t="s">
        <v>2243</v>
      </c>
      <c r="G3062" s="1" t="s">
        <v>2244</v>
      </c>
      <c r="H3062" s="1" t="s">
        <v>76</v>
      </c>
      <c r="I3062" s="1" t="s">
        <v>228</v>
      </c>
      <c r="J3062" s="1" t="s">
        <v>53</v>
      </c>
      <c r="K3062" s="1" t="s">
        <v>53</v>
      </c>
      <c r="L3062" s="1" t="s">
        <v>821</v>
      </c>
      <c r="M3062" s="1" t="s">
        <v>311</v>
      </c>
      <c r="N3062" s="1" t="s">
        <v>256</v>
      </c>
      <c r="O3062" s="1" t="s">
        <v>62</v>
      </c>
      <c r="P3062" s="1" t="s">
        <v>1206</v>
      </c>
      <c r="Q3062" s="1" t="s">
        <v>65</v>
      </c>
      <c r="R3062" s="1" t="s">
        <v>57</v>
      </c>
      <c r="S3062" s="1" t="s">
        <v>1207</v>
      </c>
      <c r="T3062" s="93">
        <v>2.2330000000000001</v>
      </c>
      <c r="U3062" s="94">
        <v>47608</v>
      </c>
      <c r="V3062" s="92">
        <v>2.76E-2</v>
      </c>
      <c r="W3062" s="92">
        <v>4.1300000000000003E-2</v>
      </c>
      <c r="X3062" s="1" t="s">
        <v>636</v>
      </c>
      <c r="Y3062" s="145" t="s">
        <v>3491</v>
      </c>
      <c r="Z3062" s="91">
        <v>36450</v>
      </c>
      <c r="AA3062" s="91">
        <v>1</v>
      </c>
      <c r="AB3062" s="91">
        <v>97.54</v>
      </c>
      <c r="AC3062" s="91">
        <v>0</v>
      </c>
      <c r="AD3062" s="91">
        <v>35.553330000000003</v>
      </c>
      <c r="AE3062" s="145" t="s">
        <v>3491</v>
      </c>
      <c r="AF3062" s="145" t="s">
        <v>3491</v>
      </c>
      <c r="AG3062" s="1" t="s">
        <v>17</v>
      </c>
      <c r="AH3062" s="92">
        <v>1.8655710927686299E-5</v>
      </c>
      <c r="AI3062" s="92">
        <v>1.3039925303740743E-2</v>
      </c>
      <c r="AJ3062" s="92">
        <v>2.6231174763808075E-3</v>
      </c>
    </row>
    <row r="3063" spans="1:36" x14ac:dyDescent="0.25">
      <c r="A3063" s="1">
        <v>13918</v>
      </c>
      <c r="B3063" s="1">
        <v>14337</v>
      </c>
      <c r="C3063" s="1" t="s">
        <v>1529</v>
      </c>
      <c r="D3063" s="1">
        <v>520020116</v>
      </c>
      <c r="E3063" s="1" t="s">
        <v>429</v>
      </c>
      <c r="F3063" s="1" t="s">
        <v>1963</v>
      </c>
      <c r="G3063" s="1" t="s">
        <v>1964</v>
      </c>
      <c r="H3063" s="1" t="s">
        <v>76</v>
      </c>
      <c r="I3063" s="1" t="s">
        <v>229</v>
      </c>
      <c r="J3063" s="1" t="s">
        <v>53</v>
      </c>
      <c r="K3063" s="1" t="s">
        <v>53</v>
      </c>
      <c r="L3063" s="1" t="s">
        <v>821</v>
      </c>
      <c r="M3063" s="1" t="s">
        <v>311</v>
      </c>
      <c r="N3063" s="1" t="s">
        <v>651</v>
      </c>
      <c r="O3063" s="1" t="s">
        <v>62</v>
      </c>
      <c r="P3063" s="1" t="s">
        <v>1329</v>
      </c>
      <c r="Q3063" s="1" t="s">
        <v>65</v>
      </c>
      <c r="R3063" s="1" t="s">
        <v>57</v>
      </c>
      <c r="S3063" s="1" t="s">
        <v>1207</v>
      </c>
      <c r="T3063" s="93">
        <v>1.8959999999999999</v>
      </c>
      <c r="U3063" s="94">
        <v>46752</v>
      </c>
      <c r="V3063" s="92">
        <v>1.7999999999999999E-2</v>
      </c>
      <c r="W3063" s="92">
        <v>2.6800000000000001E-2</v>
      </c>
      <c r="X3063" s="1" t="s">
        <v>636</v>
      </c>
      <c r="Y3063" s="145" t="s">
        <v>3491</v>
      </c>
      <c r="Z3063" s="91">
        <v>10150</v>
      </c>
      <c r="AA3063" s="91">
        <v>1</v>
      </c>
      <c r="AB3063" s="91">
        <v>117.12</v>
      </c>
      <c r="AC3063" s="91">
        <v>0</v>
      </c>
      <c r="AD3063" s="91">
        <v>11.88768</v>
      </c>
      <c r="AE3063" s="145" t="s">
        <v>3491</v>
      </c>
      <c r="AF3063" s="145" t="s">
        <v>3491</v>
      </c>
      <c r="AG3063" s="1" t="s">
        <v>17</v>
      </c>
      <c r="AH3063" s="92">
        <v>1.47073207169744E-5</v>
      </c>
      <c r="AI3063" s="92">
        <v>4.3600545781442342E-3</v>
      </c>
      <c r="AJ3063" s="92">
        <v>8.7707061930971286E-4</v>
      </c>
    </row>
    <row r="3064" spans="1:36" x14ac:dyDescent="0.25">
      <c r="A3064" s="1">
        <v>13918</v>
      </c>
      <c r="B3064" s="1">
        <v>14337</v>
      </c>
      <c r="C3064" s="1" t="s">
        <v>1969</v>
      </c>
      <c r="D3064" s="1">
        <v>520017807</v>
      </c>
      <c r="E3064" s="1" t="s">
        <v>429</v>
      </c>
      <c r="F3064" s="1" t="s">
        <v>1972</v>
      </c>
      <c r="G3064" s="1" t="s">
        <v>1973</v>
      </c>
      <c r="H3064" s="1" t="s">
        <v>76</v>
      </c>
      <c r="I3064" s="1" t="s">
        <v>229</v>
      </c>
      <c r="J3064" s="1" t="s">
        <v>53</v>
      </c>
      <c r="K3064" s="1" t="s">
        <v>53</v>
      </c>
      <c r="L3064" s="1" t="s">
        <v>821</v>
      </c>
      <c r="M3064" s="1" t="s">
        <v>311</v>
      </c>
      <c r="N3064" s="1" t="s">
        <v>651</v>
      </c>
      <c r="O3064" s="1" t="s">
        <v>62</v>
      </c>
      <c r="P3064" s="1" t="s">
        <v>1350</v>
      </c>
      <c r="Q3064" s="1" t="s">
        <v>70</v>
      </c>
      <c r="R3064" s="1" t="s">
        <v>57</v>
      </c>
      <c r="S3064" s="1" t="s">
        <v>1207</v>
      </c>
      <c r="T3064" s="93">
        <v>2.984</v>
      </c>
      <c r="U3064" s="94">
        <v>48059</v>
      </c>
      <c r="V3064" s="92">
        <v>2.4E-2</v>
      </c>
      <c r="W3064" s="92">
        <v>2.5399999999999999E-2</v>
      </c>
      <c r="X3064" s="1" t="s">
        <v>636</v>
      </c>
      <c r="Y3064" s="145" t="s">
        <v>3491</v>
      </c>
      <c r="Z3064" s="91">
        <v>8656.7199999999993</v>
      </c>
      <c r="AA3064" s="91">
        <v>1</v>
      </c>
      <c r="AB3064" s="91">
        <v>119.77</v>
      </c>
      <c r="AC3064" s="91">
        <v>0</v>
      </c>
      <c r="AD3064" s="91">
        <v>10.36815</v>
      </c>
      <c r="AE3064" s="145" t="s">
        <v>3491</v>
      </c>
      <c r="AF3064" s="145" t="s">
        <v>3491</v>
      </c>
      <c r="AG3064" s="1" t="s">
        <v>17</v>
      </c>
      <c r="AH3064" s="92">
        <v>8.4061300438451692E-6</v>
      </c>
      <c r="AI3064" s="92">
        <v>3.8027352582157446E-3</v>
      </c>
      <c r="AJ3064" s="92">
        <v>7.6496000410475383E-4</v>
      </c>
    </row>
    <row r="3065" spans="1:36" x14ac:dyDescent="0.25">
      <c r="A3065" s="1">
        <v>13918</v>
      </c>
      <c r="B3065" s="1">
        <v>14337</v>
      </c>
      <c r="C3065" s="1" t="s">
        <v>1969</v>
      </c>
      <c r="D3065" s="1">
        <v>520017807</v>
      </c>
      <c r="E3065" s="1" t="s">
        <v>429</v>
      </c>
      <c r="F3065" s="1" t="s">
        <v>1976</v>
      </c>
      <c r="G3065" s="1" t="s">
        <v>1977</v>
      </c>
      <c r="H3065" s="1" t="s">
        <v>76</v>
      </c>
      <c r="I3065" s="1" t="s">
        <v>229</v>
      </c>
      <c r="J3065" s="1" t="s">
        <v>53</v>
      </c>
      <c r="K3065" s="1" t="s">
        <v>53</v>
      </c>
      <c r="L3065" s="1" t="s">
        <v>821</v>
      </c>
      <c r="M3065" s="1" t="s">
        <v>311</v>
      </c>
      <c r="N3065" s="1" t="s">
        <v>651</v>
      </c>
      <c r="O3065" s="1" t="s">
        <v>62</v>
      </c>
      <c r="P3065" s="1" t="s">
        <v>1350</v>
      </c>
      <c r="Q3065" s="1" t="s">
        <v>70</v>
      </c>
      <c r="R3065" s="1" t="s">
        <v>57</v>
      </c>
      <c r="S3065" s="1" t="s">
        <v>1207</v>
      </c>
      <c r="T3065" s="93">
        <v>5.1459999999999999</v>
      </c>
      <c r="U3065" s="94">
        <v>49765</v>
      </c>
      <c r="V3065" s="92">
        <v>1.4999999999999999E-2</v>
      </c>
      <c r="W3065" s="92">
        <v>2.6599999999999999E-2</v>
      </c>
      <c r="X3065" s="1" t="s">
        <v>636</v>
      </c>
      <c r="Y3065" s="145" t="s">
        <v>3491</v>
      </c>
      <c r="Z3065" s="91">
        <v>18454.55</v>
      </c>
      <c r="AA3065" s="91">
        <v>1</v>
      </c>
      <c r="AB3065" s="91">
        <v>107.77</v>
      </c>
      <c r="AC3065" s="91">
        <v>0</v>
      </c>
      <c r="AD3065" s="91">
        <v>19.888470000000002</v>
      </c>
      <c r="AE3065" s="145" t="s">
        <v>3491</v>
      </c>
      <c r="AF3065" s="145" t="s">
        <v>3491</v>
      </c>
      <c r="AG3065" s="1" t="s">
        <v>17</v>
      </c>
      <c r="AH3065" s="92">
        <v>1.7625417220536201E-5</v>
      </c>
      <c r="AI3065" s="92">
        <v>7.2945111809692275E-3</v>
      </c>
      <c r="AJ3065" s="92">
        <v>1.4673672827686013E-3</v>
      </c>
    </row>
    <row r="3066" spans="1:36" x14ac:dyDescent="0.25">
      <c r="A3066" s="1">
        <v>13918</v>
      </c>
      <c r="B3066" s="1">
        <v>14337</v>
      </c>
      <c r="C3066" s="1" t="s">
        <v>1526</v>
      </c>
      <c r="D3066" s="1">
        <v>520000118</v>
      </c>
      <c r="E3066" s="1" t="s">
        <v>429</v>
      </c>
      <c r="F3066" s="1" t="s">
        <v>1984</v>
      </c>
      <c r="G3066" s="1" t="s">
        <v>1985</v>
      </c>
      <c r="H3066" s="1" t="s">
        <v>76</v>
      </c>
      <c r="I3066" s="1" t="s">
        <v>229</v>
      </c>
      <c r="J3066" s="1" t="s">
        <v>53</v>
      </c>
      <c r="K3066" s="1" t="s">
        <v>53</v>
      </c>
      <c r="L3066" s="1" t="s">
        <v>821</v>
      </c>
      <c r="M3066" s="1" t="s">
        <v>311</v>
      </c>
      <c r="N3066" s="1" t="s">
        <v>256</v>
      </c>
      <c r="O3066" s="1" t="s">
        <v>62</v>
      </c>
      <c r="P3066" s="1" t="s">
        <v>1206</v>
      </c>
      <c r="Q3066" s="1" t="s">
        <v>65</v>
      </c>
      <c r="R3066" s="1" t="s">
        <v>57</v>
      </c>
      <c r="S3066" s="1" t="s">
        <v>1207</v>
      </c>
      <c r="T3066" s="93">
        <v>3.3740000000000001</v>
      </c>
      <c r="U3066" s="94">
        <v>48191</v>
      </c>
      <c r="V3066" s="92">
        <v>1E-3</v>
      </c>
      <c r="W3066" s="92">
        <v>2.1399999999999999E-2</v>
      </c>
      <c r="X3066" s="1" t="s">
        <v>636</v>
      </c>
      <c r="Y3066" s="145" t="s">
        <v>3491</v>
      </c>
      <c r="Z3066" s="91">
        <v>1125</v>
      </c>
      <c r="AA3066" s="91">
        <v>1</v>
      </c>
      <c r="AB3066" s="91">
        <v>107.43</v>
      </c>
      <c r="AC3066" s="91">
        <v>0</v>
      </c>
      <c r="AD3066" s="91">
        <v>1.2085900000000001</v>
      </c>
      <c r="AE3066" s="145" t="s">
        <v>3491</v>
      </c>
      <c r="AF3066" s="145" t="s">
        <v>3491</v>
      </c>
      <c r="AG3066" s="1" t="s">
        <v>17</v>
      </c>
      <c r="AH3066" s="92">
        <v>1.3336180503157001E-6</v>
      </c>
      <c r="AI3066" s="92">
        <v>4.4327558973654581E-4</v>
      </c>
      <c r="AJ3066" s="92">
        <v>8.9169525070621517E-5</v>
      </c>
    </row>
    <row r="3067" spans="1:36" x14ac:dyDescent="0.25">
      <c r="A3067" s="1">
        <v>13918</v>
      </c>
      <c r="B3067" s="1">
        <v>14337</v>
      </c>
      <c r="C3067" s="1" t="s">
        <v>1994</v>
      </c>
      <c r="D3067" s="1">
        <v>520041146</v>
      </c>
      <c r="E3067" s="1" t="s">
        <v>429</v>
      </c>
      <c r="F3067" s="1" t="s">
        <v>1995</v>
      </c>
      <c r="G3067" s="1" t="s">
        <v>1996</v>
      </c>
      <c r="H3067" s="1" t="s">
        <v>76</v>
      </c>
      <c r="I3067" s="1" t="s">
        <v>228</v>
      </c>
      <c r="J3067" s="1" t="s">
        <v>53</v>
      </c>
      <c r="K3067" s="1" t="s">
        <v>53</v>
      </c>
      <c r="L3067" s="1" t="s">
        <v>821</v>
      </c>
      <c r="M3067" s="1" t="s">
        <v>311</v>
      </c>
      <c r="N3067" s="1" t="s">
        <v>647</v>
      </c>
      <c r="O3067" s="1" t="s">
        <v>62</v>
      </c>
      <c r="P3067" s="1" t="s">
        <v>1398</v>
      </c>
      <c r="Q3067" s="1" t="s">
        <v>70</v>
      </c>
      <c r="R3067" s="1" t="s">
        <v>57</v>
      </c>
      <c r="S3067" s="1" t="s">
        <v>1207</v>
      </c>
      <c r="T3067" s="93">
        <v>0.65700000000000003</v>
      </c>
      <c r="U3067" s="94">
        <v>46266</v>
      </c>
      <c r="V3067" s="92">
        <v>3.4500000000000003E-2</v>
      </c>
      <c r="W3067" s="92">
        <v>4.8599999999999997E-2</v>
      </c>
      <c r="X3067" s="1" t="s">
        <v>636</v>
      </c>
      <c r="Y3067" s="145" t="s">
        <v>3491</v>
      </c>
      <c r="Z3067" s="91">
        <v>1529.42</v>
      </c>
      <c r="AA3067" s="91">
        <v>1</v>
      </c>
      <c r="AB3067" s="91">
        <v>100.27</v>
      </c>
      <c r="AC3067" s="91">
        <v>0</v>
      </c>
      <c r="AD3067" s="91">
        <v>1.53355</v>
      </c>
      <c r="AE3067" s="145" t="s">
        <v>3491</v>
      </c>
      <c r="AF3067" s="145" t="s">
        <v>3491</v>
      </c>
      <c r="AG3067" s="1" t="s">
        <v>17</v>
      </c>
      <c r="AH3067" s="92">
        <v>2.74567955270919E-6</v>
      </c>
      <c r="AI3067" s="92">
        <v>5.6246144733985862E-4</v>
      </c>
      <c r="AJ3067" s="92">
        <v>1.131450079613861E-4</v>
      </c>
    </row>
    <row r="3068" spans="1:36" x14ac:dyDescent="0.25">
      <c r="A3068" s="1">
        <v>13918</v>
      </c>
      <c r="B3068" s="1">
        <v>14337</v>
      </c>
      <c r="C3068" s="1" t="s">
        <v>1994</v>
      </c>
      <c r="D3068" s="1">
        <v>520041146</v>
      </c>
      <c r="E3068" s="1" t="s">
        <v>429</v>
      </c>
      <c r="F3068" s="1" t="s">
        <v>1997</v>
      </c>
      <c r="G3068" s="1" t="s">
        <v>1998</v>
      </c>
      <c r="H3068" s="1" t="s">
        <v>76</v>
      </c>
      <c r="I3068" s="1" t="s">
        <v>228</v>
      </c>
      <c r="J3068" s="1" t="s">
        <v>53</v>
      </c>
      <c r="K3068" s="1" t="s">
        <v>53</v>
      </c>
      <c r="L3068" s="1" t="s">
        <v>821</v>
      </c>
      <c r="M3068" s="1" t="s">
        <v>311</v>
      </c>
      <c r="N3068" s="1" t="s">
        <v>647</v>
      </c>
      <c r="O3068" s="1" t="s">
        <v>62</v>
      </c>
      <c r="P3068" s="1" t="s">
        <v>1398</v>
      </c>
      <c r="Q3068" s="1" t="s">
        <v>70</v>
      </c>
      <c r="R3068" s="1" t="s">
        <v>57</v>
      </c>
      <c r="S3068" s="1" t="s">
        <v>1207</v>
      </c>
      <c r="T3068" s="93">
        <v>2.573</v>
      </c>
      <c r="U3068" s="94">
        <v>47363</v>
      </c>
      <c r="V3068" s="92">
        <v>1.4999999999999999E-2</v>
      </c>
      <c r="W3068" s="92">
        <v>4.5499999999999999E-2</v>
      </c>
      <c r="X3068" s="1" t="s">
        <v>636</v>
      </c>
      <c r="Y3068" s="145" t="s">
        <v>3491</v>
      </c>
      <c r="Z3068" s="91">
        <v>11800</v>
      </c>
      <c r="AA3068" s="91">
        <v>1</v>
      </c>
      <c r="AB3068" s="91">
        <v>93.1</v>
      </c>
      <c r="AC3068" s="91">
        <v>0</v>
      </c>
      <c r="AD3068" s="91">
        <v>10.985799999999999</v>
      </c>
      <c r="AE3068" s="145" t="s">
        <v>3491</v>
      </c>
      <c r="AF3068" s="145" t="s">
        <v>3491</v>
      </c>
      <c r="AG3068" s="1" t="s">
        <v>17</v>
      </c>
      <c r="AH3068" s="92">
        <v>1.0025607781231E-5</v>
      </c>
      <c r="AI3068" s="92">
        <v>4.02927127787566E-3</v>
      </c>
      <c r="AJ3068" s="92">
        <v>8.1053009583136862E-4</v>
      </c>
    </row>
    <row r="3069" spans="1:36" x14ac:dyDescent="0.25">
      <c r="A3069" s="1">
        <v>13918</v>
      </c>
      <c r="B3069" s="1">
        <v>14337</v>
      </c>
      <c r="C3069" s="1" t="s">
        <v>2308</v>
      </c>
      <c r="D3069" s="1">
        <v>520028911</v>
      </c>
      <c r="E3069" s="1" t="s">
        <v>429</v>
      </c>
      <c r="F3069" s="1" t="s">
        <v>2309</v>
      </c>
      <c r="G3069" s="1" t="s">
        <v>2310</v>
      </c>
      <c r="H3069" s="1" t="s">
        <v>76</v>
      </c>
      <c r="I3069" s="1" t="s">
        <v>228</v>
      </c>
      <c r="J3069" s="1" t="s">
        <v>53</v>
      </c>
      <c r="K3069" s="1" t="s">
        <v>53</v>
      </c>
      <c r="L3069" s="1" t="s">
        <v>821</v>
      </c>
      <c r="M3069" s="1" t="s">
        <v>311</v>
      </c>
      <c r="N3069" s="1" t="s">
        <v>708</v>
      </c>
      <c r="O3069" s="1" t="s">
        <v>62</v>
      </c>
      <c r="P3069" s="1" t="s">
        <v>1366</v>
      </c>
      <c r="Q3069" s="1" t="s">
        <v>65</v>
      </c>
      <c r="R3069" s="1" t="s">
        <v>57</v>
      </c>
      <c r="S3069" s="1" t="s">
        <v>1207</v>
      </c>
      <c r="T3069" s="93">
        <v>4.8570000000000002</v>
      </c>
      <c r="U3069" s="94">
        <v>49653</v>
      </c>
      <c r="V3069" s="92">
        <v>2.07E-2</v>
      </c>
      <c r="W3069" s="92">
        <v>4.5999999999999999E-2</v>
      </c>
      <c r="X3069" s="1" t="s">
        <v>636</v>
      </c>
      <c r="Y3069" s="145" t="s">
        <v>3491</v>
      </c>
      <c r="Z3069" s="91">
        <v>13624.26</v>
      </c>
      <c r="AA3069" s="91">
        <v>1</v>
      </c>
      <c r="AB3069" s="91">
        <v>88.72</v>
      </c>
      <c r="AC3069" s="91">
        <v>0</v>
      </c>
      <c r="AD3069" s="91">
        <v>12.087440000000001</v>
      </c>
      <c r="AE3069" s="145" t="s">
        <v>3491</v>
      </c>
      <c r="AF3069" s="145" t="s">
        <v>3491</v>
      </c>
      <c r="AG3069" s="1" t="s">
        <v>17</v>
      </c>
      <c r="AH3069" s="92">
        <v>2.0655558780844601E-5</v>
      </c>
      <c r="AI3069" s="92">
        <v>4.4333207244848238E-3</v>
      </c>
      <c r="AJ3069" s="92">
        <v>8.9180887159386838E-4</v>
      </c>
    </row>
    <row r="3070" spans="1:36" x14ac:dyDescent="0.25">
      <c r="A3070" s="1">
        <v>13918</v>
      </c>
      <c r="B3070" s="1">
        <v>14337</v>
      </c>
      <c r="C3070" s="1" t="s">
        <v>1523</v>
      </c>
      <c r="D3070" s="1">
        <v>520029935</v>
      </c>
      <c r="E3070" s="1" t="s">
        <v>429</v>
      </c>
      <c r="F3070" s="1" t="s">
        <v>2002</v>
      </c>
      <c r="G3070" s="1" t="s">
        <v>2003</v>
      </c>
      <c r="H3070" s="1" t="s">
        <v>76</v>
      </c>
      <c r="I3070" s="1" t="s">
        <v>228</v>
      </c>
      <c r="J3070" s="1" t="s">
        <v>53</v>
      </c>
      <c r="K3070" s="1" t="s">
        <v>53</v>
      </c>
      <c r="L3070" s="1" t="s">
        <v>821</v>
      </c>
      <c r="M3070" s="1" t="s">
        <v>311</v>
      </c>
      <c r="N3070" s="1" t="s">
        <v>256</v>
      </c>
      <c r="O3070" s="1" t="s">
        <v>62</v>
      </c>
      <c r="P3070" s="1" t="s">
        <v>1206</v>
      </c>
      <c r="Q3070" s="1" t="s">
        <v>65</v>
      </c>
      <c r="R3070" s="1" t="s">
        <v>57</v>
      </c>
      <c r="S3070" s="1" t="s">
        <v>1207</v>
      </c>
      <c r="T3070" s="93">
        <v>2.8</v>
      </c>
      <c r="U3070" s="94">
        <v>47822</v>
      </c>
      <c r="V3070" s="92">
        <v>2.6800000000000001E-2</v>
      </c>
      <c r="W3070" s="92">
        <v>4.1000000000000002E-2</v>
      </c>
      <c r="X3070" s="1" t="s">
        <v>636</v>
      </c>
      <c r="Y3070" s="145" t="s">
        <v>3491</v>
      </c>
      <c r="Z3070" s="91">
        <v>20836.66</v>
      </c>
      <c r="AA3070" s="91">
        <v>1</v>
      </c>
      <c r="AB3070" s="91">
        <v>96.4</v>
      </c>
      <c r="AC3070" s="91">
        <v>0</v>
      </c>
      <c r="AD3070" s="91">
        <v>20.086539999999999</v>
      </c>
      <c r="AE3070" s="145" t="s">
        <v>3491</v>
      </c>
      <c r="AF3070" s="145" t="s">
        <v>3491</v>
      </c>
      <c r="AG3070" s="1" t="s">
        <v>17</v>
      </c>
      <c r="AH3070" s="92">
        <v>8.8975161791644001E-6</v>
      </c>
      <c r="AI3070" s="92">
        <v>7.367157484561941E-3</v>
      </c>
      <c r="AJ3070" s="92">
        <v>1.4819808471955268E-3</v>
      </c>
    </row>
    <row r="3071" spans="1:36" x14ac:dyDescent="0.25">
      <c r="A3071" s="1">
        <v>13918</v>
      </c>
      <c r="B3071" s="1">
        <v>14337</v>
      </c>
      <c r="C3071" s="1" t="s">
        <v>1523</v>
      </c>
      <c r="D3071" s="1">
        <v>520029935</v>
      </c>
      <c r="E3071" s="1" t="s">
        <v>429</v>
      </c>
      <c r="F3071" s="1" t="s">
        <v>2004</v>
      </c>
      <c r="G3071" s="1" t="s">
        <v>2005</v>
      </c>
      <c r="H3071" s="1" t="s">
        <v>76</v>
      </c>
      <c r="I3071" s="1" t="s">
        <v>229</v>
      </c>
      <c r="J3071" s="1" t="s">
        <v>53</v>
      </c>
      <c r="K3071" s="1" t="s">
        <v>53</v>
      </c>
      <c r="L3071" s="1" t="s">
        <v>821</v>
      </c>
      <c r="M3071" s="1" t="s">
        <v>311</v>
      </c>
      <c r="N3071" s="1" t="s">
        <v>256</v>
      </c>
      <c r="O3071" s="1" t="s">
        <v>62</v>
      </c>
      <c r="P3071" s="1" t="s">
        <v>1315</v>
      </c>
      <c r="Q3071" s="1" t="s">
        <v>65</v>
      </c>
      <c r="R3071" s="1" t="s">
        <v>57</v>
      </c>
      <c r="S3071" s="1" t="s">
        <v>1207</v>
      </c>
      <c r="T3071" s="93">
        <v>0.496</v>
      </c>
      <c r="U3071" s="94">
        <v>48030</v>
      </c>
      <c r="V3071" s="92">
        <v>2.4199999999999999E-2</v>
      </c>
      <c r="W3071" s="92">
        <v>3.6700000000000003E-2</v>
      </c>
      <c r="X3071" s="1" t="s">
        <v>636</v>
      </c>
      <c r="Y3071" s="145" t="s">
        <v>3491</v>
      </c>
      <c r="Z3071" s="91">
        <v>1666</v>
      </c>
      <c r="AA3071" s="91">
        <v>1</v>
      </c>
      <c r="AB3071" s="91">
        <v>118.78</v>
      </c>
      <c r="AC3071" s="91">
        <v>0</v>
      </c>
      <c r="AD3071" s="91">
        <v>1.9788699999999999</v>
      </c>
      <c r="AE3071" s="145" t="s">
        <v>3491</v>
      </c>
      <c r="AF3071" s="145" t="s">
        <v>3491</v>
      </c>
      <c r="AG3071" s="1" t="s">
        <v>17</v>
      </c>
      <c r="AH3071" s="92">
        <v>3.31895108579096E-6</v>
      </c>
      <c r="AI3071" s="92">
        <v>7.2579184525931734E-4</v>
      </c>
      <c r="AJ3071" s="92">
        <v>1.460006272404213E-4</v>
      </c>
    </row>
    <row r="3072" spans="1:36" x14ac:dyDescent="0.25">
      <c r="A3072" s="1">
        <v>13918</v>
      </c>
      <c r="B3072" s="1">
        <v>14337</v>
      </c>
      <c r="C3072" s="1" t="s">
        <v>1523</v>
      </c>
      <c r="D3072" s="1">
        <v>520029935</v>
      </c>
      <c r="E3072" s="1" t="s">
        <v>429</v>
      </c>
      <c r="F3072" s="1" t="s">
        <v>2006</v>
      </c>
      <c r="G3072" s="1" t="s">
        <v>2007</v>
      </c>
      <c r="H3072" s="1" t="s">
        <v>76</v>
      </c>
      <c r="I3072" s="1" t="s">
        <v>229</v>
      </c>
      <c r="J3072" s="1" t="s">
        <v>53</v>
      </c>
      <c r="K3072" s="1" t="s">
        <v>53</v>
      </c>
      <c r="L3072" s="1" t="s">
        <v>821</v>
      </c>
      <c r="M3072" s="1" t="s">
        <v>311</v>
      </c>
      <c r="N3072" s="1" t="s">
        <v>256</v>
      </c>
      <c r="O3072" s="1" t="s">
        <v>62</v>
      </c>
      <c r="P3072" s="1" t="s">
        <v>1206</v>
      </c>
      <c r="Q3072" s="1" t="s">
        <v>65</v>
      </c>
      <c r="R3072" s="1" t="s">
        <v>57</v>
      </c>
      <c r="S3072" s="1" t="s">
        <v>1207</v>
      </c>
      <c r="T3072" s="93">
        <v>3.2749999999999999</v>
      </c>
      <c r="U3072" s="94">
        <v>48441</v>
      </c>
      <c r="V3072" s="92">
        <v>2E-3</v>
      </c>
      <c r="W3072" s="92">
        <v>2.24E-2</v>
      </c>
      <c r="X3072" s="1" t="s">
        <v>636</v>
      </c>
      <c r="Y3072" s="145" t="s">
        <v>3491</v>
      </c>
      <c r="Z3072" s="91">
        <v>5250</v>
      </c>
      <c r="AA3072" s="91">
        <v>1</v>
      </c>
      <c r="AB3072" s="91">
        <v>107.7</v>
      </c>
      <c r="AC3072" s="91">
        <v>0</v>
      </c>
      <c r="AD3072" s="91">
        <v>5.6542500000000002</v>
      </c>
      <c r="AE3072" s="145" t="s">
        <v>3491</v>
      </c>
      <c r="AF3072" s="145" t="s">
        <v>3491</v>
      </c>
      <c r="AG3072" s="1" t="s">
        <v>17</v>
      </c>
      <c r="AH3072" s="92">
        <v>1.65017699435403E-6</v>
      </c>
      <c r="AI3072" s="92">
        <v>2.0738141166713807E-3</v>
      </c>
      <c r="AJ3072" s="92">
        <v>4.1716941819025619E-4</v>
      </c>
    </row>
    <row r="3073" spans="1:36" x14ac:dyDescent="0.25">
      <c r="A3073" s="1">
        <v>13918</v>
      </c>
      <c r="B3073" s="1">
        <v>14337</v>
      </c>
      <c r="C3073" s="1" t="s">
        <v>1725</v>
      </c>
      <c r="D3073" s="1">
        <v>520001736</v>
      </c>
      <c r="E3073" s="1" t="s">
        <v>429</v>
      </c>
      <c r="F3073" s="1" t="s">
        <v>2008</v>
      </c>
      <c r="G3073" s="1" t="s">
        <v>2009</v>
      </c>
      <c r="H3073" s="1" t="s">
        <v>76</v>
      </c>
      <c r="I3073" s="1" t="s">
        <v>229</v>
      </c>
      <c r="J3073" s="1" t="s">
        <v>53</v>
      </c>
      <c r="K3073" s="1" t="s">
        <v>53</v>
      </c>
      <c r="L3073" s="1" t="s">
        <v>821</v>
      </c>
      <c r="M3073" s="1" t="s">
        <v>311</v>
      </c>
      <c r="N3073" s="1" t="s">
        <v>651</v>
      </c>
      <c r="O3073" s="1" t="s">
        <v>62</v>
      </c>
      <c r="P3073" s="1" t="s">
        <v>1319</v>
      </c>
      <c r="Q3073" s="1" t="s">
        <v>65</v>
      </c>
      <c r="R3073" s="1" t="s">
        <v>57</v>
      </c>
      <c r="S3073" s="1" t="s">
        <v>1207</v>
      </c>
      <c r="T3073" s="93">
        <v>0.24399999999999999</v>
      </c>
      <c r="U3073" s="94">
        <v>46112</v>
      </c>
      <c r="V3073" s="92">
        <v>4.7500000000000001E-2</v>
      </c>
      <c r="W3073" s="92">
        <v>5.3999999999999999E-2</v>
      </c>
      <c r="X3073" s="1" t="s">
        <v>636</v>
      </c>
      <c r="Y3073" s="145" t="s">
        <v>3491</v>
      </c>
      <c r="Z3073" s="91">
        <v>250</v>
      </c>
      <c r="AA3073" s="91">
        <v>1</v>
      </c>
      <c r="AB3073" s="91">
        <v>144.65</v>
      </c>
      <c r="AC3073" s="91">
        <v>0</v>
      </c>
      <c r="AD3073" s="91">
        <v>0.36162</v>
      </c>
      <c r="AE3073" s="145" t="s">
        <v>3491</v>
      </c>
      <c r="AF3073" s="145" t="s">
        <v>3491</v>
      </c>
      <c r="AG3073" s="1" t="s">
        <v>17</v>
      </c>
      <c r="AH3073" s="92">
        <v>5.2324939051963305E-7</v>
      </c>
      <c r="AI3073" s="92">
        <v>1.3263167721107213E-4</v>
      </c>
      <c r="AJ3073" s="92">
        <v>2.6680250255287693E-5</v>
      </c>
    </row>
    <row r="3074" spans="1:36" x14ac:dyDescent="0.25">
      <c r="A3074" s="1">
        <v>13918</v>
      </c>
      <c r="B3074" s="1">
        <v>14337</v>
      </c>
      <c r="C3074" s="1" t="s">
        <v>1725</v>
      </c>
      <c r="D3074" s="1">
        <v>520001736</v>
      </c>
      <c r="E3074" s="1" t="s">
        <v>429</v>
      </c>
      <c r="F3074" s="1" t="s">
        <v>2010</v>
      </c>
      <c r="G3074" s="1" t="s">
        <v>2011</v>
      </c>
      <c r="H3074" s="1" t="s">
        <v>76</v>
      </c>
      <c r="I3074" s="1" t="s">
        <v>228</v>
      </c>
      <c r="J3074" s="1" t="s">
        <v>53</v>
      </c>
      <c r="K3074" s="1" t="s">
        <v>53</v>
      </c>
      <c r="L3074" s="1" t="s">
        <v>821</v>
      </c>
      <c r="M3074" s="1" t="s">
        <v>311</v>
      </c>
      <c r="N3074" s="1" t="s">
        <v>651</v>
      </c>
      <c r="O3074" s="1" t="s">
        <v>62</v>
      </c>
      <c r="P3074" s="1" t="s">
        <v>1319</v>
      </c>
      <c r="Q3074" s="1" t="s">
        <v>65</v>
      </c>
      <c r="R3074" s="1" t="s">
        <v>57</v>
      </c>
      <c r="S3074" s="1" t="s">
        <v>1207</v>
      </c>
      <c r="T3074" s="93">
        <v>4.3869999999999996</v>
      </c>
      <c r="U3074" s="94">
        <v>49125</v>
      </c>
      <c r="V3074" s="92">
        <v>2.5499999999999998E-2</v>
      </c>
      <c r="W3074" s="92">
        <v>4.4999999999999998E-2</v>
      </c>
      <c r="X3074" s="1" t="s">
        <v>636</v>
      </c>
      <c r="Y3074" s="145" t="s">
        <v>3491</v>
      </c>
      <c r="Z3074" s="91">
        <v>48076.92</v>
      </c>
      <c r="AA3074" s="91">
        <v>1</v>
      </c>
      <c r="AB3074" s="91">
        <v>92.05</v>
      </c>
      <c r="AC3074" s="91">
        <v>0</v>
      </c>
      <c r="AD3074" s="91">
        <v>44.254800000000003</v>
      </c>
      <c r="AE3074" s="145" t="s">
        <v>3491</v>
      </c>
      <c r="AF3074" s="145" t="s">
        <v>3491</v>
      </c>
      <c r="AG3074" s="1" t="s">
        <v>17</v>
      </c>
      <c r="AH3074" s="92">
        <v>1.7236925223438299E-5</v>
      </c>
      <c r="AI3074" s="92">
        <v>1.6231370910460029E-2</v>
      </c>
      <c r="AJ3074" s="92">
        <v>3.2651101681259492E-3</v>
      </c>
    </row>
    <row r="3075" spans="1:36" x14ac:dyDescent="0.25">
      <c r="A3075" s="1">
        <v>13918</v>
      </c>
      <c r="B3075" s="1">
        <v>14337</v>
      </c>
      <c r="C3075" s="1" t="s">
        <v>2012</v>
      </c>
      <c r="D3075" s="1">
        <v>520017450</v>
      </c>
      <c r="E3075" s="1" t="s">
        <v>429</v>
      </c>
      <c r="F3075" s="1" t="s">
        <v>2015</v>
      </c>
      <c r="G3075" s="1" t="s">
        <v>2016</v>
      </c>
      <c r="H3075" s="1" t="s">
        <v>76</v>
      </c>
      <c r="I3075" s="1" t="s">
        <v>228</v>
      </c>
      <c r="J3075" s="1" t="s">
        <v>53</v>
      </c>
      <c r="K3075" s="1" t="s">
        <v>53</v>
      </c>
      <c r="L3075" s="1" t="s">
        <v>821</v>
      </c>
      <c r="M3075" s="1" t="s">
        <v>311</v>
      </c>
      <c r="N3075" s="1" t="s">
        <v>269</v>
      </c>
      <c r="O3075" s="1" t="s">
        <v>62</v>
      </c>
      <c r="P3075" s="1" t="s">
        <v>1319</v>
      </c>
      <c r="Q3075" s="1" t="s">
        <v>65</v>
      </c>
      <c r="R3075" s="1" t="s">
        <v>57</v>
      </c>
      <c r="S3075" s="1" t="s">
        <v>1207</v>
      </c>
      <c r="T3075" s="93">
        <v>3.895</v>
      </c>
      <c r="U3075" s="94">
        <v>48579</v>
      </c>
      <c r="V3075" s="92">
        <v>1.9400000000000001E-2</v>
      </c>
      <c r="W3075" s="92">
        <v>4.24E-2</v>
      </c>
      <c r="X3075" s="1" t="s">
        <v>636</v>
      </c>
      <c r="Y3075" s="145" t="s">
        <v>3491</v>
      </c>
      <c r="Z3075" s="91">
        <v>2625</v>
      </c>
      <c r="AA3075" s="91">
        <v>1</v>
      </c>
      <c r="AB3075" s="91">
        <v>91.6</v>
      </c>
      <c r="AC3075" s="91">
        <v>0</v>
      </c>
      <c r="AD3075" s="91">
        <v>2.4045000000000001</v>
      </c>
      <c r="AE3075" s="145" t="s">
        <v>3491</v>
      </c>
      <c r="AF3075" s="145" t="s">
        <v>3491</v>
      </c>
      <c r="AG3075" s="1" t="s">
        <v>17</v>
      </c>
      <c r="AH3075" s="92">
        <v>2.0229331211998599E-6</v>
      </c>
      <c r="AI3075" s="92">
        <v>8.8190052500974219E-4</v>
      </c>
      <c r="AJ3075" s="92">
        <v>1.7740352231303372E-4</v>
      </c>
    </row>
    <row r="3076" spans="1:36" x14ac:dyDescent="0.25">
      <c r="A3076" s="1">
        <v>13918</v>
      </c>
      <c r="B3076" s="1">
        <v>14337</v>
      </c>
      <c r="C3076" s="1" t="s">
        <v>1558</v>
      </c>
      <c r="D3076" s="1">
        <v>520032178</v>
      </c>
      <c r="E3076" s="1" t="s">
        <v>429</v>
      </c>
      <c r="F3076" s="1" t="s">
        <v>2017</v>
      </c>
      <c r="G3076" s="1" t="s">
        <v>2018</v>
      </c>
      <c r="H3076" s="1" t="s">
        <v>76</v>
      </c>
      <c r="I3076" s="1" t="s">
        <v>228</v>
      </c>
      <c r="J3076" s="1" t="s">
        <v>53</v>
      </c>
      <c r="K3076" s="1" t="s">
        <v>53</v>
      </c>
      <c r="L3076" s="1" t="s">
        <v>821</v>
      </c>
      <c r="M3076" s="1" t="s">
        <v>311</v>
      </c>
      <c r="N3076" s="1" t="s">
        <v>140</v>
      </c>
      <c r="O3076" s="1" t="s">
        <v>62</v>
      </c>
      <c r="P3076" s="1" t="s">
        <v>298</v>
      </c>
      <c r="Q3076" s="1" t="s">
        <v>298</v>
      </c>
      <c r="R3076" s="1" t="s">
        <v>298</v>
      </c>
      <c r="S3076" s="1" t="s">
        <v>1207</v>
      </c>
      <c r="T3076" s="93">
        <v>1.9E-2</v>
      </c>
      <c r="U3076" s="94">
        <v>46203</v>
      </c>
      <c r="V3076" s="92">
        <v>3.8699999999999998E-2</v>
      </c>
      <c r="W3076" s="92">
        <v>0.2238</v>
      </c>
      <c r="X3076" s="1" t="s">
        <v>636</v>
      </c>
      <c r="Y3076" s="145" t="s">
        <v>3491</v>
      </c>
      <c r="Z3076" s="91">
        <v>958.33</v>
      </c>
      <c r="AA3076" s="91">
        <v>1</v>
      </c>
      <c r="AB3076" s="91">
        <v>100.16</v>
      </c>
      <c r="AC3076" s="91">
        <v>0</v>
      </c>
      <c r="AD3076" s="91">
        <v>0.95986000000000005</v>
      </c>
      <c r="AE3076" s="145" t="s">
        <v>3491</v>
      </c>
      <c r="AF3076" s="145" t="s">
        <v>3491</v>
      </c>
      <c r="AG3076" s="1" t="s">
        <v>17</v>
      </c>
      <c r="AH3076" s="92">
        <v>2.8539105826422E-6</v>
      </c>
      <c r="AI3076" s="92">
        <v>3.5204867454183871E-4</v>
      </c>
      <c r="AJ3076" s="92">
        <v>7.0818276118689354E-5</v>
      </c>
    </row>
    <row r="3077" spans="1:36" x14ac:dyDescent="0.25">
      <c r="A3077" s="1">
        <v>13918</v>
      </c>
      <c r="B3077" s="1">
        <v>14337</v>
      </c>
      <c r="C3077" s="1" t="s">
        <v>2445</v>
      </c>
      <c r="D3077" s="1">
        <v>520022732</v>
      </c>
      <c r="E3077" s="1" t="s">
        <v>429</v>
      </c>
      <c r="F3077" s="1" t="s">
        <v>2446</v>
      </c>
      <c r="G3077" s="1" t="s">
        <v>2447</v>
      </c>
      <c r="H3077" s="1" t="s">
        <v>76</v>
      </c>
      <c r="I3077" s="1" t="s">
        <v>228</v>
      </c>
      <c r="J3077" s="1" t="s">
        <v>53</v>
      </c>
      <c r="K3077" s="1" t="s">
        <v>53</v>
      </c>
      <c r="L3077" s="1" t="s">
        <v>821</v>
      </c>
      <c r="M3077" s="1" t="s">
        <v>311</v>
      </c>
      <c r="N3077" s="1" t="s">
        <v>650</v>
      </c>
      <c r="O3077" s="1" t="s">
        <v>62</v>
      </c>
      <c r="P3077" s="1" t="s">
        <v>1319</v>
      </c>
      <c r="Q3077" s="1" t="s">
        <v>65</v>
      </c>
      <c r="R3077" s="1" t="s">
        <v>57</v>
      </c>
      <c r="S3077" s="1" t="s">
        <v>1207</v>
      </c>
      <c r="T3077" s="93">
        <v>2.16</v>
      </c>
      <c r="U3077" s="94">
        <v>47399</v>
      </c>
      <c r="V3077" s="92">
        <v>5.0900000000000001E-2</v>
      </c>
      <c r="W3077" s="92">
        <v>4.2500000000000003E-2</v>
      </c>
      <c r="X3077" s="1" t="s">
        <v>636</v>
      </c>
      <c r="Y3077" s="145" t="s">
        <v>3491</v>
      </c>
      <c r="Z3077" s="91">
        <v>39200</v>
      </c>
      <c r="AA3077" s="91">
        <v>1</v>
      </c>
      <c r="AB3077" s="91">
        <v>102.92</v>
      </c>
      <c r="AC3077" s="91">
        <v>0</v>
      </c>
      <c r="AD3077" s="91">
        <v>40.344639999999998</v>
      </c>
      <c r="AE3077" s="145" t="s">
        <v>3491</v>
      </c>
      <c r="AF3077" s="145" t="s">
        <v>3491</v>
      </c>
      <c r="AG3077" s="1" t="s">
        <v>17</v>
      </c>
      <c r="AH3077" s="92">
        <v>9.4921579737814905E-5</v>
      </c>
      <c r="AI3077" s="92">
        <v>1.4797238177304654E-2</v>
      </c>
      <c r="AJ3077" s="92">
        <v>2.9766193563948067E-3</v>
      </c>
    </row>
    <row r="3078" spans="1:36" x14ac:dyDescent="0.25">
      <c r="A3078" s="1">
        <v>13918</v>
      </c>
      <c r="B3078" s="1">
        <v>14337</v>
      </c>
      <c r="C3078" s="1" t="s">
        <v>1799</v>
      </c>
      <c r="D3078" s="1">
        <v>520033309</v>
      </c>
      <c r="E3078" s="1" t="s">
        <v>429</v>
      </c>
      <c r="F3078" s="1" t="s">
        <v>2019</v>
      </c>
      <c r="G3078" s="1" t="s">
        <v>2020</v>
      </c>
      <c r="H3078" s="1" t="s">
        <v>76</v>
      </c>
      <c r="I3078" s="1" t="s">
        <v>228</v>
      </c>
      <c r="J3078" s="1" t="s">
        <v>53</v>
      </c>
      <c r="K3078" s="1" t="s">
        <v>53</v>
      </c>
      <c r="L3078" s="1" t="s">
        <v>821</v>
      </c>
      <c r="M3078" s="1" t="s">
        <v>311</v>
      </c>
      <c r="N3078" s="1" t="s">
        <v>140</v>
      </c>
      <c r="O3078" s="1" t="s">
        <v>62</v>
      </c>
      <c r="P3078" s="1" t="s">
        <v>298</v>
      </c>
      <c r="Q3078" s="1" t="s">
        <v>298</v>
      </c>
      <c r="R3078" s="1" t="s">
        <v>298</v>
      </c>
      <c r="S3078" s="1" t="s">
        <v>1207</v>
      </c>
      <c r="T3078" s="93">
        <v>0.97599999999999998</v>
      </c>
      <c r="U3078" s="94">
        <v>46569</v>
      </c>
      <c r="V3078" s="92">
        <v>2.9000000000000001E-2</v>
      </c>
      <c r="W3078" s="92">
        <v>6.6400000000000001E-2</v>
      </c>
      <c r="X3078" s="1" t="s">
        <v>636</v>
      </c>
      <c r="Y3078" s="145" t="s">
        <v>3491</v>
      </c>
      <c r="Z3078" s="91">
        <v>750</v>
      </c>
      <c r="AA3078" s="91">
        <v>1</v>
      </c>
      <c r="AB3078" s="91">
        <v>96.59</v>
      </c>
      <c r="AC3078" s="91">
        <v>1.0880000000000001E-2</v>
      </c>
      <c r="AD3078" s="91">
        <v>0.73529999999999995</v>
      </c>
      <c r="AE3078" s="145" t="s">
        <v>3491</v>
      </c>
      <c r="AF3078" s="145" t="s">
        <v>3491</v>
      </c>
      <c r="AG3078" s="1" t="s">
        <v>17</v>
      </c>
      <c r="AH3078" s="92">
        <v>3.0384875125435298E-6</v>
      </c>
      <c r="AI3078" s="92">
        <v>2.6968661095432038E-4</v>
      </c>
      <c r="AJ3078" s="92">
        <v>5.4250284864534702E-5</v>
      </c>
    </row>
    <row r="3079" spans="1:36" x14ac:dyDescent="0.25">
      <c r="A3079" s="1">
        <v>13918</v>
      </c>
      <c r="B3079" s="1">
        <v>14337</v>
      </c>
      <c r="C3079" s="1" t="s">
        <v>2026</v>
      </c>
      <c r="D3079" s="1" t="s">
        <v>2027</v>
      </c>
      <c r="E3079" s="1" t="s">
        <v>430</v>
      </c>
      <c r="F3079" s="1" t="s">
        <v>2028</v>
      </c>
      <c r="G3079" s="1" t="s">
        <v>2029</v>
      </c>
      <c r="H3079" s="1" t="s">
        <v>76</v>
      </c>
      <c r="I3079" s="1" t="s">
        <v>228</v>
      </c>
      <c r="J3079" s="1" t="s">
        <v>61</v>
      </c>
      <c r="K3079" s="1" t="s">
        <v>53</v>
      </c>
      <c r="L3079" s="1" t="s">
        <v>821</v>
      </c>
      <c r="M3079" s="1" t="s">
        <v>486</v>
      </c>
      <c r="N3079" s="1" t="s">
        <v>880</v>
      </c>
      <c r="O3079" s="1" t="s">
        <v>62</v>
      </c>
      <c r="P3079" s="1" t="s">
        <v>298</v>
      </c>
      <c r="Q3079" s="1" t="s">
        <v>298</v>
      </c>
      <c r="R3079" s="1" t="s">
        <v>298</v>
      </c>
      <c r="S3079" s="1" t="s">
        <v>1209</v>
      </c>
      <c r="T3079" s="93">
        <v>8.5440000000000005</v>
      </c>
      <c r="U3079" s="94">
        <v>50556</v>
      </c>
      <c r="V3079" s="92">
        <v>6.3750000000000001E-2</v>
      </c>
      <c r="W3079" s="92">
        <v>5.9580000000000001E-2</v>
      </c>
      <c r="X3079" s="1" t="s">
        <v>636</v>
      </c>
      <c r="Y3079" s="145" t="s">
        <v>3491</v>
      </c>
      <c r="Z3079" s="91">
        <v>1000</v>
      </c>
      <c r="AA3079" s="91">
        <v>3.19</v>
      </c>
      <c r="AB3079" s="91">
        <v>106.99160000000001</v>
      </c>
      <c r="AC3079" s="91">
        <v>0</v>
      </c>
      <c r="AD3079" s="91">
        <v>3.41303</v>
      </c>
      <c r="AE3079" s="145" t="s">
        <v>3491</v>
      </c>
      <c r="AF3079" s="145" t="s">
        <v>3491</v>
      </c>
      <c r="AG3079" s="1" t="s">
        <v>17</v>
      </c>
      <c r="AH3079" s="92">
        <v>1.4427932477276E-6</v>
      </c>
      <c r="AI3079" s="92">
        <v>1.2517999371486797E-3</v>
      </c>
      <c r="AJ3079" s="92">
        <v>2.5181266116034665E-4</v>
      </c>
    </row>
    <row r="3080" spans="1:36" x14ac:dyDescent="0.25">
      <c r="A3080" s="1">
        <v>13918</v>
      </c>
      <c r="B3080" s="1">
        <v>14337</v>
      </c>
      <c r="C3080" s="1" t="s">
        <v>2034</v>
      </c>
      <c r="D3080" s="1">
        <v>68560480</v>
      </c>
      <c r="E3080" s="1" t="s">
        <v>430</v>
      </c>
      <c r="F3080" s="1" t="s">
        <v>2035</v>
      </c>
      <c r="G3080" s="1" t="s">
        <v>2036</v>
      </c>
      <c r="H3080" s="1" t="s">
        <v>76</v>
      </c>
      <c r="I3080" s="1" t="s">
        <v>228</v>
      </c>
      <c r="J3080" s="1" t="s">
        <v>61</v>
      </c>
      <c r="K3080" s="1" t="s">
        <v>53</v>
      </c>
      <c r="L3080" s="1" t="s">
        <v>821</v>
      </c>
      <c r="M3080" s="1" t="s">
        <v>488</v>
      </c>
      <c r="N3080" s="1" t="s">
        <v>878</v>
      </c>
      <c r="O3080" s="1" t="s">
        <v>62</v>
      </c>
      <c r="P3080" s="1" t="s">
        <v>2037</v>
      </c>
      <c r="Q3080" s="1" t="s">
        <v>84</v>
      </c>
      <c r="R3080" s="1" t="s">
        <v>57</v>
      </c>
      <c r="S3080" s="1" t="s">
        <v>1209</v>
      </c>
      <c r="T3080" s="93">
        <v>0.97</v>
      </c>
      <c r="U3080" s="94">
        <v>46568</v>
      </c>
      <c r="V3080" s="92">
        <v>6.5000000000000002E-2</v>
      </c>
      <c r="W3080" s="92">
        <v>5.9389999999999998E-2</v>
      </c>
      <c r="X3080" s="1" t="s">
        <v>636</v>
      </c>
      <c r="Y3080" s="145" t="s">
        <v>3491</v>
      </c>
      <c r="Z3080" s="91">
        <v>1000</v>
      </c>
      <c r="AA3080" s="91">
        <v>3.19</v>
      </c>
      <c r="AB3080" s="91">
        <v>102.97029999999999</v>
      </c>
      <c r="AC3080" s="91">
        <v>0</v>
      </c>
      <c r="AD3080" s="91">
        <v>3.2847499999999998</v>
      </c>
      <c r="AE3080" s="145" t="s">
        <v>3491</v>
      </c>
      <c r="AF3080" s="145" t="s">
        <v>3491</v>
      </c>
      <c r="AG3080" s="1" t="s">
        <v>17</v>
      </c>
      <c r="AH3080" s="92">
        <v>1.66666666666667E-6</v>
      </c>
      <c r="AI3080" s="92">
        <v>1.2047505716472242E-3</v>
      </c>
      <c r="AJ3080" s="92">
        <v>2.4234818877843107E-4</v>
      </c>
    </row>
    <row r="3081" spans="1:36" x14ac:dyDescent="0.25">
      <c r="A3081" s="1">
        <v>13918</v>
      </c>
      <c r="B3081" s="1">
        <v>14337</v>
      </c>
      <c r="C3081" s="1" t="s">
        <v>2040</v>
      </c>
      <c r="D3081" s="1" t="s">
        <v>2041</v>
      </c>
      <c r="E3081" s="1" t="s">
        <v>430</v>
      </c>
      <c r="F3081" s="1" t="s">
        <v>2042</v>
      </c>
      <c r="G3081" s="1" t="s">
        <v>2043</v>
      </c>
      <c r="H3081" s="1" t="s">
        <v>76</v>
      </c>
      <c r="I3081" s="1" t="s">
        <v>230</v>
      </c>
      <c r="J3081" s="1" t="s">
        <v>61</v>
      </c>
      <c r="K3081" s="1" t="s">
        <v>53</v>
      </c>
      <c r="L3081" s="1" t="s">
        <v>821</v>
      </c>
      <c r="M3081" s="1" t="s">
        <v>476</v>
      </c>
      <c r="N3081" s="1" t="s">
        <v>878</v>
      </c>
      <c r="O3081" s="1" t="s">
        <v>62</v>
      </c>
      <c r="P3081" s="1" t="s">
        <v>1329</v>
      </c>
      <c r="Q3081" s="1" t="s">
        <v>65</v>
      </c>
      <c r="R3081" s="1" t="s">
        <v>57</v>
      </c>
      <c r="S3081" s="1" t="s">
        <v>1209</v>
      </c>
      <c r="T3081" s="93">
        <v>2.1160000000000001</v>
      </c>
      <c r="U3081" s="94">
        <v>46842</v>
      </c>
      <c r="V3081" s="92">
        <v>5.3749999999999999E-2</v>
      </c>
      <c r="W3081" s="92">
        <v>5.985E-2</v>
      </c>
      <c r="X3081" s="1" t="s">
        <v>636</v>
      </c>
      <c r="Y3081" s="145" t="s">
        <v>3491</v>
      </c>
      <c r="Z3081" s="91">
        <v>1000</v>
      </c>
      <c r="AA3081" s="91">
        <v>3.19</v>
      </c>
      <c r="AB3081" s="91">
        <v>99.073300000000003</v>
      </c>
      <c r="AC3081" s="91">
        <v>0</v>
      </c>
      <c r="AD3081" s="91">
        <v>3.1604399999999999</v>
      </c>
      <c r="AE3081" s="145" t="s">
        <v>3491</v>
      </c>
      <c r="AF3081" s="145" t="s">
        <v>3491</v>
      </c>
      <c r="AG3081" s="1" t="s">
        <v>17</v>
      </c>
      <c r="AH3081" s="92">
        <v>1.5999999999999999E-6</v>
      </c>
      <c r="AI3081" s="92">
        <v>1.1591572864469908E-3</v>
      </c>
      <c r="AJ3081" s="92">
        <v>2.3317662219130974E-4</v>
      </c>
    </row>
    <row r="3082" spans="1:36" x14ac:dyDescent="0.25">
      <c r="A3082" s="1">
        <v>13918</v>
      </c>
      <c r="B3082" s="1">
        <v>14337</v>
      </c>
      <c r="C3082" s="1" t="s">
        <v>2040</v>
      </c>
      <c r="D3082" s="1" t="s">
        <v>2041</v>
      </c>
      <c r="E3082" s="1" t="s">
        <v>430</v>
      </c>
      <c r="F3082" s="1" t="s">
        <v>2044</v>
      </c>
      <c r="G3082" s="1" t="s">
        <v>2045</v>
      </c>
      <c r="H3082" s="1" t="s">
        <v>76</v>
      </c>
      <c r="I3082" s="1" t="s">
        <v>230</v>
      </c>
      <c r="J3082" s="1" t="s">
        <v>61</v>
      </c>
      <c r="K3082" s="1" t="s">
        <v>53</v>
      </c>
      <c r="L3082" s="1" t="s">
        <v>821</v>
      </c>
      <c r="M3082" s="1" t="s">
        <v>476</v>
      </c>
      <c r="N3082" s="1" t="s">
        <v>878</v>
      </c>
      <c r="O3082" s="1" t="s">
        <v>62</v>
      </c>
      <c r="P3082" s="1" t="s">
        <v>2037</v>
      </c>
      <c r="Q3082" s="1" t="s">
        <v>84</v>
      </c>
      <c r="R3082" s="1" t="s">
        <v>57</v>
      </c>
      <c r="S3082" s="1" t="s">
        <v>1209</v>
      </c>
      <c r="T3082" s="93">
        <v>4.5090000000000003</v>
      </c>
      <c r="U3082" s="94">
        <v>47937</v>
      </c>
      <c r="V3082" s="92">
        <v>5.8749999999999997E-2</v>
      </c>
      <c r="W3082" s="92">
        <v>6.5530000000000005E-2</v>
      </c>
      <c r="X3082" s="1" t="s">
        <v>636</v>
      </c>
      <c r="Y3082" s="145" t="s">
        <v>3491</v>
      </c>
      <c r="Z3082" s="91">
        <v>2000</v>
      </c>
      <c r="AA3082" s="91">
        <v>3.19</v>
      </c>
      <c r="AB3082" s="91">
        <v>97.328500000000005</v>
      </c>
      <c r="AC3082" s="91">
        <v>0</v>
      </c>
      <c r="AD3082" s="91">
        <v>6.2095599999999997</v>
      </c>
      <c r="AE3082" s="145" t="s">
        <v>3491</v>
      </c>
      <c r="AF3082" s="145" t="s">
        <v>3491</v>
      </c>
      <c r="AG3082" s="1" t="s">
        <v>17</v>
      </c>
      <c r="AH3082" s="92">
        <v>3.1999999999999999E-6</v>
      </c>
      <c r="AI3082" s="92">
        <v>2.2774856411226841E-3</v>
      </c>
      <c r="AJ3082" s="92">
        <v>4.5814007736083248E-4</v>
      </c>
    </row>
    <row r="3083" spans="1:36" x14ac:dyDescent="0.25">
      <c r="A3083" s="1">
        <v>13918</v>
      </c>
      <c r="B3083" s="1">
        <v>14337</v>
      </c>
      <c r="C3083" s="1" t="s">
        <v>2040</v>
      </c>
      <c r="D3083" s="1" t="s">
        <v>2068</v>
      </c>
      <c r="E3083" s="1" t="s">
        <v>430</v>
      </c>
      <c r="F3083" s="1" t="s">
        <v>2069</v>
      </c>
      <c r="G3083" s="1" t="s">
        <v>2070</v>
      </c>
      <c r="H3083" s="1" t="s">
        <v>76</v>
      </c>
      <c r="I3083" s="1" t="s">
        <v>228</v>
      </c>
      <c r="J3083" s="1" t="s">
        <v>61</v>
      </c>
      <c r="K3083" s="1" t="s">
        <v>53</v>
      </c>
      <c r="L3083" s="1" t="s">
        <v>821</v>
      </c>
      <c r="M3083" s="1" t="s">
        <v>476</v>
      </c>
      <c r="N3083" s="1" t="s">
        <v>879</v>
      </c>
      <c r="O3083" s="1" t="s">
        <v>62</v>
      </c>
      <c r="P3083" s="1" t="s">
        <v>2037</v>
      </c>
      <c r="Q3083" s="1" t="s">
        <v>84</v>
      </c>
      <c r="R3083" s="1" t="s">
        <v>57</v>
      </c>
      <c r="S3083" s="1" t="s">
        <v>1209</v>
      </c>
      <c r="T3083" s="93">
        <v>3.9540000000000002</v>
      </c>
      <c r="U3083" s="94">
        <v>48852</v>
      </c>
      <c r="V3083" s="92">
        <v>8.5000000000000006E-2</v>
      </c>
      <c r="W3083" s="92">
        <v>7.2849999999999998E-2</v>
      </c>
      <c r="X3083" s="1" t="s">
        <v>636</v>
      </c>
      <c r="Y3083" s="145" t="s">
        <v>3491</v>
      </c>
      <c r="Z3083" s="91">
        <v>2000</v>
      </c>
      <c r="AA3083" s="91">
        <v>3.19</v>
      </c>
      <c r="AB3083" s="91">
        <v>107.6808</v>
      </c>
      <c r="AC3083" s="91">
        <v>0</v>
      </c>
      <c r="AD3083" s="91">
        <v>6.8700400000000004</v>
      </c>
      <c r="AE3083" s="145" t="s">
        <v>3491</v>
      </c>
      <c r="AF3083" s="145" t="s">
        <v>3491</v>
      </c>
      <c r="AG3083" s="1" t="s">
        <v>17</v>
      </c>
      <c r="AH3083" s="92">
        <v>2.6666666666666698E-6</v>
      </c>
      <c r="AI3083" s="92">
        <v>2.51973045657639E-3</v>
      </c>
      <c r="AJ3083" s="92">
        <v>5.0687015780055493E-4</v>
      </c>
    </row>
    <row r="3084" spans="1:36" x14ac:dyDescent="0.25">
      <c r="A3084" s="1">
        <v>13918</v>
      </c>
      <c r="B3084" s="1">
        <v>14337</v>
      </c>
      <c r="C3084" s="1" t="s">
        <v>2071</v>
      </c>
      <c r="D3084" s="1" t="s">
        <v>2072</v>
      </c>
      <c r="E3084" s="1" t="s">
        <v>430</v>
      </c>
      <c r="F3084" s="1" t="s">
        <v>2073</v>
      </c>
      <c r="G3084" s="1" t="s">
        <v>2074</v>
      </c>
      <c r="H3084" s="1" t="s">
        <v>76</v>
      </c>
      <c r="I3084" s="1" t="s">
        <v>230</v>
      </c>
      <c r="J3084" s="1" t="s">
        <v>61</v>
      </c>
      <c r="K3084" s="1" t="s">
        <v>314</v>
      </c>
      <c r="L3084" s="1" t="s">
        <v>821</v>
      </c>
      <c r="M3084" s="1" t="s">
        <v>102</v>
      </c>
      <c r="N3084" s="1" t="s">
        <v>921</v>
      </c>
      <c r="O3084" s="1" t="s">
        <v>62</v>
      </c>
      <c r="P3084" s="1" t="s">
        <v>298</v>
      </c>
      <c r="Q3084" s="1" t="s">
        <v>298</v>
      </c>
      <c r="R3084" s="1" t="s">
        <v>298</v>
      </c>
      <c r="S3084" s="1" t="s">
        <v>1209</v>
      </c>
      <c r="T3084" s="93">
        <v>1.94</v>
      </c>
      <c r="U3084" s="94">
        <v>46583</v>
      </c>
      <c r="V3084" s="92">
        <v>2.5000000000000001E-2</v>
      </c>
      <c r="W3084" s="92">
        <v>-3.8600000000000002E-2</v>
      </c>
      <c r="X3084" s="1" t="s">
        <v>636</v>
      </c>
      <c r="Y3084" s="145" t="s">
        <v>3491</v>
      </c>
      <c r="Z3084" s="91">
        <v>500</v>
      </c>
      <c r="AA3084" s="91">
        <v>3.19</v>
      </c>
      <c r="AB3084" s="91">
        <v>135.5642</v>
      </c>
      <c r="AC3084" s="91">
        <v>0</v>
      </c>
      <c r="AD3084" s="91">
        <v>2.1622499999999998</v>
      </c>
      <c r="AE3084" s="145" t="s">
        <v>3491</v>
      </c>
      <c r="AF3084" s="145" t="s">
        <v>3491</v>
      </c>
      <c r="AG3084" s="1" t="s">
        <v>17</v>
      </c>
      <c r="AH3084" s="92">
        <v>1.0494566962683399E-6</v>
      </c>
      <c r="AI3084" s="92">
        <v>7.9305028496665206E-4</v>
      </c>
      <c r="AJ3084" s="92">
        <v>1.5953036644681103E-4</v>
      </c>
    </row>
    <row r="3085" spans="1:36" x14ac:dyDescent="0.25">
      <c r="A3085" s="1">
        <v>13918</v>
      </c>
      <c r="B3085" s="1">
        <v>14337</v>
      </c>
      <c r="C3085" s="1" t="s">
        <v>2080</v>
      </c>
      <c r="D3085" s="1" t="s">
        <v>2081</v>
      </c>
      <c r="E3085" s="1" t="s">
        <v>430</v>
      </c>
      <c r="F3085" s="1" t="s">
        <v>2082</v>
      </c>
      <c r="G3085" s="1" t="s">
        <v>2083</v>
      </c>
      <c r="H3085" s="1" t="s">
        <v>76</v>
      </c>
      <c r="I3085" s="1" t="s">
        <v>230</v>
      </c>
      <c r="J3085" s="1" t="s">
        <v>61</v>
      </c>
      <c r="K3085" s="1" t="s">
        <v>314</v>
      </c>
      <c r="L3085" s="1" t="s">
        <v>821</v>
      </c>
      <c r="M3085" s="1" t="s">
        <v>102</v>
      </c>
      <c r="N3085" s="1" t="s">
        <v>910</v>
      </c>
      <c r="O3085" s="1" t="s">
        <v>62</v>
      </c>
      <c r="P3085" s="1" t="s">
        <v>2061</v>
      </c>
      <c r="Q3085" s="1" t="s">
        <v>84</v>
      </c>
      <c r="R3085" s="1" t="s">
        <v>57</v>
      </c>
      <c r="S3085" s="1" t="s">
        <v>1209</v>
      </c>
      <c r="T3085" s="93">
        <v>3.4510000000000001</v>
      </c>
      <c r="U3085" s="94">
        <v>56683</v>
      </c>
      <c r="V3085" s="92">
        <v>7.0000000000000007E-2</v>
      </c>
      <c r="W3085" s="92">
        <v>6.6129999999999994E-2</v>
      </c>
      <c r="X3085" s="1" t="s">
        <v>636</v>
      </c>
      <c r="Y3085" s="145" t="s">
        <v>3491</v>
      </c>
      <c r="Z3085" s="91">
        <v>1000</v>
      </c>
      <c r="AA3085" s="91">
        <v>3.19</v>
      </c>
      <c r="AB3085" s="91">
        <v>105.86069999999999</v>
      </c>
      <c r="AC3085" s="91">
        <v>0</v>
      </c>
      <c r="AD3085" s="91">
        <v>3.37696</v>
      </c>
      <c r="AE3085" s="145" t="s">
        <v>3491</v>
      </c>
      <c r="AF3085" s="145" t="s">
        <v>3491</v>
      </c>
      <c r="AG3085" s="1" t="s">
        <v>17</v>
      </c>
      <c r="AH3085" s="92">
        <v>4.4444444444444401E-7</v>
      </c>
      <c r="AI3085" s="92">
        <v>1.2385705123463917E-3</v>
      </c>
      <c r="AJ3085" s="92">
        <v>2.4915142387615816E-4</v>
      </c>
    </row>
    <row r="3086" spans="1:36" x14ac:dyDescent="0.25">
      <c r="A3086" s="1">
        <v>13918</v>
      </c>
      <c r="B3086" s="1">
        <v>14337</v>
      </c>
      <c r="C3086" s="1" t="s">
        <v>2249</v>
      </c>
      <c r="D3086" s="1" t="s">
        <v>2250</v>
      </c>
      <c r="E3086" s="1" t="s">
        <v>430</v>
      </c>
      <c r="F3086" s="1" t="s">
        <v>2251</v>
      </c>
      <c r="G3086" s="1" t="s">
        <v>2252</v>
      </c>
      <c r="H3086" s="1" t="s">
        <v>76</v>
      </c>
      <c r="I3086" s="1" t="s">
        <v>230</v>
      </c>
      <c r="J3086" s="1" t="s">
        <v>61</v>
      </c>
      <c r="K3086" s="1" t="s">
        <v>314</v>
      </c>
      <c r="L3086" s="1" t="s">
        <v>821</v>
      </c>
      <c r="M3086" s="1" t="s">
        <v>488</v>
      </c>
      <c r="N3086" s="1" t="s">
        <v>1151</v>
      </c>
      <c r="O3086" s="1" t="s">
        <v>62</v>
      </c>
      <c r="P3086" s="1" t="s">
        <v>298</v>
      </c>
      <c r="Q3086" s="1" t="s">
        <v>298</v>
      </c>
      <c r="R3086" s="1" t="s">
        <v>298</v>
      </c>
      <c r="S3086" s="1" t="s">
        <v>1209</v>
      </c>
      <c r="T3086" s="93">
        <v>4.5279999999999996</v>
      </c>
      <c r="U3086" s="94">
        <v>48058</v>
      </c>
      <c r="V3086" s="92">
        <v>6.7000000000000004E-2</v>
      </c>
      <c r="W3086" s="92">
        <v>5.509E-2</v>
      </c>
      <c r="X3086" s="1" t="s">
        <v>636</v>
      </c>
      <c r="Y3086" s="145" t="s">
        <v>3491</v>
      </c>
      <c r="Z3086" s="91">
        <v>2000</v>
      </c>
      <c r="AA3086" s="91">
        <v>3.19</v>
      </c>
      <c r="AB3086" s="91">
        <v>106.7657</v>
      </c>
      <c r="AC3086" s="91">
        <v>0</v>
      </c>
      <c r="AD3086" s="91">
        <v>6.8116500000000002</v>
      </c>
      <c r="AE3086" s="145" t="s">
        <v>3491</v>
      </c>
      <c r="AF3086" s="145" t="s">
        <v>3491</v>
      </c>
      <c r="AG3086" s="1" t="s">
        <v>17</v>
      </c>
      <c r="AH3086" s="92">
        <v>2.0110487015664099E-6</v>
      </c>
      <c r="AI3086" s="92">
        <v>2.4983147062518653E-3</v>
      </c>
      <c r="AJ3086" s="92">
        <v>5.0256215544336707E-4</v>
      </c>
    </row>
    <row r="3087" spans="1:36" x14ac:dyDescent="0.25">
      <c r="A3087" s="1">
        <v>13918</v>
      </c>
      <c r="B3087" s="1">
        <v>14337</v>
      </c>
      <c r="C3087" s="1" t="s">
        <v>2122</v>
      </c>
      <c r="D3087" s="1" t="s">
        <v>2123</v>
      </c>
      <c r="E3087" s="1" t="s">
        <v>430</v>
      </c>
      <c r="F3087" s="1" t="s">
        <v>2124</v>
      </c>
      <c r="G3087" s="1" t="s">
        <v>2125</v>
      </c>
      <c r="H3087" s="1" t="s">
        <v>76</v>
      </c>
      <c r="I3087" s="1" t="s">
        <v>230</v>
      </c>
      <c r="J3087" s="1" t="s">
        <v>61</v>
      </c>
      <c r="K3087" s="1" t="s">
        <v>314</v>
      </c>
      <c r="L3087" s="1" t="s">
        <v>821</v>
      </c>
      <c r="M3087" s="1" t="s">
        <v>488</v>
      </c>
      <c r="N3087" s="1" t="s">
        <v>195</v>
      </c>
      <c r="O3087" s="1" t="s">
        <v>62</v>
      </c>
      <c r="P3087" s="1" t="s">
        <v>298</v>
      </c>
      <c r="Q3087" s="1" t="s">
        <v>298</v>
      </c>
      <c r="R3087" s="1" t="s">
        <v>298</v>
      </c>
      <c r="S3087" s="1" t="s">
        <v>1209</v>
      </c>
      <c r="T3087" s="93">
        <v>3.7269999999999999</v>
      </c>
      <c r="U3087" s="94">
        <v>47557</v>
      </c>
      <c r="V3087" s="92">
        <v>5.8000000000000003E-2</v>
      </c>
      <c r="W3087" s="92">
        <v>5.799E-2</v>
      </c>
      <c r="X3087" s="1" t="s">
        <v>636</v>
      </c>
      <c r="Y3087" s="145" t="s">
        <v>3491</v>
      </c>
      <c r="Z3087" s="91">
        <v>600</v>
      </c>
      <c r="AA3087" s="91">
        <v>3.19</v>
      </c>
      <c r="AB3087" s="91">
        <v>101.1451</v>
      </c>
      <c r="AC3087" s="91">
        <v>0</v>
      </c>
      <c r="AD3087" s="91">
        <v>1.9359200000000001</v>
      </c>
      <c r="AE3087" s="145" t="s">
        <v>3491</v>
      </c>
      <c r="AF3087" s="145" t="s">
        <v>3491</v>
      </c>
      <c r="AG3087" s="1" t="s">
        <v>17</v>
      </c>
      <c r="AH3087" s="92">
        <v>6.0069921388496195E-7</v>
      </c>
      <c r="AI3087" s="92">
        <v>7.1003903696271998E-4</v>
      </c>
      <c r="AJ3087" s="92">
        <v>1.4283178495165243E-4</v>
      </c>
    </row>
    <row r="3088" spans="1:36" x14ac:dyDescent="0.25">
      <c r="A3088" s="1">
        <v>13918</v>
      </c>
      <c r="B3088" s="1">
        <v>14337</v>
      </c>
      <c r="C3088" s="1" t="s">
        <v>2253</v>
      </c>
      <c r="D3088" s="1" t="s">
        <v>2254</v>
      </c>
      <c r="E3088" s="1" t="s">
        <v>430</v>
      </c>
      <c r="F3088" s="1" t="s">
        <v>2255</v>
      </c>
      <c r="G3088" s="1" t="s">
        <v>2256</v>
      </c>
      <c r="H3088" s="1" t="s">
        <v>76</v>
      </c>
      <c r="I3088" s="1" t="s">
        <v>230</v>
      </c>
      <c r="J3088" s="1" t="s">
        <v>61</v>
      </c>
      <c r="K3088" s="1" t="s">
        <v>314</v>
      </c>
      <c r="L3088" s="1" t="s">
        <v>821</v>
      </c>
      <c r="M3088" s="1" t="s">
        <v>476</v>
      </c>
      <c r="N3088" s="1" t="s">
        <v>130</v>
      </c>
      <c r="O3088" s="1" t="s">
        <v>62</v>
      </c>
      <c r="P3088" s="1" t="s">
        <v>298</v>
      </c>
      <c r="Q3088" s="1" t="s">
        <v>298</v>
      </c>
      <c r="R3088" s="1" t="s">
        <v>298</v>
      </c>
      <c r="S3088" s="1" t="s">
        <v>1209</v>
      </c>
      <c r="T3088" s="93">
        <v>1.9950000000000001</v>
      </c>
      <c r="U3088" s="94">
        <v>46827</v>
      </c>
      <c r="V3088" s="92">
        <v>5.7000000000000002E-2</v>
      </c>
      <c r="W3088" s="92">
        <v>5.0439999999999999E-2</v>
      </c>
      <c r="X3088" s="1" t="s">
        <v>636</v>
      </c>
      <c r="Y3088" s="145" t="s">
        <v>3491</v>
      </c>
      <c r="Z3088" s="91">
        <v>2000</v>
      </c>
      <c r="AA3088" s="91">
        <v>3.19</v>
      </c>
      <c r="AB3088" s="91">
        <v>102.0788</v>
      </c>
      <c r="AC3088" s="91">
        <v>0</v>
      </c>
      <c r="AD3088" s="91">
        <v>6.5126299999999997</v>
      </c>
      <c r="AE3088" s="145" t="s">
        <v>3491</v>
      </c>
      <c r="AF3088" s="145" t="s">
        <v>3491</v>
      </c>
      <c r="AG3088" s="1" t="s">
        <v>17</v>
      </c>
      <c r="AH3088" s="92">
        <v>2.00077630120487E-6</v>
      </c>
      <c r="AI3088" s="92">
        <v>2.3886428846721553E-3</v>
      </c>
      <c r="AJ3088" s="92">
        <v>4.8050052049138396E-4</v>
      </c>
    </row>
    <row r="3089" spans="1:36" x14ac:dyDescent="0.25">
      <c r="A3089" s="1">
        <v>13908</v>
      </c>
      <c r="B3089" s="1">
        <v>14339</v>
      </c>
      <c r="C3089" s="1" t="s">
        <v>1312</v>
      </c>
      <c r="D3089" s="1">
        <v>520043605</v>
      </c>
      <c r="E3089" s="1" t="s">
        <v>429</v>
      </c>
      <c r="F3089" s="1" t="s">
        <v>1313</v>
      </c>
      <c r="G3089" s="1" t="s">
        <v>1314</v>
      </c>
      <c r="H3089" s="1" t="s">
        <v>76</v>
      </c>
      <c r="I3089" s="1" t="s">
        <v>229</v>
      </c>
      <c r="J3089" s="1" t="s">
        <v>53</v>
      </c>
      <c r="K3089" s="1" t="s">
        <v>53</v>
      </c>
      <c r="L3089" s="1" t="s">
        <v>821</v>
      </c>
      <c r="M3089" s="1" t="s">
        <v>311</v>
      </c>
      <c r="N3089" s="1" t="s">
        <v>265</v>
      </c>
      <c r="O3089" s="1" t="s">
        <v>62</v>
      </c>
      <c r="P3089" s="1" t="s">
        <v>1315</v>
      </c>
      <c r="Q3089" s="1" t="s">
        <v>65</v>
      </c>
      <c r="R3089" s="1" t="s">
        <v>57</v>
      </c>
      <c r="S3089" s="1" t="s">
        <v>1207</v>
      </c>
      <c r="T3089" s="93">
        <v>5.1340000000000003</v>
      </c>
      <c r="U3089" s="94">
        <v>50009</v>
      </c>
      <c r="V3089" s="92">
        <v>5.1499999999999997E-2</v>
      </c>
      <c r="W3089" s="92">
        <v>3.3700000000000001E-2</v>
      </c>
      <c r="X3089" s="1" t="s">
        <v>636</v>
      </c>
      <c r="Y3089" s="145" t="s">
        <v>3491</v>
      </c>
      <c r="Z3089" s="91">
        <v>13436.22</v>
      </c>
      <c r="AA3089" s="91">
        <v>1</v>
      </c>
      <c r="AB3089" s="91">
        <v>156.16999999999999</v>
      </c>
      <c r="AC3089" s="91">
        <v>0</v>
      </c>
      <c r="AD3089" s="91">
        <v>20.983339999999998</v>
      </c>
      <c r="AE3089" s="145" t="s">
        <v>3491</v>
      </c>
      <c r="AF3089" s="145" t="s">
        <v>3491</v>
      </c>
      <c r="AG3089" s="1" t="s">
        <v>17</v>
      </c>
      <c r="AH3089" s="92">
        <v>7.6381791475967396E-6</v>
      </c>
      <c r="AI3089" s="92">
        <v>5.9431899432180993E-4</v>
      </c>
      <c r="AJ3089" s="92">
        <v>1.3549050740323319E-4</v>
      </c>
    </row>
    <row r="3090" spans="1:36" x14ac:dyDescent="0.25">
      <c r="A3090" s="1">
        <v>13908</v>
      </c>
      <c r="B3090" s="1">
        <v>14339</v>
      </c>
      <c r="C3090" s="1" t="s">
        <v>1320</v>
      </c>
      <c r="D3090" s="1">
        <v>511659401</v>
      </c>
      <c r="E3090" s="1" t="s">
        <v>429</v>
      </c>
      <c r="F3090" s="1" t="s">
        <v>1321</v>
      </c>
      <c r="G3090" s="1" t="s">
        <v>1322</v>
      </c>
      <c r="H3090" s="1" t="s">
        <v>76</v>
      </c>
      <c r="I3090" s="1" t="s">
        <v>229</v>
      </c>
      <c r="J3090" s="1" t="s">
        <v>53</v>
      </c>
      <c r="K3090" s="1" t="s">
        <v>53</v>
      </c>
      <c r="L3090" s="1" t="s">
        <v>821</v>
      </c>
      <c r="M3090" s="1" t="s">
        <v>311</v>
      </c>
      <c r="N3090" s="1" t="s">
        <v>651</v>
      </c>
      <c r="O3090" s="1" t="s">
        <v>62</v>
      </c>
      <c r="P3090" s="1" t="s">
        <v>1319</v>
      </c>
      <c r="Q3090" s="1" t="s">
        <v>65</v>
      </c>
      <c r="R3090" s="1" t="s">
        <v>57</v>
      </c>
      <c r="S3090" s="1" t="s">
        <v>1207</v>
      </c>
      <c r="T3090" s="93">
        <v>1.5149999999999999</v>
      </c>
      <c r="U3090" s="94">
        <v>47177</v>
      </c>
      <c r="V3090" s="92">
        <v>2.3400000000000001E-2</v>
      </c>
      <c r="W3090" s="92">
        <v>2.6200000000000001E-2</v>
      </c>
      <c r="X3090" s="1" t="s">
        <v>636</v>
      </c>
      <c r="Y3090" s="145" t="s">
        <v>3491</v>
      </c>
      <c r="Z3090" s="91">
        <v>135000</v>
      </c>
      <c r="AA3090" s="91">
        <v>1</v>
      </c>
      <c r="AB3090" s="91">
        <v>119.52</v>
      </c>
      <c r="AC3090" s="91">
        <v>0</v>
      </c>
      <c r="AD3090" s="91">
        <v>161.352</v>
      </c>
      <c r="AE3090" s="145" t="s">
        <v>3491</v>
      </c>
      <c r="AF3090" s="145" t="s">
        <v>3491</v>
      </c>
      <c r="AG3090" s="1" t="s">
        <v>17</v>
      </c>
      <c r="AH3090" s="92">
        <v>8.2816378774113502E-5</v>
      </c>
      <c r="AI3090" s="92">
        <v>4.5700331011084361E-3</v>
      </c>
      <c r="AJ3090" s="92">
        <v>1.0418581765594269E-3</v>
      </c>
    </row>
    <row r="3091" spans="1:36" x14ac:dyDescent="0.25">
      <c r="A3091" s="1">
        <v>13908</v>
      </c>
      <c r="B3091" s="1">
        <v>14339</v>
      </c>
      <c r="C3091" s="1" t="s">
        <v>1333</v>
      </c>
      <c r="D3091" s="1">
        <v>513821488</v>
      </c>
      <c r="E3091" s="1" t="s">
        <v>429</v>
      </c>
      <c r="F3091" s="1" t="s">
        <v>1334</v>
      </c>
      <c r="G3091" s="1" t="s">
        <v>1335</v>
      </c>
      <c r="H3091" s="1" t="s">
        <v>76</v>
      </c>
      <c r="I3091" s="1" t="s">
        <v>229</v>
      </c>
      <c r="J3091" s="1" t="s">
        <v>53</v>
      </c>
      <c r="K3091" s="1" t="s">
        <v>53</v>
      </c>
      <c r="L3091" s="1" t="s">
        <v>821</v>
      </c>
      <c r="M3091" s="1" t="s">
        <v>311</v>
      </c>
      <c r="N3091" s="1" t="s">
        <v>651</v>
      </c>
      <c r="O3091" s="1" t="s">
        <v>62</v>
      </c>
      <c r="P3091" s="1" t="s">
        <v>1319</v>
      </c>
      <c r="Q3091" s="1" t="s">
        <v>65</v>
      </c>
      <c r="R3091" s="1" t="s">
        <v>57</v>
      </c>
      <c r="S3091" s="1" t="s">
        <v>1207</v>
      </c>
      <c r="T3091" s="93">
        <v>1.421</v>
      </c>
      <c r="U3091" s="94">
        <v>47016</v>
      </c>
      <c r="V3091" s="92">
        <v>0.04</v>
      </c>
      <c r="W3091" s="92">
        <v>2.6100000000000002E-2</v>
      </c>
      <c r="X3091" s="1" t="s">
        <v>636</v>
      </c>
      <c r="Y3091" s="145" t="s">
        <v>3491</v>
      </c>
      <c r="Z3091" s="91">
        <v>18214.29</v>
      </c>
      <c r="AA3091" s="91">
        <v>1</v>
      </c>
      <c r="AB3091" s="91">
        <v>122.36</v>
      </c>
      <c r="AC3091" s="91">
        <v>0</v>
      </c>
      <c r="AD3091" s="91">
        <v>22.287009999999999</v>
      </c>
      <c r="AE3091" s="145" t="s">
        <v>3491</v>
      </c>
      <c r="AF3091" s="145" t="s">
        <v>3491</v>
      </c>
      <c r="AG3091" s="1" t="s">
        <v>17</v>
      </c>
      <c r="AH3091" s="92">
        <v>2.52305271463614E-5</v>
      </c>
      <c r="AI3091" s="92">
        <v>6.3124332778481034E-4</v>
      </c>
      <c r="AJ3091" s="92">
        <v>1.4390837175592316E-4</v>
      </c>
    </row>
    <row r="3092" spans="1:36" x14ac:dyDescent="0.25">
      <c r="A3092" s="1">
        <v>13908</v>
      </c>
      <c r="B3092" s="1">
        <v>14339</v>
      </c>
      <c r="C3092" s="1" t="s">
        <v>1316</v>
      </c>
      <c r="D3092" s="1">
        <v>520026683</v>
      </c>
      <c r="E3092" s="1" t="s">
        <v>429</v>
      </c>
      <c r="F3092" s="1" t="s">
        <v>1336</v>
      </c>
      <c r="G3092" s="1" t="s">
        <v>1337</v>
      </c>
      <c r="H3092" s="1" t="s">
        <v>76</v>
      </c>
      <c r="I3092" s="1" t="s">
        <v>228</v>
      </c>
      <c r="J3092" s="1" t="s">
        <v>53</v>
      </c>
      <c r="K3092" s="1" t="s">
        <v>53</v>
      </c>
      <c r="L3092" s="1" t="s">
        <v>821</v>
      </c>
      <c r="M3092" s="1" t="s">
        <v>311</v>
      </c>
      <c r="N3092" s="1" t="s">
        <v>651</v>
      </c>
      <c r="O3092" s="1" t="s">
        <v>62</v>
      </c>
      <c r="P3092" s="1" t="s">
        <v>1319</v>
      </c>
      <c r="Q3092" s="1" t="s">
        <v>65</v>
      </c>
      <c r="R3092" s="1" t="s">
        <v>57</v>
      </c>
      <c r="S3092" s="1" t="s">
        <v>1207</v>
      </c>
      <c r="T3092" s="93">
        <v>8.0000000000000002E-3</v>
      </c>
      <c r="U3092" s="94">
        <v>46026</v>
      </c>
      <c r="V3092" s="92">
        <v>3.39E-2</v>
      </c>
      <c r="W3092" s="92">
        <v>7.3200000000000001E-2</v>
      </c>
      <c r="X3092" s="1" t="s">
        <v>636</v>
      </c>
      <c r="Y3092" s="145" t="s">
        <v>3491</v>
      </c>
      <c r="Z3092" s="91">
        <v>63884.14</v>
      </c>
      <c r="AA3092" s="91">
        <v>1</v>
      </c>
      <c r="AB3092" s="91">
        <v>103.33</v>
      </c>
      <c r="AC3092" s="91">
        <v>3.8330000000000003E-2</v>
      </c>
      <c r="AD3092" s="91">
        <v>66.049809999999994</v>
      </c>
      <c r="AE3092" s="145" t="s">
        <v>3491</v>
      </c>
      <c r="AF3092" s="145" t="s">
        <v>3491</v>
      </c>
      <c r="AG3092" s="1" t="s">
        <v>17</v>
      </c>
      <c r="AH3092" s="92">
        <v>3.9101690300000002E-4</v>
      </c>
      <c r="AI3092" s="92">
        <v>1.8707534955992051E-3</v>
      </c>
      <c r="AJ3092" s="92">
        <v>4.2648702593520128E-4</v>
      </c>
    </row>
    <row r="3093" spans="1:36" x14ac:dyDescent="0.25">
      <c r="A3093" s="1">
        <v>13908</v>
      </c>
      <c r="B3093" s="1">
        <v>14339</v>
      </c>
      <c r="C3093" s="1" t="s">
        <v>1333</v>
      </c>
      <c r="D3093" s="1">
        <v>513821488</v>
      </c>
      <c r="E3093" s="1" t="s">
        <v>429</v>
      </c>
      <c r="F3093" s="1" t="s">
        <v>1338</v>
      </c>
      <c r="G3093" s="1" t="s">
        <v>1339</v>
      </c>
      <c r="H3093" s="1" t="s">
        <v>76</v>
      </c>
      <c r="I3093" s="1" t="s">
        <v>229</v>
      </c>
      <c r="J3093" s="1" t="s">
        <v>53</v>
      </c>
      <c r="K3093" s="1" t="s">
        <v>53</v>
      </c>
      <c r="L3093" s="1" t="s">
        <v>821</v>
      </c>
      <c r="M3093" s="1" t="s">
        <v>311</v>
      </c>
      <c r="N3093" s="1" t="s">
        <v>651</v>
      </c>
      <c r="O3093" s="1" t="s">
        <v>62</v>
      </c>
      <c r="P3093" s="1" t="s">
        <v>1319</v>
      </c>
      <c r="Q3093" s="1" t="s">
        <v>65</v>
      </c>
      <c r="R3093" s="1" t="s">
        <v>57</v>
      </c>
      <c r="S3093" s="1" t="s">
        <v>1207</v>
      </c>
      <c r="T3093" s="93">
        <v>2.8</v>
      </c>
      <c r="U3093" s="94">
        <v>48112</v>
      </c>
      <c r="V3093" s="92">
        <v>3.5000000000000003E-2</v>
      </c>
      <c r="W3093" s="92">
        <v>2.5000000000000001E-2</v>
      </c>
      <c r="X3093" s="1" t="s">
        <v>636</v>
      </c>
      <c r="Y3093" s="145" t="s">
        <v>3491</v>
      </c>
      <c r="Z3093" s="91">
        <v>71565.61</v>
      </c>
      <c r="AA3093" s="91">
        <v>1</v>
      </c>
      <c r="AB3093" s="91">
        <v>124.44</v>
      </c>
      <c r="AC3093" s="91">
        <v>0</v>
      </c>
      <c r="AD3093" s="91">
        <v>89.056250000000006</v>
      </c>
      <c r="AE3093" s="145" t="s">
        <v>3491</v>
      </c>
      <c r="AF3093" s="145" t="s">
        <v>3491</v>
      </c>
      <c r="AG3093" s="1" t="s">
        <v>17</v>
      </c>
      <c r="AH3093" s="92">
        <v>9.69600419766677E-5</v>
      </c>
      <c r="AI3093" s="92">
        <v>2.5223735086059556E-3</v>
      </c>
      <c r="AJ3093" s="92">
        <v>5.7504079426484007E-4</v>
      </c>
    </row>
    <row r="3094" spans="1:36" x14ac:dyDescent="0.25">
      <c r="A3094" s="1">
        <v>13908</v>
      </c>
      <c r="B3094" s="1">
        <v>14339</v>
      </c>
      <c r="C3094" s="1" t="s">
        <v>1340</v>
      </c>
      <c r="D3094" s="1">
        <v>510960719</v>
      </c>
      <c r="E3094" s="1" t="s">
        <v>429</v>
      </c>
      <c r="F3094" s="1" t="s">
        <v>1341</v>
      </c>
      <c r="G3094" s="1" t="s">
        <v>1342</v>
      </c>
      <c r="H3094" s="1" t="s">
        <v>76</v>
      </c>
      <c r="I3094" s="1" t="s">
        <v>229</v>
      </c>
      <c r="J3094" s="1" t="s">
        <v>53</v>
      </c>
      <c r="K3094" s="1" t="s">
        <v>53</v>
      </c>
      <c r="L3094" s="1" t="s">
        <v>821</v>
      </c>
      <c r="M3094" s="1" t="s">
        <v>311</v>
      </c>
      <c r="N3094" s="1" t="s">
        <v>651</v>
      </c>
      <c r="O3094" s="1" t="s">
        <v>62</v>
      </c>
      <c r="P3094" s="1" t="s">
        <v>1343</v>
      </c>
      <c r="Q3094" s="1" t="s">
        <v>70</v>
      </c>
      <c r="R3094" s="1" t="s">
        <v>57</v>
      </c>
      <c r="S3094" s="1" t="s">
        <v>1207</v>
      </c>
      <c r="T3094" s="93">
        <v>2.4470000000000001</v>
      </c>
      <c r="U3094" s="94">
        <v>47669</v>
      </c>
      <c r="V3094" s="92">
        <v>1.34E-2</v>
      </c>
      <c r="W3094" s="92">
        <v>2.5499999999999998E-2</v>
      </c>
      <c r="X3094" s="1" t="s">
        <v>636</v>
      </c>
      <c r="Y3094" s="145" t="s">
        <v>3491</v>
      </c>
      <c r="Z3094" s="91">
        <v>80833.77</v>
      </c>
      <c r="AA3094" s="91">
        <v>1</v>
      </c>
      <c r="AB3094" s="91">
        <v>116.05</v>
      </c>
      <c r="AC3094" s="91">
        <v>0.92498000000000002</v>
      </c>
      <c r="AD3094" s="91">
        <v>94.732569999999996</v>
      </c>
      <c r="AE3094" s="145" t="s">
        <v>3491</v>
      </c>
      <c r="AF3094" s="145" t="s">
        <v>3491</v>
      </c>
      <c r="AG3094" s="1" t="s">
        <v>17</v>
      </c>
      <c r="AH3094" s="92">
        <v>4.0660881434844201E-5</v>
      </c>
      <c r="AI3094" s="92">
        <v>2.6831460450014374E-3</v>
      </c>
      <c r="AJ3094" s="92">
        <v>6.1169308493844675E-4</v>
      </c>
    </row>
    <row r="3095" spans="1:36" x14ac:dyDescent="0.25">
      <c r="A3095" s="1">
        <v>13908</v>
      </c>
      <c r="B3095" s="1">
        <v>14339</v>
      </c>
      <c r="C3095" s="1" t="s">
        <v>1347</v>
      </c>
      <c r="D3095" s="1">
        <v>513992529</v>
      </c>
      <c r="E3095" s="1" t="s">
        <v>429</v>
      </c>
      <c r="F3095" s="1" t="s">
        <v>1348</v>
      </c>
      <c r="G3095" s="1" t="s">
        <v>1349</v>
      </c>
      <c r="H3095" s="1" t="s">
        <v>76</v>
      </c>
      <c r="I3095" s="1" t="s">
        <v>229</v>
      </c>
      <c r="J3095" s="1" t="s">
        <v>53</v>
      </c>
      <c r="K3095" s="1" t="s">
        <v>53</v>
      </c>
      <c r="L3095" s="1" t="s">
        <v>821</v>
      </c>
      <c r="M3095" s="1" t="s">
        <v>311</v>
      </c>
      <c r="N3095" s="1" t="s">
        <v>651</v>
      </c>
      <c r="O3095" s="1" t="s">
        <v>62</v>
      </c>
      <c r="P3095" s="1" t="s">
        <v>1350</v>
      </c>
      <c r="Q3095" s="1" t="s">
        <v>70</v>
      </c>
      <c r="R3095" s="1" t="s">
        <v>57</v>
      </c>
      <c r="S3095" s="1" t="s">
        <v>1207</v>
      </c>
      <c r="T3095" s="93">
        <v>1.7310000000000001</v>
      </c>
      <c r="U3095" s="94">
        <v>47221</v>
      </c>
      <c r="V3095" s="92">
        <v>1.9599999999999999E-2</v>
      </c>
      <c r="W3095" s="92">
        <v>2.69E-2</v>
      </c>
      <c r="X3095" s="1" t="s">
        <v>636</v>
      </c>
      <c r="Y3095" s="145" t="s">
        <v>3491</v>
      </c>
      <c r="Z3095" s="91">
        <v>30000</v>
      </c>
      <c r="AA3095" s="91">
        <v>1</v>
      </c>
      <c r="AB3095" s="91">
        <v>117.7</v>
      </c>
      <c r="AC3095" s="91">
        <v>0</v>
      </c>
      <c r="AD3095" s="91">
        <v>35.31</v>
      </c>
      <c r="AE3095" s="145" t="s">
        <v>3491</v>
      </c>
      <c r="AF3095" s="145" t="s">
        <v>3491</v>
      </c>
      <c r="AG3095" s="1" t="s">
        <v>17</v>
      </c>
      <c r="AH3095" s="92">
        <v>2.6198755656390999E-5</v>
      </c>
      <c r="AI3095" s="92">
        <v>1.0000983489522218E-3</v>
      </c>
      <c r="AJ3095" s="92">
        <v>2.2799848910650853E-4</v>
      </c>
    </row>
    <row r="3096" spans="1:36" x14ac:dyDescent="0.25">
      <c r="A3096" s="1">
        <v>13908</v>
      </c>
      <c r="B3096" s="1">
        <v>14339</v>
      </c>
      <c r="C3096" s="1" t="s">
        <v>1330</v>
      </c>
      <c r="D3096" s="1">
        <v>514065283</v>
      </c>
      <c r="E3096" s="1" t="s">
        <v>429</v>
      </c>
      <c r="F3096" s="1" t="s">
        <v>1361</v>
      </c>
      <c r="G3096" s="1" t="s">
        <v>1362</v>
      </c>
      <c r="H3096" s="1" t="s">
        <v>76</v>
      </c>
      <c r="I3096" s="1" t="s">
        <v>228</v>
      </c>
      <c r="J3096" s="1" t="s">
        <v>53</v>
      </c>
      <c r="K3096" s="1" t="s">
        <v>53</v>
      </c>
      <c r="L3096" s="1" t="s">
        <v>821</v>
      </c>
      <c r="M3096" s="1" t="s">
        <v>311</v>
      </c>
      <c r="N3096" s="1" t="s">
        <v>75</v>
      </c>
      <c r="O3096" s="1" t="s">
        <v>62</v>
      </c>
      <c r="P3096" s="1" t="s">
        <v>1315</v>
      </c>
      <c r="Q3096" s="1" t="s">
        <v>65</v>
      </c>
      <c r="R3096" s="1" t="s">
        <v>57</v>
      </c>
      <c r="S3096" s="1" t="s">
        <v>1207</v>
      </c>
      <c r="T3096" s="93">
        <v>1.141</v>
      </c>
      <c r="U3096" s="94">
        <v>46631</v>
      </c>
      <c r="V3096" s="92">
        <v>2.3E-2</v>
      </c>
      <c r="W3096" s="92">
        <v>4.41E-2</v>
      </c>
      <c r="X3096" s="1" t="s">
        <v>636</v>
      </c>
      <c r="Y3096" s="145" t="s">
        <v>3491</v>
      </c>
      <c r="Z3096" s="91">
        <v>21538.46</v>
      </c>
      <c r="AA3096" s="91">
        <v>1</v>
      </c>
      <c r="AB3096" s="91">
        <v>98.46</v>
      </c>
      <c r="AC3096" s="91">
        <v>0</v>
      </c>
      <c r="AD3096" s="91">
        <v>21.206769999999999</v>
      </c>
      <c r="AE3096" s="145" t="s">
        <v>3491</v>
      </c>
      <c r="AF3096" s="145" t="s">
        <v>3491</v>
      </c>
      <c r="AG3096" s="1" t="s">
        <v>17</v>
      </c>
      <c r="AH3096" s="92">
        <v>2.6126968408284898E-5</v>
      </c>
      <c r="AI3096" s="92">
        <v>6.0064728585696695E-4</v>
      </c>
      <c r="AJ3096" s="92">
        <v>1.3693320642393746E-4</v>
      </c>
    </row>
    <row r="3097" spans="1:36" x14ac:dyDescent="0.25">
      <c r="A3097" s="1">
        <v>13908</v>
      </c>
      <c r="B3097" s="1">
        <v>14339</v>
      </c>
      <c r="C3097" s="1" t="s">
        <v>1363</v>
      </c>
      <c r="D3097" s="1">
        <v>510560188</v>
      </c>
      <c r="E3097" s="1" t="s">
        <v>429</v>
      </c>
      <c r="F3097" s="1" t="s">
        <v>1364</v>
      </c>
      <c r="G3097" s="1" t="s">
        <v>1365</v>
      </c>
      <c r="H3097" s="1" t="s">
        <v>76</v>
      </c>
      <c r="I3097" s="1" t="s">
        <v>229</v>
      </c>
      <c r="J3097" s="1" t="s">
        <v>53</v>
      </c>
      <c r="K3097" s="1" t="s">
        <v>53</v>
      </c>
      <c r="L3097" s="1" t="s">
        <v>821</v>
      </c>
      <c r="M3097" s="1" t="s">
        <v>311</v>
      </c>
      <c r="N3097" s="1" t="s">
        <v>652</v>
      </c>
      <c r="O3097" s="1" t="s">
        <v>62</v>
      </c>
      <c r="P3097" s="1" t="s">
        <v>1366</v>
      </c>
      <c r="Q3097" s="1" t="s">
        <v>65</v>
      </c>
      <c r="R3097" s="1" t="s">
        <v>57</v>
      </c>
      <c r="S3097" s="1" t="s">
        <v>1207</v>
      </c>
      <c r="T3097" s="93">
        <v>0.78</v>
      </c>
      <c r="U3097" s="94">
        <v>46310</v>
      </c>
      <c r="V3097" s="92">
        <v>2.5700000000000001E-2</v>
      </c>
      <c r="W3097" s="92">
        <v>2.98E-2</v>
      </c>
      <c r="X3097" s="1" t="s">
        <v>636</v>
      </c>
      <c r="Y3097" s="145" t="s">
        <v>3491</v>
      </c>
      <c r="Z3097" s="91">
        <v>86428.57</v>
      </c>
      <c r="AA3097" s="91">
        <v>1</v>
      </c>
      <c r="AB3097" s="91">
        <v>119.3</v>
      </c>
      <c r="AC3097" s="91">
        <v>0</v>
      </c>
      <c r="AD3097" s="91">
        <v>103.10928</v>
      </c>
      <c r="AE3097" s="145" t="s">
        <v>3491</v>
      </c>
      <c r="AF3097" s="145" t="s">
        <v>3491</v>
      </c>
      <c r="AG3097" s="1" t="s">
        <v>17</v>
      </c>
      <c r="AH3097" s="92">
        <v>1.0415625200000001E-4</v>
      </c>
      <c r="AI3097" s="92">
        <v>2.9204027383079108E-3</v>
      </c>
      <c r="AJ3097" s="92">
        <v>6.6578193296119902E-4</v>
      </c>
    </row>
    <row r="3098" spans="1:36" x14ac:dyDescent="0.25">
      <c r="A3098" s="1">
        <v>13908</v>
      </c>
      <c r="B3098" s="1">
        <v>14339</v>
      </c>
      <c r="C3098" s="1" t="s">
        <v>1369</v>
      </c>
      <c r="D3098" s="1">
        <v>513569780</v>
      </c>
      <c r="E3098" s="1" t="s">
        <v>429</v>
      </c>
      <c r="F3098" s="1" t="s">
        <v>1370</v>
      </c>
      <c r="G3098" s="1" t="s">
        <v>1371</v>
      </c>
      <c r="H3098" s="1" t="s">
        <v>76</v>
      </c>
      <c r="I3098" s="1" t="s">
        <v>229</v>
      </c>
      <c r="J3098" s="1" t="s">
        <v>53</v>
      </c>
      <c r="K3098" s="1" t="s">
        <v>53</v>
      </c>
      <c r="L3098" s="1" t="s">
        <v>821</v>
      </c>
      <c r="M3098" s="1" t="s">
        <v>311</v>
      </c>
      <c r="N3098" s="1" t="s">
        <v>651</v>
      </c>
      <c r="O3098" s="1" t="s">
        <v>62</v>
      </c>
      <c r="P3098" s="1" t="s">
        <v>1206</v>
      </c>
      <c r="Q3098" s="1" t="s">
        <v>65</v>
      </c>
      <c r="R3098" s="1" t="s">
        <v>57</v>
      </c>
      <c r="S3098" s="1" t="s">
        <v>1207</v>
      </c>
      <c r="T3098" s="93">
        <v>3.86</v>
      </c>
      <c r="U3098" s="94">
        <v>48213</v>
      </c>
      <c r="V3098" s="92">
        <v>1.6500000000000001E-2</v>
      </c>
      <c r="W3098" s="92">
        <v>2.1899999999999999E-2</v>
      </c>
      <c r="X3098" s="1" t="s">
        <v>636</v>
      </c>
      <c r="Y3098" s="145" t="s">
        <v>3491</v>
      </c>
      <c r="Z3098" s="91">
        <v>85000</v>
      </c>
      <c r="AA3098" s="91">
        <v>1</v>
      </c>
      <c r="AB3098" s="91">
        <v>116.63</v>
      </c>
      <c r="AC3098" s="91">
        <v>0</v>
      </c>
      <c r="AD3098" s="91">
        <v>99.135499999999993</v>
      </c>
      <c r="AE3098" s="145" t="s">
        <v>3491</v>
      </c>
      <c r="AF3098" s="145" t="s">
        <v>3491</v>
      </c>
      <c r="AG3098" s="1" t="s">
        <v>17</v>
      </c>
      <c r="AH3098" s="92">
        <v>4.0177271575667497E-5</v>
      </c>
      <c r="AI3098" s="92">
        <v>2.8078518797097977E-3</v>
      </c>
      <c r="AJ3098" s="92">
        <v>6.4012303077933376E-4</v>
      </c>
    </row>
    <row r="3099" spans="1:36" x14ac:dyDescent="0.25">
      <c r="A3099" s="1">
        <v>13908</v>
      </c>
      <c r="B3099" s="1">
        <v>14339</v>
      </c>
      <c r="C3099" s="1" t="s">
        <v>1372</v>
      </c>
      <c r="D3099" s="1">
        <v>513436394</v>
      </c>
      <c r="E3099" s="1" t="s">
        <v>429</v>
      </c>
      <c r="F3099" s="1" t="s">
        <v>1373</v>
      </c>
      <c r="G3099" s="1" t="s">
        <v>1374</v>
      </c>
      <c r="H3099" s="1" t="s">
        <v>76</v>
      </c>
      <c r="I3099" s="1" t="s">
        <v>229</v>
      </c>
      <c r="J3099" s="1" t="s">
        <v>53</v>
      </c>
      <c r="K3099" s="1" t="s">
        <v>53</v>
      </c>
      <c r="L3099" s="1" t="s">
        <v>821</v>
      </c>
      <c r="M3099" s="1" t="s">
        <v>311</v>
      </c>
      <c r="N3099" s="1" t="s">
        <v>258</v>
      </c>
      <c r="O3099" s="1" t="s">
        <v>62</v>
      </c>
      <c r="P3099" s="1" t="s">
        <v>1206</v>
      </c>
      <c r="Q3099" s="1" t="s">
        <v>65</v>
      </c>
      <c r="R3099" s="1" t="s">
        <v>57</v>
      </c>
      <c r="S3099" s="1" t="s">
        <v>1207</v>
      </c>
      <c r="T3099" s="93">
        <v>4.7460000000000004</v>
      </c>
      <c r="U3099" s="94">
        <v>48760</v>
      </c>
      <c r="V3099" s="92">
        <v>2.6499999999999999E-2</v>
      </c>
      <c r="W3099" s="92">
        <v>2.1999999999999999E-2</v>
      </c>
      <c r="X3099" s="1" t="s">
        <v>636</v>
      </c>
      <c r="Y3099" s="145" t="s">
        <v>3491</v>
      </c>
      <c r="Z3099" s="91">
        <v>75080.91</v>
      </c>
      <c r="AA3099" s="91">
        <v>1</v>
      </c>
      <c r="AB3099" s="91">
        <v>121.24</v>
      </c>
      <c r="AC3099" s="91">
        <v>0</v>
      </c>
      <c r="AD3099" s="91">
        <v>91.028099999999995</v>
      </c>
      <c r="AE3099" s="145" t="s">
        <v>3491</v>
      </c>
      <c r="AF3099" s="145" t="s">
        <v>3491</v>
      </c>
      <c r="AG3099" s="1" t="s">
        <v>17</v>
      </c>
      <c r="AH3099" s="92">
        <v>5.4360000662129803E-5</v>
      </c>
      <c r="AI3099" s="92">
        <v>2.5782229543545093E-3</v>
      </c>
      <c r="AJ3099" s="92">
        <v>5.8777313130093929E-4</v>
      </c>
    </row>
    <row r="3100" spans="1:36" x14ac:dyDescent="0.25">
      <c r="A3100" s="1">
        <v>13908</v>
      </c>
      <c r="B3100" s="1">
        <v>14339</v>
      </c>
      <c r="C3100" s="1" t="s">
        <v>1340</v>
      </c>
      <c r="D3100" s="1">
        <v>510960719</v>
      </c>
      <c r="E3100" s="1" t="s">
        <v>429</v>
      </c>
      <c r="F3100" s="1" t="s">
        <v>1389</v>
      </c>
      <c r="G3100" s="1" t="s">
        <v>1390</v>
      </c>
      <c r="H3100" s="1" t="s">
        <v>76</v>
      </c>
      <c r="I3100" s="1" t="s">
        <v>229</v>
      </c>
      <c r="J3100" s="1" t="s">
        <v>53</v>
      </c>
      <c r="K3100" s="1" t="s">
        <v>53</v>
      </c>
      <c r="L3100" s="1" t="s">
        <v>821</v>
      </c>
      <c r="M3100" s="1" t="s">
        <v>311</v>
      </c>
      <c r="N3100" s="1" t="s">
        <v>651</v>
      </c>
      <c r="O3100" s="1" t="s">
        <v>62</v>
      </c>
      <c r="P3100" s="1" t="s">
        <v>1343</v>
      </c>
      <c r="Q3100" s="1" t="s">
        <v>70</v>
      </c>
      <c r="R3100" s="1" t="s">
        <v>57</v>
      </c>
      <c r="S3100" s="1" t="s">
        <v>1207</v>
      </c>
      <c r="T3100" s="93">
        <v>1.47</v>
      </c>
      <c r="U3100" s="94">
        <v>46934</v>
      </c>
      <c r="V3100" s="92">
        <v>1.77E-2</v>
      </c>
      <c r="W3100" s="92">
        <v>2.5700000000000001E-2</v>
      </c>
      <c r="X3100" s="1" t="s">
        <v>636</v>
      </c>
      <c r="Y3100" s="145" t="s">
        <v>3491</v>
      </c>
      <c r="Z3100" s="91">
        <v>130801.87</v>
      </c>
      <c r="AA3100" s="91">
        <v>1</v>
      </c>
      <c r="AB3100" s="91">
        <v>116.62</v>
      </c>
      <c r="AC3100" s="91">
        <v>0</v>
      </c>
      <c r="AD3100" s="91">
        <v>152.54114000000001</v>
      </c>
      <c r="AE3100" s="145" t="s">
        <v>3491</v>
      </c>
      <c r="AF3100" s="145" t="s">
        <v>3491</v>
      </c>
      <c r="AG3100" s="1" t="s">
        <v>17</v>
      </c>
      <c r="AH3100" s="92">
        <v>5.37716523642488E-5</v>
      </c>
      <c r="AI3100" s="92">
        <v>4.3204798148198725E-3</v>
      </c>
      <c r="AJ3100" s="92">
        <v>9.8496599962006226E-4</v>
      </c>
    </row>
    <row r="3101" spans="1:36" x14ac:dyDescent="0.25">
      <c r="A3101" s="1">
        <v>13908</v>
      </c>
      <c r="B3101" s="1">
        <v>14339</v>
      </c>
      <c r="C3101" s="1" t="s">
        <v>2136</v>
      </c>
      <c r="D3101" s="1">
        <v>520043878</v>
      </c>
      <c r="E3101" s="1" t="s">
        <v>429</v>
      </c>
      <c r="F3101" s="1" t="s">
        <v>2137</v>
      </c>
      <c r="G3101" s="1" t="s">
        <v>2138</v>
      </c>
      <c r="H3101" s="1" t="s">
        <v>76</v>
      </c>
      <c r="I3101" s="1" t="s">
        <v>228</v>
      </c>
      <c r="J3101" s="1" t="s">
        <v>53</v>
      </c>
      <c r="K3101" s="1" t="s">
        <v>53</v>
      </c>
      <c r="L3101" s="1" t="s">
        <v>821</v>
      </c>
      <c r="M3101" s="1" t="s">
        <v>311</v>
      </c>
      <c r="N3101" s="1" t="s">
        <v>156</v>
      </c>
      <c r="O3101" s="1" t="s">
        <v>62</v>
      </c>
      <c r="P3101" s="1" t="s">
        <v>1398</v>
      </c>
      <c r="Q3101" s="1" t="s">
        <v>70</v>
      </c>
      <c r="R3101" s="1" t="s">
        <v>57</v>
      </c>
      <c r="S3101" s="1" t="s">
        <v>1207</v>
      </c>
      <c r="T3101" s="93">
        <v>1.214</v>
      </c>
      <c r="U3101" s="94">
        <v>46660</v>
      </c>
      <c r="V3101" s="92">
        <v>3.2899999999999999E-2</v>
      </c>
      <c r="W3101" s="92">
        <v>4.53E-2</v>
      </c>
      <c r="X3101" s="1" t="s">
        <v>636</v>
      </c>
      <c r="Y3101" s="145" t="s">
        <v>3491</v>
      </c>
      <c r="Z3101" s="91">
        <v>17333.330000000002</v>
      </c>
      <c r="AA3101" s="91">
        <v>1</v>
      </c>
      <c r="AB3101" s="91">
        <v>99.42</v>
      </c>
      <c r="AC3101" s="91">
        <v>0</v>
      </c>
      <c r="AD3101" s="91">
        <v>17.232800000000001</v>
      </c>
      <c r="AE3101" s="145" t="s">
        <v>3491</v>
      </c>
      <c r="AF3101" s="145" t="s">
        <v>3491</v>
      </c>
      <c r="AG3101" s="1" t="s">
        <v>17</v>
      </c>
      <c r="AH3101" s="92">
        <v>3.6341308716710097E-5</v>
      </c>
      <c r="AI3101" s="92">
        <v>4.880910458177243E-4</v>
      </c>
      <c r="AJ3101" s="92">
        <v>1.1127307740228378E-4</v>
      </c>
    </row>
    <row r="3102" spans="1:36" x14ac:dyDescent="0.25">
      <c r="A3102" s="1">
        <v>13908</v>
      </c>
      <c r="B3102" s="1">
        <v>14339</v>
      </c>
      <c r="C3102" s="1" t="s">
        <v>1399</v>
      </c>
      <c r="D3102" s="1">
        <v>520010869</v>
      </c>
      <c r="E3102" s="1" t="s">
        <v>429</v>
      </c>
      <c r="F3102" s="1" t="s">
        <v>1400</v>
      </c>
      <c r="G3102" s="1" t="s">
        <v>1401</v>
      </c>
      <c r="H3102" s="1" t="s">
        <v>76</v>
      </c>
      <c r="I3102" s="1" t="s">
        <v>229</v>
      </c>
      <c r="J3102" s="1" t="s">
        <v>53</v>
      </c>
      <c r="K3102" s="1" t="s">
        <v>53</v>
      </c>
      <c r="L3102" s="1" t="s">
        <v>821</v>
      </c>
      <c r="M3102" s="1" t="s">
        <v>311</v>
      </c>
      <c r="N3102" s="1" t="s">
        <v>258</v>
      </c>
      <c r="O3102" s="1" t="s">
        <v>62</v>
      </c>
      <c r="P3102" s="1" t="s">
        <v>1206</v>
      </c>
      <c r="Q3102" s="1" t="s">
        <v>65</v>
      </c>
      <c r="R3102" s="1" t="s">
        <v>57</v>
      </c>
      <c r="S3102" s="1" t="s">
        <v>1207</v>
      </c>
      <c r="T3102" s="93">
        <v>11.851000000000001</v>
      </c>
      <c r="U3102" s="94">
        <v>56249</v>
      </c>
      <c r="V3102" s="92">
        <v>2.07E-2</v>
      </c>
      <c r="W3102" s="92">
        <v>2.6700000000000002E-2</v>
      </c>
      <c r="X3102" s="1" t="s">
        <v>636</v>
      </c>
      <c r="Y3102" s="145" t="s">
        <v>3491</v>
      </c>
      <c r="Z3102" s="91">
        <v>143931.07</v>
      </c>
      <c r="AA3102" s="91">
        <v>1</v>
      </c>
      <c r="AB3102" s="91">
        <v>108.47</v>
      </c>
      <c r="AC3102" s="91">
        <v>0</v>
      </c>
      <c r="AD3102" s="91">
        <v>156.12203</v>
      </c>
      <c r="AE3102" s="145" t="s">
        <v>3491</v>
      </c>
      <c r="AF3102" s="145" t="s">
        <v>3491</v>
      </c>
      <c r="AG3102" s="1" t="s">
        <v>17</v>
      </c>
      <c r="AH3102" s="92">
        <v>2.1814778648175601E-5</v>
      </c>
      <c r="AI3102" s="92">
        <v>4.4219027028623396E-3</v>
      </c>
      <c r="AJ3102" s="92">
        <v>1.0080879908309544E-3</v>
      </c>
    </row>
    <row r="3103" spans="1:36" x14ac:dyDescent="0.25">
      <c r="A3103" s="1">
        <v>13908</v>
      </c>
      <c r="B3103" s="1">
        <v>14339</v>
      </c>
      <c r="C3103" s="1" t="s">
        <v>1316</v>
      </c>
      <c r="D3103" s="1">
        <v>520026683</v>
      </c>
      <c r="E3103" s="1" t="s">
        <v>429</v>
      </c>
      <c r="F3103" s="1" t="s">
        <v>1402</v>
      </c>
      <c r="G3103" s="1" t="s">
        <v>1403</v>
      </c>
      <c r="H3103" s="1" t="s">
        <v>76</v>
      </c>
      <c r="I3103" s="1" t="s">
        <v>229</v>
      </c>
      <c r="J3103" s="1" t="s">
        <v>53</v>
      </c>
      <c r="K3103" s="1" t="s">
        <v>53</v>
      </c>
      <c r="L3103" s="1" t="s">
        <v>821</v>
      </c>
      <c r="M3103" s="1" t="s">
        <v>311</v>
      </c>
      <c r="N3103" s="1" t="s">
        <v>651</v>
      </c>
      <c r="O3103" s="1" t="s">
        <v>62</v>
      </c>
      <c r="P3103" s="1" t="s">
        <v>1319</v>
      </c>
      <c r="Q3103" s="1" t="s">
        <v>65</v>
      </c>
      <c r="R3103" s="1" t="s">
        <v>57</v>
      </c>
      <c r="S3103" s="1" t="s">
        <v>1207</v>
      </c>
      <c r="T3103" s="93">
        <v>2.38</v>
      </c>
      <c r="U3103" s="94">
        <v>47394</v>
      </c>
      <c r="V3103" s="92">
        <v>1.14E-2</v>
      </c>
      <c r="W3103" s="92">
        <v>2.46E-2</v>
      </c>
      <c r="X3103" s="1" t="s">
        <v>636</v>
      </c>
      <c r="Y3103" s="145" t="s">
        <v>3491</v>
      </c>
      <c r="Z3103" s="91">
        <v>100912.5</v>
      </c>
      <c r="AA3103" s="91">
        <v>1</v>
      </c>
      <c r="AB3103" s="91">
        <v>112.98</v>
      </c>
      <c r="AC3103" s="91">
        <v>0</v>
      </c>
      <c r="AD3103" s="91">
        <v>114.01094000000001</v>
      </c>
      <c r="AE3103" s="145" t="s">
        <v>3491</v>
      </c>
      <c r="AF3103" s="145" t="s">
        <v>3491</v>
      </c>
      <c r="AG3103" s="1" t="s">
        <v>17</v>
      </c>
      <c r="AH3103" s="92">
        <v>4.7450616445399698E-5</v>
      </c>
      <c r="AI3103" s="92">
        <v>3.2291745357261627E-3</v>
      </c>
      <c r="AJ3103" s="92">
        <v>7.3617451321474927E-4</v>
      </c>
    </row>
    <row r="3104" spans="1:36" x14ac:dyDescent="0.25">
      <c r="A3104" s="1">
        <v>13908</v>
      </c>
      <c r="B3104" s="1">
        <v>14339</v>
      </c>
      <c r="C3104" s="1" t="s">
        <v>1344</v>
      </c>
      <c r="D3104" s="1">
        <v>513623314</v>
      </c>
      <c r="E3104" s="1" t="s">
        <v>429</v>
      </c>
      <c r="F3104" s="1" t="s">
        <v>1409</v>
      </c>
      <c r="G3104" s="1" t="s">
        <v>1410</v>
      </c>
      <c r="H3104" s="1" t="s">
        <v>76</v>
      </c>
      <c r="I3104" s="1" t="s">
        <v>229</v>
      </c>
      <c r="J3104" s="1" t="s">
        <v>53</v>
      </c>
      <c r="K3104" s="1" t="s">
        <v>53</v>
      </c>
      <c r="L3104" s="1" t="s">
        <v>821</v>
      </c>
      <c r="M3104" s="1" t="s">
        <v>311</v>
      </c>
      <c r="N3104" s="1" t="s">
        <v>651</v>
      </c>
      <c r="O3104" s="1" t="s">
        <v>62</v>
      </c>
      <c r="P3104" s="1" t="s">
        <v>1319</v>
      </c>
      <c r="Q3104" s="1" t="s">
        <v>65</v>
      </c>
      <c r="R3104" s="1" t="s">
        <v>57</v>
      </c>
      <c r="S3104" s="1" t="s">
        <v>1207</v>
      </c>
      <c r="T3104" s="93">
        <v>2.4510000000000001</v>
      </c>
      <c r="U3104" s="94">
        <v>47202</v>
      </c>
      <c r="V3104" s="92">
        <v>7.7999999999999996E-3</v>
      </c>
      <c r="W3104" s="92">
        <v>2.4899999999999999E-2</v>
      </c>
      <c r="X3104" s="1" t="s">
        <v>636</v>
      </c>
      <c r="Y3104" s="145" t="s">
        <v>3491</v>
      </c>
      <c r="Z3104" s="91">
        <v>5000</v>
      </c>
      <c r="AA3104" s="91">
        <v>1</v>
      </c>
      <c r="AB3104" s="91">
        <v>112.4</v>
      </c>
      <c r="AC3104" s="91">
        <v>0</v>
      </c>
      <c r="AD3104" s="91">
        <v>5.62</v>
      </c>
      <c r="AE3104" s="145" t="s">
        <v>3491</v>
      </c>
      <c r="AF3104" s="145" t="s">
        <v>3491</v>
      </c>
      <c r="AG3104" s="1" t="s">
        <v>17</v>
      </c>
      <c r="AH3104" s="92">
        <v>8.6213139572175905E-6</v>
      </c>
      <c r="AI3104" s="92">
        <v>1.5917736395104745E-4</v>
      </c>
      <c r="AJ3104" s="92">
        <v>3.6288629532103593E-5</v>
      </c>
    </row>
    <row r="3105" spans="1:36" x14ac:dyDescent="0.25">
      <c r="A3105" s="1">
        <v>13908</v>
      </c>
      <c r="B3105" s="1">
        <v>14339</v>
      </c>
      <c r="C3105" s="1" t="s">
        <v>1411</v>
      </c>
      <c r="D3105" s="1">
        <v>1665</v>
      </c>
      <c r="E3105" s="1" t="s">
        <v>2</v>
      </c>
      <c r="F3105" s="1" t="s">
        <v>1412</v>
      </c>
      <c r="G3105" s="1" t="s">
        <v>1413</v>
      </c>
      <c r="H3105" s="1" t="s">
        <v>76</v>
      </c>
      <c r="I3105" s="1" t="s">
        <v>228</v>
      </c>
      <c r="J3105" s="1" t="s">
        <v>53</v>
      </c>
      <c r="K3105" s="1" t="s">
        <v>314</v>
      </c>
      <c r="L3105" s="1" t="s">
        <v>821</v>
      </c>
      <c r="M3105" s="1" t="s">
        <v>311</v>
      </c>
      <c r="N3105" s="1" t="s">
        <v>652</v>
      </c>
      <c r="O3105" s="1" t="s">
        <v>62</v>
      </c>
      <c r="P3105" s="1" t="s">
        <v>1315</v>
      </c>
      <c r="Q3105" s="1" t="s">
        <v>65</v>
      </c>
      <c r="R3105" s="1" t="s">
        <v>57</v>
      </c>
      <c r="S3105" s="1" t="s">
        <v>1207</v>
      </c>
      <c r="T3105" s="93">
        <v>3.173</v>
      </c>
      <c r="U3105" s="94">
        <v>48502</v>
      </c>
      <c r="V3105" s="92">
        <v>4.4999999999999998E-2</v>
      </c>
      <c r="W3105" s="92">
        <v>5.1900000000000002E-2</v>
      </c>
      <c r="X3105" s="1" t="s">
        <v>636</v>
      </c>
      <c r="Y3105" s="145" t="s">
        <v>3491</v>
      </c>
      <c r="Z3105" s="91">
        <v>174959.35999999999</v>
      </c>
      <c r="AA3105" s="91">
        <v>1</v>
      </c>
      <c r="AB3105" s="91">
        <v>99</v>
      </c>
      <c r="AC3105" s="91">
        <v>0</v>
      </c>
      <c r="AD3105" s="91">
        <v>173.20976999999999</v>
      </c>
      <c r="AE3105" s="145" t="s">
        <v>3491</v>
      </c>
      <c r="AF3105" s="145" t="s">
        <v>3491</v>
      </c>
      <c r="AG3105" s="1" t="s">
        <v>17</v>
      </c>
      <c r="AH3105" s="92">
        <v>2.3155871599999999E-4</v>
      </c>
      <c r="AI3105" s="92">
        <v>4.9058851599941668E-3</v>
      </c>
      <c r="AJ3105" s="92">
        <v>1.1184244083400127E-3</v>
      </c>
    </row>
    <row r="3106" spans="1:36" x14ac:dyDescent="0.25">
      <c r="A3106" s="1">
        <v>13908</v>
      </c>
      <c r="B3106" s="1">
        <v>14339</v>
      </c>
      <c r="C3106" s="1" t="s">
        <v>1414</v>
      </c>
      <c r="D3106" s="1">
        <v>1737</v>
      </c>
      <c r="E3106" s="1" t="s">
        <v>2</v>
      </c>
      <c r="F3106" s="1" t="s">
        <v>1415</v>
      </c>
      <c r="G3106" s="1" t="s">
        <v>1416</v>
      </c>
      <c r="H3106" s="1" t="s">
        <v>76</v>
      </c>
      <c r="I3106" s="1" t="s">
        <v>228</v>
      </c>
      <c r="J3106" s="1" t="s">
        <v>53</v>
      </c>
      <c r="K3106" s="1" t="s">
        <v>314</v>
      </c>
      <c r="L3106" s="1" t="s">
        <v>821</v>
      </c>
      <c r="M3106" s="1" t="s">
        <v>311</v>
      </c>
      <c r="N3106" s="1" t="s">
        <v>652</v>
      </c>
      <c r="O3106" s="1" t="s">
        <v>62</v>
      </c>
      <c r="P3106" s="1" t="s">
        <v>1319</v>
      </c>
      <c r="Q3106" s="1" t="s">
        <v>65</v>
      </c>
      <c r="R3106" s="1" t="s">
        <v>57</v>
      </c>
      <c r="S3106" s="1" t="s">
        <v>1207</v>
      </c>
      <c r="T3106" s="93">
        <v>1.464</v>
      </c>
      <c r="U3106" s="94">
        <v>46752</v>
      </c>
      <c r="V3106" s="92">
        <v>3.49E-2</v>
      </c>
      <c r="W3106" s="92">
        <v>5.1799999999999999E-2</v>
      </c>
      <c r="X3106" s="1" t="s">
        <v>636</v>
      </c>
      <c r="Y3106" s="145" t="s">
        <v>3491</v>
      </c>
      <c r="Z3106" s="91">
        <v>188094</v>
      </c>
      <c r="AA3106" s="91">
        <v>1</v>
      </c>
      <c r="AB3106" s="91">
        <v>97.7</v>
      </c>
      <c r="AC3106" s="91">
        <v>0</v>
      </c>
      <c r="AD3106" s="91">
        <v>183.76784000000001</v>
      </c>
      <c r="AE3106" s="145" t="s">
        <v>3491</v>
      </c>
      <c r="AF3106" s="145" t="s">
        <v>3491</v>
      </c>
      <c r="AG3106" s="1" t="s">
        <v>17</v>
      </c>
      <c r="AH3106" s="92">
        <v>2.9825415799999999E-4</v>
      </c>
      <c r="AI3106" s="92">
        <v>5.204925329213142E-3</v>
      </c>
      <c r="AJ3106" s="92">
        <v>1.1865984102624356E-3</v>
      </c>
    </row>
    <row r="3107" spans="1:36" x14ac:dyDescent="0.25">
      <c r="A3107" s="1">
        <v>13908</v>
      </c>
      <c r="B3107" s="1">
        <v>14339</v>
      </c>
      <c r="C3107" s="1" t="s">
        <v>1417</v>
      </c>
      <c r="D3107" s="1">
        <v>511809071</v>
      </c>
      <c r="E3107" s="1" t="s">
        <v>429</v>
      </c>
      <c r="F3107" s="1" t="s">
        <v>1418</v>
      </c>
      <c r="G3107" s="1" t="s">
        <v>1419</v>
      </c>
      <c r="H3107" s="1" t="s">
        <v>76</v>
      </c>
      <c r="I3107" s="1" t="s">
        <v>229</v>
      </c>
      <c r="J3107" s="1" t="s">
        <v>53</v>
      </c>
      <c r="K3107" s="1" t="s">
        <v>53</v>
      </c>
      <c r="L3107" s="1" t="s">
        <v>821</v>
      </c>
      <c r="M3107" s="1" t="s">
        <v>311</v>
      </c>
      <c r="N3107" s="1" t="s">
        <v>75</v>
      </c>
      <c r="O3107" s="1" t="s">
        <v>62</v>
      </c>
      <c r="P3107" s="1" t="s">
        <v>1315</v>
      </c>
      <c r="Q3107" s="1" t="s">
        <v>65</v>
      </c>
      <c r="R3107" s="1" t="s">
        <v>57</v>
      </c>
      <c r="S3107" s="1" t="s">
        <v>1207</v>
      </c>
      <c r="T3107" s="93">
        <v>0.84599999999999997</v>
      </c>
      <c r="U3107" s="94">
        <v>46609</v>
      </c>
      <c r="V3107" s="92">
        <v>1.0500000000000001E-2</v>
      </c>
      <c r="W3107" s="92">
        <v>2.9700000000000001E-2</v>
      </c>
      <c r="X3107" s="1" t="s">
        <v>636</v>
      </c>
      <c r="Y3107" s="145" t="s">
        <v>3491</v>
      </c>
      <c r="Z3107" s="91">
        <v>17500</v>
      </c>
      <c r="AA3107" s="91">
        <v>1</v>
      </c>
      <c r="AB3107" s="91">
        <v>115.34</v>
      </c>
      <c r="AC3107" s="91">
        <v>0</v>
      </c>
      <c r="AD3107" s="91">
        <v>20.1845</v>
      </c>
      <c r="AE3107" s="145" t="s">
        <v>3491</v>
      </c>
      <c r="AF3107" s="145" t="s">
        <v>3491</v>
      </c>
      <c r="AG3107" s="1" t="s">
        <v>17</v>
      </c>
      <c r="AH3107" s="92">
        <v>5.4598558266102503E-5</v>
      </c>
      <c r="AI3107" s="92">
        <v>5.716931499412664E-4</v>
      </c>
      <c r="AJ3107" s="92">
        <v>1.3033235636845995E-4</v>
      </c>
    </row>
    <row r="3108" spans="1:36" x14ac:dyDescent="0.25">
      <c r="A3108" s="1">
        <v>13908</v>
      </c>
      <c r="B3108" s="1">
        <v>14339</v>
      </c>
      <c r="C3108" s="1" t="s">
        <v>1320</v>
      </c>
      <c r="D3108" s="1">
        <v>511659401</v>
      </c>
      <c r="E3108" s="1" t="s">
        <v>429</v>
      </c>
      <c r="F3108" s="1" t="s">
        <v>1420</v>
      </c>
      <c r="G3108" s="1" t="s">
        <v>1421</v>
      </c>
      <c r="H3108" s="1" t="s">
        <v>76</v>
      </c>
      <c r="I3108" s="1" t="s">
        <v>229</v>
      </c>
      <c r="J3108" s="1" t="s">
        <v>53</v>
      </c>
      <c r="K3108" s="1" t="s">
        <v>53</v>
      </c>
      <c r="L3108" s="1" t="s">
        <v>821</v>
      </c>
      <c r="M3108" s="1" t="s">
        <v>311</v>
      </c>
      <c r="N3108" s="1" t="s">
        <v>651</v>
      </c>
      <c r="O3108" s="1" t="s">
        <v>62</v>
      </c>
      <c r="P3108" s="1" t="s">
        <v>1319</v>
      </c>
      <c r="Q3108" s="1" t="s">
        <v>65</v>
      </c>
      <c r="R3108" s="1" t="s">
        <v>57</v>
      </c>
      <c r="S3108" s="1" t="s">
        <v>1207</v>
      </c>
      <c r="T3108" s="93">
        <v>4.6379999999999999</v>
      </c>
      <c r="U3108" s="94">
        <v>49551</v>
      </c>
      <c r="V3108" s="92">
        <v>6.4999999999999997E-3</v>
      </c>
      <c r="W3108" s="92">
        <v>2.4899999999999999E-2</v>
      </c>
      <c r="X3108" s="1" t="s">
        <v>636</v>
      </c>
      <c r="Y3108" s="145" t="s">
        <v>3491</v>
      </c>
      <c r="Z3108" s="91">
        <v>152142.85</v>
      </c>
      <c r="AA3108" s="91">
        <v>1</v>
      </c>
      <c r="AB3108" s="91">
        <v>107.91</v>
      </c>
      <c r="AC3108" s="91">
        <v>0</v>
      </c>
      <c r="AD3108" s="91">
        <v>164.17734999999999</v>
      </c>
      <c r="AE3108" s="145" t="s">
        <v>3491</v>
      </c>
      <c r="AF3108" s="145" t="s">
        <v>3491</v>
      </c>
      <c r="AG3108" s="1" t="s">
        <v>17</v>
      </c>
      <c r="AH3108" s="92">
        <v>7.3051209141115398E-5</v>
      </c>
      <c r="AI3108" s="92">
        <v>4.6500565468805162E-3</v>
      </c>
      <c r="AJ3108" s="92">
        <v>1.0601016070662826E-3</v>
      </c>
    </row>
    <row r="3109" spans="1:36" x14ac:dyDescent="0.25">
      <c r="A3109" s="1">
        <v>13908</v>
      </c>
      <c r="B3109" s="1">
        <v>14339</v>
      </c>
      <c r="C3109" s="1" t="s">
        <v>1434</v>
      </c>
      <c r="D3109" s="1">
        <v>513901371</v>
      </c>
      <c r="E3109" s="1" t="s">
        <v>429</v>
      </c>
      <c r="F3109" s="1" t="s">
        <v>2257</v>
      </c>
      <c r="G3109" s="1" t="s">
        <v>2258</v>
      </c>
      <c r="H3109" s="1" t="s">
        <v>76</v>
      </c>
      <c r="I3109" s="1" t="s">
        <v>228</v>
      </c>
      <c r="J3109" s="1" t="s">
        <v>53</v>
      </c>
      <c r="K3109" s="1" t="s">
        <v>53</v>
      </c>
      <c r="L3109" s="1" t="s">
        <v>821</v>
      </c>
      <c r="M3109" s="1" t="s">
        <v>311</v>
      </c>
      <c r="N3109" s="1" t="s">
        <v>647</v>
      </c>
      <c r="O3109" s="1" t="s">
        <v>62</v>
      </c>
      <c r="P3109" s="1" t="s">
        <v>1329</v>
      </c>
      <c r="Q3109" s="1" t="s">
        <v>65</v>
      </c>
      <c r="R3109" s="1" t="s">
        <v>57</v>
      </c>
      <c r="S3109" s="1" t="s">
        <v>1207</v>
      </c>
      <c r="T3109" s="93">
        <v>2.2000000000000002</v>
      </c>
      <c r="U3109" s="94">
        <v>47696</v>
      </c>
      <c r="V3109" s="92">
        <v>2.0500000000000001E-2</v>
      </c>
      <c r="W3109" s="92">
        <v>4.6800000000000001E-2</v>
      </c>
      <c r="X3109" s="1" t="s">
        <v>636</v>
      </c>
      <c r="Y3109" s="145" t="s">
        <v>3491</v>
      </c>
      <c r="Z3109" s="91">
        <v>154545.49</v>
      </c>
      <c r="AA3109" s="91">
        <v>1</v>
      </c>
      <c r="AB3109" s="91">
        <v>95.33</v>
      </c>
      <c r="AC3109" s="91">
        <v>0</v>
      </c>
      <c r="AD3109" s="91">
        <v>147.32821999999999</v>
      </c>
      <c r="AE3109" s="145" t="s">
        <v>3491</v>
      </c>
      <c r="AF3109" s="145" t="s">
        <v>3491</v>
      </c>
      <c r="AG3109" s="1" t="s">
        <v>17</v>
      </c>
      <c r="AH3109" s="92">
        <v>1.77309715E-4</v>
      </c>
      <c r="AI3109" s="92">
        <v>4.1728323301067592E-3</v>
      </c>
      <c r="AJ3109" s="92">
        <v>9.5130590661997424E-4</v>
      </c>
    </row>
    <row r="3110" spans="1:36" x14ac:dyDescent="0.25">
      <c r="A3110" s="1">
        <v>13908</v>
      </c>
      <c r="B3110" s="1">
        <v>14339</v>
      </c>
      <c r="C3110" s="1" t="s">
        <v>1316</v>
      </c>
      <c r="D3110" s="1">
        <v>520026683</v>
      </c>
      <c r="E3110" s="1" t="s">
        <v>429</v>
      </c>
      <c r="F3110" s="1" t="s">
        <v>1425</v>
      </c>
      <c r="G3110" s="1" t="s">
        <v>1426</v>
      </c>
      <c r="H3110" s="1" t="s">
        <v>76</v>
      </c>
      <c r="I3110" s="1" t="s">
        <v>228</v>
      </c>
      <c r="J3110" s="1" t="s">
        <v>53</v>
      </c>
      <c r="K3110" s="1" t="s">
        <v>53</v>
      </c>
      <c r="L3110" s="1" t="s">
        <v>821</v>
      </c>
      <c r="M3110" s="1" t="s">
        <v>311</v>
      </c>
      <c r="N3110" s="1" t="s">
        <v>651</v>
      </c>
      <c r="O3110" s="1" t="s">
        <v>62</v>
      </c>
      <c r="P3110" s="1" t="s">
        <v>1319</v>
      </c>
      <c r="Q3110" s="1" t="s">
        <v>65</v>
      </c>
      <c r="R3110" s="1" t="s">
        <v>57</v>
      </c>
      <c r="S3110" s="1" t="s">
        <v>1207</v>
      </c>
      <c r="T3110" s="93">
        <v>4.2859999999999996</v>
      </c>
      <c r="U3110" s="94">
        <v>48218</v>
      </c>
      <c r="V3110" s="92">
        <v>2.4400000000000002E-2</v>
      </c>
      <c r="W3110" s="92">
        <v>4.3700000000000003E-2</v>
      </c>
      <c r="X3110" s="1" t="s">
        <v>636</v>
      </c>
      <c r="Y3110" s="145" t="s">
        <v>3491</v>
      </c>
      <c r="Z3110" s="91">
        <v>50000</v>
      </c>
      <c r="AA3110" s="91">
        <v>1</v>
      </c>
      <c r="AB3110" s="91">
        <v>92.24</v>
      </c>
      <c r="AC3110" s="91">
        <v>1.22</v>
      </c>
      <c r="AD3110" s="91">
        <v>47.34</v>
      </c>
      <c r="AE3110" s="145" t="s">
        <v>3491</v>
      </c>
      <c r="AF3110" s="145" t="s">
        <v>3491</v>
      </c>
      <c r="AG3110" s="1" t="s">
        <v>17</v>
      </c>
      <c r="AH3110" s="92">
        <v>4.1140818438985701E-5</v>
      </c>
      <c r="AI3110" s="92">
        <v>1.3408285426054424E-3</v>
      </c>
      <c r="AJ3110" s="92">
        <v>3.0567681887006838E-4</v>
      </c>
    </row>
    <row r="3111" spans="1:36" x14ac:dyDescent="0.25">
      <c r="A3111" s="1">
        <v>13908</v>
      </c>
      <c r="B3111" s="1">
        <v>14339</v>
      </c>
      <c r="C3111" s="1" t="s">
        <v>1375</v>
      </c>
      <c r="D3111" s="1">
        <v>513257873</v>
      </c>
      <c r="E3111" s="1" t="s">
        <v>429</v>
      </c>
      <c r="F3111" s="1" t="s">
        <v>2141</v>
      </c>
      <c r="G3111" s="1" t="s">
        <v>2142</v>
      </c>
      <c r="H3111" s="1" t="s">
        <v>76</v>
      </c>
      <c r="I3111" s="1" t="s">
        <v>229</v>
      </c>
      <c r="J3111" s="1" t="s">
        <v>53</v>
      </c>
      <c r="K3111" s="1" t="s">
        <v>53</v>
      </c>
      <c r="L3111" s="1" t="s">
        <v>821</v>
      </c>
      <c r="M3111" s="1" t="s">
        <v>311</v>
      </c>
      <c r="N3111" s="1" t="s">
        <v>651</v>
      </c>
      <c r="O3111" s="1" t="s">
        <v>62</v>
      </c>
      <c r="P3111" s="1" t="s">
        <v>1366</v>
      </c>
      <c r="Q3111" s="1" t="s">
        <v>65</v>
      </c>
      <c r="R3111" s="1" t="s">
        <v>57</v>
      </c>
      <c r="S3111" s="1" t="s">
        <v>1207</v>
      </c>
      <c r="T3111" s="93">
        <v>3.101</v>
      </c>
      <c r="U3111" s="94">
        <v>47542</v>
      </c>
      <c r="V3111" s="92">
        <v>8.3999999999999995E-3</v>
      </c>
      <c r="W3111" s="92">
        <v>2.6100000000000002E-2</v>
      </c>
      <c r="X3111" s="1" t="s">
        <v>636</v>
      </c>
      <c r="Y3111" s="145" t="s">
        <v>3491</v>
      </c>
      <c r="Z3111" s="91">
        <v>250000</v>
      </c>
      <c r="AA3111" s="91">
        <v>1</v>
      </c>
      <c r="AB3111" s="91">
        <v>111.83</v>
      </c>
      <c r="AC3111" s="91">
        <v>0</v>
      </c>
      <c r="AD3111" s="91">
        <v>279.57499999999999</v>
      </c>
      <c r="AE3111" s="145" t="s">
        <v>3491</v>
      </c>
      <c r="AF3111" s="145" t="s">
        <v>3491</v>
      </c>
      <c r="AG3111" s="1" t="s">
        <v>17</v>
      </c>
      <c r="AH3111" s="92">
        <v>2.0005184299999999E-4</v>
      </c>
      <c r="AI3111" s="92">
        <v>7.9185073890772409E-3</v>
      </c>
      <c r="AJ3111" s="92">
        <v>1.8052301781917904E-3</v>
      </c>
    </row>
    <row r="3112" spans="1:36" x14ac:dyDescent="0.25">
      <c r="A3112" s="1">
        <v>13908</v>
      </c>
      <c r="B3112" s="1">
        <v>14339</v>
      </c>
      <c r="C3112" s="1" t="s">
        <v>1427</v>
      </c>
      <c r="D3112" s="1">
        <v>513141879</v>
      </c>
      <c r="E3112" s="1" t="s">
        <v>429</v>
      </c>
      <c r="F3112" s="1" t="s">
        <v>1428</v>
      </c>
      <c r="G3112" s="1" t="s">
        <v>1429</v>
      </c>
      <c r="H3112" s="1" t="s">
        <v>76</v>
      </c>
      <c r="I3112" s="1" t="s">
        <v>229</v>
      </c>
      <c r="J3112" s="1" t="s">
        <v>53</v>
      </c>
      <c r="K3112" s="1" t="s">
        <v>53</v>
      </c>
      <c r="L3112" s="1" t="s">
        <v>821</v>
      </c>
      <c r="M3112" s="1" t="s">
        <v>311</v>
      </c>
      <c r="N3112" s="1" t="s">
        <v>256</v>
      </c>
      <c r="O3112" s="1" t="s">
        <v>62</v>
      </c>
      <c r="P3112" s="1" t="s">
        <v>1315</v>
      </c>
      <c r="Q3112" s="1" t="s">
        <v>65</v>
      </c>
      <c r="R3112" s="1" t="s">
        <v>57</v>
      </c>
      <c r="S3112" s="1" t="s">
        <v>1207</v>
      </c>
      <c r="T3112" s="93">
        <v>0.47399999999999998</v>
      </c>
      <c r="U3112" s="94">
        <v>48022</v>
      </c>
      <c r="V3112" s="92">
        <v>2.3199999999999998E-2</v>
      </c>
      <c r="W3112" s="92">
        <v>3.1600000000000003E-2</v>
      </c>
      <c r="X3112" s="1" t="s">
        <v>636</v>
      </c>
      <c r="Y3112" s="145" t="s">
        <v>3491</v>
      </c>
      <c r="Z3112" s="91">
        <v>531</v>
      </c>
      <c r="AA3112" s="91">
        <v>1</v>
      </c>
      <c r="AB3112" s="91">
        <v>119.04</v>
      </c>
      <c r="AC3112" s="91">
        <v>0</v>
      </c>
      <c r="AD3112" s="91">
        <v>0.6321</v>
      </c>
      <c r="AE3112" s="145" t="s">
        <v>3491</v>
      </c>
      <c r="AF3112" s="145" t="s">
        <v>3491</v>
      </c>
      <c r="AG3112" s="1" t="s">
        <v>17</v>
      </c>
      <c r="AH3112" s="92">
        <v>1.77E-6</v>
      </c>
      <c r="AI3112" s="92">
        <v>1.7903204938337562E-5</v>
      </c>
      <c r="AJ3112" s="92">
        <v>4.0815022646339292E-6</v>
      </c>
    </row>
    <row r="3113" spans="1:36" x14ac:dyDescent="0.25">
      <c r="A3113" s="1">
        <v>13908</v>
      </c>
      <c r="B3113" s="1">
        <v>14339</v>
      </c>
      <c r="C3113" s="1" t="s">
        <v>1434</v>
      </c>
      <c r="D3113" s="1">
        <v>513901371</v>
      </c>
      <c r="E3113" s="1" t="s">
        <v>429</v>
      </c>
      <c r="F3113" s="1" t="s">
        <v>1435</v>
      </c>
      <c r="G3113" s="1" t="s">
        <v>1436</v>
      </c>
      <c r="H3113" s="1" t="s">
        <v>76</v>
      </c>
      <c r="I3113" s="1" t="s">
        <v>623</v>
      </c>
      <c r="J3113" s="1" t="s">
        <v>53</v>
      </c>
      <c r="K3113" s="1" t="s">
        <v>53</v>
      </c>
      <c r="L3113" s="1" t="s">
        <v>821</v>
      </c>
      <c r="M3113" s="1" t="s">
        <v>311</v>
      </c>
      <c r="N3113" s="1" t="s">
        <v>647</v>
      </c>
      <c r="O3113" s="1" t="s">
        <v>62</v>
      </c>
      <c r="P3113" s="1" t="s">
        <v>1329</v>
      </c>
      <c r="Q3113" s="1" t="s">
        <v>65</v>
      </c>
      <c r="R3113" s="1" t="s">
        <v>57</v>
      </c>
      <c r="S3113" s="1" t="s">
        <v>1207</v>
      </c>
      <c r="T3113" s="93">
        <v>1.577</v>
      </c>
      <c r="U3113" s="94">
        <v>46600</v>
      </c>
      <c r="V3113" s="92">
        <v>2.5000000000000001E-3</v>
      </c>
      <c r="W3113" s="92">
        <v>4.9000000000000002E-2</v>
      </c>
      <c r="X3113" s="1" t="s">
        <v>636</v>
      </c>
      <c r="Y3113" s="145" t="s">
        <v>3491</v>
      </c>
      <c r="Z3113" s="91">
        <v>245000</v>
      </c>
      <c r="AA3113" s="91">
        <v>1</v>
      </c>
      <c r="AB3113" s="91">
        <v>93.2</v>
      </c>
      <c r="AC3113" s="91">
        <v>0</v>
      </c>
      <c r="AD3113" s="91">
        <v>228.34</v>
      </c>
      <c r="AE3113" s="145" t="s">
        <v>3491</v>
      </c>
      <c r="AF3113" s="145" t="s">
        <v>3491</v>
      </c>
      <c r="AG3113" s="1" t="s">
        <v>17</v>
      </c>
      <c r="AH3113" s="92">
        <v>4.3240228500000002E-4</v>
      </c>
      <c r="AI3113" s="92">
        <v>6.467359303306437E-3</v>
      </c>
      <c r="AJ3113" s="92">
        <v>1.4744031436584582E-3</v>
      </c>
    </row>
    <row r="3114" spans="1:36" x14ac:dyDescent="0.25">
      <c r="A3114" s="1">
        <v>13908</v>
      </c>
      <c r="B3114" s="1">
        <v>14339</v>
      </c>
      <c r="C3114" s="1" t="s">
        <v>1437</v>
      </c>
      <c r="D3114" s="1">
        <v>520042847</v>
      </c>
      <c r="E3114" s="1" t="s">
        <v>429</v>
      </c>
      <c r="F3114" s="1" t="s">
        <v>1438</v>
      </c>
      <c r="G3114" s="1" t="s">
        <v>1439</v>
      </c>
      <c r="H3114" s="1" t="s">
        <v>76</v>
      </c>
      <c r="I3114" s="1" t="s">
        <v>228</v>
      </c>
      <c r="J3114" s="1" t="s">
        <v>53</v>
      </c>
      <c r="K3114" s="1" t="s">
        <v>53</v>
      </c>
      <c r="L3114" s="1" t="s">
        <v>821</v>
      </c>
      <c r="M3114" s="1" t="s">
        <v>311</v>
      </c>
      <c r="N3114" s="1" t="s">
        <v>708</v>
      </c>
      <c r="O3114" s="1" t="s">
        <v>62</v>
      </c>
      <c r="P3114" s="1" t="s">
        <v>1315</v>
      </c>
      <c r="Q3114" s="1" t="s">
        <v>65</v>
      </c>
      <c r="R3114" s="1" t="s">
        <v>57</v>
      </c>
      <c r="S3114" s="1" t="s">
        <v>1207</v>
      </c>
      <c r="T3114" s="93">
        <v>0.73599999999999999</v>
      </c>
      <c r="U3114" s="94">
        <v>46295</v>
      </c>
      <c r="V3114" s="92">
        <v>3.9E-2</v>
      </c>
      <c r="W3114" s="92">
        <v>4.82E-2</v>
      </c>
      <c r="X3114" s="1" t="s">
        <v>636</v>
      </c>
      <c r="Y3114" s="145" t="s">
        <v>3491</v>
      </c>
      <c r="Z3114" s="91">
        <v>37500</v>
      </c>
      <c r="AA3114" s="91">
        <v>1</v>
      </c>
      <c r="AB3114" s="91">
        <v>100.36</v>
      </c>
      <c r="AC3114" s="91">
        <v>0</v>
      </c>
      <c r="AD3114" s="91">
        <v>37.634999999999998</v>
      </c>
      <c r="AE3114" s="145" t="s">
        <v>3491</v>
      </c>
      <c r="AF3114" s="145" t="s">
        <v>3491</v>
      </c>
      <c r="AG3114" s="1" t="s">
        <v>17</v>
      </c>
      <c r="AH3114" s="92">
        <v>1.30160696E-4</v>
      </c>
      <c r="AI3114" s="92">
        <v>1.065950194359016E-3</v>
      </c>
      <c r="AJ3114" s="92">
        <v>2.4301113388624888E-4</v>
      </c>
    </row>
    <row r="3115" spans="1:36" x14ac:dyDescent="0.25">
      <c r="A3115" s="1">
        <v>13908</v>
      </c>
      <c r="B3115" s="1">
        <v>14339</v>
      </c>
      <c r="C3115" s="1" t="s">
        <v>1333</v>
      </c>
      <c r="D3115" s="1">
        <v>513821488</v>
      </c>
      <c r="E3115" s="1" t="s">
        <v>429</v>
      </c>
      <c r="F3115" s="1" t="s">
        <v>1440</v>
      </c>
      <c r="G3115" s="1" t="s">
        <v>1441</v>
      </c>
      <c r="H3115" s="1" t="s">
        <v>76</v>
      </c>
      <c r="I3115" s="1" t="s">
        <v>229</v>
      </c>
      <c r="J3115" s="1" t="s">
        <v>53</v>
      </c>
      <c r="K3115" s="1" t="s">
        <v>53</v>
      </c>
      <c r="L3115" s="1" t="s">
        <v>821</v>
      </c>
      <c r="M3115" s="1" t="s">
        <v>311</v>
      </c>
      <c r="N3115" s="1" t="s">
        <v>651</v>
      </c>
      <c r="O3115" s="1" t="s">
        <v>62</v>
      </c>
      <c r="P3115" s="1" t="s">
        <v>1319</v>
      </c>
      <c r="Q3115" s="1" t="s">
        <v>65</v>
      </c>
      <c r="R3115" s="1" t="s">
        <v>57</v>
      </c>
      <c r="S3115" s="1" t="s">
        <v>1207</v>
      </c>
      <c r="T3115" s="93">
        <v>5.5910000000000002</v>
      </c>
      <c r="U3115" s="94">
        <v>49207</v>
      </c>
      <c r="V3115" s="92">
        <v>2.5000000000000001E-2</v>
      </c>
      <c r="W3115" s="92">
        <v>2.53E-2</v>
      </c>
      <c r="X3115" s="1" t="s">
        <v>636</v>
      </c>
      <c r="Y3115" s="145" t="s">
        <v>3491</v>
      </c>
      <c r="Z3115" s="91">
        <v>147000</v>
      </c>
      <c r="AA3115" s="91">
        <v>1</v>
      </c>
      <c r="AB3115" s="91">
        <v>118.69</v>
      </c>
      <c r="AC3115" s="91">
        <v>0</v>
      </c>
      <c r="AD3115" s="91">
        <v>174.4743</v>
      </c>
      <c r="AE3115" s="145" t="s">
        <v>3491</v>
      </c>
      <c r="AF3115" s="145" t="s">
        <v>3491</v>
      </c>
      <c r="AG3115" s="1" t="s">
        <v>17</v>
      </c>
      <c r="AH3115" s="92">
        <v>1.08930397E-4</v>
      </c>
      <c r="AI3115" s="92">
        <v>4.9417009165843842E-3</v>
      </c>
      <c r="AJ3115" s="92">
        <v>1.1265895436962815E-3</v>
      </c>
    </row>
    <row r="3116" spans="1:36" x14ac:dyDescent="0.25">
      <c r="A3116" s="1">
        <v>13908</v>
      </c>
      <c r="B3116" s="1">
        <v>14339</v>
      </c>
      <c r="C3116" s="1" t="s">
        <v>1363</v>
      </c>
      <c r="D3116" s="1">
        <v>510560188</v>
      </c>
      <c r="E3116" s="1" t="s">
        <v>429</v>
      </c>
      <c r="F3116" s="1" t="s">
        <v>1446</v>
      </c>
      <c r="G3116" s="1" t="s">
        <v>1447</v>
      </c>
      <c r="H3116" s="1" t="s">
        <v>76</v>
      </c>
      <c r="I3116" s="1" t="s">
        <v>228</v>
      </c>
      <c r="J3116" s="1" t="s">
        <v>53</v>
      </c>
      <c r="K3116" s="1" t="s">
        <v>53</v>
      </c>
      <c r="L3116" s="1" t="s">
        <v>821</v>
      </c>
      <c r="M3116" s="1" t="s">
        <v>311</v>
      </c>
      <c r="N3116" s="1" t="s">
        <v>652</v>
      </c>
      <c r="O3116" s="1" t="s">
        <v>62</v>
      </c>
      <c r="P3116" s="1" t="s">
        <v>1366</v>
      </c>
      <c r="Q3116" s="1" t="s">
        <v>65</v>
      </c>
      <c r="R3116" s="1" t="s">
        <v>57</v>
      </c>
      <c r="S3116" s="1" t="s">
        <v>1207</v>
      </c>
      <c r="T3116" s="93">
        <v>1.579</v>
      </c>
      <c r="U3116" s="94">
        <v>46645</v>
      </c>
      <c r="V3116" s="92">
        <v>2.3E-2</v>
      </c>
      <c r="W3116" s="92">
        <v>4.5400000000000003E-2</v>
      </c>
      <c r="X3116" s="1" t="s">
        <v>636</v>
      </c>
      <c r="Y3116" s="145" t="s">
        <v>3491</v>
      </c>
      <c r="Z3116" s="91">
        <v>140000</v>
      </c>
      <c r="AA3116" s="91">
        <v>1</v>
      </c>
      <c r="AB3116" s="91">
        <v>97.31</v>
      </c>
      <c r="AC3116" s="91">
        <v>0</v>
      </c>
      <c r="AD3116" s="91">
        <v>136.23400000000001</v>
      </c>
      <c r="AE3116" s="145" t="s">
        <v>3491</v>
      </c>
      <c r="AF3116" s="145" t="s">
        <v>3491</v>
      </c>
      <c r="AG3116" s="1" t="s">
        <v>17</v>
      </c>
      <c r="AH3116" s="92">
        <v>1.99966065E-4</v>
      </c>
      <c r="AI3116" s="92">
        <v>3.8586065837201066E-3</v>
      </c>
      <c r="AJ3116" s="92">
        <v>8.7966995652608568E-4</v>
      </c>
    </row>
    <row r="3117" spans="1:36" x14ac:dyDescent="0.25">
      <c r="A3117" s="1">
        <v>13908</v>
      </c>
      <c r="B3117" s="1">
        <v>14339</v>
      </c>
      <c r="C3117" s="1" t="s">
        <v>1354</v>
      </c>
      <c r="D3117" s="1">
        <v>513765859</v>
      </c>
      <c r="E3117" s="1" t="s">
        <v>429</v>
      </c>
      <c r="F3117" s="1" t="s">
        <v>2143</v>
      </c>
      <c r="G3117" s="1" t="s">
        <v>2144</v>
      </c>
      <c r="H3117" s="1" t="s">
        <v>76</v>
      </c>
      <c r="I3117" s="1" t="s">
        <v>229</v>
      </c>
      <c r="J3117" s="1" t="s">
        <v>53</v>
      </c>
      <c r="K3117" s="1" t="s">
        <v>53</v>
      </c>
      <c r="L3117" s="1" t="s">
        <v>821</v>
      </c>
      <c r="M3117" s="1" t="s">
        <v>311</v>
      </c>
      <c r="N3117" s="1" t="s">
        <v>651</v>
      </c>
      <c r="O3117" s="1" t="s">
        <v>62</v>
      </c>
      <c r="P3117" s="1" t="s">
        <v>1319</v>
      </c>
      <c r="Q3117" s="1" t="s">
        <v>65</v>
      </c>
      <c r="R3117" s="1" t="s">
        <v>57</v>
      </c>
      <c r="S3117" s="1" t="s">
        <v>1207</v>
      </c>
      <c r="T3117" s="93">
        <v>5.2009999999999996</v>
      </c>
      <c r="U3117" s="94">
        <v>49491</v>
      </c>
      <c r="V3117" s="92">
        <v>1.15E-2</v>
      </c>
      <c r="W3117" s="92">
        <v>2.7300000000000001E-2</v>
      </c>
      <c r="X3117" s="1" t="s">
        <v>636</v>
      </c>
      <c r="Y3117" s="145" t="s">
        <v>3491</v>
      </c>
      <c r="Z3117" s="91">
        <v>15000</v>
      </c>
      <c r="AA3117" s="91">
        <v>1</v>
      </c>
      <c r="AB3117" s="91">
        <v>108.66</v>
      </c>
      <c r="AC3117" s="91">
        <v>0</v>
      </c>
      <c r="AD3117" s="91">
        <v>16.298999999999999</v>
      </c>
      <c r="AE3117" s="145" t="s">
        <v>3491</v>
      </c>
      <c r="AF3117" s="145" t="s">
        <v>3491</v>
      </c>
      <c r="AG3117" s="1" t="s">
        <v>17</v>
      </c>
      <c r="AH3117" s="92">
        <v>6.2768306394867497E-6</v>
      </c>
      <c r="AI3117" s="92">
        <v>4.6164267883240609E-4</v>
      </c>
      <c r="AJ3117" s="92">
        <v>1.0524348269461859E-4</v>
      </c>
    </row>
    <row r="3118" spans="1:36" x14ac:dyDescent="0.25">
      <c r="A3118" s="1">
        <v>13908</v>
      </c>
      <c r="B3118" s="1">
        <v>14339</v>
      </c>
      <c r="C3118" s="1" t="s">
        <v>1326</v>
      </c>
      <c r="D3118" s="1">
        <v>520036104</v>
      </c>
      <c r="E3118" s="1" t="s">
        <v>429</v>
      </c>
      <c r="F3118" s="1" t="s">
        <v>1448</v>
      </c>
      <c r="G3118" s="1" t="s">
        <v>1449</v>
      </c>
      <c r="H3118" s="1" t="s">
        <v>76</v>
      </c>
      <c r="I3118" s="1" t="s">
        <v>228</v>
      </c>
      <c r="J3118" s="1" t="s">
        <v>53</v>
      </c>
      <c r="K3118" s="1" t="s">
        <v>53</v>
      </c>
      <c r="L3118" s="1" t="s">
        <v>821</v>
      </c>
      <c r="M3118" s="1" t="s">
        <v>311</v>
      </c>
      <c r="N3118" s="1" t="s">
        <v>140</v>
      </c>
      <c r="O3118" s="1" t="s">
        <v>62</v>
      </c>
      <c r="P3118" s="1" t="s">
        <v>1329</v>
      </c>
      <c r="Q3118" s="1" t="s">
        <v>65</v>
      </c>
      <c r="R3118" s="1" t="s">
        <v>57</v>
      </c>
      <c r="S3118" s="1" t="s">
        <v>1207</v>
      </c>
      <c r="T3118" s="93">
        <v>2.1960000000000002</v>
      </c>
      <c r="U3118" s="94">
        <v>47603</v>
      </c>
      <c r="V3118" s="92">
        <v>2.8000000000000001E-2</v>
      </c>
      <c r="W3118" s="92">
        <v>4.8099999999999997E-2</v>
      </c>
      <c r="X3118" s="1" t="s">
        <v>636</v>
      </c>
      <c r="Y3118" s="145" t="s">
        <v>3491</v>
      </c>
      <c r="Z3118" s="91">
        <v>180000</v>
      </c>
      <c r="AA3118" s="91">
        <v>1</v>
      </c>
      <c r="AB3118" s="91">
        <v>96.3</v>
      </c>
      <c r="AC3118" s="91">
        <v>0</v>
      </c>
      <c r="AD3118" s="91">
        <v>173.34</v>
      </c>
      <c r="AE3118" s="145" t="s">
        <v>3491</v>
      </c>
      <c r="AF3118" s="145" t="s">
        <v>3491</v>
      </c>
      <c r="AG3118" s="1" t="s">
        <v>17</v>
      </c>
      <c r="AH3118" s="92">
        <v>1.15512048E-4</v>
      </c>
      <c r="AI3118" s="92">
        <v>4.9095737130381793E-3</v>
      </c>
      <c r="AJ3118" s="92">
        <v>1.1192653101592238E-3</v>
      </c>
    </row>
    <row r="3119" spans="1:36" x14ac:dyDescent="0.25">
      <c r="A3119" s="1">
        <v>13908</v>
      </c>
      <c r="B3119" s="1">
        <v>14339</v>
      </c>
      <c r="C3119" s="1" t="s">
        <v>2136</v>
      </c>
      <c r="D3119" s="1">
        <v>520043878</v>
      </c>
      <c r="E3119" s="1" t="s">
        <v>429</v>
      </c>
      <c r="F3119" s="1" t="s">
        <v>2145</v>
      </c>
      <c r="G3119" s="1" t="s">
        <v>2146</v>
      </c>
      <c r="H3119" s="1" t="s">
        <v>76</v>
      </c>
      <c r="I3119" s="1" t="s">
        <v>229</v>
      </c>
      <c r="J3119" s="1" t="s">
        <v>53</v>
      </c>
      <c r="K3119" s="1" t="s">
        <v>53</v>
      </c>
      <c r="L3119" s="1" t="s">
        <v>821</v>
      </c>
      <c r="M3119" s="1" t="s">
        <v>311</v>
      </c>
      <c r="N3119" s="1" t="s">
        <v>156</v>
      </c>
      <c r="O3119" s="1" t="s">
        <v>62</v>
      </c>
      <c r="P3119" s="1" t="s">
        <v>1398</v>
      </c>
      <c r="Q3119" s="1" t="s">
        <v>70</v>
      </c>
      <c r="R3119" s="1" t="s">
        <v>57</v>
      </c>
      <c r="S3119" s="1" t="s">
        <v>1207</v>
      </c>
      <c r="T3119" s="93">
        <v>4.2619999999999996</v>
      </c>
      <c r="U3119" s="94">
        <v>48579</v>
      </c>
      <c r="V3119" s="92">
        <v>6.0000000000000001E-3</v>
      </c>
      <c r="W3119" s="92">
        <v>2.6700000000000002E-2</v>
      </c>
      <c r="X3119" s="1" t="s">
        <v>636</v>
      </c>
      <c r="Y3119" s="145" t="s">
        <v>3491</v>
      </c>
      <c r="Z3119" s="91">
        <v>83636.36</v>
      </c>
      <c r="AA3119" s="91">
        <v>1</v>
      </c>
      <c r="AB3119" s="91">
        <v>107.27</v>
      </c>
      <c r="AC3119" s="91">
        <v>0</v>
      </c>
      <c r="AD3119" s="91">
        <v>89.716719999999995</v>
      </c>
      <c r="AE3119" s="145" t="s">
        <v>3491</v>
      </c>
      <c r="AF3119" s="145" t="s">
        <v>3491</v>
      </c>
      <c r="AG3119" s="1" t="s">
        <v>17</v>
      </c>
      <c r="AH3119" s="92">
        <v>1.3254249E-4</v>
      </c>
      <c r="AI3119" s="92">
        <v>2.5410802476751276E-3</v>
      </c>
      <c r="AJ3119" s="92">
        <v>5.7930548308104436E-4</v>
      </c>
    </row>
    <row r="3120" spans="1:36" x14ac:dyDescent="0.25">
      <c r="A3120" s="1">
        <v>13908</v>
      </c>
      <c r="B3120" s="1">
        <v>14339</v>
      </c>
      <c r="C3120" s="1" t="s">
        <v>1450</v>
      </c>
      <c r="D3120" s="1">
        <v>513893123</v>
      </c>
      <c r="E3120" s="1" t="s">
        <v>429</v>
      </c>
      <c r="F3120" s="1" t="s">
        <v>1451</v>
      </c>
      <c r="G3120" s="1" t="s">
        <v>1452</v>
      </c>
      <c r="H3120" s="1" t="s">
        <v>76</v>
      </c>
      <c r="I3120" s="1" t="s">
        <v>229</v>
      </c>
      <c r="J3120" s="1" t="s">
        <v>53</v>
      </c>
      <c r="K3120" s="1" t="s">
        <v>53</v>
      </c>
      <c r="L3120" s="1" t="s">
        <v>821</v>
      </c>
      <c r="M3120" s="1" t="s">
        <v>311</v>
      </c>
      <c r="N3120" s="1" t="s">
        <v>649</v>
      </c>
      <c r="O3120" s="1" t="s">
        <v>62</v>
      </c>
      <c r="P3120" s="1" t="s">
        <v>1360</v>
      </c>
      <c r="Q3120" s="1" t="s">
        <v>70</v>
      </c>
      <c r="R3120" s="1" t="s">
        <v>57</v>
      </c>
      <c r="S3120" s="1" t="s">
        <v>1207</v>
      </c>
      <c r="T3120" s="93">
        <v>8.5000000000000006E-2</v>
      </c>
      <c r="U3120" s="94">
        <v>46054</v>
      </c>
      <c r="V3120" s="92">
        <v>0.01</v>
      </c>
      <c r="W3120" s="92">
        <v>7.7799999999999994E-2</v>
      </c>
      <c r="X3120" s="1" t="s">
        <v>636</v>
      </c>
      <c r="Y3120" s="145" t="s">
        <v>3491</v>
      </c>
      <c r="Z3120" s="91">
        <v>2531.85</v>
      </c>
      <c r="AA3120" s="91">
        <v>1</v>
      </c>
      <c r="AB3120" s="91">
        <v>116.62</v>
      </c>
      <c r="AC3120" s="91">
        <v>0</v>
      </c>
      <c r="AD3120" s="91">
        <v>2.9526400000000002</v>
      </c>
      <c r="AE3120" s="145" t="s">
        <v>3491</v>
      </c>
      <c r="AF3120" s="145" t="s">
        <v>3491</v>
      </c>
      <c r="AG3120" s="1" t="s">
        <v>17</v>
      </c>
      <c r="AH3120" s="92">
        <v>7.4850989812212204E-5</v>
      </c>
      <c r="AI3120" s="92">
        <v>8.3628728095448536E-5</v>
      </c>
      <c r="AJ3120" s="92">
        <v>1.9065348594603268E-5</v>
      </c>
    </row>
    <row r="3121" spans="1:36" x14ac:dyDescent="0.25">
      <c r="A3121" s="1">
        <v>13908</v>
      </c>
      <c r="B3121" s="1">
        <v>14339</v>
      </c>
      <c r="C3121" s="1" t="s">
        <v>1375</v>
      </c>
      <c r="D3121" s="1">
        <v>513257873</v>
      </c>
      <c r="E3121" s="1" t="s">
        <v>429</v>
      </c>
      <c r="F3121" s="1" t="s">
        <v>2150</v>
      </c>
      <c r="G3121" s="1" t="s">
        <v>2151</v>
      </c>
      <c r="H3121" s="1" t="s">
        <v>76</v>
      </c>
      <c r="I3121" s="1" t="s">
        <v>229</v>
      </c>
      <c r="J3121" s="1" t="s">
        <v>53</v>
      </c>
      <c r="K3121" s="1" t="s">
        <v>53</v>
      </c>
      <c r="L3121" s="1" t="s">
        <v>821</v>
      </c>
      <c r="M3121" s="1" t="s">
        <v>311</v>
      </c>
      <c r="N3121" s="1" t="s">
        <v>651</v>
      </c>
      <c r="O3121" s="1" t="s">
        <v>62</v>
      </c>
      <c r="P3121" s="1" t="s">
        <v>1366</v>
      </c>
      <c r="Q3121" s="1" t="s">
        <v>65</v>
      </c>
      <c r="R3121" s="1" t="s">
        <v>57</v>
      </c>
      <c r="S3121" s="1" t="s">
        <v>1207</v>
      </c>
      <c r="T3121" s="93">
        <v>4.8230000000000004</v>
      </c>
      <c r="U3121" s="94">
        <v>48304</v>
      </c>
      <c r="V3121" s="92">
        <v>9.7000000000000003E-3</v>
      </c>
      <c r="W3121" s="92">
        <v>2.76E-2</v>
      </c>
      <c r="X3121" s="1" t="s">
        <v>636</v>
      </c>
      <c r="Y3121" s="145" t="s">
        <v>3491</v>
      </c>
      <c r="Z3121" s="91">
        <v>235294.12</v>
      </c>
      <c r="AA3121" s="91">
        <v>1</v>
      </c>
      <c r="AB3121" s="91">
        <v>107.07</v>
      </c>
      <c r="AC3121" s="91">
        <v>0</v>
      </c>
      <c r="AD3121" s="91">
        <v>251.92940999999999</v>
      </c>
      <c r="AE3121" s="145" t="s">
        <v>3491</v>
      </c>
      <c r="AF3121" s="145" t="s">
        <v>3491</v>
      </c>
      <c r="AG3121" s="1" t="s">
        <v>17</v>
      </c>
      <c r="AH3121" s="92">
        <v>4.0317606300000001E-4</v>
      </c>
      <c r="AI3121" s="92">
        <v>7.1354909938687993E-3</v>
      </c>
      <c r="AJ3121" s="92">
        <v>1.626721179311643E-3</v>
      </c>
    </row>
    <row r="3122" spans="1:36" x14ac:dyDescent="0.25">
      <c r="A3122" s="1">
        <v>13908</v>
      </c>
      <c r="B3122" s="1">
        <v>14339</v>
      </c>
      <c r="C3122" s="1" t="s">
        <v>1340</v>
      </c>
      <c r="D3122" s="1">
        <v>510960719</v>
      </c>
      <c r="E3122" s="1" t="s">
        <v>429</v>
      </c>
      <c r="F3122" s="1" t="s">
        <v>1460</v>
      </c>
      <c r="G3122" s="1" t="s">
        <v>1461</v>
      </c>
      <c r="H3122" s="1" t="s">
        <v>76</v>
      </c>
      <c r="I3122" s="1" t="s">
        <v>229</v>
      </c>
      <c r="J3122" s="1" t="s">
        <v>53</v>
      </c>
      <c r="K3122" s="1" t="s">
        <v>53</v>
      </c>
      <c r="L3122" s="1" t="s">
        <v>821</v>
      </c>
      <c r="M3122" s="1" t="s">
        <v>311</v>
      </c>
      <c r="N3122" s="1" t="s">
        <v>651</v>
      </c>
      <c r="O3122" s="1" t="s">
        <v>62</v>
      </c>
      <c r="P3122" s="1" t="s">
        <v>1462</v>
      </c>
      <c r="Q3122" s="1" t="s">
        <v>65</v>
      </c>
      <c r="R3122" s="1" t="s">
        <v>57</v>
      </c>
      <c r="S3122" s="1" t="s">
        <v>1207</v>
      </c>
      <c r="T3122" s="93">
        <v>5.9690000000000003</v>
      </c>
      <c r="U3122" s="94">
        <v>49858</v>
      </c>
      <c r="V3122" s="92">
        <v>8.9999999999999993E-3</v>
      </c>
      <c r="W3122" s="92">
        <v>2.4199999999999999E-2</v>
      </c>
      <c r="X3122" s="1" t="s">
        <v>636</v>
      </c>
      <c r="Y3122" s="145" t="s">
        <v>3491</v>
      </c>
      <c r="Z3122" s="91">
        <v>24489.79</v>
      </c>
      <c r="AA3122" s="91">
        <v>1</v>
      </c>
      <c r="AB3122" s="91">
        <v>106.24</v>
      </c>
      <c r="AC3122" s="91">
        <v>0.12806000000000001</v>
      </c>
      <c r="AD3122" s="91">
        <v>26.14601</v>
      </c>
      <c r="AE3122" s="145" t="s">
        <v>3491</v>
      </c>
      <c r="AF3122" s="145" t="s">
        <v>3491</v>
      </c>
      <c r="AG3122" s="1" t="s">
        <v>17</v>
      </c>
      <c r="AH3122" s="92">
        <v>9.0850569103732902E-6</v>
      </c>
      <c r="AI3122" s="92">
        <v>7.4054322947290506E-4</v>
      </c>
      <c r="AJ3122" s="92">
        <v>1.6882613356453309E-4</v>
      </c>
    </row>
    <row r="3123" spans="1:36" x14ac:dyDescent="0.25">
      <c r="A3123" s="1">
        <v>13908</v>
      </c>
      <c r="B3123" s="1">
        <v>14339</v>
      </c>
      <c r="C3123" s="1" t="s">
        <v>1465</v>
      </c>
      <c r="D3123" s="1">
        <v>1863501</v>
      </c>
      <c r="E3123" s="1" t="s">
        <v>430</v>
      </c>
      <c r="F3123" s="1" t="s">
        <v>1466</v>
      </c>
      <c r="G3123" s="1" t="s">
        <v>1467</v>
      </c>
      <c r="H3123" s="1" t="s">
        <v>76</v>
      </c>
      <c r="I3123" s="1" t="s">
        <v>228</v>
      </c>
      <c r="J3123" s="1" t="s">
        <v>53</v>
      </c>
      <c r="K3123" s="1" t="s">
        <v>314</v>
      </c>
      <c r="L3123" s="1" t="s">
        <v>821</v>
      </c>
      <c r="M3123" s="1" t="s">
        <v>311</v>
      </c>
      <c r="N3123" s="1" t="s">
        <v>652</v>
      </c>
      <c r="O3123" s="1" t="s">
        <v>62</v>
      </c>
      <c r="P3123" s="1" t="s">
        <v>1315</v>
      </c>
      <c r="Q3123" s="1" t="s">
        <v>65</v>
      </c>
      <c r="R3123" s="1" t="s">
        <v>57</v>
      </c>
      <c r="S3123" s="1" t="s">
        <v>1207</v>
      </c>
      <c r="T3123" s="93">
        <v>0.56399999999999995</v>
      </c>
      <c r="U3123" s="94">
        <v>46234</v>
      </c>
      <c r="V3123" s="92">
        <v>5.7000000000000002E-2</v>
      </c>
      <c r="W3123" s="92">
        <v>0.06</v>
      </c>
      <c r="X3123" s="1" t="s">
        <v>636</v>
      </c>
      <c r="Y3123" s="145" t="s">
        <v>3491</v>
      </c>
      <c r="Z3123" s="91">
        <v>27804.880000000001</v>
      </c>
      <c r="AA3123" s="91">
        <v>1</v>
      </c>
      <c r="AB3123" s="91">
        <v>102.28</v>
      </c>
      <c r="AC3123" s="91">
        <v>0</v>
      </c>
      <c r="AD3123" s="91">
        <v>28.438829999999999</v>
      </c>
      <c r="AE3123" s="145" t="s">
        <v>3491</v>
      </c>
      <c r="AF3123" s="145" t="s">
        <v>3491</v>
      </c>
      <c r="AG3123" s="1" t="s">
        <v>17</v>
      </c>
      <c r="AH3123" s="92">
        <v>1.1216899E-4</v>
      </c>
      <c r="AI3123" s="92">
        <v>8.0548362869252074E-4</v>
      </c>
      <c r="AJ3123" s="92">
        <v>1.8363099042641881E-4</v>
      </c>
    </row>
    <row r="3124" spans="1:36" x14ac:dyDescent="0.25">
      <c r="A3124" s="1">
        <v>13908</v>
      </c>
      <c r="B3124" s="1">
        <v>14339</v>
      </c>
      <c r="C3124" s="1" t="s">
        <v>1471</v>
      </c>
      <c r="D3124" s="1">
        <v>514599943</v>
      </c>
      <c r="E3124" s="1" t="s">
        <v>429</v>
      </c>
      <c r="F3124" s="1" t="s">
        <v>1472</v>
      </c>
      <c r="G3124" s="1" t="s">
        <v>1473</v>
      </c>
      <c r="H3124" s="1" t="s">
        <v>76</v>
      </c>
      <c r="I3124" s="1" t="s">
        <v>229</v>
      </c>
      <c r="J3124" s="1" t="s">
        <v>53</v>
      </c>
      <c r="K3124" s="1" t="s">
        <v>53</v>
      </c>
      <c r="L3124" s="1" t="s">
        <v>821</v>
      </c>
      <c r="M3124" s="1" t="s">
        <v>311</v>
      </c>
      <c r="N3124" s="1" t="s">
        <v>647</v>
      </c>
      <c r="O3124" s="1" t="s">
        <v>62</v>
      </c>
      <c r="P3124" s="1" t="s">
        <v>1474</v>
      </c>
      <c r="Q3124" s="1" t="s">
        <v>70</v>
      </c>
      <c r="R3124" s="1" t="s">
        <v>57</v>
      </c>
      <c r="S3124" s="1" t="s">
        <v>1207</v>
      </c>
      <c r="T3124" s="93">
        <v>1.7809999999999999</v>
      </c>
      <c r="U3124" s="94">
        <v>46752</v>
      </c>
      <c r="V3124" s="92">
        <v>1.4800000000000001E-2</v>
      </c>
      <c r="W3124" s="92">
        <v>3.44E-2</v>
      </c>
      <c r="X3124" s="1" t="s">
        <v>636</v>
      </c>
      <c r="Y3124" s="145" t="s">
        <v>3491</v>
      </c>
      <c r="Z3124" s="91">
        <v>22658.61</v>
      </c>
      <c r="AA3124" s="91">
        <v>1</v>
      </c>
      <c r="AB3124" s="91">
        <v>111.89</v>
      </c>
      <c r="AC3124" s="91">
        <v>0</v>
      </c>
      <c r="AD3124" s="91">
        <v>25.352720000000001</v>
      </c>
      <c r="AE3124" s="145" t="s">
        <v>3491</v>
      </c>
      <c r="AF3124" s="145" t="s">
        <v>3491</v>
      </c>
      <c r="AG3124" s="1" t="s">
        <v>17</v>
      </c>
      <c r="AH3124" s="92">
        <v>8.2925599027724406E-5</v>
      </c>
      <c r="AI3124" s="92">
        <v>7.1807457982010672E-4</v>
      </c>
      <c r="AJ3124" s="92">
        <v>1.6370381916568568E-4</v>
      </c>
    </row>
    <row r="3125" spans="1:36" x14ac:dyDescent="0.25">
      <c r="A3125" s="1">
        <v>13908</v>
      </c>
      <c r="B3125" s="1">
        <v>14339</v>
      </c>
      <c r="C3125" s="1" t="s">
        <v>1344</v>
      </c>
      <c r="D3125" s="1">
        <v>513623314</v>
      </c>
      <c r="E3125" s="1" t="s">
        <v>429</v>
      </c>
      <c r="F3125" s="1" t="s">
        <v>1475</v>
      </c>
      <c r="G3125" s="1" t="s">
        <v>1476</v>
      </c>
      <c r="H3125" s="1" t="s">
        <v>76</v>
      </c>
      <c r="I3125" s="1" t="s">
        <v>228</v>
      </c>
      <c r="J3125" s="1" t="s">
        <v>53</v>
      </c>
      <c r="K3125" s="1" t="s">
        <v>53</v>
      </c>
      <c r="L3125" s="1" t="s">
        <v>821</v>
      </c>
      <c r="M3125" s="1" t="s">
        <v>311</v>
      </c>
      <c r="N3125" s="1" t="s">
        <v>651</v>
      </c>
      <c r="O3125" s="1" t="s">
        <v>62</v>
      </c>
      <c r="P3125" s="1" t="s">
        <v>1315</v>
      </c>
      <c r="Q3125" s="1" t="s">
        <v>65</v>
      </c>
      <c r="R3125" s="1" t="s">
        <v>57</v>
      </c>
      <c r="S3125" s="1" t="s">
        <v>1207</v>
      </c>
      <c r="T3125" s="93">
        <v>3.4129999999999998</v>
      </c>
      <c r="U3125" s="94">
        <v>47421</v>
      </c>
      <c r="V3125" s="92">
        <v>2.0899999999999998E-2</v>
      </c>
      <c r="W3125" s="92">
        <v>4.1599999999999998E-2</v>
      </c>
      <c r="X3125" s="1" t="s">
        <v>636</v>
      </c>
      <c r="Y3125" s="145" t="s">
        <v>3491</v>
      </c>
      <c r="Z3125" s="91">
        <v>200000</v>
      </c>
      <c r="AA3125" s="91">
        <v>1</v>
      </c>
      <c r="AB3125" s="91">
        <v>93.74</v>
      </c>
      <c r="AC3125" s="91">
        <v>0</v>
      </c>
      <c r="AD3125" s="91">
        <v>187.48</v>
      </c>
      <c r="AE3125" s="145" t="s">
        <v>3491</v>
      </c>
      <c r="AF3125" s="145" t="s">
        <v>3491</v>
      </c>
      <c r="AG3125" s="1" t="s">
        <v>17</v>
      </c>
      <c r="AH3125" s="92">
        <v>6.2814070300000002E-4</v>
      </c>
      <c r="AI3125" s="92">
        <v>5.3100662266089638E-3</v>
      </c>
      <c r="AJ3125" s="92">
        <v>1.2105680186261178E-3</v>
      </c>
    </row>
    <row r="3126" spans="1:36" x14ac:dyDescent="0.25">
      <c r="A3126" s="1">
        <v>13908</v>
      </c>
      <c r="B3126" s="1">
        <v>14339</v>
      </c>
      <c r="C3126" s="1" t="s">
        <v>2194</v>
      </c>
      <c r="D3126" s="1">
        <v>514328004</v>
      </c>
      <c r="E3126" s="1" t="s">
        <v>429</v>
      </c>
      <c r="F3126" s="1" t="s">
        <v>2262</v>
      </c>
      <c r="G3126" s="1" t="s">
        <v>2263</v>
      </c>
      <c r="H3126" s="1" t="s">
        <v>76</v>
      </c>
      <c r="I3126" s="1" t="s">
        <v>228</v>
      </c>
      <c r="J3126" s="1" t="s">
        <v>53</v>
      </c>
      <c r="K3126" s="1" t="s">
        <v>53</v>
      </c>
      <c r="L3126" s="1" t="s">
        <v>821</v>
      </c>
      <c r="M3126" s="1" t="s">
        <v>311</v>
      </c>
      <c r="N3126" s="1" t="s">
        <v>140</v>
      </c>
      <c r="O3126" s="1" t="s">
        <v>62</v>
      </c>
      <c r="P3126" s="1" t="s">
        <v>298</v>
      </c>
      <c r="Q3126" s="1" t="s">
        <v>298</v>
      </c>
      <c r="R3126" s="1" t="s">
        <v>298</v>
      </c>
      <c r="S3126" s="1" t="s">
        <v>1207</v>
      </c>
      <c r="T3126" s="93">
        <v>0.49299999999999999</v>
      </c>
      <c r="U3126" s="94">
        <v>46203</v>
      </c>
      <c r="V3126" s="92">
        <v>3.3500000000000002E-2</v>
      </c>
      <c r="W3126" s="92">
        <v>7.0199999999999999E-2</v>
      </c>
      <c r="X3126" s="1" t="s">
        <v>636</v>
      </c>
      <c r="Y3126" s="145" t="s">
        <v>3491</v>
      </c>
      <c r="Z3126" s="91">
        <v>60000</v>
      </c>
      <c r="AA3126" s="91">
        <v>1</v>
      </c>
      <c r="AB3126" s="91">
        <v>98.33</v>
      </c>
      <c r="AC3126" s="91">
        <v>0</v>
      </c>
      <c r="AD3126" s="91">
        <v>58.997999999999998</v>
      </c>
      <c r="AE3126" s="145" t="s">
        <v>3491</v>
      </c>
      <c r="AF3126" s="145" t="s">
        <v>3491</v>
      </c>
      <c r="AG3126" s="1" t="s">
        <v>17</v>
      </c>
      <c r="AH3126" s="92">
        <v>6.15384615E-4</v>
      </c>
      <c r="AI3126" s="92">
        <v>1.6710224409935759E-3</v>
      </c>
      <c r="AJ3126" s="92">
        <v>3.8095312546886973E-4</v>
      </c>
    </row>
    <row r="3127" spans="1:36" x14ac:dyDescent="0.25">
      <c r="A3127" s="1">
        <v>13908</v>
      </c>
      <c r="B3127" s="1">
        <v>14339</v>
      </c>
      <c r="C3127" s="1" t="s">
        <v>1450</v>
      </c>
      <c r="D3127" s="1">
        <v>513893123</v>
      </c>
      <c r="E3127" s="1" t="s">
        <v>429</v>
      </c>
      <c r="F3127" s="1" t="s">
        <v>1477</v>
      </c>
      <c r="G3127" s="1" t="s">
        <v>1478</v>
      </c>
      <c r="H3127" s="1" t="s">
        <v>76</v>
      </c>
      <c r="I3127" s="1" t="s">
        <v>229</v>
      </c>
      <c r="J3127" s="1" t="s">
        <v>53</v>
      </c>
      <c r="K3127" s="1" t="s">
        <v>53</v>
      </c>
      <c r="L3127" s="1" t="s">
        <v>821</v>
      </c>
      <c r="M3127" s="1" t="s">
        <v>311</v>
      </c>
      <c r="N3127" s="1" t="s">
        <v>649</v>
      </c>
      <c r="O3127" s="1" t="s">
        <v>62</v>
      </c>
      <c r="P3127" s="1" t="s">
        <v>1360</v>
      </c>
      <c r="Q3127" s="1" t="s">
        <v>70</v>
      </c>
      <c r="R3127" s="1" t="s">
        <v>57</v>
      </c>
      <c r="S3127" s="1" t="s">
        <v>1207</v>
      </c>
      <c r="T3127" s="93">
        <v>2.5609999999999999</v>
      </c>
      <c r="U3127" s="94">
        <v>48060</v>
      </c>
      <c r="V3127" s="92">
        <v>0.01</v>
      </c>
      <c r="W3127" s="92">
        <v>2.7400000000000001E-2</v>
      </c>
      <c r="X3127" s="1" t="s">
        <v>636</v>
      </c>
      <c r="Y3127" s="145" t="s">
        <v>3491</v>
      </c>
      <c r="Z3127" s="91">
        <v>176806.71</v>
      </c>
      <c r="AA3127" s="91">
        <v>1</v>
      </c>
      <c r="AB3127" s="91">
        <v>110.57</v>
      </c>
      <c r="AC3127" s="91">
        <v>0</v>
      </c>
      <c r="AD3127" s="91">
        <v>195.49518</v>
      </c>
      <c r="AE3127" s="145" t="s">
        <v>3491</v>
      </c>
      <c r="AF3127" s="145" t="s">
        <v>3491</v>
      </c>
      <c r="AG3127" s="1" t="s">
        <v>17</v>
      </c>
      <c r="AH3127" s="92">
        <v>9.5398475602948704E-5</v>
      </c>
      <c r="AI3127" s="92">
        <v>5.5370831703799878E-3</v>
      </c>
      <c r="AJ3127" s="92">
        <v>1.2623224488135067E-3</v>
      </c>
    </row>
    <row r="3128" spans="1:36" x14ac:dyDescent="0.25">
      <c r="A3128" s="1">
        <v>13908</v>
      </c>
      <c r="B3128" s="1">
        <v>14339</v>
      </c>
      <c r="C3128" s="1" t="s">
        <v>1450</v>
      </c>
      <c r="D3128" s="1">
        <v>513893123</v>
      </c>
      <c r="E3128" s="1" t="s">
        <v>429</v>
      </c>
      <c r="F3128" s="1" t="s">
        <v>2399</v>
      </c>
      <c r="G3128" s="1" t="s">
        <v>1478</v>
      </c>
      <c r="H3128" s="1" t="s">
        <v>76</v>
      </c>
      <c r="I3128" s="1" t="s">
        <v>229</v>
      </c>
      <c r="J3128" s="1" t="s">
        <v>53</v>
      </c>
      <c r="K3128" s="1" t="s">
        <v>53</v>
      </c>
      <c r="L3128" s="1" t="s">
        <v>54</v>
      </c>
      <c r="M3128" s="1" t="s">
        <v>311</v>
      </c>
      <c r="N3128" s="1" t="s">
        <v>649</v>
      </c>
      <c r="O3128" s="1" t="s">
        <v>62</v>
      </c>
      <c r="P3128" s="1" t="s">
        <v>298</v>
      </c>
      <c r="Q3128" s="1" t="s">
        <v>298</v>
      </c>
      <c r="R3128" s="1" t="s">
        <v>298</v>
      </c>
      <c r="S3128" s="1" t="s">
        <v>1207</v>
      </c>
      <c r="T3128" s="93">
        <v>2.5609999999999999</v>
      </c>
      <c r="U3128" s="94">
        <v>48060</v>
      </c>
      <c r="V3128" s="92">
        <v>0.01</v>
      </c>
      <c r="W3128" s="92">
        <v>2.7400000000000001E-2</v>
      </c>
      <c r="X3128" s="1" t="s">
        <v>636</v>
      </c>
      <c r="Y3128" s="145" t="s">
        <v>3491</v>
      </c>
      <c r="Z3128" s="91">
        <v>120000</v>
      </c>
      <c r="AA3128" s="91">
        <v>1</v>
      </c>
      <c r="AB3128" s="91">
        <v>109.9192</v>
      </c>
      <c r="AC3128" s="91">
        <v>0</v>
      </c>
      <c r="AD3128" s="91">
        <v>131.90304</v>
      </c>
      <c r="AE3128" s="145" t="s">
        <v>3491</v>
      </c>
      <c r="AF3128" s="145" t="s">
        <v>3491</v>
      </c>
      <c r="AG3128" s="1" t="s">
        <v>17</v>
      </c>
      <c r="AH3128" s="92">
        <v>6.4747639229041995E-5</v>
      </c>
      <c r="AI3128" s="92">
        <v>3.7359391822650483E-3</v>
      </c>
      <c r="AJ3128" s="92">
        <v>8.5170472468296121E-4</v>
      </c>
    </row>
    <row r="3129" spans="1:36" x14ac:dyDescent="0.25">
      <c r="A3129" s="1">
        <v>13908</v>
      </c>
      <c r="B3129" s="1">
        <v>14339</v>
      </c>
      <c r="C3129" s="1" t="s">
        <v>1351</v>
      </c>
      <c r="D3129" s="1">
        <v>510381601</v>
      </c>
      <c r="E3129" s="1" t="s">
        <v>429</v>
      </c>
      <c r="F3129" s="1" t="s">
        <v>2152</v>
      </c>
      <c r="G3129" s="1" t="s">
        <v>2153</v>
      </c>
      <c r="H3129" s="1" t="s">
        <v>76</v>
      </c>
      <c r="I3129" s="1" t="s">
        <v>229</v>
      </c>
      <c r="J3129" s="1" t="s">
        <v>53</v>
      </c>
      <c r="K3129" s="1" t="s">
        <v>53</v>
      </c>
      <c r="L3129" s="1" t="s">
        <v>821</v>
      </c>
      <c r="M3129" s="1" t="s">
        <v>311</v>
      </c>
      <c r="N3129" s="1" t="s">
        <v>140</v>
      </c>
      <c r="O3129" s="1" t="s">
        <v>62</v>
      </c>
      <c r="P3129" s="1" t="s">
        <v>1329</v>
      </c>
      <c r="Q3129" s="1" t="s">
        <v>65</v>
      </c>
      <c r="R3129" s="1" t="s">
        <v>57</v>
      </c>
      <c r="S3129" s="1" t="s">
        <v>1207</v>
      </c>
      <c r="T3129" s="93">
        <v>2.5369999999999999</v>
      </c>
      <c r="U3129" s="94">
        <v>47483</v>
      </c>
      <c r="V3129" s="92">
        <v>7.4999999999999997E-3</v>
      </c>
      <c r="W3129" s="92">
        <v>2.7199999999999998E-2</v>
      </c>
      <c r="X3129" s="1" t="s">
        <v>636</v>
      </c>
      <c r="Y3129" s="145" t="s">
        <v>3491</v>
      </c>
      <c r="Z3129" s="91">
        <v>42500</v>
      </c>
      <c r="AA3129" s="91">
        <v>1</v>
      </c>
      <c r="AB3129" s="91">
        <v>109.65</v>
      </c>
      <c r="AC3129" s="91">
        <v>0</v>
      </c>
      <c r="AD3129" s="91">
        <v>46.60125</v>
      </c>
      <c r="AE3129" s="145" t="s">
        <v>3491</v>
      </c>
      <c r="AF3129" s="145" t="s">
        <v>3491</v>
      </c>
      <c r="AG3129" s="1" t="s">
        <v>17</v>
      </c>
      <c r="AH3129" s="92">
        <v>3.2489494521946301E-5</v>
      </c>
      <c r="AI3129" s="92">
        <v>1.3199046497907028E-3</v>
      </c>
      <c r="AJ3129" s="92">
        <v>3.0090667206102183E-4</v>
      </c>
    </row>
    <row r="3130" spans="1:36" x14ac:dyDescent="0.25">
      <c r="A3130" s="1">
        <v>13908</v>
      </c>
      <c r="B3130" s="1">
        <v>14339</v>
      </c>
      <c r="C3130" s="1" t="s">
        <v>2154</v>
      </c>
      <c r="D3130" s="1">
        <v>514353671</v>
      </c>
      <c r="E3130" s="1" t="s">
        <v>429</v>
      </c>
      <c r="F3130" s="1" t="s">
        <v>2155</v>
      </c>
      <c r="G3130" s="1" t="s">
        <v>2156</v>
      </c>
      <c r="H3130" s="1" t="s">
        <v>76</v>
      </c>
      <c r="I3130" s="1" t="s">
        <v>229</v>
      </c>
      <c r="J3130" s="1" t="s">
        <v>53</v>
      </c>
      <c r="K3130" s="1" t="s">
        <v>53</v>
      </c>
      <c r="L3130" s="1" t="s">
        <v>821</v>
      </c>
      <c r="M3130" s="1" t="s">
        <v>311</v>
      </c>
      <c r="N3130" s="1" t="s">
        <v>651</v>
      </c>
      <c r="O3130" s="1" t="s">
        <v>62</v>
      </c>
      <c r="P3130" s="1" t="s">
        <v>1796</v>
      </c>
      <c r="Q3130" s="1" t="s">
        <v>65</v>
      </c>
      <c r="R3130" s="1" t="s">
        <v>57</v>
      </c>
      <c r="S3130" s="1" t="s">
        <v>1207</v>
      </c>
      <c r="T3130" s="93">
        <v>2.782</v>
      </c>
      <c r="U3130" s="94">
        <v>47300</v>
      </c>
      <c r="V3130" s="92">
        <v>9.4000000000000004E-3</v>
      </c>
      <c r="W3130" s="92">
        <v>3.4000000000000002E-2</v>
      </c>
      <c r="X3130" s="1" t="s">
        <v>636</v>
      </c>
      <c r="Y3130" s="145" t="s">
        <v>3491</v>
      </c>
      <c r="Z3130" s="91">
        <v>23352.21</v>
      </c>
      <c r="AA3130" s="91">
        <v>1</v>
      </c>
      <c r="AB3130" s="91">
        <v>107.7</v>
      </c>
      <c r="AC3130" s="91">
        <v>0.22919999999999999</v>
      </c>
      <c r="AD3130" s="91">
        <v>25.379529999999999</v>
      </c>
      <c r="AE3130" s="145" t="s">
        <v>3491</v>
      </c>
      <c r="AF3130" s="145" t="s">
        <v>3491</v>
      </c>
      <c r="AG3130" s="1" t="s">
        <v>17</v>
      </c>
      <c r="AH3130" s="92">
        <v>6.0566699081870303E-5</v>
      </c>
      <c r="AI3130" s="92">
        <v>7.1883392948692655E-4</v>
      </c>
      <c r="AJ3130" s="92">
        <v>1.6387693271688775E-4</v>
      </c>
    </row>
    <row r="3131" spans="1:36" x14ac:dyDescent="0.25">
      <c r="A3131" s="1">
        <v>13908</v>
      </c>
      <c r="B3131" s="1">
        <v>14339</v>
      </c>
      <c r="C3131" s="1" t="s">
        <v>1820</v>
      </c>
      <c r="D3131" s="1">
        <v>513817817</v>
      </c>
      <c r="E3131" s="1" t="s">
        <v>429</v>
      </c>
      <c r="F3131" s="1" t="s">
        <v>2335</v>
      </c>
      <c r="G3131" s="1" t="s">
        <v>2336</v>
      </c>
      <c r="H3131" s="1" t="s">
        <v>76</v>
      </c>
      <c r="I3131" s="1" t="s">
        <v>228</v>
      </c>
      <c r="J3131" s="1" t="s">
        <v>53</v>
      </c>
      <c r="K3131" s="1" t="s">
        <v>53</v>
      </c>
      <c r="L3131" s="1" t="s">
        <v>821</v>
      </c>
      <c r="M3131" s="1" t="s">
        <v>311</v>
      </c>
      <c r="N3131" s="1" t="s">
        <v>140</v>
      </c>
      <c r="O3131" s="1" t="s">
        <v>62</v>
      </c>
      <c r="P3131" s="1" t="s">
        <v>1398</v>
      </c>
      <c r="Q3131" s="1" t="s">
        <v>70</v>
      </c>
      <c r="R3131" s="1" t="s">
        <v>57</v>
      </c>
      <c r="S3131" s="1" t="s">
        <v>1207</v>
      </c>
      <c r="T3131" s="93">
        <v>0.99199999999999999</v>
      </c>
      <c r="U3131" s="94">
        <v>46387</v>
      </c>
      <c r="V3131" s="92">
        <v>0.02</v>
      </c>
      <c r="W3131" s="92">
        <v>4.6100000000000002E-2</v>
      </c>
      <c r="X3131" s="1" t="s">
        <v>636</v>
      </c>
      <c r="Y3131" s="145" t="s">
        <v>3491</v>
      </c>
      <c r="Z3131" s="91">
        <v>10956.84</v>
      </c>
      <c r="AA3131" s="91">
        <v>1</v>
      </c>
      <c r="AB3131" s="91">
        <v>97.54</v>
      </c>
      <c r="AC3131" s="91">
        <v>0</v>
      </c>
      <c r="AD3131" s="91">
        <v>10.6873</v>
      </c>
      <c r="AE3131" s="145" t="s">
        <v>3491</v>
      </c>
      <c r="AF3131" s="145" t="s">
        <v>3491</v>
      </c>
      <c r="AG3131" s="1" t="s">
        <v>17</v>
      </c>
      <c r="AH3131" s="92">
        <v>9.2074285714285699E-5</v>
      </c>
      <c r="AI3131" s="92">
        <v>3.0270039888861733E-4</v>
      </c>
      <c r="AJ3131" s="92">
        <v>6.9008446690115792E-5</v>
      </c>
    </row>
    <row r="3132" spans="1:36" x14ac:dyDescent="0.25">
      <c r="A3132" s="1">
        <v>13908</v>
      </c>
      <c r="B3132" s="1">
        <v>14339</v>
      </c>
      <c r="C3132" s="1" t="s">
        <v>1479</v>
      </c>
      <c r="D3132" s="1">
        <v>516046307</v>
      </c>
      <c r="E3132" s="1" t="s">
        <v>429</v>
      </c>
      <c r="F3132" s="1" t="s">
        <v>1480</v>
      </c>
      <c r="G3132" s="1" t="s">
        <v>1481</v>
      </c>
      <c r="H3132" s="1" t="s">
        <v>76</v>
      </c>
      <c r="I3132" s="1" t="s">
        <v>229</v>
      </c>
      <c r="J3132" s="1" t="s">
        <v>53</v>
      </c>
      <c r="K3132" s="1" t="s">
        <v>53</v>
      </c>
      <c r="L3132" s="1" t="s">
        <v>821</v>
      </c>
      <c r="M3132" s="1" t="s">
        <v>311</v>
      </c>
      <c r="N3132" s="1" t="s">
        <v>647</v>
      </c>
      <c r="O3132" s="110" t="s">
        <v>55</v>
      </c>
      <c r="P3132" s="1" t="s">
        <v>298</v>
      </c>
      <c r="Q3132" s="1" t="s">
        <v>298</v>
      </c>
      <c r="R3132" s="1" t="s">
        <v>298</v>
      </c>
      <c r="S3132" s="1" t="s">
        <v>1207</v>
      </c>
      <c r="T3132" s="93">
        <v>1.639</v>
      </c>
      <c r="U3132" s="94">
        <v>46752</v>
      </c>
      <c r="V3132" s="92">
        <v>2.3E-2</v>
      </c>
      <c r="W3132" s="92">
        <v>2.5600000000000001E-2</v>
      </c>
      <c r="X3132" s="1" t="s">
        <v>636</v>
      </c>
      <c r="Y3132" s="145" t="s">
        <v>3491</v>
      </c>
      <c r="Z3132" s="91">
        <v>6564.13</v>
      </c>
      <c r="AA3132" s="91">
        <v>1</v>
      </c>
      <c r="AB3132" s="91">
        <v>114.4</v>
      </c>
      <c r="AC3132" s="91">
        <v>0</v>
      </c>
      <c r="AD3132" s="91">
        <v>7.50936</v>
      </c>
      <c r="AE3132" s="145" t="s">
        <v>3491</v>
      </c>
      <c r="AF3132" s="145" t="s">
        <v>3491</v>
      </c>
      <c r="AG3132" s="1" t="s">
        <v>17</v>
      </c>
      <c r="AH3132" s="92">
        <v>1.21020095E-4</v>
      </c>
      <c r="AI3132" s="92">
        <v>2.1269041454794266E-4</v>
      </c>
      <c r="AJ3132" s="92">
        <v>4.84883243884693E-5</v>
      </c>
    </row>
    <row r="3133" spans="1:36" x14ac:dyDescent="0.25">
      <c r="A3133" s="1">
        <v>13908</v>
      </c>
      <c r="B3133" s="1">
        <v>14339</v>
      </c>
      <c r="C3133" s="1" t="s">
        <v>1482</v>
      </c>
      <c r="D3133" s="1">
        <v>520043720</v>
      </c>
      <c r="E3133" s="1" t="s">
        <v>429</v>
      </c>
      <c r="F3133" s="1" t="s">
        <v>1483</v>
      </c>
      <c r="G3133" s="1" t="s">
        <v>1484</v>
      </c>
      <c r="H3133" s="1" t="s">
        <v>76</v>
      </c>
      <c r="I3133" s="1" t="s">
        <v>228</v>
      </c>
      <c r="J3133" s="1" t="s">
        <v>53</v>
      </c>
      <c r="K3133" s="1" t="s">
        <v>53</v>
      </c>
      <c r="L3133" s="1" t="s">
        <v>821</v>
      </c>
      <c r="M3133" s="1" t="s">
        <v>311</v>
      </c>
      <c r="N3133" s="1" t="s">
        <v>652</v>
      </c>
      <c r="O3133" s="1" t="s">
        <v>62</v>
      </c>
      <c r="P3133" s="1" t="s">
        <v>1485</v>
      </c>
      <c r="Q3133" s="1" t="s">
        <v>70</v>
      </c>
      <c r="R3133" s="1" t="s">
        <v>57</v>
      </c>
      <c r="S3133" s="1" t="s">
        <v>1207</v>
      </c>
      <c r="T3133" s="93">
        <v>4.984</v>
      </c>
      <c r="U3133" s="94">
        <v>48122</v>
      </c>
      <c r="V3133" s="92">
        <v>2.8000000000000001E-2</v>
      </c>
      <c r="W3133" s="92">
        <v>4.5400000000000003E-2</v>
      </c>
      <c r="X3133" s="1" t="s">
        <v>636</v>
      </c>
      <c r="Y3133" s="145" t="s">
        <v>3491</v>
      </c>
      <c r="Z3133" s="91">
        <v>146808.51999999999</v>
      </c>
      <c r="AA3133" s="91">
        <v>1</v>
      </c>
      <c r="AB3133" s="91">
        <v>92.65</v>
      </c>
      <c r="AC3133" s="91">
        <v>0</v>
      </c>
      <c r="AD3133" s="91">
        <v>136.01809</v>
      </c>
      <c r="AE3133" s="145" t="s">
        <v>3491</v>
      </c>
      <c r="AF3133" s="145" t="s">
        <v>3491</v>
      </c>
      <c r="AG3133" s="1" t="s">
        <v>17</v>
      </c>
      <c r="AH3133" s="92">
        <v>1.83482375E-4</v>
      </c>
      <c r="AI3133" s="92">
        <v>3.8524912839602008E-3</v>
      </c>
      <c r="AJ3133" s="92">
        <v>8.7827581453279796E-4</v>
      </c>
    </row>
    <row r="3134" spans="1:36" x14ac:dyDescent="0.25">
      <c r="A3134" s="1">
        <v>13908</v>
      </c>
      <c r="B3134" s="1">
        <v>14339</v>
      </c>
      <c r="C3134" s="1" t="s">
        <v>2157</v>
      </c>
      <c r="D3134" s="1">
        <v>1983001</v>
      </c>
      <c r="E3134" s="1" t="s">
        <v>430</v>
      </c>
      <c r="F3134" s="1" t="s">
        <v>2158</v>
      </c>
      <c r="G3134" s="1" t="s">
        <v>2159</v>
      </c>
      <c r="H3134" s="1" t="s">
        <v>76</v>
      </c>
      <c r="I3134" s="1" t="s">
        <v>228</v>
      </c>
      <c r="J3134" s="1" t="s">
        <v>53</v>
      </c>
      <c r="K3134" s="1" t="s">
        <v>314</v>
      </c>
      <c r="L3134" s="1" t="s">
        <v>821</v>
      </c>
      <c r="M3134" s="1" t="s">
        <v>311</v>
      </c>
      <c r="N3134" s="1" t="s">
        <v>652</v>
      </c>
      <c r="O3134" s="1" t="s">
        <v>62</v>
      </c>
      <c r="P3134" s="1" t="s">
        <v>298</v>
      </c>
      <c r="Q3134" s="1" t="s">
        <v>298</v>
      </c>
      <c r="R3134" s="1" t="s">
        <v>298</v>
      </c>
      <c r="S3134" s="1" t="s">
        <v>1207</v>
      </c>
      <c r="T3134" s="93">
        <v>0.49299999999999999</v>
      </c>
      <c r="U3134" s="94">
        <v>46203</v>
      </c>
      <c r="V3134" s="92">
        <v>4.4999999999999998E-2</v>
      </c>
      <c r="W3134" s="92">
        <v>7.2700000000000001E-2</v>
      </c>
      <c r="X3134" s="1" t="s">
        <v>636</v>
      </c>
      <c r="Y3134" s="145" t="s">
        <v>3491</v>
      </c>
      <c r="Z3134" s="91">
        <v>100000</v>
      </c>
      <c r="AA3134" s="91">
        <v>1</v>
      </c>
      <c r="AB3134" s="91">
        <v>98.77</v>
      </c>
      <c r="AC3134" s="91">
        <v>0</v>
      </c>
      <c r="AD3134" s="91">
        <v>98.77</v>
      </c>
      <c r="AE3134" s="145" t="s">
        <v>3491</v>
      </c>
      <c r="AF3134" s="145" t="s">
        <v>3491</v>
      </c>
      <c r="AG3134" s="1" t="s">
        <v>17</v>
      </c>
      <c r="AH3134" s="92">
        <v>2.7777777699999998E-4</v>
      </c>
      <c r="AI3134" s="92">
        <v>2.797499686378106E-3</v>
      </c>
      <c r="AJ3134" s="92">
        <v>6.3776297844944337E-4</v>
      </c>
    </row>
    <row r="3135" spans="1:36" x14ac:dyDescent="0.25">
      <c r="A3135" s="1">
        <v>13908</v>
      </c>
      <c r="B3135" s="1">
        <v>14339</v>
      </c>
      <c r="C3135" s="1" t="s">
        <v>1494</v>
      </c>
      <c r="D3135" s="1">
        <v>512882747</v>
      </c>
      <c r="E3135" s="1" t="s">
        <v>429</v>
      </c>
      <c r="F3135" s="1" t="s">
        <v>1495</v>
      </c>
      <c r="G3135" s="1" t="s">
        <v>1496</v>
      </c>
      <c r="H3135" s="1" t="s">
        <v>76</v>
      </c>
      <c r="I3135" s="1" t="s">
        <v>229</v>
      </c>
      <c r="J3135" s="1" t="s">
        <v>53</v>
      </c>
      <c r="K3135" s="1" t="s">
        <v>53</v>
      </c>
      <c r="L3135" s="1" t="s">
        <v>821</v>
      </c>
      <c r="M3135" s="1" t="s">
        <v>311</v>
      </c>
      <c r="N3135" s="1" t="s">
        <v>647</v>
      </c>
      <c r="O3135" s="1" t="s">
        <v>62</v>
      </c>
      <c r="P3135" s="1" t="s">
        <v>298</v>
      </c>
      <c r="Q3135" s="1" t="s">
        <v>298</v>
      </c>
      <c r="R3135" s="1" t="s">
        <v>298</v>
      </c>
      <c r="S3135" s="1" t="s">
        <v>1207</v>
      </c>
      <c r="T3135" s="93">
        <v>1.5820000000000001</v>
      </c>
      <c r="U3135" s="94">
        <v>46752</v>
      </c>
      <c r="V3135" s="92">
        <v>2.9499999999999998E-2</v>
      </c>
      <c r="W3135" s="92">
        <v>3.5700000000000003E-2</v>
      </c>
      <c r="X3135" s="1" t="s">
        <v>636</v>
      </c>
      <c r="Y3135" s="145" t="s">
        <v>3491</v>
      </c>
      <c r="Z3135" s="91">
        <v>37631.58</v>
      </c>
      <c r="AA3135" s="91">
        <v>1</v>
      </c>
      <c r="AB3135" s="91">
        <v>112.17</v>
      </c>
      <c r="AC3135" s="91">
        <v>0</v>
      </c>
      <c r="AD3135" s="91">
        <v>42.21134</v>
      </c>
      <c r="AE3135" s="145" t="s">
        <v>3491</v>
      </c>
      <c r="AF3135" s="145" t="s">
        <v>3491</v>
      </c>
      <c r="AG3135" s="1" t="s">
        <v>17</v>
      </c>
      <c r="AH3135" s="92">
        <v>1.9002985300000001E-4</v>
      </c>
      <c r="AI3135" s="92">
        <v>1.1955675854166206E-3</v>
      </c>
      <c r="AJ3135" s="92">
        <v>2.7256079703090138E-4</v>
      </c>
    </row>
    <row r="3136" spans="1:36" x14ac:dyDescent="0.25">
      <c r="A3136" s="1">
        <v>13908</v>
      </c>
      <c r="B3136" s="1">
        <v>14339</v>
      </c>
      <c r="C3136" s="1" t="s">
        <v>1503</v>
      </c>
      <c r="D3136" s="1">
        <v>513201582</v>
      </c>
      <c r="E3136" s="1" t="s">
        <v>429</v>
      </c>
      <c r="F3136" s="1" t="s">
        <v>1504</v>
      </c>
      <c r="G3136" s="1" t="s">
        <v>1505</v>
      </c>
      <c r="H3136" s="1" t="s">
        <v>76</v>
      </c>
      <c r="I3136" s="1" t="s">
        <v>228</v>
      </c>
      <c r="J3136" s="1" t="s">
        <v>53</v>
      </c>
      <c r="K3136" s="1" t="s">
        <v>53</v>
      </c>
      <c r="L3136" s="1" t="s">
        <v>821</v>
      </c>
      <c r="M3136" s="1" t="s">
        <v>311</v>
      </c>
      <c r="N3136" s="1" t="s">
        <v>140</v>
      </c>
      <c r="O3136" s="1" t="s">
        <v>62</v>
      </c>
      <c r="P3136" s="1" t="s">
        <v>1474</v>
      </c>
      <c r="Q3136" s="1" t="s">
        <v>70</v>
      </c>
      <c r="R3136" s="1" t="s">
        <v>57</v>
      </c>
      <c r="S3136" s="1" t="s">
        <v>1207</v>
      </c>
      <c r="T3136" s="93">
        <v>0.91300000000000003</v>
      </c>
      <c r="U3136" s="94">
        <v>46538</v>
      </c>
      <c r="V3136" s="92">
        <v>0.06</v>
      </c>
      <c r="W3136" s="92">
        <v>4.87E-2</v>
      </c>
      <c r="X3136" s="1" t="s">
        <v>636</v>
      </c>
      <c r="Y3136" s="145" t="s">
        <v>3491</v>
      </c>
      <c r="Z3136" s="91">
        <v>20294.12</v>
      </c>
      <c r="AA3136" s="91">
        <v>1</v>
      </c>
      <c r="AB3136" s="91">
        <v>101.59</v>
      </c>
      <c r="AC3136" s="91">
        <v>0</v>
      </c>
      <c r="AD3136" s="91">
        <v>20.616800000000001</v>
      </c>
      <c r="AE3136" s="145" t="s">
        <v>3491</v>
      </c>
      <c r="AF3136" s="145" t="s">
        <v>3491</v>
      </c>
      <c r="AG3136" s="1" t="s">
        <v>17</v>
      </c>
      <c r="AH3136" s="92">
        <v>1.2005481199999999E-4</v>
      </c>
      <c r="AI3136" s="92">
        <v>5.83937344680775E-4</v>
      </c>
      <c r="AJ3136" s="92">
        <v>1.3312373973976396E-4</v>
      </c>
    </row>
    <row r="3137" spans="1:36" x14ac:dyDescent="0.25">
      <c r="A3137" s="1">
        <v>13908</v>
      </c>
      <c r="B3137" s="1">
        <v>14339</v>
      </c>
      <c r="C3137" s="1" t="s">
        <v>1506</v>
      </c>
      <c r="D3137" s="1">
        <v>511996803</v>
      </c>
      <c r="E3137" s="1" t="s">
        <v>429</v>
      </c>
      <c r="F3137" s="1" t="s">
        <v>1507</v>
      </c>
      <c r="G3137" s="1" t="s">
        <v>1508</v>
      </c>
      <c r="H3137" s="1" t="s">
        <v>76</v>
      </c>
      <c r="I3137" s="1" t="s">
        <v>228</v>
      </c>
      <c r="J3137" s="1" t="s">
        <v>53</v>
      </c>
      <c r="K3137" s="1" t="s">
        <v>53</v>
      </c>
      <c r="L3137" s="1" t="s">
        <v>821</v>
      </c>
      <c r="M3137" s="1" t="s">
        <v>311</v>
      </c>
      <c r="N3137" s="1" t="s">
        <v>140</v>
      </c>
      <c r="O3137" s="1" t="s">
        <v>62</v>
      </c>
      <c r="P3137" s="1" t="s">
        <v>1474</v>
      </c>
      <c r="Q3137" s="1" t="s">
        <v>70</v>
      </c>
      <c r="R3137" s="1" t="s">
        <v>57</v>
      </c>
      <c r="S3137" s="1" t="s">
        <v>1207</v>
      </c>
      <c r="T3137" s="93">
        <v>1.5169999999999999</v>
      </c>
      <c r="U3137" s="94">
        <v>46752</v>
      </c>
      <c r="V3137" s="92">
        <v>4.53E-2</v>
      </c>
      <c r="W3137" s="92">
        <v>4.9099999999999998E-2</v>
      </c>
      <c r="X3137" s="1" t="s">
        <v>636</v>
      </c>
      <c r="Y3137" s="145" t="s">
        <v>3491</v>
      </c>
      <c r="Z3137" s="91">
        <v>133333.32999999999</v>
      </c>
      <c r="AA3137" s="91">
        <v>1</v>
      </c>
      <c r="AB3137" s="91">
        <v>99.54</v>
      </c>
      <c r="AC3137" s="91">
        <v>0</v>
      </c>
      <c r="AD3137" s="91">
        <v>132.72</v>
      </c>
      <c r="AE3137" s="145" t="s">
        <v>3491</v>
      </c>
      <c r="AF3137" s="145" t="s">
        <v>3491</v>
      </c>
      <c r="AG3137" s="1" t="s">
        <v>17</v>
      </c>
      <c r="AH3137" s="92">
        <v>2.3809523200000001E-4</v>
      </c>
      <c r="AI3137" s="92">
        <v>3.7590782461891493E-3</v>
      </c>
      <c r="AJ3137" s="92">
        <v>8.5697987749124363E-4</v>
      </c>
    </row>
    <row r="3138" spans="1:36" x14ac:dyDescent="0.25">
      <c r="A3138" s="1">
        <v>13908</v>
      </c>
      <c r="B3138" s="1">
        <v>14339</v>
      </c>
      <c r="C3138" s="1" t="s">
        <v>1769</v>
      </c>
      <c r="D3138" s="1">
        <v>1628</v>
      </c>
      <c r="E3138" s="1" t="s">
        <v>2</v>
      </c>
      <c r="F3138" s="1" t="s">
        <v>2397</v>
      </c>
      <c r="G3138" s="1" t="s">
        <v>2398</v>
      </c>
      <c r="H3138" s="1" t="s">
        <v>76</v>
      </c>
      <c r="I3138" s="1" t="s">
        <v>228</v>
      </c>
      <c r="J3138" s="1" t="s">
        <v>53</v>
      </c>
      <c r="K3138" s="1" t="s">
        <v>314</v>
      </c>
      <c r="L3138" s="1" t="s">
        <v>624</v>
      </c>
      <c r="M3138" s="1" t="s">
        <v>311</v>
      </c>
      <c r="N3138" s="1" t="s">
        <v>652</v>
      </c>
      <c r="O3138" s="1" t="s">
        <v>62</v>
      </c>
      <c r="P3138" s="1" t="s">
        <v>1329</v>
      </c>
      <c r="Q3138" s="1" t="s">
        <v>65</v>
      </c>
      <c r="R3138" s="1" t="s">
        <v>57</v>
      </c>
      <c r="S3138" s="1" t="s">
        <v>1207</v>
      </c>
      <c r="T3138" s="93">
        <v>1.7569999999999999</v>
      </c>
      <c r="U3138" s="94">
        <v>47361</v>
      </c>
      <c r="V3138" s="92">
        <v>7.7399999999999997E-2</v>
      </c>
      <c r="W3138" s="92">
        <v>6.7799999999999999E-2</v>
      </c>
      <c r="X3138" s="1" t="s">
        <v>636</v>
      </c>
      <c r="Y3138" s="145" t="s">
        <v>3491</v>
      </c>
      <c r="Z3138" s="91">
        <v>0.53</v>
      </c>
      <c r="AA3138" s="91">
        <v>1</v>
      </c>
      <c r="AB3138" s="91">
        <v>-104.46</v>
      </c>
      <c r="AC3138" s="91">
        <v>0</v>
      </c>
      <c r="AD3138" s="91">
        <v>-5.5000000000000003E-4</v>
      </c>
      <c r="AE3138" s="145" t="s">
        <v>3491</v>
      </c>
      <c r="AF3138" s="145" t="s">
        <v>3491</v>
      </c>
      <c r="AG3138" s="1" t="s">
        <v>17</v>
      </c>
      <c r="AH3138" s="92">
        <v>9.9011012621307406E-10</v>
      </c>
      <c r="AI3138" s="92">
        <v>-1.5577855902682581E-8</v>
      </c>
      <c r="AJ3138" s="92">
        <v>-3.5513783349923448E-9</v>
      </c>
    </row>
    <row r="3139" spans="1:36" x14ac:dyDescent="0.25">
      <c r="A3139" s="1">
        <v>13908</v>
      </c>
      <c r="B3139" s="1">
        <v>14339</v>
      </c>
      <c r="C3139" s="1" t="s">
        <v>2163</v>
      </c>
      <c r="D3139" s="1">
        <v>511930125</v>
      </c>
      <c r="E3139" s="1" t="s">
        <v>429</v>
      </c>
      <c r="F3139" s="1" t="s">
        <v>2164</v>
      </c>
      <c r="G3139" s="1" t="s">
        <v>2165</v>
      </c>
      <c r="H3139" s="1" t="s">
        <v>76</v>
      </c>
      <c r="I3139" s="1" t="s">
        <v>228</v>
      </c>
      <c r="J3139" s="1" t="s">
        <v>53</v>
      </c>
      <c r="K3139" s="1" t="s">
        <v>53</v>
      </c>
      <c r="L3139" s="1" t="s">
        <v>821</v>
      </c>
      <c r="M3139" s="1" t="s">
        <v>311</v>
      </c>
      <c r="N3139" s="1" t="s">
        <v>260</v>
      </c>
      <c r="O3139" s="110" t="s">
        <v>55</v>
      </c>
      <c r="P3139" s="1" t="s">
        <v>1315</v>
      </c>
      <c r="Q3139" s="1" t="s">
        <v>65</v>
      </c>
      <c r="R3139" s="1" t="s">
        <v>57</v>
      </c>
      <c r="S3139" s="1" t="s">
        <v>1207</v>
      </c>
      <c r="T3139" s="93">
        <v>2.6429999999999998</v>
      </c>
      <c r="U3139" s="94">
        <v>47489</v>
      </c>
      <c r="V3139" s="92">
        <v>4.7300000000000002E-2</v>
      </c>
      <c r="W3139" s="92">
        <v>4.3999999999999997E-2</v>
      </c>
      <c r="X3139" s="1" t="s">
        <v>636</v>
      </c>
      <c r="Y3139" s="145" t="s">
        <v>3491</v>
      </c>
      <c r="Z3139" s="91">
        <v>47500</v>
      </c>
      <c r="AA3139" s="91">
        <v>1</v>
      </c>
      <c r="AB3139" s="91">
        <v>100.91</v>
      </c>
      <c r="AC3139" s="91">
        <v>1.0778799999999999</v>
      </c>
      <c r="AD3139" s="91">
        <v>49.010129999999997</v>
      </c>
      <c r="AE3139" s="145" t="s">
        <v>3491</v>
      </c>
      <c r="AF3139" s="145" t="s">
        <v>3491</v>
      </c>
      <c r="AG3139" s="1" t="s">
        <v>17</v>
      </c>
      <c r="AH3139" s="92">
        <v>1.1291303100000001E-4</v>
      </c>
      <c r="AI3139" s="92">
        <v>1.3881322598395282E-3</v>
      </c>
      <c r="AJ3139" s="92">
        <v>3.1646093432210608E-4</v>
      </c>
    </row>
    <row r="3140" spans="1:36" x14ac:dyDescent="0.25">
      <c r="A3140" s="1">
        <v>13908</v>
      </c>
      <c r="B3140" s="1">
        <v>14339</v>
      </c>
      <c r="C3140" s="1" t="s">
        <v>2340</v>
      </c>
      <c r="D3140" s="1">
        <v>515682292</v>
      </c>
      <c r="E3140" s="1" t="s">
        <v>429</v>
      </c>
      <c r="F3140" s="1" t="s">
        <v>2341</v>
      </c>
      <c r="G3140" s="1" t="s">
        <v>2342</v>
      </c>
      <c r="H3140" s="1" t="s">
        <v>76</v>
      </c>
      <c r="I3140" s="1" t="s">
        <v>228</v>
      </c>
      <c r="J3140" s="1" t="s">
        <v>53</v>
      </c>
      <c r="K3140" s="1" t="s">
        <v>53</v>
      </c>
      <c r="L3140" s="1" t="s">
        <v>821</v>
      </c>
      <c r="M3140" s="1" t="s">
        <v>311</v>
      </c>
      <c r="N3140" s="1" t="s">
        <v>140</v>
      </c>
      <c r="O3140" s="1" t="s">
        <v>62</v>
      </c>
      <c r="P3140" s="1" t="s">
        <v>298</v>
      </c>
      <c r="Q3140" s="1" t="s">
        <v>298</v>
      </c>
      <c r="R3140" s="1" t="s">
        <v>298</v>
      </c>
      <c r="S3140" s="1" t="s">
        <v>1207</v>
      </c>
      <c r="T3140" s="93">
        <v>0.5</v>
      </c>
      <c r="U3140" s="94">
        <v>46204</v>
      </c>
      <c r="V3140" s="92">
        <v>8.2400000000000001E-2</v>
      </c>
      <c r="W3140" s="92">
        <v>3.9300000000000002E-2</v>
      </c>
      <c r="X3140" s="1" t="s">
        <v>636</v>
      </c>
      <c r="Y3140" s="145" t="s">
        <v>3491</v>
      </c>
      <c r="Z3140" s="91">
        <v>40000</v>
      </c>
      <c r="AA3140" s="91">
        <v>1</v>
      </c>
      <c r="AB3140" s="91">
        <v>99.89</v>
      </c>
      <c r="AC3140" s="91">
        <v>0</v>
      </c>
      <c r="AD3140" s="91">
        <v>39.956000000000003</v>
      </c>
      <c r="AE3140" s="145" t="s">
        <v>3491</v>
      </c>
      <c r="AF3140" s="145" t="s">
        <v>3491</v>
      </c>
      <c r="AG3140" s="1" t="s">
        <v>17</v>
      </c>
      <c r="AH3140" s="92">
        <v>8.4412405200000003E-4</v>
      </c>
      <c r="AI3140" s="92">
        <v>1.1316887462683367E-3</v>
      </c>
      <c r="AJ3140" s="92">
        <v>2.579979504599166E-4</v>
      </c>
    </row>
    <row r="3141" spans="1:36" x14ac:dyDescent="0.25">
      <c r="A3141" s="1">
        <v>13908</v>
      </c>
      <c r="B3141" s="1">
        <v>14339</v>
      </c>
      <c r="C3141" s="1" t="s">
        <v>1526</v>
      </c>
      <c r="D3141" s="1">
        <v>520000118</v>
      </c>
      <c r="E3141" s="1" t="s">
        <v>429</v>
      </c>
      <c r="F3141" s="1" t="s">
        <v>1527</v>
      </c>
      <c r="G3141" s="1" t="s">
        <v>1528</v>
      </c>
      <c r="H3141" s="1" t="s">
        <v>76</v>
      </c>
      <c r="I3141" s="1" t="s">
        <v>229</v>
      </c>
      <c r="J3141" s="1" t="s">
        <v>53</v>
      </c>
      <c r="K3141" s="1" t="s">
        <v>53</v>
      </c>
      <c r="L3141" s="1" t="s">
        <v>821</v>
      </c>
      <c r="M3141" s="1" t="s">
        <v>311</v>
      </c>
      <c r="N3141" s="1" t="s">
        <v>256</v>
      </c>
      <c r="O3141" s="1" t="s">
        <v>62</v>
      </c>
      <c r="P3141" s="1" t="s">
        <v>1206</v>
      </c>
      <c r="Q3141" s="1" t="s">
        <v>65</v>
      </c>
      <c r="R3141" s="1" t="s">
        <v>57</v>
      </c>
      <c r="S3141" s="1" t="s">
        <v>1207</v>
      </c>
      <c r="T3141" s="93">
        <v>3.7719999999999998</v>
      </c>
      <c r="U3141" s="94">
        <v>48547</v>
      </c>
      <c r="V3141" s="92">
        <v>1.3899999999999999E-2</v>
      </c>
      <c r="W3141" s="92">
        <v>2.1899999999999999E-2</v>
      </c>
      <c r="X3141" s="1" t="s">
        <v>636</v>
      </c>
      <c r="Y3141" s="145" t="s">
        <v>3491</v>
      </c>
      <c r="Z3141" s="91">
        <v>15555.56</v>
      </c>
      <c r="AA3141" s="91">
        <v>1</v>
      </c>
      <c r="AB3141" s="91">
        <v>106.41</v>
      </c>
      <c r="AC3141" s="91">
        <v>0</v>
      </c>
      <c r="AD3141" s="91">
        <v>16.552669999999999</v>
      </c>
      <c r="AE3141" s="145" t="s">
        <v>3491</v>
      </c>
      <c r="AF3141" s="145" t="s">
        <v>3491</v>
      </c>
      <c r="AG3141" s="1" t="s">
        <v>17</v>
      </c>
      <c r="AH3141" s="92">
        <v>1.1111114285714301E-5</v>
      </c>
      <c r="AI3141" s="92">
        <v>4.68827469208467E-4</v>
      </c>
      <c r="AJ3141" s="92">
        <v>1.0688144295323224E-4</v>
      </c>
    </row>
    <row r="3142" spans="1:36" x14ac:dyDescent="0.25">
      <c r="A3142" s="1">
        <v>13908</v>
      </c>
      <c r="B3142" s="1">
        <v>14339</v>
      </c>
      <c r="C3142" s="1" t="s">
        <v>1450</v>
      </c>
      <c r="D3142" s="1">
        <v>513893123</v>
      </c>
      <c r="E3142" s="1" t="s">
        <v>429</v>
      </c>
      <c r="F3142" s="1" t="s">
        <v>1532</v>
      </c>
      <c r="G3142" s="1" t="s">
        <v>1533</v>
      </c>
      <c r="H3142" s="1" t="s">
        <v>76</v>
      </c>
      <c r="I3142" s="1" t="s">
        <v>229</v>
      </c>
      <c r="J3142" s="1" t="s">
        <v>53</v>
      </c>
      <c r="K3142" s="1" t="s">
        <v>53</v>
      </c>
      <c r="L3142" s="1" t="s">
        <v>821</v>
      </c>
      <c r="M3142" s="1" t="s">
        <v>311</v>
      </c>
      <c r="N3142" s="1" t="s">
        <v>649</v>
      </c>
      <c r="O3142" s="1" t="s">
        <v>62</v>
      </c>
      <c r="P3142" s="1" t="s">
        <v>1360</v>
      </c>
      <c r="Q3142" s="1" t="s">
        <v>70</v>
      </c>
      <c r="R3142" s="1" t="s">
        <v>57</v>
      </c>
      <c r="S3142" s="1" t="s">
        <v>1207</v>
      </c>
      <c r="T3142" s="93">
        <v>0.73299999999999998</v>
      </c>
      <c r="U3142" s="94">
        <v>46477</v>
      </c>
      <c r="V3142" s="92">
        <v>3.5400000000000001E-2</v>
      </c>
      <c r="W3142" s="92">
        <v>3.2099999999999997E-2</v>
      </c>
      <c r="X3142" s="1" t="s">
        <v>636</v>
      </c>
      <c r="Y3142" s="145" t="s">
        <v>3491</v>
      </c>
      <c r="Z3142" s="91">
        <v>65250</v>
      </c>
      <c r="AA3142" s="91">
        <v>1</v>
      </c>
      <c r="AB3142" s="91">
        <v>110.78</v>
      </c>
      <c r="AC3142" s="91">
        <v>0</v>
      </c>
      <c r="AD3142" s="91">
        <v>72.283950000000004</v>
      </c>
      <c r="AE3142" s="145" t="s">
        <v>3491</v>
      </c>
      <c r="AF3142" s="145" t="s">
        <v>3491</v>
      </c>
      <c r="AG3142" s="1" t="s">
        <v>17</v>
      </c>
      <c r="AH3142" s="92">
        <v>7.7886500568481894E-5</v>
      </c>
      <c r="AI3142" s="92">
        <v>2.047325376684932E-3</v>
      </c>
      <c r="AJ3142" s="92">
        <v>4.6674118908667254E-4</v>
      </c>
    </row>
    <row r="3143" spans="1:36" x14ac:dyDescent="0.25">
      <c r="A3143" s="1">
        <v>13908</v>
      </c>
      <c r="B3143" s="1">
        <v>14339</v>
      </c>
      <c r="C3143" s="1" t="s">
        <v>1553</v>
      </c>
      <c r="D3143" s="1">
        <v>520034372</v>
      </c>
      <c r="E3143" s="1" t="s">
        <v>429</v>
      </c>
      <c r="F3143" s="1" t="s">
        <v>1554</v>
      </c>
      <c r="G3143" s="1" t="s">
        <v>1555</v>
      </c>
      <c r="H3143" s="1" t="s">
        <v>76</v>
      </c>
      <c r="I3143" s="1" t="s">
        <v>228</v>
      </c>
      <c r="J3143" s="1" t="s">
        <v>53</v>
      </c>
      <c r="K3143" s="1" t="s">
        <v>53</v>
      </c>
      <c r="L3143" s="1" t="s">
        <v>821</v>
      </c>
      <c r="M3143" s="1" t="s">
        <v>311</v>
      </c>
      <c r="N3143" s="1" t="s">
        <v>258</v>
      </c>
      <c r="O3143" s="1" t="s">
        <v>62</v>
      </c>
      <c r="P3143" s="1" t="s">
        <v>1319</v>
      </c>
      <c r="Q3143" s="1" t="s">
        <v>65</v>
      </c>
      <c r="R3143" s="1" t="s">
        <v>57</v>
      </c>
      <c r="S3143" s="1" t="s">
        <v>1207</v>
      </c>
      <c r="T3143" s="93">
        <v>2.8460000000000001</v>
      </c>
      <c r="U3143" s="94">
        <v>48203</v>
      </c>
      <c r="V3143" s="92">
        <v>4.5600000000000002E-2</v>
      </c>
      <c r="W3143" s="92">
        <v>4.3799999999999999E-2</v>
      </c>
      <c r="X3143" s="1" t="s">
        <v>636</v>
      </c>
      <c r="Y3143" s="145" t="s">
        <v>3491</v>
      </c>
      <c r="Z3143" s="91">
        <v>40000.04</v>
      </c>
      <c r="AA3143" s="91">
        <v>1</v>
      </c>
      <c r="AB3143" s="91">
        <v>100.86</v>
      </c>
      <c r="AC3143" s="91">
        <v>0</v>
      </c>
      <c r="AD3143" s="91">
        <v>40.34404</v>
      </c>
      <c r="AE3143" s="145" t="s">
        <v>3491</v>
      </c>
      <c r="AF3143" s="145" t="s">
        <v>3491</v>
      </c>
      <c r="AG3143" s="1" t="s">
        <v>17</v>
      </c>
      <c r="AH3143" s="92">
        <v>5.2937699666080198E-5</v>
      </c>
      <c r="AI3143" s="92">
        <v>1.1426793484582947E-3</v>
      </c>
      <c r="AJ3143" s="92">
        <v>2.6050354473102644E-4</v>
      </c>
    </row>
    <row r="3144" spans="1:36" x14ac:dyDescent="0.25">
      <c r="A3144" s="1">
        <v>13908</v>
      </c>
      <c r="B3144" s="1">
        <v>14339</v>
      </c>
      <c r="C3144" s="1" t="s">
        <v>1553</v>
      </c>
      <c r="D3144" s="1">
        <v>520034372</v>
      </c>
      <c r="E3144" s="1" t="s">
        <v>429</v>
      </c>
      <c r="F3144" s="1" t="s">
        <v>1556</v>
      </c>
      <c r="G3144" s="1" t="s">
        <v>1557</v>
      </c>
      <c r="H3144" s="1" t="s">
        <v>76</v>
      </c>
      <c r="I3144" s="1" t="s">
        <v>229</v>
      </c>
      <c r="J3144" s="1" t="s">
        <v>53</v>
      </c>
      <c r="K3144" s="1" t="s">
        <v>53</v>
      </c>
      <c r="L3144" s="1" t="s">
        <v>821</v>
      </c>
      <c r="M3144" s="1" t="s">
        <v>311</v>
      </c>
      <c r="N3144" s="1" t="s">
        <v>258</v>
      </c>
      <c r="O3144" s="1" t="s">
        <v>62</v>
      </c>
      <c r="P3144" s="1" t="s">
        <v>1319</v>
      </c>
      <c r="Q3144" s="1" t="s">
        <v>65</v>
      </c>
      <c r="R3144" s="1" t="s">
        <v>57</v>
      </c>
      <c r="S3144" s="1" t="s">
        <v>1207</v>
      </c>
      <c r="T3144" s="93">
        <v>2.9569999999999999</v>
      </c>
      <c r="U3144" s="94">
        <v>48203</v>
      </c>
      <c r="V3144" s="92">
        <v>2.1999999999999999E-2</v>
      </c>
      <c r="W3144" s="92">
        <v>2.53E-2</v>
      </c>
      <c r="X3144" s="1" t="s">
        <v>636</v>
      </c>
      <c r="Y3144" s="145" t="s">
        <v>3491</v>
      </c>
      <c r="Z3144" s="91">
        <v>40000.04</v>
      </c>
      <c r="AA3144" s="91">
        <v>1</v>
      </c>
      <c r="AB3144" s="91">
        <v>108.21</v>
      </c>
      <c r="AC3144" s="91">
        <v>0</v>
      </c>
      <c r="AD3144" s="91">
        <v>43.284039999999997</v>
      </c>
      <c r="AE3144" s="145" t="s">
        <v>3491</v>
      </c>
      <c r="AF3144" s="145" t="s">
        <v>3491</v>
      </c>
      <c r="AG3144" s="1" t="s">
        <v>17</v>
      </c>
      <c r="AH3144" s="92">
        <v>5.5852427745451601E-5</v>
      </c>
      <c r="AI3144" s="92">
        <v>1.2259500691017252E-3</v>
      </c>
      <c r="AJ3144" s="92">
        <v>2.7948727619444007E-4</v>
      </c>
    </row>
    <row r="3145" spans="1:36" x14ac:dyDescent="0.25">
      <c r="A3145" s="1">
        <v>13908</v>
      </c>
      <c r="B3145" s="1">
        <v>14339</v>
      </c>
      <c r="C3145" s="1" t="s">
        <v>1561</v>
      </c>
      <c r="D3145" s="1">
        <v>520039868</v>
      </c>
      <c r="E3145" s="1" t="s">
        <v>429</v>
      </c>
      <c r="F3145" s="1" t="s">
        <v>1562</v>
      </c>
      <c r="G3145" s="1" t="s">
        <v>1563</v>
      </c>
      <c r="H3145" s="1" t="s">
        <v>76</v>
      </c>
      <c r="I3145" s="1" t="s">
        <v>228</v>
      </c>
      <c r="J3145" s="1" t="s">
        <v>53</v>
      </c>
      <c r="K3145" s="1" t="s">
        <v>53</v>
      </c>
      <c r="L3145" s="1" t="s">
        <v>821</v>
      </c>
      <c r="M3145" s="1" t="s">
        <v>311</v>
      </c>
      <c r="N3145" s="1" t="s">
        <v>647</v>
      </c>
      <c r="O3145" s="1" t="s">
        <v>62</v>
      </c>
      <c r="P3145" s="1" t="s">
        <v>298</v>
      </c>
      <c r="Q3145" s="1" t="s">
        <v>298</v>
      </c>
      <c r="R3145" s="1" t="s">
        <v>298</v>
      </c>
      <c r="S3145" s="1" t="s">
        <v>1207</v>
      </c>
      <c r="T3145" s="93">
        <v>1.637</v>
      </c>
      <c r="U3145" s="94">
        <v>47209</v>
      </c>
      <c r="V3145" s="92">
        <v>6.0499999999999998E-2</v>
      </c>
      <c r="W3145" s="92">
        <v>5.1499999999999997E-2</v>
      </c>
      <c r="X3145" s="1" t="s">
        <v>636</v>
      </c>
      <c r="Y3145" s="145" t="s">
        <v>3491</v>
      </c>
      <c r="Z3145" s="91">
        <v>100000</v>
      </c>
      <c r="AA3145" s="91">
        <v>1</v>
      </c>
      <c r="AB3145" s="91">
        <v>103.1</v>
      </c>
      <c r="AC3145" s="91">
        <v>0</v>
      </c>
      <c r="AD3145" s="91">
        <v>103.1</v>
      </c>
      <c r="AE3145" s="145" t="s">
        <v>3491</v>
      </c>
      <c r="AF3145" s="145" t="s">
        <v>3491</v>
      </c>
      <c r="AG3145" s="1" t="s">
        <v>17</v>
      </c>
      <c r="AH3145" s="92">
        <v>4.5454545400000002E-4</v>
      </c>
      <c r="AI3145" s="92">
        <v>2.9201398973937708E-3</v>
      </c>
      <c r="AJ3145" s="92">
        <v>6.6572201152311037E-4</v>
      </c>
    </row>
    <row r="3146" spans="1:36" x14ac:dyDescent="0.25">
      <c r="A3146" s="1">
        <v>13908</v>
      </c>
      <c r="B3146" s="1">
        <v>14339</v>
      </c>
      <c r="C3146" s="1" t="s">
        <v>1570</v>
      </c>
      <c r="D3146" s="1">
        <v>520038274</v>
      </c>
      <c r="E3146" s="1" t="s">
        <v>429</v>
      </c>
      <c r="F3146" s="1" t="s">
        <v>1571</v>
      </c>
      <c r="G3146" s="1" t="s">
        <v>1572</v>
      </c>
      <c r="H3146" s="1" t="s">
        <v>76</v>
      </c>
      <c r="I3146" s="1" t="s">
        <v>229</v>
      </c>
      <c r="J3146" s="1" t="s">
        <v>53</v>
      </c>
      <c r="K3146" s="1" t="s">
        <v>53</v>
      </c>
      <c r="L3146" s="1" t="s">
        <v>821</v>
      </c>
      <c r="M3146" s="1" t="s">
        <v>311</v>
      </c>
      <c r="N3146" s="1" t="s">
        <v>140</v>
      </c>
      <c r="O3146" s="1" t="s">
        <v>62</v>
      </c>
      <c r="P3146" s="1" t="s">
        <v>1398</v>
      </c>
      <c r="Q3146" s="1" t="s">
        <v>70</v>
      </c>
      <c r="R3146" s="1" t="s">
        <v>57</v>
      </c>
      <c r="S3146" s="1" t="s">
        <v>1207</v>
      </c>
      <c r="T3146" s="93">
        <v>1.6559999999999999</v>
      </c>
      <c r="U3146" s="94">
        <v>47149</v>
      </c>
      <c r="V3146" s="92">
        <v>3.85E-2</v>
      </c>
      <c r="W3146" s="92">
        <v>2.9600000000000001E-2</v>
      </c>
      <c r="X3146" s="1" t="s">
        <v>636</v>
      </c>
      <c r="Y3146" s="145" t="s">
        <v>3491</v>
      </c>
      <c r="Z3146" s="91">
        <v>25000</v>
      </c>
      <c r="AA3146" s="91">
        <v>1</v>
      </c>
      <c r="AB3146" s="91">
        <v>112.15</v>
      </c>
      <c r="AC3146" s="91">
        <v>0</v>
      </c>
      <c r="AD3146" s="91">
        <v>28.037500000000001</v>
      </c>
      <c r="AE3146" s="145" t="s">
        <v>3491</v>
      </c>
      <c r="AF3146" s="145" t="s">
        <v>3491</v>
      </c>
      <c r="AG3146" s="1" t="s">
        <v>17</v>
      </c>
      <c r="AH3146" s="92">
        <v>8.3333333333333303E-5</v>
      </c>
      <c r="AI3146" s="92">
        <v>7.941166088572052E-4</v>
      </c>
      <c r="AJ3146" s="92">
        <v>1.8103958194063248E-4</v>
      </c>
    </row>
    <row r="3147" spans="1:36" x14ac:dyDescent="0.25">
      <c r="A3147" s="1">
        <v>13908</v>
      </c>
      <c r="B3147" s="1">
        <v>14339</v>
      </c>
      <c r="C3147" s="1" t="s">
        <v>1576</v>
      </c>
      <c r="D3147" s="1">
        <v>520025438</v>
      </c>
      <c r="E3147" s="1" t="s">
        <v>429</v>
      </c>
      <c r="F3147" s="1" t="s">
        <v>1577</v>
      </c>
      <c r="G3147" s="1" t="s">
        <v>1578</v>
      </c>
      <c r="H3147" s="1" t="s">
        <v>76</v>
      </c>
      <c r="I3147" s="1" t="s">
        <v>229</v>
      </c>
      <c r="J3147" s="1" t="s">
        <v>53</v>
      </c>
      <c r="K3147" s="1" t="s">
        <v>53</v>
      </c>
      <c r="L3147" s="1" t="s">
        <v>821</v>
      </c>
      <c r="M3147" s="1" t="s">
        <v>311</v>
      </c>
      <c r="N3147" s="1" t="s">
        <v>651</v>
      </c>
      <c r="O3147" s="1" t="s">
        <v>62</v>
      </c>
      <c r="P3147" s="1" t="s">
        <v>1329</v>
      </c>
      <c r="Q3147" s="1" t="s">
        <v>65</v>
      </c>
      <c r="R3147" s="1" t="s">
        <v>57</v>
      </c>
      <c r="S3147" s="1" t="s">
        <v>1207</v>
      </c>
      <c r="T3147" s="93">
        <v>3.161</v>
      </c>
      <c r="U3147" s="94">
        <v>47300</v>
      </c>
      <c r="V3147" s="92">
        <v>3.6200000000000003E-2</v>
      </c>
      <c r="W3147" s="92">
        <v>2.5899999999999999E-2</v>
      </c>
      <c r="X3147" s="1" t="s">
        <v>636</v>
      </c>
      <c r="Y3147" s="145" t="s">
        <v>3491</v>
      </c>
      <c r="Z3147" s="91">
        <v>41450.26</v>
      </c>
      <c r="AA3147" s="91">
        <v>1</v>
      </c>
      <c r="AB3147" s="91">
        <v>112.39</v>
      </c>
      <c r="AC3147" s="91">
        <v>0</v>
      </c>
      <c r="AD3147" s="91">
        <v>46.585949999999997</v>
      </c>
      <c r="AE3147" s="145" t="s">
        <v>3491</v>
      </c>
      <c r="AF3147" s="145" t="s">
        <v>3491</v>
      </c>
      <c r="AG3147" s="1" t="s">
        <v>17</v>
      </c>
      <c r="AH3147" s="92">
        <v>2.32238818146858E-5</v>
      </c>
      <c r="AI3147" s="92">
        <v>1.3194713021628646E-3</v>
      </c>
      <c r="AJ3147" s="92">
        <v>3.0080787917279381E-4</v>
      </c>
    </row>
    <row r="3148" spans="1:36" x14ac:dyDescent="0.25">
      <c r="A3148" s="1">
        <v>13908</v>
      </c>
      <c r="B3148" s="1">
        <v>14339</v>
      </c>
      <c r="C3148" s="1" t="s">
        <v>1581</v>
      </c>
      <c r="D3148" s="1">
        <v>520038910</v>
      </c>
      <c r="E3148" s="1" t="s">
        <v>429</v>
      </c>
      <c r="F3148" s="1" t="s">
        <v>1582</v>
      </c>
      <c r="G3148" s="1" t="s">
        <v>1583</v>
      </c>
      <c r="H3148" s="1" t="s">
        <v>76</v>
      </c>
      <c r="I3148" s="1" t="s">
        <v>228</v>
      </c>
      <c r="J3148" s="1" t="s">
        <v>53</v>
      </c>
      <c r="K3148" s="1" t="s">
        <v>53</v>
      </c>
      <c r="L3148" s="1" t="s">
        <v>821</v>
      </c>
      <c r="M3148" s="1" t="s">
        <v>311</v>
      </c>
      <c r="N3148" s="1" t="s">
        <v>651</v>
      </c>
      <c r="O3148" s="110" t="s">
        <v>55</v>
      </c>
      <c r="P3148" s="1" t="s">
        <v>1319</v>
      </c>
      <c r="Q3148" s="1" t="s">
        <v>65</v>
      </c>
      <c r="R3148" s="1" t="s">
        <v>57</v>
      </c>
      <c r="S3148" s="1" t="s">
        <v>1207</v>
      </c>
      <c r="T3148" s="93">
        <v>3.6539999999999999</v>
      </c>
      <c r="U3148" s="94">
        <v>48213</v>
      </c>
      <c r="V3148" s="92">
        <v>4.8899999999999999E-2</v>
      </c>
      <c r="W3148" s="92">
        <v>4.3200000000000002E-2</v>
      </c>
      <c r="X3148" s="1" t="s">
        <v>636</v>
      </c>
      <c r="Y3148" s="145" t="s">
        <v>3491</v>
      </c>
      <c r="Z3148" s="91">
        <v>245000</v>
      </c>
      <c r="AA3148" s="91">
        <v>1</v>
      </c>
      <c r="AB3148" s="91">
        <v>102.23</v>
      </c>
      <c r="AC3148" s="91">
        <v>0</v>
      </c>
      <c r="AD3148" s="91">
        <v>250.46350000000001</v>
      </c>
      <c r="AE3148" s="145" t="s">
        <v>3491</v>
      </c>
      <c r="AF3148" s="145" t="s">
        <v>3491</v>
      </c>
      <c r="AG3148" s="1" t="s">
        <v>17</v>
      </c>
      <c r="AH3148" s="92">
        <v>5.3261101099999996E-4</v>
      </c>
      <c r="AI3148" s="92">
        <v>7.093971476148252E-3</v>
      </c>
      <c r="AJ3148" s="92">
        <v>1.6172557229206458E-3</v>
      </c>
    </row>
    <row r="3149" spans="1:36" x14ac:dyDescent="0.25">
      <c r="A3149" s="1">
        <v>13908</v>
      </c>
      <c r="B3149" s="1">
        <v>14339</v>
      </c>
      <c r="C3149" s="1" t="s">
        <v>1588</v>
      </c>
      <c r="D3149" s="1">
        <v>520037789</v>
      </c>
      <c r="E3149" s="1" t="s">
        <v>429</v>
      </c>
      <c r="F3149" s="1" t="s">
        <v>1589</v>
      </c>
      <c r="G3149" s="1" t="s">
        <v>1590</v>
      </c>
      <c r="H3149" s="1" t="s">
        <v>76</v>
      </c>
      <c r="I3149" s="1" t="s">
        <v>229</v>
      </c>
      <c r="J3149" s="1" t="s">
        <v>53</v>
      </c>
      <c r="K3149" s="1" t="s">
        <v>53</v>
      </c>
      <c r="L3149" s="1" t="s">
        <v>821</v>
      </c>
      <c r="M3149" s="1" t="s">
        <v>311</v>
      </c>
      <c r="N3149" s="1" t="s">
        <v>651</v>
      </c>
      <c r="O3149" s="1" t="s">
        <v>62</v>
      </c>
      <c r="P3149" s="1" t="s">
        <v>1319</v>
      </c>
      <c r="Q3149" s="1" t="s">
        <v>65</v>
      </c>
      <c r="R3149" s="1" t="s">
        <v>57</v>
      </c>
      <c r="S3149" s="1" t="s">
        <v>1207</v>
      </c>
      <c r="T3149" s="93">
        <v>5.32</v>
      </c>
      <c r="U3149" s="94">
        <v>50041</v>
      </c>
      <c r="V3149" s="92">
        <v>3.61E-2</v>
      </c>
      <c r="W3149" s="92">
        <v>2.5999999999999999E-2</v>
      </c>
      <c r="X3149" s="1" t="s">
        <v>636</v>
      </c>
      <c r="Y3149" s="145" t="s">
        <v>3491</v>
      </c>
      <c r="Z3149" s="91">
        <v>189157.77</v>
      </c>
      <c r="AA3149" s="91">
        <v>1</v>
      </c>
      <c r="AB3149" s="91">
        <v>114.15</v>
      </c>
      <c r="AC3149" s="91">
        <v>3.4660099999999998</v>
      </c>
      <c r="AD3149" s="91">
        <v>219.3896</v>
      </c>
      <c r="AE3149" s="145" t="s">
        <v>3491</v>
      </c>
      <c r="AF3149" s="145" t="s">
        <v>3491</v>
      </c>
      <c r="AG3149" s="1" t="s">
        <v>17</v>
      </c>
      <c r="AH3149" s="92">
        <v>7.7412259239439103E-5</v>
      </c>
      <c r="AI3149" s="92">
        <v>6.213853773358491E-3</v>
      </c>
      <c r="AJ3149" s="92">
        <v>1.4166099497502482E-3</v>
      </c>
    </row>
    <row r="3150" spans="1:36" x14ac:dyDescent="0.25">
      <c r="A3150" s="1">
        <v>13908</v>
      </c>
      <c r="B3150" s="1">
        <v>14339</v>
      </c>
      <c r="C3150" s="1" t="s">
        <v>1598</v>
      </c>
      <c r="D3150" s="1">
        <v>520000472</v>
      </c>
      <c r="E3150" s="1" t="s">
        <v>429</v>
      </c>
      <c r="F3150" s="1" t="s">
        <v>1599</v>
      </c>
      <c r="G3150" s="1" t="s">
        <v>1600</v>
      </c>
      <c r="H3150" s="1" t="s">
        <v>76</v>
      </c>
      <c r="I3150" s="1" t="s">
        <v>229</v>
      </c>
      <c r="J3150" s="1" t="s">
        <v>53</v>
      </c>
      <c r="K3150" s="1" t="s">
        <v>53</v>
      </c>
      <c r="L3150" s="1" t="s">
        <v>821</v>
      </c>
      <c r="M3150" s="1" t="s">
        <v>311</v>
      </c>
      <c r="N3150" s="1" t="s">
        <v>156</v>
      </c>
      <c r="O3150" s="1" t="s">
        <v>62</v>
      </c>
      <c r="P3150" s="1" t="s">
        <v>1206</v>
      </c>
      <c r="Q3150" s="1" t="s">
        <v>65</v>
      </c>
      <c r="R3150" s="1" t="s">
        <v>57</v>
      </c>
      <c r="S3150" s="1" t="s">
        <v>1207</v>
      </c>
      <c r="T3150" s="93">
        <v>6.7389999999999999</v>
      </c>
      <c r="U3150" s="94">
        <v>48742</v>
      </c>
      <c r="V3150" s="92">
        <v>0.03</v>
      </c>
      <c r="W3150" s="92">
        <v>2.3800000000000002E-2</v>
      </c>
      <c r="X3150" s="1" t="s">
        <v>636</v>
      </c>
      <c r="Y3150" s="145" t="s">
        <v>3491</v>
      </c>
      <c r="Z3150" s="91">
        <v>100000</v>
      </c>
      <c r="AA3150" s="91">
        <v>1</v>
      </c>
      <c r="AB3150" s="91">
        <v>111.73</v>
      </c>
      <c r="AC3150" s="91">
        <v>0</v>
      </c>
      <c r="AD3150" s="91">
        <v>111.73</v>
      </c>
      <c r="AE3150" s="145" t="s">
        <v>3491</v>
      </c>
      <c r="AF3150" s="145" t="s">
        <v>3491</v>
      </c>
      <c r="AG3150" s="1" t="s">
        <v>17</v>
      </c>
      <c r="AH3150" s="92">
        <v>2.4510981409891299E-5</v>
      </c>
      <c r="AI3150" s="92">
        <v>3.1645706181940448E-3</v>
      </c>
      <c r="AJ3150" s="92">
        <v>7.2144636612489943E-4</v>
      </c>
    </row>
    <row r="3151" spans="1:36" x14ac:dyDescent="0.25">
      <c r="A3151" s="1">
        <v>13908</v>
      </c>
      <c r="B3151" s="1">
        <v>14339</v>
      </c>
      <c r="C3151" s="1" t="s">
        <v>1598</v>
      </c>
      <c r="D3151" s="1">
        <v>520000472</v>
      </c>
      <c r="E3151" s="1" t="s">
        <v>429</v>
      </c>
      <c r="F3151" s="1" t="s">
        <v>1601</v>
      </c>
      <c r="G3151" s="1" t="s">
        <v>1602</v>
      </c>
      <c r="H3151" s="1" t="s">
        <v>76</v>
      </c>
      <c r="I3151" s="1" t="s">
        <v>229</v>
      </c>
      <c r="J3151" s="1" t="s">
        <v>53</v>
      </c>
      <c r="K3151" s="1" t="s">
        <v>53</v>
      </c>
      <c r="L3151" s="1" t="s">
        <v>821</v>
      </c>
      <c r="M3151" s="1" t="s">
        <v>311</v>
      </c>
      <c r="N3151" s="1" t="s">
        <v>156</v>
      </c>
      <c r="O3151" s="1" t="s">
        <v>62</v>
      </c>
      <c r="P3151" s="1" t="s">
        <v>1206</v>
      </c>
      <c r="Q3151" s="1" t="s">
        <v>65</v>
      </c>
      <c r="R3151" s="1" t="s">
        <v>57</v>
      </c>
      <c r="S3151" s="1" t="s">
        <v>1207</v>
      </c>
      <c r="T3151" s="93">
        <v>9.7279999999999998</v>
      </c>
      <c r="U3151" s="94">
        <v>50203</v>
      </c>
      <c r="V3151" s="92">
        <v>3.2000000000000001E-2</v>
      </c>
      <c r="W3151" s="92">
        <v>2.5700000000000001E-2</v>
      </c>
      <c r="X3151" s="1" t="s">
        <v>636</v>
      </c>
      <c r="Y3151" s="145" t="s">
        <v>3491</v>
      </c>
      <c r="Z3151" s="91">
        <v>127000</v>
      </c>
      <c r="AA3151" s="91">
        <v>1</v>
      </c>
      <c r="AB3151" s="91">
        <v>113.96</v>
      </c>
      <c r="AC3151" s="91">
        <v>0</v>
      </c>
      <c r="AD3151" s="91">
        <v>144.72919999999999</v>
      </c>
      <c r="AE3151" s="145" t="s">
        <v>3491</v>
      </c>
      <c r="AF3151" s="145" t="s">
        <v>3491</v>
      </c>
      <c r="AG3151" s="1" t="s">
        <v>17</v>
      </c>
      <c r="AH3151" s="92">
        <v>2.5790713840251499E-5</v>
      </c>
      <c r="AI3151" s="92">
        <v>4.0992193136555046E-3</v>
      </c>
      <c r="AJ3151" s="92">
        <v>9.3452390058322544E-4</v>
      </c>
    </row>
    <row r="3152" spans="1:36" x14ac:dyDescent="0.25">
      <c r="A3152" s="1">
        <v>13908</v>
      </c>
      <c r="B3152" s="1">
        <v>14339</v>
      </c>
      <c r="C3152" s="1" t="s">
        <v>1534</v>
      </c>
      <c r="D3152" s="1">
        <v>520032046</v>
      </c>
      <c r="E3152" s="1" t="s">
        <v>429</v>
      </c>
      <c r="F3152" s="1" t="s">
        <v>1603</v>
      </c>
      <c r="G3152" s="1" t="s">
        <v>1604</v>
      </c>
      <c r="H3152" s="1" t="s">
        <v>76</v>
      </c>
      <c r="I3152" s="1" t="s">
        <v>229</v>
      </c>
      <c r="J3152" s="1" t="s">
        <v>53</v>
      </c>
      <c r="K3152" s="1" t="s">
        <v>53</v>
      </c>
      <c r="L3152" s="1" t="s">
        <v>821</v>
      </c>
      <c r="M3152" s="1" t="s">
        <v>311</v>
      </c>
      <c r="N3152" s="1" t="s">
        <v>256</v>
      </c>
      <c r="O3152" s="1" t="s">
        <v>62</v>
      </c>
      <c r="P3152" s="1" t="s">
        <v>1206</v>
      </c>
      <c r="Q3152" s="1" t="s">
        <v>65</v>
      </c>
      <c r="R3152" s="1" t="s">
        <v>57</v>
      </c>
      <c r="S3152" s="1" t="s">
        <v>1207</v>
      </c>
      <c r="T3152" s="93">
        <v>3.7320000000000002</v>
      </c>
      <c r="U3152" s="94">
        <v>48742</v>
      </c>
      <c r="V3152" s="92">
        <v>2.06E-2</v>
      </c>
      <c r="W3152" s="92">
        <v>2.2200000000000001E-2</v>
      </c>
      <c r="X3152" s="1" t="s">
        <v>636</v>
      </c>
      <c r="Y3152" s="145" t="s">
        <v>3491</v>
      </c>
      <c r="Z3152" s="91">
        <v>88888.89</v>
      </c>
      <c r="AA3152" s="91">
        <v>1</v>
      </c>
      <c r="AB3152" s="91">
        <v>107.55</v>
      </c>
      <c r="AC3152" s="91">
        <v>0</v>
      </c>
      <c r="AD3152" s="91">
        <v>95.6</v>
      </c>
      <c r="AE3152" s="145" t="s">
        <v>3491</v>
      </c>
      <c r="AF3152" s="145" t="s">
        <v>3491</v>
      </c>
      <c r="AG3152" s="1" t="s">
        <v>17</v>
      </c>
      <c r="AH3152" s="92">
        <v>5.5552861936196102E-5</v>
      </c>
      <c r="AI3152" s="92">
        <v>2.7077145896299173E-3</v>
      </c>
      <c r="AJ3152" s="92">
        <v>6.1729412513685119E-4</v>
      </c>
    </row>
    <row r="3153" spans="1:36" x14ac:dyDescent="0.25">
      <c r="A3153" s="1">
        <v>13908</v>
      </c>
      <c r="B3153" s="1">
        <v>14339</v>
      </c>
      <c r="C3153" s="1" t="s">
        <v>1437</v>
      </c>
      <c r="D3153" s="1">
        <v>520042847</v>
      </c>
      <c r="E3153" s="1" t="s">
        <v>429</v>
      </c>
      <c r="F3153" s="1" t="s">
        <v>2264</v>
      </c>
      <c r="G3153" s="1" t="s">
        <v>2265</v>
      </c>
      <c r="H3153" s="1" t="s">
        <v>76</v>
      </c>
      <c r="I3153" s="1" t="s">
        <v>228</v>
      </c>
      <c r="J3153" s="1" t="s">
        <v>53</v>
      </c>
      <c r="K3153" s="1" t="s">
        <v>53</v>
      </c>
      <c r="L3153" s="1" t="s">
        <v>821</v>
      </c>
      <c r="M3153" s="1" t="s">
        <v>311</v>
      </c>
      <c r="N3153" s="1" t="s">
        <v>708</v>
      </c>
      <c r="O3153" s="1" t="s">
        <v>62</v>
      </c>
      <c r="P3153" s="1" t="s">
        <v>1315</v>
      </c>
      <c r="Q3153" s="1" t="s">
        <v>65</v>
      </c>
      <c r="R3153" s="1" t="s">
        <v>57</v>
      </c>
      <c r="S3153" s="1" t="s">
        <v>1207</v>
      </c>
      <c r="T3153" s="93">
        <v>2.8809999999999998</v>
      </c>
      <c r="U3153" s="94">
        <v>47664</v>
      </c>
      <c r="V3153" s="92">
        <v>5.5E-2</v>
      </c>
      <c r="W3153" s="92">
        <v>4.6100000000000002E-2</v>
      </c>
      <c r="X3153" s="1" t="s">
        <v>636</v>
      </c>
      <c r="Y3153" s="145" t="s">
        <v>3491</v>
      </c>
      <c r="Z3153" s="91">
        <v>98000</v>
      </c>
      <c r="AA3153" s="91">
        <v>1</v>
      </c>
      <c r="AB3153" s="91">
        <v>102.7</v>
      </c>
      <c r="AC3153" s="91">
        <v>0</v>
      </c>
      <c r="AD3153" s="91">
        <v>100.646</v>
      </c>
      <c r="AE3153" s="145" t="s">
        <v>3491</v>
      </c>
      <c r="AF3153" s="145" t="s">
        <v>3491</v>
      </c>
      <c r="AG3153" s="1" t="s">
        <v>17</v>
      </c>
      <c r="AH3153" s="92">
        <v>8.0850897750177204E-5</v>
      </c>
      <c r="AI3153" s="92">
        <v>2.8506343366934382E-3</v>
      </c>
      <c r="AJ3153" s="92">
        <v>6.4987640709752645E-4</v>
      </c>
    </row>
    <row r="3154" spans="1:36" x14ac:dyDescent="0.25">
      <c r="A3154" s="1">
        <v>13908</v>
      </c>
      <c r="B3154" s="1">
        <v>14339</v>
      </c>
      <c r="C3154" s="1" t="s">
        <v>1437</v>
      </c>
      <c r="D3154" s="1">
        <v>520042847</v>
      </c>
      <c r="E3154" s="1" t="s">
        <v>429</v>
      </c>
      <c r="F3154" s="1" t="s">
        <v>2266</v>
      </c>
      <c r="G3154" s="1" t="s">
        <v>2267</v>
      </c>
      <c r="H3154" s="1" t="s">
        <v>76</v>
      </c>
      <c r="I3154" s="1" t="s">
        <v>229</v>
      </c>
      <c r="J3154" s="1" t="s">
        <v>53</v>
      </c>
      <c r="K3154" s="1" t="s">
        <v>53</v>
      </c>
      <c r="L3154" s="1" t="s">
        <v>821</v>
      </c>
      <c r="M3154" s="1" t="s">
        <v>311</v>
      </c>
      <c r="N3154" s="1" t="s">
        <v>708</v>
      </c>
      <c r="O3154" s="1" t="s">
        <v>62</v>
      </c>
      <c r="P3154" s="1" t="s">
        <v>1315</v>
      </c>
      <c r="Q3154" s="1" t="s">
        <v>65</v>
      </c>
      <c r="R3154" s="1" t="s">
        <v>57</v>
      </c>
      <c r="S3154" s="1" t="s">
        <v>1207</v>
      </c>
      <c r="T3154" s="93">
        <v>2.9750000000000001</v>
      </c>
      <c r="U3154" s="94">
        <v>47664</v>
      </c>
      <c r="V3154" s="92">
        <v>0.03</v>
      </c>
      <c r="W3154" s="92">
        <v>2.7300000000000001E-2</v>
      </c>
      <c r="X3154" s="1" t="s">
        <v>636</v>
      </c>
      <c r="Y3154" s="145" t="s">
        <v>3491</v>
      </c>
      <c r="Z3154" s="91">
        <v>98000</v>
      </c>
      <c r="AA3154" s="91">
        <v>1</v>
      </c>
      <c r="AB3154" s="91">
        <v>107.69</v>
      </c>
      <c r="AC3154" s="91">
        <v>0</v>
      </c>
      <c r="AD3154" s="91">
        <v>105.53619999999999</v>
      </c>
      <c r="AE3154" s="145" t="s">
        <v>3491</v>
      </c>
      <c r="AF3154" s="145" t="s">
        <v>3491</v>
      </c>
      <c r="AG3154" s="1" t="s">
        <v>17</v>
      </c>
      <c r="AH3154" s="92">
        <v>9.3186340046807903E-5</v>
      </c>
      <c r="AI3154" s="92">
        <v>2.9891413020303442E-3</v>
      </c>
      <c r="AJ3154" s="92">
        <v>6.81452680431671E-4</v>
      </c>
    </row>
    <row r="3155" spans="1:36" x14ac:dyDescent="0.25">
      <c r="A3155" s="1">
        <v>13908</v>
      </c>
      <c r="B3155" s="1">
        <v>14339</v>
      </c>
      <c r="C3155" s="1" t="s">
        <v>1608</v>
      </c>
      <c r="D3155" s="1">
        <v>513432765</v>
      </c>
      <c r="E3155" s="1" t="s">
        <v>429</v>
      </c>
      <c r="F3155" s="1" t="s">
        <v>1609</v>
      </c>
      <c r="G3155" s="1" t="s">
        <v>1610</v>
      </c>
      <c r="H3155" s="1" t="s">
        <v>76</v>
      </c>
      <c r="I3155" s="1" t="s">
        <v>228</v>
      </c>
      <c r="J3155" s="1" t="s">
        <v>53</v>
      </c>
      <c r="K3155" s="1" t="s">
        <v>53</v>
      </c>
      <c r="L3155" s="1" t="s">
        <v>821</v>
      </c>
      <c r="M3155" s="1" t="s">
        <v>311</v>
      </c>
      <c r="N3155" s="1" t="s">
        <v>140</v>
      </c>
      <c r="O3155" s="1" t="s">
        <v>62</v>
      </c>
      <c r="P3155" s="1" t="s">
        <v>1611</v>
      </c>
      <c r="Q3155" s="1" t="s">
        <v>70</v>
      </c>
      <c r="R3155" s="1" t="s">
        <v>57</v>
      </c>
      <c r="S3155" s="1" t="s">
        <v>1207</v>
      </c>
      <c r="T3155" s="93">
        <v>1.9650000000000001</v>
      </c>
      <c r="U3155" s="94">
        <v>47300</v>
      </c>
      <c r="V3155" s="92">
        <v>0.08</v>
      </c>
      <c r="W3155" s="92">
        <v>5.67E-2</v>
      </c>
      <c r="X3155" s="1" t="s">
        <v>636</v>
      </c>
      <c r="Y3155" s="145" t="s">
        <v>3491</v>
      </c>
      <c r="Z3155" s="91">
        <v>142105.26</v>
      </c>
      <c r="AA3155" s="91">
        <v>1</v>
      </c>
      <c r="AB3155" s="91">
        <v>104.7</v>
      </c>
      <c r="AC3155" s="91">
        <v>0</v>
      </c>
      <c r="AD3155" s="91">
        <v>148.78421</v>
      </c>
      <c r="AE3155" s="145" t="s">
        <v>3491</v>
      </c>
      <c r="AF3155" s="145" t="s">
        <v>3491</v>
      </c>
      <c r="AG3155" s="1" t="s">
        <v>17</v>
      </c>
      <c r="AH3155" s="92">
        <v>3.9994902900000002E-4</v>
      </c>
      <c r="AI3155" s="92">
        <v>4.2140708799535721E-3</v>
      </c>
      <c r="AJ3155" s="92">
        <v>9.6070730905991155E-4</v>
      </c>
    </row>
    <row r="3156" spans="1:36" x14ac:dyDescent="0.25">
      <c r="A3156" s="1">
        <v>13908</v>
      </c>
      <c r="B3156" s="1">
        <v>14339</v>
      </c>
      <c r="C3156" s="1" t="s">
        <v>1471</v>
      </c>
      <c r="D3156" s="1">
        <v>514599943</v>
      </c>
      <c r="E3156" s="1" t="s">
        <v>429</v>
      </c>
      <c r="F3156" s="1" t="s">
        <v>1618</v>
      </c>
      <c r="G3156" s="1" t="s">
        <v>1619</v>
      </c>
      <c r="H3156" s="1" t="s">
        <v>76</v>
      </c>
      <c r="I3156" s="1" t="s">
        <v>228</v>
      </c>
      <c r="J3156" s="1" t="s">
        <v>53</v>
      </c>
      <c r="K3156" s="1" t="s">
        <v>53</v>
      </c>
      <c r="L3156" s="1" t="s">
        <v>821</v>
      </c>
      <c r="M3156" s="1" t="s">
        <v>311</v>
      </c>
      <c r="N3156" s="1" t="s">
        <v>647</v>
      </c>
      <c r="O3156" s="1" t="s">
        <v>62</v>
      </c>
      <c r="P3156" s="1" t="s">
        <v>1474</v>
      </c>
      <c r="Q3156" s="1" t="s">
        <v>70</v>
      </c>
      <c r="R3156" s="1" t="s">
        <v>57</v>
      </c>
      <c r="S3156" s="1" t="s">
        <v>1207</v>
      </c>
      <c r="T3156" s="93">
        <v>2.8410000000000002</v>
      </c>
      <c r="U3156" s="94">
        <v>47664</v>
      </c>
      <c r="V3156" s="92">
        <v>6.9500000000000006E-2</v>
      </c>
      <c r="W3156" s="92">
        <v>5.57E-2</v>
      </c>
      <c r="X3156" s="1" t="s">
        <v>636</v>
      </c>
      <c r="Y3156" s="145" t="s">
        <v>3491</v>
      </c>
      <c r="Z3156" s="91">
        <v>140600</v>
      </c>
      <c r="AA3156" s="91">
        <v>1</v>
      </c>
      <c r="AB3156" s="91">
        <v>104.11</v>
      </c>
      <c r="AC3156" s="91">
        <v>0</v>
      </c>
      <c r="AD3156" s="91">
        <v>146.37866</v>
      </c>
      <c r="AE3156" s="145" t="s">
        <v>3491</v>
      </c>
      <c r="AF3156" s="145" t="s">
        <v>3491</v>
      </c>
      <c r="AG3156" s="1" t="s">
        <v>17</v>
      </c>
      <c r="AH3156" s="92">
        <v>1.7508141800000001E-4</v>
      </c>
      <c r="AI3156" s="92">
        <v>4.145937586741393E-3</v>
      </c>
      <c r="AJ3156" s="92">
        <v>9.451745487803827E-4</v>
      </c>
    </row>
    <row r="3157" spans="1:36" x14ac:dyDescent="0.25">
      <c r="A3157" s="1">
        <v>13908</v>
      </c>
      <c r="B3157" s="1">
        <v>14339</v>
      </c>
      <c r="C3157" s="1" t="s">
        <v>1411</v>
      </c>
      <c r="D3157" s="1">
        <v>1665</v>
      </c>
      <c r="E3157" s="1" t="s">
        <v>2</v>
      </c>
      <c r="F3157" s="1" t="s">
        <v>1626</v>
      </c>
      <c r="G3157" s="1" t="s">
        <v>1627</v>
      </c>
      <c r="H3157" s="1" t="s">
        <v>76</v>
      </c>
      <c r="I3157" s="1" t="s">
        <v>228</v>
      </c>
      <c r="J3157" s="1" t="s">
        <v>53</v>
      </c>
      <c r="K3157" s="1" t="s">
        <v>314</v>
      </c>
      <c r="L3157" s="1" t="s">
        <v>821</v>
      </c>
      <c r="M3157" s="1" t="s">
        <v>311</v>
      </c>
      <c r="N3157" s="1" t="s">
        <v>652</v>
      </c>
      <c r="O3157" s="1" t="s">
        <v>62</v>
      </c>
      <c r="P3157" s="1" t="s">
        <v>1319</v>
      </c>
      <c r="Q3157" s="1" t="s">
        <v>65</v>
      </c>
      <c r="R3157" s="1" t="s">
        <v>57</v>
      </c>
      <c r="S3157" s="1" t="s">
        <v>1207</v>
      </c>
      <c r="T3157" s="93">
        <v>1.419</v>
      </c>
      <c r="U3157" s="94">
        <v>46568</v>
      </c>
      <c r="V3157" s="92">
        <v>6.3500000000000001E-2</v>
      </c>
      <c r="W3157" s="92">
        <v>5.0599999999999999E-2</v>
      </c>
      <c r="X3157" s="1" t="s">
        <v>636</v>
      </c>
      <c r="Y3157" s="145" t="s">
        <v>3491</v>
      </c>
      <c r="Z3157" s="91">
        <v>19400</v>
      </c>
      <c r="AA3157" s="91">
        <v>1</v>
      </c>
      <c r="AB3157" s="91">
        <v>101.93</v>
      </c>
      <c r="AC3157" s="91">
        <v>0</v>
      </c>
      <c r="AD3157" s="91">
        <v>19.774419999999999</v>
      </c>
      <c r="AE3157" s="145" t="s">
        <v>3491</v>
      </c>
      <c r="AF3157" s="145" t="s">
        <v>3491</v>
      </c>
      <c r="AG3157" s="1" t="s">
        <v>17</v>
      </c>
      <c r="AH3157" s="92">
        <v>4.8780487804878099E-5</v>
      </c>
      <c r="AI3157" s="92">
        <v>5.6007830058022628E-4</v>
      </c>
      <c r="AJ3157" s="92">
        <v>1.2768444868188966E-4</v>
      </c>
    </row>
    <row r="3158" spans="1:36" x14ac:dyDescent="0.25">
      <c r="A3158" s="1">
        <v>13908</v>
      </c>
      <c r="B3158" s="1">
        <v>14339</v>
      </c>
      <c r="C3158" s="1" t="s">
        <v>2166</v>
      </c>
      <c r="D3158" s="1">
        <v>520040304</v>
      </c>
      <c r="E3158" s="1" t="s">
        <v>429</v>
      </c>
      <c r="F3158" s="1" t="s">
        <v>2167</v>
      </c>
      <c r="G3158" s="1" t="s">
        <v>2168</v>
      </c>
      <c r="H3158" s="1" t="s">
        <v>76</v>
      </c>
      <c r="I3158" s="1" t="s">
        <v>228</v>
      </c>
      <c r="J3158" s="1" t="s">
        <v>53</v>
      </c>
      <c r="K3158" s="1" t="s">
        <v>53</v>
      </c>
      <c r="L3158" s="1" t="s">
        <v>821</v>
      </c>
      <c r="M3158" s="1" t="s">
        <v>311</v>
      </c>
      <c r="N3158" s="1" t="s">
        <v>140</v>
      </c>
      <c r="O3158" s="1" t="s">
        <v>62</v>
      </c>
      <c r="P3158" s="1" t="s">
        <v>298</v>
      </c>
      <c r="Q3158" s="1" t="s">
        <v>298</v>
      </c>
      <c r="R3158" s="1" t="s">
        <v>298</v>
      </c>
      <c r="S3158" s="1" t="s">
        <v>1207</v>
      </c>
      <c r="T3158" s="93">
        <v>1.9279999999999999</v>
      </c>
      <c r="U3158" s="94">
        <v>46934</v>
      </c>
      <c r="V3158" s="92">
        <v>7.7499999999999999E-2</v>
      </c>
      <c r="W3158" s="92">
        <v>6.2700000000000006E-2</v>
      </c>
      <c r="X3158" s="1" t="s">
        <v>636</v>
      </c>
      <c r="Y3158" s="145" t="s">
        <v>3491</v>
      </c>
      <c r="Z3158" s="91">
        <v>25000</v>
      </c>
      <c r="AA3158" s="91">
        <v>1</v>
      </c>
      <c r="AB3158" s="91">
        <v>103.01</v>
      </c>
      <c r="AC3158" s="91">
        <v>0</v>
      </c>
      <c r="AD3158" s="91">
        <v>25.752500000000001</v>
      </c>
      <c r="AE3158" s="145" t="s">
        <v>3491</v>
      </c>
      <c r="AF3158" s="145" t="s">
        <v>3491</v>
      </c>
      <c r="AG3158" s="1" t="s">
        <v>17</v>
      </c>
      <c r="AH3158" s="92">
        <v>2.2522522500000001E-4</v>
      </c>
      <c r="AI3158" s="92">
        <v>7.2939769842515116E-4</v>
      </c>
      <c r="AJ3158" s="92">
        <v>1.6628521922161884E-4</v>
      </c>
    </row>
    <row r="3159" spans="1:36" x14ac:dyDescent="0.25">
      <c r="A3159" s="1">
        <v>13908</v>
      </c>
      <c r="B3159" s="1">
        <v>14339</v>
      </c>
      <c r="C3159" s="1" t="s">
        <v>1351</v>
      </c>
      <c r="D3159" s="1">
        <v>510381601</v>
      </c>
      <c r="E3159" s="1" t="s">
        <v>429</v>
      </c>
      <c r="F3159" s="1" t="s">
        <v>1642</v>
      </c>
      <c r="G3159" s="1" t="s">
        <v>1643</v>
      </c>
      <c r="H3159" s="1" t="s">
        <v>76</v>
      </c>
      <c r="I3159" s="1" t="s">
        <v>229</v>
      </c>
      <c r="J3159" s="1" t="s">
        <v>53</v>
      </c>
      <c r="K3159" s="1" t="s">
        <v>53</v>
      </c>
      <c r="L3159" s="1" t="s">
        <v>821</v>
      </c>
      <c r="M3159" s="1" t="s">
        <v>311</v>
      </c>
      <c r="N3159" s="1" t="s">
        <v>140</v>
      </c>
      <c r="O3159" s="1" t="s">
        <v>62</v>
      </c>
      <c r="P3159" s="1" t="s">
        <v>1329</v>
      </c>
      <c r="Q3159" s="1" t="s">
        <v>65</v>
      </c>
      <c r="R3159" s="1" t="s">
        <v>57</v>
      </c>
      <c r="S3159" s="1" t="s">
        <v>1207</v>
      </c>
      <c r="T3159" s="93">
        <v>4.7859999999999996</v>
      </c>
      <c r="U3159" s="94">
        <v>48579</v>
      </c>
      <c r="V3159" s="92">
        <v>4.0800000000000003E-2</v>
      </c>
      <c r="W3159" s="92">
        <v>2.8799999999999999E-2</v>
      </c>
      <c r="X3159" s="1" t="s">
        <v>636</v>
      </c>
      <c r="Y3159" s="145" t="s">
        <v>3491</v>
      </c>
      <c r="Z3159" s="91">
        <v>95000</v>
      </c>
      <c r="AA3159" s="91">
        <v>1</v>
      </c>
      <c r="AB3159" s="91">
        <v>112.75</v>
      </c>
      <c r="AC3159" s="91">
        <v>0</v>
      </c>
      <c r="AD3159" s="91">
        <v>107.1125</v>
      </c>
      <c r="AE3159" s="145" t="s">
        <v>3491</v>
      </c>
      <c r="AF3159" s="145" t="s">
        <v>3491</v>
      </c>
      <c r="AG3159" s="1" t="s">
        <v>17</v>
      </c>
      <c r="AH3159" s="92">
        <v>1.1514210800000001E-4</v>
      </c>
      <c r="AI3159" s="92">
        <v>3.0337874370474326E-3</v>
      </c>
      <c r="AJ3159" s="92">
        <v>6.9163093073975907E-4</v>
      </c>
    </row>
    <row r="3160" spans="1:36" x14ac:dyDescent="0.25">
      <c r="A3160" s="1">
        <v>13908</v>
      </c>
      <c r="B3160" s="1">
        <v>14339</v>
      </c>
      <c r="C3160" s="1" t="s">
        <v>2208</v>
      </c>
      <c r="D3160" s="1">
        <v>513948216</v>
      </c>
      <c r="E3160" s="1" t="s">
        <v>429</v>
      </c>
      <c r="F3160" s="1" t="s">
        <v>2346</v>
      </c>
      <c r="G3160" s="1" t="s">
        <v>2347</v>
      </c>
      <c r="H3160" s="1" t="s">
        <v>76</v>
      </c>
      <c r="I3160" s="1" t="s">
        <v>228</v>
      </c>
      <c r="J3160" s="1" t="s">
        <v>53</v>
      </c>
      <c r="K3160" s="1" t="s">
        <v>53</v>
      </c>
      <c r="L3160" s="1" t="s">
        <v>821</v>
      </c>
      <c r="M3160" s="1" t="s">
        <v>311</v>
      </c>
      <c r="N3160" s="1" t="s">
        <v>140</v>
      </c>
      <c r="O3160" s="110" t="s">
        <v>55</v>
      </c>
      <c r="P3160" s="1" t="s">
        <v>298</v>
      </c>
      <c r="Q3160" s="1" t="s">
        <v>298</v>
      </c>
      <c r="R3160" s="1" t="s">
        <v>298</v>
      </c>
      <c r="S3160" s="1" t="s">
        <v>1207</v>
      </c>
      <c r="T3160" s="93">
        <v>0.97299999999999998</v>
      </c>
      <c r="U3160" s="94">
        <v>46568</v>
      </c>
      <c r="V3160" s="92">
        <v>8.5000000000000006E-2</v>
      </c>
      <c r="W3160" s="92">
        <v>5.57E-2</v>
      </c>
      <c r="X3160" s="1" t="s">
        <v>636</v>
      </c>
      <c r="Y3160" s="145" t="s">
        <v>3491</v>
      </c>
      <c r="Z3160" s="91">
        <v>60000</v>
      </c>
      <c r="AA3160" s="91">
        <v>1</v>
      </c>
      <c r="AB3160" s="91">
        <v>102.9</v>
      </c>
      <c r="AC3160" s="91">
        <v>0</v>
      </c>
      <c r="AD3160" s="91">
        <v>61.74</v>
      </c>
      <c r="AE3160" s="145" t="s">
        <v>3491</v>
      </c>
      <c r="AF3160" s="145" t="s">
        <v>3491</v>
      </c>
      <c r="AG3160" s="1" t="s">
        <v>17</v>
      </c>
      <c r="AH3160" s="92">
        <v>4.6150296099999998E-4</v>
      </c>
      <c r="AI3160" s="92">
        <v>1.7486851335120409E-3</v>
      </c>
      <c r="AJ3160" s="92">
        <v>3.9865836073168614E-4</v>
      </c>
    </row>
    <row r="3161" spans="1:36" x14ac:dyDescent="0.25">
      <c r="A3161" s="1">
        <v>13908</v>
      </c>
      <c r="B3161" s="1">
        <v>14339</v>
      </c>
      <c r="C3161" s="1" t="s">
        <v>1526</v>
      </c>
      <c r="D3161" s="1">
        <v>520000118</v>
      </c>
      <c r="E3161" s="1" t="s">
        <v>429</v>
      </c>
      <c r="F3161" s="1" t="s">
        <v>1649</v>
      </c>
      <c r="G3161" s="1" t="s">
        <v>1650</v>
      </c>
      <c r="H3161" s="1" t="s">
        <v>76</v>
      </c>
      <c r="I3161" s="1" t="s">
        <v>229</v>
      </c>
      <c r="J3161" s="1" t="s">
        <v>53</v>
      </c>
      <c r="K3161" s="1" t="s">
        <v>53</v>
      </c>
      <c r="L3161" s="1" t="s">
        <v>821</v>
      </c>
      <c r="M3161" s="1" t="s">
        <v>311</v>
      </c>
      <c r="N3161" s="1" t="s">
        <v>256</v>
      </c>
      <c r="O3161" s="1" t="s">
        <v>62</v>
      </c>
      <c r="P3161" s="1" t="s">
        <v>1206</v>
      </c>
      <c r="Q3161" s="1" t="s">
        <v>65</v>
      </c>
      <c r="R3161" s="1" t="s">
        <v>57</v>
      </c>
      <c r="S3161" s="1" t="s">
        <v>1207</v>
      </c>
      <c r="T3161" s="93">
        <v>2.8450000000000002</v>
      </c>
      <c r="U3161" s="94">
        <v>47819</v>
      </c>
      <c r="V3161" s="92">
        <v>1.7500000000000002E-2</v>
      </c>
      <c r="W3161" s="92">
        <v>2.1700000000000001E-2</v>
      </c>
      <c r="X3161" s="1" t="s">
        <v>636</v>
      </c>
      <c r="Y3161" s="145" t="s">
        <v>3491</v>
      </c>
      <c r="Z3161" s="91">
        <v>23577.89</v>
      </c>
      <c r="AA3161" s="91">
        <v>1</v>
      </c>
      <c r="AB3161" s="91">
        <v>116.05</v>
      </c>
      <c r="AC3161" s="91">
        <v>0</v>
      </c>
      <c r="AD3161" s="91">
        <v>27.36214</v>
      </c>
      <c r="AE3161" s="145" t="s">
        <v>3491</v>
      </c>
      <c r="AF3161" s="145" t="s">
        <v>3491</v>
      </c>
      <c r="AG3161" s="1" t="s">
        <v>17</v>
      </c>
      <c r="AH3161" s="92">
        <v>1.2690403709465901E-5</v>
      </c>
      <c r="AI3161" s="92">
        <v>7.7498813474368572E-4</v>
      </c>
      <c r="AJ3161" s="92">
        <v>1.7667874762732262E-4</v>
      </c>
    </row>
    <row r="3162" spans="1:36" x14ac:dyDescent="0.25">
      <c r="A3162" s="1">
        <v>13908</v>
      </c>
      <c r="B3162" s="1">
        <v>14339</v>
      </c>
      <c r="C3162" s="1" t="s">
        <v>1509</v>
      </c>
      <c r="D3162" s="1">
        <v>513988824</v>
      </c>
      <c r="E3162" s="1" t="s">
        <v>429</v>
      </c>
      <c r="F3162" s="1" t="s">
        <v>1655</v>
      </c>
      <c r="G3162" s="1" t="s">
        <v>1656</v>
      </c>
      <c r="H3162" s="1" t="s">
        <v>76</v>
      </c>
      <c r="I3162" s="1" t="s">
        <v>228</v>
      </c>
      <c r="J3162" s="1" t="s">
        <v>53</v>
      </c>
      <c r="K3162" s="1" t="s">
        <v>53</v>
      </c>
      <c r="L3162" s="1" t="s">
        <v>821</v>
      </c>
      <c r="M3162" s="1" t="s">
        <v>311</v>
      </c>
      <c r="N3162" s="1" t="s">
        <v>140</v>
      </c>
      <c r="O3162" s="1" t="s">
        <v>62</v>
      </c>
      <c r="P3162" s="1" t="s">
        <v>298</v>
      </c>
      <c r="Q3162" s="1" t="s">
        <v>298</v>
      </c>
      <c r="R3162" s="1" t="s">
        <v>298</v>
      </c>
      <c r="S3162" s="1" t="s">
        <v>1207</v>
      </c>
      <c r="T3162" s="93">
        <v>0.49299999999999999</v>
      </c>
      <c r="U3162" s="94">
        <v>46203</v>
      </c>
      <c r="V3162" s="92">
        <v>8.2000000000000003E-2</v>
      </c>
      <c r="W3162" s="92">
        <v>8.0299999999999996E-2</v>
      </c>
      <c r="X3162" s="1" t="s">
        <v>636</v>
      </c>
      <c r="Y3162" s="145" t="s">
        <v>3491</v>
      </c>
      <c r="Z3162" s="91">
        <v>27500</v>
      </c>
      <c r="AA3162" s="91">
        <v>1</v>
      </c>
      <c r="AB3162" s="91">
        <v>100.21</v>
      </c>
      <c r="AC3162" s="91">
        <v>0</v>
      </c>
      <c r="AD3162" s="91">
        <v>27.557749999999999</v>
      </c>
      <c r="AE3162" s="145" t="s">
        <v>3491</v>
      </c>
      <c r="AF3162" s="145" t="s">
        <v>3491</v>
      </c>
      <c r="AG3162" s="1" t="s">
        <v>17</v>
      </c>
      <c r="AH3162" s="92">
        <v>5.3398058200000004E-4</v>
      </c>
      <c r="AI3162" s="92">
        <v>7.8052847000391063E-4</v>
      </c>
      <c r="AJ3162" s="92">
        <v>1.7794181147479142E-4</v>
      </c>
    </row>
    <row r="3163" spans="1:36" x14ac:dyDescent="0.25">
      <c r="A3163" s="1">
        <v>13908</v>
      </c>
      <c r="B3163" s="1">
        <v>14339</v>
      </c>
      <c r="C3163" s="1" t="s">
        <v>1657</v>
      </c>
      <c r="D3163" s="1">
        <v>520018078</v>
      </c>
      <c r="E3163" s="1" t="s">
        <v>429</v>
      </c>
      <c r="F3163" s="1" t="s">
        <v>1658</v>
      </c>
      <c r="G3163" s="1" t="s">
        <v>1659</v>
      </c>
      <c r="H3163" s="1" t="s">
        <v>76</v>
      </c>
      <c r="I3163" s="1" t="s">
        <v>229</v>
      </c>
      <c r="J3163" s="1" t="s">
        <v>53</v>
      </c>
      <c r="K3163" s="1" t="s">
        <v>53</v>
      </c>
      <c r="L3163" s="1" t="s">
        <v>821</v>
      </c>
      <c r="M3163" s="1" t="s">
        <v>311</v>
      </c>
      <c r="N3163" s="1" t="s">
        <v>256</v>
      </c>
      <c r="O3163" s="1" t="s">
        <v>62</v>
      </c>
      <c r="P3163" s="1" t="s">
        <v>1206</v>
      </c>
      <c r="Q3163" s="1" t="s">
        <v>65</v>
      </c>
      <c r="R3163" s="1" t="s">
        <v>57</v>
      </c>
      <c r="S3163" s="1" t="s">
        <v>1207</v>
      </c>
      <c r="T3163" s="93">
        <v>1.8580000000000001</v>
      </c>
      <c r="U3163" s="94">
        <v>47361</v>
      </c>
      <c r="V3163" s="92">
        <v>1.8599999999999998E-2</v>
      </c>
      <c r="W3163" s="92">
        <v>2.3599999999999999E-2</v>
      </c>
      <c r="X3163" s="1" t="s">
        <v>636</v>
      </c>
      <c r="Y3163" s="145" t="s">
        <v>3491</v>
      </c>
      <c r="Z3163" s="91">
        <v>677.33</v>
      </c>
      <c r="AA3163" s="91">
        <v>1</v>
      </c>
      <c r="AB3163" s="91">
        <v>105.58</v>
      </c>
      <c r="AC3163" s="91">
        <v>0</v>
      </c>
      <c r="AD3163" s="91">
        <v>0.71513000000000004</v>
      </c>
      <c r="AE3163" s="145" t="s">
        <v>3491</v>
      </c>
      <c r="AF3163" s="145" t="s">
        <v>3491</v>
      </c>
      <c r="AG3163" s="1" t="s">
        <v>17</v>
      </c>
      <c r="AH3163" s="92">
        <v>2.6516066153108499E-7</v>
      </c>
      <c r="AI3163" s="92">
        <v>2.0254894712155261E-5</v>
      </c>
      <c r="AJ3163" s="92">
        <v>4.6176312521874102E-6</v>
      </c>
    </row>
    <row r="3164" spans="1:36" x14ac:dyDescent="0.25">
      <c r="A3164" s="1">
        <v>13908</v>
      </c>
      <c r="B3164" s="1">
        <v>14339</v>
      </c>
      <c r="C3164" s="1" t="s">
        <v>1657</v>
      </c>
      <c r="D3164" s="1">
        <v>520018078</v>
      </c>
      <c r="E3164" s="1" t="s">
        <v>429</v>
      </c>
      <c r="F3164" s="1" t="s">
        <v>1660</v>
      </c>
      <c r="G3164" s="1" t="s">
        <v>1661</v>
      </c>
      <c r="H3164" s="1" t="s">
        <v>76</v>
      </c>
      <c r="I3164" s="1" t="s">
        <v>229</v>
      </c>
      <c r="J3164" s="1" t="s">
        <v>53</v>
      </c>
      <c r="K3164" s="1" t="s">
        <v>53</v>
      </c>
      <c r="L3164" s="1" t="s">
        <v>821</v>
      </c>
      <c r="M3164" s="1" t="s">
        <v>311</v>
      </c>
      <c r="N3164" s="1" t="s">
        <v>256</v>
      </c>
      <c r="O3164" s="1" t="s">
        <v>62</v>
      </c>
      <c r="P3164" s="1" t="s">
        <v>1206</v>
      </c>
      <c r="Q3164" s="1" t="s">
        <v>65</v>
      </c>
      <c r="R3164" s="1" t="s">
        <v>57</v>
      </c>
      <c r="S3164" s="1" t="s">
        <v>1207</v>
      </c>
      <c r="T3164" s="93">
        <v>3.9510000000000001</v>
      </c>
      <c r="U3164" s="94">
        <v>48913</v>
      </c>
      <c r="V3164" s="92">
        <v>2.0199999999999999E-2</v>
      </c>
      <c r="W3164" s="92">
        <v>2.1899999999999999E-2</v>
      </c>
      <c r="X3164" s="1" t="s">
        <v>636</v>
      </c>
      <c r="Y3164" s="145" t="s">
        <v>3491</v>
      </c>
      <c r="Z3164" s="91">
        <v>20000</v>
      </c>
      <c r="AA3164" s="91">
        <v>1</v>
      </c>
      <c r="AB3164" s="91">
        <v>105.39</v>
      </c>
      <c r="AC3164" s="91">
        <v>0</v>
      </c>
      <c r="AD3164" s="91">
        <v>21.077999999999999</v>
      </c>
      <c r="AE3164" s="145" t="s">
        <v>3491</v>
      </c>
      <c r="AF3164" s="145" t="s">
        <v>3491</v>
      </c>
      <c r="AG3164" s="1" t="s">
        <v>17</v>
      </c>
      <c r="AH3164" s="92">
        <v>5.6053560297935896E-6</v>
      </c>
      <c r="AI3164" s="92">
        <v>5.9700008493953347E-4</v>
      </c>
      <c r="AJ3164" s="92">
        <v>1.3610173189994299E-4</v>
      </c>
    </row>
    <row r="3165" spans="1:36" x14ac:dyDescent="0.25">
      <c r="A3165" s="1">
        <v>13908</v>
      </c>
      <c r="B3165" s="1">
        <v>14339</v>
      </c>
      <c r="C3165" s="1" t="s">
        <v>1534</v>
      </c>
      <c r="D3165" s="1">
        <v>520032046</v>
      </c>
      <c r="E3165" s="1" t="s">
        <v>429</v>
      </c>
      <c r="F3165" s="1" t="s">
        <v>1662</v>
      </c>
      <c r="G3165" s="1" t="s">
        <v>1663</v>
      </c>
      <c r="H3165" s="1" t="s">
        <v>76</v>
      </c>
      <c r="I3165" s="1" t="s">
        <v>229</v>
      </c>
      <c r="J3165" s="1" t="s">
        <v>53</v>
      </c>
      <c r="K3165" s="1" t="s">
        <v>53</v>
      </c>
      <c r="L3165" s="1" t="s">
        <v>821</v>
      </c>
      <c r="M3165" s="1" t="s">
        <v>311</v>
      </c>
      <c r="N3165" s="1" t="s">
        <v>256</v>
      </c>
      <c r="O3165" s="1" t="s">
        <v>62</v>
      </c>
      <c r="P3165" s="1" t="s">
        <v>1206</v>
      </c>
      <c r="Q3165" s="1" t="s">
        <v>65</v>
      </c>
      <c r="R3165" s="1" t="s">
        <v>57</v>
      </c>
      <c r="S3165" s="1" t="s">
        <v>1207</v>
      </c>
      <c r="T3165" s="93">
        <v>4.2699999999999996</v>
      </c>
      <c r="U3165" s="94">
        <v>48938</v>
      </c>
      <c r="V3165" s="92">
        <v>1.9900000000000001E-2</v>
      </c>
      <c r="W3165" s="92">
        <v>2.2800000000000001E-2</v>
      </c>
      <c r="X3165" s="1" t="s">
        <v>636</v>
      </c>
      <c r="Y3165" s="145" t="s">
        <v>3491</v>
      </c>
      <c r="Z3165" s="91">
        <v>97777.78</v>
      </c>
      <c r="AA3165" s="91">
        <v>1</v>
      </c>
      <c r="AB3165" s="91">
        <v>104.63</v>
      </c>
      <c r="AC3165" s="91">
        <v>0</v>
      </c>
      <c r="AD3165" s="91">
        <v>102.30489</v>
      </c>
      <c r="AE3165" s="145" t="s">
        <v>3491</v>
      </c>
      <c r="AF3165" s="145" t="s">
        <v>3491</v>
      </c>
      <c r="AG3165" s="1" t="s">
        <v>17</v>
      </c>
      <c r="AH3165" s="92">
        <v>4.52674907407407E-5</v>
      </c>
      <c r="AI3165" s="92">
        <v>2.897619699199622E-3</v>
      </c>
      <c r="AJ3165" s="92">
        <v>6.6058794529049998E-4</v>
      </c>
    </row>
    <row r="3166" spans="1:36" x14ac:dyDescent="0.25">
      <c r="A3166" s="1">
        <v>13908</v>
      </c>
      <c r="B3166" s="1">
        <v>14339</v>
      </c>
      <c r="C3166" s="1" t="s">
        <v>1664</v>
      </c>
      <c r="D3166" s="1">
        <v>516291754</v>
      </c>
      <c r="E3166" s="1" t="s">
        <v>429</v>
      </c>
      <c r="F3166" s="1" t="s">
        <v>1665</v>
      </c>
      <c r="G3166" s="1" t="s">
        <v>1666</v>
      </c>
      <c r="H3166" s="1" t="s">
        <v>76</v>
      </c>
      <c r="I3166" s="1" t="s">
        <v>229</v>
      </c>
      <c r="J3166" s="1" t="s">
        <v>53</v>
      </c>
      <c r="K3166" s="1" t="s">
        <v>53</v>
      </c>
      <c r="L3166" s="1" t="s">
        <v>821</v>
      </c>
      <c r="M3166" s="1" t="s">
        <v>311</v>
      </c>
      <c r="N3166" s="1" t="s">
        <v>651</v>
      </c>
      <c r="O3166" s="1" t="s">
        <v>62</v>
      </c>
      <c r="P3166" s="1" t="s">
        <v>298</v>
      </c>
      <c r="Q3166" s="1" t="s">
        <v>298</v>
      </c>
      <c r="R3166" s="1" t="s">
        <v>298</v>
      </c>
      <c r="S3166" s="1" t="s">
        <v>1207</v>
      </c>
      <c r="T3166" s="93">
        <v>1.913</v>
      </c>
      <c r="U3166" s="94">
        <v>46752</v>
      </c>
      <c r="V3166" s="92">
        <v>4.6098E-2</v>
      </c>
      <c r="W3166" s="92">
        <v>3.1800000000000002E-2</v>
      </c>
      <c r="X3166" s="1" t="s">
        <v>636</v>
      </c>
      <c r="Y3166" s="145" t="s">
        <v>3491</v>
      </c>
      <c r="Z3166" s="91">
        <v>180000</v>
      </c>
      <c r="AA3166" s="91">
        <v>1</v>
      </c>
      <c r="AB3166" s="91">
        <v>108.81</v>
      </c>
      <c r="AC3166" s="91">
        <v>0</v>
      </c>
      <c r="AD3166" s="91">
        <v>195.858</v>
      </c>
      <c r="AE3166" s="145" t="s">
        <v>3491</v>
      </c>
      <c r="AF3166" s="145" t="s">
        <v>3491</v>
      </c>
      <c r="AG3166" s="1" t="s">
        <v>17</v>
      </c>
      <c r="AH3166" s="92">
        <v>1.83737402E-4</v>
      </c>
      <c r="AI3166" s="92">
        <v>5.5473594570683727E-3</v>
      </c>
      <c r="AJ3166" s="92">
        <v>1.2646651962453285E-3</v>
      </c>
    </row>
    <row r="3167" spans="1:36" x14ac:dyDescent="0.25">
      <c r="A3167" s="1">
        <v>13908</v>
      </c>
      <c r="B3167" s="1">
        <v>14339</v>
      </c>
      <c r="C3167" s="1" t="s">
        <v>1667</v>
      </c>
      <c r="D3167" s="1">
        <v>24310225</v>
      </c>
      <c r="E3167" s="1" t="s">
        <v>430</v>
      </c>
      <c r="F3167" s="1" t="s">
        <v>1668</v>
      </c>
      <c r="G3167" s="1" t="s">
        <v>1669</v>
      </c>
      <c r="H3167" s="1" t="s">
        <v>76</v>
      </c>
      <c r="I3167" s="1" t="s">
        <v>228</v>
      </c>
      <c r="J3167" s="1" t="s">
        <v>53</v>
      </c>
      <c r="K3167" s="1" t="s">
        <v>314</v>
      </c>
      <c r="L3167" s="1" t="s">
        <v>821</v>
      </c>
      <c r="M3167" s="1" t="s">
        <v>311</v>
      </c>
      <c r="N3167" s="1" t="s">
        <v>140</v>
      </c>
      <c r="O3167" s="1" t="s">
        <v>62</v>
      </c>
      <c r="P3167" s="1" t="s">
        <v>298</v>
      </c>
      <c r="Q3167" s="1" t="s">
        <v>298</v>
      </c>
      <c r="R3167" s="1" t="s">
        <v>298</v>
      </c>
      <c r="S3167" s="1" t="s">
        <v>1207</v>
      </c>
      <c r="T3167" s="93">
        <v>2.4359999999999999</v>
      </c>
      <c r="U3167" s="94">
        <v>47751</v>
      </c>
      <c r="V3167" s="92">
        <v>8.1500000000000003E-2</v>
      </c>
      <c r="W3167" s="92">
        <v>5.8500000000000003E-2</v>
      </c>
      <c r="X3167" s="1" t="s">
        <v>636</v>
      </c>
      <c r="Y3167" s="145" t="s">
        <v>3491</v>
      </c>
      <c r="Z3167" s="91">
        <v>15000</v>
      </c>
      <c r="AA3167" s="91">
        <v>1</v>
      </c>
      <c r="AB3167" s="91">
        <v>108</v>
      </c>
      <c r="AC3167" s="91">
        <v>0</v>
      </c>
      <c r="AD3167" s="91">
        <v>16.2</v>
      </c>
      <c r="AE3167" s="145" t="s">
        <v>3491</v>
      </c>
      <c r="AF3167" s="145" t="s">
        <v>3491</v>
      </c>
      <c r="AG3167" s="1" t="s">
        <v>17</v>
      </c>
      <c r="AH3167" s="92">
        <v>5.4545454545454499E-5</v>
      </c>
      <c r="AI3167" s="92">
        <v>4.5883866476992323E-4</v>
      </c>
      <c r="AJ3167" s="92">
        <v>1.0460423459431997E-4</v>
      </c>
    </row>
    <row r="3168" spans="1:36" x14ac:dyDescent="0.25">
      <c r="A3168" s="1">
        <v>13908</v>
      </c>
      <c r="B3168" s="1">
        <v>14339</v>
      </c>
      <c r="C3168" s="1" t="s">
        <v>1503</v>
      </c>
      <c r="D3168" s="1">
        <v>513201582</v>
      </c>
      <c r="E3168" s="1" t="s">
        <v>429</v>
      </c>
      <c r="F3168" s="1" t="s">
        <v>1670</v>
      </c>
      <c r="G3168" s="1" t="s">
        <v>1671</v>
      </c>
      <c r="H3168" s="1" t="s">
        <v>76</v>
      </c>
      <c r="I3168" s="1" t="s">
        <v>228</v>
      </c>
      <c r="J3168" s="1" t="s">
        <v>53</v>
      </c>
      <c r="K3168" s="1" t="s">
        <v>53</v>
      </c>
      <c r="L3168" s="1" t="s">
        <v>821</v>
      </c>
      <c r="M3168" s="1" t="s">
        <v>311</v>
      </c>
      <c r="N3168" s="1" t="s">
        <v>140</v>
      </c>
      <c r="O3168" s="1" t="s">
        <v>62</v>
      </c>
      <c r="P3168" s="1" t="s">
        <v>1474</v>
      </c>
      <c r="Q3168" s="1" t="s">
        <v>70</v>
      </c>
      <c r="R3168" s="1" t="s">
        <v>57</v>
      </c>
      <c r="S3168" s="1" t="s">
        <v>1207</v>
      </c>
      <c r="T3168" s="93">
        <v>1.327</v>
      </c>
      <c r="U3168" s="94">
        <v>46752</v>
      </c>
      <c r="V3168" s="92">
        <v>7.3999999999999996E-2</v>
      </c>
      <c r="W3168" s="92">
        <v>5.1999999999999998E-2</v>
      </c>
      <c r="X3168" s="1" t="s">
        <v>636</v>
      </c>
      <c r="Y3168" s="145" t="s">
        <v>3491</v>
      </c>
      <c r="Z3168" s="91">
        <v>8160</v>
      </c>
      <c r="AA3168" s="91">
        <v>1</v>
      </c>
      <c r="AB3168" s="91">
        <v>102.97</v>
      </c>
      <c r="AC3168" s="91">
        <v>0</v>
      </c>
      <c r="AD3168" s="91">
        <v>8.4023500000000002</v>
      </c>
      <c r="AE3168" s="145" t="s">
        <v>3491</v>
      </c>
      <c r="AF3168" s="145" t="s">
        <v>3491</v>
      </c>
      <c r="AG3168" s="1" t="s">
        <v>17</v>
      </c>
      <c r="AH3168" s="92">
        <v>9.2465008339981093E-5</v>
      </c>
      <c r="AI3168" s="92">
        <v>2.3798290462528177E-4</v>
      </c>
      <c r="AJ3168" s="92">
        <v>5.425440682367805E-5</v>
      </c>
    </row>
    <row r="3169" spans="1:36" x14ac:dyDescent="0.25">
      <c r="A3169" s="1">
        <v>13908</v>
      </c>
      <c r="B3169" s="1">
        <v>14339</v>
      </c>
      <c r="C3169" s="1" t="s">
        <v>1561</v>
      </c>
      <c r="D3169" s="1">
        <v>520039868</v>
      </c>
      <c r="E3169" s="1" t="s">
        <v>429</v>
      </c>
      <c r="F3169" s="1" t="s">
        <v>1674</v>
      </c>
      <c r="G3169" s="1" t="s">
        <v>1675</v>
      </c>
      <c r="H3169" s="1" t="s">
        <v>76</v>
      </c>
      <c r="I3169" s="1" t="s">
        <v>228</v>
      </c>
      <c r="J3169" s="1" t="s">
        <v>53</v>
      </c>
      <c r="K3169" s="1" t="s">
        <v>53</v>
      </c>
      <c r="L3169" s="1" t="s">
        <v>821</v>
      </c>
      <c r="M3169" s="1" t="s">
        <v>311</v>
      </c>
      <c r="N3169" s="1" t="s">
        <v>647</v>
      </c>
      <c r="O3169" s="1" t="s">
        <v>62</v>
      </c>
      <c r="P3169" s="1" t="s">
        <v>298</v>
      </c>
      <c r="Q3169" s="1" t="s">
        <v>298</v>
      </c>
      <c r="R3169" s="1" t="s">
        <v>298</v>
      </c>
      <c r="S3169" s="1" t="s">
        <v>1207</v>
      </c>
      <c r="T3169" s="93">
        <v>2.31</v>
      </c>
      <c r="U3169" s="94">
        <v>47573</v>
      </c>
      <c r="V3169" s="92">
        <v>5.5E-2</v>
      </c>
      <c r="W3169" s="92">
        <v>5.5300000000000002E-2</v>
      </c>
      <c r="X3169" s="1" t="s">
        <v>636</v>
      </c>
      <c r="Y3169" s="145" t="s">
        <v>3491</v>
      </c>
      <c r="Z3169" s="91">
        <v>60000</v>
      </c>
      <c r="AA3169" s="91">
        <v>1</v>
      </c>
      <c r="AB3169" s="91">
        <v>101.5</v>
      </c>
      <c r="AC3169" s="91">
        <v>0</v>
      </c>
      <c r="AD3169" s="91">
        <v>60.9</v>
      </c>
      <c r="AE3169" s="145" t="s">
        <v>3491</v>
      </c>
      <c r="AF3169" s="145" t="s">
        <v>3491</v>
      </c>
      <c r="AG3169" s="1" t="s">
        <v>17</v>
      </c>
      <c r="AH3169" s="92">
        <v>1.82876239E-4</v>
      </c>
      <c r="AI3169" s="92">
        <v>1.7248934990424893E-3</v>
      </c>
      <c r="AJ3169" s="92">
        <v>3.9323443745642504E-4</v>
      </c>
    </row>
    <row r="3170" spans="1:36" x14ac:dyDescent="0.25">
      <c r="A3170" s="1">
        <v>13908</v>
      </c>
      <c r="B3170" s="1">
        <v>14339</v>
      </c>
      <c r="C3170" s="1" t="s">
        <v>1523</v>
      </c>
      <c r="D3170" s="1">
        <v>520029935</v>
      </c>
      <c r="E3170" s="1" t="s">
        <v>429</v>
      </c>
      <c r="F3170" s="1" t="s">
        <v>1676</v>
      </c>
      <c r="G3170" s="1" t="s">
        <v>1677</v>
      </c>
      <c r="H3170" s="1" t="s">
        <v>76</v>
      </c>
      <c r="I3170" s="1" t="s">
        <v>229</v>
      </c>
      <c r="J3170" s="1" t="s">
        <v>53</v>
      </c>
      <c r="K3170" s="1" t="s">
        <v>53</v>
      </c>
      <c r="L3170" s="1" t="s">
        <v>821</v>
      </c>
      <c r="M3170" s="1" t="s">
        <v>311</v>
      </c>
      <c r="N3170" s="1" t="s">
        <v>256</v>
      </c>
      <c r="O3170" s="1" t="s">
        <v>62</v>
      </c>
      <c r="P3170" s="1" t="s">
        <v>1206</v>
      </c>
      <c r="Q3170" s="1" t="s">
        <v>65</v>
      </c>
      <c r="R3170" s="1" t="s">
        <v>57</v>
      </c>
      <c r="S3170" s="1" t="s">
        <v>1207</v>
      </c>
      <c r="T3170" s="93">
        <v>4.4180000000000001</v>
      </c>
      <c r="U3170" s="94">
        <v>49388</v>
      </c>
      <c r="V3170" s="92">
        <v>2.1100000000000001E-2</v>
      </c>
      <c r="W3170" s="92">
        <v>2.29E-2</v>
      </c>
      <c r="X3170" s="1" t="s">
        <v>636</v>
      </c>
      <c r="Y3170" s="145" t="s">
        <v>3491</v>
      </c>
      <c r="Z3170" s="91">
        <v>27300</v>
      </c>
      <c r="AA3170" s="91">
        <v>1</v>
      </c>
      <c r="AB3170" s="91">
        <v>106.89</v>
      </c>
      <c r="AC3170" s="91">
        <v>0</v>
      </c>
      <c r="AD3170" s="91">
        <v>29.180969999999999</v>
      </c>
      <c r="AE3170" s="145" t="s">
        <v>3491</v>
      </c>
      <c r="AF3170" s="145" t="s">
        <v>3491</v>
      </c>
      <c r="AG3170" s="1" t="s">
        <v>17</v>
      </c>
      <c r="AH3170" s="92">
        <v>1.0493425344350499E-5</v>
      </c>
      <c r="AI3170" s="92">
        <v>8.2650353774636959E-4</v>
      </c>
      <c r="AJ3170" s="92">
        <v>1.8842302664011192E-4</v>
      </c>
    </row>
    <row r="3171" spans="1:36" x14ac:dyDescent="0.25">
      <c r="A3171" s="1">
        <v>13908</v>
      </c>
      <c r="B3171" s="1">
        <v>14339</v>
      </c>
      <c r="C3171" s="1" t="s">
        <v>1570</v>
      </c>
      <c r="D3171" s="1">
        <v>520038274</v>
      </c>
      <c r="E3171" s="1" t="s">
        <v>429</v>
      </c>
      <c r="F3171" s="1" t="s">
        <v>2169</v>
      </c>
      <c r="G3171" s="1" t="s">
        <v>2170</v>
      </c>
      <c r="H3171" s="1" t="s">
        <v>76</v>
      </c>
      <c r="I3171" s="1" t="s">
        <v>228</v>
      </c>
      <c r="J3171" s="1" t="s">
        <v>53</v>
      </c>
      <c r="K3171" s="1" t="s">
        <v>53</v>
      </c>
      <c r="L3171" s="1" t="s">
        <v>821</v>
      </c>
      <c r="M3171" s="1" t="s">
        <v>311</v>
      </c>
      <c r="N3171" s="1" t="s">
        <v>140</v>
      </c>
      <c r="O3171" s="1" t="s">
        <v>62</v>
      </c>
      <c r="P3171" s="1" t="s">
        <v>1398</v>
      </c>
      <c r="Q3171" s="1" t="s">
        <v>70</v>
      </c>
      <c r="R3171" s="1" t="s">
        <v>57</v>
      </c>
      <c r="S3171" s="1" t="s">
        <v>1207</v>
      </c>
      <c r="T3171" s="93">
        <v>2.7490000000000001</v>
      </c>
      <c r="U3171" s="94">
        <v>47483</v>
      </c>
      <c r="V3171" s="92">
        <v>6.1499999999999999E-2</v>
      </c>
      <c r="W3171" s="92">
        <v>4.8500000000000001E-2</v>
      </c>
      <c r="X3171" s="1" t="s">
        <v>636</v>
      </c>
      <c r="Y3171" s="145" t="s">
        <v>3491</v>
      </c>
      <c r="Z3171" s="91">
        <v>27000</v>
      </c>
      <c r="AA3171" s="91">
        <v>1</v>
      </c>
      <c r="AB3171" s="91">
        <v>103.7</v>
      </c>
      <c r="AC3171" s="91">
        <v>0</v>
      </c>
      <c r="AD3171" s="91">
        <v>27.998999999999999</v>
      </c>
      <c r="AE3171" s="145" t="s">
        <v>3491</v>
      </c>
      <c r="AF3171" s="145" t="s">
        <v>3491</v>
      </c>
      <c r="AG3171" s="1" t="s">
        <v>17</v>
      </c>
      <c r="AH3171" s="92">
        <v>1E-4</v>
      </c>
      <c r="AI3171" s="92">
        <v>7.930261589440173E-4</v>
      </c>
      <c r="AJ3171" s="92">
        <v>1.8079098545718301E-4</v>
      </c>
    </row>
    <row r="3172" spans="1:36" x14ac:dyDescent="0.25">
      <c r="A3172" s="1">
        <v>13908</v>
      </c>
      <c r="B3172" s="1">
        <v>14339</v>
      </c>
      <c r="C3172" s="1" t="s">
        <v>1681</v>
      </c>
      <c r="D3172" s="1">
        <v>510607328</v>
      </c>
      <c r="E3172" s="1" t="s">
        <v>429</v>
      </c>
      <c r="F3172" s="1" t="s">
        <v>1682</v>
      </c>
      <c r="G3172" s="1" t="s">
        <v>1683</v>
      </c>
      <c r="H3172" s="1" t="s">
        <v>76</v>
      </c>
      <c r="I3172" s="1" t="s">
        <v>228</v>
      </c>
      <c r="J3172" s="1" t="s">
        <v>53</v>
      </c>
      <c r="K3172" s="1" t="s">
        <v>53</v>
      </c>
      <c r="L3172" s="1" t="s">
        <v>821</v>
      </c>
      <c r="M3172" s="1" t="s">
        <v>311</v>
      </c>
      <c r="N3172" s="1" t="s">
        <v>652</v>
      </c>
      <c r="O3172" s="1" t="s">
        <v>62</v>
      </c>
      <c r="P3172" s="1" t="s">
        <v>1474</v>
      </c>
      <c r="Q3172" s="1" t="s">
        <v>70</v>
      </c>
      <c r="R3172" s="1" t="s">
        <v>57</v>
      </c>
      <c r="S3172" s="1" t="s">
        <v>1207</v>
      </c>
      <c r="T3172" s="93">
        <v>3.907</v>
      </c>
      <c r="U3172" s="94">
        <v>49278</v>
      </c>
      <c r="V3172" s="92">
        <v>6.0699999999999997E-2</v>
      </c>
      <c r="W3172" s="92">
        <v>5.0200000000000002E-2</v>
      </c>
      <c r="X3172" s="1" t="s">
        <v>636</v>
      </c>
      <c r="Y3172" s="145" t="s">
        <v>3491</v>
      </c>
      <c r="Z3172" s="91">
        <v>64600</v>
      </c>
      <c r="AA3172" s="91">
        <v>1</v>
      </c>
      <c r="AB3172" s="91">
        <v>104.82</v>
      </c>
      <c r="AC3172" s="91">
        <v>0</v>
      </c>
      <c r="AD3172" s="91">
        <v>67.713719999999995</v>
      </c>
      <c r="AE3172" s="145" t="s">
        <v>3491</v>
      </c>
      <c r="AF3172" s="145" t="s">
        <v>3491</v>
      </c>
      <c r="AG3172" s="1" t="s">
        <v>17</v>
      </c>
      <c r="AH3172" s="92">
        <v>1.6476876500000001E-4</v>
      </c>
      <c r="AI3172" s="92">
        <v>1.9178810414447189E-3</v>
      </c>
      <c r="AJ3172" s="92">
        <v>4.3723097852679604E-4</v>
      </c>
    </row>
    <row r="3173" spans="1:36" x14ac:dyDescent="0.25">
      <c r="A3173" s="1">
        <v>13908</v>
      </c>
      <c r="B3173" s="1">
        <v>14339</v>
      </c>
      <c r="C3173" s="1" t="s">
        <v>2348</v>
      </c>
      <c r="D3173" s="1">
        <v>512607888</v>
      </c>
      <c r="E3173" s="1" t="s">
        <v>429</v>
      </c>
      <c r="F3173" s="1" t="s">
        <v>2349</v>
      </c>
      <c r="G3173" s="1" t="s">
        <v>2350</v>
      </c>
      <c r="H3173" s="1" t="s">
        <v>76</v>
      </c>
      <c r="I3173" s="1" t="s">
        <v>228</v>
      </c>
      <c r="J3173" s="1" t="s">
        <v>53</v>
      </c>
      <c r="K3173" s="1" t="s">
        <v>53</v>
      </c>
      <c r="L3173" s="1" t="s">
        <v>821</v>
      </c>
      <c r="M3173" s="1" t="s">
        <v>311</v>
      </c>
      <c r="N3173" s="1" t="s">
        <v>259</v>
      </c>
      <c r="O3173" s="1" t="s">
        <v>62</v>
      </c>
      <c r="P3173" s="1" t="s">
        <v>1398</v>
      </c>
      <c r="Q3173" s="1" t="s">
        <v>70</v>
      </c>
      <c r="R3173" s="1" t="s">
        <v>57</v>
      </c>
      <c r="S3173" s="1" t="s">
        <v>1207</v>
      </c>
      <c r="T3173" s="93">
        <v>3.5139999999999998</v>
      </c>
      <c r="U3173" s="94">
        <v>48457</v>
      </c>
      <c r="V3173" s="92">
        <v>6.3299999999999995E-2</v>
      </c>
      <c r="W3173" s="92">
        <v>4.7199999999999999E-2</v>
      </c>
      <c r="X3173" s="1" t="s">
        <v>636</v>
      </c>
      <c r="Y3173" s="145" t="s">
        <v>3491</v>
      </c>
      <c r="Z3173" s="91">
        <v>100000</v>
      </c>
      <c r="AA3173" s="91">
        <v>1</v>
      </c>
      <c r="AB3173" s="91">
        <v>108.04</v>
      </c>
      <c r="AC3173" s="91">
        <v>0</v>
      </c>
      <c r="AD3173" s="91">
        <v>108.04</v>
      </c>
      <c r="AE3173" s="145" t="s">
        <v>3491</v>
      </c>
      <c r="AF3173" s="145" t="s">
        <v>3491</v>
      </c>
      <c r="AG3173" s="1" t="s">
        <v>17</v>
      </c>
      <c r="AH3173" s="92">
        <v>1.52219744E-4</v>
      </c>
      <c r="AI3173" s="92">
        <v>3.0600573667742292E-3</v>
      </c>
      <c r="AJ3173" s="92">
        <v>6.9761984602285986E-4</v>
      </c>
    </row>
    <row r="3174" spans="1:36" x14ac:dyDescent="0.25">
      <c r="A3174" s="1">
        <v>13908</v>
      </c>
      <c r="B3174" s="1">
        <v>14339</v>
      </c>
      <c r="C3174" s="1" t="s">
        <v>1497</v>
      </c>
      <c r="D3174" s="1">
        <v>514625094</v>
      </c>
      <c r="E3174" s="1" t="s">
        <v>429</v>
      </c>
      <c r="F3174" s="1" t="s">
        <v>2171</v>
      </c>
      <c r="G3174" s="1" t="s">
        <v>2172</v>
      </c>
      <c r="H3174" s="1" t="s">
        <v>76</v>
      </c>
      <c r="I3174" s="1" t="s">
        <v>228</v>
      </c>
      <c r="J3174" s="1" t="s">
        <v>53</v>
      </c>
      <c r="K3174" s="1" t="s">
        <v>53</v>
      </c>
      <c r="L3174" s="1" t="s">
        <v>821</v>
      </c>
      <c r="M3174" s="1" t="s">
        <v>311</v>
      </c>
      <c r="N3174" s="1" t="s">
        <v>140</v>
      </c>
      <c r="O3174" s="1" t="s">
        <v>62</v>
      </c>
      <c r="P3174" s="1" t="s">
        <v>298</v>
      </c>
      <c r="Q3174" s="1" t="s">
        <v>298</v>
      </c>
      <c r="R3174" s="1" t="s">
        <v>298</v>
      </c>
      <c r="S3174" s="1" t="s">
        <v>1207</v>
      </c>
      <c r="T3174" s="93">
        <v>1.77</v>
      </c>
      <c r="U3174" s="94">
        <v>46757</v>
      </c>
      <c r="V3174" s="92">
        <v>7.5999999999999998E-2</v>
      </c>
      <c r="W3174" s="92">
        <v>6.3899999999999998E-2</v>
      </c>
      <c r="X3174" s="1" t="s">
        <v>636</v>
      </c>
      <c r="Y3174" s="145" t="s">
        <v>3491</v>
      </c>
      <c r="Z3174" s="91">
        <v>45000</v>
      </c>
      <c r="AA3174" s="91">
        <v>1</v>
      </c>
      <c r="AB3174" s="91">
        <v>102.18</v>
      </c>
      <c r="AC3174" s="91">
        <v>1.71</v>
      </c>
      <c r="AD3174" s="91">
        <v>47.691000000000003</v>
      </c>
      <c r="AE3174" s="145" t="s">
        <v>3491</v>
      </c>
      <c r="AF3174" s="145" t="s">
        <v>3491</v>
      </c>
      <c r="AG3174" s="1" t="s">
        <v>17</v>
      </c>
      <c r="AH3174" s="92">
        <v>2.9280290400000001E-4</v>
      </c>
      <c r="AI3174" s="92">
        <v>1.3507700470087908E-3</v>
      </c>
      <c r="AJ3174" s="92">
        <v>3.0794324395294533E-4</v>
      </c>
    </row>
    <row r="3175" spans="1:36" x14ac:dyDescent="0.25">
      <c r="A3175" s="1">
        <v>13908</v>
      </c>
      <c r="B3175" s="1">
        <v>14339</v>
      </c>
      <c r="C3175" s="1" t="s">
        <v>2268</v>
      </c>
      <c r="D3175" s="1">
        <v>510291750</v>
      </c>
      <c r="E3175" s="1" t="s">
        <v>429</v>
      </c>
      <c r="F3175" s="1" t="s">
        <v>2269</v>
      </c>
      <c r="G3175" s="1" t="s">
        <v>2270</v>
      </c>
      <c r="H3175" s="1" t="s">
        <v>76</v>
      </c>
      <c r="I3175" s="1" t="s">
        <v>623</v>
      </c>
      <c r="J3175" s="1" t="s">
        <v>53</v>
      </c>
      <c r="K3175" s="1" t="s">
        <v>53</v>
      </c>
      <c r="L3175" s="1" t="s">
        <v>821</v>
      </c>
      <c r="M3175" s="1" t="s">
        <v>311</v>
      </c>
      <c r="N3175" s="1" t="s">
        <v>258</v>
      </c>
      <c r="O3175" s="1" t="s">
        <v>62</v>
      </c>
      <c r="P3175" s="1" t="s">
        <v>298</v>
      </c>
      <c r="Q3175" s="1" t="s">
        <v>298</v>
      </c>
      <c r="R3175" s="1" t="s">
        <v>298</v>
      </c>
      <c r="S3175" s="1" t="s">
        <v>1207</v>
      </c>
      <c r="T3175" s="93">
        <v>3.7839999999999998</v>
      </c>
      <c r="U3175" s="94">
        <v>47542</v>
      </c>
      <c r="V3175" s="92">
        <v>4.7500000000000001E-2</v>
      </c>
      <c r="W3175" s="92">
        <v>2.9000000000000001E-2</v>
      </c>
      <c r="X3175" s="1" t="s">
        <v>636</v>
      </c>
      <c r="Y3175" s="145" t="s">
        <v>3491</v>
      </c>
      <c r="Z3175" s="91">
        <v>90000</v>
      </c>
      <c r="AA3175" s="91">
        <v>1</v>
      </c>
      <c r="AB3175" s="91">
        <v>108.9</v>
      </c>
      <c r="AC3175" s="91">
        <v>0</v>
      </c>
      <c r="AD3175" s="91">
        <v>98.01</v>
      </c>
      <c r="AE3175" s="145" t="s">
        <v>3491</v>
      </c>
      <c r="AF3175" s="145" t="s">
        <v>3491</v>
      </c>
      <c r="AG3175" s="1" t="s">
        <v>17</v>
      </c>
      <c r="AH3175" s="92">
        <v>8.9999999999999998E-4</v>
      </c>
      <c r="AI3175" s="92">
        <v>2.7759739218580358E-3</v>
      </c>
      <c r="AJ3175" s="92">
        <v>6.3285561929563581E-4</v>
      </c>
    </row>
    <row r="3176" spans="1:36" x14ac:dyDescent="0.25">
      <c r="A3176" s="1">
        <v>13908</v>
      </c>
      <c r="B3176" s="1">
        <v>14339</v>
      </c>
      <c r="C3176" s="1" t="s">
        <v>1612</v>
      </c>
      <c r="D3176" s="1">
        <v>550263107</v>
      </c>
      <c r="E3176" s="1" t="s">
        <v>432</v>
      </c>
      <c r="F3176" s="1" t="s">
        <v>1692</v>
      </c>
      <c r="G3176" s="1" t="s">
        <v>1693</v>
      </c>
      <c r="H3176" s="1" t="s">
        <v>76</v>
      </c>
      <c r="I3176" s="1" t="s">
        <v>228</v>
      </c>
      <c r="J3176" s="1" t="s">
        <v>53</v>
      </c>
      <c r="K3176" s="1" t="s">
        <v>53</v>
      </c>
      <c r="L3176" s="1" t="s">
        <v>821</v>
      </c>
      <c r="M3176" s="1" t="s">
        <v>311</v>
      </c>
      <c r="N3176" s="1" t="s">
        <v>267</v>
      </c>
      <c r="O3176" s="1" t="s">
        <v>62</v>
      </c>
      <c r="P3176" s="1" t="s">
        <v>1456</v>
      </c>
      <c r="Q3176" s="1" t="s">
        <v>65</v>
      </c>
      <c r="R3176" s="1" t="s">
        <v>57</v>
      </c>
      <c r="S3176" s="1" t="s">
        <v>1207</v>
      </c>
      <c r="T3176" s="93">
        <v>2.722</v>
      </c>
      <c r="U3176" s="94">
        <v>47391</v>
      </c>
      <c r="V3176" s="92">
        <v>6.7000000000000004E-2</v>
      </c>
      <c r="W3176" s="92">
        <v>4.8099999999999997E-2</v>
      </c>
      <c r="X3176" s="1" t="s">
        <v>636</v>
      </c>
      <c r="Y3176" s="145" t="s">
        <v>3491</v>
      </c>
      <c r="Z3176" s="91">
        <v>20000</v>
      </c>
      <c r="AA3176" s="91">
        <v>1</v>
      </c>
      <c r="AB3176" s="91">
        <v>107.03</v>
      </c>
      <c r="AC3176" s="91">
        <v>0</v>
      </c>
      <c r="AD3176" s="91">
        <v>21.405999999999999</v>
      </c>
      <c r="AE3176" s="145" t="s">
        <v>3491</v>
      </c>
      <c r="AF3176" s="145" t="s">
        <v>3491</v>
      </c>
      <c r="AG3176" s="1" t="s">
        <v>17</v>
      </c>
      <c r="AH3176" s="92">
        <v>2.1978021978022001E-5</v>
      </c>
      <c r="AI3176" s="92">
        <v>6.0629015173240593E-4</v>
      </c>
      <c r="AJ3176" s="92">
        <v>1.3821964479790206E-4</v>
      </c>
    </row>
    <row r="3177" spans="1:36" x14ac:dyDescent="0.25">
      <c r="A3177" s="1">
        <v>13908</v>
      </c>
      <c r="B3177" s="1">
        <v>14339</v>
      </c>
      <c r="C3177" s="1" t="s">
        <v>1316</v>
      </c>
      <c r="D3177" s="1">
        <v>520026683</v>
      </c>
      <c r="E3177" s="1" t="s">
        <v>429</v>
      </c>
      <c r="F3177" s="1" t="s">
        <v>1696</v>
      </c>
      <c r="G3177" s="1" t="s">
        <v>1697</v>
      </c>
      <c r="H3177" s="1" t="s">
        <v>76</v>
      </c>
      <c r="I3177" s="1" t="s">
        <v>228</v>
      </c>
      <c r="J3177" s="1" t="s">
        <v>53</v>
      </c>
      <c r="K3177" s="1" t="s">
        <v>53</v>
      </c>
      <c r="L3177" s="1" t="s">
        <v>821</v>
      </c>
      <c r="M3177" s="1" t="s">
        <v>311</v>
      </c>
      <c r="N3177" s="1" t="s">
        <v>651</v>
      </c>
      <c r="O3177" s="1" t="s">
        <v>62</v>
      </c>
      <c r="P3177" s="1" t="s">
        <v>1319</v>
      </c>
      <c r="Q3177" s="1" t="s">
        <v>65</v>
      </c>
      <c r="R3177" s="1" t="s">
        <v>57</v>
      </c>
      <c r="S3177" s="1" t="s">
        <v>1207</v>
      </c>
      <c r="T3177" s="93">
        <v>7.3330000000000002</v>
      </c>
      <c r="U3177" s="94">
        <v>50045</v>
      </c>
      <c r="V3177" s="92">
        <v>5.79E-2</v>
      </c>
      <c r="W3177" s="92">
        <v>4.6199999999999998E-2</v>
      </c>
      <c r="X3177" s="1" t="s">
        <v>636</v>
      </c>
      <c r="Y3177" s="145" t="s">
        <v>3491</v>
      </c>
      <c r="Z3177" s="91">
        <v>265000</v>
      </c>
      <c r="AA3177" s="91">
        <v>1</v>
      </c>
      <c r="AB3177" s="91">
        <v>108.31</v>
      </c>
      <c r="AC3177" s="91">
        <v>15.343500000000001</v>
      </c>
      <c r="AD3177" s="91">
        <v>302.36500000000001</v>
      </c>
      <c r="AE3177" s="145" t="s">
        <v>3491</v>
      </c>
      <c r="AF3177" s="145" t="s">
        <v>3491</v>
      </c>
      <c r="AG3177" s="1" t="s">
        <v>17</v>
      </c>
      <c r="AH3177" s="92">
        <v>2.9318752899999998E-4</v>
      </c>
      <c r="AI3177" s="92">
        <v>8.563997090935669E-3</v>
      </c>
      <c r="AJ3177" s="92">
        <v>1.952386382290837E-3</v>
      </c>
    </row>
    <row r="3178" spans="1:36" x14ac:dyDescent="0.25">
      <c r="A3178" s="1">
        <v>13908</v>
      </c>
      <c r="B3178" s="1">
        <v>14339</v>
      </c>
      <c r="C3178" s="1" t="s">
        <v>1347</v>
      </c>
      <c r="D3178" s="1">
        <v>513992529</v>
      </c>
      <c r="E3178" s="1" t="s">
        <v>429</v>
      </c>
      <c r="F3178" s="1" t="s">
        <v>2271</v>
      </c>
      <c r="G3178" s="1" t="s">
        <v>2272</v>
      </c>
      <c r="H3178" s="1" t="s">
        <v>76</v>
      </c>
      <c r="I3178" s="1" t="s">
        <v>229</v>
      </c>
      <c r="J3178" s="1" t="s">
        <v>53</v>
      </c>
      <c r="K3178" s="1" t="s">
        <v>53</v>
      </c>
      <c r="L3178" s="1" t="s">
        <v>821</v>
      </c>
      <c r="M3178" s="1" t="s">
        <v>311</v>
      </c>
      <c r="N3178" s="1" t="s">
        <v>651</v>
      </c>
      <c r="O3178" s="1" t="s">
        <v>62</v>
      </c>
      <c r="P3178" s="1" t="s">
        <v>1319</v>
      </c>
      <c r="Q3178" s="1" t="s">
        <v>65</v>
      </c>
      <c r="R3178" s="1" t="s">
        <v>57</v>
      </c>
      <c r="S3178" s="1" t="s">
        <v>1207</v>
      </c>
      <c r="T3178" s="93">
        <v>6.8540000000000001</v>
      </c>
      <c r="U3178" s="94">
        <v>50140</v>
      </c>
      <c r="V3178" s="92">
        <v>0.03</v>
      </c>
      <c r="W3178" s="92">
        <v>2.7300000000000001E-2</v>
      </c>
      <c r="X3178" s="1" t="s">
        <v>636</v>
      </c>
      <c r="Y3178" s="145" t="s">
        <v>3491</v>
      </c>
      <c r="Z3178" s="91">
        <v>57600</v>
      </c>
      <c r="AA3178" s="91">
        <v>1</v>
      </c>
      <c r="AB3178" s="91">
        <v>108.37</v>
      </c>
      <c r="AC3178" s="91">
        <v>0</v>
      </c>
      <c r="AD3178" s="91">
        <v>62.421120000000002</v>
      </c>
      <c r="AE3178" s="145" t="s">
        <v>3491</v>
      </c>
      <c r="AF3178" s="145" t="s">
        <v>3491</v>
      </c>
      <c r="AG3178" s="1" t="s">
        <v>17</v>
      </c>
      <c r="AH3178" s="92">
        <v>1.3044215500000001E-4</v>
      </c>
      <c r="AI3178" s="92">
        <v>1.767976750261923E-3</v>
      </c>
      <c r="AJ3178" s="92">
        <v>4.0305638766174065E-4</v>
      </c>
    </row>
    <row r="3179" spans="1:36" x14ac:dyDescent="0.25">
      <c r="A3179" s="1">
        <v>13908</v>
      </c>
      <c r="B3179" s="1">
        <v>14339</v>
      </c>
      <c r="C3179" s="1" t="s">
        <v>1576</v>
      </c>
      <c r="D3179" s="1">
        <v>520025438</v>
      </c>
      <c r="E3179" s="1" t="s">
        <v>429</v>
      </c>
      <c r="F3179" s="1" t="s">
        <v>1700</v>
      </c>
      <c r="G3179" s="1" t="s">
        <v>1701</v>
      </c>
      <c r="H3179" s="1" t="s">
        <v>76</v>
      </c>
      <c r="I3179" s="1" t="s">
        <v>228</v>
      </c>
      <c r="J3179" s="1" t="s">
        <v>53</v>
      </c>
      <c r="K3179" s="1" t="s">
        <v>53</v>
      </c>
      <c r="L3179" s="1" t="s">
        <v>821</v>
      </c>
      <c r="M3179" s="1" t="s">
        <v>311</v>
      </c>
      <c r="N3179" s="1" t="s">
        <v>651</v>
      </c>
      <c r="O3179" s="1" t="s">
        <v>62</v>
      </c>
      <c r="P3179" s="1" t="s">
        <v>1366</v>
      </c>
      <c r="Q3179" s="1" t="s">
        <v>65</v>
      </c>
      <c r="R3179" s="1" t="s">
        <v>57</v>
      </c>
      <c r="S3179" s="1" t="s">
        <v>1207</v>
      </c>
      <c r="T3179" s="93">
        <v>1.8859999999999999</v>
      </c>
      <c r="U3179" s="94">
        <v>46745</v>
      </c>
      <c r="V3179" s="92">
        <v>6.6299999999999998E-2</v>
      </c>
      <c r="W3179" s="92">
        <v>4.6300000000000001E-2</v>
      </c>
      <c r="X3179" s="1" t="s">
        <v>636</v>
      </c>
      <c r="Y3179" s="145" t="s">
        <v>3491</v>
      </c>
      <c r="Z3179" s="91">
        <v>431000</v>
      </c>
      <c r="AA3179" s="91">
        <v>1</v>
      </c>
      <c r="AB3179" s="91">
        <v>103.98</v>
      </c>
      <c r="AC3179" s="91">
        <v>0</v>
      </c>
      <c r="AD3179" s="91">
        <v>448.15379999999999</v>
      </c>
      <c r="AE3179" s="145" t="s">
        <v>3491</v>
      </c>
      <c r="AF3179" s="145" t="s">
        <v>3491</v>
      </c>
      <c r="AG3179" s="1" t="s">
        <v>17</v>
      </c>
      <c r="AH3179" s="92">
        <v>3.2557222500000001E-4</v>
      </c>
      <c r="AI3179" s="92">
        <v>1.2693227852072051E-2</v>
      </c>
      <c r="AJ3179" s="92">
        <v>2.893752174662713E-3</v>
      </c>
    </row>
    <row r="3180" spans="1:36" x14ac:dyDescent="0.25">
      <c r="A3180" s="1">
        <v>13908</v>
      </c>
      <c r="B3180" s="1">
        <v>14339</v>
      </c>
      <c r="C3180" s="1" t="s">
        <v>1529</v>
      </c>
      <c r="D3180" s="1">
        <v>520020116</v>
      </c>
      <c r="E3180" s="1" t="s">
        <v>429</v>
      </c>
      <c r="F3180" s="1" t="s">
        <v>1704</v>
      </c>
      <c r="G3180" s="1" t="s">
        <v>1703</v>
      </c>
      <c r="H3180" s="1" t="s">
        <v>76</v>
      </c>
      <c r="I3180" s="1" t="s">
        <v>229</v>
      </c>
      <c r="J3180" s="1" t="s">
        <v>53</v>
      </c>
      <c r="K3180" s="1" t="s">
        <v>53</v>
      </c>
      <c r="L3180" s="1" t="s">
        <v>54</v>
      </c>
      <c r="M3180" s="1" t="s">
        <v>311</v>
      </c>
      <c r="N3180" s="1" t="s">
        <v>651</v>
      </c>
      <c r="O3180" s="1" t="s">
        <v>62</v>
      </c>
      <c r="P3180" s="1" t="s">
        <v>298</v>
      </c>
      <c r="Q3180" s="1" t="s">
        <v>298</v>
      </c>
      <c r="R3180" s="1" t="s">
        <v>298</v>
      </c>
      <c r="S3180" s="1" t="s">
        <v>1207</v>
      </c>
      <c r="T3180" s="93">
        <v>3.8130000000000002</v>
      </c>
      <c r="U3180" s="94">
        <v>48029</v>
      </c>
      <c r="V3180" s="92">
        <v>4.4499999999999998E-2</v>
      </c>
      <c r="W3180" s="92">
        <v>2.9399999999999999E-2</v>
      </c>
      <c r="X3180" s="1" t="s">
        <v>636</v>
      </c>
      <c r="Y3180" s="145" t="s">
        <v>3491</v>
      </c>
      <c r="Z3180" s="91">
        <v>130000</v>
      </c>
      <c r="AA3180" s="91">
        <v>1</v>
      </c>
      <c r="AB3180" s="91">
        <v>111.6965</v>
      </c>
      <c r="AC3180" s="91">
        <v>0</v>
      </c>
      <c r="AD3180" s="91">
        <v>145.20545000000001</v>
      </c>
      <c r="AE3180" s="145" t="s">
        <v>3491</v>
      </c>
      <c r="AF3180" s="145" t="s">
        <v>3491</v>
      </c>
      <c r="AG3180" s="1" t="s">
        <v>17</v>
      </c>
      <c r="AH3180" s="92">
        <v>2.41187384E-4</v>
      </c>
      <c r="AI3180" s="92">
        <v>4.1127083206985099E-3</v>
      </c>
      <c r="AJ3180" s="92">
        <v>9.3759907136875304E-4</v>
      </c>
    </row>
    <row r="3181" spans="1:36" x14ac:dyDescent="0.25">
      <c r="A3181" s="1">
        <v>13908</v>
      </c>
      <c r="B3181" s="1">
        <v>14339</v>
      </c>
      <c r="C3181" s="1" t="s">
        <v>1411</v>
      </c>
      <c r="D3181" s="1">
        <v>1665</v>
      </c>
      <c r="E3181" s="1" t="s">
        <v>2</v>
      </c>
      <c r="F3181" s="1" t="s">
        <v>1707</v>
      </c>
      <c r="G3181" s="1" t="s">
        <v>1708</v>
      </c>
      <c r="H3181" s="1" t="s">
        <v>76</v>
      </c>
      <c r="I3181" s="1" t="s">
        <v>228</v>
      </c>
      <c r="J3181" s="1" t="s">
        <v>53</v>
      </c>
      <c r="K3181" s="1" t="s">
        <v>314</v>
      </c>
      <c r="L3181" s="1" t="s">
        <v>821</v>
      </c>
      <c r="M3181" s="1" t="s">
        <v>311</v>
      </c>
      <c r="N3181" s="1" t="s">
        <v>652</v>
      </c>
      <c r="O3181" s="1" t="s">
        <v>62</v>
      </c>
      <c r="P3181" s="1" t="s">
        <v>1319</v>
      </c>
      <c r="Q3181" s="1" t="s">
        <v>65</v>
      </c>
      <c r="R3181" s="1" t="s">
        <v>57</v>
      </c>
      <c r="S3181" s="1" t="s">
        <v>1207</v>
      </c>
      <c r="T3181" s="93">
        <v>2.992</v>
      </c>
      <c r="U3181" s="94">
        <v>47223</v>
      </c>
      <c r="V3181" s="92">
        <v>6.25E-2</v>
      </c>
      <c r="W3181" s="92">
        <v>4.9700000000000001E-2</v>
      </c>
      <c r="X3181" s="1" t="s">
        <v>636</v>
      </c>
      <c r="Y3181" s="145" t="s">
        <v>3491</v>
      </c>
      <c r="Z3181" s="91">
        <v>32445</v>
      </c>
      <c r="AA3181" s="91">
        <v>1</v>
      </c>
      <c r="AB3181" s="91">
        <v>105.34</v>
      </c>
      <c r="AC3181" s="91">
        <v>0</v>
      </c>
      <c r="AD3181" s="91">
        <v>34.17756</v>
      </c>
      <c r="AE3181" s="145" t="s">
        <v>3491</v>
      </c>
      <c r="AF3181" s="145" t="s">
        <v>3491</v>
      </c>
      <c r="AG3181" s="1" t="s">
        <v>17</v>
      </c>
      <c r="AH3181" s="92">
        <v>5.8990909090909101E-5</v>
      </c>
      <c r="AI3181" s="92">
        <v>9.6802382688234183E-4</v>
      </c>
      <c r="AJ3181" s="92">
        <v>2.2068626568527447E-4</v>
      </c>
    </row>
    <row r="3182" spans="1:36" x14ac:dyDescent="0.25">
      <c r="A3182" s="1">
        <v>13908</v>
      </c>
      <c r="B3182" s="1">
        <v>14339</v>
      </c>
      <c r="C3182" s="1" t="s">
        <v>1799</v>
      </c>
      <c r="D3182" s="1">
        <v>520033309</v>
      </c>
      <c r="E3182" s="1" t="s">
        <v>429</v>
      </c>
      <c r="F3182" s="1" t="s">
        <v>2273</v>
      </c>
      <c r="G3182" s="1" t="s">
        <v>2274</v>
      </c>
      <c r="H3182" s="1" t="s">
        <v>76</v>
      </c>
      <c r="I3182" s="1" t="s">
        <v>228</v>
      </c>
      <c r="J3182" s="1" t="s">
        <v>53</v>
      </c>
      <c r="K3182" s="1" t="s">
        <v>53</v>
      </c>
      <c r="L3182" s="1" t="s">
        <v>821</v>
      </c>
      <c r="M3182" s="1" t="s">
        <v>311</v>
      </c>
      <c r="N3182" s="1" t="s">
        <v>140</v>
      </c>
      <c r="O3182" s="1" t="s">
        <v>62</v>
      </c>
      <c r="P3182" s="1" t="s">
        <v>298</v>
      </c>
      <c r="Q3182" s="1" t="s">
        <v>298</v>
      </c>
      <c r="R3182" s="1" t="s">
        <v>298</v>
      </c>
      <c r="S3182" s="1" t="s">
        <v>1207</v>
      </c>
      <c r="T3182" s="93">
        <v>1.486</v>
      </c>
      <c r="U3182" s="94">
        <v>46754</v>
      </c>
      <c r="V3182" s="92">
        <v>6.5000000000000002E-2</v>
      </c>
      <c r="W3182" s="92">
        <v>6.1699999999999998E-2</v>
      </c>
      <c r="X3182" s="1" t="s">
        <v>636</v>
      </c>
      <c r="Y3182" s="145" t="s">
        <v>3491</v>
      </c>
      <c r="Z3182" s="91">
        <v>100000</v>
      </c>
      <c r="AA3182" s="91">
        <v>1</v>
      </c>
      <c r="AB3182" s="91">
        <v>100.62</v>
      </c>
      <c r="AC3182" s="91">
        <v>3.25</v>
      </c>
      <c r="AD3182" s="91">
        <v>103.87</v>
      </c>
      <c r="AE3182" s="145" t="s">
        <v>3491</v>
      </c>
      <c r="AF3182" s="145" t="s">
        <v>3491</v>
      </c>
      <c r="AG3182" s="1" t="s">
        <v>17</v>
      </c>
      <c r="AH3182" s="92">
        <v>3.4030852300000002E-4</v>
      </c>
      <c r="AI3182" s="92">
        <v>2.9419488956575267E-3</v>
      </c>
      <c r="AJ3182" s="92">
        <v>6.7069394119209972E-4</v>
      </c>
    </row>
    <row r="3183" spans="1:36" x14ac:dyDescent="0.25">
      <c r="A3183" s="1">
        <v>13908</v>
      </c>
      <c r="B3183" s="1">
        <v>14339</v>
      </c>
      <c r="C3183" s="1" t="s">
        <v>1709</v>
      </c>
      <c r="D3183" s="1">
        <v>2352</v>
      </c>
      <c r="E3183" s="1" t="s">
        <v>2</v>
      </c>
      <c r="F3183" s="1" t="s">
        <v>1710</v>
      </c>
      <c r="G3183" s="1" t="s">
        <v>1711</v>
      </c>
      <c r="H3183" s="1" t="s">
        <v>76</v>
      </c>
      <c r="I3183" s="1" t="s">
        <v>228</v>
      </c>
      <c r="J3183" s="1" t="s">
        <v>53</v>
      </c>
      <c r="K3183" s="1" t="s">
        <v>314</v>
      </c>
      <c r="L3183" s="1" t="s">
        <v>821</v>
      </c>
      <c r="M3183" s="1" t="s">
        <v>311</v>
      </c>
      <c r="N3183" s="1" t="s">
        <v>258</v>
      </c>
      <c r="O3183" s="1" t="s">
        <v>62</v>
      </c>
      <c r="P3183" s="1" t="s">
        <v>1611</v>
      </c>
      <c r="Q3183" s="1" t="s">
        <v>70</v>
      </c>
      <c r="R3183" s="1" t="s">
        <v>57</v>
      </c>
      <c r="S3183" s="1" t="s">
        <v>1207</v>
      </c>
      <c r="T3183" s="93">
        <v>2.4980000000000002</v>
      </c>
      <c r="U3183" s="94">
        <v>47119</v>
      </c>
      <c r="V3183" s="92">
        <v>9.4E-2</v>
      </c>
      <c r="W3183" s="92">
        <v>7.1900000000000006E-2</v>
      </c>
      <c r="X3183" s="1" t="s">
        <v>636</v>
      </c>
      <c r="Y3183" s="145" t="s">
        <v>3491</v>
      </c>
      <c r="Z3183" s="91">
        <v>38000</v>
      </c>
      <c r="AA3183" s="91">
        <v>1</v>
      </c>
      <c r="AB3183" s="91">
        <v>105.73</v>
      </c>
      <c r="AC3183" s="91">
        <v>1.786</v>
      </c>
      <c r="AD3183" s="91">
        <v>41.9634</v>
      </c>
      <c r="AE3183" s="145" t="s">
        <v>3491</v>
      </c>
      <c r="AF3183" s="145" t="s">
        <v>3491</v>
      </c>
      <c r="AG3183" s="1" t="s">
        <v>17</v>
      </c>
      <c r="AH3183" s="92">
        <v>1.3114754000000001E-4</v>
      </c>
      <c r="AI3183" s="92">
        <v>1.1885450879756912E-3</v>
      </c>
      <c r="AJ3183" s="92">
        <v>2.7095983567748682E-4</v>
      </c>
    </row>
    <row r="3184" spans="1:36" x14ac:dyDescent="0.25">
      <c r="A3184" s="1">
        <v>13908</v>
      </c>
      <c r="B3184" s="1">
        <v>14339</v>
      </c>
      <c r="C3184" s="1" t="s">
        <v>2275</v>
      </c>
      <c r="D3184" s="1">
        <v>515164143</v>
      </c>
      <c r="E3184" s="1" t="s">
        <v>429</v>
      </c>
      <c r="F3184" s="1" t="s">
        <v>2276</v>
      </c>
      <c r="G3184" s="1" t="s">
        <v>2277</v>
      </c>
      <c r="H3184" s="1" t="s">
        <v>76</v>
      </c>
      <c r="I3184" s="1" t="s">
        <v>229</v>
      </c>
      <c r="J3184" s="1" t="s">
        <v>53</v>
      </c>
      <c r="K3184" s="1" t="s">
        <v>53</v>
      </c>
      <c r="L3184" s="1" t="s">
        <v>821</v>
      </c>
      <c r="M3184" s="1" t="s">
        <v>311</v>
      </c>
      <c r="N3184" s="1" t="s">
        <v>651</v>
      </c>
      <c r="O3184" s="1" t="s">
        <v>62</v>
      </c>
      <c r="P3184" s="1" t="s">
        <v>298</v>
      </c>
      <c r="Q3184" s="1" t="s">
        <v>298</v>
      </c>
      <c r="R3184" s="1" t="s">
        <v>298</v>
      </c>
      <c r="S3184" s="1" t="s">
        <v>1207</v>
      </c>
      <c r="T3184" s="93">
        <v>1.883</v>
      </c>
      <c r="U3184" s="94">
        <v>46752</v>
      </c>
      <c r="V3184" s="92">
        <v>4.4999999999999998E-2</v>
      </c>
      <c r="W3184" s="92">
        <v>5.2299999999999999E-2</v>
      </c>
      <c r="X3184" s="1" t="s">
        <v>636</v>
      </c>
      <c r="Y3184" s="145" t="s">
        <v>3491</v>
      </c>
      <c r="Z3184" s="91">
        <v>100000</v>
      </c>
      <c r="AA3184" s="91">
        <v>1</v>
      </c>
      <c r="AB3184" s="91">
        <v>102.83</v>
      </c>
      <c r="AC3184" s="91">
        <v>0</v>
      </c>
      <c r="AD3184" s="91">
        <v>102.83</v>
      </c>
      <c r="AE3184" s="145" t="s">
        <v>3491</v>
      </c>
      <c r="AF3184" s="145" t="s">
        <v>3491</v>
      </c>
      <c r="AG3184" s="1" t="s">
        <v>17</v>
      </c>
      <c r="AH3184" s="92">
        <v>5.0000000000000001E-4</v>
      </c>
      <c r="AI3184" s="92">
        <v>2.9124925863142719E-3</v>
      </c>
      <c r="AJ3184" s="92">
        <v>6.6397860761320505E-4</v>
      </c>
    </row>
    <row r="3185" spans="1:36" x14ac:dyDescent="0.25">
      <c r="A3185" s="1">
        <v>13908</v>
      </c>
      <c r="B3185" s="1">
        <v>14339</v>
      </c>
      <c r="C3185" s="1" t="s">
        <v>1712</v>
      </c>
      <c r="D3185" s="1">
        <v>520039660</v>
      </c>
      <c r="E3185" s="1" t="s">
        <v>429</v>
      </c>
      <c r="F3185" s="1" t="s">
        <v>1713</v>
      </c>
      <c r="G3185" s="1" t="s">
        <v>1714</v>
      </c>
      <c r="H3185" s="1" t="s">
        <v>76</v>
      </c>
      <c r="I3185" s="1" t="s">
        <v>228</v>
      </c>
      <c r="J3185" s="1" t="s">
        <v>53</v>
      </c>
      <c r="K3185" s="1" t="s">
        <v>53</v>
      </c>
      <c r="L3185" s="1" t="s">
        <v>821</v>
      </c>
      <c r="M3185" s="1" t="s">
        <v>311</v>
      </c>
      <c r="N3185" s="1" t="s">
        <v>140</v>
      </c>
      <c r="O3185" s="1" t="s">
        <v>62</v>
      </c>
      <c r="P3185" s="1" t="s">
        <v>298</v>
      </c>
      <c r="Q3185" s="1" t="s">
        <v>298</v>
      </c>
      <c r="R3185" s="1" t="s">
        <v>298</v>
      </c>
      <c r="S3185" s="1" t="s">
        <v>1207</v>
      </c>
      <c r="T3185" s="93">
        <v>3.63</v>
      </c>
      <c r="U3185" s="94">
        <v>48914</v>
      </c>
      <c r="V3185" s="92">
        <v>6.7299999999999999E-2</v>
      </c>
      <c r="W3185" s="92">
        <v>5.1799999999999999E-2</v>
      </c>
      <c r="X3185" s="1" t="s">
        <v>636</v>
      </c>
      <c r="Y3185" s="145" t="s">
        <v>3491</v>
      </c>
      <c r="Z3185" s="91">
        <v>53340</v>
      </c>
      <c r="AA3185" s="91">
        <v>1</v>
      </c>
      <c r="AB3185" s="91">
        <v>106.39</v>
      </c>
      <c r="AC3185" s="91">
        <v>0</v>
      </c>
      <c r="AD3185" s="91">
        <v>56.748429999999999</v>
      </c>
      <c r="AE3185" s="145" t="s">
        <v>3491</v>
      </c>
      <c r="AF3185" s="145" t="s">
        <v>3491</v>
      </c>
      <c r="AG3185" s="1" t="s">
        <v>17</v>
      </c>
      <c r="AH3185" s="92">
        <v>2.0607272700000001E-4</v>
      </c>
      <c r="AI3185" s="92">
        <v>1.6073070277153984E-3</v>
      </c>
      <c r="AJ3185" s="92">
        <v>3.6642753608514476E-4</v>
      </c>
    </row>
    <row r="3186" spans="1:36" x14ac:dyDescent="0.25">
      <c r="A3186" s="1">
        <v>13908</v>
      </c>
      <c r="B3186" s="1">
        <v>14339</v>
      </c>
      <c r="C3186" s="1" t="s">
        <v>1715</v>
      </c>
      <c r="D3186" s="1">
        <v>1963039</v>
      </c>
      <c r="E3186" s="1" t="s">
        <v>430</v>
      </c>
      <c r="F3186" s="1" t="s">
        <v>1718</v>
      </c>
      <c r="G3186" s="1" t="s">
        <v>1717</v>
      </c>
      <c r="H3186" s="1" t="s">
        <v>76</v>
      </c>
      <c r="I3186" s="1" t="s">
        <v>228</v>
      </c>
      <c r="J3186" s="1" t="s">
        <v>53</v>
      </c>
      <c r="K3186" s="1" t="s">
        <v>314</v>
      </c>
      <c r="L3186" s="1" t="s">
        <v>54</v>
      </c>
      <c r="M3186" s="1" t="s">
        <v>311</v>
      </c>
      <c r="N3186" s="1" t="s">
        <v>652</v>
      </c>
      <c r="O3186" s="1" t="s">
        <v>62</v>
      </c>
      <c r="P3186" s="1" t="s">
        <v>298</v>
      </c>
      <c r="Q3186" s="1" t="s">
        <v>298</v>
      </c>
      <c r="R3186" s="1" t="s">
        <v>298</v>
      </c>
      <c r="S3186" s="1" t="s">
        <v>1207</v>
      </c>
      <c r="T3186" s="93">
        <v>2.5579999999999998</v>
      </c>
      <c r="U3186" s="94">
        <v>47118</v>
      </c>
      <c r="V3186" s="92">
        <v>7.8799999999999995E-2</v>
      </c>
      <c r="W3186" s="92">
        <v>7.1999999999999995E-2</v>
      </c>
      <c r="X3186" s="1" t="s">
        <v>636</v>
      </c>
      <c r="Y3186" s="145" t="s">
        <v>3491</v>
      </c>
      <c r="Z3186" s="91">
        <v>148469.4</v>
      </c>
      <c r="AA3186" s="91">
        <v>1</v>
      </c>
      <c r="AB3186" s="91">
        <v>100.9778</v>
      </c>
      <c r="AC3186" s="91">
        <v>0</v>
      </c>
      <c r="AD3186" s="91">
        <v>149.92113000000001</v>
      </c>
      <c r="AE3186" s="145" t="s">
        <v>3491</v>
      </c>
      <c r="AF3186" s="145" t="s">
        <v>3491</v>
      </c>
      <c r="AG3186" s="1" t="s">
        <v>17</v>
      </c>
      <c r="AH3186" s="92">
        <v>4.0764961E-4</v>
      </c>
      <c r="AI3186" s="92">
        <v>4.2462722907406223E-3</v>
      </c>
      <c r="AJ3186" s="92">
        <v>9.6804846007194701E-4</v>
      </c>
    </row>
    <row r="3187" spans="1:36" x14ac:dyDescent="0.25">
      <c r="A3187" s="1">
        <v>13908</v>
      </c>
      <c r="B3187" s="1">
        <v>14339</v>
      </c>
      <c r="C3187" s="1" t="s">
        <v>1722</v>
      </c>
      <c r="D3187" s="1">
        <v>512951518</v>
      </c>
      <c r="E3187" s="1" t="s">
        <v>429</v>
      </c>
      <c r="F3187" s="1" t="s">
        <v>1723</v>
      </c>
      <c r="G3187" s="1" t="s">
        <v>1724</v>
      </c>
      <c r="H3187" s="1" t="s">
        <v>76</v>
      </c>
      <c r="I3187" s="1" t="s">
        <v>228</v>
      </c>
      <c r="J3187" s="1" t="s">
        <v>53</v>
      </c>
      <c r="K3187" s="1" t="s">
        <v>53</v>
      </c>
      <c r="L3187" s="1" t="s">
        <v>821</v>
      </c>
      <c r="M3187" s="1" t="s">
        <v>311</v>
      </c>
      <c r="N3187" s="1" t="s">
        <v>140</v>
      </c>
      <c r="O3187" s="110" t="s">
        <v>55</v>
      </c>
      <c r="P3187" s="1" t="s">
        <v>298</v>
      </c>
      <c r="Q3187" s="1" t="s">
        <v>298</v>
      </c>
      <c r="R3187" s="1" t="s">
        <v>298</v>
      </c>
      <c r="S3187" s="1" t="s">
        <v>1207</v>
      </c>
      <c r="T3187" s="93">
        <v>1.391</v>
      </c>
      <c r="U3187" s="94">
        <v>46660</v>
      </c>
      <c r="V3187" s="92">
        <v>7.7799999999999994E-2</v>
      </c>
      <c r="W3187" s="92">
        <v>5.6800000000000003E-2</v>
      </c>
      <c r="X3187" s="1" t="s">
        <v>636</v>
      </c>
      <c r="Y3187" s="145" t="s">
        <v>3491</v>
      </c>
      <c r="Z3187" s="91">
        <v>25000</v>
      </c>
      <c r="AA3187" s="91">
        <v>1</v>
      </c>
      <c r="AB3187" s="91">
        <v>105</v>
      </c>
      <c r="AC3187" s="91">
        <v>0</v>
      </c>
      <c r="AD3187" s="91">
        <v>26.25</v>
      </c>
      <c r="AE3187" s="145" t="s">
        <v>3491</v>
      </c>
      <c r="AF3187" s="145" t="s">
        <v>3491</v>
      </c>
      <c r="AG3187" s="1" t="s">
        <v>17</v>
      </c>
      <c r="AH3187" s="92">
        <v>1.8422991799999999E-4</v>
      </c>
      <c r="AI3187" s="92">
        <v>7.4348857717348679E-4</v>
      </c>
      <c r="AJ3187" s="92">
        <v>1.6949760235190735E-4</v>
      </c>
    </row>
    <row r="3188" spans="1:36" x14ac:dyDescent="0.25">
      <c r="A3188" s="1">
        <v>13908</v>
      </c>
      <c r="B3188" s="1">
        <v>14339</v>
      </c>
      <c r="C3188" s="1" t="s">
        <v>1725</v>
      </c>
      <c r="D3188" s="1">
        <v>520001736</v>
      </c>
      <c r="E3188" s="1" t="s">
        <v>429</v>
      </c>
      <c r="F3188" s="1" t="s">
        <v>1726</v>
      </c>
      <c r="G3188" s="1" t="s">
        <v>1727</v>
      </c>
      <c r="H3188" s="1" t="s">
        <v>76</v>
      </c>
      <c r="I3188" s="1" t="s">
        <v>229</v>
      </c>
      <c r="J3188" s="1" t="s">
        <v>53</v>
      </c>
      <c r="K3188" s="1" t="s">
        <v>53</v>
      </c>
      <c r="L3188" s="1" t="s">
        <v>821</v>
      </c>
      <c r="M3188" s="1" t="s">
        <v>311</v>
      </c>
      <c r="N3188" s="1" t="s">
        <v>651</v>
      </c>
      <c r="O3188" s="1" t="s">
        <v>62</v>
      </c>
      <c r="P3188" s="1" t="s">
        <v>1319</v>
      </c>
      <c r="Q3188" s="1" t="s">
        <v>65</v>
      </c>
      <c r="R3188" s="1" t="s">
        <v>57</v>
      </c>
      <c r="S3188" s="1" t="s">
        <v>1207</v>
      </c>
      <c r="T3188" s="93">
        <v>2.617</v>
      </c>
      <c r="U3188" s="94">
        <v>47573</v>
      </c>
      <c r="V3188" s="92">
        <v>3.3399999999999999E-2</v>
      </c>
      <c r="W3188" s="92">
        <v>2.5600000000000001E-2</v>
      </c>
      <c r="X3188" s="1" t="s">
        <v>636</v>
      </c>
      <c r="Y3188" s="145" t="s">
        <v>3491</v>
      </c>
      <c r="Z3188" s="91">
        <v>130000</v>
      </c>
      <c r="AA3188" s="91">
        <v>1</v>
      </c>
      <c r="AB3188" s="91">
        <v>106.94</v>
      </c>
      <c r="AC3188" s="91">
        <v>0</v>
      </c>
      <c r="AD3188" s="91">
        <v>139.02199999999999</v>
      </c>
      <c r="AE3188" s="145" t="s">
        <v>3491</v>
      </c>
      <c r="AF3188" s="145" t="s">
        <v>3491</v>
      </c>
      <c r="AG3188" s="1" t="s">
        <v>17</v>
      </c>
      <c r="AH3188" s="92">
        <v>1.20817507E-4</v>
      </c>
      <c r="AI3188" s="92">
        <v>3.9375721514595223E-3</v>
      </c>
      <c r="AJ3188" s="92">
        <v>8.9767221615873769E-4</v>
      </c>
    </row>
    <row r="3189" spans="1:36" x14ac:dyDescent="0.25">
      <c r="A3189" s="1">
        <v>13908</v>
      </c>
      <c r="B3189" s="1">
        <v>14339</v>
      </c>
      <c r="C3189" s="1" t="s">
        <v>1422</v>
      </c>
      <c r="D3189" s="1">
        <v>1991033</v>
      </c>
      <c r="E3189" s="1" t="s">
        <v>430</v>
      </c>
      <c r="F3189" s="1" t="s">
        <v>1730</v>
      </c>
      <c r="G3189" s="1" t="s">
        <v>1731</v>
      </c>
      <c r="H3189" s="1" t="s">
        <v>76</v>
      </c>
      <c r="I3189" s="1" t="s">
        <v>228</v>
      </c>
      <c r="J3189" s="1" t="s">
        <v>53</v>
      </c>
      <c r="K3189" s="1" t="s">
        <v>314</v>
      </c>
      <c r="L3189" s="1" t="s">
        <v>821</v>
      </c>
      <c r="M3189" s="1" t="s">
        <v>311</v>
      </c>
      <c r="N3189" s="1" t="s">
        <v>652</v>
      </c>
      <c r="O3189" s="1" t="s">
        <v>62</v>
      </c>
      <c r="P3189" s="1" t="s">
        <v>1315</v>
      </c>
      <c r="Q3189" s="1" t="s">
        <v>65</v>
      </c>
      <c r="R3189" s="1" t="s">
        <v>57</v>
      </c>
      <c r="S3189" s="1" t="s">
        <v>1207</v>
      </c>
      <c r="T3189" s="93">
        <v>3.3969999999999998</v>
      </c>
      <c r="U3189" s="94">
        <v>47421</v>
      </c>
      <c r="V3189" s="92">
        <v>7.1099999999999997E-2</v>
      </c>
      <c r="W3189" s="92">
        <v>5.33E-2</v>
      </c>
      <c r="X3189" s="1" t="s">
        <v>636</v>
      </c>
      <c r="Y3189" s="145" t="s">
        <v>3491</v>
      </c>
      <c r="Z3189" s="91">
        <v>48000</v>
      </c>
      <c r="AA3189" s="91">
        <v>1</v>
      </c>
      <c r="AB3189" s="91">
        <v>107.55</v>
      </c>
      <c r="AC3189" s="91">
        <v>0</v>
      </c>
      <c r="AD3189" s="91">
        <v>51.624000000000002</v>
      </c>
      <c r="AE3189" s="145" t="s">
        <v>3491</v>
      </c>
      <c r="AF3189" s="145" t="s">
        <v>3491</v>
      </c>
      <c r="AG3189" s="1" t="s">
        <v>17</v>
      </c>
      <c r="AH3189" s="92">
        <v>1.1510791300000001E-4</v>
      </c>
      <c r="AI3189" s="92">
        <v>1.4621658784001554E-3</v>
      </c>
      <c r="AJ3189" s="92">
        <v>3.3333882757389963E-4</v>
      </c>
    </row>
    <row r="3190" spans="1:36" x14ac:dyDescent="0.25">
      <c r="A3190" s="1">
        <v>13908</v>
      </c>
      <c r="B3190" s="1">
        <v>14339</v>
      </c>
      <c r="C3190" s="1" t="s">
        <v>1732</v>
      </c>
      <c r="D3190" s="1">
        <v>520036732</v>
      </c>
      <c r="E3190" s="1" t="s">
        <v>429</v>
      </c>
      <c r="F3190" s="1" t="s">
        <v>1733</v>
      </c>
      <c r="G3190" s="1" t="s">
        <v>1734</v>
      </c>
      <c r="H3190" s="1" t="s">
        <v>76</v>
      </c>
      <c r="I3190" s="1" t="s">
        <v>228</v>
      </c>
      <c r="J3190" s="1" t="s">
        <v>53</v>
      </c>
      <c r="K3190" s="1" t="s">
        <v>53</v>
      </c>
      <c r="L3190" s="1" t="s">
        <v>821</v>
      </c>
      <c r="M3190" s="1" t="s">
        <v>311</v>
      </c>
      <c r="N3190" s="1" t="s">
        <v>75</v>
      </c>
      <c r="O3190" s="1" t="s">
        <v>62</v>
      </c>
      <c r="P3190" s="1" t="s">
        <v>1360</v>
      </c>
      <c r="Q3190" s="1" t="s">
        <v>70</v>
      </c>
      <c r="R3190" s="1" t="s">
        <v>57</v>
      </c>
      <c r="S3190" s="1" t="s">
        <v>1207</v>
      </c>
      <c r="T3190" s="93">
        <v>4.306</v>
      </c>
      <c r="U3190" s="94">
        <v>49125</v>
      </c>
      <c r="V3190" s="92">
        <v>5.8500000000000003E-2</v>
      </c>
      <c r="W3190" s="92">
        <v>4.65E-2</v>
      </c>
      <c r="X3190" s="1" t="s">
        <v>636</v>
      </c>
      <c r="Y3190" s="145" t="s">
        <v>3491</v>
      </c>
      <c r="Z3190" s="91">
        <v>35000</v>
      </c>
      <c r="AA3190" s="91">
        <v>1</v>
      </c>
      <c r="AB3190" s="91">
        <v>108.03</v>
      </c>
      <c r="AC3190" s="91">
        <v>0</v>
      </c>
      <c r="AD3190" s="91">
        <v>37.810499999999998</v>
      </c>
      <c r="AE3190" s="145" t="s">
        <v>3491</v>
      </c>
      <c r="AF3190" s="145" t="s">
        <v>3491</v>
      </c>
      <c r="AG3190" s="1" t="s">
        <v>17</v>
      </c>
      <c r="AH3190" s="92">
        <v>2.2580645100000001E-4</v>
      </c>
      <c r="AI3190" s="92">
        <v>1.0709209465606902E-3</v>
      </c>
      <c r="AJ3190" s="92">
        <v>2.4414434642768733E-4</v>
      </c>
    </row>
    <row r="3191" spans="1:36" x14ac:dyDescent="0.25">
      <c r="A3191" s="1">
        <v>13908</v>
      </c>
      <c r="B3191" s="1">
        <v>14339</v>
      </c>
      <c r="C3191" s="1" t="s">
        <v>1684</v>
      </c>
      <c r="D3191" s="1">
        <v>520033234</v>
      </c>
      <c r="E3191" s="1" t="s">
        <v>429</v>
      </c>
      <c r="F3191" s="1" t="s">
        <v>1735</v>
      </c>
      <c r="G3191" s="1" t="s">
        <v>1736</v>
      </c>
      <c r="H3191" s="1" t="s">
        <v>76</v>
      </c>
      <c r="I3191" s="1" t="s">
        <v>229</v>
      </c>
      <c r="J3191" s="1" t="s">
        <v>53</v>
      </c>
      <c r="K3191" s="1" t="s">
        <v>53</v>
      </c>
      <c r="L3191" s="1" t="s">
        <v>821</v>
      </c>
      <c r="M3191" s="1" t="s">
        <v>311</v>
      </c>
      <c r="N3191" s="1" t="s">
        <v>652</v>
      </c>
      <c r="O3191" s="1" t="s">
        <v>62</v>
      </c>
      <c r="P3191" s="1" t="s">
        <v>1329</v>
      </c>
      <c r="Q3191" s="1" t="s">
        <v>65</v>
      </c>
      <c r="R3191" s="1" t="s">
        <v>57</v>
      </c>
      <c r="S3191" s="1" t="s">
        <v>1207</v>
      </c>
      <c r="T3191" s="93">
        <v>3.927</v>
      </c>
      <c r="U3191" s="94">
        <v>47756</v>
      </c>
      <c r="V3191" s="92">
        <v>4.24E-2</v>
      </c>
      <c r="W3191" s="92">
        <v>3.44E-2</v>
      </c>
      <c r="X3191" s="1" t="s">
        <v>636</v>
      </c>
      <c r="Y3191" s="145" t="s">
        <v>3491</v>
      </c>
      <c r="Z3191" s="91">
        <v>106000</v>
      </c>
      <c r="AA3191" s="91">
        <v>1</v>
      </c>
      <c r="AB3191" s="91">
        <v>108.39</v>
      </c>
      <c r="AC3191" s="91">
        <v>0</v>
      </c>
      <c r="AD3191" s="91">
        <v>114.8934</v>
      </c>
      <c r="AE3191" s="145" t="s">
        <v>3491</v>
      </c>
      <c r="AF3191" s="145" t="s">
        <v>3491</v>
      </c>
      <c r="AG3191" s="1" t="s">
        <v>17</v>
      </c>
      <c r="AH3191" s="92">
        <v>1.6434108499999999E-4</v>
      </c>
      <c r="AI3191" s="92">
        <v>3.2541687806714012E-3</v>
      </c>
      <c r="AJ3191" s="92">
        <v>7.4187260289747172E-4</v>
      </c>
    </row>
    <row r="3192" spans="1:36" x14ac:dyDescent="0.25">
      <c r="A3192" s="1">
        <v>13908</v>
      </c>
      <c r="B3192" s="1">
        <v>14339</v>
      </c>
      <c r="C3192" s="1" t="s">
        <v>2354</v>
      </c>
      <c r="D3192" s="1">
        <v>515541415</v>
      </c>
      <c r="E3192" s="1" t="s">
        <v>429</v>
      </c>
      <c r="F3192" s="1" t="s">
        <v>2355</v>
      </c>
      <c r="G3192" s="1" t="s">
        <v>2356</v>
      </c>
      <c r="H3192" s="1" t="s">
        <v>76</v>
      </c>
      <c r="I3192" s="1" t="s">
        <v>228</v>
      </c>
      <c r="J3192" s="1" t="s">
        <v>53</v>
      </c>
      <c r="K3192" s="1" t="s">
        <v>53</v>
      </c>
      <c r="L3192" s="1" t="s">
        <v>821</v>
      </c>
      <c r="M3192" s="1" t="s">
        <v>311</v>
      </c>
      <c r="N3192" s="1" t="s">
        <v>140</v>
      </c>
      <c r="O3192" s="1" t="s">
        <v>62</v>
      </c>
      <c r="P3192" s="1" t="s">
        <v>298</v>
      </c>
      <c r="Q3192" s="1" t="s">
        <v>298</v>
      </c>
      <c r="R3192" s="1" t="s">
        <v>298</v>
      </c>
      <c r="S3192" s="1" t="s">
        <v>1207</v>
      </c>
      <c r="T3192" s="93">
        <v>0.64</v>
      </c>
      <c r="U3192" s="94">
        <v>46477</v>
      </c>
      <c r="V3192" s="92">
        <v>9.1399999999999995E-2</v>
      </c>
      <c r="W3192" s="92">
        <v>6.2899999999999998E-2</v>
      </c>
      <c r="X3192" s="1" t="s">
        <v>636</v>
      </c>
      <c r="Y3192" s="145" t="s">
        <v>3491</v>
      </c>
      <c r="Z3192" s="91">
        <v>100200</v>
      </c>
      <c r="AA3192" s="91">
        <v>1</v>
      </c>
      <c r="AB3192" s="91">
        <v>104.18</v>
      </c>
      <c r="AC3192" s="91">
        <v>0</v>
      </c>
      <c r="AD3192" s="91">
        <v>104.38836000000001</v>
      </c>
      <c r="AE3192" s="145" t="s">
        <v>3491</v>
      </c>
      <c r="AF3192" s="145" t="s">
        <v>3491</v>
      </c>
      <c r="AG3192" s="1" t="s">
        <v>17</v>
      </c>
      <c r="AH3192" s="92">
        <v>2.0874999999999999E-3</v>
      </c>
      <c r="AI3192" s="92">
        <v>2.9566305999951894E-3</v>
      </c>
      <c r="AJ3192" s="92">
        <v>6.7404101841705727E-4</v>
      </c>
    </row>
    <row r="3193" spans="1:36" x14ac:dyDescent="0.25">
      <c r="A3193" s="1">
        <v>13908</v>
      </c>
      <c r="B3193" s="1">
        <v>14339</v>
      </c>
      <c r="C3193" s="1" t="s">
        <v>1340</v>
      </c>
      <c r="D3193" s="1">
        <v>510960719</v>
      </c>
      <c r="E3193" s="1" t="s">
        <v>429</v>
      </c>
      <c r="F3193" s="1" t="s">
        <v>1737</v>
      </c>
      <c r="G3193" s="1" t="s">
        <v>1738</v>
      </c>
      <c r="H3193" s="1" t="s">
        <v>76</v>
      </c>
      <c r="I3193" s="1" t="s">
        <v>229</v>
      </c>
      <c r="J3193" s="1" t="s">
        <v>53</v>
      </c>
      <c r="K3193" s="1" t="s">
        <v>53</v>
      </c>
      <c r="L3193" s="1" t="s">
        <v>821</v>
      </c>
      <c r="M3193" s="1" t="s">
        <v>311</v>
      </c>
      <c r="N3193" s="1" t="s">
        <v>651</v>
      </c>
      <c r="O3193" s="1" t="s">
        <v>62</v>
      </c>
      <c r="P3193" s="1" t="s">
        <v>1343</v>
      </c>
      <c r="Q3193" s="1" t="s">
        <v>70</v>
      </c>
      <c r="R3193" s="1" t="s">
        <v>57</v>
      </c>
      <c r="S3193" s="1" t="s">
        <v>1207</v>
      </c>
      <c r="T3193" s="93">
        <v>11.696999999999999</v>
      </c>
      <c r="U3193" s="94">
        <v>53329</v>
      </c>
      <c r="V3193" s="92">
        <v>3.6700000000000003E-2</v>
      </c>
      <c r="W3193" s="92">
        <v>2.92E-2</v>
      </c>
      <c r="X3193" s="1" t="s">
        <v>636</v>
      </c>
      <c r="Y3193" s="145" t="s">
        <v>3491</v>
      </c>
      <c r="Z3193" s="91">
        <v>422000</v>
      </c>
      <c r="AA3193" s="91">
        <v>1</v>
      </c>
      <c r="AB3193" s="91">
        <v>113.25</v>
      </c>
      <c r="AC3193" s="91">
        <v>8.0374400000000001</v>
      </c>
      <c r="AD3193" s="91">
        <v>485.95244000000002</v>
      </c>
      <c r="AE3193" s="145" t="s">
        <v>3491</v>
      </c>
      <c r="AF3193" s="145" t="s">
        <v>3491</v>
      </c>
      <c r="AG3193" s="1" t="s">
        <v>17</v>
      </c>
      <c r="AH3193" s="92">
        <v>8.2762413234298307E-5</v>
      </c>
      <c r="AI3193" s="92">
        <v>1.3763812883412732E-2</v>
      </c>
      <c r="AJ3193" s="92">
        <v>3.1378199404593953E-3</v>
      </c>
    </row>
    <row r="3194" spans="1:36" x14ac:dyDescent="0.25">
      <c r="A3194" s="1">
        <v>13908</v>
      </c>
      <c r="B3194" s="1">
        <v>14339</v>
      </c>
      <c r="C3194" s="1" t="s">
        <v>2173</v>
      </c>
      <c r="D3194" s="1">
        <v>512947185</v>
      </c>
      <c r="E3194" s="1" t="s">
        <v>429</v>
      </c>
      <c r="F3194" s="1" t="s">
        <v>2174</v>
      </c>
      <c r="G3194" s="1" t="s">
        <v>2175</v>
      </c>
      <c r="H3194" s="1" t="s">
        <v>76</v>
      </c>
      <c r="I3194" s="1" t="s">
        <v>228</v>
      </c>
      <c r="J3194" s="1" t="s">
        <v>53</v>
      </c>
      <c r="K3194" s="1" t="s">
        <v>53</v>
      </c>
      <c r="L3194" s="1" t="s">
        <v>821</v>
      </c>
      <c r="M3194" s="1" t="s">
        <v>311</v>
      </c>
      <c r="N3194" s="1" t="s">
        <v>140</v>
      </c>
      <c r="O3194" s="1" t="s">
        <v>62</v>
      </c>
      <c r="P3194" s="1" t="s">
        <v>298</v>
      </c>
      <c r="Q3194" s="1" t="s">
        <v>298</v>
      </c>
      <c r="R3194" s="1" t="s">
        <v>298</v>
      </c>
      <c r="S3194" s="1" t="s">
        <v>1207</v>
      </c>
      <c r="T3194" s="93">
        <v>1.89</v>
      </c>
      <c r="U3194" s="94">
        <v>46934</v>
      </c>
      <c r="V3194" s="92">
        <v>7.4399999999999994E-2</v>
      </c>
      <c r="W3194" s="92">
        <v>6.4199999999999993E-2</v>
      </c>
      <c r="X3194" s="1" t="s">
        <v>636</v>
      </c>
      <c r="Y3194" s="145" t="s">
        <v>3491</v>
      </c>
      <c r="Z3194" s="91">
        <v>85000</v>
      </c>
      <c r="AA3194" s="91">
        <v>1</v>
      </c>
      <c r="AB3194" s="91">
        <v>102.42</v>
      </c>
      <c r="AC3194" s="91">
        <v>0</v>
      </c>
      <c r="AD3194" s="91">
        <v>87.057000000000002</v>
      </c>
      <c r="AE3194" s="145" t="s">
        <v>3491</v>
      </c>
      <c r="AF3194" s="145" t="s">
        <v>3491</v>
      </c>
      <c r="AG3194" s="1" t="s">
        <v>17</v>
      </c>
      <c r="AH3194" s="92">
        <v>1.4214046819999999E-3</v>
      </c>
      <c r="AI3194" s="92">
        <v>2.4657480023997044E-3</v>
      </c>
      <c r="AJ3194" s="92">
        <v>5.6213153401714279E-4</v>
      </c>
    </row>
    <row r="3195" spans="1:36" x14ac:dyDescent="0.25">
      <c r="A3195" s="1">
        <v>13908</v>
      </c>
      <c r="B3195" s="1">
        <v>14339</v>
      </c>
      <c r="C3195" s="1" t="s">
        <v>2176</v>
      </c>
      <c r="D3195" s="1">
        <v>514160530</v>
      </c>
      <c r="E3195" s="1" t="s">
        <v>429</v>
      </c>
      <c r="F3195" s="1" t="s">
        <v>2177</v>
      </c>
      <c r="G3195" s="1" t="s">
        <v>2178</v>
      </c>
      <c r="H3195" s="1" t="s">
        <v>76</v>
      </c>
      <c r="I3195" s="1" t="s">
        <v>623</v>
      </c>
      <c r="J3195" s="1" t="s">
        <v>53</v>
      </c>
      <c r="K3195" s="1" t="s">
        <v>53</v>
      </c>
      <c r="L3195" s="1" t="s">
        <v>821</v>
      </c>
      <c r="M3195" s="1" t="s">
        <v>311</v>
      </c>
      <c r="N3195" s="1" t="s">
        <v>263</v>
      </c>
      <c r="O3195" s="110" t="s">
        <v>55</v>
      </c>
      <c r="P3195" s="1" t="s">
        <v>298</v>
      </c>
      <c r="Q3195" s="1" t="s">
        <v>298</v>
      </c>
      <c r="R3195" s="1" t="s">
        <v>298</v>
      </c>
      <c r="S3195" s="1" t="s">
        <v>1207</v>
      </c>
      <c r="T3195" s="93">
        <v>2.798</v>
      </c>
      <c r="U3195" s="94">
        <v>47300</v>
      </c>
      <c r="V3195" s="92">
        <v>5.5E-2</v>
      </c>
      <c r="W3195" s="92">
        <v>-8.8300000000000003E-2</v>
      </c>
      <c r="X3195" s="1" t="s">
        <v>636</v>
      </c>
      <c r="Y3195" s="145" t="s">
        <v>3491</v>
      </c>
      <c r="Z3195" s="91">
        <v>25000</v>
      </c>
      <c r="AA3195" s="91">
        <v>1</v>
      </c>
      <c r="AB3195" s="91">
        <v>149.80000000000001</v>
      </c>
      <c r="AC3195" s="91">
        <v>0</v>
      </c>
      <c r="AD3195" s="91">
        <v>37.450000000000003</v>
      </c>
      <c r="AE3195" s="145" t="s">
        <v>3491</v>
      </c>
      <c r="AF3195" s="145" t="s">
        <v>3491</v>
      </c>
      <c r="AG3195" s="1" t="s">
        <v>17</v>
      </c>
      <c r="AH3195" s="92">
        <v>3.86491742E-4</v>
      </c>
      <c r="AI3195" s="92">
        <v>1.0607103701008411E-3</v>
      </c>
      <c r="AJ3195" s="92">
        <v>2.4181657935538786E-4</v>
      </c>
    </row>
    <row r="3196" spans="1:36" x14ac:dyDescent="0.25">
      <c r="A3196" s="1">
        <v>13908</v>
      </c>
      <c r="B3196" s="1">
        <v>14339</v>
      </c>
      <c r="C3196" s="1" t="s">
        <v>1739</v>
      </c>
      <c r="D3196" s="1">
        <v>515361442</v>
      </c>
      <c r="E3196" s="1" t="s">
        <v>429</v>
      </c>
      <c r="F3196" s="1" t="s">
        <v>1740</v>
      </c>
      <c r="G3196" s="1" t="s">
        <v>1741</v>
      </c>
      <c r="H3196" s="1" t="s">
        <v>76</v>
      </c>
      <c r="I3196" s="1" t="s">
        <v>228</v>
      </c>
      <c r="J3196" s="1" t="s">
        <v>53</v>
      </c>
      <c r="K3196" s="1" t="s">
        <v>53</v>
      </c>
      <c r="L3196" s="1" t="s">
        <v>821</v>
      </c>
      <c r="M3196" s="1" t="s">
        <v>311</v>
      </c>
      <c r="N3196" s="1" t="s">
        <v>140</v>
      </c>
      <c r="O3196" s="1" t="s">
        <v>62</v>
      </c>
      <c r="P3196" s="1" t="s">
        <v>298</v>
      </c>
      <c r="Q3196" s="1" t="s">
        <v>298</v>
      </c>
      <c r="R3196" s="1" t="s">
        <v>298</v>
      </c>
      <c r="S3196" s="1" t="s">
        <v>1207</v>
      </c>
      <c r="T3196" s="93">
        <v>2.8759999999999999</v>
      </c>
      <c r="U3196" s="94">
        <v>47848</v>
      </c>
      <c r="V3196" s="92">
        <v>8.3500000000000005E-2</v>
      </c>
      <c r="W3196" s="92">
        <v>8.2600000000000007E-2</v>
      </c>
      <c r="X3196" s="1" t="s">
        <v>636</v>
      </c>
      <c r="Y3196" s="145" t="s">
        <v>3491</v>
      </c>
      <c r="Z3196" s="91">
        <v>130000</v>
      </c>
      <c r="AA3196" s="91">
        <v>1</v>
      </c>
      <c r="AB3196" s="91">
        <v>100.72</v>
      </c>
      <c r="AC3196" s="91">
        <v>0</v>
      </c>
      <c r="AD3196" s="91">
        <v>130.93600000000001</v>
      </c>
      <c r="AE3196" s="145" t="s">
        <v>3491</v>
      </c>
      <c r="AF3196" s="145" t="s">
        <v>3491</v>
      </c>
      <c r="AG3196" s="1" t="s">
        <v>17</v>
      </c>
      <c r="AH3196" s="92">
        <v>7.6470588200000002E-4</v>
      </c>
      <c r="AI3196" s="92">
        <v>3.7085493463157207E-3</v>
      </c>
      <c r="AJ3196" s="92">
        <v>8.4546049758283217E-4</v>
      </c>
    </row>
    <row r="3197" spans="1:36" x14ac:dyDescent="0.25">
      <c r="A3197" s="1">
        <v>13908</v>
      </c>
      <c r="B3197" s="1">
        <v>14339</v>
      </c>
      <c r="C3197" s="1" t="s">
        <v>1802</v>
      </c>
      <c r="D3197" s="1">
        <v>550012405</v>
      </c>
      <c r="E3197" s="1" t="s">
        <v>432</v>
      </c>
      <c r="F3197" s="1" t="s">
        <v>2359</v>
      </c>
      <c r="G3197" s="1" t="s">
        <v>2360</v>
      </c>
      <c r="H3197" s="1" t="s">
        <v>76</v>
      </c>
      <c r="I3197" s="1" t="s">
        <v>307</v>
      </c>
      <c r="J3197" s="1" t="s">
        <v>53</v>
      </c>
      <c r="K3197" s="1" t="s">
        <v>53</v>
      </c>
      <c r="L3197" s="1" t="s">
        <v>821</v>
      </c>
      <c r="M3197" s="1" t="s">
        <v>311</v>
      </c>
      <c r="N3197" s="1" t="s">
        <v>267</v>
      </c>
      <c r="O3197" s="1" t="s">
        <v>62</v>
      </c>
      <c r="P3197" s="1" t="s">
        <v>298</v>
      </c>
      <c r="Q3197" s="1" t="s">
        <v>298</v>
      </c>
      <c r="R3197" s="1" t="s">
        <v>298</v>
      </c>
      <c r="S3197" s="1" t="s">
        <v>1207</v>
      </c>
      <c r="T3197" s="93">
        <v>2.5</v>
      </c>
      <c r="U3197" s="94">
        <v>47027</v>
      </c>
      <c r="V3197" s="92">
        <v>7.0000000000000007E-2</v>
      </c>
      <c r="W3197" s="92">
        <v>8.5300000000000001E-2</v>
      </c>
      <c r="X3197" s="1" t="s">
        <v>636</v>
      </c>
      <c r="Y3197" s="145" t="s">
        <v>3491</v>
      </c>
      <c r="Z3197" s="91">
        <v>29000</v>
      </c>
      <c r="AA3197" s="91">
        <v>1</v>
      </c>
      <c r="AB3197" s="91">
        <v>84.2</v>
      </c>
      <c r="AC3197" s="91">
        <v>0</v>
      </c>
      <c r="AD3197" s="91">
        <v>24.417999999999999</v>
      </c>
      <c r="AE3197" s="145" t="s">
        <v>3491</v>
      </c>
      <c r="AF3197" s="145" t="s">
        <v>3491</v>
      </c>
      <c r="AG3197" s="1" t="s">
        <v>17</v>
      </c>
      <c r="AH3197" s="92">
        <v>5.5484339999999999E-4</v>
      </c>
      <c r="AI3197" s="92">
        <v>6.9160015533036945E-4</v>
      </c>
      <c r="AJ3197" s="92">
        <v>1.5766828397062376E-4</v>
      </c>
    </row>
    <row r="3198" spans="1:36" x14ac:dyDescent="0.25">
      <c r="A3198" s="1">
        <v>13908</v>
      </c>
      <c r="B3198" s="1">
        <v>14339</v>
      </c>
      <c r="C3198" s="1" t="s">
        <v>1363</v>
      </c>
      <c r="D3198" s="1">
        <v>510560188</v>
      </c>
      <c r="E3198" s="1" t="s">
        <v>429</v>
      </c>
      <c r="F3198" s="1" t="s">
        <v>1742</v>
      </c>
      <c r="G3198" s="1" t="s">
        <v>1743</v>
      </c>
      <c r="H3198" s="1" t="s">
        <v>76</v>
      </c>
      <c r="I3198" s="1" t="s">
        <v>229</v>
      </c>
      <c r="J3198" s="1" t="s">
        <v>53</v>
      </c>
      <c r="K3198" s="1" t="s">
        <v>53</v>
      </c>
      <c r="L3198" s="1" t="s">
        <v>821</v>
      </c>
      <c r="M3198" s="1" t="s">
        <v>311</v>
      </c>
      <c r="N3198" s="1" t="s">
        <v>652</v>
      </c>
      <c r="O3198" s="1" t="s">
        <v>62</v>
      </c>
      <c r="P3198" s="1" t="s">
        <v>1366</v>
      </c>
      <c r="Q3198" s="1" t="s">
        <v>65</v>
      </c>
      <c r="R3198" s="1" t="s">
        <v>57</v>
      </c>
      <c r="S3198" s="1" t="s">
        <v>1207</v>
      </c>
      <c r="T3198" s="93">
        <v>6.2380000000000004</v>
      </c>
      <c r="U3198" s="94">
        <v>49218</v>
      </c>
      <c r="V3198" s="92">
        <v>4.02E-2</v>
      </c>
      <c r="W3198" s="92">
        <v>2.76E-2</v>
      </c>
      <c r="X3198" s="1" t="s">
        <v>636</v>
      </c>
      <c r="Y3198" s="145" t="s">
        <v>3491</v>
      </c>
      <c r="Z3198" s="91">
        <v>60000</v>
      </c>
      <c r="AA3198" s="91">
        <v>1</v>
      </c>
      <c r="AB3198" s="91">
        <v>112.72</v>
      </c>
      <c r="AC3198" s="91">
        <v>0</v>
      </c>
      <c r="AD3198" s="91">
        <v>67.632000000000005</v>
      </c>
      <c r="AE3198" s="145" t="s">
        <v>3491</v>
      </c>
      <c r="AF3198" s="145" t="s">
        <v>3491</v>
      </c>
      <c r="AG3198" s="1" t="s">
        <v>17</v>
      </c>
      <c r="AH3198" s="92">
        <v>7.4378935885357301E-5</v>
      </c>
      <c r="AI3198" s="92">
        <v>1.9155664552913242E-3</v>
      </c>
      <c r="AJ3198" s="92">
        <v>4.3670330827673138E-4</v>
      </c>
    </row>
    <row r="3199" spans="1:36" x14ac:dyDescent="0.25">
      <c r="A3199" s="1">
        <v>13908</v>
      </c>
      <c r="B3199" s="1">
        <v>14339</v>
      </c>
      <c r="C3199" s="1" t="s">
        <v>1375</v>
      </c>
      <c r="D3199" s="1">
        <v>513257873</v>
      </c>
      <c r="E3199" s="1" t="s">
        <v>429</v>
      </c>
      <c r="F3199" s="1" t="s">
        <v>1744</v>
      </c>
      <c r="G3199" s="1" t="s">
        <v>1745</v>
      </c>
      <c r="H3199" s="1" t="s">
        <v>76</v>
      </c>
      <c r="I3199" s="1" t="s">
        <v>229</v>
      </c>
      <c r="J3199" s="1" t="s">
        <v>53</v>
      </c>
      <c r="K3199" s="1" t="s">
        <v>53</v>
      </c>
      <c r="L3199" s="1" t="s">
        <v>821</v>
      </c>
      <c r="M3199" s="1" t="s">
        <v>311</v>
      </c>
      <c r="N3199" s="1" t="s">
        <v>651</v>
      </c>
      <c r="O3199" s="1" t="s">
        <v>62</v>
      </c>
      <c r="P3199" s="1" t="s">
        <v>1315</v>
      </c>
      <c r="Q3199" s="1" t="s">
        <v>65</v>
      </c>
      <c r="R3199" s="1" t="s">
        <v>57</v>
      </c>
      <c r="S3199" s="1" t="s">
        <v>1207</v>
      </c>
      <c r="T3199" s="93">
        <v>4.6029999999999998</v>
      </c>
      <c r="U3199" s="94">
        <v>48700</v>
      </c>
      <c r="V3199" s="92">
        <v>3.1800000000000002E-2</v>
      </c>
      <c r="W3199" s="92">
        <v>2.52E-2</v>
      </c>
      <c r="X3199" s="1" t="s">
        <v>636</v>
      </c>
      <c r="Y3199" s="145" t="s">
        <v>3491</v>
      </c>
      <c r="Z3199" s="91">
        <v>99000</v>
      </c>
      <c r="AA3199" s="91">
        <v>1</v>
      </c>
      <c r="AB3199" s="91">
        <v>107</v>
      </c>
      <c r="AC3199" s="91">
        <v>0</v>
      </c>
      <c r="AD3199" s="91">
        <v>105.93</v>
      </c>
      <c r="AE3199" s="145" t="s">
        <v>3491</v>
      </c>
      <c r="AF3199" s="145" t="s">
        <v>3491</v>
      </c>
      <c r="AG3199" s="1" t="s">
        <v>17</v>
      </c>
      <c r="AH3199" s="92">
        <v>2.16581857E-4</v>
      </c>
      <c r="AI3199" s="92">
        <v>3.0002950468566649E-3</v>
      </c>
      <c r="AJ3199" s="92">
        <v>6.8399546731952559E-4</v>
      </c>
    </row>
    <row r="3200" spans="1:36" x14ac:dyDescent="0.25">
      <c r="A3200" s="1">
        <v>13908</v>
      </c>
      <c r="B3200" s="1">
        <v>14339</v>
      </c>
      <c r="C3200" s="1" t="s">
        <v>1746</v>
      </c>
      <c r="D3200" s="1">
        <v>520018482</v>
      </c>
      <c r="E3200" s="1" t="s">
        <v>429</v>
      </c>
      <c r="F3200" s="1" t="s">
        <v>1747</v>
      </c>
      <c r="G3200" s="1" t="s">
        <v>1748</v>
      </c>
      <c r="H3200" s="1" t="s">
        <v>76</v>
      </c>
      <c r="I3200" s="1" t="s">
        <v>229</v>
      </c>
      <c r="J3200" s="1" t="s">
        <v>53</v>
      </c>
      <c r="K3200" s="1" t="s">
        <v>53</v>
      </c>
      <c r="L3200" s="1" t="s">
        <v>821</v>
      </c>
      <c r="M3200" s="1" t="s">
        <v>311</v>
      </c>
      <c r="N3200" s="1" t="s">
        <v>261</v>
      </c>
      <c r="O3200" s="1" t="s">
        <v>62</v>
      </c>
      <c r="P3200" s="1" t="s">
        <v>298</v>
      </c>
      <c r="Q3200" s="1" t="s">
        <v>298</v>
      </c>
      <c r="R3200" s="1" t="s">
        <v>298</v>
      </c>
      <c r="S3200" s="1" t="s">
        <v>1207</v>
      </c>
      <c r="T3200" s="93">
        <v>3.532</v>
      </c>
      <c r="U3200" s="94">
        <v>47664</v>
      </c>
      <c r="V3200" s="92">
        <v>4.0899999999999999E-2</v>
      </c>
      <c r="W3200" s="92">
        <v>3.0300000000000001E-2</v>
      </c>
      <c r="X3200" s="1" t="s">
        <v>636</v>
      </c>
      <c r="Y3200" s="145" t="s">
        <v>3491</v>
      </c>
      <c r="Z3200" s="91">
        <v>94000</v>
      </c>
      <c r="AA3200" s="91">
        <v>1</v>
      </c>
      <c r="AB3200" s="91">
        <v>106.18</v>
      </c>
      <c r="AC3200" s="91">
        <v>0</v>
      </c>
      <c r="AD3200" s="91">
        <v>99.809200000000004</v>
      </c>
      <c r="AE3200" s="145" t="s">
        <v>3491</v>
      </c>
      <c r="AF3200" s="145" t="s">
        <v>3491</v>
      </c>
      <c r="AG3200" s="1" t="s">
        <v>17</v>
      </c>
      <c r="AH3200" s="92">
        <v>2.78106508E-4</v>
      </c>
      <c r="AI3200" s="92">
        <v>2.8269333370218659E-3</v>
      </c>
      <c r="AJ3200" s="92">
        <v>6.4447314638712357E-4</v>
      </c>
    </row>
    <row r="3201" spans="1:36" x14ac:dyDescent="0.25">
      <c r="A3201" s="1">
        <v>13908</v>
      </c>
      <c r="B3201" s="1">
        <v>14339</v>
      </c>
      <c r="C3201" s="1" t="s">
        <v>1749</v>
      </c>
      <c r="D3201" s="1">
        <v>520027293</v>
      </c>
      <c r="E3201" s="1" t="s">
        <v>429</v>
      </c>
      <c r="F3201" s="1" t="s">
        <v>1750</v>
      </c>
      <c r="G3201" s="1" t="s">
        <v>1751</v>
      </c>
      <c r="H3201" s="1" t="s">
        <v>76</v>
      </c>
      <c r="I3201" s="1" t="s">
        <v>229</v>
      </c>
      <c r="J3201" s="1" t="s">
        <v>53</v>
      </c>
      <c r="K3201" s="1" t="s">
        <v>53</v>
      </c>
      <c r="L3201" s="1" t="s">
        <v>821</v>
      </c>
      <c r="M3201" s="1" t="s">
        <v>311</v>
      </c>
      <c r="N3201" s="1" t="s">
        <v>156</v>
      </c>
      <c r="O3201" s="1" t="s">
        <v>62</v>
      </c>
      <c r="P3201" s="1" t="s">
        <v>1752</v>
      </c>
      <c r="Q3201" s="1" t="s">
        <v>70</v>
      </c>
      <c r="R3201" s="1" t="s">
        <v>57</v>
      </c>
      <c r="S3201" s="1" t="s">
        <v>1207</v>
      </c>
      <c r="T3201" s="93">
        <v>11.329000000000001</v>
      </c>
      <c r="U3201" s="94">
        <v>55154</v>
      </c>
      <c r="V3201" s="92">
        <v>3.2899999999999999E-2</v>
      </c>
      <c r="W3201" s="92">
        <v>2.53E-2</v>
      </c>
      <c r="X3201" s="1" t="s">
        <v>636</v>
      </c>
      <c r="Y3201" s="145" t="s">
        <v>3491</v>
      </c>
      <c r="Z3201" s="91">
        <v>40000</v>
      </c>
      <c r="AA3201" s="91">
        <v>1</v>
      </c>
      <c r="AB3201" s="91">
        <v>111.38</v>
      </c>
      <c r="AC3201" s="91">
        <v>0</v>
      </c>
      <c r="AD3201" s="91">
        <v>44.552</v>
      </c>
      <c r="AE3201" s="145" t="s">
        <v>3491</v>
      </c>
      <c r="AF3201" s="145" t="s">
        <v>3491</v>
      </c>
      <c r="AG3201" s="1" t="s">
        <v>17</v>
      </c>
      <c r="AH3201" s="92">
        <v>8.0000000000000007E-5</v>
      </c>
      <c r="AI3201" s="92">
        <v>1.2618629748660259E-3</v>
      </c>
      <c r="AJ3201" s="92">
        <v>2.8767455923741627E-4</v>
      </c>
    </row>
    <row r="3202" spans="1:36" x14ac:dyDescent="0.25">
      <c r="A3202" s="1">
        <v>13908</v>
      </c>
      <c r="B3202" s="1">
        <v>14339</v>
      </c>
      <c r="C3202" s="1" t="s">
        <v>1753</v>
      </c>
      <c r="D3202" s="1">
        <v>520036690</v>
      </c>
      <c r="E3202" s="1" t="s">
        <v>429</v>
      </c>
      <c r="F3202" s="1" t="s">
        <v>1754</v>
      </c>
      <c r="G3202" s="1" t="s">
        <v>1755</v>
      </c>
      <c r="H3202" s="1" t="s">
        <v>76</v>
      </c>
      <c r="I3202" s="1" t="s">
        <v>228</v>
      </c>
      <c r="J3202" s="1" t="s">
        <v>53</v>
      </c>
      <c r="K3202" s="1" t="s">
        <v>53</v>
      </c>
      <c r="L3202" s="1" t="s">
        <v>821</v>
      </c>
      <c r="M3202" s="1" t="s">
        <v>311</v>
      </c>
      <c r="N3202" s="1" t="s">
        <v>252</v>
      </c>
      <c r="O3202" s="1" t="s">
        <v>62</v>
      </c>
      <c r="P3202" s="1" t="s">
        <v>1315</v>
      </c>
      <c r="Q3202" s="1" t="s">
        <v>65</v>
      </c>
      <c r="R3202" s="1" t="s">
        <v>57</v>
      </c>
      <c r="S3202" s="1" t="s">
        <v>1207</v>
      </c>
      <c r="T3202" s="93">
        <v>4.7939999999999996</v>
      </c>
      <c r="U3202" s="94">
        <v>49279</v>
      </c>
      <c r="V3202" s="92">
        <v>5.6800000000000003E-2</v>
      </c>
      <c r="W3202" s="92">
        <v>4.2799999999999998E-2</v>
      </c>
      <c r="X3202" s="1" t="s">
        <v>636</v>
      </c>
      <c r="Y3202" s="145" t="s">
        <v>3491</v>
      </c>
      <c r="Z3202" s="91">
        <v>50000</v>
      </c>
      <c r="AA3202" s="91">
        <v>1</v>
      </c>
      <c r="AB3202" s="91">
        <v>107.44</v>
      </c>
      <c r="AC3202" s="91">
        <v>0</v>
      </c>
      <c r="AD3202" s="91">
        <v>53.72</v>
      </c>
      <c r="AE3202" s="145" t="s">
        <v>3491</v>
      </c>
      <c r="AF3202" s="145" t="s">
        <v>3491</v>
      </c>
      <c r="AG3202" s="1" t="s">
        <v>17</v>
      </c>
      <c r="AH3202" s="92">
        <v>3.3333333300000003E-4</v>
      </c>
      <c r="AI3202" s="92">
        <v>1.5215316710765602E-3</v>
      </c>
      <c r="AJ3202" s="92">
        <v>3.4687280755597952E-4</v>
      </c>
    </row>
    <row r="3203" spans="1:36" x14ac:dyDescent="0.25">
      <c r="A3203" s="1">
        <v>13908</v>
      </c>
      <c r="B3203" s="1">
        <v>14339</v>
      </c>
      <c r="C3203" s="1" t="s">
        <v>1320</v>
      </c>
      <c r="D3203" s="1">
        <v>511659401</v>
      </c>
      <c r="E3203" s="1" t="s">
        <v>429</v>
      </c>
      <c r="F3203" s="1" t="s">
        <v>1756</v>
      </c>
      <c r="G3203" s="1" t="s">
        <v>1757</v>
      </c>
      <c r="H3203" s="1" t="s">
        <v>76</v>
      </c>
      <c r="I3203" s="1" t="s">
        <v>229</v>
      </c>
      <c r="J3203" s="1" t="s">
        <v>53</v>
      </c>
      <c r="K3203" s="1" t="s">
        <v>53</v>
      </c>
      <c r="L3203" s="1" t="s">
        <v>821</v>
      </c>
      <c r="M3203" s="1" t="s">
        <v>311</v>
      </c>
      <c r="N3203" s="1" t="s">
        <v>651</v>
      </c>
      <c r="O3203" s="1" t="s">
        <v>62</v>
      </c>
      <c r="P3203" s="1" t="s">
        <v>1319</v>
      </c>
      <c r="Q3203" s="1" t="s">
        <v>65</v>
      </c>
      <c r="R3203" s="1" t="s">
        <v>57</v>
      </c>
      <c r="S3203" s="1" t="s">
        <v>1207</v>
      </c>
      <c r="T3203" s="93">
        <v>6.8630000000000004</v>
      </c>
      <c r="U3203" s="94">
        <v>50160</v>
      </c>
      <c r="V3203" s="92">
        <v>3.5999999999999997E-2</v>
      </c>
      <c r="W3203" s="92">
        <v>2.5899999999999999E-2</v>
      </c>
      <c r="X3203" s="1" t="s">
        <v>636</v>
      </c>
      <c r="Y3203" s="145" t="s">
        <v>3491</v>
      </c>
      <c r="Z3203" s="91">
        <v>166000</v>
      </c>
      <c r="AA3203" s="91">
        <v>1</v>
      </c>
      <c r="AB3203" s="91">
        <v>110.2</v>
      </c>
      <c r="AC3203" s="91">
        <v>0</v>
      </c>
      <c r="AD3203" s="91">
        <v>182.93199999999999</v>
      </c>
      <c r="AE3203" s="145" t="s">
        <v>3491</v>
      </c>
      <c r="AF3203" s="145" t="s">
        <v>3491</v>
      </c>
      <c r="AG3203" s="1" t="s">
        <v>17</v>
      </c>
      <c r="AH3203" s="92">
        <v>1.89692823E-4</v>
      </c>
      <c r="AI3203" s="92">
        <v>5.1812515199809624E-3</v>
      </c>
      <c r="AJ3203" s="92">
        <v>1.1812013483214901E-3</v>
      </c>
    </row>
    <row r="3204" spans="1:36" x14ac:dyDescent="0.25">
      <c r="A3204" s="1">
        <v>13908</v>
      </c>
      <c r="B3204" s="1">
        <v>14339</v>
      </c>
      <c r="C3204" s="1" t="s">
        <v>2259</v>
      </c>
      <c r="D3204" s="1">
        <v>511399388</v>
      </c>
      <c r="E3204" s="1" t="s">
        <v>429</v>
      </c>
      <c r="F3204" s="1" t="s">
        <v>2278</v>
      </c>
      <c r="G3204" s="1" t="s">
        <v>2279</v>
      </c>
      <c r="H3204" s="1" t="s">
        <v>76</v>
      </c>
      <c r="I3204" s="1" t="s">
        <v>228</v>
      </c>
      <c r="J3204" s="1" t="s">
        <v>53</v>
      </c>
      <c r="K3204" s="1" t="s">
        <v>53</v>
      </c>
      <c r="L3204" s="1" t="s">
        <v>821</v>
      </c>
      <c r="M3204" s="1" t="s">
        <v>311</v>
      </c>
      <c r="N3204" s="1" t="s">
        <v>140</v>
      </c>
      <c r="O3204" s="1" t="s">
        <v>62</v>
      </c>
      <c r="P3204" s="1" t="s">
        <v>1360</v>
      </c>
      <c r="Q3204" s="1" t="s">
        <v>70</v>
      </c>
      <c r="R3204" s="1" t="s">
        <v>57</v>
      </c>
      <c r="S3204" s="1" t="s">
        <v>1207</v>
      </c>
      <c r="T3204" s="93">
        <v>3.9780000000000002</v>
      </c>
      <c r="U3204" s="94">
        <v>48395</v>
      </c>
      <c r="V3204" s="92">
        <v>6.1199999999999997E-2</v>
      </c>
      <c r="W3204" s="92">
        <v>4.5699999999999998E-2</v>
      </c>
      <c r="X3204" s="1" t="s">
        <v>636</v>
      </c>
      <c r="Y3204" s="145" t="s">
        <v>3491</v>
      </c>
      <c r="Z3204" s="91">
        <v>40000</v>
      </c>
      <c r="AA3204" s="91">
        <v>1</v>
      </c>
      <c r="AB3204" s="91">
        <v>106.39</v>
      </c>
      <c r="AC3204" s="91">
        <v>0</v>
      </c>
      <c r="AD3204" s="91">
        <v>42.555999999999997</v>
      </c>
      <c r="AE3204" s="145" t="s">
        <v>3491</v>
      </c>
      <c r="AF3204" s="145" t="s">
        <v>3491</v>
      </c>
      <c r="AG3204" s="1" t="s">
        <v>17</v>
      </c>
      <c r="AH3204" s="92">
        <v>1.40769233E-4</v>
      </c>
      <c r="AI3204" s="92">
        <v>1.2053295196264725E-3</v>
      </c>
      <c r="AJ3204" s="92">
        <v>2.7478628440715311E-4</v>
      </c>
    </row>
    <row r="3205" spans="1:36" x14ac:dyDescent="0.25">
      <c r="A3205" s="1">
        <v>13908</v>
      </c>
      <c r="B3205" s="1">
        <v>14339</v>
      </c>
      <c r="C3205" s="1" t="s">
        <v>1758</v>
      </c>
      <c r="D3205" s="1">
        <v>1632</v>
      </c>
      <c r="E3205" s="1" t="s">
        <v>2</v>
      </c>
      <c r="F3205" s="1" t="s">
        <v>1759</v>
      </c>
      <c r="G3205" s="1" t="s">
        <v>1760</v>
      </c>
      <c r="H3205" s="1" t="s">
        <v>76</v>
      </c>
      <c r="I3205" s="1" t="s">
        <v>228</v>
      </c>
      <c r="J3205" s="1" t="s">
        <v>53</v>
      </c>
      <c r="K3205" s="1" t="s">
        <v>314</v>
      </c>
      <c r="L3205" s="1" t="s">
        <v>821</v>
      </c>
      <c r="M3205" s="1" t="s">
        <v>311</v>
      </c>
      <c r="N3205" s="1" t="s">
        <v>652</v>
      </c>
      <c r="O3205" s="1" t="s">
        <v>62</v>
      </c>
      <c r="P3205" s="1" t="s">
        <v>1611</v>
      </c>
      <c r="Q3205" s="1" t="s">
        <v>70</v>
      </c>
      <c r="R3205" s="1" t="s">
        <v>57</v>
      </c>
      <c r="S3205" s="1" t="s">
        <v>1207</v>
      </c>
      <c r="T3205" s="93">
        <v>1.619</v>
      </c>
      <c r="U3205" s="94">
        <v>46660</v>
      </c>
      <c r="V3205" s="92">
        <v>9.2999999999999999E-2</v>
      </c>
      <c r="W3205" s="92">
        <v>6.6900000000000001E-2</v>
      </c>
      <c r="X3205" s="1" t="s">
        <v>636</v>
      </c>
      <c r="Y3205" s="145" t="s">
        <v>3491</v>
      </c>
      <c r="Z3205" s="91">
        <v>25000</v>
      </c>
      <c r="AA3205" s="91">
        <v>1</v>
      </c>
      <c r="AB3205" s="91">
        <v>106.76</v>
      </c>
      <c r="AC3205" s="91">
        <v>0</v>
      </c>
      <c r="AD3205" s="91">
        <v>26.69</v>
      </c>
      <c r="AE3205" s="145" t="s">
        <v>3491</v>
      </c>
      <c r="AF3205" s="145" t="s">
        <v>3491</v>
      </c>
      <c r="AG3205" s="1" t="s">
        <v>17</v>
      </c>
      <c r="AH3205" s="92">
        <v>1.85185185E-4</v>
      </c>
      <c r="AI3205" s="92">
        <v>7.5595086189563291E-4</v>
      </c>
      <c r="AJ3205" s="92">
        <v>1.7233870501990125E-4</v>
      </c>
    </row>
    <row r="3206" spans="1:36" x14ac:dyDescent="0.25">
      <c r="A3206" s="1">
        <v>13908</v>
      </c>
      <c r="B3206" s="1">
        <v>14339</v>
      </c>
      <c r="C3206" s="1" t="s">
        <v>1558</v>
      </c>
      <c r="D3206" s="1">
        <v>520032178</v>
      </c>
      <c r="E3206" s="1" t="s">
        <v>429</v>
      </c>
      <c r="F3206" s="1" t="s">
        <v>2179</v>
      </c>
      <c r="G3206" s="1" t="s">
        <v>2180</v>
      </c>
      <c r="H3206" s="1" t="s">
        <v>76</v>
      </c>
      <c r="I3206" s="1" t="s">
        <v>228</v>
      </c>
      <c r="J3206" s="1" t="s">
        <v>53</v>
      </c>
      <c r="K3206" s="1" t="s">
        <v>53</v>
      </c>
      <c r="L3206" s="1" t="s">
        <v>821</v>
      </c>
      <c r="M3206" s="1" t="s">
        <v>311</v>
      </c>
      <c r="N3206" s="1" t="s">
        <v>140</v>
      </c>
      <c r="O3206" s="1" t="s">
        <v>62</v>
      </c>
      <c r="P3206" s="1" t="s">
        <v>298</v>
      </c>
      <c r="Q3206" s="1" t="s">
        <v>298</v>
      </c>
      <c r="R3206" s="1" t="s">
        <v>298</v>
      </c>
      <c r="S3206" s="1" t="s">
        <v>1207</v>
      </c>
      <c r="T3206" s="93">
        <v>2.5339999999999998</v>
      </c>
      <c r="U3206" s="94">
        <v>47483</v>
      </c>
      <c r="V3206" s="92">
        <v>8.14E-2</v>
      </c>
      <c r="W3206" s="92">
        <v>6.7199999999999996E-2</v>
      </c>
      <c r="X3206" s="1" t="s">
        <v>636</v>
      </c>
      <c r="Y3206" s="145" t="s">
        <v>3491</v>
      </c>
      <c r="Z3206" s="91">
        <v>23800</v>
      </c>
      <c r="AA3206" s="91">
        <v>1</v>
      </c>
      <c r="AB3206" s="91">
        <v>103.8</v>
      </c>
      <c r="AC3206" s="91">
        <v>0</v>
      </c>
      <c r="AD3206" s="91">
        <v>24.7044</v>
      </c>
      <c r="AE3206" s="145" t="s">
        <v>3491</v>
      </c>
      <c r="AF3206" s="145" t="s">
        <v>3491</v>
      </c>
      <c r="AG3206" s="1" t="s">
        <v>17</v>
      </c>
      <c r="AH3206" s="92">
        <v>1.8666666600000001E-4</v>
      </c>
      <c r="AI3206" s="92">
        <v>6.9971196974951181E-4</v>
      </c>
      <c r="AJ3206" s="92">
        <v>1.5951758352542706E-4</v>
      </c>
    </row>
    <row r="3207" spans="1:36" x14ac:dyDescent="0.25">
      <c r="A3207" s="1">
        <v>13908</v>
      </c>
      <c r="B3207" s="1">
        <v>14339</v>
      </c>
      <c r="C3207" s="1" t="s">
        <v>2181</v>
      </c>
      <c r="D3207" s="1">
        <v>520036658</v>
      </c>
      <c r="E3207" s="1" t="s">
        <v>429</v>
      </c>
      <c r="F3207" s="1" t="s">
        <v>2182</v>
      </c>
      <c r="G3207" s="1" t="s">
        <v>2183</v>
      </c>
      <c r="H3207" s="1" t="s">
        <v>76</v>
      </c>
      <c r="I3207" s="1" t="s">
        <v>228</v>
      </c>
      <c r="J3207" s="1" t="s">
        <v>53</v>
      </c>
      <c r="K3207" s="1" t="s">
        <v>53</v>
      </c>
      <c r="L3207" s="1" t="s">
        <v>821</v>
      </c>
      <c r="M3207" s="1" t="s">
        <v>311</v>
      </c>
      <c r="N3207" s="1" t="s">
        <v>156</v>
      </c>
      <c r="O3207" s="1" t="s">
        <v>62</v>
      </c>
      <c r="P3207" s="1" t="s">
        <v>1366</v>
      </c>
      <c r="Q3207" s="1" t="s">
        <v>65</v>
      </c>
      <c r="R3207" s="1" t="s">
        <v>57</v>
      </c>
      <c r="S3207" s="1" t="s">
        <v>1207</v>
      </c>
      <c r="T3207" s="93">
        <v>5.6550000000000002</v>
      </c>
      <c r="U3207" s="94">
        <v>49303</v>
      </c>
      <c r="V3207" s="92">
        <v>5.2499999999999998E-2</v>
      </c>
      <c r="W3207" s="92">
        <v>4.8899999999999999E-2</v>
      </c>
      <c r="X3207" s="1" t="s">
        <v>636</v>
      </c>
      <c r="Y3207" s="145" t="s">
        <v>3491</v>
      </c>
      <c r="Z3207" s="91">
        <v>20000</v>
      </c>
      <c r="AA3207" s="91">
        <v>1</v>
      </c>
      <c r="AB3207" s="91">
        <v>102.41</v>
      </c>
      <c r="AC3207" s="91">
        <v>0</v>
      </c>
      <c r="AD3207" s="91">
        <v>20.481999999999999</v>
      </c>
      <c r="AE3207" s="145" t="s">
        <v>3491</v>
      </c>
      <c r="AF3207" s="145" t="s">
        <v>3491</v>
      </c>
      <c r="AG3207" s="1" t="s">
        <v>17</v>
      </c>
      <c r="AH3207" s="92">
        <v>3.04306546242423E-5</v>
      </c>
      <c r="AI3207" s="92">
        <v>5.8011935381589925E-4</v>
      </c>
      <c r="AJ3207" s="92">
        <v>1.3225332919511492E-4</v>
      </c>
    </row>
    <row r="3208" spans="1:36" x14ac:dyDescent="0.25">
      <c r="A3208" s="1">
        <v>13908</v>
      </c>
      <c r="B3208" s="1">
        <v>14339</v>
      </c>
      <c r="C3208" s="1" t="s">
        <v>2184</v>
      </c>
      <c r="D3208" s="1">
        <v>520038332</v>
      </c>
      <c r="E3208" s="1" t="s">
        <v>429</v>
      </c>
      <c r="F3208" s="1" t="s">
        <v>2185</v>
      </c>
      <c r="G3208" s="1" t="s">
        <v>2186</v>
      </c>
      <c r="H3208" s="1" t="s">
        <v>76</v>
      </c>
      <c r="I3208" s="1" t="s">
        <v>229</v>
      </c>
      <c r="J3208" s="1" t="s">
        <v>53</v>
      </c>
      <c r="K3208" s="1" t="s">
        <v>53</v>
      </c>
      <c r="L3208" s="1" t="s">
        <v>821</v>
      </c>
      <c r="M3208" s="1" t="s">
        <v>311</v>
      </c>
      <c r="N3208" s="1" t="s">
        <v>651</v>
      </c>
      <c r="O3208" s="1" t="s">
        <v>62</v>
      </c>
      <c r="P3208" s="1" t="s">
        <v>298</v>
      </c>
      <c r="Q3208" s="1" t="s">
        <v>298</v>
      </c>
      <c r="R3208" s="1" t="s">
        <v>298</v>
      </c>
      <c r="S3208" s="1" t="s">
        <v>1207</v>
      </c>
      <c r="T3208" s="93">
        <v>2.9009999999999998</v>
      </c>
      <c r="U3208" s="94">
        <v>47330</v>
      </c>
      <c r="V3208" s="92">
        <v>3.5000000000000003E-2</v>
      </c>
      <c r="W3208" s="92">
        <v>3.5999999999999997E-2</v>
      </c>
      <c r="X3208" s="1" t="s">
        <v>636</v>
      </c>
      <c r="Y3208" s="145" t="s">
        <v>3491</v>
      </c>
      <c r="Z3208" s="91">
        <v>4000</v>
      </c>
      <c r="AA3208" s="91">
        <v>1</v>
      </c>
      <c r="AB3208" s="91">
        <v>103.56</v>
      </c>
      <c r="AC3208" s="91">
        <v>0</v>
      </c>
      <c r="AD3208" s="91">
        <v>4.1424000000000003</v>
      </c>
      <c r="AE3208" s="145" t="s">
        <v>3491</v>
      </c>
      <c r="AF3208" s="145" t="s">
        <v>3491</v>
      </c>
      <c r="AG3208" s="1" t="s">
        <v>17</v>
      </c>
      <c r="AH3208" s="92">
        <v>2.7445195375484599E-5</v>
      </c>
      <c r="AI3208" s="92">
        <v>1.173267459841315E-4</v>
      </c>
      <c r="AJ3208" s="92">
        <v>2.6747690208858708E-5</v>
      </c>
    </row>
    <row r="3209" spans="1:36" x14ac:dyDescent="0.25">
      <c r="A3209" s="1">
        <v>13908</v>
      </c>
      <c r="B3209" s="1">
        <v>14339</v>
      </c>
      <c r="C3209" s="1" t="s">
        <v>2187</v>
      </c>
      <c r="D3209" s="1">
        <v>511226136</v>
      </c>
      <c r="E3209" s="1" t="s">
        <v>429</v>
      </c>
      <c r="F3209" s="1" t="s">
        <v>2188</v>
      </c>
      <c r="G3209" s="1" t="s">
        <v>2189</v>
      </c>
      <c r="H3209" s="1" t="s">
        <v>76</v>
      </c>
      <c r="I3209" s="1" t="s">
        <v>229</v>
      </c>
      <c r="J3209" s="1" t="s">
        <v>53</v>
      </c>
      <c r="K3209" s="1" t="s">
        <v>53</v>
      </c>
      <c r="L3209" s="1" t="s">
        <v>821</v>
      </c>
      <c r="M3209" s="1" t="s">
        <v>311</v>
      </c>
      <c r="N3209" s="1" t="s">
        <v>75</v>
      </c>
      <c r="O3209" s="110" t="s">
        <v>55</v>
      </c>
      <c r="P3209" s="1" t="s">
        <v>298</v>
      </c>
      <c r="Q3209" s="1" t="s">
        <v>298</v>
      </c>
      <c r="R3209" s="1" t="s">
        <v>298</v>
      </c>
      <c r="S3209" s="1" t="s">
        <v>1207</v>
      </c>
      <c r="T3209" s="93">
        <v>3.4660000000000002</v>
      </c>
      <c r="U3209" s="94">
        <v>47484</v>
      </c>
      <c r="V3209" s="92">
        <v>4.2500000000000003E-2</v>
      </c>
      <c r="W3209" s="92">
        <v>3.0200000000000001E-2</v>
      </c>
      <c r="X3209" s="1" t="s">
        <v>636</v>
      </c>
      <c r="Y3209" s="145" t="s">
        <v>3491</v>
      </c>
      <c r="Z3209" s="91">
        <v>35000</v>
      </c>
      <c r="AA3209" s="91">
        <v>1</v>
      </c>
      <c r="AB3209" s="91">
        <v>106.69</v>
      </c>
      <c r="AC3209" s="91">
        <v>0.76061000000000001</v>
      </c>
      <c r="AD3209" s="91">
        <v>38.102110000000003</v>
      </c>
      <c r="AE3209" s="145" t="s">
        <v>3491</v>
      </c>
      <c r="AF3209" s="145" t="s">
        <v>3491</v>
      </c>
      <c r="AG3209" s="1" t="s">
        <v>17</v>
      </c>
      <c r="AH3209" s="92">
        <v>1.1666666600000001E-4</v>
      </c>
      <c r="AI3209" s="92">
        <v>1.0791803257602928E-3</v>
      </c>
      <c r="AJ3209" s="92">
        <v>2.4602728722090034E-4</v>
      </c>
    </row>
    <row r="3210" spans="1:36" x14ac:dyDescent="0.25">
      <c r="A3210" s="1">
        <v>13908</v>
      </c>
      <c r="B3210" s="1">
        <v>14339</v>
      </c>
      <c r="C3210" s="1" t="s">
        <v>2208</v>
      </c>
      <c r="D3210" s="1">
        <v>513948216</v>
      </c>
      <c r="E3210" s="1" t="s">
        <v>429</v>
      </c>
      <c r="F3210" s="1" t="s">
        <v>2280</v>
      </c>
      <c r="G3210" s="1" t="s">
        <v>2281</v>
      </c>
      <c r="H3210" s="1" t="s">
        <v>76</v>
      </c>
      <c r="I3210" s="1" t="s">
        <v>228</v>
      </c>
      <c r="J3210" s="1" t="s">
        <v>53</v>
      </c>
      <c r="K3210" s="1" t="s">
        <v>53</v>
      </c>
      <c r="L3210" s="1" t="s">
        <v>821</v>
      </c>
      <c r="M3210" s="1" t="s">
        <v>311</v>
      </c>
      <c r="N3210" s="1" t="s">
        <v>140</v>
      </c>
      <c r="O3210" s="110" t="s">
        <v>55</v>
      </c>
      <c r="P3210" s="1" t="s">
        <v>298</v>
      </c>
      <c r="Q3210" s="1" t="s">
        <v>298</v>
      </c>
      <c r="R3210" s="1" t="s">
        <v>298</v>
      </c>
      <c r="S3210" s="1" t="s">
        <v>1207</v>
      </c>
      <c r="T3210" s="93">
        <v>2.3919999999999999</v>
      </c>
      <c r="U3210" s="94">
        <v>47118</v>
      </c>
      <c r="V3210" s="92">
        <v>7.17E-2</v>
      </c>
      <c r="W3210" s="92">
        <v>5.8200000000000002E-2</v>
      </c>
      <c r="X3210" s="1" t="s">
        <v>636</v>
      </c>
      <c r="Y3210" s="145" t="s">
        <v>3491</v>
      </c>
      <c r="Z3210" s="91">
        <v>100000</v>
      </c>
      <c r="AA3210" s="91">
        <v>1</v>
      </c>
      <c r="AB3210" s="91">
        <v>103.4</v>
      </c>
      <c r="AC3210" s="91">
        <v>0</v>
      </c>
      <c r="AD3210" s="91">
        <v>103.4</v>
      </c>
      <c r="AE3210" s="145" t="s">
        <v>3491</v>
      </c>
      <c r="AF3210" s="145" t="s">
        <v>3491</v>
      </c>
      <c r="AG3210" s="1" t="s">
        <v>17</v>
      </c>
      <c r="AH3210" s="92">
        <v>5.3333333299999995E-4</v>
      </c>
      <c r="AI3210" s="92">
        <v>2.928636909704325E-3</v>
      </c>
      <c r="AJ3210" s="92">
        <v>6.6765912697856083E-4</v>
      </c>
    </row>
    <row r="3211" spans="1:36" x14ac:dyDescent="0.25">
      <c r="A3211" s="1">
        <v>13908</v>
      </c>
      <c r="B3211" s="1">
        <v>14339</v>
      </c>
      <c r="C3211" s="1" t="s">
        <v>1764</v>
      </c>
      <c r="D3211" s="1">
        <v>511491839</v>
      </c>
      <c r="E3211" s="1" t="s">
        <v>429</v>
      </c>
      <c r="F3211" s="1" t="s">
        <v>1765</v>
      </c>
      <c r="G3211" s="1" t="s">
        <v>1766</v>
      </c>
      <c r="H3211" s="1" t="s">
        <v>76</v>
      </c>
      <c r="I3211" s="1" t="s">
        <v>229</v>
      </c>
      <c r="J3211" s="1" t="s">
        <v>53</v>
      </c>
      <c r="K3211" s="1" t="s">
        <v>53</v>
      </c>
      <c r="L3211" s="1" t="s">
        <v>821</v>
      </c>
      <c r="M3211" s="1" t="s">
        <v>311</v>
      </c>
      <c r="N3211" s="1" t="s">
        <v>652</v>
      </c>
      <c r="O3211" s="1" t="s">
        <v>62</v>
      </c>
      <c r="P3211" s="1" t="s">
        <v>1611</v>
      </c>
      <c r="Q3211" s="1" t="s">
        <v>70</v>
      </c>
      <c r="R3211" s="1" t="s">
        <v>57</v>
      </c>
      <c r="S3211" s="1" t="s">
        <v>1207</v>
      </c>
      <c r="T3211" s="93">
        <v>3.7869999999999999</v>
      </c>
      <c r="U3211" s="94">
        <v>47848</v>
      </c>
      <c r="V3211" s="92">
        <v>5.0999999999999997E-2</v>
      </c>
      <c r="W3211" s="92">
        <v>4.0300000000000002E-2</v>
      </c>
      <c r="X3211" s="1" t="s">
        <v>636</v>
      </c>
      <c r="Y3211" s="145" t="s">
        <v>3491</v>
      </c>
      <c r="Z3211" s="91">
        <v>69700</v>
      </c>
      <c r="AA3211" s="91">
        <v>1</v>
      </c>
      <c r="AB3211" s="91">
        <v>106.54</v>
      </c>
      <c r="AC3211" s="91">
        <v>0</v>
      </c>
      <c r="AD3211" s="91">
        <v>74.258380000000002</v>
      </c>
      <c r="AE3211" s="145" t="s">
        <v>3491</v>
      </c>
      <c r="AF3211" s="145" t="s">
        <v>3491</v>
      </c>
      <c r="AG3211" s="1" t="s">
        <v>17</v>
      </c>
      <c r="AH3211" s="92">
        <v>3.1452926599999999E-4</v>
      </c>
      <c r="AI3211" s="92">
        <v>2.1032478967393563E-3</v>
      </c>
      <c r="AJ3211" s="92">
        <v>4.794901853156888E-4</v>
      </c>
    </row>
    <row r="3212" spans="1:36" x14ac:dyDescent="0.25">
      <c r="A3212" s="1">
        <v>13908</v>
      </c>
      <c r="B3212" s="1">
        <v>14339</v>
      </c>
      <c r="C3212" s="1" t="s">
        <v>1940</v>
      </c>
      <c r="D3212" s="1">
        <v>520039496</v>
      </c>
      <c r="E3212" s="1" t="s">
        <v>429</v>
      </c>
      <c r="F3212" s="1" t="s">
        <v>2190</v>
      </c>
      <c r="G3212" s="1" t="s">
        <v>2191</v>
      </c>
      <c r="H3212" s="1" t="s">
        <v>76</v>
      </c>
      <c r="I3212" s="1" t="s">
        <v>229</v>
      </c>
      <c r="J3212" s="1" t="s">
        <v>53</v>
      </c>
      <c r="K3212" s="1" t="s">
        <v>53</v>
      </c>
      <c r="L3212" s="1" t="s">
        <v>821</v>
      </c>
      <c r="M3212" s="1" t="s">
        <v>311</v>
      </c>
      <c r="N3212" s="1" t="s">
        <v>651</v>
      </c>
      <c r="O3212" s="1" t="s">
        <v>62</v>
      </c>
      <c r="P3212" s="1" t="s">
        <v>298</v>
      </c>
      <c r="Q3212" s="1" t="s">
        <v>298</v>
      </c>
      <c r="R3212" s="1" t="s">
        <v>298</v>
      </c>
      <c r="S3212" s="1" t="s">
        <v>1207</v>
      </c>
      <c r="T3212" s="93">
        <v>2.3119999999999998</v>
      </c>
      <c r="U3212" s="94">
        <v>47300</v>
      </c>
      <c r="V3212" s="92">
        <v>6.7400000000000002E-2</v>
      </c>
      <c r="W3212" s="92">
        <v>7.85E-2</v>
      </c>
      <c r="X3212" s="1" t="s">
        <v>636</v>
      </c>
      <c r="Y3212" s="145" t="s">
        <v>3491</v>
      </c>
      <c r="Z3212" s="91">
        <v>11000</v>
      </c>
      <c r="AA3212" s="91">
        <v>1</v>
      </c>
      <c r="AB3212" s="91">
        <v>100.13</v>
      </c>
      <c r="AC3212" s="91">
        <v>0</v>
      </c>
      <c r="AD3212" s="91">
        <v>11.0143</v>
      </c>
      <c r="AE3212" s="145" t="s">
        <v>3491</v>
      </c>
      <c r="AF3212" s="145" t="s">
        <v>3491</v>
      </c>
      <c r="AG3212" s="1" t="s">
        <v>17</v>
      </c>
      <c r="AH3212" s="92">
        <v>2.2000000000000001E-4</v>
      </c>
      <c r="AI3212" s="92">
        <v>3.1196214230712137E-4</v>
      </c>
      <c r="AJ3212" s="92">
        <v>7.1119902536556702E-5</v>
      </c>
    </row>
    <row r="3213" spans="1:36" x14ac:dyDescent="0.25">
      <c r="A3213" s="1">
        <v>13908</v>
      </c>
      <c r="B3213" s="1">
        <v>14339</v>
      </c>
      <c r="C3213" s="1" t="s">
        <v>1684</v>
      </c>
      <c r="D3213" s="1">
        <v>520033234</v>
      </c>
      <c r="E3213" s="1" t="s">
        <v>429</v>
      </c>
      <c r="F3213" s="1" t="s">
        <v>1767</v>
      </c>
      <c r="G3213" s="1" t="s">
        <v>1768</v>
      </c>
      <c r="H3213" s="1" t="s">
        <v>76</v>
      </c>
      <c r="I3213" s="1" t="s">
        <v>229</v>
      </c>
      <c r="J3213" s="1" t="s">
        <v>53</v>
      </c>
      <c r="K3213" s="1" t="s">
        <v>53</v>
      </c>
      <c r="L3213" s="1" t="s">
        <v>821</v>
      </c>
      <c r="M3213" s="1" t="s">
        <v>311</v>
      </c>
      <c r="N3213" s="1" t="s">
        <v>652</v>
      </c>
      <c r="O3213" s="1" t="s">
        <v>62</v>
      </c>
      <c r="P3213" s="1" t="s">
        <v>1456</v>
      </c>
      <c r="Q3213" s="1" t="s">
        <v>65</v>
      </c>
      <c r="R3213" s="1" t="s">
        <v>57</v>
      </c>
      <c r="S3213" s="1" t="s">
        <v>1207</v>
      </c>
      <c r="T3213" s="93">
        <v>3.5350000000000001</v>
      </c>
      <c r="U3213" s="94">
        <v>47938</v>
      </c>
      <c r="V3213" s="92">
        <v>0.04</v>
      </c>
      <c r="W3213" s="92">
        <v>5.96E-2</v>
      </c>
      <c r="X3213" s="1" t="s">
        <v>636</v>
      </c>
      <c r="Y3213" s="145" t="s">
        <v>3491</v>
      </c>
      <c r="Z3213" s="91">
        <v>94000</v>
      </c>
      <c r="AA3213" s="91">
        <v>1</v>
      </c>
      <c r="AB3213" s="91">
        <v>96.99</v>
      </c>
      <c r="AC3213" s="91">
        <v>0</v>
      </c>
      <c r="AD3213" s="91">
        <v>91.170599999999993</v>
      </c>
      <c r="AE3213" s="145" t="s">
        <v>3491</v>
      </c>
      <c r="AF3213" s="145" t="s">
        <v>3491</v>
      </c>
      <c r="AG3213" s="1" t="s">
        <v>17</v>
      </c>
      <c r="AH3213" s="92">
        <v>1.2702702699999999E-4</v>
      </c>
      <c r="AI3213" s="92">
        <v>2.5822590352020222E-3</v>
      </c>
      <c r="AJ3213" s="92">
        <v>5.8869326114227821E-4</v>
      </c>
    </row>
    <row r="3214" spans="1:36" x14ac:dyDescent="0.25">
      <c r="A3214" s="1">
        <v>13908</v>
      </c>
      <c r="B3214" s="1">
        <v>14339</v>
      </c>
      <c r="C3214" s="1" t="s">
        <v>1769</v>
      </c>
      <c r="D3214" s="1">
        <v>1628</v>
      </c>
      <c r="E3214" s="1" t="s">
        <v>2</v>
      </c>
      <c r="F3214" s="1" t="s">
        <v>1770</v>
      </c>
      <c r="G3214" s="1" t="s">
        <v>1771</v>
      </c>
      <c r="H3214" s="1" t="s">
        <v>76</v>
      </c>
      <c r="I3214" s="1" t="s">
        <v>228</v>
      </c>
      <c r="J3214" s="1" t="s">
        <v>53</v>
      </c>
      <c r="K3214" s="1" t="s">
        <v>314</v>
      </c>
      <c r="L3214" s="1" t="s">
        <v>821</v>
      </c>
      <c r="M3214" s="1" t="s">
        <v>311</v>
      </c>
      <c r="N3214" s="1" t="s">
        <v>652</v>
      </c>
      <c r="O3214" s="1" t="s">
        <v>62</v>
      </c>
      <c r="P3214" s="1" t="s">
        <v>1366</v>
      </c>
      <c r="Q3214" s="1" t="s">
        <v>65</v>
      </c>
      <c r="R3214" s="1" t="s">
        <v>57</v>
      </c>
      <c r="S3214" s="1" t="s">
        <v>1207</v>
      </c>
      <c r="T3214" s="93">
        <v>2.528</v>
      </c>
      <c r="U3214" s="94">
        <v>47027</v>
      </c>
      <c r="V3214" s="92">
        <v>6.3899999999999998E-2</v>
      </c>
      <c r="W3214" s="92">
        <v>5.3999999999999999E-2</v>
      </c>
      <c r="X3214" s="1" t="s">
        <v>636</v>
      </c>
      <c r="Y3214" s="145" t="s">
        <v>3491</v>
      </c>
      <c r="Z3214" s="91">
        <v>38000</v>
      </c>
      <c r="AA3214" s="91">
        <v>1</v>
      </c>
      <c r="AB3214" s="91">
        <v>104.29</v>
      </c>
      <c r="AC3214" s="91">
        <v>0</v>
      </c>
      <c r="AD3214" s="91">
        <v>39.630200000000002</v>
      </c>
      <c r="AE3214" s="145" t="s">
        <v>3491</v>
      </c>
      <c r="AF3214" s="145" t="s">
        <v>3491</v>
      </c>
      <c r="AG3214" s="1" t="s">
        <v>17</v>
      </c>
      <c r="AH3214" s="92">
        <v>9.2233009708737906E-5</v>
      </c>
      <c r="AI3214" s="92">
        <v>1.1224609908990749E-3</v>
      </c>
      <c r="AJ3214" s="92">
        <v>2.5589424307529752E-4</v>
      </c>
    </row>
    <row r="3215" spans="1:36" x14ac:dyDescent="0.25">
      <c r="A3215" s="1">
        <v>13908</v>
      </c>
      <c r="B3215" s="1">
        <v>14339</v>
      </c>
      <c r="C3215" s="1" t="s">
        <v>1769</v>
      </c>
      <c r="D3215" s="1">
        <v>1628</v>
      </c>
      <c r="E3215" s="1" t="s">
        <v>2</v>
      </c>
      <c r="F3215" s="1" t="s">
        <v>1772</v>
      </c>
      <c r="G3215" s="1" t="s">
        <v>1773</v>
      </c>
      <c r="H3215" s="1" t="s">
        <v>76</v>
      </c>
      <c r="I3215" s="1" t="s">
        <v>228</v>
      </c>
      <c r="J3215" s="1" t="s">
        <v>53</v>
      </c>
      <c r="K3215" s="1" t="s">
        <v>314</v>
      </c>
      <c r="L3215" s="1" t="s">
        <v>821</v>
      </c>
      <c r="M3215" s="1" t="s">
        <v>311</v>
      </c>
      <c r="N3215" s="1" t="s">
        <v>652</v>
      </c>
      <c r="O3215" s="1" t="s">
        <v>62</v>
      </c>
      <c r="P3215" s="1" t="s">
        <v>1366</v>
      </c>
      <c r="Q3215" s="1" t="s">
        <v>65</v>
      </c>
      <c r="R3215" s="1" t="s">
        <v>57</v>
      </c>
      <c r="S3215" s="1" t="s">
        <v>1207</v>
      </c>
      <c r="T3215" s="93">
        <v>1.6539999999999999</v>
      </c>
      <c r="U3215" s="94">
        <v>46660</v>
      </c>
      <c r="V3215" s="92">
        <v>6.4399999999999999E-2</v>
      </c>
      <c r="W3215" s="92">
        <v>5.4600000000000003E-2</v>
      </c>
      <c r="X3215" s="1" t="s">
        <v>636</v>
      </c>
      <c r="Y3215" s="145" t="s">
        <v>3491</v>
      </c>
      <c r="Z3215" s="91">
        <v>23268.67</v>
      </c>
      <c r="AA3215" s="91">
        <v>1</v>
      </c>
      <c r="AB3215" s="91">
        <v>103.37</v>
      </c>
      <c r="AC3215" s="91">
        <v>0</v>
      </c>
      <c r="AD3215" s="91">
        <v>24.052820000000001</v>
      </c>
      <c r="AE3215" s="145" t="s">
        <v>3491</v>
      </c>
      <c r="AF3215" s="145" t="s">
        <v>3491</v>
      </c>
      <c r="AG3215" s="1" t="s">
        <v>17</v>
      </c>
      <c r="AH3215" s="92">
        <v>6.3333345853747698E-5</v>
      </c>
      <c r="AI3215" s="92">
        <v>6.8125702547847567E-4</v>
      </c>
      <c r="AJ3215" s="92">
        <v>1.5531029789721921E-4</v>
      </c>
    </row>
    <row r="3216" spans="1:36" x14ac:dyDescent="0.25">
      <c r="A3216" s="1">
        <v>13908</v>
      </c>
      <c r="B3216" s="1">
        <v>14339</v>
      </c>
      <c r="C3216" s="1" t="s">
        <v>1354</v>
      </c>
      <c r="D3216" s="1">
        <v>513765859</v>
      </c>
      <c r="E3216" s="1" t="s">
        <v>429</v>
      </c>
      <c r="F3216" s="1" t="s">
        <v>2192</v>
      </c>
      <c r="G3216" s="1" t="s">
        <v>2193</v>
      </c>
      <c r="H3216" s="1" t="s">
        <v>76</v>
      </c>
      <c r="I3216" s="1" t="s">
        <v>229</v>
      </c>
      <c r="J3216" s="1" t="s">
        <v>53</v>
      </c>
      <c r="K3216" s="1" t="s">
        <v>53</v>
      </c>
      <c r="L3216" s="1" t="s">
        <v>821</v>
      </c>
      <c r="M3216" s="1" t="s">
        <v>311</v>
      </c>
      <c r="N3216" s="1" t="s">
        <v>651</v>
      </c>
      <c r="O3216" s="1" t="s">
        <v>62</v>
      </c>
      <c r="P3216" s="1" t="s">
        <v>1319</v>
      </c>
      <c r="Q3216" s="1" t="s">
        <v>65</v>
      </c>
      <c r="R3216" s="1" t="s">
        <v>57</v>
      </c>
      <c r="S3216" s="1" t="s">
        <v>1207</v>
      </c>
      <c r="T3216" s="93">
        <v>5.468</v>
      </c>
      <c r="U3216" s="94">
        <v>51043</v>
      </c>
      <c r="V3216" s="92">
        <v>1.4999999999999999E-2</v>
      </c>
      <c r="W3216" s="92">
        <v>2.5499999999999998E-2</v>
      </c>
      <c r="X3216" s="1" t="s">
        <v>636</v>
      </c>
      <c r="Y3216" s="145" t="s">
        <v>3491</v>
      </c>
      <c r="Z3216" s="91">
        <v>48000</v>
      </c>
      <c r="AA3216" s="91">
        <v>1</v>
      </c>
      <c r="AB3216" s="91">
        <v>97.15</v>
      </c>
      <c r="AC3216" s="91">
        <v>0</v>
      </c>
      <c r="AD3216" s="91">
        <v>46.631999999999998</v>
      </c>
      <c r="AE3216" s="145" t="s">
        <v>3491</v>
      </c>
      <c r="AF3216" s="145" t="s">
        <v>3491</v>
      </c>
      <c r="AG3216" s="1" t="s">
        <v>17</v>
      </c>
      <c r="AH3216" s="92">
        <v>5.3356098602070203E-5</v>
      </c>
      <c r="AI3216" s="92">
        <v>1.3207755935525345E-3</v>
      </c>
      <c r="AJ3216" s="92">
        <v>3.0110522639520545E-4</v>
      </c>
    </row>
    <row r="3217" spans="1:36" x14ac:dyDescent="0.25">
      <c r="A3217" s="1">
        <v>13908</v>
      </c>
      <c r="B3217" s="1">
        <v>14339</v>
      </c>
      <c r="C3217" s="1" t="s">
        <v>2194</v>
      </c>
      <c r="D3217" s="1">
        <v>514328004</v>
      </c>
      <c r="E3217" s="1" t="s">
        <v>429</v>
      </c>
      <c r="F3217" s="1" t="s">
        <v>2195</v>
      </c>
      <c r="G3217" s="1" t="s">
        <v>2196</v>
      </c>
      <c r="H3217" s="1" t="s">
        <v>76</v>
      </c>
      <c r="I3217" s="1" t="s">
        <v>228</v>
      </c>
      <c r="J3217" s="1" t="s">
        <v>53</v>
      </c>
      <c r="K3217" s="1" t="s">
        <v>53</v>
      </c>
      <c r="L3217" s="1" t="s">
        <v>821</v>
      </c>
      <c r="M3217" s="1" t="s">
        <v>311</v>
      </c>
      <c r="N3217" s="1" t="s">
        <v>140</v>
      </c>
      <c r="O3217" s="1" t="s">
        <v>62</v>
      </c>
      <c r="P3217" s="1" t="s">
        <v>298</v>
      </c>
      <c r="Q3217" s="1" t="s">
        <v>298</v>
      </c>
      <c r="R3217" s="1" t="s">
        <v>298</v>
      </c>
      <c r="S3217" s="1" t="s">
        <v>1207</v>
      </c>
      <c r="T3217" s="93">
        <v>2.99</v>
      </c>
      <c r="U3217" s="94">
        <v>47300</v>
      </c>
      <c r="V3217" s="92">
        <v>6.9699999999999998E-2</v>
      </c>
      <c r="W3217" s="92">
        <v>8.0500000000000002E-2</v>
      </c>
      <c r="X3217" s="1" t="s">
        <v>636</v>
      </c>
      <c r="Y3217" s="145" t="s">
        <v>3491</v>
      </c>
      <c r="Z3217" s="91">
        <v>46000</v>
      </c>
      <c r="AA3217" s="91">
        <v>1</v>
      </c>
      <c r="AB3217" s="91">
        <v>97.39</v>
      </c>
      <c r="AC3217" s="91">
        <v>0</v>
      </c>
      <c r="AD3217" s="91">
        <v>44.799399999999999</v>
      </c>
      <c r="AE3217" s="145" t="s">
        <v>3491</v>
      </c>
      <c r="AF3217" s="145" t="s">
        <v>3491</v>
      </c>
      <c r="AG3217" s="1" t="s">
        <v>17</v>
      </c>
      <c r="AH3217" s="92">
        <v>5.7499999999999999E-4</v>
      </c>
      <c r="AI3217" s="92">
        <v>1.2688701776847962E-3</v>
      </c>
      <c r="AJ3217" s="92">
        <v>2.8927203378301098E-4</v>
      </c>
    </row>
    <row r="3218" spans="1:36" x14ac:dyDescent="0.25">
      <c r="A3218" s="1">
        <v>13908</v>
      </c>
      <c r="B3218" s="1">
        <v>14339</v>
      </c>
      <c r="C3218" s="1" t="s">
        <v>1778</v>
      </c>
      <c r="D3218" s="1">
        <v>2453</v>
      </c>
      <c r="E3218" s="1" t="s">
        <v>2</v>
      </c>
      <c r="F3218" s="1" t="s">
        <v>1779</v>
      </c>
      <c r="G3218" s="1" t="s">
        <v>1780</v>
      </c>
      <c r="H3218" s="1" t="s">
        <v>76</v>
      </c>
      <c r="I3218" s="1" t="s">
        <v>228</v>
      </c>
      <c r="J3218" s="1" t="s">
        <v>53</v>
      </c>
      <c r="K3218" s="1" t="s">
        <v>314</v>
      </c>
      <c r="L3218" s="1" t="s">
        <v>821</v>
      </c>
      <c r="M3218" s="1" t="s">
        <v>311</v>
      </c>
      <c r="N3218" s="1" t="s">
        <v>649</v>
      </c>
      <c r="O3218" s="1" t="s">
        <v>62</v>
      </c>
      <c r="P3218" s="1" t="s">
        <v>1350</v>
      </c>
      <c r="Q3218" s="1" t="s">
        <v>70</v>
      </c>
      <c r="R3218" s="1" t="s">
        <v>57</v>
      </c>
      <c r="S3218" s="1" t="s">
        <v>1207</v>
      </c>
      <c r="T3218" s="93">
        <v>3.3690000000000002</v>
      </c>
      <c r="U3218" s="94">
        <v>47483</v>
      </c>
      <c r="V3218" s="92">
        <v>6.3500000000000001E-2</v>
      </c>
      <c r="W3218" s="92">
        <v>5.5100000000000003E-2</v>
      </c>
      <c r="X3218" s="1" t="s">
        <v>636</v>
      </c>
      <c r="Y3218" s="145" t="s">
        <v>3491</v>
      </c>
      <c r="Z3218" s="91">
        <v>134000</v>
      </c>
      <c r="AA3218" s="91">
        <v>1</v>
      </c>
      <c r="AB3218" s="91">
        <v>103.2</v>
      </c>
      <c r="AC3218" s="91">
        <v>0</v>
      </c>
      <c r="AD3218" s="91">
        <v>138.28800000000001</v>
      </c>
      <c r="AE3218" s="145" t="s">
        <v>3491</v>
      </c>
      <c r="AF3218" s="145" t="s">
        <v>3491</v>
      </c>
      <c r="AG3218" s="1" t="s">
        <v>17</v>
      </c>
      <c r="AH3218" s="92">
        <v>2.2956054500000001E-4</v>
      </c>
      <c r="AI3218" s="92">
        <v>3.9167827946730337E-3</v>
      </c>
      <c r="AJ3218" s="92">
        <v>8.9293274034440257E-4</v>
      </c>
    </row>
    <row r="3219" spans="1:36" x14ac:dyDescent="0.25">
      <c r="A3219" s="1">
        <v>13908</v>
      </c>
      <c r="B3219" s="1">
        <v>14339</v>
      </c>
      <c r="C3219" s="1" t="s">
        <v>1534</v>
      </c>
      <c r="D3219" s="1">
        <v>520032046</v>
      </c>
      <c r="E3219" s="1" t="s">
        <v>429</v>
      </c>
      <c r="F3219" s="1" t="s">
        <v>1781</v>
      </c>
      <c r="G3219" s="1" t="s">
        <v>1782</v>
      </c>
      <c r="H3219" s="1" t="s">
        <v>76</v>
      </c>
      <c r="I3219" s="1" t="s">
        <v>229</v>
      </c>
      <c r="J3219" s="1" t="s">
        <v>53</v>
      </c>
      <c r="K3219" s="1" t="s">
        <v>53</v>
      </c>
      <c r="L3219" s="1" t="s">
        <v>821</v>
      </c>
      <c r="M3219" s="1" t="s">
        <v>311</v>
      </c>
      <c r="N3219" s="1" t="s">
        <v>256</v>
      </c>
      <c r="O3219" s="1" t="s">
        <v>62</v>
      </c>
      <c r="P3219" s="1" t="s">
        <v>1206</v>
      </c>
      <c r="Q3219" s="1" t="s">
        <v>65</v>
      </c>
      <c r="R3219" s="1" t="s">
        <v>57</v>
      </c>
      <c r="S3219" s="1" t="s">
        <v>1207</v>
      </c>
      <c r="T3219" s="93">
        <v>5.46</v>
      </c>
      <c r="U3219" s="94">
        <v>50007</v>
      </c>
      <c r="V3219" s="92">
        <v>2.6800000000000001E-2</v>
      </c>
      <c r="W3219" s="92">
        <v>2.2599999999999999E-2</v>
      </c>
      <c r="X3219" s="1" t="s">
        <v>636</v>
      </c>
      <c r="Y3219" s="145" t="s">
        <v>3491</v>
      </c>
      <c r="Z3219" s="91">
        <v>173785.24</v>
      </c>
      <c r="AA3219" s="91">
        <v>1</v>
      </c>
      <c r="AB3219" s="91">
        <v>104.55</v>
      </c>
      <c r="AC3219" s="91">
        <v>0</v>
      </c>
      <c r="AD3219" s="91">
        <v>181.69246999999999</v>
      </c>
      <c r="AE3219" s="145" t="s">
        <v>3491</v>
      </c>
      <c r="AF3219" s="145" t="s">
        <v>3491</v>
      </c>
      <c r="AG3219" s="1" t="s">
        <v>17</v>
      </c>
      <c r="AH3219" s="92">
        <v>6.77060730259159E-5</v>
      </c>
      <c r="AI3219" s="92">
        <v>5.1461438477499585E-3</v>
      </c>
      <c r="AJ3219" s="92">
        <v>1.1731976392531755E-3</v>
      </c>
    </row>
    <row r="3220" spans="1:36" x14ac:dyDescent="0.25">
      <c r="A3220" s="1">
        <v>13908</v>
      </c>
      <c r="B3220" s="1">
        <v>14339</v>
      </c>
      <c r="C3220" s="1" t="s">
        <v>1534</v>
      </c>
      <c r="D3220" s="1">
        <v>520032046</v>
      </c>
      <c r="E3220" s="1" t="s">
        <v>429</v>
      </c>
      <c r="F3220" s="1" t="s">
        <v>1783</v>
      </c>
      <c r="G3220" s="1" t="s">
        <v>1784</v>
      </c>
      <c r="H3220" s="1" t="s">
        <v>76</v>
      </c>
      <c r="I3220" s="1" t="s">
        <v>229</v>
      </c>
      <c r="J3220" s="1" t="s">
        <v>53</v>
      </c>
      <c r="K3220" s="1" t="s">
        <v>53</v>
      </c>
      <c r="L3220" s="1" t="s">
        <v>821</v>
      </c>
      <c r="M3220" s="1" t="s">
        <v>311</v>
      </c>
      <c r="N3220" s="1" t="s">
        <v>256</v>
      </c>
      <c r="O3220" s="1" t="s">
        <v>62</v>
      </c>
      <c r="P3220" s="1" t="s">
        <v>1315</v>
      </c>
      <c r="Q3220" s="1" t="s">
        <v>65</v>
      </c>
      <c r="R3220" s="1" t="s">
        <v>57</v>
      </c>
      <c r="S3220" s="1" t="s">
        <v>1207</v>
      </c>
      <c r="T3220" s="93">
        <v>4.5999999999999996</v>
      </c>
      <c r="U3220" s="94">
        <v>49641</v>
      </c>
      <c r="V3220" s="92">
        <v>3.3799999999999997E-2</v>
      </c>
      <c r="W3220" s="92">
        <v>2.5700000000000001E-2</v>
      </c>
      <c r="X3220" s="1" t="s">
        <v>636</v>
      </c>
      <c r="Y3220" s="145" t="s">
        <v>3491</v>
      </c>
      <c r="Z3220" s="91">
        <v>170000</v>
      </c>
      <c r="AA3220" s="91">
        <v>1</v>
      </c>
      <c r="AB3220" s="91">
        <v>106.06</v>
      </c>
      <c r="AC3220" s="91">
        <v>0</v>
      </c>
      <c r="AD3220" s="91">
        <v>180.30199999999999</v>
      </c>
      <c r="AE3220" s="145" t="s">
        <v>3491</v>
      </c>
      <c r="AF3220" s="145" t="s">
        <v>3491</v>
      </c>
      <c r="AG3220" s="1" t="s">
        <v>17</v>
      </c>
      <c r="AH3220" s="92">
        <v>1.1217812300000001E-4</v>
      </c>
      <c r="AI3220" s="92">
        <v>5.1067610453917715E-3</v>
      </c>
      <c r="AJ3220" s="92">
        <v>1.1642193028287085E-3</v>
      </c>
    </row>
    <row r="3221" spans="1:36" x14ac:dyDescent="0.25">
      <c r="A3221" s="1">
        <v>13908</v>
      </c>
      <c r="B3221" s="1">
        <v>14339</v>
      </c>
      <c r="C3221" s="1" t="s">
        <v>1526</v>
      </c>
      <c r="D3221" s="1">
        <v>520000118</v>
      </c>
      <c r="E3221" s="1" t="s">
        <v>429</v>
      </c>
      <c r="F3221" s="1" t="s">
        <v>1785</v>
      </c>
      <c r="G3221" s="1" t="s">
        <v>1786</v>
      </c>
      <c r="H3221" s="1" t="s">
        <v>76</v>
      </c>
      <c r="I3221" s="1" t="s">
        <v>229</v>
      </c>
      <c r="J3221" s="1" t="s">
        <v>53</v>
      </c>
      <c r="K3221" s="1" t="s">
        <v>53</v>
      </c>
      <c r="L3221" s="1" t="s">
        <v>821</v>
      </c>
      <c r="M3221" s="1" t="s">
        <v>311</v>
      </c>
      <c r="N3221" s="1" t="s">
        <v>256</v>
      </c>
      <c r="O3221" s="1" t="s">
        <v>62</v>
      </c>
      <c r="P3221" s="1" t="s">
        <v>1315</v>
      </c>
      <c r="Q3221" s="1" t="s">
        <v>65</v>
      </c>
      <c r="R3221" s="1" t="s">
        <v>57</v>
      </c>
      <c r="S3221" s="1" t="s">
        <v>1207</v>
      </c>
      <c r="T3221" s="93">
        <v>6.2679999999999998</v>
      </c>
      <c r="U3221" s="94">
        <v>50373</v>
      </c>
      <c r="V3221" s="92">
        <v>3.4500000000000003E-2</v>
      </c>
      <c r="W3221" s="92">
        <v>2.6599999999999999E-2</v>
      </c>
      <c r="X3221" s="1" t="s">
        <v>636</v>
      </c>
      <c r="Y3221" s="145" t="s">
        <v>3491</v>
      </c>
      <c r="Z3221" s="91">
        <v>188066</v>
      </c>
      <c r="AA3221" s="91">
        <v>1</v>
      </c>
      <c r="AB3221" s="91">
        <v>107.34</v>
      </c>
      <c r="AC3221" s="91">
        <v>0</v>
      </c>
      <c r="AD3221" s="91">
        <v>201.87003999999999</v>
      </c>
      <c r="AE3221" s="145" t="s">
        <v>3491</v>
      </c>
      <c r="AF3221" s="145" t="s">
        <v>3491</v>
      </c>
      <c r="AG3221" s="1" t="s">
        <v>17</v>
      </c>
      <c r="AH3221" s="92">
        <v>1.2776353E-4</v>
      </c>
      <c r="AI3221" s="92">
        <v>5.7176407167068514E-3</v>
      </c>
      <c r="AJ3221" s="92">
        <v>1.3034852482546144E-3</v>
      </c>
    </row>
    <row r="3222" spans="1:36" x14ac:dyDescent="0.25">
      <c r="A3222" s="1">
        <v>13908</v>
      </c>
      <c r="B3222" s="1">
        <v>14339</v>
      </c>
      <c r="C3222" s="1" t="s">
        <v>1526</v>
      </c>
      <c r="D3222" s="1">
        <v>520000118</v>
      </c>
      <c r="E3222" s="1" t="s">
        <v>429</v>
      </c>
      <c r="F3222" s="1" t="s">
        <v>2197</v>
      </c>
      <c r="G3222" s="1" t="s">
        <v>2198</v>
      </c>
      <c r="H3222" s="1" t="s">
        <v>76</v>
      </c>
      <c r="I3222" s="1" t="s">
        <v>229</v>
      </c>
      <c r="J3222" s="1" t="s">
        <v>53</v>
      </c>
      <c r="K3222" s="1" t="s">
        <v>53</v>
      </c>
      <c r="L3222" s="1" t="s">
        <v>821</v>
      </c>
      <c r="M3222" s="1" t="s">
        <v>311</v>
      </c>
      <c r="N3222" s="1" t="s">
        <v>256</v>
      </c>
      <c r="O3222" s="1" t="s">
        <v>62</v>
      </c>
      <c r="P3222" s="1" t="s">
        <v>1315</v>
      </c>
      <c r="Q3222" s="1" t="s">
        <v>65</v>
      </c>
      <c r="R3222" s="1" t="s">
        <v>57</v>
      </c>
      <c r="S3222" s="1" t="s">
        <v>1207</v>
      </c>
      <c r="T3222" s="93">
        <v>13.987</v>
      </c>
      <c r="U3222" s="94">
        <v>54755</v>
      </c>
      <c r="V3222" s="92">
        <v>3.8800000000000001E-2</v>
      </c>
      <c r="W3222" s="92">
        <v>3.1399999999999997E-2</v>
      </c>
      <c r="X3222" s="1" t="s">
        <v>636</v>
      </c>
      <c r="Y3222" s="145" t="s">
        <v>3491</v>
      </c>
      <c r="Z3222" s="91">
        <v>225000</v>
      </c>
      <c r="AA3222" s="91">
        <v>1</v>
      </c>
      <c r="AB3222" s="91">
        <v>113.01</v>
      </c>
      <c r="AC3222" s="91">
        <v>0</v>
      </c>
      <c r="AD3222" s="91">
        <v>254.27250000000001</v>
      </c>
      <c r="AE3222" s="145" t="s">
        <v>3491</v>
      </c>
      <c r="AF3222" s="145" t="s">
        <v>3491</v>
      </c>
      <c r="AG3222" s="1" t="s">
        <v>17</v>
      </c>
      <c r="AH3222" s="92">
        <v>1.6117801700000001E-4</v>
      </c>
      <c r="AI3222" s="92">
        <v>7.201855209117921E-3</v>
      </c>
      <c r="AJ3222" s="92">
        <v>1.6418506321533473E-3</v>
      </c>
    </row>
    <row r="3223" spans="1:36" x14ac:dyDescent="0.25">
      <c r="A3223" s="1">
        <v>13908</v>
      </c>
      <c r="B3223" s="1">
        <v>14339</v>
      </c>
      <c r="C3223" s="1" t="s">
        <v>1479</v>
      </c>
      <c r="D3223" s="1">
        <v>516046307</v>
      </c>
      <c r="E3223" s="1" t="s">
        <v>429</v>
      </c>
      <c r="F3223" s="1" t="s">
        <v>1787</v>
      </c>
      <c r="G3223" s="1" t="s">
        <v>1788</v>
      </c>
      <c r="H3223" s="1" t="s">
        <v>76</v>
      </c>
      <c r="I3223" s="1" t="s">
        <v>229</v>
      </c>
      <c r="J3223" s="1" t="s">
        <v>53</v>
      </c>
      <c r="K3223" s="1" t="s">
        <v>53</v>
      </c>
      <c r="L3223" s="1" t="s">
        <v>821</v>
      </c>
      <c r="M3223" s="1" t="s">
        <v>311</v>
      </c>
      <c r="N3223" s="1" t="s">
        <v>647</v>
      </c>
      <c r="O3223" s="110" t="s">
        <v>55</v>
      </c>
      <c r="P3223" s="1" t="s">
        <v>298</v>
      </c>
      <c r="Q3223" s="1" t="s">
        <v>298</v>
      </c>
      <c r="R3223" s="1" t="s">
        <v>298</v>
      </c>
      <c r="S3223" s="1" t="s">
        <v>1207</v>
      </c>
      <c r="T3223" s="93">
        <v>3.5859999999999999</v>
      </c>
      <c r="U3223" s="94">
        <v>47664</v>
      </c>
      <c r="V3223" s="92">
        <v>4.9000000000000002E-2</v>
      </c>
      <c r="W3223" s="92">
        <v>3.9899999999999998E-2</v>
      </c>
      <c r="X3223" s="1" t="s">
        <v>636</v>
      </c>
      <c r="Y3223" s="145" t="s">
        <v>3491</v>
      </c>
      <c r="Z3223" s="91">
        <v>78470.5</v>
      </c>
      <c r="AA3223" s="91">
        <v>1</v>
      </c>
      <c r="AB3223" s="91">
        <v>105.84</v>
      </c>
      <c r="AC3223" s="91">
        <v>0</v>
      </c>
      <c r="AD3223" s="91">
        <v>83.053179999999998</v>
      </c>
      <c r="AE3223" s="145" t="s">
        <v>3491</v>
      </c>
      <c r="AF3223" s="145" t="s">
        <v>3491</v>
      </c>
      <c r="AG3223" s="1" t="s">
        <v>17</v>
      </c>
      <c r="AH3223" s="92">
        <v>1.6638289599999999E-4</v>
      </c>
      <c r="AI3223" s="92">
        <v>2.3523463096355615E-3</v>
      </c>
      <c r="AJ3223" s="92">
        <v>5.3627866200767183E-4</v>
      </c>
    </row>
    <row r="3224" spans="1:36" x14ac:dyDescent="0.25">
      <c r="A3224" s="1">
        <v>13908</v>
      </c>
      <c r="B3224" s="1">
        <v>14339</v>
      </c>
      <c r="C3224" s="1" t="s">
        <v>2282</v>
      </c>
      <c r="D3224" s="1">
        <v>512403247</v>
      </c>
      <c r="E3224" s="1" t="s">
        <v>429</v>
      </c>
      <c r="F3224" s="1" t="s">
        <v>2283</v>
      </c>
      <c r="G3224" s="1" t="s">
        <v>2284</v>
      </c>
      <c r="H3224" s="1" t="s">
        <v>76</v>
      </c>
      <c r="I3224" s="1" t="s">
        <v>228</v>
      </c>
      <c r="J3224" s="1" t="s">
        <v>53</v>
      </c>
      <c r="K3224" s="1" t="s">
        <v>53</v>
      </c>
      <c r="L3224" s="1" t="s">
        <v>821</v>
      </c>
      <c r="M3224" s="1" t="s">
        <v>311</v>
      </c>
      <c r="N3224" s="1" t="s">
        <v>140</v>
      </c>
      <c r="O3224" s="1" t="s">
        <v>62</v>
      </c>
      <c r="P3224" s="1" t="s">
        <v>298</v>
      </c>
      <c r="Q3224" s="1" t="s">
        <v>298</v>
      </c>
      <c r="R3224" s="1" t="s">
        <v>298</v>
      </c>
      <c r="S3224" s="1" t="s">
        <v>1207</v>
      </c>
      <c r="T3224" s="93">
        <v>1.6779999999999999</v>
      </c>
      <c r="U3224" s="94">
        <v>46934</v>
      </c>
      <c r="V3224" s="92">
        <v>7.3999999999999996E-2</v>
      </c>
      <c r="W3224" s="92">
        <v>6.4199999999999993E-2</v>
      </c>
      <c r="X3224" s="1" t="s">
        <v>636</v>
      </c>
      <c r="Y3224" s="145" t="s">
        <v>3491</v>
      </c>
      <c r="Z3224" s="91">
        <v>17000</v>
      </c>
      <c r="AA3224" s="91">
        <v>1</v>
      </c>
      <c r="AB3224" s="91">
        <v>101.8</v>
      </c>
      <c r="AC3224" s="91">
        <v>0</v>
      </c>
      <c r="AD3224" s="91">
        <v>17.306000000000001</v>
      </c>
      <c r="AE3224" s="145" t="s">
        <v>3491</v>
      </c>
      <c r="AF3224" s="145" t="s">
        <v>3491</v>
      </c>
      <c r="AG3224" s="1" t="s">
        <v>17</v>
      </c>
      <c r="AH3224" s="92">
        <v>2.1249999999999999E-4</v>
      </c>
      <c r="AI3224" s="92">
        <v>4.9016431682149956E-4</v>
      </c>
      <c r="AJ3224" s="92">
        <v>1.1174573357341368E-4</v>
      </c>
    </row>
    <row r="3225" spans="1:36" x14ac:dyDescent="0.25">
      <c r="A3225" s="1">
        <v>13908</v>
      </c>
      <c r="B3225" s="1">
        <v>14339</v>
      </c>
      <c r="C3225" s="1" t="s">
        <v>2285</v>
      </c>
      <c r="D3225" s="1">
        <v>520038688</v>
      </c>
      <c r="E3225" s="1" t="s">
        <v>429</v>
      </c>
      <c r="F3225" s="1" t="s">
        <v>2286</v>
      </c>
      <c r="G3225" s="1" t="s">
        <v>2287</v>
      </c>
      <c r="H3225" s="1" t="s">
        <v>76</v>
      </c>
      <c r="I3225" s="1" t="s">
        <v>228</v>
      </c>
      <c r="J3225" s="1" t="s">
        <v>53</v>
      </c>
      <c r="K3225" s="1" t="s">
        <v>53</v>
      </c>
      <c r="L3225" s="1" t="s">
        <v>821</v>
      </c>
      <c r="M3225" s="1" t="s">
        <v>311</v>
      </c>
      <c r="N3225" s="1" t="s">
        <v>140</v>
      </c>
      <c r="O3225" s="1" t="s">
        <v>62</v>
      </c>
      <c r="P3225" s="1" t="s">
        <v>298</v>
      </c>
      <c r="Q3225" s="1" t="s">
        <v>298</v>
      </c>
      <c r="R3225" s="1" t="s">
        <v>298</v>
      </c>
      <c r="S3225" s="1" t="s">
        <v>1207</v>
      </c>
      <c r="T3225" s="93">
        <v>2.8410000000000002</v>
      </c>
      <c r="U3225" s="94">
        <v>47300</v>
      </c>
      <c r="V3225" s="92">
        <v>7.1099999999999997E-2</v>
      </c>
      <c r="W3225" s="92">
        <v>6.54E-2</v>
      </c>
      <c r="X3225" s="1" t="s">
        <v>636</v>
      </c>
      <c r="Y3225" s="145" t="s">
        <v>3491</v>
      </c>
      <c r="Z3225" s="91">
        <v>47000</v>
      </c>
      <c r="AA3225" s="91">
        <v>1</v>
      </c>
      <c r="AB3225" s="91">
        <v>101.89</v>
      </c>
      <c r="AC3225" s="91">
        <v>0</v>
      </c>
      <c r="AD3225" s="91">
        <v>47.888300000000001</v>
      </c>
      <c r="AE3225" s="145" t="s">
        <v>3491</v>
      </c>
      <c r="AF3225" s="145" t="s">
        <v>3491</v>
      </c>
      <c r="AG3225" s="1" t="s">
        <v>17</v>
      </c>
      <c r="AH3225" s="92">
        <v>3.6153846100000001E-4</v>
      </c>
      <c r="AI3225" s="92">
        <v>1.3563582487716986E-3</v>
      </c>
      <c r="AJ3225" s="92">
        <v>3.0921722021747981E-4</v>
      </c>
    </row>
    <row r="3226" spans="1:36" x14ac:dyDescent="0.25">
      <c r="A3226" s="1">
        <v>13908</v>
      </c>
      <c r="B3226" s="1">
        <v>14339</v>
      </c>
      <c r="C3226" s="1" t="s">
        <v>1457</v>
      </c>
      <c r="D3226" s="1">
        <v>515846558</v>
      </c>
      <c r="E3226" s="1" t="s">
        <v>429</v>
      </c>
      <c r="F3226" s="1" t="s">
        <v>2288</v>
      </c>
      <c r="G3226" s="1" t="s">
        <v>2289</v>
      </c>
      <c r="H3226" s="1" t="s">
        <v>76</v>
      </c>
      <c r="I3226" s="1" t="s">
        <v>623</v>
      </c>
      <c r="J3226" s="1" t="s">
        <v>53</v>
      </c>
      <c r="K3226" s="1" t="s">
        <v>53</v>
      </c>
      <c r="L3226" s="1" t="s">
        <v>821</v>
      </c>
      <c r="M3226" s="1" t="s">
        <v>311</v>
      </c>
      <c r="N3226" s="1" t="s">
        <v>708</v>
      </c>
      <c r="O3226" s="110" t="s">
        <v>55</v>
      </c>
      <c r="P3226" s="1" t="s">
        <v>1366</v>
      </c>
      <c r="Q3226" s="1" t="s">
        <v>65</v>
      </c>
      <c r="R3226" s="1" t="s">
        <v>57</v>
      </c>
      <c r="S3226" s="1" t="s">
        <v>1207</v>
      </c>
      <c r="T3226" s="93">
        <v>3.4020000000000001</v>
      </c>
      <c r="U3226" s="94">
        <v>47483</v>
      </c>
      <c r="V3226" s="92">
        <v>0.04</v>
      </c>
      <c r="W3226" s="92">
        <v>-9.9299999999999999E-2</v>
      </c>
      <c r="X3226" s="1" t="s">
        <v>636</v>
      </c>
      <c r="Y3226" s="145" t="s">
        <v>3491</v>
      </c>
      <c r="Z3226" s="91">
        <v>45000</v>
      </c>
      <c r="AA3226" s="91">
        <v>1</v>
      </c>
      <c r="AB3226" s="91">
        <v>162.30000000000001</v>
      </c>
      <c r="AC3226" s="91">
        <v>0</v>
      </c>
      <c r="AD3226" s="91">
        <v>73.034999999999997</v>
      </c>
      <c r="AE3226" s="145" t="s">
        <v>3491</v>
      </c>
      <c r="AF3226" s="145" t="s">
        <v>3491</v>
      </c>
      <c r="AG3226" s="1" t="s">
        <v>17</v>
      </c>
      <c r="AH3226" s="92">
        <v>2.07216041E-4</v>
      </c>
      <c r="AI3226" s="92">
        <v>2.0685976470044038E-3</v>
      </c>
      <c r="AJ3226" s="92">
        <v>4.7159075762939252E-4</v>
      </c>
    </row>
    <row r="3227" spans="1:36" x14ac:dyDescent="0.25">
      <c r="A3227" s="1">
        <v>13908</v>
      </c>
      <c r="B3227" s="1">
        <v>14339</v>
      </c>
      <c r="C3227" s="1" t="s">
        <v>1789</v>
      </c>
      <c r="D3227" s="1">
        <v>515983476</v>
      </c>
      <c r="E3227" s="1" t="s">
        <v>429</v>
      </c>
      <c r="F3227" s="1" t="s">
        <v>1790</v>
      </c>
      <c r="G3227" s="1" t="s">
        <v>1791</v>
      </c>
      <c r="H3227" s="1" t="s">
        <v>76</v>
      </c>
      <c r="I3227" s="1" t="s">
        <v>228</v>
      </c>
      <c r="J3227" s="1" t="s">
        <v>53</v>
      </c>
      <c r="K3227" s="1" t="s">
        <v>53</v>
      </c>
      <c r="L3227" s="1" t="s">
        <v>821</v>
      </c>
      <c r="M3227" s="1" t="s">
        <v>311</v>
      </c>
      <c r="N3227" s="1" t="s">
        <v>708</v>
      </c>
      <c r="O3227" s="1" t="s">
        <v>62</v>
      </c>
      <c r="P3227" s="1" t="s">
        <v>1366</v>
      </c>
      <c r="Q3227" s="1" t="s">
        <v>65</v>
      </c>
      <c r="R3227" s="1" t="s">
        <v>57</v>
      </c>
      <c r="S3227" s="1" t="s">
        <v>1207</v>
      </c>
      <c r="T3227" s="93">
        <v>4.6970000000000001</v>
      </c>
      <c r="U3227" s="94">
        <v>48395</v>
      </c>
      <c r="V3227" s="92">
        <v>5.8799999999999998E-2</v>
      </c>
      <c r="W3227" s="92">
        <v>4.7699999999999999E-2</v>
      </c>
      <c r="X3227" s="1" t="s">
        <v>636</v>
      </c>
      <c r="Y3227" s="145" t="s">
        <v>3491</v>
      </c>
      <c r="Z3227" s="91">
        <v>215000</v>
      </c>
      <c r="AA3227" s="91">
        <v>1</v>
      </c>
      <c r="AB3227" s="91">
        <v>105.46</v>
      </c>
      <c r="AC3227" s="91">
        <v>0</v>
      </c>
      <c r="AD3227" s="91">
        <v>226.739</v>
      </c>
      <c r="AE3227" s="145" t="s">
        <v>3491</v>
      </c>
      <c r="AF3227" s="145" t="s">
        <v>3491</v>
      </c>
      <c r="AG3227" s="1" t="s">
        <v>17</v>
      </c>
      <c r="AH3227" s="92">
        <v>2.3107794000000001E-4</v>
      </c>
      <c r="AI3227" s="92">
        <v>6.4220135809424468E-3</v>
      </c>
      <c r="AJ3227" s="92">
        <v>1.4640654041778714E-3</v>
      </c>
    </row>
    <row r="3228" spans="1:36" x14ac:dyDescent="0.25">
      <c r="A3228" s="1">
        <v>13908</v>
      </c>
      <c r="B3228" s="1">
        <v>14339</v>
      </c>
      <c r="C3228" s="1" t="s">
        <v>1633</v>
      </c>
      <c r="D3228" s="1">
        <v>513775163</v>
      </c>
      <c r="E3228" s="1" t="s">
        <v>429</v>
      </c>
      <c r="F3228" s="1" t="s">
        <v>2199</v>
      </c>
      <c r="G3228" s="1" t="s">
        <v>2200</v>
      </c>
      <c r="H3228" s="1" t="s">
        <v>76</v>
      </c>
      <c r="I3228" s="1" t="s">
        <v>228</v>
      </c>
      <c r="J3228" s="1" t="s">
        <v>53</v>
      </c>
      <c r="K3228" s="1" t="s">
        <v>53</v>
      </c>
      <c r="L3228" s="1" t="s">
        <v>821</v>
      </c>
      <c r="M3228" s="1" t="s">
        <v>311</v>
      </c>
      <c r="N3228" s="1" t="s">
        <v>156</v>
      </c>
      <c r="O3228" s="110" t="s">
        <v>55</v>
      </c>
      <c r="P3228" s="1" t="s">
        <v>1611</v>
      </c>
      <c r="Q3228" s="1" t="s">
        <v>70</v>
      </c>
      <c r="R3228" s="1" t="s">
        <v>57</v>
      </c>
      <c r="S3228" s="1" t="s">
        <v>1207</v>
      </c>
      <c r="T3228" s="93">
        <v>3.87</v>
      </c>
      <c r="U3228" s="94">
        <v>49125</v>
      </c>
      <c r="V3228" s="92">
        <v>6.0600000000000001E-2</v>
      </c>
      <c r="W3228" s="92">
        <v>5.7500000000000002E-2</v>
      </c>
      <c r="X3228" s="1" t="s">
        <v>636</v>
      </c>
      <c r="Y3228" s="145" t="s">
        <v>3491</v>
      </c>
      <c r="Z3228" s="91">
        <v>109000</v>
      </c>
      <c r="AA3228" s="91">
        <v>1</v>
      </c>
      <c r="AB3228" s="91">
        <v>101.5</v>
      </c>
      <c r="AC3228" s="91">
        <v>0</v>
      </c>
      <c r="AD3228" s="91">
        <v>110.63500000000001</v>
      </c>
      <c r="AE3228" s="145" t="s">
        <v>3491</v>
      </c>
      <c r="AF3228" s="145" t="s">
        <v>3491</v>
      </c>
      <c r="AG3228" s="1" t="s">
        <v>17</v>
      </c>
      <c r="AH3228" s="92">
        <v>5.7368421000000001E-4</v>
      </c>
      <c r="AI3228" s="92">
        <v>3.1335565232605222E-3</v>
      </c>
      <c r="AJ3228" s="92">
        <v>7.1437589471250553E-4</v>
      </c>
    </row>
    <row r="3229" spans="1:36" x14ac:dyDescent="0.25">
      <c r="A3229" s="1">
        <v>13908</v>
      </c>
      <c r="B3229" s="1">
        <v>14339</v>
      </c>
      <c r="C3229" s="1" t="s">
        <v>1758</v>
      </c>
      <c r="D3229" s="1">
        <v>1632</v>
      </c>
      <c r="E3229" s="1" t="s">
        <v>2</v>
      </c>
      <c r="F3229" s="1" t="s">
        <v>2201</v>
      </c>
      <c r="G3229" s="1" t="s">
        <v>2202</v>
      </c>
      <c r="H3229" s="1" t="s">
        <v>76</v>
      </c>
      <c r="I3229" s="1" t="s">
        <v>228</v>
      </c>
      <c r="J3229" s="1" t="s">
        <v>53</v>
      </c>
      <c r="K3229" s="1" t="s">
        <v>314</v>
      </c>
      <c r="L3229" s="1" t="s">
        <v>821</v>
      </c>
      <c r="M3229" s="1" t="s">
        <v>311</v>
      </c>
      <c r="N3229" s="1" t="s">
        <v>652</v>
      </c>
      <c r="O3229" s="1" t="s">
        <v>62</v>
      </c>
      <c r="P3229" s="1" t="s">
        <v>1611</v>
      </c>
      <c r="Q3229" s="1" t="s">
        <v>70</v>
      </c>
      <c r="R3229" s="1" t="s">
        <v>57</v>
      </c>
      <c r="S3229" s="1" t="s">
        <v>1207</v>
      </c>
      <c r="T3229" s="93">
        <v>3.35</v>
      </c>
      <c r="U3229" s="94">
        <v>48549</v>
      </c>
      <c r="V3229" s="92">
        <v>8.5999999999999993E-2</v>
      </c>
      <c r="W3229" s="92">
        <v>8.8400000000000006E-2</v>
      </c>
      <c r="X3229" s="1" t="s">
        <v>636</v>
      </c>
      <c r="Y3229" s="145" t="s">
        <v>3491</v>
      </c>
      <c r="Z3229" s="91">
        <v>26000</v>
      </c>
      <c r="AA3229" s="91">
        <v>1</v>
      </c>
      <c r="AB3229" s="91">
        <v>100.54</v>
      </c>
      <c r="AC3229" s="91">
        <v>0</v>
      </c>
      <c r="AD3229" s="91">
        <v>26.1404</v>
      </c>
      <c r="AE3229" s="145" t="s">
        <v>3491</v>
      </c>
      <c r="AF3229" s="145" t="s">
        <v>3491</v>
      </c>
      <c r="AG3229" s="1" t="s">
        <v>17</v>
      </c>
      <c r="AH3229" s="92">
        <v>7.8259272971354095E-5</v>
      </c>
      <c r="AI3229" s="92">
        <v>7.4038433534269769E-4</v>
      </c>
      <c r="AJ3229" s="92">
        <v>1.6878990950551615E-4</v>
      </c>
    </row>
    <row r="3230" spans="1:36" x14ac:dyDescent="0.25">
      <c r="A3230" s="1">
        <v>13908</v>
      </c>
      <c r="B3230" s="1">
        <v>14339</v>
      </c>
      <c r="C3230" s="1" t="s">
        <v>1503</v>
      </c>
      <c r="D3230" s="1">
        <v>513201582</v>
      </c>
      <c r="E3230" s="1" t="s">
        <v>429</v>
      </c>
      <c r="F3230" s="1" t="s">
        <v>2361</v>
      </c>
      <c r="G3230" s="1" t="s">
        <v>2362</v>
      </c>
      <c r="H3230" s="1" t="s">
        <v>76</v>
      </c>
      <c r="I3230" s="1" t="s">
        <v>228</v>
      </c>
      <c r="J3230" s="1" t="s">
        <v>53</v>
      </c>
      <c r="K3230" s="1" t="s">
        <v>53</v>
      </c>
      <c r="L3230" s="1" t="s">
        <v>821</v>
      </c>
      <c r="M3230" s="1" t="s">
        <v>311</v>
      </c>
      <c r="N3230" s="1" t="s">
        <v>140</v>
      </c>
      <c r="O3230" s="1" t="s">
        <v>62</v>
      </c>
      <c r="P3230" s="1" t="s">
        <v>1474</v>
      </c>
      <c r="Q3230" s="1" t="s">
        <v>70</v>
      </c>
      <c r="R3230" s="1" t="s">
        <v>57</v>
      </c>
      <c r="S3230" s="1" t="s">
        <v>1207</v>
      </c>
      <c r="T3230" s="93">
        <v>2.3420000000000001</v>
      </c>
      <c r="U3230" s="94">
        <v>47483</v>
      </c>
      <c r="V3230" s="92">
        <v>5.6899999999999999E-2</v>
      </c>
      <c r="W3230" s="92">
        <v>5.0099999999999999E-2</v>
      </c>
      <c r="X3230" s="1" t="s">
        <v>636</v>
      </c>
      <c r="Y3230" s="145" t="s">
        <v>3491</v>
      </c>
      <c r="Z3230" s="91">
        <v>144000</v>
      </c>
      <c r="AA3230" s="91">
        <v>1</v>
      </c>
      <c r="AB3230" s="91">
        <v>101.71</v>
      </c>
      <c r="AC3230" s="91">
        <v>0</v>
      </c>
      <c r="AD3230" s="91">
        <v>146.4624</v>
      </c>
      <c r="AE3230" s="145" t="s">
        <v>3491</v>
      </c>
      <c r="AF3230" s="145" t="s">
        <v>3491</v>
      </c>
      <c r="AG3230" s="1" t="s">
        <v>17</v>
      </c>
      <c r="AH3230" s="92">
        <v>4.6451612900000002E-4</v>
      </c>
      <c r="AI3230" s="92">
        <v>4.1483093861110132E-3</v>
      </c>
      <c r="AJ3230" s="92">
        <v>9.4571526227451414E-4</v>
      </c>
    </row>
    <row r="3231" spans="1:36" x14ac:dyDescent="0.25">
      <c r="A3231" s="1">
        <v>13908</v>
      </c>
      <c r="B3231" s="1">
        <v>14339</v>
      </c>
      <c r="C3231" s="1" t="s">
        <v>1523</v>
      </c>
      <c r="D3231" s="1">
        <v>520029935</v>
      </c>
      <c r="E3231" s="1" t="s">
        <v>429</v>
      </c>
      <c r="F3231" s="1" t="s">
        <v>1792</v>
      </c>
      <c r="G3231" s="1" t="s">
        <v>1793</v>
      </c>
      <c r="H3231" s="1" t="s">
        <v>76</v>
      </c>
      <c r="I3231" s="1" t="s">
        <v>229</v>
      </c>
      <c r="J3231" s="1" t="s">
        <v>53</v>
      </c>
      <c r="K3231" s="1" t="s">
        <v>53</v>
      </c>
      <c r="L3231" s="1" t="s">
        <v>821</v>
      </c>
      <c r="M3231" s="1" t="s">
        <v>311</v>
      </c>
      <c r="N3231" s="1" t="s">
        <v>256</v>
      </c>
      <c r="O3231" s="1" t="s">
        <v>62</v>
      </c>
      <c r="P3231" s="1" t="s">
        <v>1206</v>
      </c>
      <c r="Q3231" s="1" t="s">
        <v>65</v>
      </c>
      <c r="R3231" s="1" t="s">
        <v>57</v>
      </c>
      <c r="S3231" s="1" t="s">
        <v>1207</v>
      </c>
      <c r="T3231" s="93">
        <v>4.34</v>
      </c>
      <c r="U3231" s="94">
        <v>49388</v>
      </c>
      <c r="V3231" s="92">
        <v>2.4E-2</v>
      </c>
      <c r="W3231" s="92">
        <v>2.2800000000000001E-2</v>
      </c>
      <c r="X3231" s="1" t="s">
        <v>636</v>
      </c>
      <c r="Y3231" s="145" t="s">
        <v>3491</v>
      </c>
      <c r="Z3231" s="91">
        <v>544000</v>
      </c>
      <c r="AA3231" s="91">
        <v>1</v>
      </c>
      <c r="AB3231" s="91">
        <v>105.25</v>
      </c>
      <c r="AC3231" s="91">
        <v>0</v>
      </c>
      <c r="AD3231" s="91">
        <v>572.55999999999995</v>
      </c>
      <c r="AE3231" s="145" t="s">
        <v>3491</v>
      </c>
      <c r="AF3231" s="145" t="s">
        <v>3491</v>
      </c>
      <c r="AG3231" s="1" t="s">
        <v>17</v>
      </c>
      <c r="AH3231" s="92">
        <v>1.29990568E-4</v>
      </c>
      <c r="AI3231" s="92">
        <v>1.621683122843625E-2</v>
      </c>
      <c r="AJ3231" s="92">
        <v>3.6970494172422121E-3</v>
      </c>
    </row>
    <row r="3232" spans="1:36" x14ac:dyDescent="0.25">
      <c r="A3232" s="1">
        <v>13908</v>
      </c>
      <c r="B3232" s="1">
        <v>14339</v>
      </c>
      <c r="C3232" s="1" t="s">
        <v>1612</v>
      </c>
      <c r="D3232" s="1">
        <v>550263107</v>
      </c>
      <c r="E3232" s="1" t="s">
        <v>432</v>
      </c>
      <c r="F3232" s="1" t="s">
        <v>1794</v>
      </c>
      <c r="G3232" s="1" t="s">
        <v>1795</v>
      </c>
      <c r="H3232" s="1" t="s">
        <v>76</v>
      </c>
      <c r="I3232" s="1" t="s">
        <v>228</v>
      </c>
      <c r="J3232" s="1" t="s">
        <v>53</v>
      </c>
      <c r="K3232" s="1" t="s">
        <v>53</v>
      </c>
      <c r="L3232" s="1" t="s">
        <v>821</v>
      </c>
      <c r="M3232" s="1" t="s">
        <v>311</v>
      </c>
      <c r="N3232" s="1" t="s">
        <v>267</v>
      </c>
      <c r="O3232" s="1" t="s">
        <v>62</v>
      </c>
      <c r="P3232" s="1" t="s">
        <v>1796</v>
      </c>
      <c r="Q3232" s="1" t="s">
        <v>65</v>
      </c>
      <c r="R3232" s="1" t="s">
        <v>57</v>
      </c>
      <c r="S3232" s="1" t="s">
        <v>1207</v>
      </c>
      <c r="T3232" s="93">
        <v>3.61</v>
      </c>
      <c r="U3232" s="94">
        <v>47664</v>
      </c>
      <c r="V3232" s="92">
        <v>0.06</v>
      </c>
      <c r="W3232" s="92">
        <v>5.6399999999999999E-2</v>
      </c>
      <c r="X3232" s="1" t="s">
        <v>636</v>
      </c>
      <c r="Y3232" s="145" t="s">
        <v>3491</v>
      </c>
      <c r="Z3232" s="91">
        <v>79000</v>
      </c>
      <c r="AA3232" s="91">
        <v>1</v>
      </c>
      <c r="AB3232" s="91">
        <v>101.58</v>
      </c>
      <c r="AC3232" s="91">
        <v>0</v>
      </c>
      <c r="AD3232" s="91">
        <v>80.248199999999997</v>
      </c>
      <c r="AE3232" s="145" t="s">
        <v>3491</v>
      </c>
      <c r="AF3232" s="145" t="s">
        <v>3491</v>
      </c>
      <c r="AG3232" s="1" t="s">
        <v>17</v>
      </c>
      <c r="AH3232" s="92">
        <v>7.8999999999999996E-5</v>
      </c>
      <c r="AI3232" s="92">
        <v>2.2728998109993676E-3</v>
      </c>
      <c r="AJ3232" s="92">
        <v>5.1816676164024124E-4</v>
      </c>
    </row>
    <row r="3233" spans="1:36" x14ac:dyDescent="0.25">
      <c r="A3233" s="1">
        <v>13908</v>
      </c>
      <c r="B3233" s="1">
        <v>14339</v>
      </c>
      <c r="C3233" s="1" t="s">
        <v>1514</v>
      </c>
      <c r="D3233" s="1">
        <v>510488190</v>
      </c>
      <c r="E3233" s="1" t="s">
        <v>429</v>
      </c>
      <c r="F3233" s="1" t="s">
        <v>1797</v>
      </c>
      <c r="G3233" s="1" t="s">
        <v>1798</v>
      </c>
      <c r="H3233" s="1" t="s">
        <v>76</v>
      </c>
      <c r="I3233" s="1" t="s">
        <v>228</v>
      </c>
      <c r="J3233" s="1" t="s">
        <v>53</v>
      </c>
      <c r="K3233" s="1" t="s">
        <v>53</v>
      </c>
      <c r="L3233" s="1" t="s">
        <v>821</v>
      </c>
      <c r="M3233" s="1" t="s">
        <v>311</v>
      </c>
      <c r="N3233" s="1" t="s">
        <v>140</v>
      </c>
      <c r="O3233" s="1" t="s">
        <v>62</v>
      </c>
      <c r="P3233" s="1" t="s">
        <v>1329</v>
      </c>
      <c r="Q3233" s="1" t="s">
        <v>65</v>
      </c>
      <c r="R3233" s="1" t="s">
        <v>57</v>
      </c>
      <c r="S3233" s="1" t="s">
        <v>1207</v>
      </c>
      <c r="T3233" s="93">
        <v>4.8239999999999998</v>
      </c>
      <c r="U3233" s="94">
        <v>48579</v>
      </c>
      <c r="V3233" s="92">
        <v>5.74E-2</v>
      </c>
      <c r="W3233" s="92">
        <v>4.8899999999999999E-2</v>
      </c>
      <c r="X3233" s="1" t="s">
        <v>636</v>
      </c>
      <c r="Y3233" s="145" t="s">
        <v>3491</v>
      </c>
      <c r="Z3233" s="91">
        <v>113000</v>
      </c>
      <c r="AA3233" s="91">
        <v>1</v>
      </c>
      <c r="AB3233" s="91">
        <v>104.37</v>
      </c>
      <c r="AC3233" s="91">
        <v>0</v>
      </c>
      <c r="AD3233" s="91">
        <v>117.93810000000001</v>
      </c>
      <c r="AE3233" s="145" t="s">
        <v>3491</v>
      </c>
      <c r="AF3233" s="145" t="s">
        <v>3491</v>
      </c>
      <c r="AG3233" s="1" t="s">
        <v>17</v>
      </c>
      <c r="AH3233" s="92">
        <v>2.8249999999999998E-4</v>
      </c>
      <c r="AI3233" s="92">
        <v>3.3404049586112155E-3</v>
      </c>
      <c r="AJ3233" s="92">
        <v>7.6153238765483758E-4</v>
      </c>
    </row>
    <row r="3234" spans="1:36" x14ac:dyDescent="0.25">
      <c r="A3234" s="1">
        <v>13908</v>
      </c>
      <c r="B3234" s="1">
        <v>14339</v>
      </c>
      <c r="C3234" s="1" t="s">
        <v>2363</v>
      </c>
      <c r="D3234" s="1">
        <v>510542855</v>
      </c>
      <c r="E3234" s="1" t="s">
        <v>429</v>
      </c>
      <c r="F3234" s="1" t="s">
        <v>2364</v>
      </c>
      <c r="G3234" s="1" t="s">
        <v>2365</v>
      </c>
      <c r="H3234" s="1" t="s">
        <v>76</v>
      </c>
      <c r="I3234" s="1" t="s">
        <v>228</v>
      </c>
      <c r="J3234" s="1" t="s">
        <v>53</v>
      </c>
      <c r="K3234" s="1" t="s">
        <v>53</v>
      </c>
      <c r="L3234" s="1" t="s">
        <v>821</v>
      </c>
      <c r="M3234" s="1" t="s">
        <v>311</v>
      </c>
      <c r="N3234" s="1" t="s">
        <v>140</v>
      </c>
      <c r="O3234" s="110" t="s">
        <v>55</v>
      </c>
      <c r="P3234" s="1" t="s">
        <v>298</v>
      </c>
      <c r="Q3234" s="1" t="s">
        <v>298</v>
      </c>
      <c r="R3234" s="1" t="s">
        <v>298</v>
      </c>
      <c r="S3234" s="1" t="s">
        <v>1207</v>
      </c>
      <c r="T3234" s="93">
        <v>2.4489999999999998</v>
      </c>
      <c r="U3234" s="94">
        <v>47118</v>
      </c>
      <c r="V3234" s="92">
        <v>5.7299999999999997E-2</v>
      </c>
      <c r="W3234" s="92">
        <v>4.6699999999999998E-2</v>
      </c>
      <c r="X3234" s="1" t="s">
        <v>636</v>
      </c>
      <c r="Y3234" s="145" t="s">
        <v>3491</v>
      </c>
      <c r="Z3234" s="91">
        <v>60000</v>
      </c>
      <c r="AA3234" s="91">
        <v>1</v>
      </c>
      <c r="AB3234" s="91">
        <v>102.7</v>
      </c>
      <c r="AC3234" s="91">
        <v>0</v>
      </c>
      <c r="AD3234" s="91">
        <v>61.62</v>
      </c>
      <c r="AE3234" s="145" t="s">
        <v>3491</v>
      </c>
      <c r="AF3234" s="145" t="s">
        <v>3491</v>
      </c>
      <c r="AG3234" s="1" t="s">
        <v>17</v>
      </c>
      <c r="AH3234" s="92">
        <v>4.8780487800000001E-4</v>
      </c>
      <c r="AI3234" s="92">
        <v>1.7452863285878193E-3</v>
      </c>
      <c r="AJ3234" s="92">
        <v>3.9788351454950595E-4</v>
      </c>
    </row>
    <row r="3235" spans="1:36" x14ac:dyDescent="0.25">
      <c r="A3235" s="1">
        <v>13908</v>
      </c>
      <c r="B3235" s="1">
        <v>14339</v>
      </c>
      <c r="C3235" s="1" t="s">
        <v>1517</v>
      </c>
      <c r="D3235" s="1">
        <v>1630</v>
      </c>
      <c r="E3235" s="1" t="s">
        <v>2</v>
      </c>
      <c r="F3235" s="1" t="s">
        <v>2203</v>
      </c>
      <c r="G3235" s="1" t="s">
        <v>2204</v>
      </c>
      <c r="H3235" s="1" t="s">
        <v>76</v>
      </c>
      <c r="I3235" s="1" t="s">
        <v>228</v>
      </c>
      <c r="J3235" s="1" t="s">
        <v>53</v>
      </c>
      <c r="K3235" s="1" t="s">
        <v>53</v>
      </c>
      <c r="L3235" s="1" t="s">
        <v>821</v>
      </c>
      <c r="M3235" s="1" t="s">
        <v>311</v>
      </c>
      <c r="N3235" s="1" t="s">
        <v>652</v>
      </c>
      <c r="O3235" s="1" t="s">
        <v>62</v>
      </c>
      <c r="P3235" s="1" t="s">
        <v>1319</v>
      </c>
      <c r="Q3235" s="1" t="s">
        <v>65</v>
      </c>
      <c r="R3235" s="1" t="s">
        <v>57</v>
      </c>
      <c r="S3235" s="1" t="s">
        <v>1207</v>
      </c>
      <c r="T3235" s="93">
        <v>3.22</v>
      </c>
      <c r="U3235" s="94">
        <v>47345</v>
      </c>
      <c r="V3235" s="92">
        <v>5.5300000000000002E-2</v>
      </c>
      <c r="W3235" s="92">
        <v>5.1999999999999998E-2</v>
      </c>
      <c r="X3235" s="1" t="s">
        <v>636</v>
      </c>
      <c r="Y3235" s="145" t="s">
        <v>3491</v>
      </c>
      <c r="Z3235" s="91">
        <v>900000</v>
      </c>
      <c r="AA3235" s="91">
        <v>1</v>
      </c>
      <c r="AB3235" s="91">
        <v>103.36</v>
      </c>
      <c r="AC3235" s="91">
        <v>0</v>
      </c>
      <c r="AD3235" s="91">
        <v>930.24</v>
      </c>
      <c r="AE3235" s="145" t="s">
        <v>3491</v>
      </c>
      <c r="AF3235" s="145" t="s">
        <v>3491</v>
      </c>
      <c r="AG3235" s="1" t="s">
        <v>17</v>
      </c>
      <c r="AH3235" s="92">
        <v>8.6571758299999995E-4</v>
      </c>
      <c r="AI3235" s="92">
        <v>2.6347535772566259E-2</v>
      </c>
      <c r="AJ3235" s="92">
        <v>6.0066076042605068E-3</v>
      </c>
    </row>
    <row r="3236" spans="1:36" x14ac:dyDescent="0.25">
      <c r="A3236" s="1">
        <v>13908</v>
      </c>
      <c r="B3236" s="1">
        <v>14339</v>
      </c>
      <c r="C3236" s="1" t="s">
        <v>1799</v>
      </c>
      <c r="D3236" s="1">
        <v>520033309</v>
      </c>
      <c r="E3236" s="1" t="s">
        <v>429</v>
      </c>
      <c r="F3236" s="1" t="s">
        <v>1800</v>
      </c>
      <c r="G3236" s="1" t="s">
        <v>1801</v>
      </c>
      <c r="H3236" s="1" t="s">
        <v>76</v>
      </c>
      <c r="I3236" s="1" t="s">
        <v>228</v>
      </c>
      <c r="J3236" s="1" t="s">
        <v>53</v>
      </c>
      <c r="K3236" s="1" t="s">
        <v>53</v>
      </c>
      <c r="L3236" s="1" t="s">
        <v>821</v>
      </c>
      <c r="M3236" s="1" t="s">
        <v>311</v>
      </c>
      <c r="N3236" s="1" t="s">
        <v>140</v>
      </c>
      <c r="O3236" s="1" t="s">
        <v>62</v>
      </c>
      <c r="P3236" s="1" t="s">
        <v>298</v>
      </c>
      <c r="Q3236" s="1" t="s">
        <v>298</v>
      </c>
      <c r="R3236" s="1" t="s">
        <v>298</v>
      </c>
      <c r="S3236" s="1" t="s">
        <v>1207</v>
      </c>
      <c r="T3236" s="93">
        <v>3.133</v>
      </c>
      <c r="U3236" s="94">
        <v>47484</v>
      </c>
      <c r="V3236" s="92">
        <v>4.4999999999999998E-2</v>
      </c>
      <c r="W3236" s="92">
        <v>6.3899999999999998E-2</v>
      </c>
      <c r="X3236" s="1" t="s">
        <v>636</v>
      </c>
      <c r="Y3236" s="145" t="s">
        <v>3491</v>
      </c>
      <c r="Z3236" s="91">
        <v>100000</v>
      </c>
      <c r="AA3236" s="91">
        <v>1</v>
      </c>
      <c r="AB3236" s="91">
        <v>94.64</v>
      </c>
      <c r="AC3236" s="91">
        <v>2.25</v>
      </c>
      <c r="AD3236" s="91">
        <v>96.89</v>
      </c>
      <c r="AE3236" s="145" t="s">
        <v>3491</v>
      </c>
      <c r="AF3236" s="145" t="s">
        <v>3491</v>
      </c>
      <c r="AG3236" s="1" t="s">
        <v>17</v>
      </c>
      <c r="AH3236" s="92">
        <v>2.4136982200000001E-4</v>
      </c>
      <c r="AI3236" s="92">
        <v>2.7442517425653001E-3</v>
      </c>
      <c r="AJ3236" s="92">
        <v>6.2562372159528782E-4</v>
      </c>
    </row>
    <row r="3237" spans="1:36" x14ac:dyDescent="0.25">
      <c r="A3237" s="1">
        <v>13908</v>
      </c>
      <c r="B3237" s="1">
        <v>14339</v>
      </c>
      <c r="C3237" s="1" t="s">
        <v>1802</v>
      </c>
      <c r="D3237" s="1">
        <v>550012405</v>
      </c>
      <c r="E3237" s="1" t="s">
        <v>432</v>
      </c>
      <c r="F3237" s="1" t="s">
        <v>2205</v>
      </c>
      <c r="G3237" s="1" t="s">
        <v>1804</v>
      </c>
      <c r="H3237" s="1" t="s">
        <v>76</v>
      </c>
      <c r="I3237" s="1" t="s">
        <v>228</v>
      </c>
      <c r="J3237" s="1" t="s">
        <v>53</v>
      </c>
      <c r="K3237" s="1" t="s">
        <v>53</v>
      </c>
      <c r="L3237" s="1" t="s">
        <v>821</v>
      </c>
      <c r="M3237" s="1" t="s">
        <v>311</v>
      </c>
      <c r="N3237" s="1" t="s">
        <v>267</v>
      </c>
      <c r="O3237" s="1" t="s">
        <v>62</v>
      </c>
      <c r="P3237" s="1" t="s">
        <v>298</v>
      </c>
      <c r="Q3237" s="1" t="s">
        <v>298</v>
      </c>
      <c r="R3237" s="1" t="s">
        <v>298</v>
      </c>
      <c r="S3237" s="1" t="s">
        <v>1207</v>
      </c>
      <c r="T3237" s="93">
        <v>2.8780000000000001</v>
      </c>
      <c r="U3237" s="94">
        <v>47573</v>
      </c>
      <c r="V3237" s="92">
        <v>7.8E-2</v>
      </c>
      <c r="W3237" s="92">
        <v>9.4600000000000004E-2</v>
      </c>
      <c r="X3237" s="1" t="s">
        <v>636</v>
      </c>
      <c r="Y3237" s="145" t="s">
        <v>3491</v>
      </c>
      <c r="Z3237" s="91">
        <v>148000</v>
      </c>
      <c r="AA3237" s="91">
        <v>1</v>
      </c>
      <c r="AB3237" s="91">
        <v>97.94</v>
      </c>
      <c r="AC3237" s="91">
        <v>0</v>
      </c>
      <c r="AD3237" s="91">
        <v>144.9512</v>
      </c>
      <c r="AE3237" s="145" t="s">
        <v>3491</v>
      </c>
      <c r="AF3237" s="145" t="s">
        <v>3491</v>
      </c>
      <c r="AG3237" s="1" t="s">
        <v>17</v>
      </c>
      <c r="AH3237" s="92">
        <v>9.2490750900000001E-4</v>
      </c>
      <c r="AI3237" s="92">
        <v>4.1055071027653149E-3</v>
      </c>
      <c r="AJ3237" s="92">
        <v>9.3595736602025876E-4</v>
      </c>
    </row>
    <row r="3238" spans="1:36" x14ac:dyDescent="0.25">
      <c r="A3238" s="1">
        <v>13908</v>
      </c>
      <c r="B3238" s="1">
        <v>14339</v>
      </c>
      <c r="C3238" s="1" t="s">
        <v>2290</v>
      </c>
      <c r="D3238" s="1">
        <v>510920879</v>
      </c>
      <c r="E3238" s="1" t="s">
        <v>429</v>
      </c>
      <c r="F3238" s="1" t="s">
        <v>2291</v>
      </c>
      <c r="G3238" s="1" t="s">
        <v>2292</v>
      </c>
      <c r="H3238" s="1" t="s">
        <v>76</v>
      </c>
      <c r="I3238" s="1" t="s">
        <v>229</v>
      </c>
      <c r="J3238" s="1" t="s">
        <v>53</v>
      </c>
      <c r="K3238" s="1" t="s">
        <v>53</v>
      </c>
      <c r="L3238" s="1" t="s">
        <v>821</v>
      </c>
      <c r="M3238" s="1" t="s">
        <v>311</v>
      </c>
      <c r="N3238" s="1" t="s">
        <v>651</v>
      </c>
      <c r="O3238" s="1" t="s">
        <v>62</v>
      </c>
      <c r="P3238" s="1" t="s">
        <v>298</v>
      </c>
      <c r="Q3238" s="1" t="s">
        <v>298</v>
      </c>
      <c r="R3238" s="1" t="s">
        <v>298</v>
      </c>
      <c r="S3238" s="1" t="s">
        <v>1207</v>
      </c>
      <c r="T3238" s="93">
        <v>3.726</v>
      </c>
      <c r="U3238" s="94">
        <v>47573</v>
      </c>
      <c r="V3238" s="92">
        <v>4.5999999999999999E-2</v>
      </c>
      <c r="W3238" s="92">
        <v>5.45E-2</v>
      </c>
      <c r="X3238" s="1" t="s">
        <v>636</v>
      </c>
      <c r="Y3238" s="145" t="s">
        <v>3491</v>
      </c>
      <c r="Z3238" s="91">
        <v>48000</v>
      </c>
      <c r="AA3238" s="91">
        <v>1</v>
      </c>
      <c r="AB3238" s="91">
        <v>100.93</v>
      </c>
      <c r="AC3238" s="91">
        <v>0</v>
      </c>
      <c r="AD3238" s="91">
        <v>48.446399999999997</v>
      </c>
      <c r="AE3238" s="145" t="s">
        <v>3491</v>
      </c>
      <c r="AF3238" s="145" t="s">
        <v>3491</v>
      </c>
      <c r="AG3238" s="1" t="s">
        <v>17</v>
      </c>
      <c r="AH3238" s="92">
        <v>3.6090225499999998E-4</v>
      </c>
      <c r="AI3238" s="92">
        <v>1.372165524006766E-3</v>
      </c>
      <c r="AJ3238" s="92">
        <v>3.1282090066976929E-4</v>
      </c>
    </row>
    <row r="3239" spans="1:36" x14ac:dyDescent="0.25">
      <c r="A3239" s="1">
        <v>13908</v>
      </c>
      <c r="B3239" s="1">
        <v>14339</v>
      </c>
      <c r="C3239" s="1" t="s">
        <v>2351</v>
      </c>
      <c r="D3239" s="1">
        <v>520039074</v>
      </c>
      <c r="E3239" s="1" t="s">
        <v>429</v>
      </c>
      <c r="F3239" s="1" t="s">
        <v>2366</v>
      </c>
      <c r="G3239" s="1" t="s">
        <v>2367</v>
      </c>
      <c r="H3239" s="1" t="s">
        <v>76</v>
      </c>
      <c r="I3239" s="1" t="s">
        <v>228</v>
      </c>
      <c r="J3239" s="1" t="s">
        <v>53</v>
      </c>
      <c r="K3239" s="1" t="s">
        <v>53</v>
      </c>
      <c r="L3239" s="1" t="s">
        <v>821</v>
      </c>
      <c r="M3239" s="1" t="s">
        <v>311</v>
      </c>
      <c r="N3239" s="1" t="s">
        <v>140</v>
      </c>
      <c r="O3239" s="1" t="s">
        <v>62</v>
      </c>
      <c r="P3239" s="1" t="s">
        <v>298</v>
      </c>
      <c r="Q3239" s="1" t="s">
        <v>298</v>
      </c>
      <c r="R3239" s="1" t="s">
        <v>298</v>
      </c>
      <c r="S3239" s="1" t="s">
        <v>1207</v>
      </c>
      <c r="T3239" s="93">
        <v>3.2869999999999999</v>
      </c>
      <c r="U3239" s="94">
        <v>47848</v>
      </c>
      <c r="V3239" s="92">
        <v>6.5000000000000002E-2</v>
      </c>
      <c r="W3239" s="92">
        <v>7.8799999999999995E-2</v>
      </c>
      <c r="X3239" s="1" t="s">
        <v>636</v>
      </c>
      <c r="Y3239" s="145" t="s">
        <v>3491</v>
      </c>
      <c r="Z3239" s="91">
        <v>96525</v>
      </c>
      <c r="AA3239" s="91">
        <v>1</v>
      </c>
      <c r="AB3239" s="91">
        <v>96.15</v>
      </c>
      <c r="AC3239" s="91">
        <v>0</v>
      </c>
      <c r="AD3239" s="91">
        <v>92.808790000000002</v>
      </c>
      <c r="AE3239" s="145" t="s">
        <v>3491</v>
      </c>
      <c r="AF3239" s="145" t="s">
        <v>3491</v>
      </c>
      <c r="AG3239" s="1" t="s">
        <v>17</v>
      </c>
      <c r="AH3239" s="92">
        <v>4.95E-4</v>
      </c>
      <c r="AI3239" s="92">
        <v>2.6286581038587782E-3</v>
      </c>
      <c r="AJ3239" s="92">
        <v>5.992711383688258E-4</v>
      </c>
    </row>
    <row r="3240" spans="1:36" x14ac:dyDescent="0.25">
      <c r="A3240" s="1">
        <v>13908</v>
      </c>
      <c r="B3240" s="1">
        <v>14339</v>
      </c>
      <c r="C3240" s="1" t="s">
        <v>1636</v>
      </c>
      <c r="D3240" s="1">
        <v>520044322</v>
      </c>
      <c r="E3240" s="1" t="s">
        <v>429</v>
      </c>
      <c r="F3240" s="1" t="s">
        <v>2206</v>
      </c>
      <c r="G3240" s="1" t="s">
        <v>2207</v>
      </c>
      <c r="H3240" s="1" t="s">
        <v>76</v>
      </c>
      <c r="I3240" s="1" t="s">
        <v>228</v>
      </c>
      <c r="J3240" s="1" t="s">
        <v>53</v>
      </c>
      <c r="K3240" s="1" t="s">
        <v>53</v>
      </c>
      <c r="L3240" s="1" t="s">
        <v>821</v>
      </c>
      <c r="M3240" s="1" t="s">
        <v>311</v>
      </c>
      <c r="N3240" s="1" t="s">
        <v>267</v>
      </c>
      <c r="O3240" s="1" t="s">
        <v>62</v>
      </c>
      <c r="P3240" s="1" t="s">
        <v>1456</v>
      </c>
      <c r="Q3240" s="1" t="s">
        <v>65</v>
      </c>
      <c r="R3240" s="1" t="s">
        <v>57</v>
      </c>
      <c r="S3240" s="1" t="s">
        <v>1207</v>
      </c>
      <c r="T3240" s="93">
        <v>5.2539999999999996</v>
      </c>
      <c r="U3240" s="94">
        <v>48760</v>
      </c>
      <c r="V3240" s="92">
        <v>5.6899999999999999E-2</v>
      </c>
      <c r="W3240" s="92">
        <v>5.04E-2</v>
      </c>
      <c r="X3240" s="1" t="s">
        <v>636</v>
      </c>
      <c r="Y3240" s="145" t="s">
        <v>3491</v>
      </c>
      <c r="Z3240" s="91">
        <v>100000</v>
      </c>
      <c r="AA3240" s="91">
        <v>1</v>
      </c>
      <c r="AB3240" s="91">
        <v>103.73</v>
      </c>
      <c r="AC3240" s="91">
        <v>0</v>
      </c>
      <c r="AD3240" s="91">
        <v>103.73</v>
      </c>
      <c r="AE3240" s="145" t="s">
        <v>3491</v>
      </c>
      <c r="AF3240" s="145" t="s">
        <v>3491</v>
      </c>
      <c r="AG3240" s="1" t="s">
        <v>17</v>
      </c>
      <c r="AH3240" s="92">
        <v>6.3949863307167203E-5</v>
      </c>
      <c r="AI3240" s="92">
        <v>2.9379836232459348E-3</v>
      </c>
      <c r="AJ3240" s="92">
        <v>6.6978995397955622E-4</v>
      </c>
    </row>
    <row r="3241" spans="1:36" x14ac:dyDescent="0.25">
      <c r="A3241" s="1">
        <v>13908</v>
      </c>
      <c r="B3241" s="1">
        <v>14339</v>
      </c>
      <c r="C3241" s="1" t="s">
        <v>2208</v>
      </c>
      <c r="D3241" s="1">
        <v>513948216</v>
      </c>
      <c r="E3241" s="1" t="s">
        <v>429</v>
      </c>
      <c r="F3241" s="1" t="s">
        <v>2209</v>
      </c>
      <c r="G3241" s="1" t="s">
        <v>2210</v>
      </c>
      <c r="H3241" s="1" t="s">
        <v>76</v>
      </c>
      <c r="I3241" s="1" t="s">
        <v>228</v>
      </c>
      <c r="J3241" s="1" t="s">
        <v>53</v>
      </c>
      <c r="K3241" s="1" t="s">
        <v>53</v>
      </c>
      <c r="L3241" s="1" t="s">
        <v>821</v>
      </c>
      <c r="M3241" s="1" t="s">
        <v>311</v>
      </c>
      <c r="N3241" s="1" t="s">
        <v>140</v>
      </c>
      <c r="O3241" s="110" t="s">
        <v>55</v>
      </c>
      <c r="P3241" s="1" t="s">
        <v>298</v>
      </c>
      <c r="Q3241" s="1" t="s">
        <v>298</v>
      </c>
      <c r="R3241" s="1" t="s">
        <v>298</v>
      </c>
      <c r="S3241" s="1" t="s">
        <v>1207</v>
      </c>
      <c r="T3241" s="93">
        <v>2.8730000000000002</v>
      </c>
      <c r="U3241" s="94">
        <v>47483</v>
      </c>
      <c r="V3241" s="92">
        <v>6.6900000000000001E-2</v>
      </c>
      <c r="W3241" s="92">
        <v>6.8500000000000005E-2</v>
      </c>
      <c r="X3241" s="1" t="s">
        <v>636</v>
      </c>
      <c r="Y3241" s="145" t="s">
        <v>3491</v>
      </c>
      <c r="Z3241" s="91">
        <v>97000</v>
      </c>
      <c r="AA3241" s="91">
        <v>1</v>
      </c>
      <c r="AB3241" s="91">
        <v>99.89</v>
      </c>
      <c r="AC3241" s="91">
        <v>0</v>
      </c>
      <c r="AD3241" s="91">
        <v>96.893299999999996</v>
      </c>
      <c r="AE3241" s="145" t="s">
        <v>3491</v>
      </c>
      <c r="AF3241" s="145" t="s">
        <v>3491</v>
      </c>
      <c r="AG3241" s="1" t="s">
        <v>17</v>
      </c>
      <c r="AH3241" s="92">
        <v>3.23333333E-4</v>
      </c>
      <c r="AI3241" s="92">
        <v>2.7443452097007165E-3</v>
      </c>
      <c r="AJ3241" s="92">
        <v>6.2564502986529771E-4</v>
      </c>
    </row>
    <row r="3242" spans="1:36" x14ac:dyDescent="0.25">
      <c r="A3242" s="1">
        <v>13908</v>
      </c>
      <c r="B3242" s="1">
        <v>14339</v>
      </c>
      <c r="C3242" s="1" t="s">
        <v>1722</v>
      </c>
      <c r="D3242" s="1">
        <v>512951518</v>
      </c>
      <c r="E3242" s="1" t="s">
        <v>429</v>
      </c>
      <c r="F3242" s="1" t="s">
        <v>2211</v>
      </c>
      <c r="G3242" s="1" t="s">
        <v>2212</v>
      </c>
      <c r="H3242" s="1" t="s">
        <v>76</v>
      </c>
      <c r="I3242" s="1" t="s">
        <v>228</v>
      </c>
      <c r="J3242" s="1" t="s">
        <v>53</v>
      </c>
      <c r="K3242" s="1" t="s">
        <v>53</v>
      </c>
      <c r="L3242" s="1" t="s">
        <v>821</v>
      </c>
      <c r="M3242" s="1" t="s">
        <v>311</v>
      </c>
      <c r="N3242" s="1" t="s">
        <v>140</v>
      </c>
      <c r="O3242" s="110" t="s">
        <v>55</v>
      </c>
      <c r="P3242" s="1" t="s">
        <v>298</v>
      </c>
      <c r="Q3242" s="1" t="s">
        <v>298</v>
      </c>
      <c r="R3242" s="1" t="s">
        <v>298</v>
      </c>
      <c r="S3242" s="1" t="s">
        <v>1207</v>
      </c>
      <c r="T3242" s="93">
        <v>2.7450000000000001</v>
      </c>
      <c r="U3242" s="94">
        <v>47573</v>
      </c>
      <c r="V3242" s="92">
        <v>6.4100000000000004E-2</v>
      </c>
      <c r="W3242" s="92">
        <v>6.6799999999999998E-2</v>
      </c>
      <c r="X3242" s="1" t="s">
        <v>636</v>
      </c>
      <c r="Y3242" s="145" t="s">
        <v>3491</v>
      </c>
      <c r="Z3242" s="91">
        <v>99000</v>
      </c>
      <c r="AA3242" s="91">
        <v>1</v>
      </c>
      <c r="AB3242" s="91">
        <v>101.19</v>
      </c>
      <c r="AC3242" s="91">
        <v>0</v>
      </c>
      <c r="AD3242" s="91">
        <v>100.1781</v>
      </c>
      <c r="AE3242" s="145" t="s">
        <v>3491</v>
      </c>
      <c r="AF3242" s="145" t="s">
        <v>3491</v>
      </c>
      <c r="AG3242" s="1" t="s">
        <v>17</v>
      </c>
      <c r="AH3242" s="92">
        <v>4.2735965099999999E-4</v>
      </c>
      <c r="AI3242" s="92">
        <v>2.8373818298264106E-3</v>
      </c>
      <c r="AJ3242" s="92">
        <v>6.4685515269217563E-4</v>
      </c>
    </row>
    <row r="3243" spans="1:36" x14ac:dyDescent="0.25">
      <c r="A3243" s="1">
        <v>13908</v>
      </c>
      <c r="B3243" s="1">
        <v>14339</v>
      </c>
      <c r="C3243" s="1" t="s">
        <v>1561</v>
      </c>
      <c r="D3243" s="1">
        <v>520039868</v>
      </c>
      <c r="E3243" s="1" t="s">
        <v>429</v>
      </c>
      <c r="F3243" s="1" t="s">
        <v>2213</v>
      </c>
      <c r="G3243" s="1" t="s">
        <v>2214</v>
      </c>
      <c r="H3243" s="1" t="s">
        <v>76</v>
      </c>
      <c r="I3243" s="1" t="s">
        <v>228</v>
      </c>
      <c r="J3243" s="1" t="s">
        <v>53</v>
      </c>
      <c r="K3243" s="1" t="s">
        <v>53</v>
      </c>
      <c r="L3243" s="1" t="s">
        <v>821</v>
      </c>
      <c r="M3243" s="1" t="s">
        <v>311</v>
      </c>
      <c r="N3243" s="1" t="s">
        <v>647</v>
      </c>
      <c r="O3243" s="1" t="s">
        <v>62</v>
      </c>
      <c r="P3243" s="1" t="s">
        <v>298</v>
      </c>
      <c r="Q3243" s="1" t="s">
        <v>298</v>
      </c>
      <c r="R3243" s="1" t="s">
        <v>298</v>
      </c>
      <c r="S3243" s="1" t="s">
        <v>1207</v>
      </c>
      <c r="T3243" s="93">
        <v>4.3849999999999998</v>
      </c>
      <c r="U3243" s="94">
        <v>48579</v>
      </c>
      <c r="V3243" s="92">
        <v>6.3399999999999998E-2</v>
      </c>
      <c r="W3243" s="92">
        <v>6.2199999999999998E-2</v>
      </c>
      <c r="X3243" s="1" t="s">
        <v>636</v>
      </c>
      <c r="Y3243" s="145" t="s">
        <v>3491</v>
      </c>
      <c r="Z3243" s="91">
        <v>100000</v>
      </c>
      <c r="AA3243" s="91">
        <v>1</v>
      </c>
      <c r="AB3243" s="91">
        <v>100.93</v>
      </c>
      <c r="AC3243" s="91">
        <v>0</v>
      </c>
      <c r="AD3243" s="91">
        <v>100.93</v>
      </c>
      <c r="AE3243" s="145" t="s">
        <v>3491</v>
      </c>
      <c r="AF3243" s="145" t="s">
        <v>3491</v>
      </c>
      <c r="AG3243" s="1" t="s">
        <v>17</v>
      </c>
      <c r="AH3243" s="92">
        <v>2.9029345700000002E-4</v>
      </c>
      <c r="AI3243" s="92">
        <v>2.858678175014096E-3</v>
      </c>
      <c r="AJ3243" s="92">
        <v>6.5171020972868614E-4</v>
      </c>
    </row>
    <row r="3244" spans="1:36" x14ac:dyDescent="0.25">
      <c r="A3244" s="1">
        <v>13908</v>
      </c>
      <c r="B3244" s="1">
        <v>14339</v>
      </c>
      <c r="C3244" s="1" t="s">
        <v>1828</v>
      </c>
      <c r="D3244" s="1">
        <v>516167343</v>
      </c>
      <c r="E3244" s="1" t="s">
        <v>429</v>
      </c>
      <c r="F3244" s="1" t="s">
        <v>2293</v>
      </c>
      <c r="G3244" s="1" t="s">
        <v>2294</v>
      </c>
      <c r="H3244" s="1" t="s">
        <v>76</v>
      </c>
      <c r="I3244" s="1" t="s">
        <v>229</v>
      </c>
      <c r="J3244" s="1" t="s">
        <v>53</v>
      </c>
      <c r="K3244" s="1" t="s">
        <v>53</v>
      </c>
      <c r="L3244" s="1" t="s">
        <v>821</v>
      </c>
      <c r="M3244" s="1" t="s">
        <v>311</v>
      </c>
      <c r="N3244" s="1" t="s">
        <v>156</v>
      </c>
      <c r="O3244" s="1" t="s">
        <v>62</v>
      </c>
      <c r="P3244" s="1" t="s">
        <v>298</v>
      </c>
      <c r="Q3244" s="1" t="s">
        <v>298</v>
      </c>
      <c r="R3244" s="1" t="s">
        <v>298</v>
      </c>
      <c r="S3244" s="1" t="s">
        <v>1207</v>
      </c>
      <c r="T3244" s="93">
        <v>3.25</v>
      </c>
      <c r="U3244" s="94">
        <v>47848</v>
      </c>
      <c r="V3244" s="92">
        <v>4.1799999999999997E-2</v>
      </c>
      <c r="W3244" s="92">
        <v>3.85E-2</v>
      </c>
      <c r="X3244" s="1" t="s">
        <v>636</v>
      </c>
      <c r="Y3244" s="145" t="s">
        <v>3491</v>
      </c>
      <c r="Z3244" s="91">
        <v>86000</v>
      </c>
      <c r="AA3244" s="91">
        <v>1</v>
      </c>
      <c r="AB3244" s="91">
        <v>103.85</v>
      </c>
      <c r="AC3244" s="91">
        <v>0</v>
      </c>
      <c r="AD3244" s="91">
        <v>89.311000000000007</v>
      </c>
      <c r="AE3244" s="145" t="s">
        <v>3491</v>
      </c>
      <c r="AF3244" s="145" t="s">
        <v>3491</v>
      </c>
      <c r="AG3244" s="1" t="s">
        <v>17</v>
      </c>
      <c r="AH3244" s="92">
        <v>2.4648119399999998E-4</v>
      </c>
      <c r="AI3244" s="92">
        <v>2.5295888882263346E-3</v>
      </c>
      <c r="AJ3244" s="92">
        <v>5.7668572813909336E-4</v>
      </c>
    </row>
    <row r="3245" spans="1:36" x14ac:dyDescent="0.25">
      <c r="A3245" s="1">
        <v>13908</v>
      </c>
      <c r="B3245" s="1">
        <v>14339</v>
      </c>
      <c r="C3245" s="1" t="s">
        <v>1805</v>
      </c>
      <c r="D3245" s="1">
        <v>512719485</v>
      </c>
      <c r="E3245" s="1" t="s">
        <v>429</v>
      </c>
      <c r="F3245" s="1" t="s">
        <v>1806</v>
      </c>
      <c r="G3245" s="1" t="s">
        <v>1807</v>
      </c>
      <c r="H3245" s="1" t="s">
        <v>76</v>
      </c>
      <c r="I3245" s="1" t="s">
        <v>228</v>
      </c>
      <c r="J3245" s="1" t="s">
        <v>53</v>
      </c>
      <c r="K3245" s="1" t="s">
        <v>53</v>
      </c>
      <c r="L3245" s="1" t="s">
        <v>821</v>
      </c>
      <c r="M3245" s="1" t="s">
        <v>311</v>
      </c>
      <c r="N3245" s="1" t="s">
        <v>651</v>
      </c>
      <c r="O3245" s="110" t="s">
        <v>55</v>
      </c>
      <c r="P3245" s="1" t="s">
        <v>1398</v>
      </c>
      <c r="Q3245" s="1" t="s">
        <v>70</v>
      </c>
      <c r="R3245" s="1" t="s">
        <v>57</v>
      </c>
      <c r="S3245" s="1" t="s">
        <v>1207</v>
      </c>
      <c r="T3245" s="93">
        <v>6.2489999999999997</v>
      </c>
      <c r="U3245" s="94">
        <v>49491</v>
      </c>
      <c r="V3245" s="92">
        <v>5.2900000000000003E-2</v>
      </c>
      <c r="W3245" s="92">
        <v>4.5400000000000003E-2</v>
      </c>
      <c r="X3245" s="1" t="s">
        <v>636</v>
      </c>
      <c r="Y3245" s="145" t="s">
        <v>3491</v>
      </c>
      <c r="Z3245" s="91">
        <v>200000</v>
      </c>
      <c r="AA3245" s="91">
        <v>1</v>
      </c>
      <c r="AB3245" s="91">
        <v>105.02</v>
      </c>
      <c r="AC3245" s="91">
        <v>0</v>
      </c>
      <c r="AD3245" s="91">
        <v>210.04</v>
      </c>
      <c r="AE3245" s="145" t="s">
        <v>3491</v>
      </c>
      <c r="AF3245" s="145" t="s">
        <v>3491</v>
      </c>
      <c r="AG3245" s="1" t="s">
        <v>17</v>
      </c>
      <c r="AH3245" s="92">
        <v>3.6395134600000003E-4</v>
      </c>
      <c r="AI3245" s="92">
        <v>5.9490415523626343E-3</v>
      </c>
      <c r="AJ3245" s="92">
        <v>1.3562391008759855E-3</v>
      </c>
    </row>
    <row r="3246" spans="1:36" x14ac:dyDescent="0.25">
      <c r="A3246" s="1">
        <v>13908</v>
      </c>
      <c r="B3246" s="1">
        <v>14339</v>
      </c>
      <c r="C3246" s="1" t="s">
        <v>1509</v>
      </c>
      <c r="D3246" s="1">
        <v>513988824</v>
      </c>
      <c r="E3246" s="1" t="s">
        <v>429</v>
      </c>
      <c r="F3246" s="1" t="s">
        <v>2295</v>
      </c>
      <c r="G3246" s="1" t="s">
        <v>2296</v>
      </c>
      <c r="H3246" s="1" t="s">
        <v>76</v>
      </c>
      <c r="I3246" s="1" t="s">
        <v>228</v>
      </c>
      <c r="J3246" s="1" t="s">
        <v>53</v>
      </c>
      <c r="K3246" s="1" t="s">
        <v>53</v>
      </c>
      <c r="L3246" s="1" t="s">
        <v>821</v>
      </c>
      <c r="M3246" s="1" t="s">
        <v>311</v>
      </c>
      <c r="N3246" s="1" t="s">
        <v>140</v>
      </c>
      <c r="O3246" s="1" t="s">
        <v>62</v>
      </c>
      <c r="P3246" s="1" t="s">
        <v>298</v>
      </c>
      <c r="Q3246" s="1" t="s">
        <v>298</v>
      </c>
      <c r="R3246" s="1" t="s">
        <v>298</v>
      </c>
      <c r="S3246" s="1" t="s">
        <v>1207</v>
      </c>
      <c r="T3246" s="93">
        <v>3.1120000000000001</v>
      </c>
      <c r="U3246" s="94">
        <v>48029</v>
      </c>
      <c r="V3246" s="92">
        <v>6.59E-2</v>
      </c>
      <c r="W3246" s="92">
        <v>7.3200000000000001E-2</v>
      </c>
      <c r="X3246" s="1" t="s">
        <v>636</v>
      </c>
      <c r="Y3246" s="145" t="s">
        <v>3491</v>
      </c>
      <c r="Z3246" s="91">
        <v>50000</v>
      </c>
      <c r="AA3246" s="91">
        <v>1</v>
      </c>
      <c r="AB3246" s="91">
        <v>98.22</v>
      </c>
      <c r="AC3246" s="91">
        <v>0</v>
      </c>
      <c r="AD3246" s="91">
        <v>49.11</v>
      </c>
      <c r="AE3246" s="145" t="s">
        <v>3491</v>
      </c>
      <c r="AF3246" s="145" t="s">
        <v>3491</v>
      </c>
      <c r="AG3246" s="1" t="s">
        <v>17</v>
      </c>
      <c r="AH3246" s="92">
        <v>2.0767483099999999E-4</v>
      </c>
      <c r="AI3246" s="92">
        <v>1.3909609152377119E-3</v>
      </c>
      <c r="AJ3246" s="92">
        <v>3.1710580005722553E-4</v>
      </c>
    </row>
    <row r="3247" spans="1:36" x14ac:dyDescent="0.25">
      <c r="A3247" s="1">
        <v>13908</v>
      </c>
      <c r="B3247" s="1">
        <v>14339</v>
      </c>
      <c r="C3247" s="1" t="s">
        <v>2297</v>
      </c>
      <c r="D3247" s="1">
        <v>514902147</v>
      </c>
      <c r="E3247" s="1" t="s">
        <v>429</v>
      </c>
      <c r="F3247" s="1" t="s">
        <v>2298</v>
      </c>
      <c r="G3247" s="1" t="s">
        <v>2299</v>
      </c>
      <c r="H3247" s="1" t="s">
        <v>76</v>
      </c>
      <c r="I3247" s="1" t="s">
        <v>228</v>
      </c>
      <c r="J3247" s="1" t="s">
        <v>53</v>
      </c>
      <c r="K3247" s="1" t="s">
        <v>53</v>
      </c>
      <c r="L3247" s="1" t="s">
        <v>821</v>
      </c>
      <c r="M3247" s="1" t="s">
        <v>311</v>
      </c>
      <c r="N3247" s="1" t="s">
        <v>647</v>
      </c>
      <c r="O3247" s="1" t="s">
        <v>62</v>
      </c>
      <c r="P3247" s="1" t="s">
        <v>298</v>
      </c>
      <c r="Q3247" s="1" t="s">
        <v>298</v>
      </c>
      <c r="R3247" s="1" t="s">
        <v>298</v>
      </c>
      <c r="S3247" s="1" t="s">
        <v>1207</v>
      </c>
      <c r="T3247" s="93">
        <v>2.6179999999999999</v>
      </c>
      <c r="U3247" s="94">
        <v>47848</v>
      </c>
      <c r="V3247" s="92">
        <v>7.3499999999999996E-2</v>
      </c>
      <c r="W3247" s="92">
        <v>6.6699999999999995E-2</v>
      </c>
      <c r="X3247" s="1" t="s">
        <v>636</v>
      </c>
      <c r="Y3247" s="145" t="s">
        <v>3491</v>
      </c>
      <c r="Z3247" s="91">
        <v>50000</v>
      </c>
      <c r="AA3247" s="91">
        <v>1</v>
      </c>
      <c r="AB3247" s="91">
        <v>102.04</v>
      </c>
      <c r="AC3247" s="91">
        <v>0</v>
      </c>
      <c r="AD3247" s="91">
        <v>51.02</v>
      </c>
      <c r="AE3247" s="145" t="s">
        <v>3491</v>
      </c>
      <c r="AF3247" s="145" t="s">
        <v>3491</v>
      </c>
      <c r="AG3247" s="1" t="s">
        <v>17</v>
      </c>
      <c r="AH3247" s="92">
        <v>1.6666666599999999E-4</v>
      </c>
      <c r="AI3247" s="92">
        <v>1.4450585602815732E-3</v>
      </c>
      <c r="AJ3247" s="92">
        <v>3.2943876845692622E-4</v>
      </c>
    </row>
    <row r="3248" spans="1:36" x14ac:dyDescent="0.25">
      <c r="A3248" s="1">
        <v>13908</v>
      </c>
      <c r="B3248" s="1">
        <v>14339</v>
      </c>
      <c r="C3248" s="1" t="s">
        <v>2166</v>
      </c>
      <c r="D3248" s="1">
        <v>520040304</v>
      </c>
      <c r="E3248" s="1" t="s">
        <v>429</v>
      </c>
      <c r="F3248" s="1" t="s">
        <v>2300</v>
      </c>
      <c r="G3248" s="1" t="s">
        <v>2301</v>
      </c>
      <c r="H3248" s="1" t="s">
        <v>76</v>
      </c>
      <c r="I3248" s="1" t="s">
        <v>228</v>
      </c>
      <c r="J3248" s="1" t="s">
        <v>53</v>
      </c>
      <c r="K3248" s="1" t="s">
        <v>53</v>
      </c>
      <c r="L3248" s="1" t="s">
        <v>821</v>
      </c>
      <c r="M3248" s="1" t="s">
        <v>311</v>
      </c>
      <c r="N3248" s="1" t="s">
        <v>140</v>
      </c>
      <c r="O3248" s="1" t="s">
        <v>62</v>
      </c>
      <c r="P3248" s="1" t="s">
        <v>298</v>
      </c>
      <c r="Q3248" s="1" t="s">
        <v>298</v>
      </c>
      <c r="R3248" s="1" t="s">
        <v>298</v>
      </c>
      <c r="S3248" s="1" t="s">
        <v>1207</v>
      </c>
      <c r="T3248" s="93">
        <v>2.7989999999999999</v>
      </c>
      <c r="U3248" s="94">
        <v>47300</v>
      </c>
      <c r="V3248" s="92">
        <v>6.7500000000000004E-2</v>
      </c>
      <c r="W3248" s="92">
        <v>7.1400000000000005E-2</v>
      </c>
      <c r="X3248" s="1" t="s">
        <v>636</v>
      </c>
      <c r="Y3248" s="145" t="s">
        <v>3491</v>
      </c>
      <c r="Z3248" s="91">
        <v>100000</v>
      </c>
      <c r="AA3248" s="91">
        <v>1</v>
      </c>
      <c r="AB3248" s="91">
        <v>99.3</v>
      </c>
      <c r="AC3248" s="91">
        <v>0</v>
      </c>
      <c r="AD3248" s="91">
        <v>99.3</v>
      </c>
      <c r="AE3248" s="145" t="s">
        <v>3491</v>
      </c>
      <c r="AF3248" s="145" t="s">
        <v>3491</v>
      </c>
      <c r="AG3248" s="1" t="s">
        <v>17</v>
      </c>
      <c r="AH3248" s="92">
        <v>5.0000000000000001E-4</v>
      </c>
      <c r="AI3248" s="92">
        <v>2.8125110747934186E-3</v>
      </c>
      <c r="AJ3248" s="92">
        <v>6.4118521575407244E-4</v>
      </c>
    </row>
    <row r="3249" spans="1:36" x14ac:dyDescent="0.25">
      <c r="A3249" s="1">
        <v>13908</v>
      </c>
      <c r="B3249" s="1">
        <v>14339</v>
      </c>
      <c r="C3249" s="1" t="s">
        <v>1808</v>
      </c>
      <c r="D3249" s="1">
        <v>1811308</v>
      </c>
      <c r="E3249" s="1" t="s">
        <v>430</v>
      </c>
      <c r="F3249" s="1" t="s">
        <v>1809</v>
      </c>
      <c r="G3249" s="1" t="s">
        <v>1810</v>
      </c>
      <c r="H3249" s="1" t="s">
        <v>76</v>
      </c>
      <c r="I3249" s="1" t="s">
        <v>228</v>
      </c>
      <c r="J3249" s="1" t="s">
        <v>53</v>
      </c>
      <c r="K3249" s="1" t="s">
        <v>53</v>
      </c>
      <c r="L3249" s="1" t="s">
        <v>821</v>
      </c>
      <c r="M3249" s="1" t="s">
        <v>311</v>
      </c>
      <c r="N3249" s="1" t="s">
        <v>140</v>
      </c>
      <c r="O3249" s="1" t="s">
        <v>62</v>
      </c>
      <c r="P3249" s="1" t="s">
        <v>1398</v>
      </c>
      <c r="Q3249" s="1" t="s">
        <v>70</v>
      </c>
      <c r="R3249" s="1" t="s">
        <v>57</v>
      </c>
      <c r="S3249" s="1" t="s">
        <v>1207</v>
      </c>
      <c r="T3249" s="93">
        <v>2.1040000000000001</v>
      </c>
      <c r="U3249" s="94">
        <v>46843</v>
      </c>
      <c r="V3249" s="92">
        <v>6.0199999999999997E-2</v>
      </c>
      <c r="W3249" s="92">
        <v>6.4100000000000004E-2</v>
      </c>
      <c r="X3249" s="1" t="s">
        <v>636</v>
      </c>
      <c r="Y3249" s="145" t="s">
        <v>3491</v>
      </c>
      <c r="Z3249" s="91">
        <v>380898</v>
      </c>
      <c r="AA3249" s="91">
        <v>1</v>
      </c>
      <c r="AB3249" s="91">
        <v>100.92</v>
      </c>
      <c r="AC3249" s="91">
        <v>0</v>
      </c>
      <c r="AD3249" s="91">
        <v>384.40226000000001</v>
      </c>
      <c r="AE3249" s="145" t="s">
        <v>3491</v>
      </c>
      <c r="AF3249" s="145" t="s">
        <v>3491</v>
      </c>
      <c r="AG3249" s="1" t="s">
        <v>17</v>
      </c>
      <c r="AH3249" s="92">
        <v>3.8623303600000001E-4</v>
      </c>
      <c r="AI3249" s="92">
        <v>1.0887569118082771E-2</v>
      </c>
      <c r="AJ3249" s="92">
        <v>2.4821051965201717E-3</v>
      </c>
    </row>
    <row r="3250" spans="1:36" x14ac:dyDescent="0.25">
      <c r="A3250" s="1">
        <v>13908</v>
      </c>
      <c r="B3250" s="1">
        <v>14339</v>
      </c>
      <c r="C3250" s="1" t="s">
        <v>2215</v>
      </c>
      <c r="D3250" s="1">
        <v>513639013</v>
      </c>
      <c r="E3250" s="1" t="s">
        <v>429</v>
      </c>
      <c r="F3250" s="1" t="s">
        <v>2216</v>
      </c>
      <c r="G3250" s="1" t="s">
        <v>2217</v>
      </c>
      <c r="H3250" s="1" t="s">
        <v>76</v>
      </c>
      <c r="I3250" s="1" t="s">
        <v>228</v>
      </c>
      <c r="J3250" s="1" t="s">
        <v>53</v>
      </c>
      <c r="K3250" s="1" t="s">
        <v>53</v>
      </c>
      <c r="L3250" s="1" t="s">
        <v>821</v>
      </c>
      <c r="M3250" s="1" t="s">
        <v>311</v>
      </c>
      <c r="N3250" s="1" t="s">
        <v>253</v>
      </c>
      <c r="O3250" s="1" t="s">
        <v>62</v>
      </c>
      <c r="P3250" s="1" t="s">
        <v>298</v>
      </c>
      <c r="Q3250" s="1" t="s">
        <v>298</v>
      </c>
      <c r="R3250" s="1" t="s">
        <v>298</v>
      </c>
      <c r="S3250" s="1" t="s">
        <v>1207</v>
      </c>
      <c r="T3250" s="93">
        <v>3.44</v>
      </c>
      <c r="U3250" s="94">
        <v>47756</v>
      </c>
      <c r="V3250" s="92">
        <v>5.8999999999999997E-2</v>
      </c>
      <c r="W3250" s="92">
        <v>5.1299999999999998E-2</v>
      </c>
      <c r="X3250" s="1" t="s">
        <v>636</v>
      </c>
      <c r="Y3250" s="145" t="s">
        <v>3491</v>
      </c>
      <c r="Z3250" s="91">
        <v>196000</v>
      </c>
      <c r="AA3250" s="91">
        <v>1</v>
      </c>
      <c r="AB3250" s="91">
        <v>104.35</v>
      </c>
      <c r="AC3250" s="91">
        <v>0</v>
      </c>
      <c r="AD3250" s="91">
        <v>204.52600000000001</v>
      </c>
      <c r="AE3250" s="145" t="s">
        <v>3491</v>
      </c>
      <c r="AF3250" s="145" t="s">
        <v>3491</v>
      </c>
      <c r="AG3250" s="1" t="s">
        <v>17</v>
      </c>
      <c r="AH3250" s="92">
        <v>1.9508854600000001E-4</v>
      </c>
      <c r="AI3250" s="92">
        <v>5.7928664660946497E-3</v>
      </c>
      <c r="AJ3250" s="92">
        <v>1.3206349188048078E-3</v>
      </c>
    </row>
    <row r="3251" spans="1:36" x14ac:dyDescent="0.25">
      <c r="A3251" s="1">
        <v>13908</v>
      </c>
      <c r="B3251" s="1">
        <v>14339</v>
      </c>
      <c r="C3251" s="1" t="s">
        <v>2154</v>
      </c>
      <c r="D3251" s="1">
        <v>514353671</v>
      </c>
      <c r="E3251" s="1" t="s">
        <v>429</v>
      </c>
      <c r="F3251" s="1" t="s">
        <v>2218</v>
      </c>
      <c r="G3251" s="1" t="s">
        <v>2219</v>
      </c>
      <c r="H3251" s="1" t="s">
        <v>76</v>
      </c>
      <c r="I3251" s="1" t="s">
        <v>229</v>
      </c>
      <c r="J3251" s="1" t="s">
        <v>53</v>
      </c>
      <c r="K3251" s="1" t="s">
        <v>53</v>
      </c>
      <c r="L3251" s="1" t="s">
        <v>821</v>
      </c>
      <c r="M3251" s="1" t="s">
        <v>311</v>
      </c>
      <c r="N3251" s="1" t="s">
        <v>651</v>
      </c>
      <c r="O3251" s="1" t="s">
        <v>62</v>
      </c>
      <c r="P3251" s="1" t="s">
        <v>1456</v>
      </c>
      <c r="Q3251" s="1" t="s">
        <v>65</v>
      </c>
      <c r="R3251" s="1" t="s">
        <v>57</v>
      </c>
      <c r="S3251" s="1" t="s">
        <v>1207</v>
      </c>
      <c r="T3251" s="93">
        <v>4.9740000000000002</v>
      </c>
      <c r="U3251" s="94">
        <v>48029</v>
      </c>
      <c r="V3251" s="92">
        <v>3.44E-2</v>
      </c>
      <c r="W3251" s="92">
        <v>3.0599999999999999E-2</v>
      </c>
      <c r="X3251" s="1" t="s">
        <v>636</v>
      </c>
      <c r="Y3251" s="145" t="s">
        <v>3491</v>
      </c>
      <c r="Z3251" s="91">
        <v>400000</v>
      </c>
      <c r="AA3251" s="91">
        <v>1</v>
      </c>
      <c r="AB3251" s="91">
        <v>104.1</v>
      </c>
      <c r="AC3251" s="91">
        <v>0</v>
      </c>
      <c r="AD3251" s="91">
        <v>416.4</v>
      </c>
      <c r="AE3251" s="145" t="s">
        <v>3491</v>
      </c>
      <c r="AF3251" s="145" t="s">
        <v>3491</v>
      </c>
      <c r="AG3251" s="1" t="s">
        <v>17</v>
      </c>
      <c r="AH3251" s="92">
        <v>8.1441514800000003E-4</v>
      </c>
      <c r="AI3251" s="92">
        <v>1.1793853087049139E-2</v>
      </c>
      <c r="AJ3251" s="92">
        <v>2.6887162521651133E-3</v>
      </c>
    </row>
    <row r="3252" spans="1:36" x14ac:dyDescent="0.25">
      <c r="A3252" s="1">
        <v>13908</v>
      </c>
      <c r="B3252" s="1">
        <v>14339</v>
      </c>
      <c r="C3252" s="1" t="s">
        <v>1630</v>
      </c>
      <c r="D3252" s="1">
        <v>515328250</v>
      </c>
      <c r="E3252" s="1" t="s">
        <v>429</v>
      </c>
      <c r="F3252" s="1" t="s">
        <v>2302</v>
      </c>
      <c r="G3252" s="1" t="s">
        <v>2303</v>
      </c>
      <c r="H3252" s="1" t="s">
        <v>76</v>
      </c>
      <c r="I3252" s="1" t="s">
        <v>228</v>
      </c>
      <c r="J3252" s="1" t="s">
        <v>53</v>
      </c>
      <c r="K3252" s="1" t="s">
        <v>53</v>
      </c>
      <c r="L3252" s="1" t="s">
        <v>821</v>
      </c>
      <c r="M3252" s="1" t="s">
        <v>311</v>
      </c>
      <c r="N3252" s="1" t="s">
        <v>652</v>
      </c>
      <c r="O3252" s="1" t="s">
        <v>62</v>
      </c>
      <c r="P3252" s="1" t="s">
        <v>1398</v>
      </c>
      <c r="Q3252" s="1" t="s">
        <v>70</v>
      </c>
      <c r="R3252" s="1" t="s">
        <v>57</v>
      </c>
      <c r="S3252" s="1" t="s">
        <v>1207</v>
      </c>
      <c r="T3252" s="93">
        <v>5.3330000000000002</v>
      </c>
      <c r="U3252" s="94">
        <v>49218</v>
      </c>
      <c r="V3252" s="92">
        <v>5.5899999999999998E-2</v>
      </c>
      <c r="W3252" s="92">
        <v>4.7600000000000003E-2</v>
      </c>
      <c r="X3252" s="1" t="s">
        <v>636</v>
      </c>
      <c r="Y3252" s="145" t="s">
        <v>3491</v>
      </c>
      <c r="Z3252" s="91">
        <v>60000</v>
      </c>
      <c r="AA3252" s="91">
        <v>1</v>
      </c>
      <c r="AB3252" s="91">
        <v>106.13</v>
      </c>
      <c r="AC3252" s="91">
        <v>0</v>
      </c>
      <c r="AD3252" s="91">
        <v>63.677999999999997</v>
      </c>
      <c r="AE3252" s="145" t="s">
        <v>3491</v>
      </c>
      <c r="AF3252" s="145" t="s">
        <v>3491</v>
      </c>
      <c r="AG3252" s="1" t="s">
        <v>17</v>
      </c>
      <c r="AH3252" s="92">
        <v>1.3965017600000001E-4</v>
      </c>
      <c r="AI3252" s="92">
        <v>1.8035758330382204E-3</v>
      </c>
      <c r="AJ3252" s="92">
        <v>4.1117212657389548E-4</v>
      </c>
    </row>
    <row r="3253" spans="1:36" x14ac:dyDescent="0.25">
      <c r="A3253" s="1">
        <v>13908</v>
      </c>
      <c r="B3253" s="1">
        <v>14339</v>
      </c>
      <c r="C3253" s="1" t="s">
        <v>1450</v>
      </c>
      <c r="D3253" s="1">
        <v>513893123</v>
      </c>
      <c r="E3253" s="1" t="s">
        <v>429</v>
      </c>
      <c r="F3253" s="1" t="s">
        <v>2220</v>
      </c>
      <c r="G3253" s="1" t="s">
        <v>2221</v>
      </c>
      <c r="H3253" s="1" t="s">
        <v>76</v>
      </c>
      <c r="I3253" s="1" t="s">
        <v>229</v>
      </c>
      <c r="J3253" s="1" t="s">
        <v>53</v>
      </c>
      <c r="K3253" s="1" t="s">
        <v>53</v>
      </c>
      <c r="L3253" s="1" t="s">
        <v>821</v>
      </c>
      <c r="M3253" s="1" t="s">
        <v>311</v>
      </c>
      <c r="N3253" s="1" t="s">
        <v>649</v>
      </c>
      <c r="O3253" s="1" t="s">
        <v>62</v>
      </c>
      <c r="P3253" s="1" t="s">
        <v>1360</v>
      </c>
      <c r="Q3253" s="1" t="s">
        <v>70</v>
      </c>
      <c r="R3253" s="1" t="s">
        <v>57</v>
      </c>
      <c r="S3253" s="1" t="s">
        <v>1207</v>
      </c>
      <c r="T3253" s="93">
        <v>4.93</v>
      </c>
      <c r="U3253" s="94">
        <v>49400</v>
      </c>
      <c r="V3253" s="92">
        <v>3.5200000000000002E-2</v>
      </c>
      <c r="W3253" s="92">
        <v>2.9000000000000001E-2</v>
      </c>
      <c r="X3253" s="1" t="s">
        <v>636</v>
      </c>
      <c r="Y3253" s="145" t="s">
        <v>3491</v>
      </c>
      <c r="Z3253" s="91">
        <v>151000</v>
      </c>
      <c r="AA3253" s="91">
        <v>1</v>
      </c>
      <c r="AB3253" s="91">
        <v>106.19</v>
      </c>
      <c r="AC3253" s="91">
        <v>0</v>
      </c>
      <c r="AD3253" s="91">
        <v>160.34690000000001</v>
      </c>
      <c r="AE3253" s="145" t="s">
        <v>3491</v>
      </c>
      <c r="AF3253" s="145" t="s">
        <v>3491</v>
      </c>
      <c r="AG3253" s="1" t="s">
        <v>17</v>
      </c>
      <c r="AH3253" s="92">
        <v>2.9560141099999997E-4</v>
      </c>
      <c r="AI3253" s="92">
        <v>4.5415652775306426E-3</v>
      </c>
      <c r="AJ3253" s="92">
        <v>1.0353681940785163E-3</v>
      </c>
    </row>
    <row r="3254" spans="1:36" x14ac:dyDescent="0.25">
      <c r="A3254" s="1">
        <v>13908</v>
      </c>
      <c r="B3254" s="1">
        <v>14339</v>
      </c>
      <c r="C3254" s="1" t="s">
        <v>1468</v>
      </c>
      <c r="D3254" s="1">
        <v>515364891</v>
      </c>
      <c r="E3254" s="1" t="s">
        <v>429</v>
      </c>
      <c r="F3254" s="1" t="s">
        <v>2222</v>
      </c>
      <c r="G3254" s="1" t="s">
        <v>2223</v>
      </c>
      <c r="H3254" s="1" t="s">
        <v>76</v>
      </c>
      <c r="I3254" s="1" t="s">
        <v>229</v>
      </c>
      <c r="J3254" s="1" t="s">
        <v>53</v>
      </c>
      <c r="K3254" s="1" t="s">
        <v>53</v>
      </c>
      <c r="L3254" s="1" t="s">
        <v>821</v>
      </c>
      <c r="M3254" s="1" t="s">
        <v>311</v>
      </c>
      <c r="N3254" s="1" t="s">
        <v>647</v>
      </c>
      <c r="O3254" s="1" t="s">
        <v>62</v>
      </c>
      <c r="P3254" s="1" t="s">
        <v>298</v>
      </c>
      <c r="Q3254" s="1" t="s">
        <v>298</v>
      </c>
      <c r="R3254" s="1" t="s">
        <v>298</v>
      </c>
      <c r="S3254" s="1" t="s">
        <v>1207</v>
      </c>
      <c r="T3254" s="93">
        <v>5.26</v>
      </c>
      <c r="U3254" s="94">
        <v>48395</v>
      </c>
      <c r="V3254" s="92">
        <v>4.4400000000000002E-2</v>
      </c>
      <c r="W3254" s="92">
        <v>3.6999999999999998E-2</v>
      </c>
      <c r="X3254" s="1" t="s">
        <v>636</v>
      </c>
      <c r="Y3254" s="145" t="s">
        <v>3491</v>
      </c>
      <c r="Z3254" s="91">
        <v>1001000</v>
      </c>
      <c r="AA3254" s="91">
        <v>1</v>
      </c>
      <c r="AB3254" s="91">
        <v>106.24</v>
      </c>
      <c r="AC3254" s="91">
        <v>0</v>
      </c>
      <c r="AD3254" s="91">
        <v>1063.4623999999999</v>
      </c>
      <c r="AE3254" s="145" t="s">
        <v>3491</v>
      </c>
      <c r="AF3254" s="145" t="s">
        <v>3491</v>
      </c>
      <c r="AG3254" s="1" t="s">
        <v>17</v>
      </c>
      <c r="AH3254" s="92">
        <v>2.6875657790000002E-3</v>
      </c>
      <c r="AI3254" s="92">
        <v>3.0120843682038146E-2</v>
      </c>
      <c r="AJ3254" s="92">
        <v>6.8668315044344772E-3</v>
      </c>
    </row>
    <row r="3255" spans="1:36" x14ac:dyDescent="0.25">
      <c r="A3255" s="1">
        <v>13908</v>
      </c>
      <c r="B3255" s="1">
        <v>14339</v>
      </c>
      <c r="C3255" s="1" t="s">
        <v>1323</v>
      </c>
      <c r="D3255" s="1">
        <v>514290345</v>
      </c>
      <c r="E3255" s="1" t="s">
        <v>429</v>
      </c>
      <c r="F3255" s="1" t="s">
        <v>1811</v>
      </c>
      <c r="G3255" s="1" t="s">
        <v>1812</v>
      </c>
      <c r="H3255" s="1" t="s">
        <v>76</v>
      </c>
      <c r="I3255" s="1" t="s">
        <v>228</v>
      </c>
      <c r="J3255" s="1" t="s">
        <v>53</v>
      </c>
      <c r="K3255" s="1" t="s">
        <v>53</v>
      </c>
      <c r="L3255" s="1" t="s">
        <v>821</v>
      </c>
      <c r="M3255" s="1" t="s">
        <v>311</v>
      </c>
      <c r="N3255" s="1" t="s">
        <v>269</v>
      </c>
      <c r="O3255" s="1" t="s">
        <v>62</v>
      </c>
      <c r="P3255" s="1" t="s">
        <v>1319</v>
      </c>
      <c r="Q3255" s="1" t="s">
        <v>65</v>
      </c>
      <c r="R3255" s="1" t="s">
        <v>57</v>
      </c>
      <c r="S3255" s="1" t="s">
        <v>1207</v>
      </c>
      <c r="T3255" s="93">
        <v>5.0940000000000003</v>
      </c>
      <c r="U3255" s="94">
        <v>49249</v>
      </c>
      <c r="V3255" s="92">
        <v>5.1499999999999997E-2</v>
      </c>
      <c r="W3255" s="92">
        <v>4.2500000000000003E-2</v>
      </c>
      <c r="X3255" s="1" t="s">
        <v>636</v>
      </c>
      <c r="Y3255" s="145" t="s">
        <v>3491</v>
      </c>
      <c r="Z3255" s="91">
        <v>717000</v>
      </c>
      <c r="AA3255" s="91">
        <v>1</v>
      </c>
      <c r="AB3255" s="91">
        <v>105.7</v>
      </c>
      <c r="AC3255" s="91">
        <v>0</v>
      </c>
      <c r="AD3255" s="91">
        <v>757.86900000000003</v>
      </c>
      <c r="AE3255" s="145" t="s">
        <v>3491</v>
      </c>
      <c r="AF3255" s="145" t="s">
        <v>3491</v>
      </c>
      <c r="AG3255" s="1" t="s">
        <v>17</v>
      </c>
      <c r="AH3255" s="92">
        <v>7.1918199799999997E-4</v>
      </c>
      <c r="AI3255" s="92">
        <v>2.1465407409291173E-2</v>
      </c>
      <c r="AJ3255" s="92">
        <v>4.8935991770223883E-3</v>
      </c>
    </row>
    <row r="3256" spans="1:36" x14ac:dyDescent="0.25">
      <c r="A3256" s="1">
        <v>13908</v>
      </c>
      <c r="B3256" s="1">
        <v>14339</v>
      </c>
      <c r="C3256" s="1" t="s">
        <v>1323</v>
      </c>
      <c r="D3256" s="1">
        <v>514290345</v>
      </c>
      <c r="E3256" s="1" t="s">
        <v>429</v>
      </c>
      <c r="F3256" s="1" t="s">
        <v>2224</v>
      </c>
      <c r="G3256" s="1" t="s">
        <v>2225</v>
      </c>
      <c r="H3256" s="1" t="s">
        <v>76</v>
      </c>
      <c r="I3256" s="1" t="s">
        <v>229</v>
      </c>
      <c r="J3256" s="1" t="s">
        <v>53</v>
      </c>
      <c r="K3256" s="1" t="s">
        <v>53</v>
      </c>
      <c r="L3256" s="1" t="s">
        <v>821</v>
      </c>
      <c r="M3256" s="1" t="s">
        <v>311</v>
      </c>
      <c r="N3256" s="1" t="s">
        <v>269</v>
      </c>
      <c r="O3256" s="1" t="s">
        <v>62</v>
      </c>
      <c r="P3256" s="1" t="s">
        <v>1319</v>
      </c>
      <c r="Q3256" s="1" t="s">
        <v>65</v>
      </c>
      <c r="R3256" s="1" t="s">
        <v>57</v>
      </c>
      <c r="S3256" s="1" t="s">
        <v>1207</v>
      </c>
      <c r="T3256" s="93">
        <v>5.5330000000000004</v>
      </c>
      <c r="U3256" s="94">
        <v>49341</v>
      </c>
      <c r="V3256" s="92">
        <v>3.1399999999999997E-2</v>
      </c>
      <c r="W3256" s="92">
        <v>2.4E-2</v>
      </c>
      <c r="X3256" s="1" t="s">
        <v>636</v>
      </c>
      <c r="Y3256" s="145" t="s">
        <v>3491</v>
      </c>
      <c r="Z3256" s="91">
        <v>296000</v>
      </c>
      <c r="AA3256" s="91">
        <v>1</v>
      </c>
      <c r="AB3256" s="91">
        <v>107.23</v>
      </c>
      <c r="AC3256" s="91">
        <v>0</v>
      </c>
      <c r="AD3256" s="91">
        <v>317.4008</v>
      </c>
      <c r="AE3256" s="145" t="s">
        <v>3491</v>
      </c>
      <c r="AF3256" s="145" t="s">
        <v>3491</v>
      </c>
      <c r="AG3256" s="1" t="s">
        <v>17</v>
      </c>
      <c r="AH3256" s="92">
        <v>8.0600583199999997E-4</v>
      </c>
      <c r="AI3256" s="92">
        <v>8.9898616832657686E-3</v>
      </c>
      <c r="AJ3256" s="92">
        <v>2.0494733175077059E-3</v>
      </c>
    </row>
    <row r="3257" spans="1:36" x14ac:dyDescent="0.25">
      <c r="A3257" s="1">
        <v>13908</v>
      </c>
      <c r="B3257" s="1">
        <v>14339</v>
      </c>
      <c r="C3257" s="1" t="s">
        <v>1817</v>
      </c>
      <c r="D3257" s="1">
        <v>520024126</v>
      </c>
      <c r="E3257" s="1" t="s">
        <v>429</v>
      </c>
      <c r="F3257" s="1" t="s">
        <v>1818</v>
      </c>
      <c r="G3257" s="1" t="s">
        <v>1819</v>
      </c>
      <c r="H3257" s="1" t="s">
        <v>76</v>
      </c>
      <c r="I3257" s="1" t="s">
        <v>229</v>
      </c>
      <c r="J3257" s="1" t="s">
        <v>53</v>
      </c>
      <c r="K3257" s="1" t="s">
        <v>53</v>
      </c>
      <c r="L3257" s="1" t="s">
        <v>821</v>
      </c>
      <c r="M3257" s="1" t="s">
        <v>311</v>
      </c>
      <c r="N3257" s="1" t="s">
        <v>651</v>
      </c>
      <c r="O3257" s="1" t="s">
        <v>62</v>
      </c>
      <c r="P3257" s="1" t="s">
        <v>1319</v>
      </c>
      <c r="Q3257" s="1" t="s">
        <v>65</v>
      </c>
      <c r="R3257" s="1" t="s">
        <v>57</v>
      </c>
      <c r="S3257" s="1" t="s">
        <v>1207</v>
      </c>
      <c r="T3257" s="93">
        <v>6.625</v>
      </c>
      <c r="U3257" s="94">
        <v>49034</v>
      </c>
      <c r="V3257" s="92">
        <v>3.2399999999999998E-2</v>
      </c>
      <c r="W3257" s="92">
        <v>2.6700000000000002E-2</v>
      </c>
      <c r="X3257" s="1" t="s">
        <v>636</v>
      </c>
      <c r="Y3257" s="145" t="s">
        <v>3491</v>
      </c>
      <c r="Z3257" s="91">
        <v>188000</v>
      </c>
      <c r="AA3257" s="91">
        <v>1</v>
      </c>
      <c r="AB3257" s="91">
        <v>107.78</v>
      </c>
      <c r="AC3257" s="91">
        <v>0</v>
      </c>
      <c r="AD3257" s="91">
        <v>202.62639999999999</v>
      </c>
      <c r="AE3257" s="145" t="s">
        <v>3491</v>
      </c>
      <c r="AF3257" s="145" t="s">
        <v>3491</v>
      </c>
      <c r="AG3257" s="1" t="s">
        <v>17</v>
      </c>
      <c r="AH3257" s="92">
        <v>1.45115474E-4</v>
      </c>
      <c r="AI3257" s="92">
        <v>5.7390633841442208E-3</v>
      </c>
      <c r="AJ3257" s="92">
        <v>1.3083691037408961E-3</v>
      </c>
    </row>
    <row r="3258" spans="1:36" x14ac:dyDescent="0.25">
      <c r="A3258" s="1">
        <v>13908</v>
      </c>
      <c r="B3258" s="1">
        <v>14339</v>
      </c>
      <c r="C3258" s="1" t="s">
        <v>2226</v>
      </c>
      <c r="D3258" s="1">
        <v>516537560</v>
      </c>
      <c r="E3258" s="1" t="s">
        <v>429</v>
      </c>
      <c r="F3258" s="1" t="s">
        <v>2227</v>
      </c>
      <c r="G3258" s="1" t="s">
        <v>2228</v>
      </c>
      <c r="H3258" s="1" t="s">
        <v>76</v>
      </c>
      <c r="I3258" s="1" t="s">
        <v>228</v>
      </c>
      <c r="J3258" s="1" t="s">
        <v>53</v>
      </c>
      <c r="K3258" s="1" t="s">
        <v>53</v>
      </c>
      <c r="L3258" s="1" t="s">
        <v>821</v>
      </c>
      <c r="M3258" s="1" t="s">
        <v>311</v>
      </c>
      <c r="N3258" s="1" t="s">
        <v>647</v>
      </c>
      <c r="O3258" s="1" t="s">
        <v>62</v>
      </c>
      <c r="P3258" s="1" t="s">
        <v>1474</v>
      </c>
      <c r="Q3258" s="1" t="s">
        <v>70</v>
      </c>
      <c r="R3258" s="1" t="s">
        <v>57</v>
      </c>
      <c r="S3258" s="1" t="s">
        <v>1207</v>
      </c>
      <c r="T3258" s="93">
        <v>4.4880000000000004</v>
      </c>
      <c r="U3258" s="94">
        <v>48914</v>
      </c>
      <c r="V3258" s="92">
        <v>5.96E-2</v>
      </c>
      <c r="W3258" s="92">
        <v>4.9099999999999998E-2</v>
      </c>
      <c r="X3258" s="1" t="s">
        <v>636</v>
      </c>
      <c r="Y3258" s="145" t="s">
        <v>3491</v>
      </c>
      <c r="Z3258" s="91">
        <v>94000</v>
      </c>
      <c r="AA3258" s="91">
        <v>1</v>
      </c>
      <c r="AB3258" s="91">
        <v>105.45</v>
      </c>
      <c r="AC3258" s="91">
        <v>0</v>
      </c>
      <c r="AD3258" s="91">
        <v>99.123000000000005</v>
      </c>
      <c r="AE3258" s="145" t="s">
        <v>3491</v>
      </c>
      <c r="AF3258" s="145" t="s">
        <v>3491</v>
      </c>
      <c r="AG3258" s="1" t="s">
        <v>17</v>
      </c>
      <c r="AH3258" s="92">
        <v>5.5294117599999999E-4</v>
      </c>
      <c r="AI3258" s="92">
        <v>2.8074978375301918E-3</v>
      </c>
      <c r="AJ3258" s="92">
        <v>6.4004231763535667E-4</v>
      </c>
    </row>
    <row r="3259" spans="1:36" x14ac:dyDescent="0.25">
      <c r="A3259" s="1">
        <v>13908</v>
      </c>
      <c r="B3259" s="1">
        <v>14339</v>
      </c>
      <c r="C3259" s="1" t="s">
        <v>1820</v>
      </c>
      <c r="D3259" s="1">
        <v>513817817</v>
      </c>
      <c r="E3259" s="1" t="s">
        <v>429</v>
      </c>
      <c r="F3259" s="1" t="s">
        <v>1821</v>
      </c>
      <c r="G3259" s="1" t="s">
        <v>1822</v>
      </c>
      <c r="H3259" s="1" t="s">
        <v>76</v>
      </c>
      <c r="I3259" s="1" t="s">
        <v>228</v>
      </c>
      <c r="J3259" s="1" t="s">
        <v>53</v>
      </c>
      <c r="K3259" s="1" t="s">
        <v>53</v>
      </c>
      <c r="L3259" s="1" t="s">
        <v>821</v>
      </c>
      <c r="M3259" s="1" t="s">
        <v>311</v>
      </c>
      <c r="N3259" s="1" t="s">
        <v>140</v>
      </c>
      <c r="O3259" s="1" t="s">
        <v>62</v>
      </c>
      <c r="P3259" s="1" t="s">
        <v>1398</v>
      </c>
      <c r="Q3259" s="1" t="s">
        <v>70</v>
      </c>
      <c r="R3259" s="1" t="s">
        <v>57</v>
      </c>
      <c r="S3259" s="1" t="s">
        <v>1207</v>
      </c>
      <c r="T3259" s="93">
        <v>4.41</v>
      </c>
      <c r="U3259" s="94">
        <v>48213</v>
      </c>
      <c r="V3259" s="92">
        <v>5.8799999999999998E-2</v>
      </c>
      <c r="W3259" s="92">
        <v>4.9000000000000002E-2</v>
      </c>
      <c r="X3259" s="1" t="s">
        <v>636</v>
      </c>
      <c r="Y3259" s="145" t="s">
        <v>3491</v>
      </c>
      <c r="Z3259" s="91">
        <v>195000</v>
      </c>
      <c r="AA3259" s="91">
        <v>1</v>
      </c>
      <c r="AB3259" s="91">
        <v>104.56</v>
      </c>
      <c r="AC3259" s="91">
        <v>0</v>
      </c>
      <c r="AD3259" s="91">
        <v>203.892</v>
      </c>
      <c r="AE3259" s="145" t="s">
        <v>3491</v>
      </c>
      <c r="AF3259" s="145" t="s">
        <v>3491</v>
      </c>
      <c r="AG3259" s="1" t="s">
        <v>17</v>
      </c>
      <c r="AH3259" s="92">
        <v>6.4999999999999997E-4</v>
      </c>
      <c r="AI3259" s="92">
        <v>5.7749094467450116E-3</v>
      </c>
      <c r="AJ3259" s="92">
        <v>1.3165411481422893E-3</v>
      </c>
    </row>
    <row r="3260" spans="1:36" x14ac:dyDescent="0.25">
      <c r="A3260" s="1">
        <v>13908</v>
      </c>
      <c r="B3260" s="1">
        <v>14339</v>
      </c>
      <c r="C3260" s="1" t="s">
        <v>1526</v>
      </c>
      <c r="D3260" s="1">
        <v>520000118</v>
      </c>
      <c r="E3260" s="1" t="s">
        <v>429</v>
      </c>
      <c r="F3260" s="1" t="s">
        <v>1823</v>
      </c>
      <c r="G3260" s="1" t="s">
        <v>1824</v>
      </c>
      <c r="H3260" s="1" t="s">
        <v>76</v>
      </c>
      <c r="I3260" s="1" t="s">
        <v>228</v>
      </c>
      <c r="J3260" s="1" t="s">
        <v>53</v>
      </c>
      <c r="K3260" s="1" t="s">
        <v>53</v>
      </c>
      <c r="L3260" s="1" t="s">
        <v>821</v>
      </c>
      <c r="M3260" s="1" t="s">
        <v>311</v>
      </c>
      <c r="N3260" s="1" t="s">
        <v>256</v>
      </c>
      <c r="O3260" s="1" t="s">
        <v>62</v>
      </c>
      <c r="P3260" s="1" t="s">
        <v>1206</v>
      </c>
      <c r="Q3260" s="1" t="s">
        <v>65</v>
      </c>
      <c r="R3260" s="1" t="s">
        <v>57</v>
      </c>
      <c r="S3260" s="1" t="s">
        <v>1207</v>
      </c>
      <c r="T3260" s="93">
        <v>4.3099999999999996</v>
      </c>
      <c r="U3260" s="94">
        <v>49477</v>
      </c>
      <c r="V3260" s="92">
        <v>4.8800000000000003E-2</v>
      </c>
      <c r="W3260" s="92">
        <v>4.2200000000000001E-2</v>
      </c>
      <c r="X3260" s="1" t="s">
        <v>636</v>
      </c>
      <c r="Y3260" s="145" t="s">
        <v>3491</v>
      </c>
      <c r="Z3260" s="91">
        <v>500000</v>
      </c>
      <c r="AA3260" s="91">
        <v>1</v>
      </c>
      <c r="AB3260" s="91">
        <v>105.44</v>
      </c>
      <c r="AC3260" s="91">
        <v>0</v>
      </c>
      <c r="AD3260" s="91">
        <v>527.20000000000005</v>
      </c>
      <c r="AE3260" s="145" t="s">
        <v>3491</v>
      </c>
      <c r="AF3260" s="145" t="s">
        <v>3491</v>
      </c>
      <c r="AG3260" s="1" t="s">
        <v>17</v>
      </c>
      <c r="AH3260" s="92">
        <v>1.12366848E-4</v>
      </c>
      <c r="AI3260" s="92">
        <v>1.4932082967080467E-2</v>
      </c>
      <c r="AJ3260" s="92">
        <v>3.4041575603781168E-3</v>
      </c>
    </row>
    <row r="3261" spans="1:36" x14ac:dyDescent="0.25">
      <c r="A3261" s="1">
        <v>13908</v>
      </c>
      <c r="B3261" s="1">
        <v>14339</v>
      </c>
      <c r="C3261" s="1" t="s">
        <v>1834</v>
      </c>
      <c r="D3261" s="1">
        <v>1648</v>
      </c>
      <c r="E3261" s="1" t="s">
        <v>2</v>
      </c>
      <c r="F3261" s="1" t="s">
        <v>1835</v>
      </c>
      <c r="G3261" s="1" t="s">
        <v>1836</v>
      </c>
      <c r="H3261" s="1" t="s">
        <v>76</v>
      </c>
      <c r="I3261" s="1" t="s">
        <v>228</v>
      </c>
      <c r="J3261" s="1" t="s">
        <v>53</v>
      </c>
      <c r="K3261" s="1" t="s">
        <v>53</v>
      </c>
      <c r="L3261" s="1" t="s">
        <v>821</v>
      </c>
      <c r="M3261" s="1" t="s">
        <v>311</v>
      </c>
      <c r="N3261" s="1" t="s">
        <v>652</v>
      </c>
      <c r="O3261" s="1" t="s">
        <v>62</v>
      </c>
      <c r="P3261" s="1" t="s">
        <v>1366</v>
      </c>
      <c r="Q3261" s="1" t="s">
        <v>65</v>
      </c>
      <c r="R3261" s="1" t="s">
        <v>57</v>
      </c>
      <c r="S3261" s="1" t="s">
        <v>1207</v>
      </c>
      <c r="T3261" s="93">
        <v>2.359</v>
      </c>
      <c r="U3261" s="94">
        <v>46934</v>
      </c>
      <c r="V3261" s="92">
        <v>5.8000000000000003E-2</v>
      </c>
      <c r="W3261" s="92">
        <v>5.96E-2</v>
      </c>
      <c r="X3261" s="1" t="s">
        <v>636</v>
      </c>
      <c r="Y3261" s="145" t="s">
        <v>3491</v>
      </c>
      <c r="Z3261" s="91">
        <v>100000</v>
      </c>
      <c r="AA3261" s="91">
        <v>1</v>
      </c>
      <c r="AB3261" s="91">
        <v>99.86</v>
      </c>
      <c r="AC3261" s="91">
        <v>0</v>
      </c>
      <c r="AD3261" s="91">
        <v>99.86</v>
      </c>
      <c r="AE3261" s="145" t="s">
        <v>3491</v>
      </c>
      <c r="AF3261" s="145" t="s">
        <v>3491</v>
      </c>
      <c r="AG3261" s="1" t="s">
        <v>17</v>
      </c>
      <c r="AH3261" s="92">
        <v>6.07902735E-4</v>
      </c>
      <c r="AI3261" s="92">
        <v>2.828372164439786E-3</v>
      </c>
      <c r="AJ3261" s="92">
        <v>6.4480116460424643E-4</v>
      </c>
    </row>
    <row r="3262" spans="1:36" x14ac:dyDescent="0.25">
      <c r="A3262" s="1">
        <v>13908</v>
      </c>
      <c r="B3262" s="1">
        <v>14339</v>
      </c>
      <c r="C3262" s="1" t="s">
        <v>1837</v>
      </c>
      <c r="D3262" s="1">
        <v>516235918</v>
      </c>
      <c r="E3262" s="1" t="s">
        <v>429</v>
      </c>
      <c r="F3262" s="1" t="s">
        <v>1838</v>
      </c>
      <c r="G3262" s="1" t="s">
        <v>1839</v>
      </c>
      <c r="H3262" s="1" t="s">
        <v>76</v>
      </c>
      <c r="I3262" s="1" t="s">
        <v>229</v>
      </c>
      <c r="J3262" s="1" t="s">
        <v>53</v>
      </c>
      <c r="K3262" s="1" t="s">
        <v>53</v>
      </c>
      <c r="L3262" s="1" t="s">
        <v>821</v>
      </c>
      <c r="M3262" s="1" t="s">
        <v>311</v>
      </c>
      <c r="N3262" s="1" t="s">
        <v>651</v>
      </c>
      <c r="O3262" s="1" t="s">
        <v>62</v>
      </c>
      <c r="P3262" s="1" t="s">
        <v>298</v>
      </c>
      <c r="Q3262" s="1" t="s">
        <v>298</v>
      </c>
      <c r="R3262" s="1" t="s">
        <v>298</v>
      </c>
      <c r="S3262" s="1" t="s">
        <v>1207</v>
      </c>
      <c r="T3262" s="93">
        <v>4.66</v>
      </c>
      <c r="U3262" s="94">
        <v>48029</v>
      </c>
      <c r="V3262" s="92">
        <v>3.39E-2</v>
      </c>
      <c r="W3262" s="92">
        <v>3.3399999999999999E-2</v>
      </c>
      <c r="X3262" s="1" t="s">
        <v>636</v>
      </c>
      <c r="Y3262" s="145" t="s">
        <v>3491</v>
      </c>
      <c r="Z3262" s="91">
        <v>526000</v>
      </c>
      <c r="AA3262" s="91">
        <v>1</v>
      </c>
      <c r="AB3262" s="91">
        <v>101.15</v>
      </c>
      <c r="AC3262" s="91">
        <v>0</v>
      </c>
      <c r="AD3262" s="91">
        <v>532.04899999999998</v>
      </c>
      <c r="AE3262" s="145" t="s">
        <v>3491</v>
      </c>
      <c r="AF3262" s="145" t="s">
        <v>3491</v>
      </c>
      <c r="AG3262" s="1" t="s">
        <v>17</v>
      </c>
      <c r="AH3262" s="92">
        <v>2.3910829870000001E-3</v>
      </c>
      <c r="AI3262" s="92">
        <v>1.5069423009393389E-2</v>
      </c>
      <c r="AJ3262" s="92">
        <v>3.4354678031897124E-3</v>
      </c>
    </row>
    <row r="3263" spans="1:36" x14ac:dyDescent="0.25">
      <c r="A3263" s="1">
        <v>13908</v>
      </c>
      <c r="B3263" s="1">
        <v>14339</v>
      </c>
      <c r="C3263" s="1" t="s">
        <v>1840</v>
      </c>
      <c r="D3263" s="1">
        <v>2484</v>
      </c>
      <c r="E3263" s="1" t="s">
        <v>2</v>
      </c>
      <c r="F3263" s="1" t="s">
        <v>1841</v>
      </c>
      <c r="G3263" s="1" t="s">
        <v>1842</v>
      </c>
      <c r="H3263" s="1" t="s">
        <v>76</v>
      </c>
      <c r="I3263" s="1" t="s">
        <v>228</v>
      </c>
      <c r="J3263" s="1" t="s">
        <v>53</v>
      </c>
      <c r="K3263" s="1" t="s">
        <v>53</v>
      </c>
      <c r="L3263" s="1" t="s">
        <v>821</v>
      </c>
      <c r="M3263" s="1" t="s">
        <v>311</v>
      </c>
      <c r="N3263" s="1" t="s">
        <v>649</v>
      </c>
      <c r="O3263" s="1" t="s">
        <v>62</v>
      </c>
      <c r="P3263" s="1" t="s">
        <v>1360</v>
      </c>
      <c r="Q3263" s="1" t="s">
        <v>70</v>
      </c>
      <c r="R3263" s="1" t="s">
        <v>57</v>
      </c>
      <c r="S3263" s="1" t="s">
        <v>1207</v>
      </c>
      <c r="T3263" s="93">
        <v>3.7450000000000001</v>
      </c>
      <c r="U3263" s="94">
        <v>47665</v>
      </c>
      <c r="V3263" s="92">
        <v>5.8500000000000003E-2</v>
      </c>
      <c r="W3263" s="92">
        <v>5.8599999999999999E-2</v>
      </c>
      <c r="X3263" s="1" t="s">
        <v>636</v>
      </c>
      <c r="Y3263" s="145" t="s">
        <v>3491</v>
      </c>
      <c r="Z3263" s="91">
        <v>210000</v>
      </c>
      <c r="AA3263" s="91">
        <v>1</v>
      </c>
      <c r="AB3263" s="91">
        <v>100.28</v>
      </c>
      <c r="AC3263" s="91">
        <v>5.9573900000000002</v>
      </c>
      <c r="AD3263" s="91">
        <v>216.54539</v>
      </c>
      <c r="AE3263" s="145" t="s">
        <v>3491</v>
      </c>
      <c r="AF3263" s="145" t="s">
        <v>3491</v>
      </c>
      <c r="AG3263" s="1" t="s">
        <v>17</v>
      </c>
      <c r="AH3263" s="92">
        <v>7.9245282999999996E-4</v>
      </c>
      <c r="AI3263" s="92">
        <v>6.1332961487458202E-3</v>
      </c>
      <c r="AJ3263" s="92">
        <v>1.3982447392517599E-3</v>
      </c>
    </row>
    <row r="3264" spans="1:36" x14ac:dyDescent="0.25">
      <c r="A3264" s="1">
        <v>13908</v>
      </c>
      <c r="B3264" s="1">
        <v>14339</v>
      </c>
      <c r="C3264" s="1" t="s">
        <v>1344</v>
      </c>
      <c r="D3264" s="1">
        <v>513623314</v>
      </c>
      <c r="E3264" s="1" t="s">
        <v>429</v>
      </c>
      <c r="F3264" s="1" t="s">
        <v>2404</v>
      </c>
      <c r="G3264" s="1" t="s">
        <v>2405</v>
      </c>
      <c r="H3264" s="1" t="s">
        <v>76</v>
      </c>
      <c r="I3264" s="1" t="s">
        <v>229</v>
      </c>
      <c r="J3264" s="1" t="s">
        <v>53</v>
      </c>
      <c r="K3264" s="1" t="s">
        <v>53</v>
      </c>
      <c r="L3264" s="1" t="s">
        <v>821</v>
      </c>
      <c r="M3264" s="1" t="s">
        <v>311</v>
      </c>
      <c r="N3264" s="1" t="s">
        <v>651</v>
      </c>
      <c r="O3264" s="1" t="s">
        <v>62</v>
      </c>
      <c r="P3264" s="1" t="s">
        <v>1485</v>
      </c>
      <c r="Q3264" s="1" t="s">
        <v>70</v>
      </c>
      <c r="R3264" s="1" t="s">
        <v>57</v>
      </c>
      <c r="S3264" s="1" t="s">
        <v>1207</v>
      </c>
      <c r="T3264" s="93">
        <v>4.6680000000000001</v>
      </c>
      <c r="U3264" s="94">
        <v>47858</v>
      </c>
      <c r="V3264" s="92">
        <v>2.7799999999999998E-2</v>
      </c>
      <c r="W3264" s="92">
        <v>2.4899999999999999E-2</v>
      </c>
      <c r="X3264" s="1" t="s">
        <v>636</v>
      </c>
      <c r="Y3264" s="145" t="s">
        <v>3491</v>
      </c>
      <c r="Z3264" s="91">
        <v>165000</v>
      </c>
      <c r="AA3264" s="91">
        <v>1</v>
      </c>
      <c r="AB3264" s="91">
        <v>103.56</v>
      </c>
      <c r="AC3264" s="91">
        <v>0</v>
      </c>
      <c r="AD3264" s="91">
        <v>170.874</v>
      </c>
      <c r="AE3264" s="145" t="s">
        <v>3491</v>
      </c>
      <c r="AF3264" s="145" t="s">
        <v>3491</v>
      </c>
      <c r="AG3264" s="1" t="s">
        <v>17</v>
      </c>
      <c r="AH3264" s="92">
        <v>4.8104956200000003E-4</v>
      </c>
      <c r="AI3264" s="92">
        <v>4.8397282718454235E-3</v>
      </c>
      <c r="AJ3264" s="92">
        <v>1.1033422211154215E-3</v>
      </c>
    </row>
    <row r="3265" spans="1:36" x14ac:dyDescent="0.25">
      <c r="A3265" s="1">
        <v>13908</v>
      </c>
      <c r="B3265" s="1">
        <v>14339</v>
      </c>
      <c r="C3265" s="1" t="s">
        <v>1843</v>
      </c>
      <c r="D3265" s="1">
        <v>520036070</v>
      </c>
      <c r="E3265" s="1" t="s">
        <v>429</v>
      </c>
      <c r="F3265" s="1" t="s">
        <v>1844</v>
      </c>
      <c r="G3265" s="1" t="s">
        <v>1845</v>
      </c>
      <c r="H3265" s="1" t="s">
        <v>76</v>
      </c>
      <c r="I3265" s="1" t="s">
        <v>228</v>
      </c>
      <c r="J3265" s="1" t="s">
        <v>53</v>
      </c>
      <c r="K3265" s="1" t="s">
        <v>53</v>
      </c>
      <c r="L3265" s="1" t="s">
        <v>821</v>
      </c>
      <c r="M3265" s="1" t="s">
        <v>311</v>
      </c>
      <c r="N3265" s="1" t="s">
        <v>649</v>
      </c>
      <c r="O3265" s="1" t="s">
        <v>62</v>
      </c>
      <c r="P3265" s="1" t="s">
        <v>1329</v>
      </c>
      <c r="Q3265" s="1" t="s">
        <v>65</v>
      </c>
      <c r="R3265" s="1" t="s">
        <v>57</v>
      </c>
      <c r="S3265" s="1" t="s">
        <v>1207</v>
      </c>
      <c r="T3265" s="93">
        <v>2.8039999999999998</v>
      </c>
      <c r="U3265" s="94">
        <v>47664</v>
      </c>
      <c r="V3265" s="92">
        <v>5.5E-2</v>
      </c>
      <c r="W3265" s="92">
        <v>5.6399999999999999E-2</v>
      </c>
      <c r="X3265" s="1" t="s">
        <v>636</v>
      </c>
      <c r="Y3265" s="145" t="s">
        <v>3491</v>
      </c>
      <c r="Z3265" s="91">
        <v>110000</v>
      </c>
      <c r="AA3265" s="91">
        <v>1</v>
      </c>
      <c r="AB3265" s="91">
        <v>99.84</v>
      </c>
      <c r="AC3265" s="91">
        <v>0</v>
      </c>
      <c r="AD3265" s="91">
        <v>109.824</v>
      </c>
      <c r="AE3265" s="145" t="s">
        <v>3491</v>
      </c>
      <c r="AF3265" s="145" t="s">
        <v>3491</v>
      </c>
      <c r="AG3265" s="1" t="s">
        <v>17</v>
      </c>
      <c r="AH3265" s="92">
        <v>3.9062361199999998E-4</v>
      </c>
      <c r="AI3265" s="92">
        <v>3.1105862666476573E-3</v>
      </c>
      <c r="AJ3265" s="92">
        <v>7.0913922593127132E-4</v>
      </c>
    </row>
    <row r="3266" spans="1:36" x14ac:dyDescent="0.25">
      <c r="A3266" s="1">
        <v>13908</v>
      </c>
      <c r="B3266" s="1">
        <v>14339</v>
      </c>
      <c r="C3266" s="1" t="s">
        <v>1846</v>
      </c>
      <c r="D3266" s="1">
        <v>2160207</v>
      </c>
      <c r="E3266" s="1" t="s">
        <v>430</v>
      </c>
      <c r="F3266" s="1" t="s">
        <v>1847</v>
      </c>
      <c r="G3266" s="1" t="s">
        <v>1848</v>
      </c>
      <c r="H3266" s="1" t="s">
        <v>76</v>
      </c>
      <c r="I3266" s="1" t="s">
        <v>228</v>
      </c>
      <c r="J3266" s="1" t="s">
        <v>53</v>
      </c>
      <c r="K3266" s="1" t="s">
        <v>53</v>
      </c>
      <c r="L3266" s="1" t="s">
        <v>821</v>
      </c>
      <c r="M3266" s="1" t="s">
        <v>311</v>
      </c>
      <c r="N3266" s="1" t="s">
        <v>652</v>
      </c>
      <c r="O3266" s="1" t="s">
        <v>62</v>
      </c>
      <c r="P3266" s="1" t="s">
        <v>1474</v>
      </c>
      <c r="Q3266" s="1" t="s">
        <v>70</v>
      </c>
      <c r="R3266" s="1" t="s">
        <v>57</v>
      </c>
      <c r="S3266" s="1" t="s">
        <v>1207</v>
      </c>
      <c r="T3266" s="93">
        <v>3.181</v>
      </c>
      <c r="U3266" s="94">
        <v>47300</v>
      </c>
      <c r="V3266" s="92">
        <v>6.6000000000000003E-2</v>
      </c>
      <c r="W3266" s="92">
        <v>6.13E-2</v>
      </c>
      <c r="X3266" s="1" t="s">
        <v>636</v>
      </c>
      <c r="Y3266" s="145" t="s">
        <v>3491</v>
      </c>
      <c r="Z3266" s="91">
        <v>350000</v>
      </c>
      <c r="AA3266" s="91">
        <v>1</v>
      </c>
      <c r="AB3266" s="91">
        <v>101.76</v>
      </c>
      <c r="AC3266" s="91">
        <v>0</v>
      </c>
      <c r="AD3266" s="91">
        <v>356.16</v>
      </c>
      <c r="AE3266" s="145" t="s">
        <v>3491</v>
      </c>
      <c r="AF3266" s="145" t="s">
        <v>3491</v>
      </c>
      <c r="AG3266" s="1" t="s">
        <v>17</v>
      </c>
      <c r="AH3266" s="92">
        <v>6.6666666600000005E-4</v>
      </c>
      <c r="AI3266" s="92">
        <v>1.0087653015089869E-2</v>
      </c>
      <c r="AJ3266" s="92">
        <v>2.2997434687106791E-3</v>
      </c>
    </row>
    <row r="3267" spans="1:36" x14ac:dyDescent="0.25">
      <c r="A3267" s="1">
        <v>13908</v>
      </c>
      <c r="B3267" s="1">
        <v>14339</v>
      </c>
      <c r="C3267" s="1" t="s">
        <v>1330</v>
      </c>
      <c r="D3267" s="1">
        <v>514065283</v>
      </c>
      <c r="E3267" s="1" t="s">
        <v>429</v>
      </c>
      <c r="F3267" s="1" t="s">
        <v>1849</v>
      </c>
      <c r="G3267" s="1" t="s">
        <v>1850</v>
      </c>
      <c r="H3267" s="1" t="s">
        <v>76</v>
      </c>
      <c r="I3267" s="1" t="s">
        <v>228</v>
      </c>
      <c r="J3267" s="1" t="s">
        <v>53</v>
      </c>
      <c r="K3267" s="1" t="s">
        <v>53</v>
      </c>
      <c r="L3267" s="1" t="s">
        <v>821</v>
      </c>
      <c r="M3267" s="1" t="s">
        <v>311</v>
      </c>
      <c r="N3267" s="1" t="s">
        <v>75</v>
      </c>
      <c r="O3267" s="1" t="s">
        <v>62</v>
      </c>
      <c r="P3267" s="1" t="s">
        <v>1315</v>
      </c>
      <c r="Q3267" s="1" t="s">
        <v>65</v>
      </c>
      <c r="R3267" s="1" t="s">
        <v>57</v>
      </c>
      <c r="S3267" s="1" t="s">
        <v>1207</v>
      </c>
      <c r="T3267" s="93">
        <v>3.18</v>
      </c>
      <c r="U3267" s="94">
        <v>48607</v>
      </c>
      <c r="V3267" s="92">
        <v>5.04E-2</v>
      </c>
      <c r="W3267" s="92">
        <v>4.48E-2</v>
      </c>
      <c r="X3267" s="1" t="s">
        <v>636</v>
      </c>
      <c r="Y3267" s="145" t="s">
        <v>3491</v>
      </c>
      <c r="Z3267" s="91">
        <v>117000</v>
      </c>
      <c r="AA3267" s="91">
        <v>1</v>
      </c>
      <c r="AB3267" s="91">
        <v>104.07</v>
      </c>
      <c r="AC3267" s="91">
        <v>0</v>
      </c>
      <c r="AD3267" s="91">
        <v>121.7619</v>
      </c>
      <c r="AE3267" s="145" t="s">
        <v>3491</v>
      </c>
      <c r="AF3267" s="145" t="s">
        <v>3491</v>
      </c>
      <c r="AG3267" s="1" t="s">
        <v>17</v>
      </c>
      <c r="AH3267" s="92">
        <v>2.3632114599999999E-4</v>
      </c>
      <c r="AI3267" s="92">
        <v>3.4487078775215381E-3</v>
      </c>
      <c r="AJ3267" s="92">
        <v>7.8622286125000788E-4</v>
      </c>
    </row>
    <row r="3268" spans="1:36" x14ac:dyDescent="0.25">
      <c r="A3268" s="1">
        <v>13908</v>
      </c>
      <c r="B3268" s="1">
        <v>14339</v>
      </c>
      <c r="C3268" s="1" t="s">
        <v>1851</v>
      </c>
      <c r="D3268" s="1">
        <v>1683</v>
      </c>
      <c r="E3268" s="1" t="s">
        <v>2</v>
      </c>
      <c r="F3268" s="1" t="s">
        <v>1852</v>
      </c>
      <c r="G3268" s="1" t="s">
        <v>1853</v>
      </c>
      <c r="H3268" s="1" t="s">
        <v>76</v>
      </c>
      <c r="I3268" s="1" t="s">
        <v>228</v>
      </c>
      <c r="J3268" s="1" t="s">
        <v>53</v>
      </c>
      <c r="K3268" s="1" t="s">
        <v>53</v>
      </c>
      <c r="L3268" s="1" t="s">
        <v>821</v>
      </c>
      <c r="M3268" s="1" t="s">
        <v>311</v>
      </c>
      <c r="N3268" s="1" t="s">
        <v>652</v>
      </c>
      <c r="O3268" s="1" t="s">
        <v>62</v>
      </c>
      <c r="P3268" s="1" t="s">
        <v>1796</v>
      </c>
      <c r="Q3268" s="1" t="s">
        <v>65</v>
      </c>
      <c r="R3268" s="1" t="s">
        <v>57</v>
      </c>
      <c r="S3268" s="1" t="s">
        <v>1207</v>
      </c>
      <c r="T3268" s="93">
        <v>3.3340000000000001</v>
      </c>
      <c r="U3268" s="94">
        <v>47679</v>
      </c>
      <c r="V3268" s="92">
        <v>8.3000000000000004E-2</v>
      </c>
      <c r="W3268" s="92">
        <v>8.7499999999999994E-2</v>
      </c>
      <c r="X3268" s="1" t="s">
        <v>636</v>
      </c>
      <c r="Y3268" s="145" t="s">
        <v>3491</v>
      </c>
      <c r="Z3268" s="91">
        <v>405000</v>
      </c>
      <c r="AA3268" s="91">
        <v>1</v>
      </c>
      <c r="AB3268" s="91">
        <v>102.51</v>
      </c>
      <c r="AC3268" s="91">
        <v>0</v>
      </c>
      <c r="AD3268" s="91">
        <v>415.16550000000001</v>
      </c>
      <c r="AE3268" s="145" t="s">
        <v>3491</v>
      </c>
      <c r="AF3268" s="145" t="s">
        <v>3491</v>
      </c>
      <c r="AG3268" s="1" t="s">
        <v>17</v>
      </c>
      <c r="AH3268" s="92">
        <v>1.051948051E-3</v>
      </c>
      <c r="AI3268" s="92">
        <v>1.1758887881391209E-2</v>
      </c>
      <c r="AJ3268" s="92">
        <v>2.680745022065935E-3</v>
      </c>
    </row>
    <row r="3269" spans="1:36" x14ac:dyDescent="0.25">
      <c r="A3269" s="1">
        <v>13908</v>
      </c>
      <c r="B3269" s="1">
        <v>14339</v>
      </c>
      <c r="C3269" s="1" t="s">
        <v>1344</v>
      </c>
      <c r="D3269" s="1">
        <v>513623314</v>
      </c>
      <c r="E3269" s="1" t="s">
        <v>429</v>
      </c>
      <c r="F3269" s="1" t="s">
        <v>2229</v>
      </c>
      <c r="G3269" s="1" t="s">
        <v>2230</v>
      </c>
      <c r="H3269" s="1" t="s">
        <v>76</v>
      </c>
      <c r="I3269" s="1" t="s">
        <v>229</v>
      </c>
      <c r="J3269" s="1" t="s">
        <v>53</v>
      </c>
      <c r="K3269" s="1" t="s">
        <v>53</v>
      </c>
      <c r="L3269" s="1" t="s">
        <v>821</v>
      </c>
      <c r="M3269" s="1" t="s">
        <v>311</v>
      </c>
      <c r="N3269" s="1" t="s">
        <v>651</v>
      </c>
      <c r="O3269" s="1" t="s">
        <v>62</v>
      </c>
      <c r="P3269" s="1" t="s">
        <v>1350</v>
      </c>
      <c r="Q3269" s="1" t="s">
        <v>70</v>
      </c>
      <c r="R3269" s="1" t="s">
        <v>57</v>
      </c>
      <c r="S3269" s="1" t="s">
        <v>1207</v>
      </c>
      <c r="T3269" s="93">
        <v>6.7759999999999998</v>
      </c>
      <c r="U3269" s="94">
        <v>49166</v>
      </c>
      <c r="V3269" s="92">
        <v>3.0599999999999999E-2</v>
      </c>
      <c r="W3269" s="92">
        <v>2.7E-2</v>
      </c>
      <c r="X3269" s="1" t="s">
        <v>636</v>
      </c>
      <c r="Y3269" s="145" t="s">
        <v>3491</v>
      </c>
      <c r="Z3269" s="91">
        <v>116000</v>
      </c>
      <c r="AA3269" s="91">
        <v>1</v>
      </c>
      <c r="AB3269" s="91">
        <v>104.26</v>
      </c>
      <c r="AC3269" s="91">
        <v>0</v>
      </c>
      <c r="AD3269" s="91">
        <v>120.94159999999999</v>
      </c>
      <c r="AE3269" s="145" t="s">
        <v>3491</v>
      </c>
      <c r="AF3269" s="145" t="s">
        <v>3491</v>
      </c>
      <c r="AG3269" s="1" t="s">
        <v>17</v>
      </c>
      <c r="AH3269" s="92">
        <v>1.07270934E-4</v>
      </c>
      <c r="AI3269" s="92">
        <v>3.4254742135270463E-3</v>
      </c>
      <c r="AJ3269" s="92">
        <v>7.8092614188965479E-4</v>
      </c>
    </row>
    <row r="3270" spans="1:36" x14ac:dyDescent="0.25">
      <c r="A3270" s="1">
        <v>13908</v>
      </c>
      <c r="B3270" s="1">
        <v>14339</v>
      </c>
      <c r="C3270" s="1" t="s">
        <v>2231</v>
      </c>
      <c r="D3270" s="1">
        <v>511400723</v>
      </c>
      <c r="E3270" s="1" t="s">
        <v>429</v>
      </c>
      <c r="F3270" s="1" t="s">
        <v>2232</v>
      </c>
      <c r="G3270" s="1" t="s">
        <v>2233</v>
      </c>
      <c r="H3270" s="1" t="s">
        <v>76</v>
      </c>
      <c r="I3270" s="1" t="s">
        <v>229</v>
      </c>
      <c r="J3270" s="1" t="s">
        <v>53</v>
      </c>
      <c r="K3270" s="1" t="s">
        <v>53</v>
      </c>
      <c r="L3270" s="1" t="s">
        <v>821</v>
      </c>
      <c r="M3270" s="1" t="s">
        <v>311</v>
      </c>
      <c r="N3270" s="1" t="s">
        <v>259</v>
      </c>
      <c r="O3270" s="1" t="s">
        <v>62</v>
      </c>
      <c r="P3270" s="1" t="s">
        <v>298</v>
      </c>
      <c r="Q3270" s="1" t="s">
        <v>298</v>
      </c>
      <c r="R3270" s="1" t="s">
        <v>298</v>
      </c>
      <c r="S3270" s="1" t="s">
        <v>1207</v>
      </c>
      <c r="T3270" s="93">
        <v>4.93</v>
      </c>
      <c r="U3270" s="94">
        <v>48029</v>
      </c>
      <c r="V3270" s="92">
        <v>3.4200000000000001E-2</v>
      </c>
      <c r="W3270" s="92">
        <v>3.2399999999999998E-2</v>
      </c>
      <c r="X3270" s="1" t="s">
        <v>636</v>
      </c>
      <c r="Y3270" s="145" t="s">
        <v>3491</v>
      </c>
      <c r="Z3270" s="91">
        <v>114000</v>
      </c>
      <c r="AA3270" s="91">
        <v>1</v>
      </c>
      <c r="AB3270" s="91">
        <v>101.49</v>
      </c>
      <c r="AC3270" s="91">
        <v>0</v>
      </c>
      <c r="AD3270" s="91">
        <v>115.6986</v>
      </c>
      <c r="AE3270" s="145" t="s">
        <v>3491</v>
      </c>
      <c r="AF3270" s="145" t="s">
        <v>3491</v>
      </c>
      <c r="AG3270" s="1" t="s">
        <v>17</v>
      </c>
      <c r="AH3270" s="92">
        <v>7.9720279699999996E-4</v>
      </c>
      <c r="AI3270" s="92">
        <v>3.2769747617129286E-3</v>
      </c>
      <c r="AJ3270" s="92">
        <v>7.4707182077990051E-4</v>
      </c>
    </row>
    <row r="3271" spans="1:36" x14ac:dyDescent="0.25">
      <c r="A3271" s="1">
        <v>13908</v>
      </c>
      <c r="B3271" s="1">
        <v>14339</v>
      </c>
      <c r="C3271" s="1" t="s">
        <v>1526</v>
      </c>
      <c r="D3271" s="1">
        <v>520000118</v>
      </c>
      <c r="E3271" s="1" t="s">
        <v>429</v>
      </c>
      <c r="F3271" s="1" t="s">
        <v>2448</v>
      </c>
      <c r="G3271" s="1" t="s">
        <v>2449</v>
      </c>
      <c r="H3271" s="1" t="s">
        <v>76</v>
      </c>
      <c r="I3271" s="1" t="s">
        <v>229</v>
      </c>
      <c r="J3271" s="1" t="s">
        <v>53</v>
      </c>
      <c r="K3271" s="1" t="s">
        <v>53</v>
      </c>
      <c r="L3271" s="1" t="s">
        <v>821</v>
      </c>
      <c r="M3271" s="1" t="s">
        <v>311</v>
      </c>
      <c r="N3271" s="1" t="s">
        <v>256</v>
      </c>
      <c r="O3271" s="1" t="s">
        <v>62</v>
      </c>
      <c r="P3271" s="1" t="s">
        <v>1315</v>
      </c>
      <c r="Q3271" s="1" t="s">
        <v>65</v>
      </c>
      <c r="R3271" s="1" t="s">
        <v>57</v>
      </c>
      <c r="S3271" s="1" t="s">
        <v>1207</v>
      </c>
      <c r="T3271" s="93">
        <v>5.2210000000000001</v>
      </c>
      <c r="U3271" s="94">
        <v>49908</v>
      </c>
      <c r="V3271" s="92">
        <v>3.0099999999999998E-2</v>
      </c>
      <c r="W3271" s="92">
        <v>2.6499999999999999E-2</v>
      </c>
      <c r="X3271" s="1" t="s">
        <v>636</v>
      </c>
      <c r="Y3271" s="145" t="s">
        <v>3491</v>
      </c>
      <c r="Z3271" s="91">
        <v>250000</v>
      </c>
      <c r="AA3271" s="91">
        <v>1</v>
      </c>
      <c r="AB3271" s="91">
        <v>103.03</v>
      </c>
      <c r="AC3271" s="91">
        <v>0</v>
      </c>
      <c r="AD3271" s="91">
        <v>257.57499999999999</v>
      </c>
      <c r="AE3271" s="145" t="s">
        <v>3491</v>
      </c>
      <c r="AF3271" s="145" t="s">
        <v>3491</v>
      </c>
      <c r="AG3271" s="1" t="s">
        <v>17</v>
      </c>
      <c r="AH3271" s="92">
        <v>3.63861296E-4</v>
      </c>
      <c r="AI3271" s="92">
        <v>7.2953931529699369E-3</v>
      </c>
      <c r="AJ3271" s="92">
        <v>1.6631750447920967E-3</v>
      </c>
    </row>
    <row r="3272" spans="1:36" x14ac:dyDescent="0.25">
      <c r="A3272" s="1">
        <v>13908</v>
      </c>
      <c r="B3272" s="1">
        <v>14339</v>
      </c>
      <c r="C3272" s="1" t="s">
        <v>1526</v>
      </c>
      <c r="D3272" s="1">
        <v>520000118</v>
      </c>
      <c r="E3272" s="1" t="s">
        <v>429</v>
      </c>
      <c r="F3272" s="1" t="s">
        <v>1854</v>
      </c>
      <c r="G3272" s="1" t="s">
        <v>1855</v>
      </c>
      <c r="H3272" s="1" t="s">
        <v>76</v>
      </c>
      <c r="I3272" s="1" t="s">
        <v>229</v>
      </c>
      <c r="J3272" s="1" t="s">
        <v>53</v>
      </c>
      <c r="K3272" s="1" t="s">
        <v>53</v>
      </c>
      <c r="L3272" s="1" t="s">
        <v>821</v>
      </c>
      <c r="M3272" s="1" t="s">
        <v>311</v>
      </c>
      <c r="N3272" s="1" t="s">
        <v>256</v>
      </c>
      <c r="O3272" s="1" t="s">
        <v>62</v>
      </c>
      <c r="P3272" s="1" t="s">
        <v>1206</v>
      </c>
      <c r="Q3272" s="1" t="s">
        <v>65</v>
      </c>
      <c r="R3272" s="1" t="s">
        <v>57</v>
      </c>
      <c r="S3272" s="1" t="s">
        <v>1207</v>
      </c>
      <c r="T3272" s="93">
        <v>4.7690000000000001</v>
      </c>
      <c r="U3272" s="94">
        <v>49542</v>
      </c>
      <c r="V3272" s="92">
        <v>2.6100000000000002E-2</v>
      </c>
      <c r="W3272" s="92">
        <v>2.23E-2</v>
      </c>
      <c r="X3272" s="1" t="s">
        <v>636</v>
      </c>
      <c r="Y3272" s="145" t="s">
        <v>3491</v>
      </c>
      <c r="Z3272" s="91">
        <v>1230000</v>
      </c>
      <c r="AA3272" s="91">
        <v>1</v>
      </c>
      <c r="AB3272" s="91">
        <v>102.82</v>
      </c>
      <c r="AC3272" s="91">
        <v>0</v>
      </c>
      <c r="AD3272" s="91">
        <v>1264.6859999999999</v>
      </c>
      <c r="AE3272" s="145" t="s">
        <v>3491</v>
      </c>
      <c r="AF3272" s="145" t="s">
        <v>3491</v>
      </c>
      <c r="AG3272" s="1" t="s">
        <v>17</v>
      </c>
      <c r="AH3272" s="92">
        <v>3.5972232900000002E-4</v>
      </c>
      <c r="AI3272" s="92">
        <v>3.5820175036618218E-2</v>
      </c>
      <c r="AJ3272" s="92">
        <v>8.1661426563056881E-3</v>
      </c>
    </row>
    <row r="3273" spans="1:36" x14ac:dyDescent="0.25">
      <c r="A3273" s="1">
        <v>13908</v>
      </c>
      <c r="B3273" s="1">
        <v>14339</v>
      </c>
      <c r="C3273" s="1" t="s">
        <v>2371</v>
      </c>
      <c r="D3273" s="1">
        <v>1001171286</v>
      </c>
      <c r="E3273" s="1" t="s">
        <v>430</v>
      </c>
      <c r="F3273" s="1" t="s">
        <v>2372</v>
      </c>
      <c r="G3273" s="1" t="s">
        <v>2373</v>
      </c>
      <c r="H3273" s="1" t="s">
        <v>76</v>
      </c>
      <c r="I3273" s="1" t="s">
        <v>228</v>
      </c>
      <c r="J3273" s="1" t="s">
        <v>53</v>
      </c>
      <c r="K3273" s="1" t="s">
        <v>53</v>
      </c>
      <c r="L3273" s="1" t="s">
        <v>821</v>
      </c>
      <c r="M3273" s="1" t="s">
        <v>311</v>
      </c>
      <c r="N3273" s="1" t="s">
        <v>140</v>
      </c>
      <c r="O3273" s="1" t="s">
        <v>62</v>
      </c>
      <c r="P3273" s="1" t="s">
        <v>298</v>
      </c>
      <c r="Q3273" s="1" t="s">
        <v>298</v>
      </c>
      <c r="R3273" s="1" t="s">
        <v>298</v>
      </c>
      <c r="S3273" s="1" t="s">
        <v>1207</v>
      </c>
      <c r="T3273" s="93">
        <v>2.7309999999999999</v>
      </c>
      <c r="U3273" s="94">
        <v>47118</v>
      </c>
      <c r="V3273" s="92">
        <v>6.4000000000000001E-2</v>
      </c>
      <c r="W3273" s="92">
        <v>5.9299999999999999E-2</v>
      </c>
      <c r="X3273" s="1" t="s">
        <v>636</v>
      </c>
      <c r="Y3273" s="145" t="s">
        <v>3491</v>
      </c>
      <c r="Z3273" s="91">
        <v>280000</v>
      </c>
      <c r="AA3273" s="91">
        <v>1</v>
      </c>
      <c r="AB3273" s="91">
        <v>103.67</v>
      </c>
      <c r="AC3273" s="91">
        <v>0</v>
      </c>
      <c r="AD3273" s="91">
        <v>290.27600000000001</v>
      </c>
      <c r="AE3273" s="145" t="s">
        <v>3491</v>
      </c>
      <c r="AF3273" s="145" t="s">
        <v>3491</v>
      </c>
      <c r="AG3273" s="1" t="s">
        <v>17</v>
      </c>
      <c r="AH3273" s="92">
        <v>1.0769230759999999E-3</v>
      </c>
      <c r="AI3273" s="92">
        <v>8.2215958181947064E-3</v>
      </c>
      <c r="AJ3273" s="92">
        <v>1.8743270864877053E-3</v>
      </c>
    </row>
    <row r="3274" spans="1:36" x14ac:dyDescent="0.25">
      <c r="A3274" s="1">
        <v>13908</v>
      </c>
      <c r="B3274" s="1">
        <v>14339</v>
      </c>
      <c r="C3274" s="1" t="s">
        <v>2406</v>
      </c>
      <c r="D3274" s="1">
        <v>513230029</v>
      </c>
      <c r="E3274" s="1" t="s">
        <v>429</v>
      </c>
      <c r="F3274" s="1" t="s">
        <v>2407</v>
      </c>
      <c r="G3274" s="1" t="s">
        <v>2408</v>
      </c>
      <c r="H3274" s="1" t="s">
        <v>76</v>
      </c>
      <c r="I3274" s="1" t="s">
        <v>228</v>
      </c>
      <c r="J3274" s="1" t="s">
        <v>53</v>
      </c>
      <c r="K3274" s="1" t="s">
        <v>53</v>
      </c>
      <c r="L3274" s="1" t="s">
        <v>821</v>
      </c>
      <c r="M3274" s="1" t="s">
        <v>311</v>
      </c>
      <c r="N3274" s="1" t="s">
        <v>269</v>
      </c>
      <c r="O3274" s="1" t="s">
        <v>62</v>
      </c>
      <c r="P3274" s="1" t="s">
        <v>1360</v>
      </c>
      <c r="Q3274" s="1" t="s">
        <v>70</v>
      </c>
      <c r="R3274" s="1" t="s">
        <v>57</v>
      </c>
      <c r="S3274" s="1" t="s">
        <v>1207</v>
      </c>
      <c r="T3274" s="93">
        <v>7.3789999999999996</v>
      </c>
      <c r="U3274" s="94">
        <v>51136</v>
      </c>
      <c r="V3274" s="92">
        <v>5.0200000000000002E-2</v>
      </c>
      <c r="W3274" s="92">
        <v>4.6800000000000001E-2</v>
      </c>
      <c r="X3274" s="1" t="s">
        <v>636</v>
      </c>
      <c r="Y3274" s="145" t="s">
        <v>3491</v>
      </c>
      <c r="Z3274" s="91">
        <v>63500</v>
      </c>
      <c r="AA3274" s="91">
        <v>1</v>
      </c>
      <c r="AB3274" s="91">
        <v>102.89</v>
      </c>
      <c r="AC3274" s="91">
        <v>0</v>
      </c>
      <c r="AD3274" s="91">
        <v>65.335149999999999</v>
      </c>
      <c r="AE3274" s="145" t="s">
        <v>3491</v>
      </c>
      <c r="AF3274" s="145" t="s">
        <v>3491</v>
      </c>
      <c r="AG3274" s="1" t="s">
        <v>17</v>
      </c>
      <c r="AH3274" s="92">
        <v>2.2694660300000001E-4</v>
      </c>
      <c r="AI3274" s="92">
        <v>1.8505119128730031E-3</v>
      </c>
      <c r="AJ3274" s="92">
        <v>4.2187242949722744E-4</v>
      </c>
    </row>
    <row r="3275" spans="1:36" x14ac:dyDescent="0.25">
      <c r="A3275" s="1">
        <v>13908</v>
      </c>
      <c r="B3275" s="1">
        <v>14339</v>
      </c>
      <c r="C3275" s="1" t="s">
        <v>2406</v>
      </c>
      <c r="D3275" s="1">
        <v>513230029</v>
      </c>
      <c r="E3275" s="1" t="s">
        <v>429</v>
      </c>
      <c r="F3275" s="1" t="s">
        <v>2409</v>
      </c>
      <c r="G3275" s="1" t="s">
        <v>2410</v>
      </c>
      <c r="H3275" s="1" t="s">
        <v>76</v>
      </c>
      <c r="I3275" s="1" t="s">
        <v>228</v>
      </c>
      <c r="J3275" s="1" t="s">
        <v>53</v>
      </c>
      <c r="K3275" s="1" t="s">
        <v>53</v>
      </c>
      <c r="L3275" s="1" t="s">
        <v>821</v>
      </c>
      <c r="M3275" s="1" t="s">
        <v>311</v>
      </c>
      <c r="N3275" s="1" t="s">
        <v>269</v>
      </c>
      <c r="O3275" s="1" t="s">
        <v>62</v>
      </c>
      <c r="P3275" s="1" t="s">
        <v>1360</v>
      </c>
      <c r="Q3275" s="1" t="s">
        <v>70</v>
      </c>
      <c r="R3275" s="1" t="s">
        <v>57</v>
      </c>
      <c r="S3275" s="1" t="s">
        <v>1207</v>
      </c>
      <c r="T3275" s="93">
        <v>8.0139999999999993</v>
      </c>
      <c r="U3275" s="94">
        <v>51501</v>
      </c>
      <c r="V3275" s="92">
        <v>5.0200000000000002E-2</v>
      </c>
      <c r="W3275" s="92">
        <v>4.7399999999999998E-2</v>
      </c>
      <c r="X3275" s="1" t="s">
        <v>636</v>
      </c>
      <c r="Y3275" s="145" t="s">
        <v>3491</v>
      </c>
      <c r="Z3275" s="91">
        <v>63500</v>
      </c>
      <c r="AA3275" s="91">
        <v>1</v>
      </c>
      <c r="AB3275" s="91">
        <v>102.61</v>
      </c>
      <c r="AC3275" s="91">
        <v>0</v>
      </c>
      <c r="AD3275" s="91">
        <v>65.157349999999994</v>
      </c>
      <c r="AE3275" s="145" t="s">
        <v>3491</v>
      </c>
      <c r="AF3275" s="145" t="s">
        <v>3491</v>
      </c>
      <c r="AG3275" s="1" t="s">
        <v>17</v>
      </c>
      <c r="AH3275" s="92">
        <v>2.2694660300000001E-4</v>
      </c>
      <c r="AI3275" s="92">
        <v>1.8454760169102813E-3</v>
      </c>
      <c r="AJ3275" s="92">
        <v>4.2072436573729714E-4</v>
      </c>
    </row>
    <row r="3276" spans="1:36" x14ac:dyDescent="0.25">
      <c r="A3276" s="1">
        <v>13908</v>
      </c>
      <c r="B3276" s="1">
        <v>14339</v>
      </c>
      <c r="C3276" s="1" t="s">
        <v>1427</v>
      </c>
      <c r="D3276" s="1">
        <v>513141879</v>
      </c>
      <c r="E3276" s="1" t="s">
        <v>429</v>
      </c>
      <c r="F3276" s="1" t="s">
        <v>1858</v>
      </c>
      <c r="G3276" s="1" t="s">
        <v>1859</v>
      </c>
      <c r="H3276" s="1" t="s">
        <v>76</v>
      </c>
      <c r="I3276" s="1" t="s">
        <v>229</v>
      </c>
      <c r="J3276" s="1" t="s">
        <v>53</v>
      </c>
      <c r="K3276" s="1" t="s">
        <v>53</v>
      </c>
      <c r="L3276" s="1" t="s">
        <v>821</v>
      </c>
      <c r="M3276" s="1" t="s">
        <v>311</v>
      </c>
      <c r="N3276" s="1" t="s">
        <v>256</v>
      </c>
      <c r="O3276" s="1" t="s">
        <v>62</v>
      </c>
      <c r="P3276" s="1" t="s">
        <v>1206</v>
      </c>
      <c r="Q3276" s="1" t="s">
        <v>65</v>
      </c>
      <c r="R3276" s="1" t="s">
        <v>57</v>
      </c>
      <c r="S3276" s="1" t="s">
        <v>1207</v>
      </c>
      <c r="T3276" s="93">
        <v>2.6040000000000001</v>
      </c>
      <c r="U3276" s="94">
        <v>47000</v>
      </c>
      <c r="V3276" s="92">
        <v>2.52E-2</v>
      </c>
      <c r="W3276" s="92">
        <v>2.1700000000000001E-2</v>
      </c>
      <c r="X3276" s="1" t="s">
        <v>636</v>
      </c>
      <c r="Y3276" s="145" t="s">
        <v>3491</v>
      </c>
      <c r="Z3276" s="91">
        <v>378000</v>
      </c>
      <c r="AA3276" s="91">
        <v>1</v>
      </c>
      <c r="AB3276" s="91">
        <v>101.8</v>
      </c>
      <c r="AC3276" s="91">
        <v>0</v>
      </c>
      <c r="AD3276" s="91">
        <v>384.80399999999997</v>
      </c>
      <c r="AE3276" s="145" t="s">
        <v>3491</v>
      </c>
      <c r="AF3276" s="145" t="s">
        <v>3491</v>
      </c>
      <c r="AG3276" s="1" t="s">
        <v>17</v>
      </c>
      <c r="AH3276" s="92">
        <v>2.22352941E-4</v>
      </c>
      <c r="AI3276" s="92">
        <v>1.0898947750501577E-2</v>
      </c>
      <c r="AJ3276" s="92">
        <v>2.4846992523970802E-3</v>
      </c>
    </row>
    <row r="3277" spans="1:36" x14ac:dyDescent="0.25">
      <c r="A3277" s="1">
        <v>13908</v>
      </c>
      <c r="B3277" s="1">
        <v>14339</v>
      </c>
      <c r="C3277" s="1" t="s">
        <v>1636</v>
      </c>
      <c r="D3277" s="1">
        <v>520044322</v>
      </c>
      <c r="E3277" s="1" t="s">
        <v>429</v>
      </c>
      <c r="F3277" s="1" t="s">
        <v>2443</v>
      </c>
      <c r="G3277" s="1" t="s">
        <v>2444</v>
      </c>
      <c r="H3277" s="1" t="s">
        <v>76</v>
      </c>
      <c r="I3277" s="1" t="s">
        <v>228</v>
      </c>
      <c r="J3277" s="1" t="s">
        <v>53</v>
      </c>
      <c r="K3277" s="1" t="s">
        <v>53</v>
      </c>
      <c r="L3277" s="1" t="s">
        <v>54</v>
      </c>
      <c r="M3277" s="1" t="s">
        <v>311</v>
      </c>
      <c r="N3277" s="1" t="s">
        <v>267</v>
      </c>
      <c r="O3277" s="1" t="s">
        <v>62</v>
      </c>
      <c r="P3277" s="1" t="s">
        <v>298</v>
      </c>
      <c r="Q3277" s="1" t="s">
        <v>298</v>
      </c>
      <c r="R3277" s="1" t="s">
        <v>298</v>
      </c>
      <c r="S3277" s="1" t="s">
        <v>1207</v>
      </c>
      <c r="T3277" s="93">
        <v>3.8969999999999998</v>
      </c>
      <c r="U3277" s="94">
        <v>49400</v>
      </c>
      <c r="V3277" s="92">
        <v>6.3399999999999998E-2</v>
      </c>
      <c r="W3277" s="92">
        <v>6.2E-2</v>
      </c>
      <c r="X3277" s="1" t="s">
        <v>636</v>
      </c>
      <c r="Y3277" s="145" t="s">
        <v>3491</v>
      </c>
      <c r="Z3277" s="91">
        <v>123000</v>
      </c>
      <c r="AA3277" s="91">
        <v>1</v>
      </c>
      <c r="AB3277" s="91">
        <v>103.8558</v>
      </c>
      <c r="AC3277" s="91">
        <v>0</v>
      </c>
      <c r="AD3277" s="91">
        <v>127.74263000000001</v>
      </c>
      <c r="AE3277" s="145" t="s">
        <v>3491</v>
      </c>
      <c r="AF3277" s="145" t="s">
        <v>3491</v>
      </c>
      <c r="AG3277" s="1" t="s">
        <v>17</v>
      </c>
      <c r="AH3277" s="92">
        <v>7.0653719229012802E-5</v>
      </c>
      <c r="AI3277" s="92">
        <v>3.6181023323085398E-3</v>
      </c>
      <c r="AJ3277" s="92">
        <v>8.2484074297626024E-4</v>
      </c>
    </row>
    <row r="3278" spans="1:36" x14ac:dyDescent="0.25">
      <c r="A3278" s="1">
        <v>13908</v>
      </c>
      <c r="B3278" s="1">
        <v>14339</v>
      </c>
      <c r="C3278" s="1" t="s">
        <v>1657</v>
      </c>
      <c r="D3278" s="1">
        <v>520018078</v>
      </c>
      <c r="E3278" s="1" t="s">
        <v>429</v>
      </c>
      <c r="F3278" s="1" t="s">
        <v>1860</v>
      </c>
      <c r="G3278" s="1" t="s">
        <v>1861</v>
      </c>
      <c r="H3278" s="1" t="s">
        <v>76</v>
      </c>
      <c r="I3278" s="1" t="s">
        <v>228</v>
      </c>
      <c r="J3278" s="1" t="s">
        <v>53</v>
      </c>
      <c r="K3278" s="1" t="s">
        <v>53</v>
      </c>
      <c r="L3278" s="1" t="s">
        <v>821</v>
      </c>
      <c r="M3278" s="1" t="s">
        <v>311</v>
      </c>
      <c r="N3278" s="1" t="s">
        <v>256</v>
      </c>
      <c r="O3278" s="1" t="s">
        <v>62</v>
      </c>
      <c r="P3278" s="1" t="s">
        <v>1752</v>
      </c>
      <c r="Q3278" s="1" t="s">
        <v>70</v>
      </c>
      <c r="R3278" s="1" t="s">
        <v>57</v>
      </c>
      <c r="S3278" s="1" t="s">
        <v>1207</v>
      </c>
      <c r="T3278" s="93">
        <v>5.5389999999999997</v>
      </c>
      <c r="U3278" s="94">
        <v>49065</v>
      </c>
      <c r="V3278" s="92">
        <v>4.5900000000000003E-2</v>
      </c>
      <c r="W3278" s="92">
        <v>4.1799999999999997E-2</v>
      </c>
      <c r="X3278" s="1" t="s">
        <v>636</v>
      </c>
      <c r="Y3278" s="145" t="s">
        <v>3491</v>
      </c>
      <c r="Z3278" s="91">
        <v>650000</v>
      </c>
      <c r="AA3278" s="91">
        <v>1</v>
      </c>
      <c r="AB3278" s="91">
        <v>103.65</v>
      </c>
      <c r="AC3278" s="91">
        <v>0</v>
      </c>
      <c r="AD3278" s="91">
        <v>673.72500000000002</v>
      </c>
      <c r="AE3278" s="145" t="s">
        <v>3491</v>
      </c>
      <c r="AF3278" s="145" t="s">
        <v>3491</v>
      </c>
      <c r="AG3278" s="1" t="s">
        <v>17</v>
      </c>
      <c r="AH3278" s="92">
        <v>3.4787020400000001E-4</v>
      </c>
      <c r="AI3278" s="92">
        <v>1.9082165396426948E-2</v>
      </c>
      <c r="AJ3278" s="92">
        <v>4.3502770340776683E-3</v>
      </c>
    </row>
    <row r="3279" spans="1:36" x14ac:dyDescent="0.25">
      <c r="A3279" s="1">
        <v>13908</v>
      </c>
      <c r="B3279" s="1">
        <v>14339</v>
      </c>
      <c r="C3279" s="1" t="s">
        <v>1657</v>
      </c>
      <c r="D3279" s="1">
        <v>520018078</v>
      </c>
      <c r="E3279" s="1" t="s">
        <v>429</v>
      </c>
      <c r="F3279" s="1" t="s">
        <v>1862</v>
      </c>
      <c r="G3279" s="1" t="s">
        <v>1863</v>
      </c>
      <c r="H3279" s="1" t="s">
        <v>76</v>
      </c>
      <c r="I3279" s="1" t="s">
        <v>229</v>
      </c>
      <c r="J3279" s="1" t="s">
        <v>53</v>
      </c>
      <c r="K3279" s="1" t="s">
        <v>53</v>
      </c>
      <c r="L3279" s="1" t="s">
        <v>821</v>
      </c>
      <c r="M3279" s="1" t="s">
        <v>311</v>
      </c>
      <c r="N3279" s="1" t="s">
        <v>256</v>
      </c>
      <c r="O3279" s="1" t="s">
        <v>62</v>
      </c>
      <c r="P3279" s="1" t="s">
        <v>1752</v>
      </c>
      <c r="Q3279" s="1" t="s">
        <v>70</v>
      </c>
      <c r="R3279" s="1" t="s">
        <v>57</v>
      </c>
      <c r="S3279" s="1" t="s">
        <v>1207</v>
      </c>
      <c r="T3279" s="93">
        <v>6.48</v>
      </c>
      <c r="U3279" s="94">
        <v>49888</v>
      </c>
      <c r="V3279" s="92">
        <v>2.5999999999999999E-2</v>
      </c>
      <c r="W3279" s="92">
        <v>2.2100000000000002E-2</v>
      </c>
      <c r="X3279" s="1" t="s">
        <v>636</v>
      </c>
      <c r="Y3279" s="145" t="s">
        <v>3491</v>
      </c>
      <c r="Z3279" s="91">
        <v>650000</v>
      </c>
      <c r="AA3279" s="91">
        <v>1</v>
      </c>
      <c r="AB3279" s="91">
        <v>103.41</v>
      </c>
      <c r="AC3279" s="91">
        <v>0</v>
      </c>
      <c r="AD3279" s="91">
        <v>672.16499999999996</v>
      </c>
      <c r="AE3279" s="145" t="s">
        <v>3491</v>
      </c>
      <c r="AF3279" s="145" t="s">
        <v>3491</v>
      </c>
      <c r="AG3279" s="1" t="s">
        <v>17</v>
      </c>
      <c r="AH3279" s="92">
        <v>3.5396861400000001E-4</v>
      </c>
      <c r="AI3279" s="92">
        <v>1.9037980932412064E-2</v>
      </c>
      <c r="AJ3279" s="92">
        <v>4.3402040337093255E-3</v>
      </c>
    </row>
    <row r="3280" spans="1:36" x14ac:dyDescent="0.25">
      <c r="A3280" s="1">
        <v>13908</v>
      </c>
      <c r="B3280" s="1">
        <v>14339</v>
      </c>
      <c r="C3280" s="1" t="s">
        <v>1864</v>
      </c>
      <c r="D3280" s="1">
        <v>2507</v>
      </c>
      <c r="E3280" s="1" t="s">
        <v>2</v>
      </c>
      <c r="F3280" s="1" t="s">
        <v>1865</v>
      </c>
      <c r="G3280" s="1" t="s">
        <v>1866</v>
      </c>
      <c r="H3280" s="1" t="s">
        <v>76</v>
      </c>
      <c r="I3280" s="1" t="s">
        <v>228</v>
      </c>
      <c r="J3280" s="1" t="s">
        <v>53</v>
      </c>
      <c r="K3280" s="1" t="s">
        <v>53</v>
      </c>
      <c r="L3280" s="1" t="s">
        <v>821</v>
      </c>
      <c r="M3280" s="1" t="s">
        <v>311</v>
      </c>
      <c r="N3280" s="1" t="s">
        <v>652</v>
      </c>
      <c r="O3280" s="1" t="s">
        <v>62</v>
      </c>
      <c r="P3280" s="1" t="s">
        <v>1366</v>
      </c>
      <c r="Q3280" s="1" t="s">
        <v>65</v>
      </c>
      <c r="R3280" s="1" t="s">
        <v>57</v>
      </c>
      <c r="S3280" s="1" t="s">
        <v>1207</v>
      </c>
      <c r="T3280" s="93">
        <v>4.3739999999999997</v>
      </c>
      <c r="U3280" s="94">
        <v>48852</v>
      </c>
      <c r="V3280" s="92">
        <v>6.6000000000000003E-2</v>
      </c>
      <c r="W3280" s="92">
        <v>6.6400000000000001E-2</v>
      </c>
      <c r="X3280" s="1" t="s">
        <v>636</v>
      </c>
      <c r="Y3280" s="145" t="s">
        <v>3491</v>
      </c>
      <c r="Z3280" s="91">
        <v>332000</v>
      </c>
      <c r="AA3280" s="91">
        <v>1</v>
      </c>
      <c r="AB3280" s="91">
        <v>102.2</v>
      </c>
      <c r="AC3280" s="91">
        <v>0</v>
      </c>
      <c r="AD3280" s="91">
        <v>339.30399999999997</v>
      </c>
      <c r="AE3280" s="145" t="s">
        <v>3491</v>
      </c>
      <c r="AF3280" s="145" t="s">
        <v>3491</v>
      </c>
      <c r="AG3280" s="1" t="s">
        <v>17</v>
      </c>
      <c r="AH3280" s="92">
        <v>4.2564102499999999E-4</v>
      </c>
      <c r="AI3280" s="92">
        <v>9.6102342167341988E-3</v>
      </c>
      <c r="AJ3280" s="92">
        <v>2.1909034083204409E-3</v>
      </c>
    </row>
    <row r="3281" spans="1:36" x14ac:dyDescent="0.25">
      <c r="A3281" s="1">
        <v>13908</v>
      </c>
      <c r="B3281" s="1">
        <v>14339</v>
      </c>
      <c r="C3281" s="1" t="s">
        <v>1867</v>
      </c>
      <c r="D3281" s="1">
        <v>511396046</v>
      </c>
      <c r="E3281" s="1" t="s">
        <v>429</v>
      </c>
      <c r="F3281" s="1" t="s">
        <v>1868</v>
      </c>
      <c r="G3281" s="1" t="s">
        <v>1869</v>
      </c>
      <c r="H3281" s="1" t="s">
        <v>76</v>
      </c>
      <c r="I3281" s="1" t="s">
        <v>230</v>
      </c>
      <c r="J3281" s="1" t="s">
        <v>53</v>
      </c>
      <c r="K3281" s="1" t="s">
        <v>53</v>
      </c>
      <c r="L3281" s="1" t="s">
        <v>821</v>
      </c>
      <c r="M3281" s="1" t="s">
        <v>311</v>
      </c>
      <c r="N3281" s="1" t="s">
        <v>260</v>
      </c>
      <c r="O3281" s="1" t="s">
        <v>62</v>
      </c>
      <c r="P3281" s="1" t="s">
        <v>298</v>
      </c>
      <c r="Q3281" s="1" t="s">
        <v>298</v>
      </c>
      <c r="R3281" s="1" t="s">
        <v>298</v>
      </c>
      <c r="S3281" s="1" t="s">
        <v>1207</v>
      </c>
      <c r="T3281" s="93">
        <v>4.2409999999999997</v>
      </c>
      <c r="U3281" s="94">
        <v>48945</v>
      </c>
      <c r="V3281" s="92">
        <v>8.7499999999999994E-2</v>
      </c>
      <c r="W3281" s="92">
        <v>7.5899999999999995E-2</v>
      </c>
      <c r="X3281" s="1" t="s">
        <v>636</v>
      </c>
      <c r="Y3281" s="147" t="s">
        <v>3491</v>
      </c>
      <c r="Z3281" s="91">
        <v>238000</v>
      </c>
      <c r="AA3281" s="91">
        <v>1</v>
      </c>
      <c r="AB3281" s="91">
        <v>100.66</v>
      </c>
      <c r="AC3281" s="91">
        <v>0</v>
      </c>
      <c r="AD3281" s="91">
        <v>239.57079999999999</v>
      </c>
      <c r="AE3281" s="145" t="s">
        <v>3491</v>
      </c>
      <c r="AF3281" s="145" t="s">
        <v>3491</v>
      </c>
      <c r="AG3281" s="1" t="s">
        <v>17</v>
      </c>
      <c r="AH3281" s="92">
        <v>7.3365309899999995E-4</v>
      </c>
      <c r="AI3281" s="92">
        <v>6.785453456164341E-3</v>
      </c>
      <c r="AJ3281" s="92">
        <v>1.5469209978486982E-3</v>
      </c>
    </row>
    <row r="3282" spans="1:36" x14ac:dyDescent="0.25">
      <c r="A3282" s="1">
        <v>13908</v>
      </c>
      <c r="B3282" s="1">
        <v>14339</v>
      </c>
      <c r="C3282" s="1" t="s">
        <v>2234</v>
      </c>
      <c r="D3282" s="1">
        <v>2514</v>
      </c>
      <c r="E3282" s="1" t="s">
        <v>2</v>
      </c>
      <c r="F3282" s="1" t="s">
        <v>2235</v>
      </c>
      <c r="G3282" s="1" t="s">
        <v>2236</v>
      </c>
      <c r="H3282" s="1" t="s">
        <v>76</v>
      </c>
      <c r="I3282" s="1" t="s">
        <v>228</v>
      </c>
      <c r="J3282" s="1" t="s">
        <v>53</v>
      </c>
      <c r="K3282" s="1" t="s">
        <v>53</v>
      </c>
      <c r="L3282" s="1" t="s">
        <v>821</v>
      </c>
      <c r="M3282" s="1" t="s">
        <v>311</v>
      </c>
      <c r="N3282" s="1" t="s">
        <v>649</v>
      </c>
      <c r="O3282" s="1" t="s">
        <v>62</v>
      </c>
      <c r="P3282" s="1" t="s">
        <v>1315</v>
      </c>
      <c r="Q3282" s="1" t="s">
        <v>65</v>
      </c>
      <c r="R3282" s="1" t="s">
        <v>57</v>
      </c>
      <c r="S3282" s="1" t="s">
        <v>1207</v>
      </c>
      <c r="T3282" s="93">
        <v>4.3449999999999998</v>
      </c>
      <c r="U3282" s="94">
        <v>47848</v>
      </c>
      <c r="V3282" s="92">
        <v>5.5E-2</v>
      </c>
      <c r="W3282" s="92">
        <v>6.9500000000000006E-2</v>
      </c>
      <c r="X3282" s="1" t="s">
        <v>636</v>
      </c>
      <c r="Y3282" s="145" t="s">
        <v>3491</v>
      </c>
      <c r="Z3282" s="91">
        <v>141000</v>
      </c>
      <c r="AA3282" s="91">
        <v>1</v>
      </c>
      <c r="AB3282" s="91">
        <v>95.54</v>
      </c>
      <c r="AC3282" s="91">
        <v>0</v>
      </c>
      <c r="AD3282" s="91">
        <v>134.7114</v>
      </c>
      <c r="AE3282" s="145" t="s">
        <v>3491</v>
      </c>
      <c r="AF3282" s="145" t="s">
        <v>3491</v>
      </c>
      <c r="AG3282" s="1" t="s">
        <v>17</v>
      </c>
      <c r="AH3282" s="92">
        <v>2.5837899200000002E-4</v>
      </c>
      <c r="AI3282" s="92">
        <v>3.8154814139066072E-3</v>
      </c>
      <c r="AJ3282" s="92">
        <v>8.6983844988452314E-4</v>
      </c>
    </row>
    <row r="3283" spans="1:36" x14ac:dyDescent="0.25">
      <c r="A3283" s="1">
        <v>13908</v>
      </c>
      <c r="B3283" s="1">
        <v>14339</v>
      </c>
      <c r="C3283" s="1" t="s">
        <v>2382</v>
      </c>
      <c r="D3283" s="1">
        <v>516597549</v>
      </c>
      <c r="E3283" s="1" t="s">
        <v>429</v>
      </c>
      <c r="F3283" s="1" t="s">
        <v>2383</v>
      </c>
      <c r="G3283" s="1" t="s">
        <v>2384</v>
      </c>
      <c r="H3283" s="1" t="s">
        <v>76</v>
      </c>
      <c r="I3283" s="1" t="s">
        <v>229</v>
      </c>
      <c r="J3283" s="1" t="s">
        <v>53</v>
      </c>
      <c r="K3283" s="1" t="s">
        <v>53</v>
      </c>
      <c r="L3283" s="1" t="s">
        <v>821</v>
      </c>
      <c r="M3283" s="1" t="s">
        <v>311</v>
      </c>
      <c r="N3283" s="1" t="s">
        <v>651</v>
      </c>
      <c r="O3283" s="1" t="s">
        <v>62</v>
      </c>
      <c r="P3283" s="1" t="s">
        <v>1329</v>
      </c>
      <c r="Q3283" s="1" t="s">
        <v>65</v>
      </c>
      <c r="R3283" s="1" t="s">
        <v>57</v>
      </c>
      <c r="S3283" s="1" t="s">
        <v>1207</v>
      </c>
      <c r="T3283" s="93">
        <v>5.0579999999999998</v>
      </c>
      <c r="U3283" s="94">
        <v>48945</v>
      </c>
      <c r="V3283" s="92">
        <v>3.0499999999999999E-2</v>
      </c>
      <c r="W3283" s="92">
        <v>2.9000000000000001E-2</v>
      </c>
      <c r="X3283" s="1" t="s">
        <v>636</v>
      </c>
      <c r="Y3283" s="145" t="s">
        <v>3491</v>
      </c>
      <c r="Z3283" s="91">
        <v>145000</v>
      </c>
      <c r="AA3283" s="91">
        <v>1</v>
      </c>
      <c r="AB3283" s="91">
        <v>100.83</v>
      </c>
      <c r="AC3283" s="91">
        <v>0</v>
      </c>
      <c r="AD3283" s="91">
        <v>146.20349999999999</v>
      </c>
      <c r="AE3283" s="145" t="s">
        <v>3491</v>
      </c>
      <c r="AF3283" s="145" t="s">
        <v>3491</v>
      </c>
      <c r="AG3283" s="1" t="s">
        <v>17</v>
      </c>
      <c r="AH3283" s="92">
        <v>5.8E-4</v>
      </c>
      <c r="AI3283" s="92">
        <v>4.1409764644870046E-3</v>
      </c>
      <c r="AJ3283" s="92">
        <v>9.4404353163646043E-4</v>
      </c>
    </row>
    <row r="3284" spans="1:36" x14ac:dyDescent="0.25">
      <c r="A3284" s="1">
        <v>13908</v>
      </c>
      <c r="B3284" s="1">
        <v>14339</v>
      </c>
      <c r="C3284" s="1" t="s">
        <v>1872</v>
      </c>
      <c r="D3284" s="1">
        <v>515724706</v>
      </c>
      <c r="E3284" s="1" t="s">
        <v>429</v>
      </c>
      <c r="F3284" s="1" t="s">
        <v>1873</v>
      </c>
      <c r="G3284" s="1" t="s">
        <v>1874</v>
      </c>
      <c r="H3284" s="1" t="s">
        <v>76</v>
      </c>
      <c r="I3284" s="1" t="s">
        <v>229</v>
      </c>
      <c r="J3284" s="1" t="s">
        <v>53</v>
      </c>
      <c r="K3284" s="1" t="s">
        <v>53</v>
      </c>
      <c r="L3284" s="1" t="s">
        <v>821</v>
      </c>
      <c r="M3284" s="1" t="s">
        <v>311</v>
      </c>
      <c r="N3284" s="1" t="s">
        <v>651</v>
      </c>
      <c r="O3284" s="1" t="s">
        <v>62</v>
      </c>
      <c r="P3284" s="1" t="s">
        <v>298</v>
      </c>
      <c r="Q3284" s="1" t="s">
        <v>298</v>
      </c>
      <c r="R3284" s="1" t="s">
        <v>298</v>
      </c>
      <c r="S3284" s="1" t="s">
        <v>1207</v>
      </c>
      <c r="T3284" s="93">
        <v>2.4649999999999999</v>
      </c>
      <c r="U3284" s="94">
        <v>46997</v>
      </c>
      <c r="V3284" s="92">
        <v>3.7400000000000003E-2</v>
      </c>
      <c r="W3284" s="92">
        <v>3.4599999999999999E-2</v>
      </c>
      <c r="X3284" s="1" t="s">
        <v>636</v>
      </c>
      <c r="Y3284" s="145" t="s">
        <v>3491</v>
      </c>
      <c r="Z3284" s="91">
        <v>103673</v>
      </c>
      <c r="AA3284" s="91">
        <v>1</v>
      </c>
      <c r="AB3284" s="91">
        <v>105.86</v>
      </c>
      <c r="AC3284" s="91">
        <v>0</v>
      </c>
      <c r="AD3284" s="91">
        <v>109.74824</v>
      </c>
      <c r="AE3284" s="145" t="s">
        <v>3491</v>
      </c>
      <c r="AF3284" s="145" t="s">
        <v>3491</v>
      </c>
      <c r="AG3284" s="1" t="s">
        <v>17</v>
      </c>
      <c r="AH3284" s="92">
        <v>3.8756261600000002E-4</v>
      </c>
      <c r="AI3284" s="92">
        <v>3.1084404878054988E-3</v>
      </c>
      <c r="AJ3284" s="92">
        <v>7.0865003970825493E-4</v>
      </c>
    </row>
    <row r="3285" spans="1:36" x14ac:dyDescent="0.25">
      <c r="A3285" s="1">
        <v>13908</v>
      </c>
      <c r="B3285" s="1">
        <v>14339</v>
      </c>
      <c r="C3285" s="1" t="s">
        <v>1612</v>
      </c>
      <c r="D3285" s="1">
        <v>550263107</v>
      </c>
      <c r="E3285" s="1" t="s">
        <v>432</v>
      </c>
      <c r="F3285" s="1" t="s">
        <v>1875</v>
      </c>
      <c r="G3285" s="1" t="s">
        <v>1876</v>
      </c>
      <c r="H3285" s="1" t="s">
        <v>76</v>
      </c>
      <c r="I3285" s="1" t="s">
        <v>230</v>
      </c>
      <c r="J3285" s="1" t="s">
        <v>53</v>
      </c>
      <c r="K3285" s="1" t="s">
        <v>53</v>
      </c>
      <c r="L3285" s="1" t="s">
        <v>821</v>
      </c>
      <c r="M3285" s="1" t="s">
        <v>311</v>
      </c>
      <c r="N3285" s="1" t="s">
        <v>267</v>
      </c>
      <c r="O3285" s="1" t="s">
        <v>62</v>
      </c>
      <c r="P3285" s="1" t="s">
        <v>1796</v>
      </c>
      <c r="Q3285" s="1" t="s">
        <v>65</v>
      </c>
      <c r="R3285" s="1" t="s">
        <v>57</v>
      </c>
      <c r="S3285" s="1" t="s">
        <v>1207</v>
      </c>
      <c r="T3285" s="93">
        <v>4.5469999999999997</v>
      </c>
      <c r="U3285" s="94">
        <v>48213</v>
      </c>
      <c r="V3285" s="92">
        <v>7.9500000000000001E-2</v>
      </c>
      <c r="W3285" s="92">
        <v>7.0400000000000004E-2</v>
      </c>
      <c r="X3285" s="1" t="s">
        <v>636</v>
      </c>
      <c r="Y3285" s="145" t="s">
        <v>3491</v>
      </c>
      <c r="Z3285" s="91">
        <v>445000</v>
      </c>
      <c r="AA3285" s="91">
        <v>1</v>
      </c>
      <c r="AB3285" s="91">
        <v>103.03</v>
      </c>
      <c r="AC3285" s="91">
        <v>0</v>
      </c>
      <c r="AD3285" s="91">
        <v>458.48349999999999</v>
      </c>
      <c r="AE3285" s="145" t="s">
        <v>3491</v>
      </c>
      <c r="AF3285" s="145" t="s">
        <v>3491</v>
      </c>
      <c r="AG3285" s="1" t="s">
        <v>17</v>
      </c>
      <c r="AH3285" s="92">
        <v>6.64179104E-4</v>
      </c>
      <c r="AI3285" s="92">
        <v>1.2985799812286487E-2</v>
      </c>
      <c r="AJ3285" s="92">
        <v>2.9604515797299323E-3</v>
      </c>
    </row>
    <row r="3286" spans="1:36" x14ac:dyDescent="0.25">
      <c r="A3286" s="1">
        <v>13908</v>
      </c>
      <c r="B3286" s="1">
        <v>14339</v>
      </c>
      <c r="C3286" s="1" t="s">
        <v>1864</v>
      </c>
      <c r="D3286" s="1">
        <v>2507</v>
      </c>
      <c r="E3286" s="1" t="s">
        <v>2</v>
      </c>
      <c r="F3286" s="1" t="s">
        <v>1877</v>
      </c>
      <c r="G3286" s="1" t="s">
        <v>1878</v>
      </c>
      <c r="H3286" s="1" t="s">
        <v>76</v>
      </c>
      <c r="I3286" s="1" t="s">
        <v>228</v>
      </c>
      <c r="J3286" s="1" t="s">
        <v>53</v>
      </c>
      <c r="K3286" s="1" t="s">
        <v>53</v>
      </c>
      <c r="L3286" s="1" t="s">
        <v>821</v>
      </c>
      <c r="M3286" s="1" t="s">
        <v>311</v>
      </c>
      <c r="N3286" s="1" t="s">
        <v>652</v>
      </c>
      <c r="O3286" s="1" t="s">
        <v>62</v>
      </c>
      <c r="P3286" s="1" t="s">
        <v>1315</v>
      </c>
      <c r="Q3286" s="1" t="s">
        <v>65</v>
      </c>
      <c r="R3286" s="1" t="s">
        <v>57</v>
      </c>
      <c r="S3286" s="1" t="s">
        <v>1207</v>
      </c>
      <c r="T3286" s="93">
        <v>3.9489999999999998</v>
      </c>
      <c r="U3286" s="94">
        <v>47634</v>
      </c>
      <c r="V3286" s="92">
        <v>5.6300000000000003E-2</v>
      </c>
      <c r="W3286" s="92">
        <v>5.62E-2</v>
      </c>
      <c r="X3286" s="1" t="s">
        <v>636</v>
      </c>
      <c r="Y3286" s="145" t="s">
        <v>3491</v>
      </c>
      <c r="Z3286" s="91">
        <v>147000</v>
      </c>
      <c r="AA3286" s="91">
        <v>1</v>
      </c>
      <c r="AB3286" s="91">
        <v>100.88</v>
      </c>
      <c r="AC3286" s="91">
        <v>0</v>
      </c>
      <c r="AD3286" s="91">
        <v>148.2936</v>
      </c>
      <c r="AE3286" s="145" t="s">
        <v>3491</v>
      </c>
      <c r="AF3286" s="145" t="s">
        <v>3491</v>
      </c>
      <c r="AG3286" s="1" t="s">
        <v>17</v>
      </c>
      <c r="AH3286" s="92">
        <v>2.26153846E-4</v>
      </c>
      <c r="AI3286" s="92">
        <v>4.2001751492546351E-3</v>
      </c>
      <c r="AJ3286" s="92">
        <v>9.5753941501458323E-4</v>
      </c>
    </row>
    <row r="3287" spans="1:36" x14ac:dyDescent="0.25">
      <c r="A3287" s="1">
        <v>13908</v>
      </c>
      <c r="B3287" s="1">
        <v>14339</v>
      </c>
      <c r="C3287" s="1" t="s">
        <v>1879</v>
      </c>
      <c r="D3287" s="1">
        <v>517199469</v>
      </c>
      <c r="E3287" s="1" t="s">
        <v>429</v>
      </c>
      <c r="F3287" s="1" t="s">
        <v>1880</v>
      </c>
      <c r="G3287" s="1" t="s">
        <v>1881</v>
      </c>
      <c r="H3287" s="1" t="s">
        <v>76</v>
      </c>
      <c r="I3287" s="1" t="s">
        <v>229</v>
      </c>
      <c r="J3287" s="1" t="s">
        <v>53</v>
      </c>
      <c r="K3287" s="1" t="s">
        <v>53</v>
      </c>
      <c r="L3287" s="1" t="s">
        <v>821</v>
      </c>
      <c r="M3287" s="1" t="s">
        <v>311</v>
      </c>
      <c r="N3287" s="1" t="s">
        <v>652</v>
      </c>
      <c r="O3287" s="1" t="s">
        <v>62</v>
      </c>
      <c r="P3287" s="1" t="s">
        <v>298</v>
      </c>
      <c r="Q3287" s="1" t="s">
        <v>298</v>
      </c>
      <c r="R3287" s="1" t="s">
        <v>298</v>
      </c>
      <c r="S3287" s="1" t="s">
        <v>1207</v>
      </c>
      <c r="T3287" s="93">
        <v>3.484</v>
      </c>
      <c r="U3287" s="94">
        <v>47391</v>
      </c>
      <c r="V3287" s="92">
        <v>4.3799999999999999E-2</v>
      </c>
      <c r="W3287" s="92">
        <v>4.4699999999999997E-2</v>
      </c>
      <c r="X3287" s="1" t="s">
        <v>636</v>
      </c>
      <c r="Y3287" s="145" t="s">
        <v>3491</v>
      </c>
      <c r="Z3287" s="91">
        <v>450000</v>
      </c>
      <c r="AA3287" s="91">
        <v>1</v>
      </c>
      <c r="AB3287" s="91">
        <v>100.19</v>
      </c>
      <c r="AC3287" s="91">
        <v>0</v>
      </c>
      <c r="AD3287" s="91">
        <v>450.85500000000002</v>
      </c>
      <c r="AE3287" s="145" t="s">
        <v>3491</v>
      </c>
      <c r="AF3287" s="145" t="s">
        <v>3491</v>
      </c>
      <c r="AG3287" s="1" t="s">
        <v>17</v>
      </c>
      <c r="AH3287" s="92">
        <v>3.8135593200000001E-4</v>
      </c>
      <c r="AI3287" s="92">
        <v>1.2769734950916281E-2</v>
      </c>
      <c r="AJ3287" s="92">
        <v>2.9111939622235884E-3</v>
      </c>
    </row>
    <row r="3288" spans="1:36" x14ac:dyDescent="0.25">
      <c r="A3288" s="1">
        <v>13908</v>
      </c>
      <c r="B3288" s="1">
        <v>14339</v>
      </c>
      <c r="C3288" s="1" t="s">
        <v>1882</v>
      </c>
      <c r="D3288" s="1">
        <v>2515</v>
      </c>
      <c r="E3288" s="1" t="s">
        <v>2</v>
      </c>
      <c r="F3288" s="1" t="s">
        <v>1883</v>
      </c>
      <c r="G3288" s="1" t="s">
        <v>1884</v>
      </c>
      <c r="H3288" s="1" t="s">
        <v>76</v>
      </c>
      <c r="I3288" s="1" t="s">
        <v>228</v>
      </c>
      <c r="J3288" s="1" t="s">
        <v>53</v>
      </c>
      <c r="K3288" s="1" t="s">
        <v>53</v>
      </c>
      <c r="L3288" s="1" t="s">
        <v>821</v>
      </c>
      <c r="M3288" s="1" t="s">
        <v>311</v>
      </c>
      <c r="N3288" s="1" t="s">
        <v>259</v>
      </c>
      <c r="O3288" s="1" t="s">
        <v>62</v>
      </c>
      <c r="P3288" s="1" t="s">
        <v>1474</v>
      </c>
      <c r="Q3288" s="1" t="s">
        <v>70</v>
      </c>
      <c r="R3288" s="1" t="s">
        <v>57</v>
      </c>
      <c r="S3288" s="1" t="s">
        <v>1207</v>
      </c>
      <c r="T3288" s="93">
        <v>4.0149999999999997</v>
      </c>
      <c r="U3288" s="94">
        <v>47818</v>
      </c>
      <c r="V3288" s="92">
        <v>7.0000000000000007E-2</v>
      </c>
      <c r="W3288" s="92">
        <v>7.3700000000000002E-2</v>
      </c>
      <c r="X3288" s="1" t="s">
        <v>636</v>
      </c>
      <c r="Y3288" s="145" t="s">
        <v>3491</v>
      </c>
      <c r="Z3288" s="91">
        <v>450000</v>
      </c>
      <c r="AA3288" s="91">
        <v>1</v>
      </c>
      <c r="AB3288" s="91">
        <v>99.62</v>
      </c>
      <c r="AC3288" s="91">
        <v>0</v>
      </c>
      <c r="AD3288" s="91">
        <v>448.29</v>
      </c>
      <c r="AE3288" s="145" t="s">
        <v>3491</v>
      </c>
      <c r="AF3288" s="145" t="s">
        <v>3491</v>
      </c>
      <c r="AG3288" s="1" t="s">
        <v>17</v>
      </c>
      <c r="AH3288" s="92">
        <v>7.25806451E-4</v>
      </c>
      <c r="AI3288" s="92">
        <v>1.2697085495661044E-2</v>
      </c>
      <c r="AJ3288" s="92">
        <v>2.8946316250794877E-3</v>
      </c>
    </row>
    <row r="3289" spans="1:36" x14ac:dyDescent="0.25">
      <c r="A3289" s="1">
        <v>13908</v>
      </c>
      <c r="B3289" s="1">
        <v>14339</v>
      </c>
      <c r="C3289" s="1" t="s">
        <v>1664</v>
      </c>
      <c r="D3289" s="1">
        <v>516291754</v>
      </c>
      <c r="E3289" s="1" t="s">
        <v>429</v>
      </c>
      <c r="F3289" s="1" t="s">
        <v>1885</v>
      </c>
      <c r="G3289" s="1" t="s">
        <v>1886</v>
      </c>
      <c r="H3289" s="1" t="s">
        <v>76</v>
      </c>
      <c r="I3289" s="1" t="s">
        <v>229</v>
      </c>
      <c r="J3289" s="1" t="s">
        <v>53</v>
      </c>
      <c r="K3289" s="1" t="s">
        <v>53</v>
      </c>
      <c r="L3289" s="1" t="s">
        <v>821</v>
      </c>
      <c r="M3289" s="1" t="s">
        <v>311</v>
      </c>
      <c r="N3289" s="1" t="s">
        <v>651</v>
      </c>
      <c r="O3289" s="1" t="s">
        <v>62</v>
      </c>
      <c r="P3289" s="1" t="s">
        <v>298</v>
      </c>
      <c r="Q3289" s="1" t="s">
        <v>298</v>
      </c>
      <c r="R3289" s="1" t="s">
        <v>298</v>
      </c>
      <c r="S3289" s="1" t="s">
        <v>1207</v>
      </c>
      <c r="T3289" s="93">
        <v>5.4509999999999996</v>
      </c>
      <c r="U3289" s="94">
        <v>48487</v>
      </c>
      <c r="V3289" s="92">
        <v>3.5799999999999998E-2</v>
      </c>
      <c r="W3289" s="92">
        <v>3.61E-2</v>
      </c>
      <c r="X3289" s="1" t="s">
        <v>636</v>
      </c>
      <c r="Y3289" s="145" t="s">
        <v>3491</v>
      </c>
      <c r="Z3289" s="91">
        <v>300000</v>
      </c>
      <c r="AA3289" s="91">
        <v>1</v>
      </c>
      <c r="AB3289" s="91">
        <v>100.24</v>
      </c>
      <c r="AC3289" s="91">
        <v>0</v>
      </c>
      <c r="AD3289" s="91">
        <v>300.72000000000003</v>
      </c>
      <c r="AE3289" s="145" t="s">
        <v>3491</v>
      </c>
      <c r="AF3289" s="145" t="s">
        <v>3491</v>
      </c>
      <c r="AG3289" s="1" t="s">
        <v>17</v>
      </c>
      <c r="AH3289" s="92">
        <v>3.9419586E-4</v>
      </c>
      <c r="AI3289" s="92">
        <v>8.5174051400994655E-3</v>
      </c>
      <c r="AJ3289" s="92">
        <v>1.9417645325434509E-3</v>
      </c>
    </row>
    <row r="3290" spans="1:36" x14ac:dyDescent="0.25">
      <c r="A3290" s="1">
        <v>13908</v>
      </c>
      <c r="B3290" s="1">
        <v>14339</v>
      </c>
      <c r="C3290" s="1" t="s">
        <v>2368</v>
      </c>
      <c r="D3290" s="1">
        <v>513609131</v>
      </c>
      <c r="E3290" s="1" t="s">
        <v>429</v>
      </c>
      <c r="F3290" s="1" t="s">
        <v>2387</v>
      </c>
      <c r="G3290" s="1" t="s">
        <v>2388</v>
      </c>
      <c r="H3290" s="1" t="s">
        <v>76</v>
      </c>
      <c r="I3290" s="1" t="s">
        <v>228</v>
      </c>
      <c r="J3290" s="1" t="s">
        <v>53</v>
      </c>
      <c r="K3290" s="1" t="s">
        <v>53</v>
      </c>
      <c r="L3290" s="1" t="s">
        <v>821</v>
      </c>
      <c r="M3290" s="1" t="s">
        <v>311</v>
      </c>
      <c r="N3290" s="1" t="s">
        <v>140</v>
      </c>
      <c r="O3290" s="1" t="s">
        <v>62</v>
      </c>
      <c r="P3290" s="1" t="s">
        <v>298</v>
      </c>
      <c r="Q3290" s="1" t="s">
        <v>298</v>
      </c>
      <c r="R3290" s="1" t="s">
        <v>298</v>
      </c>
      <c r="S3290" s="1" t="s">
        <v>1207</v>
      </c>
      <c r="T3290" s="93">
        <v>3.492</v>
      </c>
      <c r="U3290" s="94">
        <v>47483</v>
      </c>
      <c r="V3290" s="92">
        <v>5.4300000000000001E-2</v>
      </c>
      <c r="W3290" s="92">
        <v>5.4199999999999998E-2</v>
      </c>
      <c r="X3290" s="1" t="s">
        <v>636</v>
      </c>
      <c r="Y3290" s="145" t="s">
        <v>3491</v>
      </c>
      <c r="Z3290" s="91">
        <v>288000</v>
      </c>
      <c r="AA3290" s="91">
        <v>1</v>
      </c>
      <c r="AB3290" s="91">
        <v>100.28</v>
      </c>
      <c r="AC3290" s="91">
        <v>0</v>
      </c>
      <c r="AD3290" s="91">
        <v>288.8064</v>
      </c>
      <c r="AE3290" s="145" t="s">
        <v>3491</v>
      </c>
      <c r="AF3290" s="145" t="s">
        <v>3491</v>
      </c>
      <c r="AG3290" s="1" t="s">
        <v>17</v>
      </c>
      <c r="AH3290" s="92">
        <v>7.2819216100000002E-4</v>
      </c>
      <c r="AI3290" s="92">
        <v>8.1799717872227378E-3</v>
      </c>
      <c r="AJ3290" s="92">
        <v>1.8648378035766057E-3</v>
      </c>
    </row>
    <row r="3291" spans="1:36" x14ac:dyDescent="0.25">
      <c r="A3291" s="1">
        <v>13908</v>
      </c>
      <c r="B3291" s="1">
        <v>14339</v>
      </c>
      <c r="C3291" s="1" t="s">
        <v>1817</v>
      </c>
      <c r="D3291" s="1">
        <v>520024126</v>
      </c>
      <c r="E3291" s="1" t="s">
        <v>429</v>
      </c>
      <c r="F3291" s="1" t="s">
        <v>2450</v>
      </c>
      <c r="G3291" s="1" t="s">
        <v>2451</v>
      </c>
      <c r="H3291" s="1" t="s">
        <v>76</v>
      </c>
      <c r="I3291" s="1" t="s">
        <v>228</v>
      </c>
      <c r="J3291" s="1" t="s">
        <v>53</v>
      </c>
      <c r="K3291" s="1" t="s">
        <v>53</v>
      </c>
      <c r="L3291" s="1" t="s">
        <v>821</v>
      </c>
      <c r="M3291" s="1" t="s">
        <v>311</v>
      </c>
      <c r="N3291" s="1" t="s">
        <v>651</v>
      </c>
      <c r="O3291" s="1" t="s">
        <v>62</v>
      </c>
      <c r="P3291" s="1" t="s">
        <v>1319</v>
      </c>
      <c r="Q3291" s="1" t="s">
        <v>65</v>
      </c>
      <c r="R3291" s="1" t="s">
        <v>57</v>
      </c>
      <c r="S3291" s="1" t="s">
        <v>1207</v>
      </c>
      <c r="T3291" s="93">
        <v>1.4450000000000001</v>
      </c>
      <c r="U3291" s="94">
        <v>46934</v>
      </c>
      <c r="V3291" s="92">
        <v>5.6500000000000002E-2</v>
      </c>
      <c r="W3291" s="92">
        <v>4.2799999999999998E-2</v>
      </c>
      <c r="X3291" s="1" t="s">
        <v>636</v>
      </c>
      <c r="Y3291" s="145" t="s">
        <v>3491</v>
      </c>
      <c r="Z3291" s="91">
        <v>27481.5</v>
      </c>
      <c r="AA3291" s="91">
        <v>1</v>
      </c>
      <c r="AB3291" s="91">
        <v>102.05</v>
      </c>
      <c r="AC3291" s="91">
        <v>0</v>
      </c>
      <c r="AD3291" s="91">
        <v>28.04487</v>
      </c>
      <c r="AE3291" s="145" t="s">
        <v>3491</v>
      </c>
      <c r="AF3291" s="145" t="s">
        <v>3491</v>
      </c>
      <c r="AG3291" s="1" t="s">
        <v>17</v>
      </c>
      <c r="AH3291" s="92">
        <v>2.3478018599999999E-4</v>
      </c>
      <c r="AI3291" s="92">
        <v>7.9432535212630112E-4</v>
      </c>
      <c r="AJ3291" s="92">
        <v>1.8108717041032138E-4</v>
      </c>
    </row>
    <row r="3292" spans="1:36" x14ac:dyDescent="0.25">
      <c r="A3292" s="1">
        <v>13908</v>
      </c>
      <c r="B3292" s="1">
        <v>14339</v>
      </c>
      <c r="C3292" s="1" t="s">
        <v>1817</v>
      </c>
      <c r="D3292" s="1">
        <v>520024126</v>
      </c>
      <c r="E3292" s="1" t="s">
        <v>429</v>
      </c>
      <c r="F3292" s="1" t="s">
        <v>1898</v>
      </c>
      <c r="G3292" s="1" t="s">
        <v>1899</v>
      </c>
      <c r="H3292" s="1" t="s">
        <v>76</v>
      </c>
      <c r="I3292" s="1" t="s">
        <v>229</v>
      </c>
      <c r="J3292" s="1" t="s">
        <v>53</v>
      </c>
      <c r="K3292" s="1" t="s">
        <v>53</v>
      </c>
      <c r="L3292" s="1" t="s">
        <v>821</v>
      </c>
      <c r="M3292" s="1" t="s">
        <v>311</v>
      </c>
      <c r="N3292" s="1" t="s">
        <v>651</v>
      </c>
      <c r="O3292" s="1" t="s">
        <v>62</v>
      </c>
      <c r="P3292" s="1" t="s">
        <v>1319</v>
      </c>
      <c r="Q3292" s="1" t="s">
        <v>65</v>
      </c>
      <c r="R3292" s="1" t="s">
        <v>57</v>
      </c>
      <c r="S3292" s="1" t="s">
        <v>1207</v>
      </c>
      <c r="T3292" s="93">
        <v>2.6659999999999999</v>
      </c>
      <c r="U3292" s="94">
        <v>47483</v>
      </c>
      <c r="V3292" s="92">
        <v>2.81E-2</v>
      </c>
      <c r="W3292" s="92">
        <v>2.5399999999999999E-2</v>
      </c>
      <c r="X3292" s="1" t="s">
        <v>636</v>
      </c>
      <c r="Y3292" s="145" t="s">
        <v>3491</v>
      </c>
      <c r="Z3292" s="91">
        <v>95333.34</v>
      </c>
      <c r="AA3292" s="91">
        <v>1</v>
      </c>
      <c r="AB3292" s="91">
        <v>120.26</v>
      </c>
      <c r="AC3292" s="91">
        <v>0</v>
      </c>
      <c r="AD3292" s="91">
        <v>114.64787</v>
      </c>
      <c r="AE3292" s="145" t="s">
        <v>3491</v>
      </c>
      <c r="AF3292" s="145" t="s">
        <v>3491</v>
      </c>
      <c r="AG3292" s="1" t="s">
        <v>17</v>
      </c>
      <c r="AH3292" s="92">
        <v>7.9889532895780299E-5</v>
      </c>
      <c r="AI3292" s="92">
        <v>3.2472145425627001E-3</v>
      </c>
      <c r="AJ3292" s="92">
        <v>7.4028720303821597E-4</v>
      </c>
    </row>
    <row r="3293" spans="1:36" x14ac:dyDescent="0.25">
      <c r="A3293" s="1">
        <v>13908</v>
      </c>
      <c r="B3293" s="1">
        <v>14339</v>
      </c>
      <c r="C3293" s="1" t="s">
        <v>1817</v>
      </c>
      <c r="D3293" s="1">
        <v>520024126</v>
      </c>
      <c r="E3293" s="1" t="s">
        <v>429</v>
      </c>
      <c r="F3293" s="1" t="s">
        <v>1900</v>
      </c>
      <c r="G3293" s="1" t="s">
        <v>1901</v>
      </c>
      <c r="H3293" s="1" t="s">
        <v>76</v>
      </c>
      <c r="I3293" s="1" t="s">
        <v>229</v>
      </c>
      <c r="J3293" s="1" t="s">
        <v>53</v>
      </c>
      <c r="K3293" s="1" t="s">
        <v>53</v>
      </c>
      <c r="L3293" s="1" t="s">
        <v>821</v>
      </c>
      <c r="M3293" s="1" t="s">
        <v>311</v>
      </c>
      <c r="N3293" s="1" t="s">
        <v>651</v>
      </c>
      <c r="O3293" s="1" t="s">
        <v>62</v>
      </c>
      <c r="P3293" s="1" t="s">
        <v>1319</v>
      </c>
      <c r="Q3293" s="1" t="s">
        <v>65</v>
      </c>
      <c r="R3293" s="1" t="s">
        <v>57</v>
      </c>
      <c r="S3293" s="1" t="s">
        <v>1207</v>
      </c>
      <c r="T3293" s="93">
        <v>0.73899999999999999</v>
      </c>
      <c r="U3293" s="94">
        <v>46295</v>
      </c>
      <c r="V3293" s="92">
        <v>2.4E-2</v>
      </c>
      <c r="W3293" s="92">
        <v>2.81E-2</v>
      </c>
      <c r="X3293" s="1" t="s">
        <v>636</v>
      </c>
      <c r="Y3293" s="145" t="s">
        <v>3491</v>
      </c>
      <c r="Z3293" s="91">
        <v>85057.82</v>
      </c>
      <c r="AA3293" s="91">
        <v>1</v>
      </c>
      <c r="AB3293" s="91">
        <v>119.03</v>
      </c>
      <c r="AC3293" s="91">
        <v>0</v>
      </c>
      <c r="AD3293" s="91">
        <v>101.24432</v>
      </c>
      <c r="AE3293" s="145" t="s">
        <v>3491</v>
      </c>
      <c r="AF3293" s="145" t="s">
        <v>3491</v>
      </c>
      <c r="AG3293" s="1" t="s">
        <v>17</v>
      </c>
      <c r="AH3293" s="92">
        <v>1.7081174599999999E-4</v>
      </c>
      <c r="AI3293" s="92">
        <v>2.8675807780456073E-3</v>
      </c>
      <c r="AJ3293" s="92">
        <v>6.5373979016187665E-4</v>
      </c>
    </row>
    <row r="3294" spans="1:36" x14ac:dyDescent="0.25">
      <c r="A3294" s="1">
        <v>13908</v>
      </c>
      <c r="B3294" s="1">
        <v>14339</v>
      </c>
      <c r="C3294" s="1" t="s">
        <v>1817</v>
      </c>
      <c r="D3294" s="1">
        <v>520024126</v>
      </c>
      <c r="E3294" s="1" t="s">
        <v>429</v>
      </c>
      <c r="F3294" s="1" t="s">
        <v>1902</v>
      </c>
      <c r="G3294" s="1" t="s">
        <v>1903</v>
      </c>
      <c r="H3294" s="1" t="s">
        <v>76</v>
      </c>
      <c r="I3294" s="1" t="s">
        <v>229</v>
      </c>
      <c r="J3294" s="1" t="s">
        <v>53</v>
      </c>
      <c r="K3294" s="1" t="s">
        <v>53</v>
      </c>
      <c r="L3294" s="1" t="s">
        <v>821</v>
      </c>
      <c r="M3294" s="1" t="s">
        <v>311</v>
      </c>
      <c r="N3294" s="1" t="s">
        <v>651</v>
      </c>
      <c r="O3294" s="1" t="s">
        <v>62</v>
      </c>
      <c r="P3294" s="1" t="s">
        <v>1319</v>
      </c>
      <c r="Q3294" s="1" t="s">
        <v>65</v>
      </c>
      <c r="R3294" s="1" t="s">
        <v>57</v>
      </c>
      <c r="S3294" s="1" t="s">
        <v>1207</v>
      </c>
      <c r="T3294" s="93">
        <v>4.9459999999999997</v>
      </c>
      <c r="U3294" s="94">
        <v>48852</v>
      </c>
      <c r="V3294" s="92">
        <v>3.5000000000000001E-3</v>
      </c>
      <c r="W3294" s="92">
        <v>2.5399999999999999E-2</v>
      </c>
      <c r="X3294" s="1" t="s">
        <v>636</v>
      </c>
      <c r="Y3294" s="145" t="s">
        <v>3491</v>
      </c>
      <c r="Z3294" s="91">
        <v>123157.89</v>
      </c>
      <c r="AA3294" s="91">
        <v>1</v>
      </c>
      <c r="AB3294" s="91">
        <v>103.5</v>
      </c>
      <c r="AC3294" s="91">
        <v>0</v>
      </c>
      <c r="AD3294" s="91">
        <v>127.46841999999999</v>
      </c>
      <c r="AE3294" s="145" t="s">
        <v>3491</v>
      </c>
      <c r="AF3294" s="145" t="s">
        <v>3491</v>
      </c>
      <c r="AG3294" s="1" t="s">
        <v>17</v>
      </c>
      <c r="AH3294" s="92">
        <v>3.73108632987039E-5</v>
      </c>
      <c r="AI3294" s="92">
        <v>3.6103357798229494E-3</v>
      </c>
      <c r="AJ3294" s="92">
        <v>8.2307015487946339E-4</v>
      </c>
    </row>
    <row r="3295" spans="1:36" x14ac:dyDescent="0.25">
      <c r="A3295" s="1">
        <v>13908</v>
      </c>
      <c r="B3295" s="1">
        <v>14339</v>
      </c>
      <c r="C3295" s="1" t="s">
        <v>1534</v>
      </c>
      <c r="D3295" s="1">
        <v>520032046</v>
      </c>
      <c r="E3295" s="1" t="s">
        <v>429</v>
      </c>
      <c r="F3295" s="1" t="s">
        <v>1907</v>
      </c>
      <c r="G3295" s="1" t="s">
        <v>1908</v>
      </c>
      <c r="H3295" s="1" t="s">
        <v>76</v>
      </c>
      <c r="I3295" s="1" t="s">
        <v>229</v>
      </c>
      <c r="J3295" s="1" t="s">
        <v>53</v>
      </c>
      <c r="K3295" s="1" t="s">
        <v>53</v>
      </c>
      <c r="L3295" s="1" t="s">
        <v>821</v>
      </c>
      <c r="M3295" s="1" t="s">
        <v>311</v>
      </c>
      <c r="N3295" s="1" t="s">
        <v>256</v>
      </c>
      <c r="O3295" s="1" t="s">
        <v>62</v>
      </c>
      <c r="P3295" s="1" t="s">
        <v>1206</v>
      </c>
      <c r="Q3295" s="1" t="s">
        <v>65</v>
      </c>
      <c r="R3295" s="1" t="s">
        <v>57</v>
      </c>
      <c r="S3295" s="1" t="s">
        <v>1207</v>
      </c>
      <c r="T3295" s="93">
        <v>4.4770000000000003</v>
      </c>
      <c r="U3295" s="94">
        <v>47665</v>
      </c>
      <c r="V3295" s="92">
        <v>2E-3</v>
      </c>
      <c r="W3295" s="92">
        <v>2.2800000000000001E-2</v>
      </c>
      <c r="X3295" s="1" t="s">
        <v>636</v>
      </c>
      <c r="Y3295" s="145" t="s">
        <v>3491</v>
      </c>
      <c r="Z3295" s="91">
        <v>100000</v>
      </c>
      <c r="AA3295" s="91">
        <v>1</v>
      </c>
      <c r="AB3295" s="91">
        <v>107.79</v>
      </c>
      <c r="AC3295" s="91">
        <v>0</v>
      </c>
      <c r="AD3295" s="91">
        <v>107.79</v>
      </c>
      <c r="AE3295" s="145" t="s">
        <v>3491</v>
      </c>
      <c r="AF3295" s="145" t="s">
        <v>3491</v>
      </c>
      <c r="AG3295" s="1" t="s">
        <v>17</v>
      </c>
      <c r="AH3295" s="92">
        <v>2.8915004921333801E-5</v>
      </c>
      <c r="AI3295" s="92">
        <v>3.0529765231821007E-3</v>
      </c>
      <c r="AJ3295" s="92">
        <v>6.960055831433179E-4</v>
      </c>
    </row>
    <row r="3296" spans="1:36" x14ac:dyDescent="0.25">
      <c r="A3296" s="1">
        <v>13908</v>
      </c>
      <c r="B3296" s="1">
        <v>14339</v>
      </c>
      <c r="C3296" s="1" t="s">
        <v>1534</v>
      </c>
      <c r="D3296" s="1">
        <v>520032046</v>
      </c>
      <c r="E3296" s="1" t="s">
        <v>429</v>
      </c>
      <c r="F3296" s="1" t="s">
        <v>1913</v>
      </c>
      <c r="G3296" s="1" t="s">
        <v>1914</v>
      </c>
      <c r="H3296" s="1" t="s">
        <v>76</v>
      </c>
      <c r="I3296" s="1" t="s">
        <v>228</v>
      </c>
      <c r="J3296" s="1" t="s">
        <v>53</v>
      </c>
      <c r="K3296" s="1" t="s">
        <v>53</v>
      </c>
      <c r="L3296" s="1" t="s">
        <v>821</v>
      </c>
      <c r="M3296" s="1" t="s">
        <v>311</v>
      </c>
      <c r="N3296" s="1" t="s">
        <v>256</v>
      </c>
      <c r="O3296" s="1" t="s">
        <v>62</v>
      </c>
      <c r="P3296" s="1" t="s">
        <v>1206</v>
      </c>
      <c r="Q3296" s="1" t="s">
        <v>65</v>
      </c>
      <c r="R3296" s="1" t="s">
        <v>57</v>
      </c>
      <c r="S3296" s="1" t="s">
        <v>1207</v>
      </c>
      <c r="T3296" s="93">
        <v>2.589</v>
      </c>
      <c r="U3296" s="94">
        <v>47951</v>
      </c>
      <c r="V3296" s="92">
        <v>2.7400000000000001E-2</v>
      </c>
      <c r="W3296" s="92">
        <v>4.1200000000000001E-2</v>
      </c>
      <c r="X3296" s="1" t="s">
        <v>636</v>
      </c>
      <c r="Y3296" s="145" t="s">
        <v>3491</v>
      </c>
      <c r="Z3296" s="91">
        <v>573000</v>
      </c>
      <c r="AA3296" s="91">
        <v>1</v>
      </c>
      <c r="AB3296" s="91">
        <v>98.49</v>
      </c>
      <c r="AC3296" s="91">
        <v>0</v>
      </c>
      <c r="AD3296" s="91">
        <v>564.34770000000003</v>
      </c>
      <c r="AE3296" s="145" t="s">
        <v>3491</v>
      </c>
      <c r="AF3296" s="145" t="s">
        <v>3491</v>
      </c>
      <c r="AG3296" s="1" t="s">
        <v>17</v>
      </c>
      <c r="AH3296" s="92">
        <v>1.8115774700000001E-4</v>
      </c>
      <c r="AI3296" s="92">
        <v>1.5984231181109705E-2</v>
      </c>
      <c r="AJ3296" s="92">
        <v>3.6440221730595626E-3</v>
      </c>
    </row>
    <row r="3297" spans="1:36" x14ac:dyDescent="0.25">
      <c r="A3297" s="1">
        <v>13908</v>
      </c>
      <c r="B3297" s="1">
        <v>14339</v>
      </c>
      <c r="C3297" s="1" t="s">
        <v>1534</v>
      </c>
      <c r="D3297" s="1">
        <v>520032046</v>
      </c>
      <c r="E3297" s="1" t="s">
        <v>429</v>
      </c>
      <c r="F3297" s="1" t="s">
        <v>1915</v>
      </c>
      <c r="G3297" s="1" t="s">
        <v>1916</v>
      </c>
      <c r="H3297" s="1" t="s">
        <v>76</v>
      </c>
      <c r="I3297" s="1" t="s">
        <v>229</v>
      </c>
      <c r="J3297" s="1" t="s">
        <v>53</v>
      </c>
      <c r="K3297" s="1" t="s">
        <v>53</v>
      </c>
      <c r="L3297" s="1" t="s">
        <v>821</v>
      </c>
      <c r="M3297" s="1" t="s">
        <v>311</v>
      </c>
      <c r="N3297" s="1" t="s">
        <v>256</v>
      </c>
      <c r="O3297" s="1" t="s">
        <v>62</v>
      </c>
      <c r="P3297" s="1" t="s">
        <v>1206</v>
      </c>
      <c r="Q3297" s="1" t="s">
        <v>65</v>
      </c>
      <c r="R3297" s="1" t="s">
        <v>57</v>
      </c>
      <c r="S3297" s="1" t="s">
        <v>1207</v>
      </c>
      <c r="T3297" s="93">
        <v>2.7120000000000002</v>
      </c>
      <c r="U3297" s="94">
        <v>47951</v>
      </c>
      <c r="V3297" s="92">
        <v>1E-3</v>
      </c>
      <c r="W3297" s="92">
        <v>2.2200000000000001E-2</v>
      </c>
      <c r="X3297" s="1" t="s">
        <v>636</v>
      </c>
      <c r="Y3297" s="145" t="s">
        <v>3491</v>
      </c>
      <c r="Z3297" s="91">
        <v>108002.31</v>
      </c>
      <c r="AA3297" s="91">
        <v>1</v>
      </c>
      <c r="AB3297" s="91">
        <v>107.55</v>
      </c>
      <c r="AC3297" s="91">
        <v>0</v>
      </c>
      <c r="AD3297" s="91">
        <v>116.15648</v>
      </c>
      <c r="AE3297" s="145" t="s">
        <v>3491</v>
      </c>
      <c r="AF3297" s="145" t="s">
        <v>3491</v>
      </c>
      <c r="AG3297" s="1" t="s">
        <v>17</v>
      </c>
      <c r="AH3297" s="92">
        <v>4.8406876285638998E-5</v>
      </c>
      <c r="AI3297" s="92">
        <v>3.2899434683687839E-3</v>
      </c>
      <c r="AJ3297" s="92">
        <v>7.500283755290392E-4</v>
      </c>
    </row>
    <row r="3298" spans="1:36" x14ac:dyDescent="0.25">
      <c r="A3298" s="1">
        <v>13908</v>
      </c>
      <c r="B3298" s="1">
        <v>14339</v>
      </c>
      <c r="C3298" s="1" t="s">
        <v>1917</v>
      </c>
      <c r="D3298" s="1">
        <v>520036617</v>
      </c>
      <c r="E3298" s="1" t="s">
        <v>429</v>
      </c>
      <c r="F3298" s="1" t="s">
        <v>2304</v>
      </c>
      <c r="G3298" s="1" t="s">
        <v>2305</v>
      </c>
      <c r="H3298" s="1" t="s">
        <v>76</v>
      </c>
      <c r="I3298" s="1" t="s">
        <v>229</v>
      </c>
      <c r="J3298" s="1" t="s">
        <v>53</v>
      </c>
      <c r="K3298" s="1" t="s">
        <v>53</v>
      </c>
      <c r="L3298" s="1" t="s">
        <v>821</v>
      </c>
      <c r="M3298" s="1" t="s">
        <v>311</v>
      </c>
      <c r="N3298" s="1" t="s">
        <v>651</v>
      </c>
      <c r="O3298" s="1" t="s">
        <v>62</v>
      </c>
      <c r="P3298" s="1" t="s">
        <v>1366</v>
      </c>
      <c r="Q3298" s="1" t="s">
        <v>65</v>
      </c>
      <c r="R3298" s="1" t="s">
        <v>57</v>
      </c>
      <c r="S3298" s="1" t="s">
        <v>1207</v>
      </c>
      <c r="T3298" s="93">
        <v>3.0390000000000001</v>
      </c>
      <c r="U3298" s="94">
        <v>47300</v>
      </c>
      <c r="V3298" s="92">
        <v>1.5299999999999999E-2</v>
      </c>
      <c r="W3298" s="92">
        <v>2.5000000000000001E-2</v>
      </c>
      <c r="X3298" s="1" t="s">
        <v>636</v>
      </c>
      <c r="Y3298" s="145" t="s">
        <v>3491</v>
      </c>
      <c r="Z3298" s="91">
        <v>94350.73</v>
      </c>
      <c r="AA3298" s="91">
        <v>1</v>
      </c>
      <c r="AB3298" s="91">
        <v>114.73</v>
      </c>
      <c r="AC3298" s="91">
        <v>0.94643999999999995</v>
      </c>
      <c r="AD3298" s="91">
        <v>109.19503</v>
      </c>
      <c r="AE3298" s="145" t="s">
        <v>3491</v>
      </c>
      <c r="AF3298" s="145" t="s">
        <v>3491</v>
      </c>
      <c r="AG3298" s="1" t="s">
        <v>17</v>
      </c>
      <c r="AH3298" s="92">
        <v>1.8892466899999999E-4</v>
      </c>
      <c r="AI3298" s="92">
        <v>3.0927717138710936E-3</v>
      </c>
      <c r="AJ3298" s="92">
        <v>7.0507793423788933E-4</v>
      </c>
    </row>
    <row r="3299" spans="1:36" x14ac:dyDescent="0.25">
      <c r="A3299" s="1">
        <v>13908</v>
      </c>
      <c r="B3299" s="1">
        <v>14339</v>
      </c>
      <c r="C3299" s="1" t="s">
        <v>1588</v>
      </c>
      <c r="D3299" s="1">
        <v>520037789</v>
      </c>
      <c r="E3299" s="1" t="s">
        <v>429</v>
      </c>
      <c r="F3299" s="1" t="s">
        <v>1922</v>
      </c>
      <c r="G3299" s="1" t="s">
        <v>1923</v>
      </c>
      <c r="H3299" s="1" t="s">
        <v>76</v>
      </c>
      <c r="I3299" s="1" t="s">
        <v>229</v>
      </c>
      <c r="J3299" s="1" t="s">
        <v>53</v>
      </c>
      <c r="K3299" s="1" t="s">
        <v>53</v>
      </c>
      <c r="L3299" s="1" t="s">
        <v>821</v>
      </c>
      <c r="M3299" s="1" t="s">
        <v>311</v>
      </c>
      <c r="N3299" s="1" t="s">
        <v>651</v>
      </c>
      <c r="O3299" s="1" t="s">
        <v>62</v>
      </c>
      <c r="P3299" s="1" t="s">
        <v>1319</v>
      </c>
      <c r="Q3299" s="1" t="s">
        <v>65</v>
      </c>
      <c r="R3299" s="1" t="s">
        <v>57</v>
      </c>
      <c r="S3299" s="1" t="s">
        <v>1207</v>
      </c>
      <c r="T3299" s="93">
        <v>0.318</v>
      </c>
      <c r="U3299" s="94">
        <v>46139</v>
      </c>
      <c r="V3299" s="92">
        <v>2.1499999999999998E-2</v>
      </c>
      <c r="W3299" s="92">
        <v>4.2000000000000003E-2</v>
      </c>
      <c r="X3299" s="1" t="s">
        <v>636</v>
      </c>
      <c r="Y3299" s="145" t="s">
        <v>3491</v>
      </c>
      <c r="Z3299" s="91">
        <v>49156.52</v>
      </c>
      <c r="AA3299" s="91">
        <v>1</v>
      </c>
      <c r="AB3299" s="91">
        <v>119.81</v>
      </c>
      <c r="AC3299" s="91">
        <v>0</v>
      </c>
      <c r="AD3299" s="91">
        <v>58.89443</v>
      </c>
      <c r="AE3299" s="145" t="s">
        <v>3491</v>
      </c>
      <c r="AF3299" s="145" t="s">
        <v>3491</v>
      </c>
      <c r="AG3299" s="1" t="s">
        <v>17</v>
      </c>
      <c r="AH3299" s="92">
        <v>8.5874586074321504E-5</v>
      </c>
      <c r="AI3299" s="92">
        <v>1.6680889891102291E-3</v>
      </c>
      <c r="AJ3299" s="92">
        <v>3.802843686431331E-4</v>
      </c>
    </row>
    <row r="3300" spans="1:36" x14ac:dyDescent="0.25">
      <c r="A3300" s="1">
        <v>13908</v>
      </c>
      <c r="B3300" s="1">
        <v>14339</v>
      </c>
      <c r="C3300" s="1" t="s">
        <v>1588</v>
      </c>
      <c r="D3300" s="1">
        <v>520037789</v>
      </c>
      <c r="E3300" s="1" t="s">
        <v>429</v>
      </c>
      <c r="F3300" s="1" t="s">
        <v>1926</v>
      </c>
      <c r="G3300" s="1" t="s">
        <v>1927</v>
      </c>
      <c r="H3300" s="1" t="s">
        <v>76</v>
      </c>
      <c r="I3300" s="1" t="s">
        <v>229</v>
      </c>
      <c r="J3300" s="1" t="s">
        <v>53</v>
      </c>
      <c r="K3300" s="1" t="s">
        <v>53</v>
      </c>
      <c r="L3300" s="1" t="s">
        <v>821</v>
      </c>
      <c r="M3300" s="1" t="s">
        <v>311</v>
      </c>
      <c r="N3300" s="1" t="s">
        <v>651</v>
      </c>
      <c r="O3300" s="1" t="s">
        <v>62</v>
      </c>
      <c r="P3300" s="1" t="s">
        <v>1319</v>
      </c>
      <c r="Q3300" s="1" t="s">
        <v>65</v>
      </c>
      <c r="R3300" s="1" t="s">
        <v>57</v>
      </c>
      <c r="S3300" s="1" t="s">
        <v>1207</v>
      </c>
      <c r="T3300" s="93">
        <v>3.113</v>
      </c>
      <c r="U3300" s="94">
        <v>48214</v>
      </c>
      <c r="V3300" s="92">
        <v>2.2499999999999999E-2</v>
      </c>
      <c r="W3300" s="92">
        <v>2.52E-2</v>
      </c>
      <c r="X3300" s="1" t="s">
        <v>636</v>
      </c>
      <c r="Y3300" s="145" t="s">
        <v>3491</v>
      </c>
      <c r="Z3300" s="91">
        <v>97014.77</v>
      </c>
      <c r="AA3300" s="91">
        <v>1</v>
      </c>
      <c r="AB3300" s="91">
        <v>118.56</v>
      </c>
      <c r="AC3300" s="91">
        <v>1.3731899999999999</v>
      </c>
      <c r="AD3300" s="91">
        <v>116.3939</v>
      </c>
      <c r="AE3300" s="145" t="s">
        <v>3491</v>
      </c>
      <c r="AF3300" s="145" t="s">
        <v>3491</v>
      </c>
      <c r="AG3300" s="1" t="s">
        <v>17</v>
      </c>
      <c r="AH3300" s="92">
        <v>6.0498386584680103E-5</v>
      </c>
      <c r="AI3300" s="92">
        <v>3.2966680039113565E-3</v>
      </c>
      <c r="AJ3300" s="92">
        <v>7.5156140870048273E-4</v>
      </c>
    </row>
    <row r="3301" spans="1:36" x14ac:dyDescent="0.25">
      <c r="A3301" s="1">
        <v>13908</v>
      </c>
      <c r="B3301" s="1">
        <v>14339</v>
      </c>
      <c r="C3301" s="1" t="s">
        <v>1588</v>
      </c>
      <c r="D3301" s="1">
        <v>520037789</v>
      </c>
      <c r="E3301" s="1" t="s">
        <v>429</v>
      </c>
      <c r="F3301" s="1" t="s">
        <v>1930</v>
      </c>
      <c r="G3301" s="1" t="s">
        <v>1931</v>
      </c>
      <c r="H3301" s="1" t="s">
        <v>76</v>
      </c>
      <c r="I3301" s="1" t="s">
        <v>229</v>
      </c>
      <c r="J3301" s="1" t="s">
        <v>53</v>
      </c>
      <c r="K3301" s="1" t="s">
        <v>53</v>
      </c>
      <c r="L3301" s="1" t="s">
        <v>821</v>
      </c>
      <c r="M3301" s="1" t="s">
        <v>311</v>
      </c>
      <c r="N3301" s="1" t="s">
        <v>651</v>
      </c>
      <c r="O3301" s="1" t="s">
        <v>62</v>
      </c>
      <c r="P3301" s="1" t="s">
        <v>1319</v>
      </c>
      <c r="Q3301" s="1" t="s">
        <v>65</v>
      </c>
      <c r="R3301" s="1" t="s">
        <v>57</v>
      </c>
      <c r="S3301" s="1" t="s">
        <v>1207</v>
      </c>
      <c r="T3301" s="93">
        <v>3.3069999999999999</v>
      </c>
      <c r="U3301" s="94">
        <v>47300</v>
      </c>
      <c r="V3301" s="92">
        <v>1.43E-2</v>
      </c>
      <c r="W3301" s="92">
        <v>2.46E-2</v>
      </c>
      <c r="X3301" s="1" t="s">
        <v>636</v>
      </c>
      <c r="Y3301" s="145" t="s">
        <v>3491</v>
      </c>
      <c r="Z3301" s="91">
        <v>97825.96</v>
      </c>
      <c r="AA3301" s="91">
        <v>1</v>
      </c>
      <c r="AB3301" s="91">
        <v>114.1</v>
      </c>
      <c r="AC3301" s="91">
        <v>0.86684000000000005</v>
      </c>
      <c r="AD3301" s="91">
        <v>112.48626</v>
      </c>
      <c r="AE3301" s="145" t="s">
        <v>3491</v>
      </c>
      <c r="AF3301" s="145" t="s">
        <v>3491</v>
      </c>
      <c r="AG3301" s="1" t="s">
        <v>17</v>
      </c>
      <c r="AH3301" s="92">
        <v>5.1306912568482098E-5</v>
      </c>
      <c r="AI3301" s="92">
        <v>3.1859904532939771E-3</v>
      </c>
      <c r="AJ3301" s="92">
        <v>7.2632957590602909E-4</v>
      </c>
    </row>
    <row r="3302" spans="1:36" x14ac:dyDescent="0.25">
      <c r="A3302" s="1">
        <v>13908</v>
      </c>
      <c r="B3302" s="1">
        <v>14339</v>
      </c>
      <c r="C3302" s="1" t="s">
        <v>2184</v>
      </c>
      <c r="D3302" s="1">
        <v>520038332</v>
      </c>
      <c r="E3302" s="1" t="s">
        <v>429</v>
      </c>
      <c r="F3302" s="1" t="s">
        <v>2241</v>
      </c>
      <c r="G3302" s="1" t="s">
        <v>2242</v>
      </c>
      <c r="H3302" s="1" t="s">
        <v>76</v>
      </c>
      <c r="I3302" s="1" t="s">
        <v>229</v>
      </c>
      <c r="J3302" s="1" t="s">
        <v>53</v>
      </c>
      <c r="K3302" s="1" t="s">
        <v>53</v>
      </c>
      <c r="L3302" s="1" t="s">
        <v>821</v>
      </c>
      <c r="M3302" s="1" t="s">
        <v>311</v>
      </c>
      <c r="N3302" s="1" t="s">
        <v>651</v>
      </c>
      <c r="O3302" s="1" t="s">
        <v>62</v>
      </c>
      <c r="P3302" s="1" t="s">
        <v>298</v>
      </c>
      <c r="Q3302" s="1" t="s">
        <v>298</v>
      </c>
      <c r="R3302" s="1" t="s">
        <v>298</v>
      </c>
      <c r="S3302" s="1" t="s">
        <v>1207</v>
      </c>
      <c r="T3302" s="93">
        <v>1.208</v>
      </c>
      <c r="U3302" s="94">
        <v>46478</v>
      </c>
      <c r="V3302" s="92">
        <v>1.9E-2</v>
      </c>
      <c r="W3302" s="92">
        <v>3.2399999999999998E-2</v>
      </c>
      <c r="X3302" s="1" t="s">
        <v>636</v>
      </c>
      <c r="Y3302" s="145" t="s">
        <v>3491</v>
      </c>
      <c r="Z3302" s="91">
        <v>48429.32</v>
      </c>
      <c r="AA3302" s="91">
        <v>1</v>
      </c>
      <c r="AB3302" s="91">
        <v>111.97</v>
      </c>
      <c r="AC3302" s="91">
        <v>0</v>
      </c>
      <c r="AD3302" s="91">
        <v>54.226309999999998</v>
      </c>
      <c r="AE3302" s="145" t="s">
        <v>3491</v>
      </c>
      <c r="AF3302" s="145" t="s">
        <v>3491</v>
      </c>
      <c r="AG3302" s="1" t="s">
        <v>17</v>
      </c>
      <c r="AH3302" s="92">
        <v>7.2102250520004394E-5</v>
      </c>
      <c r="AI3302" s="92">
        <v>1.5358720787530826E-3</v>
      </c>
      <c r="AJ3302" s="92">
        <v>3.5014207731014311E-4</v>
      </c>
    </row>
    <row r="3303" spans="1:36" x14ac:dyDescent="0.25">
      <c r="A3303" s="1">
        <v>13908</v>
      </c>
      <c r="B3303" s="1">
        <v>14339</v>
      </c>
      <c r="C3303" s="1" t="s">
        <v>1570</v>
      </c>
      <c r="D3303" s="1">
        <v>520038274</v>
      </c>
      <c r="E3303" s="1" t="s">
        <v>429</v>
      </c>
      <c r="F3303" s="1" t="s">
        <v>2328</v>
      </c>
      <c r="G3303" s="1" t="s">
        <v>2329</v>
      </c>
      <c r="H3303" s="1" t="s">
        <v>76</v>
      </c>
      <c r="I3303" s="1" t="s">
        <v>228</v>
      </c>
      <c r="J3303" s="1" t="s">
        <v>53</v>
      </c>
      <c r="K3303" s="1" t="s">
        <v>53</v>
      </c>
      <c r="L3303" s="1" t="s">
        <v>821</v>
      </c>
      <c r="M3303" s="1" t="s">
        <v>311</v>
      </c>
      <c r="N3303" s="1" t="s">
        <v>140</v>
      </c>
      <c r="O3303" s="1" t="s">
        <v>62</v>
      </c>
      <c r="P3303" s="1" t="s">
        <v>1398</v>
      </c>
      <c r="Q3303" s="1" t="s">
        <v>70</v>
      </c>
      <c r="R3303" s="1" t="s">
        <v>57</v>
      </c>
      <c r="S3303" s="1" t="s">
        <v>1207</v>
      </c>
      <c r="T3303" s="93">
        <v>0.97099999999999997</v>
      </c>
      <c r="U3303" s="94">
        <v>46660</v>
      </c>
      <c r="V3303" s="92">
        <v>3.5000000000000003E-2</v>
      </c>
      <c r="W3303" s="92">
        <v>4.8599999999999997E-2</v>
      </c>
      <c r="X3303" s="1" t="s">
        <v>636</v>
      </c>
      <c r="Y3303" s="145" t="s">
        <v>3491</v>
      </c>
      <c r="Z3303" s="91">
        <v>28598.97</v>
      </c>
      <c r="AA3303" s="91">
        <v>1</v>
      </c>
      <c r="AB3303" s="91">
        <v>99.65</v>
      </c>
      <c r="AC3303" s="91">
        <v>0</v>
      </c>
      <c r="AD3303" s="91">
        <v>28.49887</v>
      </c>
      <c r="AE3303" s="145" t="s">
        <v>3491</v>
      </c>
      <c r="AF3303" s="145" t="s">
        <v>3491</v>
      </c>
      <c r="AG3303" s="1" t="s">
        <v>17</v>
      </c>
      <c r="AH3303" s="92">
        <v>2.5706939300000002E-4</v>
      </c>
      <c r="AI3303" s="92">
        <v>8.0718416408960634E-4</v>
      </c>
      <c r="AJ3303" s="92">
        <v>1.840186717995696E-4</v>
      </c>
    </row>
    <row r="3304" spans="1:36" x14ac:dyDescent="0.25">
      <c r="A3304" s="1">
        <v>13908</v>
      </c>
      <c r="B3304" s="1">
        <v>14339</v>
      </c>
      <c r="C3304" s="1" t="s">
        <v>1598</v>
      </c>
      <c r="D3304" s="1">
        <v>520000472</v>
      </c>
      <c r="E3304" s="1" t="s">
        <v>429</v>
      </c>
      <c r="F3304" s="1" t="s">
        <v>1951</v>
      </c>
      <c r="G3304" s="1" t="s">
        <v>1952</v>
      </c>
      <c r="H3304" s="1" t="s">
        <v>76</v>
      </c>
      <c r="I3304" s="1" t="s">
        <v>229</v>
      </c>
      <c r="J3304" s="1" t="s">
        <v>53</v>
      </c>
      <c r="K3304" s="1" t="s">
        <v>53</v>
      </c>
      <c r="L3304" s="1" t="s">
        <v>821</v>
      </c>
      <c r="M3304" s="1" t="s">
        <v>311</v>
      </c>
      <c r="N3304" s="1" t="s">
        <v>156</v>
      </c>
      <c r="O3304" s="1" t="s">
        <v>62</v>
      </c>
      <c r="P3304" s="1" t="s">
        <v>1206</v>
      </c>
      <c r="Q3304" s="1" t="s">
        <v>65</v>
      </c>
      <c r="R3304" s="1" t="s">
        <v>57</v>
      </c>
      <c r="S3304" s="1" t="s">
        <v>1207</v>
      </c>
      <c r="T3304" s="93">
        <v>2.3170000000000002</v>
      </c>
      <c r="U3304" s="94">
        <v>47220</v>
      </c>
      <c r="V3304" s="92">
        <v>3.85E-2</v>
      </c>
      <c r="W3304" s="92">
        <v>2.3400000000000001E-2</v>
      </c>
      <c r="X3304" s="1" t="s">
        <v>636</v>
      </c>
      <c r="Y3304" s="145" t="s">
        <v>3491</v>
      </c>
      <c r="Z3304" s="91">
        <v>108900</v>
      </c>
      <c r="AA3304" s="91">
        <v>1</v>
      </c>
      <c r="AB3304" s="91">
        <v>123.99</v>
      </c>
      <c r="AC3304" s="91">
        <v>0</v>
      </c>
      <c r="AD3304" s="91">
        <v>135.02511000000001</v>
      </c>
      <c r="AE3304" s="145" t="s">
        <v>3491</v>
      </c>
      <c r="AF3304" s="145" t="s">
        <v>3491</v>
      </c>
      <c r="AG3304" s="1" t="s">
        <v>17</v>
      </c>
      <c r="AH3304" s="92">
        <v>4.3093027765393001E-5</v>
      </c>
      <c r="AI3304" s="92">
        <v>3.8243667396797541E-3</v>
      </c>
      <c r="AJ3304" s="92">
        <v>8.7186409151628768E-4</v>
      </c>
    </row>
    <row r="3305" spans="1:36" x14ac:dyDescent="0.25">
      <c r="A3305" s="1">
        <v>13908</v>
      </c>
      <c r="B3305" s="1">
        <v>14339</v>
      </c>
      <c r="C3305" s="1" t="s">
        <v>1598</v>
      </c>
      <c r="D3305" s="1">
        <v>520000472</v>
      </c>
      <c r="E3305" s="1" t="s">
        <v>429</v>
      </c>
      <c r="F3305" s="1" t="s">
        <v>1953</v>
      </c>
      <c r="G3305" s="1" t="s">
        <v>1954</v>
      </c>
      <c r="H3305" s="1" t="s">
        <v>76</v>
      </c>
      <c r="I3305" s="1" t="s">
        <v>229</v>
      </c>
      <c r="J3305" s="1" t="s">
        <v>53</v>
      </c>
      <c r="K3305" s="1" t="s">
        <v>53</v>
      </c>
      <c r="L3305" s="1" t="s">
        <v>821</v>
      </c>
      <c r="M3305" s="1" t="s">
        <v>311</v>
      </c>
      <c r="N3305" s="1" t="s">
        <v>156</v>
      </c>
      <c r="O3305" s="1" t="s">
        <v>62</v>
      </c>
      <c r="P3305" s="1" t="s">
        <v>1206</v>
      </c>
      <c r="Q3305" s="1" t="s">
        <v>65</v>
      </c>
      <c r="R3305" s="1" t="s">
        <v>57</v>
      </c>
      <c r="S3305" s="1" t="s">
        <v>1207</v>
      </c>
      <c r="T3305" s="93">
        <v>0.16200000000000001</v>
      </c>
      <c r="U3305" s="94">
        <v>46082</v>
      </c>
      <c r="V3305" s="92">
        <v>4.4999999999999998E-2</v>
      </c>
      <c r="W3305" s="92">
        <v>6.4399999999999999E-2</v>
      </c>
      <c r="X3305" s="1" t="s">
        <v>636</v>
      </c>
      <c r="Y3305" s="145" t="s">
        <v>3491</v>
      </c>
      <c r="Z3305" s="91">
        <v>50000</v>
      </c>
      <c r="AA3305" s="91">
        <v>1</v>
      </c>
      <c r="AB3305" s="91">
        <v>121.07</v>
      </c>
      <c r="AC3305" s="91">
        <v>0</v>
      </c>
      <c r="AD3305" s="91">
        <v>60.534999999999997</v>
      </c>
      <c r="AE3305" s="145" t="s">
        <v>3491</v>
      </c>
      <c r="AF3305" s="145" t="s">
        <v>3491</v>
      </c>
      <c r="AG3305" s="1" t="s">
        <v>17</v>
      </c>
      <c r="AH3305" s="92">
        <v>3.3834029214616398E-5</v>
      </c>
      <c r="AI3305" s="92">
        <v>1.7145554673979816E-3</v>
      </c>
      <c r="AJ3305" s="92">
        <v>3.9087761365229378E-4</v>
      </c>
    </row>
    <row r="3306" spans="1:36" x14ac:dyDescent="0.25">
      <c r="A3306" s="1">
        <v>13908</v>
      </c>
      <c r="B3306" s="1">
        <v>14339</v>
      </c>
      <c r="C3306" s="1" t="s">
        <v>1657</v>
      </c>
      <c r="D3306" s="1">
        <v>520018078</v>
      </c>
      <c r="E3306" s="1" t="s">
        <v>429</v>
      </c>
      <c r="F3306" s="1" t="s">
        <v>2306</v>
      </c>
      <c r="G3306" s="1" t="s">
        <v>2307</v>
      </c>
      <c r="H3306" s="1" t="s">
        <v>76</v>
      </c>
      <c r="I3306" s="1" t="s">
        <v>229</v>
      </c>
      <c r="J3306" s="1" t="s">
        <v>53</v>
      </c>
      <c r="K3306" s="1" t="s">
        <v>53</v>
      </c>
      <c r="L3306" s="1" t="s">
        <v>821</v>
      </c>
      <c r="M3306" s="1" t="s">
        <v>311</v>
      </c>
      <c r="N3306" s="1" t="s">
        <v>256</v>
      </c>
      <c r="O3306" s="1" t="s">
        <v>62</v>
      </c>
      <c r="P3306" s="1" t="s">
        <v>1206</v>
      </c>
      <c r="Q3306" s="1" t="s">
        <v>65</v>
      </c>
      <c r="R3306" s="1" t="s">
        <v>57</v>
      </c>
      <c r="S3306" s="1" t="s">
        <v>1207</v>
      </c>
      <c r="T3306" s="93">
        <v>0.49299999999999999</v>
      </c>
      <c r="U3306" s="94">
        <v>46203</v>
      </c>
      <c r="V3306" s="92">
        <v>8.3000000000000001E-3</v>
      </c>
      <c r="W3306" s="92">
        <v>3.0300000000000001E-2</v>
      </c>
      <c r="X3306" s="1" t="s">
        <v>636</v>
      </c>
      <c r="Y3306" s="145" t="s">
        <v>3491</v>
      </c>
      <c r="Z3306" s="91">
        <v>30000</v>
      </c>
      <c r="AA3306" s="91">
        <v>1</v>
      </c>
      <c r="AB3306" s="91">
        <v>117.19</v>
      </c>
      <c r="AC3306" s="91">
        <v>0</v>
      </c>
      <c r="AD3306" s="91">
        <v>35.156999999999996</v>
      </c>
      <c r="AE3306" s="145" t="s">
        <v>3491</v>
      </c>
      <c r="AF3306" s="145" t="s">
        <v>3491</v>
      </c>
      <c r="AG3306" s="1" t="s">
        <v>17</v>
      </c>
      <c r="AH3306" s="92">
        <v>1.9724540220967399E-5</v>
      </c>
      <c r="AI3306" s="92">
        <v>9.957648726738389E-4</v>
      </c>
      <c r="AJ3306" s="92">
        <v>2.2701056022422881E-4</v>
      </c>
    </row>
    <row r="3307" spans="1:36" x14ac:dyDescent="0.25">
      <c r="A3307" s="1">
        <v>13908</v>
      </c>
      <c r="B3307" s="1">
        <v>14339</v>
      </c>
      <c r="C3307" s="1" t="s">
        <v>1657</v>
      </c>
      <c r="D3307" s="1">
        <v>520018078</v>
      </c>
      <c r="E3307" s="1" t="s">
        <v>429</v>
      </c>
      <c r="F3307" s="1" t="s">
        <v>1961</v>
      </c>
      <c r="G3307" s="1" t="s">
        <v>1962</v>
      </c>
      <c r="H3307" s="1" t="s">
        <v>76</v>
      </c>
      <c r="I3307" s="1" t="s">
        <v>229</v>
      </c>
      <c r="J3307" s="1" t="s">
        <v>53</v>
      </c>
      <c r="K3307" s="1" t="s">
        <v>53</v>
      </c>
      <c r="L3307" s="1" t="s">
        <v>821</v>
      </c>
      <c r="M3307" s="1" t="s">
        <v>311</v>
      </c>
      <c r="N3307" s="1" t="s">
        <v>256</v>
      </c>
      <c r="O3307" s="1" t="s">
        <v>62</v>
      </c>
      <c r="P3307" s="1" t="s">
        <v>1206</v>
      </c>
      <c r="Q3307" s="1" t="s">
        <v>65</v>
      </c>
      <c r="R3307" s="1" t="s">
        <v>57</v>
      </c>
      <c r="S3307" s="1" t="s">
        <v>1207</v>
      </c>
      <c r="T3307" s="93">
        <v>3.895</v>
      </c>
      <c r="U3307" s="94">
        <v>47447</v>
      </c>
      <c r="V3307" s="92">
        <v>1E-3</v>
      </c>
      <c r="W3307" s="92">
        <v>2.18E-2</v>
      </c>
      <c r="X3307" s="1" t="s">
        <v>636</v>
      </c>
      <c r="Y3307" s="145" t="s">
        <v>3491</v>
      </c>
      <c r="Z3307" s="91">
        <v>142000</v>
      </c>
      <c r="AA3307" s="91">
        <v>1</v>
      </c>
      <c r="AB3307" s="91">
        <v>106.2</v>
      </c>
      <c r="AC3307" s="91">
        <v>0</v>
      </c>
      <c r="AD3307" s="91">
        <v>150.804</v>
      </c>
      <c r="AE3307" s="145" t="s">
        <v>3491</v>
      </c>
      <c r="AF3307" s="145" t="s">
        <v>3491</v>
      </c>
      <c r="AG3307" s="1" t="s">
        <v>17</v>
      </c>
      <c r="AH3307" s="92">
        <v>3.3116822389584003E-5</v>
      </c>
      <c r="AI3307" s="92">
        <v>4.2712781482693524E-3</v>
      </c>
      <c r="AJ3307" s="92">
        <v>9.7374919714579187E-4</v>
      </c>
    </row>
    <row r="3308" spans="1:36" x14ac:dyDescent="0.25">
      <c r="A3308" s="1">
        <v>13908</v>
      </c>
      <c r="B3308" s="1">
        <v>14339</v>
      </c>
      <c r="C3308" s="1" t="s">
        <v>1657</v>
      </c>
      <c r="D3308" s="1">
        <v>520018078</v>
      </c>
      <c r="E3308" s="1" t="s">
        <v>429</v>
      </c>
      <c r="F3308" s="1" t="s">
        <v>2243</v>
      </c>
      <c r="G3308" s="1" t="s">
        <v>2244</v>
      </c>
      <c r="H3308" s="1" t="s">
        <v>76</v>
      </c>
      <c r="I3308" s="1" t="s">
        <v>228</v>
      </c>
      <c r="J3308" s="1" t="s">
        <v>53</v>
      </c>
      <c r="K3308" s="1" t="s">
        <v>53</v>
      </c>
      <c r="L3308" s="1" t="s">
        <v>821</v>
      </c>
      <c r="M3308" s="1" t="s">
        <v>311</v>
      </c>
      <c r="N3308" s="1" t="s">
        <v>256</v>
      </c>
      <c r="O3308" s="1" t="s">
        <v>62</v>
      </c>
      <c r="P3308" s="1" t="s">
        <v>1206</v>
      </c>
      <c r="Q3308" s="1" t="s">
        <v>65</v>
      </c>
      <c r="R3308" s="1" t="s">
        <v>57</v>
      </c>
      <c r="S3308" s="1" t="s">
        <v>1207</v>
      </c>
      <c r="T3308" s="93">
        <v>2.2330000000000001</v>
      </c>
      <c r="U3308" s="94">
        <v>47608</v>
      </c>
      <c r="V3308" s="92">
        <v>2.76E-2</v>
      </c>
      <c r="W3308" s="92">
        <v>4.1300000000000003E-2</v>
      </c>
      <c r="X3308" s="1" t="s">
        <v>636</v>
      </c>
      <c r="Y3308" s="145" t="s">
        <v>3491</v>
      </c>
      <c r="Z3308" s="91">
        <v>257400</v>
      </c>
      <c r="AA3308" s="91">
        <v>1</v>
      </c>
      <c r="AB3308" s="91">
        <v>97.54</v>
      </c>
      <c r="AC3308" s="91">
        <v>0</v>
      </c>
      <c r="AD3308" s="91">
        <v>251.06796</v>
      </c>
      <c r="AE3308" s="145" t="s">
        <v>3491</v>
      </c>
      <c r="AF3308" s="145" t="s">
        <v>3491</v>
      </c>
      <c r="AG3308" s="1" t="s">
        <v>17</v>
      </c>
      <c r="AH3308" s="92">
        <v>1.31741563E-4</v>
      </c>
      <c r="AI3308" s="92">
        <v>7.1110918230190435E-3</v>
      </c>
      <c r="AJ3308" s="92">
        <v>1.6211587522813175E-3</v>
      </c>
    </row>
    <row r="3309" spans="1:36" x14ac:dyDescent="0.25">
      <c r="A3309" s="1">
        <v>13908</v>
      </c>
      <c r="B3309" s="1">
        <v>14339</v>
      </c>
      <c r="C3309" s="1" t="s">
        <v>1529</v>
      </c>
      <c r="D3309" s="1">
        <v>520020116</v>
      </c>
      <c r="E3309" s="1" t="s">
        <v>429</v>
      </c>
      <c r="F3309" s="1" t="s">
        <v>1963</v>
      </c>
      <c r="G3309" s="1" t="s">
        <v>1964</v>
      </c>
      <c r="H3309" s="1" t="s">
        <v>76</v>
      </c>
      <c r="I3309" s="1" t="s">
        <v>229</v>
      </c>
      <c r="J3309" s="1" t="s">
        <v>53</v>
      </c>
      <c r="K3309" s="1" t="s">
        <v>53</v>
      </c>
      <c r="L3309" s="1" t="s">
        <v>821</v>
      </c>
      <c r="M3309" s="1" t="s">
        <v>311</v>
      </c>
      <c r="N3309" s="1" t="s">
        <v>651</v>
      </c>
      <c r="O3309" s="1" t="s">
        <v>62</v>
      </c>
      <c r="P3309" s="1" t="s">
        <v>1329</v>
      </c>
      <c r="Q3309" s="1" t="s">
        <v>65</v>
      </c>
      <c r="R3309" s="1" t="s">
        <v>57</v>
      </c>
      <c r="S3309" s="1" t="s">
        <v>1207</v>
      </c>
      <c r="T3309" s="93">
        <v>1.8959999999999999</v>
      </c>
      <c r="U3309" s="94">
        <v>46752</v>
      </c>
      <c r="V3309" s="92">
        <v>1.7999999999999999E-2</v>
      </c>
      <c r="W3309" s="92">
        <v>2.6800000000000001E-2</v>
      </c>
      <c r="X3309" s="1" t="s">
        <v>636</v>
      </c>
      <c r="Y3309" s="145" t="s">
        <v>3491</v>
      </c>
      <c r="Z3309" s="91">
        <v>67083.33</v>
      </c>
      <c r="AA3309" s="91">
        <v>1</v>
      </c>
      <c r="AB3309" s="91">
        <v>117.12</v>
      </c>
      <c r="AC3309" s="91">
        <v>0</v>
      </c>
      <c r="AD3309" s="91">
        <v>78.567999999999998</v>
      </c>
      <c r="AE3309" s="145" t="s">
        <v>3491</v>
      </c>
      <c r="AF3309" s="145" t="s">
        <v>3491</v>
      </c>
      <c r="AG3309" s="1" t="s">
        <v>17</v>
      </c>
      <c r="AH3309" s="92">
        <v>9.7203551632771306E-5</v>
      </c>
      <c r="AI3309" s="92">
        <v>2.2253108773853908E-3</v>
      </c>
      <c r="AJ3309" s="92">
        <v>5.0731762367941548E-4</v>
      </c>
    </row>
    <row r="3310" spans="1:36" x14ac:dyDescent="0.25">
      <c r="A3310" s="1">
        <v>13908</v>
      </c>
      <c r="B3310" s="1">
        <v>14339</v>
      </c>
      <c r="C3310" s="1" t="s">
        <v>1969</v>
      </c>
      <c r="D3310" s="1">
        <v>520017807</v>
      </c>
      <c r="E3310" s="1" t="s">
        <v>429</v>
      </c>
      <c r="F3310" s="1" t="s">
        <v>2393</v>
      </c>
      <c r="G3310" s="1" t="s">
        <v>2394</v>
      </c>
      <c r="H3310" s="1" t="s">
        <v>76</v>
      </c>
      <c r="I3310" s="1" t="s">
        <v>228</v>
      </c>
      <c r="J3310" s="1" t="s">
        <v>53</v>
      </c>
      <c r="K3310" s="1" t="s">
        <v>53</v>
      </c>
      <c r="L3310" s="1" t="s">
        <v>821</v>
      </c>
      <c r="M3310" s="1" t="s">
        <v>311</v>
      </c>
      <c r="N3310" s="1" t="s">
        <v>651</v>
      </c>
      <c r="O3310" s="1" t="s">
        <v>62</v>
      </c>
      <c r="P3310" s="1" t="s">
        <v>1350</v>
      </c>
      <c r="Q3310" s="1" t="s">
        <v>70</v>
      </c>
      <c r="R3310" s="1" t="s">
        <v>57</v>
      </c>
      <c r="S3310" s="1" t="s">
        <v>1207</v>
      </c>
      <c r="T3310" s="93">
        <v>0.64500000000000002</v>
      </c>
      <c r="U3310" s="94">
        <v>46447</v>
      </c>
      <c r="V3310" s="92">
        <v>5.0500000000000003E-2</v>
      </c>
      <c r="W3310" s="92">
        <v>4.4900000000000002E-2</v>
      </c>
      <c r="X3310" s="1" t="s">
        <v>636</v>
      </c>
      <c r="Y3310" s="145" t="s">
        <v>3491</v>
      </c>
      <c r="Z3310" s="91">
        <v>45633.34</v>
      </c>
      <c r="AA3310" s="91">
        <v>1</v>
      </c>
      <c r="AB3310" s="91">
        <v>102.09</v>
      </c>
      <c r="AC3310" s="91">
        <v>0</v>
      </c>
      <c r="AD3310" s="91">
        <v>46.58708</v>
      </c>
      <c r="AE3310" s="145" t="s">
        <v>3491</v>
      </c>
      <c r="AF3310" s="145" t="s">
        <v>3491</v>
      </c>
      <c r="AG3310" s="1" t="s">
        <v>17</v>
      </c>
      <c r="AH3310" s="92">
        <v>2.4619195600000002E-4</v>
      </c>
      <c r="AI3310" s="92">
        <v>1.319503307575901E-3</v>
      </c>
      <c r="AJ3310" s="92">
        <v>3.008151756410094E-4</v>
      </c>
    </row>
    <row r="3311" spans="1:36" x14ac:dyDescent="0.25">
      <c r="A3311" s="1">
        <v>13908</v>
      </c>
      <c r="B3311" s="1">
        <v>14339</v>
      </c>
      <c r="C3311" s="1" t="s">
        <v>1969</v>
      </c>
      <c r="D3311" s="1">
        <v>520017807</v>
      </c>
      <c r="E3311" s="1" t="s">
        <v>429</v>
      </c>
      <c r="F3311" s="1" t="s">
        <v>1972</v>
      </c>
      <c r="G3311" s="1" t="s">
        <v>1973</v>
      </c>
      <c r="H3311" s="1" t="s">
        <v>76</v>
      </c>
      <c r="I3311" s="1" t="s">
        <v>229</v>
      </c>
      <c r="J3311" s="1" t="s">
        <v>53</v>
      </c>
      <c r="K3311" s="1" t="s">
        <v>53</v>
      </c>
      <c r="L3311" s="1" t="s">
        <v>821</v>
      </c>
      <c r="M3311" s="1" t="s">
        <v>311</v>
      </c>
      <c r="N3311" s="1" t="s">
        <v>651</v>
      </c>
      <c r="O3311" s="1" t="s">
        <v>62</v>
      </c>
      <c r="P3311" s="1" t="s">
        <v>1350</v>
      </c>
      <c r="Q3311" s="1" t="s">
        <v>70</v>
      </c>
      <c r="R3311" s="1" t="s">
        <v>57</v>
      </c>
      <c r="S3311" s="1" t="s">
        <v>1207</v>
      </c>
      <c r="T3311" s="93">
        <v>2.984</v>
      </c>
      <c r="U3311" s="94">
        <v>48059</v>
      </c>
      <c r="V3311" s="92">
        <v>2.4E-2</v>
      </c>
      <c r="W3311" s="92">
        <v>2.5399999999999999E-2</v>
      </c>
      <c r="X3311" s="1" t="s">
        <v>636</v>
      </c>
      <c r="Y3311" s="145" t="s">
        <v>3491</v>
      </c>
      <c r="Z3311" s="91">
        <v>97434.8</v>
      </c>
      <c r="AA3311" s="91">
        <v>1</v>
      </c>
      <c r="AB3311" s="91">
        <v>119.77</v>
      </c>
      <c r="AC3311" s="91">
        <v>0</v>
      </c>
      <c r="AD3311" s="91">
        <v>116.69766</v>
      </c>
      <c r="AE3311" s="145" t="s">
        <v>3491</v>
      </c>
      <c r="AF3311" s="145" t="s">
        <v>3491</v>
      </c>
      <c r="AG3311" s="1" t="s">
        <v>17</v>
      </c>
      <c r="AH3311" s="92">
        <v>9.4614311147414405E-5</v>
      </c>
      <c r="AI3311" s="92">
        <v>3.305271512109536E-3</v>
      </c>
      <c r="AJ3311" s="92">
        <v>7.5352280266964132E-4</v>
      </c>
    </row>
    <row r="3312" spans="1:36" x14ac:dyDescent="0.25">
      <c r="A3312" s="1">
        <v>13908</v>
      </c>
      <c r="B3312" s="1">
        <v>14339</v>
      </c>
      <c r="C3312" s="1" t="s">
        <v>1969</v>
      </c>
      <c r="D3312" s="1">
        <v>520017807</v>
      </c>
      <c r="E3312" s="1" t="s">
        <v>429</v>
      </c>
      <c r="F3312" s="1" t="s">
        <v>1976</v>
      </c>
      <c r="G3312" s="1" t="s">
        <v>1977</v>
      </c>
      <c r="H3312" s="1" t="s">
        <v>76</v>
      </c>
      <c r="I3312" s="1" t="s">
        <v>229</v>
      </c>
      <c r="J3312" s="1" t="s">
        <v>53</v>
      </c>
      <c r="K3312" s="1" t="s">
        <v>53</v>
      </c>
      <c r="L3312" s="1" t="s">
        <v>821</v>
      </c>
      <c r="M3312" s="1" t="s">
        <v>311</v>
      </c>
      <c r="N3312" s="1" t="s">
        <v>651</v>
      </c>
      <c r="O3312" s="1" t="s">
        <v>62</v>
      </c>
      <c r="P3312" s="1" t="s">
        <v>1350</v>
      </c>
      <c r="Q3312" s="1" t="s">
        <v>70</v>
      </c>
      <c r="R3312" s="1" t="s">
        <v>57</v>
      </c>
      <c r="S3312" s="1" t="s">
        <v>1207</v>
      </c>
      <c r="T3312" s="93">
        <v>5.1459999999999999</v>
      </c>
      <c r="U3312" s="94">
        <v>49765</v>
      </c>
      <c r="V3312" s="92">
        <v>1.4999999999999999E-2</v>
      </c>
      <c r="W3312" s="92">
        <v>2.6599999999999999E-2</v>
      </c>
      <c r="X3312" s="1" t="s">
        <v>636</v>
      </c>
      <c r="Y3312" s="145" t="s">
        <v>3491</v>
      </c>
      <c r="Z3312" s="91">
        <v>293638.14</v>
      </c>
      <c r="AA3312" s="91">
        <v>1</v>
      </c>
      <c r="AB3312" s="91">
        <v>107.77</v>
      </c>
      <c r="AC3312" s="91">
        <v>0</v>
      </c>
      <c r="AD3312" s="91">
        <v>316.45382000000001</v>
      </c>
      <c r="AE3312" s="145" t="s">
        <v>3491</v>
      </c>
      <c r="AF3312" s="145" t="s">
        <v>3491</v>
      </c>
      <c r="AG3312" s="1" t="s">
        <v>17</v>
      </c>
      <c r="AH3312" s="92">
        <v>2.80445458E-4</v>
      </c>
      <c r="AI3312" s="92">
        <v>8.9630400142062736E-3</v>
      </c>
      <c r="AJ3312" s="92">
        <v>2.0433586188610313E-3</v>
      </c>
    </row>
    <row r="3313" spans="1:36" x14ac:dyDescent="0.25">
      <c r="A3313" s="1">
        <v>13908</v>
      </c>
      <c r="B3313" s="1">
        <v>14339</v>
      </c>
      <c r="C3313" s="1" t="s">
        <v>1526</v>
      </c>
      <c r="D3313" s="1">
        <v>520000118</v>
      </c>
      <c r="E3313" s="1" t="s">
        <v>429</v>
      </c>
      <c r="F3313" s="1" t="s">
        <v>1984</v>
      </c>
      <c r="G3313" s="1" t="s">
        <v>1985</v>
      </c>
      <c r="H3313" s="1" t="s">
        <v>76</v>
      </c>
      <c r="I3313" s="1" t="s">
        <v>229</v>
      </c>
      <c r="J3313" s="1" t="s">
        <v>53</v>
      </c>
      <c r="K3313" s="1" t="s">
        <v>53</v>
      </c>
      <c r="L3313" s="1" t="s">
        <v>821</v>
      </c>
      <c r="M3313" s="1" t="s">
        <v>311</v>
      </c>
      <c r="N3313" s="1" t="s">
        <v>256</v>
      </c>
      <c r="O3313" s="1" t="s">
        <v>62</v>
      </c>
      <c r="P3313" s="1" t="s">
        <v>1206</v>
      </c>
      <c r="Q3313" s="1" t="s">
        <v>65</v>
      </c>
      <c r="R3313" s="1" t="s">
        <v>57</v>
      </c>
      <c r="S3313" s="1" t="s">
        <v>1207</v>
      </c>
      <c r="T3313" s="93">
        <v>3.3740000000000001</v>
      </c>
      <c r="U3313" s="94">
        <v>48191</v>
      </c>
      <c r="V3313" s="92">
        <v>1E-3</v>
      </c>
      <c r="W3313" s="92">
        <v>2.1399999999999999E-2</v>
      </c>
      <c r="X3313" s="1" t="s">
        <v>636</v>
      </c>
      <c r="Y3313" s="145" t="s">
        <v>3491</v>
      </c>
      <c r="Z3313" s="91">
        <v>30000</v>
      </c>
      <c r="AA3313" s="91">
        <v>1</v>
      </c>
      <c r="AB3313" s="91">
        <v>107.43</v>
      </c>
      <c r="AC3313" s="91">
        <v>0</v>
      </c>
      <c r="AD3313" s="91">
        <v>32.228999999999999</v>
      </c>
      <c r="AE3313" s="145" t="s">
        <v>3491</v>
      </c>
      <c r="AF3313" s="145" t="s">
        <v>3491</v>
      </c>
      <c r="AG3313" s="1" t="s">
        <v>17</v>
      </c>
      <c r="AH3313" s="92">
        <v>3.5563148008418799E-5</v>
      </c>
      <c r="AI3313" s="92">
        <v>9.1283403252283063E-4</v>
      </c>
      <c r="AJ3313" s="92">
        <v>2.0810431337903323E-4</v>
      </c>
    </row>
    <row r="3314" spans="1:36" x14ac:dyDescent="0.25">
      <c r="A3314" s="1">
        <v>13908</v>
      </c>
      <c r="B3314" s="1">
        <v>14339</v>
      </c>
      <c r="C3314" s="1" t="s">
        <v>1994</v>
      </c>
      <c r="D3314" s="1">
        <v>520041146</v>
      </c>
      <c r="E3314" s="1" t="s">
        <v>429</v>
      </c>
      <c r="F3314" s="1" t="s">
        <v>1995</v>
      </c>
      <c r="G3314" s="1" t="s">
        <v>1996</v>
      </c>
      <c r="H3314" s="1" t="s">
        <v>76</v>
      </c>
      <c r="I3314" s="1" t="s">
        <v>228</v>
      </c>
      <c r="J3314" s="1" t="s">
        <v>53</v>
      </c>
      <c r="K3314" s="1" t="s">
        <v>53</v>
      </c>
      <c r="L3314" s="1" t="s">
        <v>821</v>
      </c>
      <c r="M3314" s="1" t="s">
        <v>311</v>
      </c>
      <c r="N3314" s="1" t="s">
        <v>647</v>
      </c>
      <c r="O3314" s="1" t="s">
        <v>62</v>
      </c>
      <c r="P3314" s="1" t="s">
        <v>1398</v>
      </c>
      <c r="Q3314" s="1" t="s">
        <v>70</v>
      </c>
      <c r="R3314" s="1" t="s">
        <v>57</v>
      </c>
      <c r="S3314" s="1" t="s">
        <v>1207</v>
      </c>
      <c r="T3314" s="93">
        <v>0.65700000000000003</v>
      </c>
      <c r="U3314" s="94">
        <v>46266</v>
      </c>
      <c r="V3314" s="92">
        <v>3.4500000000000003E-2</v>
      </c>
      <c r="W3314" s="92">
        <v>4.8599999999999997E-2</v>
      </c>
      <c r="X3314" s="1" t="s">
        <v>636</v>
      </c>
      <c r="Y3314" s="145" t="s">
        <v>3491</v>
      </c>
      <c r="Z3314" s="91">
        <v>56815.360000000001</v>
      </c>
      <c r="AA3314" s="91">
        <v>1</v>
      </c>
      <c r="AB3314" s="91">
        <v>100.27</v>
      </c>
      <c r="AC3314" s="91">
        <v>0</v>
      </c>
      <c r="AD3314" s="91">
        <v>56.968760000000003</v>
      </c>
      <c r="AE3314" s="145" t="s">
        <v>3491</v>
      </c>
      <c r="AF3314" s="145" t="s">
        <v>3491</v>
      </c>
      <c r="AG3314" s="1" t="s">
        <v>17</v>
      </c>
      <c r="AH3314" s="92">
        <v>1.0199734E-4</v>
      </c>
      <c r="AI3314" s="92">
        <v>1.6135475167900132E-3</v>
      </c>
      <c r="AJ3314" s="92">
        <v>3.678502182461427E-4</v>
      </c>
    </row>
    <row r="3315" spans="1:36" x14ac:dyDescent="0.25">
      <c r="A3315" s="1">
        <v>13908</v>
      </c>
      <c r="B3315" s="1">
        <v>14339</v>
      </c>
      <c r="C3315" s="1" t="s">
        <v>1994</v>
      </c>
      <c r="D3315" s="1">
        <v>520041146</v>
      </c>
      <c r="E3315" s="1" t="s">
        <v>429</v>
      </c>
      <c r="F3315" s="1" t="s">
        <v>1997</v>
      </c>
      <c r="G3315" s="1" t="s">
        <v>1998</v>
      </c>
      <c r="H3315" s="1" t="s">
        <v>76</v>
      </c>
      <c r="I3315" s="1" t="s">
        <v>228</v>
      </c>
      <c r="J3315" s="1" t="s">
        <v>53</v>
      </c>
      <c r="K3315" s="1" t="s">
        <v>53</v>
      </c>
      <c r="L3315" s="1" t="s">
        <v>821</v>
      </c>
      <c r="M3315" s="1" t="s">
        <v>311</v>
      </c>
      <c r="N3315" s="1" t="s">
        <v>647</v>
      </c>
      <c r="O3315" s="1" t="s">
        <v>62</v>
      </c>
      <c r="P3315" s="1" t="s">
        <v>1398</v>
      </c>
      <c r="Q3315" s="1" t="s">
        <v>70</v>
      </c>
      <c r="R3315" s="1" t="s">
        <v>57</v>
      </c>
      <c r="S3315" s="1" t="s">
        <v>1207</v>
      </c>
      <c r="T3315" s="93">
        <v>2.573</v>
      </c>
      <c r="U3315" s="94">
        <v>47363</v>
      </c>
      <c r="V3315" s="92">
        <v>1.4999999999999999E-2</v>
      </c>
      <c r="W3315" s="92">
        <v>4.5499999999999999E-2</v>
      </c>
      <c r="X3315" s="1" t="s">
        <v>636</v>
      </c>
      <c r="Y3315" s="145" t="s">
        <v>3491</v>
      </c>
      <c r="Z3315" s="91">
        <v>180000</v>
      </c>
      <c r="AA3315" s="91">
        <v>1</v>
      </c>
      <c r="AB3315" s="91">
        <v>93.1</v>
      </c>
      <c r="AC3315" s="91">
        <v>0</v>
      </c>
      <c r="AD3315" s="91">
        <v>167.58</v>
      </c>
      <c r="AE3315" s="145" t="s">
        <v>3491</v>
      </c>
      <c r="AF3315" s="145" t="s">
        <v>3491</v>
      </c>
      <c r="AG3315" s="1" t="s">
        <v>17</v>
      </c>
      <c r="AH3315" s="92">
        <v>1.5293300000000001E-4</v>
      </c>
      <c r="AI3315" s="92">
        <v>4.7464310766755398E-3</v>
      </c>
      <c r="AJ3315" s="92">
        <v>1.0820726934145767E-3</v>
      </c>
    </row>
    <row r="3316" spans="1:36" x14ac:dyDescent="0.25">
      <c r="A3316" s="1">
        <v>13908</v>
      </c>
      <c r="B3316" s="1">
        <v>14339</v>
      </c>
      <c r="C3316" s="1" t="s">
        <v>2308</v>
      </c>
      <c r="D3316" s="1">
        <v>520028911</v>
      </c>
      <c r="E3316" s="1" t="s">
        <v>429</v>
      </c>
      <c r="F3316" s="1" t="s">
        <v>2309</v>
      </c>
      <c r="G3316" s="1" t="s">
        <v>2310</v>
      </c>
      <c r="H3316" s="1" t="s">
        <v>76</v>
      </c>
      <c r="I3316" s="1" t="s">
        <v>228</v>
      </c>
      <c r="J3316" s="1" t="s">
        <v>53</v>
      </c>
      <c r="K3316" s="1" t="s">
        <v>53</v>
      </c>
      <c r="L3316" s="1" t="s">
        <v>821</v>
      </c>
      <c r="M3316" s="1" t="s">
        <v>311</v>
      </c>
      <c r="N3316" s="1" t="s">
        <v>708</v>
      </c>
      <c r="O3316" s="1" t="s">
        <v>62</v>
      </c>
      <c r="P3316" s="1" t="s">
        <v>1366</v>
      </c>
      <c r="Q3316" s="1" t="s">
        <v>65</v>
      </c>
      <c r="R3316" s="1" t="s">
        <v>57</v>
      </c>
      <c r="S3316" s="1" t="s">
        <v>1207</v>
      </c>
      <c r="T3316" s="93">
        <v>4.8570000000000002</v>
      </c>
      <c r="U3316" s="94">
        <v>49653</v>
      </c>
      <c r="V3316" s="92">
        <v>2.07E-2</v>
      </c>
      <c r="W3316" s="92">
        <v>4.5999999999999999E-2</v>
      </c>
      <c r="X3316" s="1" t="s">
        <v>636</v>
      </c>
      <c r="Y3316" s="145" t="s">
        <v>3491</v>
      </c>
      <c r="Z3316" s="91">
        <v>181656.78</v>
      </c>
      <c r="AA3316" s="91">
        <v>1</v>
      </c>
      <c r="AB3316" s="91">
        <v>88.72</v>
      </c>
      <c r="AC3316" s="91">
        <v>0</v>
      </c>
      <c r="AD3316" s="91">
        <v>161.16589999999999</v>
      </c>
      <c r="AE3316" s="145" t="s">
        <v>3491</v>
      </c>
      <c r="AF3316" s="145" t="s">
        <v>3491</v>
      </c>
      <c r="AG3316" s="1" t="s">
        <v>17</v>
      </c>
      <c r="AH3316" s="92">
        <v>2.7540741999999998E-4</v>
      </c>
      <c r="AI3316" s="92">
        <v>4.5647621211384552E-3</v>
      </c>
      <c r="AJ3316" s="92">
        <v>1.0406565192718957E-3</v>
      </c>
    </row>
    <row r="3317" spans="1:36" x14ac:dyDescent="0.25">
      <c r="A3317" s="1">
        <v>13908</v>
      </c>
      <c r="B3317" s="1">
        <v>14339</v>
      </c>
      <c r="C3317" s="1" t="s">
        <v>1523</v>
      </c>
      <c r="D3317" s="1">
        <v>520029935</v>
      </c>
      <c r="E3317" s="1" t="s">
        <v>429</v>
      </c>
      <c r="F3317" s="1" t="s">
        <v>2002</v>
      </c>
      <c r="G3317" s="1" t="s">
        <v>2003</v>
      </c>
      <c r="H3317" s="1" t="s">
        <v>76</v>
      </c>
      <c r="I3317" s="1" t="s">
        <v>228</v>
      </c>
      <c r="J3317" s="1" t="s">
        <v>53</v>
      </c>
      <c r="K3317" s="1" t="s">
        <v>53</v>
      </c>
      <c r="L3317" s="1" t="s">
        <v>821</v>
      </c>
      <c r="M3317" s="1" t="s">
        <v>311</v>
      </c>
      <c r="N3317" s="1" t="s">
        <v>256</v>
      </c>
      <c r="O3317" s="1" t="s">
        <v>62</v>
      </c>
      <c r="P3317" s="1" t="s">
        <v>1206</v>
      </c>
      <c r="Q3317" s="1" t="s">
        <v>65</v>
      </c>
      <c r="R3317" s="1" t="s">
        <v>57</v>
      </c>
      <c r="S3317" s="1" t="s">
        <v>1207</v>
      </c>
      <c r="T3317" s="93">
        <v>2.8</v>
      </c>
      <c r="U3317" s="94">
        <v>47822</v>
      </c>
      <c r="V3317" s="92">
        <v>2.6800000000000001E-2</v>
      </c>
      <c r="W3317" s="92">
        <v>4.1000000000000002E-2</v>
      </c>
      <c r="X3317" s="1" t="s">
        <v>636</v>
      </c>
      <c r="Y3317" s="145" t="s">
        <v>3491</v>
      </c>
      <c r="Z3317" s="91">
        <v>250039.98</v>
      </c>
      <c r="AA3317" s="91">
        <v>1</v>
      </c>
      <c r="AB3317" s="91">
        <v>96.4</v>
      </c>
      <c r="AC3317" s="91">
        <v>0</v>
      </c>
      <c r="AD3317" s="91">
        <v>241.03854000000001</v>
      </c>
      <c r="AE3317" s="145" t="s">
        <v>3491</v>
      </c>
      <c r="AF3317" s="145" t="s">
        <v>3491</v>
      </c>
      <c r="AG3317" s="1" t="s">
        <v>17</v>
      </c>
      <c r="AH3317" s="92">
        <v>1.06770219E-4</v>
      </c>
      <c r="AI3317" s="92">
        <v>6.8270248056599842E-3</v>
      </c>
      <c r="AJ3317" s="92">
        <v>1.5563982706439741E-3</v>
      </c>
    </row>
    <row r="3318" spans="1:36" x14ac:dyDescent="0.25">
      <c r="A3318" s="1">
        <v>13908</v>
      </c>
      <c r="B3318" s="1">
        <v>14339</v>
      </c>
      <c r="C3318" s="1" t="s">
        <v>1523</v>
      </c>
      <c r="D3318" s="1">
        <v>520029935</v>
      </c>
      <c r="E3318" s="1" t="s">
        <v>429</v>
      </c>
      <c r="F3318" s="1" t="s">
        <v>2006</v>
      </c>
      <c r="G3318" s="1" t="s">
        <v>2007</v>
      </c>
      <c r="H3318" s="1" t="s">
        <v>76</v>
      </c>
      <c r="I3318" s="1" t="s">
        <v>229</v>
      </c>
      <c r="J3318" s="1" t="s">
        <v>53</v>
      </c>
      <c r="K3318" s="1" t="s">
        <v>53</v>
      </c>
      <c r="L3318" s="1" t="s">
        <v>821</v>
      </c>
      <c r="M3318" s="1" t="s">
        <v>311</v>
      </c>
      <c r="N3318" s="1" t="s">
        <v>256</v>
      </c>
      <c r="O3318" s="1" t="s">
        <v>62</v>
      </c>
      <c r="P3318" s="1" t="s">
        <v>1206</v>
      </c>
      <c r="Q3318" s="1" t="s">
        <v>65</v>
      </c>
      <c r="R3318" s="1" t="s">
        <v>57</v>
      </c>
      <c r="S3318" s="1" t="s">
        <v>1207</v>
      </c>
      <c r="T3318" s="93">
        <v>3.2749999999999999</v>
      </c>
      <c r="U3318" s="94">
        <v>48441</v>
      </c>
      <c r="V3318" s="92">
        <v>2E-3</v>
      </c>
      <c r="W3318" s="92">
        <v>2.24E-2</v>
      </c>
      <c r="X3318" s="1" t="s">
        <v>636</v>
      </c>
      <c r="Y3318" s="145" t="s">
        <v>3491</v>
      </c>
      <c r="Z3318" s="91">
        <v>87500</v>
      </c>
      <c r="AA3318" s="91">
        <v>1</v>
      </c>
      <c r="AB3318" s="91">
        <v>107.7</v>
      </c>
      <c r="AC3318" s="91">
        <v>0</v>
      </c>
      <c r="AD3318" s="91">
        <v>94.237499999999997</v>
      </c>
      <c r="AE3318" s="145" t="s">
        <v>3491</v>
      </c>
      <c r="AF3318" s="145" t="s">
        <v>3491</v>
      </c>
      <c r="AG3318" s="1" t="s">
        <v>17</v>
      </c>
      <c r="AH3318" s="92">
        <v>2.75029499059004E-5</v>
      </c>
      <c r="AI3318" s="92">
        <v>2.6691239920528173E-3</v>
      </c>
      <c r="AJ3318" s="92">
        <v>6.0849639244334739E-4</v>
      </c>
    </row>
    <row r="3319" spans="1:36" x14ac:dyDescent="0.25">
      <c r="A3319" s="1">
        <v>13908</v>
      </c>
      <c r="B3319" s="1">
        <v>14339</v>
      </c>
      <c r="C3319" s="1" t="s">
        <v>1725</v>
      </c>
      <c r="D3319" s="1">
        <v>520001736</v>
      </c>
      <c r="E3319" s="1" t="s">
        <v>429</v>
      </c>
      <c r="F3319" s="1" t="s">
        <v>2010</v>
      </c>
      <c r="G3319" s="1" t="s">
        <v>2011</v>
      </c>
      <c r="H3319" s="1" t="s">
        <v>76</v>
      </c>
      <c r="I3319" s="1" t="s">
        <v>228</v>
      </c>
      <c r="J3319" s="1" t="s">
        <v>53</v>
      </c>
      <c r="K3319" s="1" t="s">
        <v>53</v>
      </c>
      <c r="L3319" s="1" t="s">
        <v>821</v>
      </c>
      <c r="M3319" s="1" t="s">
        <v>311</v>
      </c>
      <c r="N3319" s="1" t="s">
        <v>651</v>
      </c>
      <c r="O3319" s="1" t="s">
        <v>62</v>
      </c>
      <c r="P3319" s="1" t="s">
        <v>1319</v>
      </c>
      <c r="Q3319" s="1" t="s">
        <v>65</v>
      </c>
      <c r="R3319" s="1" t="s">
        <v>57</v>
      </c>
      <c r="S3319" s="1" t="s">
        <v>1207</v>
      </c>
      <c r="T3319" s="93">
        <v>4.3869999999999996</v>
      </c>
      <c r="U3319" s="94">
        <v>49125</v>
      </c>
      <c r="V3319" s="92">
        <v>2.5499999999999998E-2</v>
      </c>
      <c r="W3319" s="92">
        <v>4.4999999999999998E-2</v>
      </c>
      <c r="X3319" s="1" t="s">
        <v>636</v>
      </c>
      <c r="Y3319" s="145" t="s">
        <v>3491</v>
      </c>
      <c r="Z3319" s="91">
        <v>856730.8</v>
      </c>
      <c r="AA3319" s="91">
        <v>1</v>
      </c>
      <c r="AB3319" s="91">
        <v>92.05</v>
      </c>
      <c r="AC3319" s="91">
        <v>0</v>
      </c>
      <c r="AD3319" s="91">
        <v>788.62070000000006</v>
      </c>
      <c r="AE3319" s="145" t="s">
        <v>3491</v>
      </c>
      <c r="AF3319" s="145" t="s">
        <v>3491</v>
      </c>
      <c r="AG3319" s="1" t="s">
        <v>17</v>
      </c>
      <c r="AH3319" s="92">
        <v>3.0716203799999999E-4</v>
      </c>
      <c r="AI3319" s="92">
        <v>2.2336399320859398E-2</v>
      </c>
      <c r="AJ3319" s="92">
        <v>5.0921644881936319E-3</v>
      </c>
    </row>
    <row r="3320" spans="1:36" x14ac:dyDescent="0.25">
      <c r="A3320" s="1">
        <v>13908</v>
      </c>
      <c r="B3320" s="1">
        <v>14339</v>
      </c>
      <c r="C3320" s="1" t="s">
        <v>2012</v>
      </c>
      <c r="D3320" s="1">
        <v>520017450</v>
      </c>
      <c r="E3320" s="1" t="s">
        <v>429</v>
      </c>
      <c r="F3320" s="1" t="s">
        <v>2015</v>
      </c>
      <c r="G3320" s="1" t="s">
        <v>2016</v>
      </c>
      <c r="H3320" s="1" t="s">
        <v>76</v>
      </c>
      <c r="I3320" s="1" t="s">
        <v>228</v>
      </c>
      <c r="J3320" s="1" t="s">
        <v>53</v>
      </c>
      <c r="K3320" s="1" t="s">
        <v>53</v>
      </c>
      <c r="L3320" s="1" t="s">
        <v>821</v>
      </c>
      <c r="M3320" s="1" t="s">
        <v>311</v>
      </c>
      <c r="N3320" s="1" t="s">
        <v>269</v>
      </c>
      <c r="O3320" s="1" t="s">
        <v>62</v>
      </c>
      <c r="P3320" s="1" t="s">
        <v>1319</v>
      </c>
      <c r="Q3320" s="1" t="s">
        <v>65</v>
      </c>
      <c r="R3320" s="1" t="s">
        <v>57</v>
      </c>
      <c r="S3320" s="1" t="s">
        <v>1207</v>
      </c>
      <c r="T3320" s="93">
        <v>3.895</v>
      </c>
      <c r="U3320" s="94">
        <v>48579</v>
      </c>
      <c r="V3320" s="92">
        <v>1.9400000000000001E-2</v>
      </c>
      <c r="W3320" s="92">
        <v>4.24E-2</v>
      </c>
      <c r="X3320" s="1" t="s">
        <v>636</v>
      </c>
      <c r="Y3320" s="145" t="s">
        <v>3491</v>
      </c>
      <c r="Z3320" s="91">
        <v>50750</v>
      </c>
      <c r="AA3320" s="91">
        <v>1</v>
      </c>
      <c r="AB3320" s="91">
        <v>91.6</v>
      </c>
      <c r="AC3320" s="91">
        <v>0</v>
      </c>
      <c r="AD3320" s="91">
        <v>46.487000000000002</v>
      </c>
      <c r="AE3320" s="145" t="s">
        <v>3491</v>
      </c>
      <c r="AF3320" s="145" t="s">
        <v>3491</v>
      </c>
      <c r="AG3320" s="1" t="s">
        <v>17</v>
      </c>
      <c r="AH3320" s="92">
        <v>3.9110040343197299E-5</v>
      </c>
      <c r="AI3320" s="92">
        <v>1.3166687042691003E-3</v>
      </c>
      <c r="AJ3320" s="92">
        <v>3.0016895392507117E-4</v>
      </c>
    </row>
    <row r="3321" spans="1:36" x14ac:dyDescent="0.25">
      <c r="A3321" s="1">
        <v>13908</v>
      </c>
      <c r="B3321" s="1">
        <v>14339</v>
      </c>
      <c r="C3321" s="1" t="s">
        <v>1558</v>
      </c>
      <c r="D3321" s="1">
        <v>520032178</v>
      </c>
      <c r="E3321" s="1" t="s">
        <v>429</v>
      </c>
      <c r="F3321" s="1" t="s">
        <v>2017</v>
      </c>
      <c r="G3321" s="1" t="s">
        <v>2018</v>
      </c>
      <c r="H3321" s="1" t="s">
        <v>76</v>
      </c>
      <c r="I3321" s="1" t="s">
        <v>228</v>
      </c>
      <c r="J3321" s="1" t="s">
        <v>53</v>
      </c>
      <c r="K3321" s="1" t="s">
        <v>53</v>
      </c>
      <c r="L3321" s="1" t="s">
        <v>821</v>
      </c>
      <c r="M3321" s="1" t="s">
        <v>311</v>
      </c>
      <c r="N3321" s="1" t="s">
        <v>140</v>
      </c>
      <c r="O3321" s="1" t="s">
        <v>62</v>
      </c>
      <c r="P3321" s="1" t="s">
        <v>298</v>
      </c>
      <c r="Q3321" s="1" t="s">
        <v>298</v>
      </c>
      <c r="R3321" s="1" t="s">
        <v>298</v>
      </c>
      <c r="S3321" s="1" t="s">
        <v>1207</v>
      </c>
      <c r="T3321" s="93">
        <v>1.9E-2</v>
      </c>
      <c r="U3321" s="94">
        <v>46203</v>
      </c>
      <c r="V3321" s="92">
        <v>3.8699999999999998E-2</v>
      </c>
      <c r="W3321" s="92">
        <v>0.2238</v>
      </c>
      <c r="X3321" s="1" t="s">
        <v>636</v>
      </c>
      <c r="Y3321" s="145" t="s">
        <v>3491</v>
      </c>
      <c r="Z3321" s="91">
        <v>35362.5</v>
      </c>
      <c r="AA3321" s="91">
        <v>1</v>
      </c>
      <c r="AB3321" s="91">
        <v>100.16</v>
      </c>
      <c r="AC3321" s="91">
        <v>0</v>
      </c>
      <c r="AD3321" s="91">
        <v>35.419080000000001</v>
      </c>
      <c r="AE3321" s="145" t="s">
        <v>3491</v>
      </c>
      <c r="AF3321" s="145" t="s">
        <v>3491</v>
      </c>
      <c r="AG3321" s="1" t="s">
        <v>17</v>
      </c>
      <c r="AH3321" s="92">
        <v>1.05309666E-4</v>
      </c>
      <c r="AI3321" s="92">
        <v>1.0031878626283392E-3</v>
      </c>
      <c r="AJ3321" s="92">
        <v>2.287028242861103E-4</v>
      </c>
    </row>
    <row r="3322" spans="1:36" x14ac:dyDescent="0.25">
      <c r="A3322" s="1">
        <v>13908</v>
      </c>
      <c r="B3322" s="1">
        <v>14339</v>
      </c>
      <c r="C3322" s="1" t="s">
        <v>2026</v>
      </c>
      <c r="D3322" s="1" t="s">
        <v>2027</v>
      </c>
      <c r="E3322" s="1" t="s">
        <v>430</v>
      </c>
      <c r="F3322" s="1" t="s">
        <v>2028</v>
      </c>
      <c r="G3322" s="1" t="s">
        <v>2029</v>
      </c>
      <c r="H3322" s="1" t="s">
        <v>76</v>
      </c>
      <c r="I3322" s="1" t="s">
        <v>228</v>
      </c>
      <c r="J3322" s="1" t="s">
        <v>61</v>
      </c>
      <c r="K3322" s="1" t="s">
        <v>53</v>
      </c>
      <c r="L3322" s="1" t="s">
        <v>821</v>
      </c>
      <c r="M3322" s="1" t="s">
        <v>486</v>
      </c>
      <c r="N3322" s="1" t="s">
        <v>880</v>
      </c>
      <c r="O3322" s="1" t="s">
        <v>62</v>
      </c>
      <c r="P3322" s="1" t="s">
        <v>298</v>
      </c>
      <c r="Q3322" s="1" t="s">
        <v>298</v>
      </c>
      <c r="R3322" s="1" t="s">
        <v>298</v>
      </c>
      <c r="S3322" s="1" t="s">
        <v>1209</v>
      </c>
      <c r="T3322" s="93">
        <v>8.5440000000000005</v>
      </c>
      <c r="U3322" s="94">
        <v>50556</v>
      </c>
      <c r="V3322" s="92">
        <v>6.3750000000000001E-2</v>
      </c>
      <c r="W3322" s="92">
        <v>5.9580000000000001E-2</v>
      </c>
      <c r="X3322" s="1" t="s">
        <v>636</v>
      </c>
      <c r="Y3322" s="145" t="s">
        <v>3491</v>
      </c>
      <c r="Z3322" s="91">
        <v>16000</v>
      </c>
      <c r="AA3322" s="91">
        <v>3.19</v>
      </c>
      <c r="AB3322" s="91">
        <v>106.99160000000001</v>
      </c>
      <c r="AC3322" s="91">
        <v>0</v>
      </c>
      <c r="AD3322" s="91">
        <v>54.608510000000003</v>
      </c>
      <c r="AE3322" s="145" t="s">
        <v>3491</v>
      </c>
      <c r="AF3322" s="145" t="s">
        <v>3491</v>
      </c>
      <c r="AG3322" s="1" t="s">
        <v>17</v>
      </c>
      <c r="AH3322" s="92">
        <v>2.3084691963641599E-5</v>
      </c>
      <c r="AI3322" s="92">
        <v>1.5466972724367286E-3</v>
      </c>
      <c r="AJ3322" s="92">
        <v>3.5260996240038691E-4</v>
      </c>
    </row>
    <row r="3323" spans="1:36" x14ac:dyDescent="0.25">
      <c r="A3323" s="1">
        <v>13908</v>
      </c>
      <c r="B3323" s="1">
        <v>14339</v>
      </c>
      <c r="C3323" s="1" t="s">
        <v>2034</v>
      </c>
      <c r="D3323" s="1">
        <v>68560480</v>
      </c>
      <c r="E3323" s="1" t="s">
        <v>430</v>
      </c>
      <c r="F3323" s="1" t="s">
        <v>2035</v>
      </c>
      <c r="G3323" s="1" t="s">
        <v>2036</v>
      </c>
      <c r="H3323" s="1" t="s">
        <v>76</v>
      </c>
      <c r="I3323" s="1" t="s">
        <v>228</v>
      </c>
      <c r="J3323" s="1" t="s">
        <v>61</v>
      </c>
      <c r="K3323" s="1" t="s">
        <v>53</v>
      </c>
      <c r="L3323" s="1" t="s">
        <v>821</v>
      </c>
      <c r="M3323" s="1" t="s">
        <v>488</v>
      </c>
      <c r="N3323" s="1" t="s">
        <v>878</v>
      </c>
      <c r="O3323" s="1" t="s">
        <v>62</v>
      </c>
      <c r="P3323" s="1" t="s">
        <v>2037</v>
      </c>
      <c r="Q3323" s="1" t="s">
        <v>84</v>
      </c>
      <c r="R3323" s="1" t="s">
        <v>57</v>
      </c>
      <c r="S3323" s="1" t="s">
        <v>1209</v>
      </c>
      <c r="T3323" s="93">
        <v>0.97</v>
      </c>
      <c r="U3323" s="94">
        <v>46568</v>
      </c>
      <c r="V3323" s="92">
        <v>6.5000000000000002E-2</v>
      </c>
      <c r="W3323" s="92">
        <v>5.9389999999999998E-2</v>
      </c>
      <c r="X3323" s="1" t="s">
        <v>636</v>
      </c>
      <c r="Y3323" s="145" t="s">
        <v>3491</v>
      </c>
      <c r="Z3323" s="91">
        <v>8000</v>
      </c>
      <c r="AA3323" s="91">
        <v>3.19</v>
      </c>
      <c r="AB3323" s="91">
        <v>102.97029999999999</v>
      </c>
      <c r="AC3323" s="91">
        <v>0</v>
      </c>
      <c r="AD3323" s="91">
        <v>26.278020000000001</v>
      </c>
      <c r="AE3323" s="145" t="s">
        <v>3491</v>
      </c>
      <c r="AF3323" s="145" t="s">
        <v>3491</v>
      </c>
      <c r="AG3323" s="1" t="s">
        <v>17</v>
      </c>
      <c r="AH3323" s="92">
        <v>1.3333333333333299E-5</v>
      </c>
      <c r="AI3323" s="92">
        <v>7.4428219812329259E-4</v>
      </c>
      <c r="AJ3323" s="92">
        <v>1.6967852893544642E-4</v>
      </c>
    </row>
    <row r="3324" spans="1:36" x14ac:dyDescent="0.25">
      <c r="A3324" s="1">
        <v>13908</v>
      </c>
      <c r="B3324" s="1">
        <v>14339</v>
      </c>
      <c r="C3324" s="1" t="s">
        <v>2034</v>
      </c>
      <c r="D3324" s="1">
        <v>68560480</v>
      </c>
      <c r="E3324" s="1" t="s">
        <v>430</v>
      </c>
      <c r="F3324" s="1" t="s">
        <v>2038</v>
      </c>
      <c r="G3324" s="1" t="s">
        <v>2039</v>
      </c>
      <c r="H3324" s="1" t="s">
        <v>76</v>
      </c>
      <c r="I3324" s="1" t="s">
        <v>228</v>
      </c>
      <c r="J3324" s="1" t="s">
        <v>61</v>
      </c>
      <c r="K3324" s="1" t="s">
        <v>53</v>
      </c>
      <c r="L3324" s="1" t="s">
        <v>821</v>
      </c>
      <c r="M3324" s="1" t="s">
        <v>476</v>
      </c>
      <c r="N3324" s="1" t="s">
        <v>879</v>
      </c>
      <c r="O3324" s="1" t="s">
        <v>62</v>
      </c>
      <c r="P3324" s="1" t="s">
        <v>2037</v>
      </c>
      <c r="Q3324" s="1" t="s">
        <v>84</v>
      </c>
      <c r="R3324" s="1" t="s">
        <v>57</v>
      </c>
      <c r="S3324" s="1" t="s">
        <v>1209</v>
      </c>
      <c r="T3324" s="93">
        <v>3.5619999999999998</v>
      </c>
      <c r="U3324" s="94">
        <v>47664</v>
      </c>
      <c r="V3324" s="92">
        <v>6.7500000000000004E-2</v>
      </c>
      <c r="W3324" s="92">
        <v>6.2729999999999994E-2</v>
      </c>
      <c r="X3324" s="1" t="s">
        <v>636</v>
      </c>
      <c r="Y3324" s="145" t="s">
        <v>3491</v>
      </c>
      <c r="Z3324" s="91">
        <v>2000</v>
      </c>
      <c r="AA3324" s="91">
        <v>3.19</v>
      </c>
      <c r="AB3324" s="91">
        <v>103.57</v>
      </c>
      <c r="AC3324" s="91">
        <v>0</v>
      </c>
      <c r="AD3324" s="91">
        <v>6.6077700000000004</v>
      </c>
      <c r="AE3324" s="145" t="s">
        <v>3491</v>
      </c>
      <c r="AF3324" s="145" t="s">
        <v>3491</v>
      </c>
      <c r="AG3324" s="1" t="s">
        <v>17</v>
      </c>
      <c r="AH3324" s="92">
        <v>3.63636363636364E-6</v>
      </c>
      <c r="AI3324" s="92">
        <v>1.8715434345103433E-4</v>
      </c>
      <c r="AJ3324" s="92">
        <v>4.2666711310204302E-5</v>
      </c>
    </row>
    <row r="3325" spans="1:36" x14ac:dyDescent="0.25">
      <c r="A3325" s="1">
        <v>13908</v>
      </c>
      <c r="B3325" s="1">
        <v>14339</v>
      </c>
      <c r="C3325" s="1" t="s">
        <v>2040</v>
      </c>
      <c r="D3325" s="1" t="s">
        <v>2041</v>
      </c>
      <c r="E3325" s="1" t="s">
        <v>430</v>
      </c>
      <c r="F3325" s="1" t="s">
        <v>2042</v>
      </c>
      <c r="G3325" s="1" t="s">
        <v>2043</v>
      </c>
      <c r="H3325" s="1" t="s">
        <v>76</v>
      </c>
      <c r="I3325" s="1" t="s">
        <v>230</v>
      </c>
      <c r="J3325" s="1" t="s">
        <v>61</v>
      </c>
      <c r="K3325" s="1" t="s">
        <v>53</v>
      </c>
      <c r="L3325" s="1" t="s">
        <v>821</v>
      </c>
      <c r="M3325" s="1" t="s">
        <v>476</v>
      </c>
      <c r="N3325" s="1" t="s">
        <v>878</v>
      </c>
      <c r="O3325" s="1" t="s">
        <v>62</v>
      </c>
      <c r="P3325" s="1" t="s">
        <v>1329</v>
      </c>
      <c r="Q3325" s="1" t="s">
        <v>65</v>
      </c>
      <c r="R3325" s="1" t="s">
        <v>57</v>
      </c>
      <c r="S3325" s="1" t="s">
        <v>1209</v>
      </c>
      <c r="T3325" s="93">
        <v>2.1160000000000001</v>
      </c>
      <c r="U3325" s="94">
        <v>46842</v>
      </c>
      <c r="V3325" s="92">
        <v>5.3749999999999999E-2</v>
      </c>
      <c r="W3325" s="92">
        <v>5.985E-2</v>
      </c>
      <c r="X3325" s="1" t="s">
        <v>636</v>
      </c>
      <c r="Y3325" s="145" t="s">
        <v>3491</v>
      </c>
      <c r="Z3325" s="91">
        <v>8000</v>
      </c>
      <c r="AA3325" s="91">
        <v>3.19</v>
      </c>
      <c r="AB3325" s="91">
        <v>99.073300000000003</v>
      </c>
      <c r="AC3325" s="91">
        <v>0</v>
      </c>
      <c r="AD3325" s="91">
        <v>25.28351</v>
      </c>
      <c r="AE3325" s="145" t="s">
        <v>3491</v>
      </c>
      <c r="AF3325" s="145" t="s">
        <v>3491</v>
      </c>
      <c r="AG3325" s="1" t="s">
        <v>17</v>
      </c>
      <c r="AH3325" s="92">
        <v>1.2799999999999999E-5</v>
      </c>
      <c r="AI3325" s="92">
        <v>7.1611431908006186E-4</v>
      </c>
      <c r="AJ3325" s="92">
        <v>1.6325692663011327E-4</v>
      </c>
    </row>
    <row r="3326" spans="1:36" x14ac:dyDescent="0.25">
      <c r="A3326" s="1">
        <v>13908</v>
      </c>
      <c r="B3326" s="1">
        <v>14339</v>
      </c>
      <c r="C3326" s="1" t="s">
        <v>2040</v>
      </c>
      <c r="D3326" s="1" t="s">
        <v>2041</v>
      </c>
      <c r="E3326" s="1" t="s">
        <v>430</v>
      </c>
      <c r="F3326" s="1" t="s">
        <v>2044</v>
      </c>
      <c r="G3326" s="1" t="s">
        <v>2045</v>
      </c>
      <c r="H3326" s="1" t="s">
        <v>76</v>
      </c>
      <c r="I3326" s="1" t="s">
        <v>230</v>
      </c>
      <c r="J3326" s="1" t="s">
        <v>61</v>
      </c>
      <c r="K3326" s="1" t="s">
        <v>53</v>
      </c>
      <c r="L3326" s="1" t="s">
        <v>821</v>
      </c>
      <c r="M3326" s="1" t="s">
        <v>476</v>
      </c>
      <c r="N3326" s="1" t="s">
        <v>878</v>
      </c>
      <c r="O3326" s="1" t="s">
        <v>62</v>
      </c>
      <c r="P3326" s="1" t="s">
        <v>2037</v>
      </c>
      <c r="Q3326" s="1" t="s">
        <v>84</v>
      </c>
      <c r="R3326" s="1" t="s">
        <v>57</v>
      </c>
      <c r="S3326" s="1" t="s">
        <v>1209</v>
      </c>
      <c r="T3326" s="93">
        <v>4.5090000000000003</v>
      </c>
      <c r="U3326" s="94">
        <v>47937</v>
      </c>
      <c r="V3326" s="92">
        <v>5.8749999999999997E-2</v>
      </c>
      <c r="W3326" s="92">
        <v>6.5530000000000005E-2</v>
      </c>
      <c r="X3326" s="1" t="s">
        <v>636</v>
      </c>
      <c r="Y3326" s="145" t="s">
        <v>3491</v>
      </c>
      <c r="Z3326" s="91">
        <v>14000</v>
      </c>
      <c r="AA3326" s="91">
        <v>3.19</v>
      </c>
      <c r="AB3326" s="91">
        <v>97.328500000000005</v>
      </c>
      <c r="AC3326" s="91">
        <v>0</v>
      </c>
      <c r="AD3326" s="91">
        <v>43.466909999999999</v>
      </c>
      <c r="AE3326" s="145" t="s">
        <v>3491</v>
      </c>
      <c r="AF3326" s="145" t="s">
        <v>3491</v>
      </c>
      <c r="AG3326" s="1" t="s">
        <v>17</v>
      </c>
      <c r="AH3326" s="92">
        <v>2.2399999999999999E-5</v>
      </c>
      <c r="AI3326" s="92">
        <v>1.2311295645724954E-3</v>
      </c>
      <c r="AJ3326" s="92">
        <v>2.8066807720556744E-4</v>
      </c>
    </row>
    <row r="3327" spans="1:36" x14ac:dyDescent="0.25">
      <c r="A3327" s="1">
        <v>13908</v>
      </c>
      <c r="B3327" s="1">
        <v>14339</v>
      </c>
      <c r="C3327" s="1" t="s">
        <v>2021</v>
      </c>
      <c r="D3327" s="1">
        <v>199871</v>
      </c>
      <c r="E3327" s="1" t="s">
        <v>430</v>
      </c>
      <c r="F3327" s="1" t="s">
        <v>2052</v>
      </c>
      <c r="G3327" s="1" t="s">
        <v>2053</v>
      </c>
      <c r="H3327" s="1" t="s">
        <v>76</v>
      </c>
      <c r="I3327" s="1" t="s">
        <v>230</v>
      </c>
      <c r="J3327" s="1" t="s">
        <v>61</v>
      </c>
      <c r="K3327" s="1" t="s">
        <v>53</v>
      </c>
      <c r="L3327" s="1" t="s">
        <v>821</v>
      </c>
      <c r="M3327" s="1" t="s">
        <v>476</v>
      </c>
      <c r="N3327" s="1" t="s">
        <v>921</v>
      </c>
      <c r="O3327" s="1" t="s">
        <v>62</v>
      </c>
      <c r="P3327" s="1" t="s">
        <v>2025</v>
      </c>
      <c r="Q3327" s="1" t="s">
        <v>84</v>
      </c>
      <c r="R3327" s="1" t="s">
        <v>57</v>
      </c>
      <c r="S3327" s="1" t="s">
        <v>1209</v>
      </c>
      <c r="T3327" s="93">
        <v>5.4279999999999999</v>
      </c>
      <c r="U3327" s="94">
        <v>48266</v>
      </c>
      <c r="V3327" s="92">
        <v>3.7499999999999999E-2</v>
      </c>
      <c r="W3327" s="92">
        <v>4.9390000000000003E-2</v>
      </c>
      <c r="X3327" s="1" t="s">
        <v>636</v>
      </c>
      <c r="Y3327" s="145" t="s">
        <v>3491</v>
      </c>
      <c r="Z3327" s="91">
        <v>5000</v>
      </c>
      <c r="AA3327" s="91">
        <v>3.19</v>
      </c>
      <c r="AB3327" s="91">
        <v>94.700800000000001</v>
      </c>
      <c r="AC3327" s="91">
        <v>0</v>
      </c>
      <c r="AD3327" s="91">
        <v>15.10478</v>
      </c>
      <c r="AE3327" s="145" t="s">
        <v>3491</v>
      </c>
      <c r="AF3327" s="145" t="s">
        <v>3491</v>
      </c>
      <c r="AG3327" s="1" t="s">
        <v>17</v>
      </c>
      <c r="AH3327" s="92">
        <v>1.0000000000000001E-5</v>
      </c>
      <c r="AI3327" s="92">
        <v>4.2781833869403961E-4</v>
      </c>
      <c r="AJ3327" s="92">
        <v>9.7532342630592125E-5</v>
      </c>
    </row>
    <row r="3328" spans="1:36" x14ac:dyDescent="0.25">
      <c r="A3328" s="1">
        <v>13908</v>
      </c>
      <c r="B3328" s="1">
        <v>14339</v>
      </c>
      <c r="C3328" s="1" t="s">
        <v>2054</v>
      </c>
      <c r="D3328" s="1">
        <v>186044</v>
      </c>
      <c r="E3328" s="1" t="s">
        <v>430</v>
      </c>
      <c r="F3328" s="1" t="s">
        <v>2055</v>
      </c>
      <c r="G3328" s="1" t="s">
        <v>2056</v>
      </c>
      <c r="H3328" s="1" t="s">
        <v>76</v>
      </c>
      <c r="I3328" s="1" t="s">
        <v>228</v>
      </c>
      <c r="J3328" s="1" t="s">
        <v>61</v>
      </c>
      <c r="K3328" s="1" t="s">
        <v>53</v>
      </c>
      <c r="L3328" s="1" t="s">
        <v>821</v>
      </c>
      <c r="M3328" s="1" t="s">
        <v>476</v>
      </c>
      <c r="N3328" s="1" t="s">
        <v>195</v>
      </c>
      <c r="O3328" s="1" t="s">
        <v>62</v>
      </c>
      <c r="P3328" s="1" t="s">
        <v>1258</v>
      </c>
      <c r="Q3328" s="1" t="s">
        <v>84</v>
      </c>
      <c r="R3328" s="1" t="s">
        <v>57</v>
      </c>
      <c r="S3328" s="1" t="s">
        <v>1209</v>
      </c>
      <c r="T3328" s="93">
        <v>1.865</v>
      </c>
      <c r="U3328" s="94">
        <v>46778</v>
      </c>
      <c r="V3328" s="92">
        <v>5.3749999999999999E-2</v>
      </c>
      <c r="W3328" s="92">
        <v>4.7230000000000001E-2</v>
      </c>
      <c r="X3328" s="1" t="s">
        <v>636</v>
      </c>
      <c r="Y3328" s="145" t="s">
        <v>3491</v>
      </c>
      <c r="Z3328" s="91">
        <v>7000</v>
      </c>
      <c r="AA3328" s="91">
        <v>3.19</v>
      </c>
      <c r="AB3328" s="91">
        <v>102.7688</v>
      </c>
      <c r="AC3328" s="91">
        <v>0</v>
      </c>
      <c r="AD3328" s="91">
        <v>22.948270000000001</v>
      </c>
      <c r="AE3328" s="145" t="s">
        <v>3491</v>
      </c>
      <c r="AF3328" s="145" t="s">
        <v>3491</v>
      </c>
      <c r="AG3328" s="1" t="s">
        <v>17</v>
      </c>
      <c r="AH3328" s="92">
        <v>8.7499999999999992E-6</v>
      </c>
      <c r="AI3328" s="92">
        <v>6.4997244231973375E-4</v>
      </c>
      <c r="AJ3328" s="92">
        <v>1.4817816164282687E-4</v>
      </c>
    </row>
    <row r="3329" spans="1:36" x14ac:dyDescent="0.25">
      <c r="A3329" s="1">
        <v>13908</v>
      </c>
      <c r="B3329" s="1">
        <v>14339</v>
      </c>
      <c r="C3329" s="1" t="s">
        <v>2040</v>
      </c>
      <c r="D3329" s="1" t="s">
        <v>2068</v>
      </c>
      <c r="E3329" s="1" t="s">
        <v>430</v>
      </c>
      <c r="F3329" s="1" t="s">
        <v>2069</v>
      </c>
      <c r="G3329" s="1" t="s">
        <v>2070</v>
      </c>
      <c r="H3329" s="1" t="s">
        <v>76</v>
      </c>
      <c r="I3329" s="1" t="s">
        <v>228</v>
      </c>
      <c r="J3329" s="1" t="s">
        <v>61</v>
      </c>
      <c r="K3329" s="1" t="s">
        <v>53</v>
      </c>
      <c r="L3329" s="1" t="s">
        <v>821</v>
      </c>
      <c r="M3329" s="1" t="s">
        <v>476</v>
      </c>
      <c r="N3329" s="1" t="s">
        <v>879</v>
      </c>
      <c r="O3329" s="1" t="s">
        <v>62</v>
      </c>
      <c r="P3329" s="1" t="s">
        <v>2037</v>
      </c>
      <c r="Q3329" s="1" t="s">
        <v>84</v>
      </c>
      <c r="R3329" s="1" t="s">
        <v>57</v>
      </c>
      <c r="S3329" s="1" t="s">
        <v>1209</v>
      </c>
      <c r="T3329" s="93">
        <v>3.9540000000000002</v>
      </c>
      <c r="U3329" s="94">
        <v>48852</v>
      </c>
      <c r="V3329" s="92">
        <v>8.5000000000000006E-2</v>
      </c>
      <c r="W3329" s="92">
        <v>7.2849999999999998E-2</v>
      </c>
      <c r="X3329" s="1" t="s">
        <v>636</v>
      </c>
      <c r="Y3329" s="145" t="s">
        <v>3491</v>
      </c>
      <c r="Z3329" s="91">
        <v>49000</v>
      </c>
      <c r="AA3329" s="91">
        <v>3.19</v>
      </c>
      <c r="AB3329" s="91">
        <v>107.6808</v>
      </c>
      <c r="AC3329" s="91">
        <v>0</v>
      </c>
      <c r="AD3329" s="91">
        <v>168.31585999999999</v>
      </c>
      <c r="AE3329" s="145" t="s">
        <v>3491</v>
      </c>
      <c r="AF3329" s="145" t="s">
        <v>3491</v>
      </c>
      <c r="AG3329" s="1" t="s">
        <v>17</v>
      </c>
      <c r="AH3329" s="92">
        <v>6.53333333333333E-5</v>
      </c>
      <c r="AI3329" s="92">
        <v>4.7672731149383538E-3</v>
      </c>
      <c r="AJ3329" s="92">
        <v>1.0868241793447356E-3</v>
      </c>
    </row>
    <row r="3330" spans="1:36" x14ac:dyDescent="0.25">
      <c r="A3330" s="1">
        <v>13908</v>
      </c>
      <c r="B3330" s="1">
        <v>14339</v>
      </c>
      <c r="C3330" s="1" t="s">
        <v>2071</v>
      </c>
      <c r="D3330" s="1" t="s">
        <v>2072</v>
      </c>
      <c r="E3330" s="1" t="s">
        <v>430</v>
      </c>
      <c r="F3330" s="1" t="s">
        <v>2073</v>
      </c>
      <c r="G3330" s="1" t="s">
        <v>2074</v>
      </c>
      <c r="H3330" s="1" t="s">
        <v>76</v>
      </c>
      <c r="I3330" s="1" t="s">
        <v>230</v>
      </c>
      <c r="J3330" s="1" t="s">
        <v>61</v>
      </c>
      <c r="K3330" s="1" t="s">
        <v>314</v>
      </c>
      <c r="L3330" s="1" t="s">
        <v>821</v>
      </c>
      <c r="M3330" s="1" t="s">
        <v>102</v>
      </c>
      <c r="N3330" s="1" t="s">
        <v>921</v>
      </c>
      <c r="O3330" s="1" t="s">
        <v>62</v>
      </c>
      <c r="P3330" s="1" t="s">
        <v>298</v>
      </c>
      <c r="Q3330" s="1" t="s">
        <v>298</v>
      </c>
      <c r="R3330" s="1" t="s">
        <v>298</v>
      </c>
      <c r="S3330" s="1" t="s">
        <v>1209</v>
      </c>
      <c r="T3330" s="93">
        <v>1.94</v>
      </c>
      <c r="U3330" s="94">
        <v>46583</v>
      </c>
      <c r="V3330" s="92">
        <v>2.5000000000000001E-2</v>
      </c>
      <c r="W3330" s="92">
        <v>-3.8600000000000002E-2</v>
      </c>
      <c r="X3330" s="1" t="s">
        <v>636</v>
      </c>
      <c r="Y3330" s="145" t="s">
        <v>3491</v>
      </c>
      <c r="Z3330" s="91">
        <v>20000</v>
      </c>
      <c r="AA3330" s="91">
        <v>3.19</v>
      </c>
      <c r="AB3330" s="91">
        <v>135.5642</v>
      </c>
      <c r="AC3330" s="91">
        <v>0</v>
      </c>
      <c r="AD3330" s="91">
        <v>86.489959999999996</v>
      </c>
      <c r="AE3330" s="145" t="s">
        <v>3491</v>
      </c>
      <c r="AF3330" s="145" t="s">
        <v>3491</v>
      </c>
      <c r="AG3330" s="1" t="s">
        <v>17</v>
      </c>
      <c r="AH3330" s="92">
        <v>4.1978267850733703E-5</v>
      </c>
      <c r="AI3330" s="92">
        <v>2.4496875161977823E-3</v>
      </c>
      <c r="AJ3330" s="92">
        <v>5.5847012752428089E-4</v>
      </c>
    </row>
    <row r="3331" spans="1:36" x14ac:dyDescent="0.25">
      <c r="A3331" s="1">
        <v>13908</v>
      </c>
      <c r="B3331" s="1">
        <v>14339</v>
      </c>
      <c r="C3331" s="1" t="s">
        <v>2075</v>
      </c>
      <c r="D3331" s="1" t="s">
        <v>2076</v>
      </c>
      <c r="E3331" s="1" t="s">
        <v>430</v>
      </c>
      <c r="F3331" s="1" t="s">
        <v>2077</v>
      </c>
      <c r="G3331" s="1" t="s">
        <v>2078</v>
      </c>
      <c r="H3331" s="1" t="s">
        <v>76</v>
      </c>
      <c r="I3331" s="1" t="s">
        <v>230</v>
      </c>
      <c r="J3331" s="1" t="s">
        <v>61</v>
      </c>
      <c r="K3331" s="1" t="s">
        <v>315</v>
      </c>
      <c r="L3331" s="1" t="s">
        <v>821</v>
      </c>
      <c r="M3331" s="1" t="s">
        <v>102</v>
      </c>
      <c r="N3331" s="1" t="s">
        <v>919</v>
      </c>
      <c r="O3331" s="1" t="s">
        <v>62</v>
      </c>
      <c r="P3331" s="1" t="s">
        <v>2079</v>
      </c>
      <c r="Q3331" s="1" t="s">
        <v>84</v>
      </c>
      <c r="R3331" s="1" t="s">
        <v>57</v>
      </c>
      <c r="S3331" s="1" t="s">
        <v>1209</v>
      </c>
      <c r="T3331" s="93">
        <v>2.5150000000000001</v>
      </c>
      <c r="U3331" s="94">
        <v>47406</v>
      </c>
      <c r="V3331" s="92">
        <v>8.1250000000000003E-2</v>
      </c>
      <c r="W3331" s="92">
        <v>6.9559999999999997E-2</v>
      </c>
      <c r="X3331" s="1" t="s">
        <v>636</v>
      </c>
      <c r="Y3331" s="145" t="s">
        <v>3491</v>
      </c>
      <c r="Z3331" s="91">
        <v>5000</v>
      </c>
      <c r="AA3331" s="91">
        <v>3.19</v>
      </c>
      <c r="AB3331" s="91">
        <v>105.41719999999999</v>
      </c>
      <c r="AC3331" s="91">
        <v>0</v>
      </c>
      <c r="AD3331" s="91">
        <v>16.814039999999999</v>
      </c>
      <c r="AE3331" s="145" t="s">
        <v>3491</v>
      </c>
      <c r="AF3331" s="145" t="s">
        <v>3491</v>
      </c>
      <c r="AG3331" s="1" t="s">
        <v>17</v>
      </c>
      <c r="AH3331" s="92">
        <v>6.66666666666667E-6</v>
      </c>
      <c r="AI3331" s="92">
        <v>4.7623034956716543E-4</v>
      </c>
      <c r="AJ3331" s="92">
        <v>1.0856912250853578E-4</v>
      </c>
    </row>
    <row r="3332" spans="1:36" x14ac:dyDescent="0.25">
      <c r="A3332" s="1">
        <v>13908</v>
      </c>
      <c r="B3332" s="1">
        <v>14339</v>
      </c>
      <c r="C3332" s="1" t="s">
        <v>2080</v>
      </c>
      <c r="D3332" s="1" t="s">
        <v>2081</v>
      </c>
      <c r="E3332" s="1" t="s">
        <v>430</v>
      </c>
      <c r="F3332" s="1" t="s">
        <v>2082</v>
      </c>
      <c r="G3332" s="1" t="s">
        <v>2083</v>
      </c>
      <c r="H3332" s="1" t="s">
        <v>76</v>
      </c>
      <c r="I3332" s="1" t="s">
        <v>230</v>
      </c>
      <c r="J3332" s="1" t="s">
        <v>61</v>
      </c>
      <c r="K3332" s="1" t="s">
        <v>314</v>
      </c>
      <c r="L3332" s="1" t="s">
        <v>821</v>
      </c>
      <c r="M3332" s="1" t="s">
        <v>102</v>
      </c>
      <c r="N3332" s="1" t="s">
        <v>910</v>
      </c>
      <c r="O3332" s="1" t="s">
        <v>62</v>
      </c>
      <c r="P3332" s="1" t="s">
        <v>2061</v>
      </c>
      <c r="Q3332" s="1" t="s">
        <v>84</v>
      </c>
      <c r="R3332" s="1" t="s">
        <v>57</v>
      </c>
      <c r="S3332" s="1" t="s">
        <v>1209</v>
      </c>
      <c r="T3332" s="93">
        <v>3.4510000000000001</v>
      </c>
      <c r="U3332" s="94">
        <v>56683</v>
      </c>
      <c r="V3332" s="92">
        <v>7.0000000000000007E-2</v>
      </c>
      <c r="W3332" s="92">
        <v>6.6129999999999994E-2</v>
      </c>
      <c r="X3332" s="1" t="s">
        <v>636</v>
      </c>
      <c r="Y3332" s="145" t="s">
        <v>3491</v>
      </c>
      <c r="Z3332" s="91">
        <v>10000</v>
      </c>
      <c r="AA3332" s="91">
        <v>3.19</v>
      </c>
      <c r="AB3332" s="91">
        <v>105.86069999999999</v>
      </c>
      <c r="AC3332" s="91">
        <v>0</v>
      </c>
      <c r="AD3332" s="91">
        <v>33.769559999999998</v>
      </c>
      <c r="AE3332" s="145" t="s">
        <v>3491</v>
      </c>
      <c r="AF3332" s="145" t="s">
        <v>3491</v>
      </c>
      <c r="AG3332" s="1" t="s">
        <v>17</v>
      </c>
      <c r="AH3332" s="92">
        <v>4.4444444444444399E-6</v>
      </c>
      <c r="AI3332" s="92">
        <v>9.5646789013998821E-4</v>
      </c>
      <c r="AJ3332" s="92">
        <v>2.1805178866586195E-4</v>
      </c>
    </row>
    <row r="3333" spans="1:36" x14ac:dyDescent="0.25">
      <c r="A3333" s="1">
        <v>13908</v>
      </c>
      <c r="B3333" s="1">
        <v>14339</v>
      </c>
      <c r="C3333" s="1" t="s">
        <v>2111</v>
      </c>
      <c r="D3333" s="1" t="s">
        <v>2112</v>
      </c>
      <c r="E3333" s="1" t="s">
        <v>430</v>
      </c>
      <c r="F3333" s="1" t="s">
        <v>2113</v>
      </c>
      <c r="G3333" s="1" t="s">
        <v>2114</v>
      </c>
      <c r="H3333" s="1" t="s">
        <v>76</v>
      </c>
      <c r="I3333" s="1" t="s">
        <v>230</v>
      </c>
      <c r="J3333" s="1" t="s">
        <v>61</v>
      </c>
      <c r="K3333" s="1" t="s">
        <v>173</v>
      </c>
      <c r="L3333" s="1" t="s">
        <v>821</v>
      </c>
      <c r="M3333" s="1" t="s">
        <v>486</v>
      </c>
      <c r="N3333" s="1" t="s">
        <v>931</v>
      </c>
      <c r="O3333" s="1" t="s">
        <v>62</v>
      </c>
      <c r="P3333" s="1" t="s">
        <v>298</v>
      </c>
      <c r="Q3333" s="1" t="s">
        <v>298</v>
      </c>
      <c r="R3333" s="1" t="s">
        <v>298</v>
      </c>
      <c r="S3333" s="1" t="s">
        <v>1214</v>
      </c>
      <c r="T3333" s="93">
        <v>2.371</v>
      </c>
      <c r="U3333" s="94">
        <v>46996</v>
      </c>
      <c r="V3333" s="92">
        <v>7.9000000000000001E-2</v>
      </c>
      <c r="W3333" s="92">
        <v>8.7010000000000004E-2</v>
      </c>
      <c r="X3333" s="1" t="s">
        <v>636</v>
      </c>
      <c r="Y3333" s="145" t="s">
        <v>3491</v>
      </c>
      <c r="Z3333" s="91">
        <v>19773.3</v>
      </c>
      <c r="AA3333" s="91">
        <v>3.7454999999999998</v>
      </c>
      <c r="AB3333" s="91">
        <v>102.4534</v>
      </c>
      <c r="AC3333" s="91">
        <v>0</v>
      </c>
      <c r="AD3333" s="91">
        <v>75.87791</v>
      </c>
      <c r="AE3333" s="145" t="s">
        <v>3491</v>
      </c>
      <c r="AF3333" s="145" t="s">
        <v>3491</v>
      </c>
      <c r="AG3333" s="1" t="s">
        <v>17</v>
      </c>
      <c r="AH3333" s="92">
        <v>2.24423849370033E-5</v>
      </c>
      <c r="AI3333" s="92">
        <v>2.1491184512303957E-3</v>
      </c>
      <c r="AJ3333" s="92">
        <v>4.8994757396090725E-4</v>
      </c>
    </row>
    <row r="3334" spans="1:36" x14ac:dyDescent="0.25">
      <c r="A3334" s="1">
        <v>13908</v>
      </c>
      <c r="B3334" s="1">
        <v>14339</v>
      </c>
      <c r="C3334" s="1" t="s">
        <v>2118</v>
      </c>
      <c r="D3334" s="1" t="s">
        <v>2119</v>
      </c>
      <c r="E3334" s="1" t="s">
        <v>430</v>
      </c>
      <c r="F3334" s="1" t="s">
        <v>2120</v>
      </c>
      <c r="G3334" s="1" t="s">
        <v>2121</v>
      </c>
      <c r="H3334" s="1" t="s">
        <v>76</v>
      </c>
      <c r="I3334" s="1" t="s">
        <v>230</v>
      </c>
      <c r="J3334" s="1" t="s">
        <v>61</v>
      </c>
      <c r="K3334" s="1" t="s">
        <v>314</v>
      </c>
      <c r="L3334" s="1" t="s">
        <v>821</v>
      </c>
      <c r="M3334" s="1" t="s">
        <v>476</v>
      </c>
      <c r="N3334" s="1" t="s">
        <v>1151</v>
      </c>
      <c r="O3334" s="1" t="s">
        <v>62</v>
      </c>
      <c r="P3334" s="1" t="s">
        <v>2025</v>
      </c>
      <c r="Q3334" s="1" t="s">
        <v>84</v>
      </c>
      <c r="R3334" s="1" t="s">
        <v>57</v>
      </c>
      <c r="S3334" s="1" t="s">
        <v>1209</v>
      </c>
      <c r="T3334" s="93">
        <v>5.0780000000000003</v>
      </c>
      <c r="U3334" s="94">
        <v>48281</v>
      </c>
      <c r="V3334" s="92">
        <v>5.8000000000000003E-2</v>
      </c>
      <c r="W3334" s="92">
        <v>5.5829999999999998E-2</v>
      </c>
      <c r="X3334" s="1" t="s">
        <v>636</v>
      </c>
      <c r="Y3334" s="145" t="s">
        <v>3491</v>
      </c>
      <c r="Z3334" s="91">
        <v>200000</v>
      </c>
      <c r="AA3334" s="91">
        <v>3.19</v>
      </c>
      <c r="AB3334" s="91">
        <v>101.6999</v>
      </c>
      <c r="AC3334" s="91">
        <v>0</v>
      </c>
      <c r="AD3334" s="91">
        <v>648.84536000000003</v>
      </c>
      <c r="AE3334" s="145" t="s">
        <v>3491</v>
      </c>
      <c r="AF3334" s="145" t="s">
        <v>3491</v>
      </c>
      <c r="AG3334" s="1" t="s">
        <v>17</v>
      </c>
      <c r="AH3334" s="92">
        <v>2.0000000000000001E-4</v>
      </c>
      <c r="AI3334" s="92">
        <v>1.8377490038553098E-2</v>
      </c>
      <c r="AJ3334" s="92">
        <v>4.1896279168441974E-3</v>
      </c>
    </row>
    <row r="3335" spans="1:36" x14ac:dyDescent="0.25">
      <c r="A3335" s="1">
        <v>13908</v>
      </c>
      <c r="B3335" s="1">
        <v>14339</v>
      </c>
      <c r="C3335" s="1" t="s">
        <v>2249</v>
      </c>
      <c r="D3335" s="1" t="s">
        <v>2250</v>
      </c>
      <c r="E3335" s="1" t="s">
        <v>430</v>
      </c>
      <c r="F3335" s="1" t="s">
        <v>2251</v>
      </c>
      <c r="G3335" s="1" t="s">
        <v>2252</v>
      </c>
      <c r="H3335" s="1" t="s">
        <v>76</v>
      </c>
      <c r="I3335" s="1" t="s">
        <v>230</v>
      </c>
      <c r="J3335" s="1" t="s">
        <v>61</v>
      </c>
      <c r="K3335" s="1" t="s">
        <v>314</v>
      </c>
      <c r="L3335" s="1" t="s">
        <v>821</v>
      </c>
      <c r="M3335" s="1" t="s">
        <v>488</v>
      </c>
      <c r="N3335" s="1" t="s">
        <v>1151</v>
      </c>
      <c r="O3335" s="1" t="s">
        <v>62</v>
      </c>
      <c r="P3335" s="1" t="s">
        <v>298</v>
      </c>
      <c r="Q3335" s="1" t="s">
        <v>298</v>
      </c>
      <c r="R3335" s="1" t="s">
        <v>298</v>
      </c>
      <c r="S3335" s="1" t="s">
        <v>1209</v>
      </c>
      <c r="T3335" s="93">
        <v>4.5279999999999996</v>
      </c>
      <c r="U3335" s="94">
        <v>48058</v>
      </c>
      <c r="V3335" s="92">
        <v>6.7000000000000004E-2</v>
      </c>
      <c r="W3335" s="92">
        <v>5.509E-2</v>
      </c>
      <c r="X3335" s="1" t="s">
        <v>636</v>
      </c>
      <c r="Y3335" s="145" t="s">
        <v>3491</v>
      </c>
      <c r="Z3335" s="91">
        <v>20000</v>
      </c>
      <c r="AA3335" s="91">
        <v>3.19</v>
      </c>
      <c r="AB3335" s="91">
        <v>106.7657</v>
      </c>
      <c r="AC3335" s="91">
        <v>0</v>
      </c>
      <c r="AD3335" s="91">
        <v>68.116519999999994</v>
      </c>
      <c r="AE3335" s="145" t="s">
        <v>3491</v>
      </c>
      <c r="AF3335" s="145" t="s">
        <v>3491</v>
      </c>
      <c r="AG3335" s="1" t="s">
        <v>17</v>
      </c>
      <c r="AH3335" s="92">
        <v>2.01104870156641E-5</v>
      </c>
      <c r="AI3335" s="92">
        <v>1.9292896966403561E-3</v>
      </c>
      <c r="AJ3335" s="92">
        <v>4.3983187887831405E-4</v>
      </c>
    </row>
    <row r="3336" spans="1:36" x14ac:dyDescent="0.25">
      <c r="A3336" s="1">
        <v>13908</v>
      </c>
      <c r="B3336" s="1">
        <v>14339</v>
      </c>
      <c r="C3336" s="1" t="s">
        <v>2122</v>
      </c>
      <c r="D3336" s="1" t="s">
        <v>2123</v>
      </c>
      <c r="E3336" s="1" t="s">
        <v>430</v>
      </c>
      <c r="F3336" s="1" t="s">
        <v>2124</v>
      </c>
      <c r="G3336" s="1" t="s">
        <v>2125</v>
      </c>
      <c r="H3336" s="1" t="s">
        <v>76</v>
      </c>
      <c r="I3336" s="1" t="s">
        <v>230</v>
      </c>
      <c r="J3336" s="1" t="s">
        <v>61</v>
      </c>
      <c r="K3336" s="1" t="s">
        <v>314</v>
      </c>
      <c r="L3336" s="1" t="s">
        <v>821</v>
      </c>
      <c r="M3336" s="1" t="s">
        <v>488</v>
      </c>
      <c r="N3336" s="1" t="s">
        <v>195</v>
      </c>
      <c r="O3336" s="1" t="s">
        <v>62</v>
      </c>
      <c r="P3336" s="1" t="s">
        <v>298</v>
      </c>
      <c r="Q3336" s="1" t="s">
        <v>298</v>
      </c>
      <c r="R3336" s="1" t="s">
        <v>298</v>
      </c>
      <c r="S3336" s="1" t="s">
        <v>1209</v>
      </c>
      <c r="T3336" s="93">
        <v>3.7269999999999999</v>
      </c>
      <c r="U3336" s="94">
        <v>47557</v>
      </c>
      <c r="V3336" s="92">
        <v>5.8000000000000003E-2</v>
      </c>
      <c r="W3336" s="92">
        <v>5.799E-2</v>
      </c>
      <c r="X3336" s="1" t="s">
        <v>636</v>
      </c>
      <c r="Y3336" s="145" t="s">
        <v>3491</v>
      </c>
      <c r="Z3336" s="91">
        <v>3600</v>
      </c>
      <c r="AA3336" s="91">
        <v>3.19</v>
      </c>
      <c r="AB3336" s="91">
        <v>101.1451</v>
      </c>
      <c r="AC3336" s="91">
        <v>0</v>
      </c>
      <c r="AD3336" s="91">
        <v>11.615500000000001</v>
      </c>
      <c r="AE3336" s="145" t="s">
        <v>3491</v>
      </c>
      <c r="AF3336" s="145" t="s">
        <v>3491</v>
      </c>
      <c r="AG3336" s="1" t="s">
        <v>17</v>
      </c>
      <c r="AH3336" s="92">
        <v>3.6041952833097702E-6</v>
      </c>
      <c r="AI3336" s="92">
        <v>3.2899015497747186E-4</v>
      </c>
      <c r="AJ3336" s="92">
        <v>7.5001881909279243E-5</v>
      </c>
    </row>
    <row r="3337" spans="1:36" x14ac:dyDescent="0.25">
      <c r="A3337" s="1">
        <v>13908</v>
      </c>
      <c r="B3337" s="1">
        <v>14339</v>
      </c>
      <c r="C3337" s="1" t="s">
        <v>2253</v>
      </c>
      <c r="D3337" s="1" t="s">
        <v>2254</v>
      </c>
      <c r="E3337" s="1" t="s">
        <v>430</v>
      </c>
      <c r="F3337" s="1" t="s">
        <v>2255</v>
      </c>
      <c r="G3337" s="1" t="s">
        <v>2256</v>
      </c>
      <c r="H3337" s="1" t="s">
        <v>76</v>
      </c>
      <c r="I3337" s="1" t="s">
        <v>230</v>
      </c>
      <c r="J3337" s="1" t="s">
        <v>61</v>
      </c>
      <c r="K3337" s="1" t="s">
        <v>314</v>
      </c>
      <c r="L3337" s="1" t="s">
        <v>821</v>
      </c>
      <c r="M3337" s="1" t="s">
        <v>476</v>
      </c>
      <c r="N3337" s="1" t="s">
        <v>130</v>
      </c>
      <c r="O3337" s="1" t="s">
        <v>62</v>
      </c>
      <c r="P3337" s="1" t="s">
        <v>298</v>
      </c>
      <c r="Q3337" s="1" t="s">
        <v>298</v>
      </c>
      <c r="R3337" s="1" t="s">
        <v>298</v>
      </c>
      <c r="S3337" s="1" t="s">
        <v>1209</v>
      </c>
      <c r="T3337" s="93">
        <v>1.9950000000000001</v>
      </c>
      <c r="U3337" s="94">
        <v>46827</v>
      </c>
      <c r="V3337" s="92">
        <v>5.7000000000000002E-2</v>
      </c>
      <c r="W3337" s="92">
        <v>5.0439999999999999E-2</v>
      </c>
      <c r="X3337" s="1" t="s">
        <v>636</v>
      </c>
      <c r="Y3337" s="145" t="s">
        <v>3491</v>
      </c>
      <c r="Z3337" s="91">
        <v>10000</v>
      </c>
      <c r="AA3337" s="91">
        <v>3.19</v>
      </c>
      <c r="AB3337" s="91">
        <v>102.0788</v>
      </c>
      <c r="AC3337" s="91">
        <v>0</v>
      </c>
      <c r="AD3337" s="91">
        <v>32.563139999999997</v>
      </c>
      <c r="AE3337" s="145" t="s">
        <v>3491</v>
      </c>
      <c r="AF3337" s="145" t="s">
        <v>3491</v>
      </c>
      <c r="AG3337" s="1" t="s">
        <v>17</v>
      </c>
      <c r="AH3337" s="92">
        <v>1.00038815060243E-5</v>
      </c>
      <c r="AI3337" s="92">
        <v>9.2229800483432575E-4</v>
      </c>
      <c r="AJ3337" s="92">
        <v>2.1026187257331384E-4</v>
      </c>
    </row>
    <row r="3338" spans="1:36" x14ac:dyDescent="0.25">
      <c r="A3338" s="1">
        <v>13908</v>
      </c>
      <c r="B3338" s="1">
        <v>14339</v>
      </c>
      <c r="C3338" s="1" t="s">
        <v>2126</v>
      </c>
      <c r="D3338" s="1" t="s">
        <v>2127</v>
      </c>
      <c r="E3338" s="1" t="s">
        <v>430</v>
      </c>
      <c r="F3338" s="1" t="s">
        <v>2128</v>
      </c>
      <c r="G3338" s="1" t="s">
        <v>2129</v>
      </c>
      <c r="H3338" s="1" t="s">
        <v>76</v>
      </c>
      <c r="I3338" s="1" t="s">
        <v>230</v>
      </c>
      <c r="J3338" s="1" t="s">
        <v>61</v>
      </c>
      <c r="K3338" s="1" t="s">
        <v>196</v>
      </c>
      <c r="L3338" s="1" t="s">
        <v>821</v>
      </c>
      <c r="M3338" s="1" t="s">
        <v>476</v>
      </c>
      <c r="N3338" s="1" t="s">
        <v>931</v>
      </c>
      <c r="O3338" s="1" t="s">
        <v>62</v>
      </c>
      <c r="P3338" s="1" t="s">
        <v>298</v>
      </c>
      <c r="Q3338" s="1" t="s">
        <v>298</v>
      </c>
      <c r="R3338" s="1" t="s">
        <v>298</v>
      </c>
      <c r="S3338" s="1" t="s">
        <v>1214</v>
      </c>
      <c r="T3338" s="93">
        <v>1.4E-2</v>
      </c>
      <c r="U3338" s="94">
        <v>47208</v>
      </c>
      <c r="V3338" s="92">
        <v>6.25E-2</v>
      </c>
      <c r="W3338" s="92">
        <v>6.0830000000000002E-2</v>
      </c>
      <c r="X3338" s="1" t="s">
        <v>636</v>
      </c>
      <c r="Y3338" s="145" t="s">
        <v>3491</v>
      </c>
      <c r="Z3338" s="91">
        <v>10000</v>
      </c>
      <c r="AA3338" s="91">
        <v>3.7454999999999998</v>
      </c>
      <c r="AB3338" s="91">
        <v>89.464799999999997</v>
      </c>
      <c r="AC3338" s="91">
        <v>0</v>
      </c>
      <c r="AD3338" s="91">
        <v>33.509039999999999</v>
      </c>
      <c r="AE3338" s="145" t="s">
        <v>3491</v>
      </c>
      <c r="AF3338" s="145" t="s">
        <v>3491</v>
      </c>
      <c r="AG3338" s="1" t="s">
        <v>17</v>
      </c>
      <c r="AH3338" s="92">
        <v>3.2561707692247599E-5</v>
      </c>
      <c r="AI3338" s="92">
        <v>9.4908908464950298E-4</v>
      </c>
      <c r="AJ3338" s="92">
        <v>2.1636959760434885E-4</v>
      </c>
    </row>
    <row r="3339" spans="1:36" x14ac:dyDescent="0.25">
      <c r="A3339" s="1">
        <v>13908</v>
      </c>
      <c r="B3339" s="1">
        <v>15263</v>
      </c>
      <c r="C3339" s="1" t="s">
        <v>1363</v>
      </c>
      <c r="D3339" s="1">
        <v>510560188</v>
      </c>
      <c r="E3339" s="1" t="s">
        <v>429</v>
      </c>
      <c r="F3339" s="1" t="s">
        <v>1364</v>
      </c>
      <c r="G3339" s="1" t="s">
        <v>1365</v>
      </c>
      <c r="H3339" s="1" t="s">
        <v>76</v>
      </c>
      <c r="I3339" s="1" t="s">
        <v>229</v>
      </c>
      <c r="J3339" s="1" t="s">
        <v>53</v>
      </c>
      <c r="K3339" s="1" t="s">
        <v>53</v>
      </c>
      <c r="L3339" s="1" t="s">
        <v>821</v>
      </c>
      <c r="M3339" s="1" t="s">
        <v>311</v>
      </c>
      <c r="N3339" s="1" t="s">
        <v>652</v>
      </c>
      <c r="O3339" s="1" t="s">
        <v>62</v>
      </c>
      <c r="P3339" s="1" t="s">
        <v>1366</v>
      </c>
      <c r="Q3339" s="1" t="s">
        <v>65</v>
      </c>
      <c r="R3339" s="1" t="s">
        <v>57</v>
      </c>
      <c r="S3339" s="1" t="s">
        <v>1207</v>
      </c>
      <c r="T3339" s="93">
        <v>0.78</v>
      </c>
      <c r="U3339" s="94">
        <v>46310</v>
      </c>
      <c r="V3339" s="92">
        <v>2.5700000000000001E-2</v>
      </c>
      <c r="W3339" s="92">
        <v>2.98E-2</v>
      </c>
      <c r="X3339" s="1" t="s">
        <v>636</v>
      </c>
      <c r="Y3339" s="145" t="s">
        <v>3491</v>
      </c>
      <c r="Z3339" s="91">
        <v>550000.01</v>
      </c>
      <c r="AA3339" s="91">
        <v>1</v>
      </c>
      <c r="AB3339" s="91">
        <v>119.3</v>
      </c>
      <c r="AC3339" s="91">
        <v>0</v>
      </c>
      <c r="AD3339" s="91">
        <v>656.15000999999995</v>
      </c>
      <c r="AE3339" s="145" t="s">
        <v>3491</v>
      </c>
      <c r="AF3339" s="145" t="s">
        <v>3491</v>
      </c>
      <c r="AG3339" s="1" t="s">
        <v>17</v>
      </c>
      <c r="AH3339" s="92">
        <v>6.6281254100000004E-4</v>
      </c>
      <c r="AI3339" s="92">
        <v>3.3737546584280693E-2</v>
      </c>
      <c r="AJ3339" s="92">
        <v>1.0031278965181409E-3</v>
      </c>
    </row>
    <row r="3340" spans="1:36" x14ac:dyDescent="0.25">
      <c r="A3340" s="1">
        <v>13908</v>
      </c>
      <c r="B3340" s="1">
        <v>15263</v>
      </c>
      <c r="C3340" s="1" t="s">
        <v>1434</v>
      </c>
      <c r="D3340" s="1">
        <v>513901371</v>
      </c>
      <c r="E3340" s="1" t="s">
        <v>429</v>
      </c>
      <c r="F3340" s="1" t="s">
        <v>2257</v>
      </c>
      <c r="G3340" s="1" t="s">
        <v>2258</v>
      </c>
      <c r="H3340" s="1" t="s">
        <v>76</v>
      </c>
      <c r="I3340" s="1" t="s">
        <v>228</v>
      </c>
      <c r="J3340" s="1" t="s">
        <v>53</v>
      </c>
      <c r="K3340" s="1" t="s">
        <v>53</v>
      </c>
      <c r="L3340" s="1" t="s">
        <v>821</v>
      </c>
      <c r="M3340" s="1" t="s">
        <v>311</v>
      </c>
      <c r="N3340" s="1" t="s">
        <v>647</v>
      </c>
      <c r="O3340" s="1" t="s">
        <v>62</v>
      </c>
      <c r="P3340" s="1" t="s">
        <v>1329</v>
      </c>
      <c r="Q3340" s="1" t="s">
        <v>65</v>
      </c>
      <c r="R3340" s="1" t="s">
        <v>57</v>
      </c>
      <c r="S3340" s="1" t="s">
        <v>1207</v>
      </c>
      <c r="T3340" s="93">
        <v>2.2000000000000002</v>
      </c>
      <c r="U3340" s="94">
        <v>47696</v>
      </c>
      <c r="V3340" s="92">
        <v>2.0500000000000001E-2</v>
      </c>
      <c r="W3340" s="92">
        <v>4.6800000000000001E-2</v>
      </c>
      <c r="X3340" s="1" t="s">
        <v>636</v>
      </c>
      <c r="Y3340" s="145" t="s">
        <v>3491</v>
      </c>
      <c r="Z3340" s="91">
        <v>656031.05000000005</v>
      </c>
      <c r="AA3340" s="91">
        <v>1</v>
      </c>
      <c r="AB3340" s="91">
        <v>95.33</v>
      </c>
      <c r="AC3340" s="91">
        <v>0</v>
      </c>
      <c r="AD3340" s="91">
        <v>625.39440000000002</v>
      </c>
      <c r="AE3340" s="145" t="s">
        <v>3491</v>
      </c>
      <c r="AF3340" s="145" t="s">
        <v>3491</v>
      </c>
      <c r="AG3340" s="1" t="s">
        <v>17</v>
      </c>
      <c r="AH3340" s="92">
        <v>7.5266304300000003E-4</v>
      </c>
      <c r="AI3340" s="92">
        <v>3.2156172189265496E-2</v>
      </c>
      <c r="AJ3340" s="92">
        <v>9.5610844990496138E-4</v>
      </c>
    </row>
    <row r="3341" spans="1:36" x14ac:dyDescent="0.25">
      <c r="A3341" s="1">
        <v>13908</v>
      </c>
      <c r="B3341" s="1">
        <v>15263</v>
      </c>
      <c r="C3341" s="1" t="s">
        <v>1437</v>
      </c>
      <c r="D3341" s="1">
        <v>520042847</v>
      </c>
      <c r="E3341" s="1" t="s">
        <v>429</v>
      </c>
      <c r="F3341" s="1" t="s">
        <v>1438</v>
      </c>
      <c r="G3341" s="1" t="s">
        <v>1439</v>
      </c>
      <c r="H3341" s="1" t="s">
        <v>76</v>
      </c>
      <c r="I3341" s="1" t="s">
        <v>228</v>
      </c>
      <c r="J3341" s="1" t="s">
        <v>53</v>
      </c>
      <c r="K3341" s="1" t="s">
        <v>53</v>
      </c>
      <c r="L3341" s="1" t="s">
        <v>821</v>
      </c>
      <c r="M3341" s="1" t="s">
        <v>311</v>
      </c>
      <c r="N3341" s="1" t="s">
        <v>708</v>
      </c>
      <c r="O3341" s="1" t="s">
        <v>62</v>
      </c>
      <c r="P3341" s="1" t="s">
        <v>1315</v>
      </c>
      <c r="Q3341" s="1" t="s">
        <v>65</v>
      </c>
      <c r="R3341" s="1" t="s">
        <v>57</v>
      </c>
      <c r="S3341" s="1" t="s">
        <v>1207</v>
      </c>
      <c r="T3341" s="93">
        <v>0.73599999999999999</v>
      </c>
      <c r="U3341" s="94">
        <v>46295</v>
      </c>
      <c r="V3341" s="92">
        <v>3.9E-2</v>
      </c>
      <c r="W3341" s="92">
        <v>4.82E-2</v>
      </c>
      <c r="X3341" s="1" t="s">
        <v>636</v>
      </c>
      <c r="Y3341" s="145" t="s">
        <v>3491</v>
      </c>
      <c r="Z3341" s="91">
        <v>2798141</v>
      </c>
      <c r="AA3341" s="91">
        <v>1</v>
      </c>
      <c r="AB3341" s="91">
        <v>100.36</v>
      </c>
      <c r="AC3341" s="91">
        <v>0</v>
      </c>
      <c r="AD3341" s="91">
        <v>2808.2143099999998</v>
      </c>
      <c r="AE3341" s="145" t="s">
        <v>3491</v>
      </c>
      <c r="AF3341" s="145" t="s">
        <v>3491</v>
      </c>
      <c r="AG3341" s="1" t="s">
        <v>17</v>
      </c>
      <c r="AH3341" s="92">
        <v>9.7122128260000006E-3</v>
      </c>
      <c r="AI3341" s="92">
        <v>0.14439116003712119</v>
      </c>
      <c r="AJ3341" s="92">
        <v>4.2932226942470706E-3</v>
      </c>
    </row>
    <row r="3342" spans="1:36" x14ac:dyDescent="0.25">
      <c r="A3342" s="1">
        <v>13908</v>
      </c>
      <c r="B3342" s="1">
        <v>15263</v>
      </c>
      <c r="C3342" s="1" t="s">
        <v>1657</v>
      </c>
      <c r="D3342" s="1">
        <v>520018078</v>
      </c>
      <c r="E3342" s="1" t="s">
        <v>429</v>
      </c>
      <c r="F3342" s="1" t="s">
        <v>1658</v>
      </c>
      <c r="G3342" s="1" t="s">
        <v>1659</v>
      </c>
      <c r="H3342" s="1" t="s">
        <v>76</v>
      </c>
      <c r="I3342" s="1" t="s">
        <v>229</v>
      </c>
      <c r="J3342" s="1" t="s">
        <v>53</v>
      </c>
      <c r="K3342" s="1" t="s">
        <v>53</v>
      </c>
      <c r="L3342" s="1" t="s">
        <v>821</v>
      </c>
      <c r="M3342" s="1" t="s">
        <v>311</v>
      </c>
      <c r="N3342" s="1" t="s">
        <v>256</v>
      </c>
      <c r="O3342" s="1" t="s">
        <v>62</v>
      </c>
      <c r="P3342" s="1" t="s">
        <v>1206</v>
      </c>
      <c r="Q3342" s="1" t="s">
        <v>65</v>
      </c>
      <c r="R3342" s="1" t="s">
        <v>57</v>
      </c>
      <c r="S3342" s="1" t="s">
        <v>1207</v>
      </c>
      <c r="T3342" s="93">
        <v>1.8580000000000001</v>
      </c>
      <c r="U3342" s="94">
        <v>47361</v>
      </c>
      <c r="V3342" s="92">
        <v>1.8599999999999998E-2</v>
      </c>
      <c r="W3342" s="92">
        <v>2.3599999999999999E-2</v>
      </c>
      <c r="X3342" s="1" t="s">
        <v>636</v>
      </c>
      <c r="Y3342" s="145" t="s">
        <v>3491</v>
      </c>
      <c r="Z3342" s="91">
        <v>3425900.01</v>
      </c>
      <c r="AA3342" s="91">
        <v>1</v>
      </c>
      <c r="AB3342" s="91">
        <v>105.58</v>
      </c>
      <c r="AC3342" s="91">
        <v>0</v>
      </c>
      <c r="AD3342" s="91">
        <v>3617.0652300000002</v>
      </c>
      <c r="AE3342" s="145" t="s">
        <v>3491</v>
      </c>
      <c r="AF3342" s="145" t="s">
        <v>3491</v>
      </c>
      <c r="AG3342" s="1" t="s">
        <v>17</v>
      </c>
      <c r="AH3342" s="92">
        <v>1.341168873E-3</v>
      </c>
      <c r="AI3342" s="92">
        <v>0.18598019482695274</v>
      </c>
      <c r="AJ3342" s="92">
        <v>5.5298010827414387E-3</v>
      </c>
    </row>
    <row r="3343" spans="1:36" x14ac:dyDescent="0.25">
      <c r="A3343" s="1">
        <v>13908</v>
      </c>
      <c r="B3343" s="1">
        <v>15263</v>
      </c>
      <c r="C3343" s="1" t="s">
        <v>2322</v>
      </c>
      <c r="D3343" s="1">
        <v>516561875</v>
      </c>
      <c r="E3343" s="1" t="s">
        <v>429</v>
      </c>
      <c r="F3343" s="1" t="s">
        <v>2323</v>
      </c>
      <c r="G3343" s="1" t="s">
        <v>2324</v>
      </c>
      <c r="H3343" s="1" t="s">
        <v>76</v>
      </c>
      <c r="I3343" s="1" t="s">
        <v>228</v>
      </c>
      <c r="J3343" s="1" t="s">
        <v>53</v>
      </c>
      <c r="K3343" s="1" t="s">
        <v>53</v>
      </c>
      <c r="L3343" s="1" t="s">
        <v>821</v>
      </c>
      <c r="M3343" s="1" t="s">
        <v>311</v>
      </c>
      <c r="N3343" s="1" t="s">
        <v>414</v>
      </c>
      <c r="O3343" s="1" t="s">
        <v>62</v>
      </c>
      <c r="P3343" s="1" t="s">
        <v>1752</v>
      </c>
      <c r="Q3343" s="1" t="s">
        <v>70</v>
      </c>
      <c r="R3343" s="1" t="s">
        <v>57</v>
      </c>
      <c r="S3343" s="1" t="s">
        <v>1207</v>
      </c>
      <c r="T3343" s="93">
        <v>8.9260000000000002</v>
      </c>
      <c r="U3343" s="94">
        <v>49281</v>
      </c>
      <c r="V3343" s="92">
        <v>4.3999999999999997E-2</v>
      </c>
      <c r="W3343" s="92">
        <v>4.2799999999999998E-2</v>
      </c>
      <c r="X3343" s="1" t="s">
        <v>636</v>
      </c>
      <c r="Y3343" s="145" t="s">
        <v>3491</v>
      </c>
      <c r="Z3343" s="91">
        <v>1600000</v>
      </c>
      <c r="AA3343" s="91">
        <v>1</v>
      </c>
      <c r="AB3343" s="91">
        <v>106.04</v>
      </c>
      <c r="AC3343" s="91">
        <v>0</v>
      </c>
      <c r="AD3343" s="91">
        <v>1696.64</v>
      </c>
      <c r="AE3343" s="145" t="s">
        <v>3491</v>
      </c>
      <c r="AF3343" s="145" t="s">
        <v>3491</v>
      </c>
      <c r="AG3343" s="1" t="s">
        <v>17</v>
      </c>
      <c r="AH3343" s="92">
        <v>1.104941852E-3</v>
      </c>
      <c r="AI3343" s="92">
        <v>8.723686682067415E-2</v>
      </c>
      <c r="AJ3343" s="92">
        <v>2.5938381291018176E-3</v>
      </c>
    </row>
    <row r="3344" spans="1:36" x14ac:dyDescent="0.25">
      <c r="A3344" s="1">
        <v>13908</v>
      </c>
      <c r="B3344" s="1">
        <v>15263</v>
      </c>
      <c r="C3344" s="1" t="s">
        <v>2325</v>
      </c>
      <c r="D3344" s="1">
        <v>515742930</v>
      </c>
      <c r="E3344" s="1" t="s">
        <v>429</v>
      </c>
      <c r="F3344" s="1" t="s">
        <v>2326</v>
      </c>
      <c r="G3344" s="1" t="s">
        <v>2327</v>
      </c>
      <c r="H3344" s="1" t="s">
        <v>76</v>
      </c>
      <c r="I3344" s="1" t="s">
        <v>228</v>
      </c>
      <c r="J3344" s="1" t="s">
        <v>53</v>
      </c>
      <c r="K3344" s="1" t="s">
        <v>53</v>
      </c>
      <c r="L3344" s="1" t="s">
        <v>821</v>
      </c>
      <c r="M3344" s="1" t="s">
        <v>311</v>
      </c>
      <c r="N3344" s="1" t="s">
        <v>414</v>
      </c>
      <c r="O3344" s="1" t="s">
        <v>62</v>
      </c>
      <c r="P3344" s="1" t="s">
        <v>1777</v>
      </c>
      <c r="Q3344" s="1" t="s">
        <v>65</v>
      </c>
      <c r="R3344" s="1" t="s">
        <v>57</v>
      </c>
      <c r="S3344" s="1" t="s">
        <v>1207</v>
      </c>
      <c r="T3344" s="93">
        <v>9.4990000000000006</v>
      </c>
      <c r="U3344" s="94">
        <v>49491</v>
      </c>
      <c r="V3344" s="92">
        <v>4.4200000000000003E-2</v>
      </c>
      <c r="W3344" s="92">
        <v>4.3999999999999997E-2</v>
      </c>
      <c r="X3344" s="1" t="s">
        <v>636</v>
      </c>
      <c r="Y3344" s="145" t="s">
        <v>3491</v>
      </c>
      <c r="Z3344" s="91">
        <v>800000</v>
      </c>
      <c r="AA3344" s="91">
        <v>1</v>
      </c>
      <c r="AB3344" s="91">
        <v>105.08</v>
      </c>
      <c r="AC3344" s="91">
        <v>0</v>
      </c>
      <c r="AD3344" s="91">
        <v>840.64</v>
      </c>
      <c r="AE3344" s="145" t="s">
        <v>3491</v>
      </c>
      <c r="AF3344" s="145" t="s">
        <v>3491</v>
      </c>
      <c r="AG3344" s="1" t="s">
        <v>17</v>
      </c>
      <c r="AH3344" s="92">
        <v>4.2751599800000003E-4</v>
      </c>
      <c r="AI3344" s="92">
        <v>4.3223547555245372E-2</v>
      </c>
      <c r="AJ3344" s="92">
        <v>1.2851778131177808E-3</v>
      </c>
    </row>
    <row r="3345" spans="1:36" x14ac:dyDescent="0.25">
      <c r="A3345" s="1">
        <v>13908</v>
      </c>
      <c r="B3345" s="1">
        <v>15263</v>
      </c>
      <c r="C3345" s="1" t="s">
        <v>2417</v>
      </c>
      <c r="D3345" s="1">
        <v>516946803</v>
      </c>
      <c r="E3345" s="1" t="s">
        <v>429</v>
      </c>
      <c r="F3345" s="1" t="s">
        <v>2418</v>
      </c>
      <c r="G3345" s="1" t="s">
        <v>2419</v>
      </c>
      <c r="H3345" s="1" t="s">
        <v>76</v>
      </c>
      <c r="I3345" s="1" t="s">
        <v>228</v>
      </c>
      <c r="J3345" s="1" t="s">
        <v>53</v>
      </c>
      <c r="K3345" s="1" t="s">
        <v>53</v>
      </c>
      <c r="L3345" s="1" t="s">
        <v>821</v>
      </c>
      <c r="M3345" s="1" t="s">
        <v>311</v>
      </c>
      <c r="N3345" s="1" t="s">
        <v>414</v>
      </c>
      <c r="O3345" s="1" t="s">
        <v>62</v>
      </c>
      <c r="P3345" s="1" t="s">
        <v>1752</v>
      </c>
      <c r="Q3345" s="1" t="s">
        <v>70</v>
      </c>
      <c r="R3345" s="1" t="s">
        <v>57</v>
      </c>
      <c r="S3345" s="1" t="s">
        <v>1207</v>
      </c>
      <c r="T3345" s="93">
        <v>8.4990000000000006</v>
      </c>
      <c r="U3345" s="94">
        <v>49125</v>
      </c>
      <c r="V3345" s="92">
        <v>4.41E-2</v>
      </c>
      <c r="W3345" s="92">
        <v>4.2700000000000002E-2</v>
      </c>
      <c r="X3345" s="1" t="s">
        <v>636</v>
      </c>
      <c r="Y3345" s="145" t="s">
        <v>3491</v>
      </c>
      <c r="Z3345" s="91">
        <v>1600000</v>
      </c>
      <c r="AA3345" s="91">
        <v>1</v>
      </c>
      <c r="AB3345" s="91">
        <v>106.1</v>
      </c>
      <c r="AC3345" s="91">
        <v>0</v>
      </c>
      <c r="AD3345" s="91">
        <v>1697.6</v>
      </c>
      <c r="AE3345" s="145" t="s">
        <v>3491</v>
      </c>
      <c r="AF3345" s="145" t="s">
        <v>3491</v>
      </c>
      <c r="AG3345" s="1" t="s">
        <v>17</v>
      </c>
      <c r="AH3345" s="92">
        <v>2.0726865249999999E-3</v>
      </c>
      <c r="AI3345" s="92">
        <v>8.7286227552560602E-2</v>
      </c>
      <c r="AJ3345" s="92">
        <v>2.595305785530958E-3</v>
      </c>
    </row>
    <row r="3346" spans="1:36" x14ac:dyDescent="0.25">
      <c r="A3346" s="1">
        <v>13908</v>
      </c>
      <c r="B3346" s="1">
        <v>15263</v>
      </c>
      <c r="C3346" s="1" t="s">
        <v>2215</v>
      </c>
      <c r="D3346" s="1">
        <v>513639013</v>
      </c>
      <c r="E3346" s="1" t="s">
        <v>429</v>
      </c>
      <c r="F3346" s="1" t="s">
        <v>2216</v>
      </c>
      <c r="G3346" s="1" t="s">
        <v>2217</v>
      </c>
      <c r="H3346" s="1" t="s">
        <v>76</v>
      </c>
      <c r="I3346" s="1" t="s">
        <v>228</v>
      </c>
      <c r="J3346" s="1" t="s">
        <v>53</v>
      </c>
      <c r="K3346" s="1" t="s">
        <v>53</v>
      </c>
      <c r="L3346" s="1" t="s">
        <v>821</v>
      </c>
      <c r="M3346" s="1" t="s">
        <v>311</v>
      </c>
      <c r="N3346" s="1" t="s">
        <v>253</v>
      </c>
      <c r="O3346" s="1" t="s">
        <v>62</v>
      </c>
      <c r="P3346" s="1" t="s">
        <v>298</v>
      </c>
      <c r="Q3346" s="1" t="s">
        <v>298</v>
      </c>
      <c r="R3346" s="1" t="s">
        <v>298</v>
      </c>
      <c r="S3346" s="1" t="s">
        <v>1207</v>
      </c>
      <c r="T3346" s="93">
        <v>3.44</v>
      </c>
      <c r="U3346" s="94">
        <v>47756</v>
      </c>
      <c r="V3346" s="92">
        <v>5.8999999999999997E-2</v>
      </c>
      <c r="W3346" s="92">
        <v>5.1299999999999998E-2</v>
      </c>
      <c r="X3346" s="1" t="s">
        <v>636</v>
      </c>
      <c r="Y3346" s="145" t="s">
        <v>3491</v>
      </c>
      <c r="Z3346" s="91">
        <v>527000</v>
      </c>
      <c r="AA3346" s="91">
        <v>1</v>
      </c>
      <c r="AB3346" s="91">
        <v>104.35</v>
      </c>
      <c r="AC3346" s="91">
        <v>0</v>
      </c>
      <c r="AD3346" s="91">
        <v>549.92449999999997</v>
      </c>
      <c r="AE3346" s="145" t="s">
        <v>3491</v>
      </c>
      <c r="AF3346" s="145" t="s">
        <v>3491</v>
      </c>
      <c r="AG3346" s="1" t="s">
        <v>17</v>
      </c>
      <c r="AH3346" s="92">
        <v>5.24549305E-4</v>
      </c>
      <c r="AI3346" s="92">
        <v>2.8275703960725797E-2</v>
      </c>
      <c r="AJ3346" s="92">
        <v>8.407294041324337E-4</v>
      </c>
    </row>
    <row r="3347" spans="1:36" x14ac:dyDescent="0.25">
      <c r="A3347" s="1">
        <v>13908</v>
      </c>
      <c r="B3347" s="1">
        <v>15263</v>
      </c>
      <c r="C3347" s="1" t="s">
        <v>1534</v>
      </c>
      <c r="D3347" s="1">
        <v>520032046</v>
      </c>
      <c r="E3347" s="1" t="s">
        <v>429</v>
      </c>
      <c r="F3347" s="1" t="s">
        <v>1913</v>
      </c>
      <c r="G3347" s="1" t="s">
        <v>1914</v>
      </c>
      <c r="H3347" s="1" t="s">
        <v>76</v>
      </c>
      <c r="I3347" s="1" t="s">
        <v>228</v>
      </c>
      <c r="J3347" s="1" t="s">
        <v>53</v>
      </c>
      <c r="K3347" s="1" t="s">
        <v>53</v>
      </c>
      <c r="L3347" s="1" t="s">
        <v>821</v>
      </c>
      <c r="M3347" s="1" t="s">
        <v>311</v>
      </c>
      <c r="N3347" s="1" t="s">
        <v>256</v>
      </c>
      <c r="O3347" s="1" t="s">
        <v>62</v>
      </c>
      <c r="P3347" s="1" t="s">
        <v>1206</v>
      </c>
      <c r="Q3347" s="1" t="s">
        <v>65</v>
      </c>
      <c r="R3347" s="1" t="s">
        <v>57</v>
      </c>
      <c r="S3347" s="1" t="s">
        <v>1207</v>
      </c>
      <c r="T3347" s="93">
        <v>2.589</v>
      </c>
      <c r="U3347" s="94">
        <v>47951</v>
      </c>
      <c r="V3347" s="92">
        <v>2.7400000000000001E-2</v>
      </c>
      <c r="W3347" s="92">
        <v>4.1200000000000001E-2</v>
      </c>
      <c r="X3347" s="1" t="s">
        <v>636</v>
      </c>
      <c r="Y3347" s="145" t="s">
        <v>3491</v>
      </c>
      <c r="Z3347" s="91">
        <v>685728.96</v>
      </c>
      <c r="AA3347" s="91">
        <v>1</v>
      </c>
      <c r="AB3347" s="91">
        <v>98.49</v>
      </c>
      <c r="AC3347" s="91">
        <v>0</v>
      </c>
      <c r="AD3347" s="91">
        <v>675.37445000000002</v>
      </c>
      <c r="AE3347" s="145" t="s">
        <v>3491</v>
      </c>
      <c r="AF3347" s="145" t="s">
        <v>3491</v>
      </c>
      <c r="AG3347" s="1" t="s">
        <v>17</v>
      </c>
      <c r="AH3347" s="92">
        <v>2.1679775500000001E-4</v>
      </c>
      <c r="AI3347" s="92">
        <v>3.4726017863975889E-2</v>
      </c>
      <c r="AJ3347" s="92">
        <v>1.0325183891875525E-3</v>
      </c>
    </row>
    <row r="3348" spans="1:36" x14ac:dyDescent="0.25">
      <c r="A3348" s="1">
        <v>13908</v>
      </c>
      <c r="B3348" s="1">
        <v>15263</v>
      </c>
      <c r="C3348" s="1" t="s">
        <v>1588</v>
      </c>
      <c r="D3348" s="1">
        <v>520037789</v>
      </c>
      <c r="E3348" s="1" t="s">
        <v>429</v>
      </c>
      <c r="F3348" s="1" t="s">
        <v>1922</v>
      </c>
      <c r="G3348" s="1" t="s">
        <v>1923</v>
      </c>
      <c r="H3348" s="1" t="s">
        <v>76</v>
      </c>
      <c r="I3348" s="1" t="s">
        <v>229</v>
      </c>
      <c r="J3348" s="1" t="s">
        <v>53</v>
      </c>
      <c r="K3348" s="1" t="s">
        <v>53</v>
      </c>
      <c r="L3348" s="1" t="s">
        <v>821</v>
      </c>
      <c r="M3348" s="1" t="s">
        <v>311</v>
      </c>
      <c r="N3348" s="1" t="s">
        <v>651</v>
      </c>
      <c r="O3348" s="1" t="s">
        <v>62</v>
      </c>
      <c r="P3348" s="1" t="s">
        <v>1319</v>
      </c>
      <c r="Q3348" s="1" t="s">
        <v>65</v>
      </c>
      <c r="R3348" s="1" t="s">
        <v>57</v>
      </c>
      <c r="S3348" s="1" t="s">
        <v>1207</v>
      </c>
      <c r="T3348" s="93">
        <v>0.318</v>
      </c>
      <c r="U3348" s="94">
        <v>46139</v>
      </c>
      <c r="V3348" s="92">
        <v>2.1499999999999998E-2</v>
      </c>
      <c r="W3348" s="92">
        <v>4.2000000000000003E-2</v>
      </c>
      <c r="X3348" s="1" t="s">
        <v>636</v>
      </c>
      <c r="Y3348" s="145" t="s">
        <v>3491</v>
      </c>
      <c r="Z3348" s="91">
        <v>219723.7</v>
      </c>
      <c r="AA3348" s="91">
        <v>1</v>
      </c>
      <c r="AB3348" s="91">
        <v>119.81</v>
      </c>
      <c r="AC3348" s="91">
        <v>0</v>
      </c>
      <c r="AD3348" s="91">
        <v>263.25096000000002</v>
      </c>
      <c r="AE3348" s="145" t="s">
        <v>3491</v>
      </c>
      <c r="AF3348" s="145" t="s">
        <v>3491</v>
      </c>
      <c r="AG3348" s="1" t="s">
        <v>17</v>
      </c>
      <c r="AH3348" s="92">
        <v>3.8384901500000001E-4</v>
      </c>
      <c r="AI3348" s="92">
        <v>1.3535687557722685E-2</v>
      </c>
      <c r="AJ3348" s="92">
        <v>4.0246037908493103E-4</v>
      </c>
    </row>
    <row r="3349" spans="1:36" x14ac:dyDescent="0.25">
      <c r="A3349" s="1">
        <v>13908</v>
      </c>
      <c r="B3349" s="1">
        <v>15263</v>
      </c>
      <c r="C3349" s="1" t="s">
        <v>1598</v>
      </c>
      <c r="D3349" s="1">
        <v>520000472</v>
      </c>
      <c r="E3349" s="1" t="s">
        <v>429</v>
      </c>
      <c r="F3349" s="1" t="s">
        <v>1953</v>
      </c>
      <c r="G3349" s="1" t="s">
        <v>1954</v>
      </c>
      <c r="H3349" s="1" t="s">
        <v>76</v>
      </c>
      <c r="I3349" s="1" t="s">
        <v>229</v>
      </c>
      <c r="J3349" s="1" t="s">
        <v>53</v>
      </c>
      <c r="K3349" s="1" t="s">
        <v>53</v>
      </c>
      <c r="L3349" s="1" t="s">
        <v>821</v>
      </c>
      <c r="M3349" s="1" t="s">
        <v>311</v>
      </c>
      <c r="N3349" s="1" t="s">
        <v>156</v>
      </c>
      <c r="O3349" s="1" t="s">
        <v>62</v>
      </c>
      <c r="P3349" s="1" t="s">
        <v>1206</v>
      </c>
      <c r="Q3349" s="1" t="s">
        <v>65</v>
      </c>
      <c r="R3349" s="1" t="s">
        <v>57</v>
      </c>
      <c r="S3349" s="1" t="s">
        <v>1207</v>
      </c>
      <c r="T3349" s="93">
        <v>0.16200000000000001</v>
      </c>
      <c r="U3349" s="94">
        <v>46082</v>
      </c>
      <c r="V3349" s="92">
        <v>4.4999999999999998E-2</v>
      </c>
      <c r="W3349" s="92">
        <v>6.4399999999999999E-2</v>
      </c>
      <c r="X3349" s="1" t="s">
        <v>636</v>
      </c>
      <c r="Y3349" s="145" t="s">
        <v>3491</v>
      </c>
      <c r="Z3349" s="91">
        <v>1469398</v>
      </c>
      <c r="AA3349" s="91">
        <v>1</v>
      </c>
      <c r="AB3349" s="91">
        <v>121.07</v>
      </c>
      <c r="AC3349" s="91">
        <v>0</v>
      </c>
      <c r="AD3349" s="91">
        <v>1779.0001600000001</v>
      </c>
      <c r="AE3349" s="145" t="s">
        <v>3491</v>
      </c>
      <c r="AF3349" s="145" t="s">
        <v>3491</v>
      </c>
      <c r="AG3349" s="1" t="s">
        <v>17</v>
      </c>
      <c r="AH3349" s="92">
        <v>9.9431309699999997E-4</v>
      </c>
      <c r="AI3349" s="92">
        <v>9.1471614503888854E-2</v>
      </c>
      <c r="AJ3349" s="92">
        <v>2.7197510648612751E-3</v>
      </c>
    </row>
    <row r="3350" spans="1:36" x14ac:dyDescent="0.25">
      <c r="A3350" s="1">
        <v>13908</v>
      </c>
      <c r="B3350" s="1">
        <v>15263</v>
      </c>
      <c r="C3350" s="1" t="s">
        <v>1657</v>
      </c>
      <c r="D3350" s="1">
        <v>520018078</v>
      </c>
      <c r="E3350" s="1" t="s">
        <v>429</v>
      </c>
      <c r="F3350" s="1" t="s">
        <v>2243</v>
      </c>
      <c r="G3350" s="1" t="s">
        <v>2244</v>
      </c>
      <c r="H3350" s="1" t="s">
        <v>76</v>
      </c>
      <c r="I3350" s="1" t="s">
        <v>228</v>
      </c>
      <c r="J3350" s="1" t="s">
        <v>53</v>
      </c>
      <c r="K3350" s="1" t="s">
        <v>53</v>
      </c>
      <c r="L3350" s="1" t="s">
        <v>821</v>
      </c>
      <c r="M3350" s="1" t="s">
        <v>311</v>
      </c>
      <c r="N3350" s="1" t="s">
        <v>256</v>
      </c>
      <c r="O3350" s="1" t="s">
        <v>62</v>
      </c>
      <c r="P3350" s="1" t="s">
        <v>1206</v>
      </c>
      <c r="Q3350" s="1" t="s">
        <v>65</v>
      </c>
      <c r="R3350" s="1" t="s">
        <v>57</v>
      </c>
      <c r="S3350" s="1" t="s">
        <v>1207</v>
      </c>
      <c r="T3350" s="93">
        <v>2.2330000000000001</v>
      </c>
      <c r="U3350" s="94">
        <v>47608</v>
      </c>
      <c r="V3350" s="92">
        <v>2.76E-2</v>
      </c>
      <c r="W3350" s="92">
        <v>4.1300000000000003E-2</v>
      </c>
      <c r="X3350" s="1" t="s">
        <v>636</v>
      </c>
      <c r="Y3350" s="145" t="s">
        <v>3491</v>
      </c>
      <c r="Z3350" s="91">
        <v>1800000</v>
      </c>
      <c r="AA3350" s="91">
        <v>1</v>
      </c>
      <c r="AB3350" s="91">
        <v>97.54</v>
      </c>
      <c r="AC3350" s="91">
        <v>0</v>
      </c>
      <c r="AD3350" s="91">
        <v>1755.72</v>
      </c>
      <c r="AE3350" s="145" t="s">
        <v>3491</v>
      </c>
      <c r="AF3350" s="145" t="s">
        <v>3491</v>
      </c>
      <c r="AG3350" s="1" t="s">
        <v>17</v>
      </c>
      <c r="AH3350" s="92">
        <v>9.2126967499999996E-4</v>
      </c>
      <c r="AI3350" s="92">
        <v>9.0274608528853495E-2</v>
      </c>
      <c r="AJ3350" s="92">
        <v>2.6841601518452014E-3</v>
      </c>
    </row>
    <row r="3351" spans="1:36" x14ac:dyDescent="0.25">
      <c r="A3351" s="1">
        <v>13908</v>
      </c>
      <c r="B3351" s="1">
        <v>15263</v>
      </c>
      <c r="C3351" s="1" t="s">
        <v>1526</v>
      </c>
      <c r="D3351" s="1">
        <v>520000118</v>
      </c>
      <c r="E3351" s="1" t="s">
        <v>429</v>
      </c>
      <c r="F3351" s="1" t="s">
        <v>2330</v>
      </c>
      <c r="G3351" s="1" t="s">
        <v>2331</v>
      </c>
      <c r="H3351" s="1" t="s">
        <v>76</v>
      </c>
      <c r="I3351" s="1" t="s">
        <v>228</v>
      </c>
      <c r="J3351" s="1" t="s">
        <v>53</v>
      </c>
      <c r="K3351" s="1" t="s">
        <v>53</v>
      </c>
      <c r="L3351" s="1" t="s">
        <v>821</v>
      </c>
      <c r="M3351" s="1" t="s">
        <v>311</v>
      </c>
      <c r="N3351" s="1" t="s">
        <v>256</v>
      </c>
      <c r="O3351" s="1" t="s">
        <v>62</v>
      </c>
      <c r="P3351" s="1" t="s">
        <v>1206</v>
      </c>
      <c r="Q3351" s="1" t="s">
        <v>65</v>
      </c>
      <c r="R3351" s="1" t="s">
        <v>57</v>
      </c>
      <c r="S3351" s="1" t="s">
        <v>1207</v>
      </c>
      <c r="T3351" s="93">
        <v>3.254</v>
      </c>
      <c r="U3351" s="94">
        <v>48191</v>
      </c>
      <c r="V3351" s="92">
        <v>2.5000000000000001E-2</v>
      </c>
      <c r="W3351" s="92">
        <v>4.1200000000000001E-2</v>
      </c>
      <c r="X3351" s="1" t="s">
        <v>636</v>
      </c>
      <c r="Y3351" s="145" t="s">
        <v>3491</v>
      </c>
      <c r="Z3351" s="91">
        <v>1114285.77</v>
      </c>
      <c r="AA3351" s="91">
        <v>1</v>
      </c>
      <c r="AB3351" s="91">
        <v>95.13</v>
      </c>
      <c r="AC3351" s="91">
        <v>0</v>
      </c>
      <c r="AD3351" s="91">
        <v>1060.0200500000001</v>
      </c>
      <c r="AE3351" s="145" t="s">
        <v>3491</v>
      </c>
      <c r="AF3351" s="145" t="s">
        <v>3491</v>
      </c>
      <c r="AG3351" s="1" t="s">
        <v>17</v>
      </c>
      <c r="AH3351" s="92">
        <v>6.4100656799999996E-4</v>
      </c>
      <c r="AI3351" s="92">
        <v>5.45035057107544E-2</v>
      </c>
      <c r="AJ3351" s="92">
        <v>1.62056795979254E-3</v>
      </c>
    </row>
    <row r="3352" spans="1:36" x14ac:dyDescent="0.25">
      <c r="A3352" s="1">
        <v>13908</v>
      </c>
      <c r="B3352" s="1">
        <v>15263</v>
      </c>
      <c r="C3352" s="1" t="s">
        <v>1994</v>
      </c>
      <c r="D3352" s="1">
        <v>520041146</v>
      </c>
      <c r="E3352" s="1" t="s">
        <v>429</v>
      </c>
      <c r="F3352" s="1" t="s">
        <v>1995</v>
      </c>
      <c r="G3352" s="1" t="s">
        <v>1996</v>
      </c>
      <c r="H3352" s="1" t="s">
        <v>76</v>
      </c>
      <c r="I3352" s="1" t="s">
        <v>228</v>
      </c>
      <c r="J3352" s="1" t="s">
        <v>53</v>
      </c>
      <c r="K3352" s="1" t="s">
        <v>53</v>
      </c>
      <c r="L3352" s="1" t="s">
        <v>821</v>
      </c>
      <c r="M3352" s="1" t="s">
        <v>311</v>
      </c>
      <c r="N3352" s="1" t="s">
        <v>647</v>
      </c>
      <c r="O3352" s="1" t="s">
        <v>62</v>
      </c>
      <c r="P3352" s="1" t="s">
        <v>1398</v>
      </c>
      <c r="Q3352" s="1" t="s">
        <v>70</v>
      </c>
      <c r="R3352" s="1" t="s">
        <v>57</v>
      </c>
      <c r="S3352" s="1" t="s">
        <v>1207</v>
      </c>
      <c r="T3352" s="93">
        <v>0.65700000000000003</v>
      </c>
      <c r="U3352" s="94">
        <v>46266</v>
      </c>
      <c r="V3352" s="92">
        <v>3.4500000000000003E-2</v>
      </c>
      <c r="W3352" s="92">
        <v>4.8599999999999997E-2</v>
      </c>
      <c r="X3352" s="1" t="s">
        <v>636</v>
      </c>
      <c r="Y3352" s="145" t="s">
        <v>3491</v>
      </c>
      <c r="Z3352" s="91">
        <v>674333.34</v>
      </c>
      <c r="AA3352" s="91">
        <v>1</v>
      </c>
      <c r="AB3352" s="91">
        <v>100.27</v>
      </c>
      <c r="AC3352" s="91">
        <v>0</v>
      </c>
      <c r="AD3352" s="91">
        <v>676.15404000000001</v>
      </c>
      <c r="AE3352" s="145" t="s">
        <v>3491</v>
      </c>
      <c r="AF3352" s="145" t="s">
        <v>3491</v>
      </c>
      <c r="AG3352" s="1" t="s">
        <v>17</v>
      </c>
      <c r="AH3352" s="92">
        <v>1.210591769E-3</v>
      </c>
      <c r="AI3352" s="92">
        <v>3.4766102377487729E-2</v>
      </c>
      <c r="AJ3352" s="92">
        <v>1.0337102332246295E-3</v>
      </c>
    </row>
    <row r="3353" spans="1:36" x14ac:dyDescent="0.25">
      <c r="A3353" s="1">
        <v>13908</v>
      </c>
      <c r="B3353" s="1">
        <v>15263</v>
      </c>
      <c r="C3353" s="1" t="s">
        <v>1523</v>
      </c>
      <c r="D3353" s="1">
        <v>520029935</v>
      </c>
      <c r="E3353" s="1" t="s">
        <v>429</v>
      </c>
      <c r="F3353" s="1" t="s">
        <v>2002</v>
      </c>
      <c r="G3353" s="1" t="s">
        <v>2003</v>
      </c>
      <c r="H3353" s="1" t="s">
        <v>76</v>
      </c>
      <c r="I3353" s="1" t="s">
        <v>228</v>
      </c>
      <c r="J3353" s="1" t="s">
        <v>53</v>
      </c>
      <c r="K3353" s="1" t="s">
        <v>53</v>
      </c>
      <c r="L3353" s="1" t="s">
        <v>821</v>
      </c>
      <c r="M3353" s="1" t="s">
        <v>311</v>
      </c>
      <c r="N3353" s="1" t="s">
        <v>256</v>
      </c>
      <c r="O3353" s="1" t="s">
        <v>62</v>
      </c>
      <c r="P3353" s="1" t="s">
        <v>1206</v>
      </c>
      <c r="Q3353" s="1" t="s">
        <v>65</v>
      </c>
      <c r="R3353" s="1" t="s">
        <v>57</v>
      </c>
      <c r="S3353" s="1" t="s">
        <v>1207</v>
      </c>
      <c r="T3353" s="93">
        <v>2.8</v>
      </c>
      <c r="U3353" s="94">
        <v>47822</v>
      </c>
      <c r="V3353" s="92">
        <v>2.6800000000000001E-2</v>
      </c>
      <c r="W3353" s="92">
        <v>4.1000000000000002E-2</v>
      </c>
      <c r="X3353" s="1" t="s">
        <v>636</v>
      </c>
      <c r="Y3353" s="145" t="s">
        <v>3491</v>
      </c>
      <c r="Z3353" s="91">
        <v>508414.63</v>
      </c>
      <c r="AA3353" s="91">
        <v>1</v>
      </c>
      <c r="AB3353" s="91">
        <v>96.4</v>
      </c>
      <c r="AC3353" s="91">
        <v>0</v>
      </c>
      <c r="AD3353" s="91">
        <v>490.11169999999998</v>
      </c>
      <c r="AE3353" s="145" t="s">
        <v>3491</v>
      </c>
      <c r="AF3353" s="145" t="s">
        <v>3491</v>
      </c>
      <c r="AG3353" s="1" t="s">
        <v>17</v>
      </c>
      <c r="AH3353" s="92">
        <v>2.17099448E-4</v>
      </c>
      <c r="AI3353" s="92">
        <v>2.5200283560539771E-2</v>
      </c>
      <c r="AJ3353" s="92">
        <v>7.4928707031480526E-4</v>
      </c>
    </row>
    <row r="3354" spans="1:36" x14ac:dyDescent="0.25">
      <c r="A3354" s="1">
        <v>13908</v>
      </c>
      <c r="B3354" s="1">
        <v>15263</v>
      </c>
      <c r="C3354" s="1" t="s">
        <v>1725</v>
      </c>
      <c r="D3354" s="1">
        <v>520001736</v>
      </c>
      <c r="E3354" s="1" t="s">
        <v>429</v>
      </c>
      <c r="F3354" s="1" t="s">
        <v>2008</v>
      </c>
      <c r="G3354" s="1" t="s">
        <v>2009</v>
      </c>
      <c r="H3354" s="1" t="s">
        <v>76</v>
      </c>
      <c r="I3354" s="1" t="s">
        <v>229</v>
      </c>
      <c r="J3354" s="1" t="s">
        <v>53</v>
      </c>
      <c r="K3354" s="1" t="s">
        <v>53</v>
      </c>
      <c r="L3354" s="1" t="s">
        <v>821</v>
      </c>
      <c r="M3354" s="1" t="s">
        <v>311</v>
      </c>
      <c r="N3354" s="1" t="s">
        <v>651</v>
      </c>
      <c r="O3354" s="1" t="s">
        <v>62</v>
      </c>
      <c r="P3354" s="1" t="s">
        <v>1319</v>
      </c>
      <c r="Q3354" s="1" t="s">
        <v>65</v>
      </c>
      <c r="R3354" s="1" t="s">
        <v>57</v>
      </c>
      <c r="S3354" s="1" t="s">
        <v>1207</v>
      </c>
      <c r="T3354" s="93">
        <v>0.24399999999999999</v>
      </c>
      <c r="U3354" s="94">
        <v>46112</v>
      </c>
      <c r="V3354" s="92">
        <v>4.7500000000000001E-2</v>
      </c>
      <c r="W3354" s="92">
        <v>5.3999999999999999E-2</v>
      </c>
      <c r="X3354" s="1" t="s">
        <v>636</v>
      </c>
      <c r="Y3354" s="145" t="s">
        <v>3491</v>
      </c>
      <c r="Z3354" s="91">
        <v>2772</v>
      </c>
      <c r="AA3354" s="91">
        <v>1</v>
      </c>
      <c r="AB3354" s="91">
        <v>144.65</v>
      </c>
      <c r="AC3354" s="91">
        <v>0</v>
      </c>
      <c r="AD3354" s="91">
        <v>4.0096999999999996</v>
      </c>
      <c r="AE3354" s="145" t="s">
        <v>3491</v>
      </c>
      <c r="AF3354" s="145" t="s">
        <v>3491</v>
      </c>
      <c r="AG3354" s="1" t="s">
        <v>17</v>
      </c>
      <c r="AH3354" s="92">
        <v>5.8017892420816902E-6</v>
      </c>
      <c r="AI3354" s="92">
        <v>2.0616846525536181E-4</v>
      </c>
      <c r="AJ3354" s="92">
        <v>6.1300645665901757E-6</v>
      </c>
    </row>
    <row r="3355" spans="1:36" x14ac:dyDescent="0.25">
      <c r="A3355" s="1">
        <v>13908</v>
      </c>
      <c r="B3355" s="1">
        <v>15263</v>
      </c>
      <c r="C3355" s="1" t="s">
        <v>2071</v>
      </c>
      <c r="D3355" s="1" t="s">
        <v>2072</v>
      </c>
      <c r="E3355" s="1" t="s">
        <v>430</v>
      </c>
      <c r="F3355" s="1" t="s">
        <v>2073</v>
      </c>
      <c r="G3355" s="1" t="s">
        <v>2074</v>
      </c>
      <c r="H3355" s="1" t="s">
        <v>76</v>
      </c>
      <c r="I3355" s="1" t="s">
        <v>230</v>
      </c>
      <c r="J3355" s="1" t="s">
        <v>61</v>
      </c>
      <c r="K3355" s="1" t="s">
        <v>314</v>
      </c>
      <c r="L3355" s="1" t="s">
        <v>821</v>
      </c>
      <c r="M3355" s="1" t="s">
        <v>102</v>
      </c>
      <c r="N3355" s="1" t="s">
        <v>921</v>
      </c>
      <c r="O3355" s="1" t="s">
        <v>62</v>
      </c>
      <c r="P3355" s="1" t="s">
        <v>298</v>
      </c>
      <c r="Q3355" s="1" t="s">
        <v>298</v>
      </c>
      <c r="R3355" s="1" t="s">
        <v>298</v>
      </c>
      <c r="S3355" s="1" t="s">
        <v>1209</v>
      </c>
      <c r="T3355" s="93">
        <v>1.94</v>
      </c>
      <c r="U3355" s="94">
        <v>46583</v>
      </c>
      <c r="V3355" s="92">
        <v>2.5000000000000001E-2</v>
      </c>
      <c r="W3355" s="92">
        <v>-3.8600000000000002E-2</v>
      </c>
      <c r="X3355" s="1" t="s">
        <v>636</v>
      </c>
      <c r="Y3355" s="145" t="s">
        <v>3491</v>
      </c>
      <c r="Z3355" s="91">
        <v>40000</v>
      </c>
      <c r="AA3355" s="91">
        <v>3.19</v>
      </c>
      <c r="AB3355" s="91">
        <v>135.5642</v>
      </c>
      <c r="AC3355" s="91">
        <v>0</v>
      </c>
      <c r="AD3355" s="91">
        <v>172.97991999999999</v>
      </c>
      <c r="AE3355" s="145" t="s">
        <v>3491</v>
      </c>
      <c r="AF3355" s="145" t="s">
        <v>3491</v>
      </c>
      <c r="AG3355" s="1" t="s">
        <v>17</v>
      </c>
      <c r="AH3355" s="92">
        <v>8.3956535701467405E-5</v>
      </c>
      <c r="AI3355" s="92">
        <v>8.8941827633975783E-3</v>
      </c>
      <c r="AJ3355" s="92">
        <v>2.644532205211371E-4</v>
      </c>
    </row>
    <row r="3356" spans="1:36" x14ac:dyDescent="0.25">
      <c r="A3356" s="1">
        <v>13908</v>
      </c>
      <c r="B3356" s="1">
        <v>15263</v>
      </c>
      <c r="C3356" s="1" t="s">
        <v>2111</v>
      </c>
      <c r="D3356" s="1" t="s">
        <v>2112</v>
      </c>
      <c r="E3356" s="1" t="s">
        <v>430</v>
      </c>
      <c r="F3356" s="1" t="s">
        <v>2113</v>
      </c>
      <c r="G3356" s="1" t="s">
        <v>2114</v>
      </c>
      <c r="H3356" s="1" t="s">
        <v>76</v>
      </c>
      <c r="I3356" s="1" t="s">
        <v>230</v>
      </c>
      <c r="J3356" s="1" t="s">
        <v>61</v>
      </c>
      <c r="K3356" s="1" t="s">
        <v>173</v>
      </c>
      <c r="L3356" s="1" t="s">
        <v>821</v>
      </c>
      <c r="M3356" s="1" t="s">
        <v>486</v>
      </c>
      <c r="N3356" s="1" t="s">
        <v>931</v>
      </c>
      <c r="O3356" s="1" t="s">
        <v>62</v>
      </c>
      <c r="P3356" s="1" t="s">
        <v>298</v>
      </c>
      <c r="Q3356" s="1" t="s">
        <v>298</v>
      </c>
      <c r="R3356" s="1" t="s">
        <v>298</v>
      </c>
      <c r="S3356" s="1" t="s">
        <v>1214</v>
      </c>
      <c r="T3356" s="93">
        <v>2.371</v>
      </c>
      <c r="U3356" s="94">
        <v>46996</v>
      </c>
      <c r="V3356" s="92">
        <v>7.9000000000000001E-2</v>
      </c>
      <c r="W3356" s="92">
        <v>8.7010000000000004E-2</v>
      </c>
      <c r="X3356" s="1" t="s">
        <v>636</v>
      </c>
      <c r="Y3356" s="145" t="s">
        <v>3491</v>
      </c>
      <c r="Z3356" s="91">
        <v>20954</v>
      </c>
      <c r="AA3356" s="91">
        <v>3.7454999999999998</v>
      </c>
      <c r="AB3356" s="91">
        <v>102.4534</v>
      </c>
      <c r="AC3356" s="91">
        <v>0</v>
      </c>
      <c r="AD3356" s="91">
        <v>80.408709999999999</v>
      </c>
      <c r="AE3356" s="145" t="s">
        <v>3491</v>
      </c>
      <c r="AF3356" s="145" t="s">
        <v>3491</v>
      </c>
      <c r="AG3356" s="1" t="s">
        <v>17</v>
      </c>
      <c r="AH3356" s="92">
        <v>2.3782460892717299E-5</v>
      </c>
      <c r="AI3356" s="92">
        <v>4.1344091412982183E-3</v>
      </c>
      <c r="AJ3356" s="92">
        <v>1.2292954186503358E-4</v>
      </c>
    </row>
    <row r="3357" spans="1:36" x14ac:dyDescent="0.25">
      <c r="A3357" s="1">
        <v>13908</v>
      </c>
      <c r="B3357" s="1">
        <v>15264</v>
      </c>
      <c r="C3357" s="1" t="s">
        <v>1312</v>
      </c>
      <c r="D3357" s="1">
        <v>520043605</v>
      </c>
      <c r="E3357" s="1" t="s">
        <v>429</v>
      </c>
      <c r="F3357" s="1" t="s">
        <v>1313</v>
      </c>
      <c r="G3357" s="1" t="s">
        <v>1314</v>
      </c>
      <c r="H3357" s="1" t="s">
        <v>76</v>
      </c>
      <c r="I3357" s="1" t="s">
        <v>229</v>
      </c>
      <c r="J3357" s="1" t="s">
        <v>53</v>
      </c>
      <c r="K3357" s="1" t="s">
        <v>53</v>
      </c>
      <c r="L3357" s="1" t="s">
        <v>821</v>
      </c>
      <c r="M3357" s="1" t="s">
        <v>311</v>
      </c>
      <c r="N3357" s="1" t="s">
        <v>265</v>
      </c>
      <c r="O3357" s="1" t="s">
        <v>62</v>
      </c>
      <c r="P3357" s="1" t="s">
        <v>1315</v>
      </c>
      <c r="Q3357" s="1" t="s">
        <v>65</v>
      </c>
      <c r="R3357" s="1" t="s">
        <v>57</v>
      </c>
      <c r="S3357" s="1" t="s">
        <v>1207</v>
      </c>
      <c r="T3357" s="93">
        <v>5.1340000000000003</v>
      </c>
      <c r="U3357" s="94">
        <v>50009</v>
      </c>
      <c r="V3357" s="92">
        <v>5.1499999999999997E-2</v>
      </c>
      <c r="W3357" s="92">
        <v>3.3700000000000001E-2</v>
      </c>
      <c r="X3357" s="1" t="s">
        <v>636</v>
      </c>
      <c r="Y3357" s="145" t="s">
        <v>3491</v>
      </c>
      <c r="Z3357" s="91">
        <v>1000.43</v>
      </c>
      <c r="AA3357" s="91">
        <v>1</v>
      </c>
      <c r="AB3357" s="91">
        <v>156.16999999999999</v>
      </c>
      <c r="AC3357" s="91">
        <v>0</v>
      </c>
      <c r="AD3357" s="91">
        <v>1.56237</v>
      </c>
      <c r="AE3357" s="145" t="s">
        <v>3491</v>
      </c>
      <c r="AF3357" s="145" t="s">
        <v>3491</v>
      </c>
      <c r="AG3357" s="1" t="s">
        <v>17</v>
      </c>
      <c r="AH3357" s="92">
        <v>5.6872122997615495E-7</v>
      </c>
      <c r="AI3357" s="92">
        <v>1.9589964858847796E-4</v>
      </c>
      <c r="AJ3357" s="92">
        <v>7.1987942893859616E-5</v>
      </c>
    </row>
    <row r="3358" spans="1:36" x14ac:dyDescent="0.25">
      <c r="A3358" s="1">
        <v>13908</v>
      </c>
      <c r="B3358" s="1">
        <v>15264</v>
      </c>
      <c r="C3358" s="1" t="s">
        <v>1316</v>
      </c>
      <c r="D3358" s="1">
        <v>520026683</v>
      </c>
      <c r="E3358" s="1" t="s">
        <v>429</v>
      </c>
      <c r="F3358" s="1" t="s">
        <v>1317</v>
      </c>
      <c r="G3358" s="1" t="s">
        <v>1318</v>
      </c>
      <c r="H3358" s="1" t="s">
        <v>76</v>
      </c>
      <c r="I3358" s="1" t="s">
        <v>229</v>
      </c>
      <c r="J3358" s="1" t="s">
        <v>53</v>
      </c>
      <c r="K3358" s="1" t="s">
        <v>53</v>
      </c>
      <c r="L3358" s="1" t="s">
        <v>821</v>
      </c>
      <c r="M3358" s="1" t="s">
        <v>311</v>
      </c>
      <c r="N3358" s="1" t="s">
        <v>651</v>
      </c>
      <c r="O3358" s="1" t="s">
        <v>62</v>
      </c>
      <c r="P3358" s="1" t="s">
        <v>1319</v>
      </c>
      <c r="Q3358" s="1" t="s">
        <v>65</v>
      </c>
      <c r="R3358" s="1" t="s">
        <v>57</v>
      </c>
      <c r="S3358" s="1" t="s">
        <v>1207</v>
      </c>
      <c r="T3358" s="93">
        <v>1.462</v>
      </c>
      <c r="U3358" s="94">
        <v>46936</v>
      </c>
      <c r="V3358" s="92">
        <v>3.2000000000000001E-2</v>
      </c>
      <c r="W3358" s="92">
        <v>2.6100000000000002E-2</v>
      </c>
      <c r="X3358" s="1" t="s">
        <v>636</v>
      </c>
      <c r="Y3358" s="145" t="s">
        <v>3491</v>
      </c>
      <c r="Z3358" s="91">
        <v>15750</v>
      </c>
      <c r="AA3358" s="91">
        <v>1</v>
      </c>
      <c r="AB3358" s="91">
        <v>120.58</v>
      </c>
      <c r="AC3358" s="91">
        <v>0</v>
      </c>
      <c r="AD3358" s="91">
        <v>18.991350000000001</v>
      </c>
      <c r="AE3358" s="145" t="s">
        <v>3491</v>
      </c>
      <c r="AF3358" s="145" t="s">
        <v>3491</v>
      </c>
      <c r="AG3358" s="1" t="s">
        <v>17</v>
      </c>
      <c r="AH3358" s="92">
        <v>3.8034231532841099E-5</v>
      </c>
      <c r="AI3358" s="92">
        <v>2.3812533466597481E-3</v>
      </c>
      <c r="AJ3358" s="92">
        <v>8.7504766430314255E-4</v>
      </c>
    </row>
    <row r="3359" spans="1:36" x14ac:dyDescent="0.25">
      <c r="A3359" s="1">
        <v>13908</v>
      </c>
      <c r="B3359" s="1">
        <v>15264</v>
      </c>
      <c r="C3359" s="1" t="s">
        <v>1320</v>
      </c>
      <c r="D3359" s="1">
        <v>511659401</v>
      </c>
      <c r="E3359" s="1" t="s">
        <v>429</v>
      </c>
      <c r="F3359" s="1" t="s">
        <v>1321</v>
      </c>
      <c r="G3359" s="1" t="s">
        <v>1322</v>
      </c>
      <c r="H3359" s="1" t="s">
        <v>76</v>
      </c>
      <c r="I3359" s="1" t="s">
        <v>229</v>
      </c>
      <c r="J3359" s="1" t="s">
        <v>53</v>
      </c>
      <c r="K3359" s="1" t="s">
        <v>53</v>
      </c>
      <c r="L3359" s="1" t="s">
        <v>821</v>
      </c>
      <c r="M3359" s="1" t="s">
        <v>311</v>
      </c>
      <c r="N3359" s="1" t="s">
        <v>651</v>
      </c>
      <c r="O3359" s="1" t="s">
        <v>62</v>
      </c>
      <c r="P3359" s="1" t="s">
        <v>1319</v>
      </c>
      <c r="Q3359" s="1" t="s">
        <v>65</v>
      </c>
      <c r="R3359" s="1" t="s">
        <v>57</v>
      </c>
      <c r="S3359" s="1" t="s">
        <v>1207</v>
      </c>
      <c r="T3359" s="93">
        <v>1.5149999999999999</v>
      </c>
      <c r="U3359" s="94">
        <v>47177</v>
      </c>
      <c r="V3359" s="92">
        <v>2.3400000000000001E-2</v>
      </c>
      <c r="W3359" s="92">
        <v>2.6200000000000001E-2</v>
      </c>
      <c r="X3359" s="1" t="s">
        <v>636</v>
      </c>
      <c r="Y3359" s="145" t="s">
        <v>3491</v>
      </c>
      <c r="Z3359" s="91">
        <v>20000</v>
      </c>
      <c r="AA3359" s="91">
        <v>1</v>
      </c>
      <c r="AB3359" s="91">
        <v>119.52</v>
      </c>
      <c r="AC3359" s="91">
        <v>0</v>
      </c>
      <c r="AD3359" s="91">
        <v>23.904</v>
      </c>
      <c r="AE3359" s="145" t="s">
        <v>3491</v>
      </c>
      <c r="AF3359" s="145" t="s">
        <v>3491</v>
      </c>
      <c r="AG3359" s="1" t="s">
        <v>17</v>
      </c>
      <c r="AH3359" s="92">
        <v>1.2269093151720499E-5</v>
      </c>
      <c r="AI3359" s="92">
        <v>2.9972318976036259E-3</v>
      </c>
      <c r="AJ3359" s="92">
        <v>1.1014035004095189E-3</v>
      </c>
    </row>
    <row r="3360" spans="1:36" x14ac:dyDescent="0.25">
      <c r="A3360" s="1">
        <v>13908</v>
      </c>
      <c r="B3360" s="1">
        <v>15264</v>
      </c>
      <c r="C3360" s="1" t="s">
        <v>1326</v>
      </c>
      <c r="D3360" s="1">
        <v>520036104</v>
      </c>
      <c r="E3360" s="1" t="s">
        <v>429</v>
      </c>
      <c r="F3360" s="1" t="s">
        <v>1327</v>
      </c>
      <c r="G3360" s="1" t="s">
        <v>1328</v>
      </c>
      <c r="H3360" s="1" t="s">
        <v>76</v>
      </c>
      <c r="I3360" s="1" t="s">
        <v>229</v>
      </c>
      <c r="J3360" s="1" t="s">
        <v>53</v>
      </c>
      <c r="K3360" s="1" t="s">
        <v>53</v>
      </c>
      <c r="L3360" s="1" t="s">
        <v>821</v>
      </c>
      <c r="M3360" s="1" t="s">
        <v>311</v>
      </c>
      <c r="N3360" s="1" t="s">
        <v>140</v>
      </c>
      <c r="O3360" s="1" t="s">
        <v>62</v>
      </c>
      <c r="P3360" s="1" t="s">
        <v>1329</v>
      </c>
      <c r="Q3360" s="1" t="s">
        <v>65</v>
      </c>
      <c r="R3360" s="1" t="s">
        <v>57</v>
      </c>
      <c r="S3360" s="1" t="s">
        <v>1207</v>
      </c>
      <c r="T3360" s="93">
        <v>1.7629999999999999</v>
      </c>
      <c r="U3360" s="94">
        <v>47239</v>
      </c>
      <c r="V3360" s="92">
        <v>3.9E-2</v>
      </c>
      <c r="W3360" s="92">
        <v>2.9600000000000001E-2</v>
      </c>
      <c r="X3360" s="1" t="s">
        <v>636</v>
      </c>
      <c r="Y3360" s="145" t="s">
        <v>3491</v>
      </c>
      <c r="Z3360" s="91">
        <v>9677.42</v>
      </c>
      <c r="AA3360" s="91">
        <v>1</v>
      </c>
      <c r="AB3360" s="91">
        <v>121.31</v>
      </c>
      <c r="AC3360" s="91">
        <v>0</v>
      </c>
      <c r="AD3360" s="91">
        <v>11.73968</v>
      </c>
      <c r="AE3360" s="145" t="s">
        <v>3491</v>
      </c>
      <c r="AF3360" s="145" t="s">
        <v>3491</v>
      </c>
      <c r="AG3360" s="1" t="s">
        <v>17</v>
      </c>
      <c r="AH3360" s="92">
        <v>7.0110537132273502E-6</v>
      </c>
      <c r="AI3360" s="92">
        <v>1.4719939492829372E-3</v>
      </c>
      <c r="AJ3360" s="92">
        <v>5.4091886904650353E-4</v>
      </c>
    </row>
    <row r="3361" spans="1:36" x14ac:dyDescent="0.25">
      <c r="A3361" s="1">
        <v>13908</v>
      </c>
      <c r="B3361" s="1">
        <v>15264</v>
      </c>
      <c r="C3361" s="1" t="s">
        <v>1333</v>
      </c>
      <c r="D3361" s="1">
        <v>513821488</v>
      </c>
      <c r="E3361" s="1" t="s">
        <v>429</v>
      </c>
      <c r="F3361" s="1" t="s">
        <v>1334</v>
      </c>
      <c r="G3361" s="1" t="s">
        <v>1335</v>
      </c>
      <c r="H3361" s="1" t="s">
        <v>76</v>
      </c>
      <c r="I3361" s="1" t="s">
        <v>229</v>
      </c>
      <c r="J3361" s="1" t="s">
        <v>53</v>
      </c>
      <c r="K3361" s="1" t="s">
        <v>53</v>
      </c>
      <c r="L3361" s="1" t="s">
        <v>821</v>
      </c>
      <c r="M3361" s="1" t="s">
        <v>311</v>
      </c>
      <c r="N3361" s="1" t="s">
        <v>651</v>
      </c>
      <c r="O3361" s="1" t="s">
        <v>62</v>
      </c>
      <c r="P3361" s="1" t="s">
        <v>1319</v>
      </c>
      <c r="Q3361" s="1" t="s">
        <v>65</v>
      </c>
      <c r="R3361" s="1" t="s">
        <v>57</v>
      </c>
      <c r="S3361" s="1" t="s">
        <v>1207</v>
      </c>
      <c r="T3361" s="93">
        <v>1.421</v>
      </c>
      <c r="U3361" s="94">
        <v>47016</v>
      </c>
      <c r="V3361" s="92">
        <v>0.04</v>
      </c>
      <c r="W3361" s="92">
        <v>2.6100000000000002E-2</v>
      </c>
      <c r="X3361" s="1" t="s">
        <v>636</v>
      </c>
      <c r="Y3361" s="145" t="s">
        <v>3491</v>
      </c>
      <c r="Z3361" s="91">
        <v>3642.86</v>
      </c>
      <c r="AA3361" s="91">
        <v>1</v>
      </c>
      <c r="AB3361" s="91">
        <v>122.36</v>
      </c>
      <c r="AC3361" s="91">
        <v>0</v>
      </c>
      <c r="AD3361" s="91">
        <v>4.4573999999999998</v>
      </c>
      <c r="AE3361" s="145" t="s">
        <v>3491</v>
      </c>
      <c r="AF3361" s="145" t="s">
        <v>3491</v>
      </c>
      <c r="AG3361" s="1" t="s">
        <v>17</v>
      </c>
      <c r="AH3361" s="92">
        <v>5.0461081996824397E-6</v>
      </c>
      <c r="AI3361" s="92">
        <v>5.5889648010284477E-4</v>
      </c>
      <c r="AJ3361" s="92">
        <v>2.0537968384895373E-4</v>
      </c>
    </row>
    <row r="3362" spans="1:36" x14ac:dyDescent="0.25">
      <c r="A3362" s="1">
        <v>13908</v>
      </c>
      <c r="B3362" s="1">
        <v>15264</v>
      </c>
      <c r="C3362" s="1" t="s">
        <v>1316</v>
      </c>
      <c r="D3362" s="1">
        <v>520026683</v>
      </c>
      <c r="E3362" s="1" t="s">
        <v>429</v>
      </c>
      <c r="F3362" s="1" t="s">
        <v>1336</v>
      </c>
      <c r="G3362" s="1" t="s">
        <v>1337</v>
      </c>
      <c r="H3362" s="1" t="s">
        <v>76</v>
      </c>
      <c r="I3362" s="1" t="s">
        <v>228</v>
      </c>
      <c r="J3362" s="1" t="s">
        <v>53</v>
      </c>
      <c r="K3362" s="1" t="s">
        <v>53</v>
      </c>
      <c r="L3362" s="1" t="s">
        <v>821</v>
      </c>
      <c r="M3362" s="1" t="s">
        <v>311</v>
      </c>
      <c r="N3362" s="1" t="s">
        <v>651</v>
      </c>
      <c r="O3362" s="1" t="s">
        <v>62</v>
      </c>
      <c r="P3362" s="1" t="s">
        <v>1319</v>
      </c>
      <c r="Q3362" s="1" t="s">
        <v>65</v>
      </c>
      <c r="R3362" s="1" t="s">
        <v>57</v>
      </c>
      <c r="S3362" s="1" t="s">
        <v>1207</v>
      </c>
      <c r="T3362" s="93">
        <v>8.0000000000000002E-3</v>
      </c>
      <c r="U3362" s="94">
        <v>46026</v>
      </c>
      <c r="V3362" s="92">
        <v>3.39E-2</v>
      </c>
      <c r="W3362" s="92">
        <v>7.3200000000000001E-2</v>
      </c>
      <c r="X3362" s="1" t="s">
        <v>636</v>
      </c>
      <c r="Y3362" s="145" t="s">
        <v>3491</v>
      </c>
      <c r="Z3362" s="91">
        <v>5000</v>
      </c>
      <c r="AA3362" s="91">
        <v>1</v>
      </c>
      <c r="AB3362" s="91">
        <v>103.33</v>
      </c>
      <c r="AC3362" s="91">
        <v>3.0000000000000001E-3</v>
      </c>
      <c r="AD3362" s="91">
        <v>5.1695000000000002</v>
      </c>
      <c r="AE3362" s="145" t="s">
        <v>3491</v>
      </c>
      <c r="AF3362" s="145" t="s">
        <v>3491</v>
      </c>
      <c r="AG3362" s="1" t="s">
        <v>17</v>
      </c>
      <c r="AH3362" s="92">
        <v>3.0603597695289602E-5</v>
      </c>
      <c r="AI3362" s="92">
        <v>6.481839982706636E-4</v>
      </c>
      <c r="AJ3362" s="92">
        <v>2.3819048675397458E-4</v>
      </c>
    </row>
    <row r="3363" spans="1:36" x14ac:dyDescent="0.25">
      <c r="A3363" s="1">
        <v>13908</v>
      </c>
      <c r="B3363" s="1">
        <v>15264</v>
      </c>
      <c r="C3363" s="1" t="s">
        <v>1333</v>
      </c>
      <c r="D3363" s="1">
        <v>513821488</v>
      </c>
      <c r="E3363" s="1" t="s">
        <v>429</v>
      </c>
      <c r="F3363" s="1" t="s">
        <v>1338</v>
      </c>
      <c r="G3363" s="1" t="s">
        <v>1339</v>
      </c>
      <c r="H3363" s="1" t="s">
        <v>76</v>
      </c>
      <c r="I3363" s="1" t="s">
        <v>229</v>
      </c>
      <c r="J3363" s="1" t="s">
        <v>53</v>
      </c>
      <c r="K3363" s="1" t="s">
        <v>53</v>
      </c>
      <c r="L3363" s="1" t="s">
        <v>821</v>
      </c>
      <c r="M3363" s="1" t="s">
        <v>311</v>
      </c>
      <c r="N3363" s="1" t="s">
        <v>651</v>
      </c>
      <c r="O3363" s="1" t="s">
        <v>62</v>
      </c>
      <c r="P3363" s="1" t="s">
        <v>1319</v>
      </c>
      <c r="Q3363" s="1" t="s">
        <v>65</v>
      </c>
      <c r="R3363" s="1" t="s">
        <v>57</v>
      </c>
      <c r="S3363" s="1" t="s">
        <v>1207</v>
      </c>
      <c r="T3363" s="93">
        <v>2.8</v>
      </c>
      <c r="U3363" s="94">
        <v>48112</v>
      </c>
      <c r="V3363" s="92">
        <v>3.5000000000000003E-2</v>
      </c>
      <c r="W3363" s="92">
        <v>2.5000000000000001E-2</v>
      </c>
      <c r="X3363" s="1" t="s">
        <v>636</v>
      </c>
      <c r="Y3363" s="145" t="s">
        <v>3491</v>
      </c>
      <c r="Z3363" s="91">
        <v>3388.24</v>
      </c>
      <c r="AA3363" s="91">
        <v>1</v>
      </c>
      <c r="AB3363" s="91">
        <v>124.44</v>
      </c>
      <c r="AC3363" s="91">
        <v>0</v>
      </c>
      <c r="AD3363" s="91">
        <v>4.2163300000000001</v>
      </c>
      <c r="AE3363" s="145" t="s">
        <v>3491</v>
      </c>
      <c r="AF3363" s="145" t="s">
        <v>3491</v>
      </c>
      <c r="AG3363" s="1" t="s">
        <v>17</v>
      </c>
      <c r="AH3363" s="92">
        <v>4.5905273863664997E-6</v>
      </c>
      <c r="AI3363" s="92">
        <v>5.2866962712613352E-4</v>
      </c>
      <c r="AJ3363" s="92">
        <v>1.94272114327379E-4</v>
      </c>
    </row>
    <row r="3364" spans="1:36" x14ac:dyDescent="0.25">
      <c r="A3364" s="1">
        <v>13908</v>
      </c>
      <c r="B3364" s="1">
        <v>15264</v>
      </c>
      <c r="C3364" s="1" t="s">
        <v>1340</v>
      </c>
      <c r="D3364" s="1">
        <v>510960719</v>
      </c>
      <c r="E3364" s="1" t="s">
        <v>429</v>
      </c>
      <c r="F3364" s="1" t="s">
        <v>1341</v>
      </c>
      <c r="G3364" s="1" t="s">
        <v>1342</v>
      </c>
      <c r="H3364" s="1" t="s">
        <v>76</v>
      </c>
      <c r="I3364" s="1" t="s">
        <v>229</v>
      </c>
      <c r="J3364" s="1" t="s">
        <v>53</v>
      </c>
      <c r="K3364" s="1" t="s">
        <v>53</v>
      </c>
      <c r="L3364" s="1" t="s">
        <v>821</v>
      </c>
      <c r="M3364" s="1" t="s">
        <v>311</v>
      </c>
      <c r="N3364" s="1" t="s">
        <v>651</v>
      </c>
      <c r="O3364" s="1" t="s">
        <v>62</v>
      </c>
      <c r="P3364" s="1" t="s">
        <v>1343</v>
      </c>
      <c r="Q3364" s="1" t="s">
        <v>70</v>
      </c>
      <c r="R3364" s="1" t="s">
        <v>57</v>
      </c>
      <c r="S3364" s="1" t="s">
        <v>1207</v>
      </c>
      <c r="T3364" s="93">
        <v>2.4470000000000001</v>
      </c>
      <c r="U3364" s="94">
        <v>47669</v>
      </c>
      <c r="V3364" s="92">
        <v>1.34E-2</v>
      </c>
      <c r="W3364" s="92">
        <v>2.5499999999999998E-2</v>
      </c>
      <c r="X3364" s="1" t="s">
        <v>636</v>
      </c>
      <c r="Y3364" s="145" t="s">
        <v>3491</v>
      </c>
      <c r="Z3364" s="91">
        <v>52538.080000000002</v>
      </c>
      <c r="AA3364" s="91">
        <v>1</v>
      </c>
      <c r="AB3364" s="91">
        <v>116.05</v>
      </c>
      <c r="AC3364" s="91">
        <v>0.60118000000000005</v>
      </c>
      <c r="AD3364" s="91">
        <v>61.571620000000003</v>
      </c>
      <c r="AE3364" s="145" t="s">
        <v>3491</v>
      </c>
      <c r="AF3364" s="145" t="s">
        <v>3491</v>
      </c>
      <c r="AG3364" s="1" t="s">
        <v>17</v>
      </c>
      <c r="AH3364" s="92">
        <v>2.6427625999558901E-5</v>
      </c>
      <c r="AI3364" s="92">
        <v>7.7202319047493875E-3</v>
      </c>
      <c r="AJ3364" s="92">
        <v>2.836981166076169E-3</v>
      </c>
    </row>
    <row r="3365" spans="1:36" x14ac:dyDescent="0.25">
      <c r="A3365" s="1">
        <v>13908</v>
      </c>
      <c r="B3365" s="1">
        <v>15264</v>
      </c>
      <c r="C3365" s="1" t="s">
        <v>1347</v>
      </c>
      <c r="D3365" s="1">
        <v>513992529</v>
      </c>
      <c r="E3365" s="1" t="s">
        <v>429</v>
      </c>
      <c r="F3365" s="1" t="s">
        <v>1348</v>
      </c>
      <c r="G3365" s="1" t="s">
        <v>1349</v>
      </c>
      <c r="H3365" s="1" t="s">
        <v>76</v>
      </c>
      <c r="I3365" s="1" t="s">
        <v>229</v>
      </c>
      <c r="J3365" s="1" t="s">
        <v>53</v>
      </c>
      <c r="K3365" s="1" t="s">
        <v>53</v>
      </c>
      <c r="L3365" s="1" t="s">
        <v>821</v>
      </c>
      <c r="M3365" s="1" t="s">
        <v>311</v>
      </c>
      <c r="N3365" s="1" t="s">
        <v>651</v>
      </c>
      <c r="O3365" s="1" t="s">
        <v>62</v>
      </c>
      <c r="P3365" s="1" t="s">
        <v>1350</v>
      </c>
      <c r="Q3365" s="1" t="s">
        <v>70</v>
      </c>
      <c r="R3365" s="1" t="s">
        <v>57</v>
      </c>
      <c r="S3365" s="1" t="s">
        <v>1207</v>
      </c>
      <c r="T3365" s="93">
        <v>1.7310000000000001</v>
      </c>
      <c r="U3365" s="94">
        <v>47221</v>
      </c>
      <c r="V3365" s="92">
        <v>1.9599999999999999E-2</v>
      </c>
      <c r="W3365" s="92">
        <v>2.69E-2</v>
      </c>
      <c r="X3365" s="1" t="s">
        <v>636</v>
      </c>
      <c r="Y3365" s="145" t="s">
        <v>3491</v>
      </c>
      <c r="Z3365" s="91">
        <v>7000</v>
      </c>
      <c r="AA3365" s="91">
        <v>1</v>
      </c>
      <c r="AB3365" s="91">
        <v>117.7</v>
      </c>
      <c r="AC3365" s="91">
        <v>0</v>
      </c>
      <c r="AD3365" s="91">
        <v>8.2390000000000008</v>
      </c>
      <c r="AE3365" s="145" t="s">
        <v>3491</v>
      </c>
      <c r="AF3365" s="145" t="s">
        <v>3491</v>
      </c>
      <c r="AG3365" s="1" t="s">
        <v>17</v>
      </c>
      <c r="AH3365" s="92">
        <v>6.1130429864912398E-6</v>
      </c>
      <c r="AI3365" s="92">
        <v>1.0330569613602859E-3</v>
      </c>
      <c r="AJ3365" s="92">
        <v>3.7962112783944223E-4</v>
      </c>
    </row>
    <row r="3366" spans="1:36" x14ac:dyDescent="0.25">
      <c r="A3366" s="1">
        <v>13908</v>
      </c>
      <c r="B3366" s="1">
        <v>15264</v>
      </c>
      <c r="C3366" s="1" t="s">
        <v>1354</v>
      </c>
      <c r="D3366" s="1">
        <v>513765859</v>
      </c>
      <c r="E3366" s="1" t="s">
        <v>429</v>
      </c>
      <c r="F3366" s="1" t="s">
        <v>1355</v>
      </c>
      <c r="G3366" s="1" t="s">
        <v>1356</v>
      </c>
      <c r="H3366" s="1" t="s">
        <v>76</v>
      </c>
      <c r="I3366" s="1" t="s">
        <v>229</v>
      </c>
      <c r="J3366" s="1" t="s">
        <v>53</v>
      </c>
      <c r="K3366" s="1" t="s">
        <v>53</v>
      </c>
      <c r="L3366" s="1" t="s">
        <v>821</v>
      </c>
      <c r="M3366" s="1" t="s">
        <v>311</v>
      </c>
      <c r="N3366" s="1" t="s">
        <v>651</v>
      </c>
      <c r="O3366" s="1" t="s">
        <v>62</v>
      </c>
      <c r="P3366" s="1" t="s">
        <v>1319</v>
      </c>
      <c r="Q3366" s="1" t="s">
        <v>65</v>
      </c>
      <c r="R3366" s="1" t="s">
        <v>57</v>
      </c>
      <c r="S3366" s="1" t="s">
        <v>1207</v>
      </c>
      <c r="T3366" s="93">
        <v>0.90700000000000003</v>
      </c>
      <c r="U3366" s="94">
        <v>46356</v>
      </c>
      <c r="V3366" s="92">
        <v>2.1499999999999998E-2</v>
      </c>
      <c r="W3366" s="92">
        <v>2.7900000000000001E-2</v>
      </c>
      <c r="X3366" s="1" t="s">
        <v>636</v>
      </c>
      <c r="Y3366" s="145" t="s">
        <v>3491</v>
      </c>
      <c r="Z3366" s="91">
        <v>714.28</v>
      </c>
      <c r="AA3366" s="91">
        <v>1</v>
      </c>
      <c r="AB3366" s="91">
        <v>119.17</v>
      </c>
      <c r="AC3366" s="91">
        <v>0</v>
      </c>
      <c r="AD3366" s="91">
        <v>0.85121000000000002</v>
      </c>
      <c r="AE3366" s="145" t="s">
        <v>3491</v>
      </c>
      <c r="AF3366" s="145" t="s">
        <v>3491</v>
      </c>
      <c r="AG3366" s="1" t="s">
        <v>17</v>
      </c>
      <c r="AH3366" s="92">
        <v>1.0197240686173699E-6</v>
      </c>
      <c r="AI3366" s="92">
        <v>1.0672999345545442E-4</v>
      </c>
      <c r="AJ3366" s="92">
        <v>3.9220451538804665E-5</v>
      </c>
    </row>
    <row r="3367" spans="1:36" x14ac:dyDescent="0.25">
      <c r="A3367" s="1">
        <v>13908</v>
      </c>
      <c r="B3367" s="1">
        <v>15264</v>
      </c>
      <c r="C3367" s="1" t="s">
        <v>1344</v>
      </c>
      <c r="D3367" s="1">
        <v>513623314</v>
      </c>
      <c r="E3367" s="1" t="s">
        <v>429</v>
      </c>
      <c r="F3367" s="1" t="s">
        <v>2134</v>
      </c>
      <c r="G3367" s="1" t="s">
        <v>2135</v>
      </c>
      <c r="H3367" s="1" t="s">
        <v>76</v>
      </c>
      <c r="I3367" s="1" t="s">
        <v>229</v>
      </c>
      <c r="J3367" s="1" t="s">
        <v>53</v>
      </c>
      <c r="K3367" s="1" t="s">
        <v>53</v>
      </c>
      <c r="L3367" s="1" t="s">
        <v>821</v>
      </c>
      <c r="M3367" s="1" t="s">
        <v>311</v>
      </c>
      <c r="N3367" s="1" t="s">
        <v>651</v>
      </c>
      <c r="O3367" s="1" t="s">
        <v>62</v>
      </c>
      <c r="P3367" s="1" t="s">
        <v>1315</v>
      </c>
      <c r="Q3367" s="1" t="s">
        <v>65</v>
      </c>
      <c r="R3367" s="1" t="s">
        <v>57</v>
      </c>
      <c r="S3367" s="1" t="s">
        <v>1207</v>
      </c>
      <c r="T3367" s="93">
        <v>0.96199999999999997</v>
      </c>
      <c r="U3367" s="94">
        <v>46376</v>
      </c>
      <c r="V3367" s="92">
        <v>1.95E-2</v>
      </c>
      <c r="W3367" s="92">
        <v>2.9600000000000001E-2</v>
      </c>
      <c r="X3367" s="1" t="s">
        <v>636</v>
      </c>
      <c r="Y3367" s="145" t="s">
        <v>3491</v>
      </c>
      <c r="Z3367" s="91">
        <v>3333.8</v>
      </c>
      <c r="AA3367" s="91">
        <v>1</v>
      </c>
      <c r="AB3367" s="91">
        <v>117.97</v>
      </c>
      <c r="AC3367" s="91">
        <v>0</v>
      </c>
      <c r="AD3367" s="91">
        <v>3.9328799999999999</v>
      </c>
      <c r="AE3367" s="145" t="s">
        <v>3491</v>
      </c>
      <c r="AF3367" s="145" t="s">
        <v>3491</v>
      </c>
      <c r="AG3367" s="1" t="s">
        <v>17</v>
      </c>
      <c r="AH3367" s="92">
        <v>1.9799753331587E-5</v>
      </c>
      <c r="AI3367" s="92">
        <v>4.9312890668705433E-4</v>
      </c>
      <c r="AJ3367" s="92">
        <v>1.812118389679798E-4</v>
      </c>
    </row>
    <row r="3368" spans="1:36" x14ac:dyDescent="0.25">
      <c r="A3368" s="1">
        <v>13908</v>
      </c>
      <c r="B3368" s="1">
        <v>15264</v>
      </c>
      <c r="C3368" s="1" t="s">
        <v>1363</v>
      </c>
      <c r="D3368" s="1">
        <v>510560188</v>
      </c>
      <c r="E3368" s="1" t="s">
        <v>429</v>
      </c>
      <c r="F3368" s="1" t="s">
        <v>1364</v>
      </c>
      <c r="G3368" s="1" t="s">
        <v>1365</v>
      </c>
      <c r="H3368" s="1" t="s">
        <v>76</v>
      </c>
      <c r="I3368" s="1" t="s">
        <v>229</v>
      </c>
      <c r="J3368" s="1" t="s">
        <v>53</v>
      </c>
      <c r="K3368" s="1" t="s">
        <v>53</v>
      </c>
      <c r="L3368" s="1" t="s">
        <v>821</v>
      </c>
      <c r="M3368" s="1" t="s">
        <v>311</v>
      </c>
      <c r="N3368" s="1" t="s">
        <v>652</v>
      </c>
      <c r="O3368" s="1" t="s">
        <v>62</v>
      </c>
      <c r="P3368" s="1" t="s">
        <v>1366</v>
      </c>
      <c r="Q3368" s="1" t="s">
        <v>65</v>
      </c>
      <c r="R3368" s="1" t="s">
        <v>57</v>
      </c>
      <c r="S3368" s="1" t="s">
        <v>1207</v>
      </c>
      <c r="T3368" s="93">
        <v>0.78</v>
      </c>
      <c r="U3368" s="94">
        <v>46310</v>
      </c>
      <c r="V3368" s="92">
        <v>2.5700000000000001E-2</v>
      </c>
      <c r="W3368" s="92">
        <v>2.98E-2</v>
      </c>
      <c r="X3368" s="1" t="s">
        <v>636</v>
      </c>
      <c r="Y3368" s="145" t="s">
        <v>3491</v>
      </c>
      <c r="Z3368" s="91">
        <v>39285.71</v>
      </c>
      <c r="AA3368" s="91">
        <v>1</v>
      </c>
      <c r="AB3368" s="91">
        <v>119.3</v>
      </c>
      <c r="AC3368" s="91">
        <v>0</v>
      </c>
      <c r="AD3368" s="91">
        <v>46.867849999999997</v>
      </c>
      <c r="AE3368" s="145" t="s">
        <v>3491</v>
      </c>
      <c r="AF3368" s="145" t="s">
        <v>3491</v>
      </c>
      <c r="AG3368" s="1" t="s">
        <v>17</v>
      </c>
      <c r="AH3368" s="92">
        <v>4.7343746914344099E-5</v>
      </c>
      <c r="AI3368" s="92">
        <v>5.8765819524808438E-3</v>
      </c>
      <c r="AJ3368" s="92">
        <v>2.1594885394355871E-3</v>
      </c>
    </row>
    <row r="3369" spans="1:36" x14ac:dyDescent="0.25">
      <c r="A3369" s="1">
        <v>13908</v>
      </c>
      <c r="B3369" s="1">
        <v>15264</v>
      </c>
      <c r="C3369" s="1" t="s">
        <v>1369</v>
      </c>
      <c r="D3369" s="1">
        <v>513569780</v>
      </c>
      <c r="E3369" s="1" t="s">
        <v>429</v>
      </c>
      <c r="F3369" s="1" t="s">
        <v>1370</v>
      </c>
      <c r="G3369" s="1" t="s">
        <v>1371</v>
      </c>
      <c r="H3369" s="1" t="s">
        <v>76</v>
      </c>
      <c r="I3369" s="1" t="s">
        <v>229</v>
      </c>
      <c r="J3369" s="1" t="s">
        <v>53</v>
      </c>
      <c r="K3369" s="1" t="s">
        <v>53</v>
      </c>
      <c r="L3369" s="1" t="s">
        <v>821</v>
      </c>
      <c r="M3369" s="1" t="s">
        <v>311</v>
      </c>
      <c r="N3369" s="1" t="s">
        <v>651</v>
      </c>
      <c r="O3369" s="1" t="s">
        <v>62</v>
      </c>
      <c r="P3369" s="1" t="s">
        <v>1206</v>
      </c>
      <c r="Q3369" s="1" t="s">
        <v>65</v>
      </c>
      <c r="R3369" s="1" t="s">
        <v>57</v>
      </c>
      <c r="S3369" s="1" t="s">
        <v>1207</v>
      </c>
      <c r="T3369" s="93">
        <v>3.86</v>
      </c>
      <c r="U3369" s="94">
        <v>48213</v>
      </c>
      <c r="V3369" s="92">
        <v>1.6500000000000001E-2</v>
      </c>
      <c r="W3369" s="92">
        <v>2.1899999999999999E-2</v>
      </c>
      <c r="X3369" s="1" t="s">
        <v>636</v>
      </c>
      <c r="Y3369" s="145" t="s">
        <v>3491</v>
      </c>
      <c r="Z3369" s="91">
        <v>10000</v>
      </c>
      <c r="AA3369" s="91">
        <v>1</v>
      </c>
      <c r="AB3369" s="91">
        <v>116.63</v>
      </c>
      <c r="AC3369" s="91">
        <v>0</v>
      </c>
      <c r="AD3369" s="91">
        <v>11.663</v>
      </c>
      <c r="AE3369" s="145" t="s">
        <v>3491</v>
      </c>
      <c r="AF3369" s="145" t="s">
        <v>3491</v>
      </c>
      <c r="AG3369" s="1" t="s">
        <v>17</v>
      </c>
      <c r="AH3369" s="92">
        <v>4.7267378324314701E-6</v>
      </c>
      <c r="AI3369" s="92">
        <v>1.4623793349126124E-3</v>
      </c>
      <c r="AJ3369" s="92">
        <v>5.3738575239609349E-4</v>
      </c>
    </row>
    <row r="3370" spans="1:36" x14ac:dyDescent="0.25">
      <c r="A3370" s="1">
        <v>13908</v>
      </c>
      <c r="B3370" s="1">
        <v>15264</v>
      </c>
      <c r="C3370" s="1" t="s">
        <v>1340</v>
      </c>
      <c r="D3370" s="1">
        <v>510960719</v>
      </c>
      <c r="E3370" s="1" t="s">
        <v>429</v>
      </c>
      <c r="F3370" s="1" t="s">
        <v>1389</v>
      </c>
      <c r="G3370" s="1" t="s">
        <v>1390</v>
      </c>
      <c r="H3370" s="1" t="s">
        <v>76</v>
      </c>
      <c r="I3370" s="1" t="s">
        <v>229</v>
      </c>
      <c r="J3370" s="1" t="s">
        <v>53</v>
      </c>
      <c r="K3370" s="1" t="s">
        <v>53</v>
      </c>
      <c r="L3370" s="1" t="s">
        <v>821</v>
      </c>
      <c r="M3370" s="1" t="s">
        <v>311</v>
      </c>
      <c r="N3370" s="1" t="s">
        <v>651</v>
      </c>
      <c r="O3370" s="1" t="s">
        <v>62</v>
      </c>
      <c r="P3370" s="1" t="s">
        <v>1343</v>
      </c>
      <c r="Q3370" s="1" t="s">
        <v>70</v>
      </c>
      <c r="R3370" s="1" t="s">
        <v>57</v>
      </c>
      <c r="S3370" s="1" t="s">
        <v>1207</v>
      </c>
      <c r="T3370" s="93">
        <v>1.47</v>
      </c>
      <c r="U3370" s="94">
        <v>46934</v>
      </c>
      <c r="V3370" s="92">
        <v>1.77E-2</v>
      </c>
      <c r="W3370" s="92">
        <v>2.5700000000000001E-2</v>
      </c>
      <c r="X3370" s="1" t="s">
        <v>636</v>
      </c>
      <c r="Y3370" s="145" t="s">
        <v>3491</v>
      </c>
      <c r="Z3370" s="91">
        <v>38437.5</v>
      </c>
      <c r="AA3370" s="91">
        <v>1</v>
      </c>
      <c r="AB3370" s="91">
        <v>116.62</v>
      </c>
      <c r="AC3370" s="91">
        <v>0</v>
      </c>
      <c r="AD3370" s="91">
        <v>44.825809999999997</v>
      </c>
      <c r="AE3370" s="145" t="s">
        <v>3491</v>
      </c>
      <c r="AF3370" s="145" t="s">
        <v>3491</v>
      </c>
      <c r="AG3370" s="1" t="s">
        <v>17</v>
      </c>
      <c r="AH3370" s="92">
        <v>1.58013634495502E-5</v>
      </c>
      <c r="AI3370" s="92">
        <v>5.6205383018707988E-3</v>
      </c>
      <c r="AJ3370" s="92">
        <v>2.0653992655075308E-3</v>
      </c>
    </row>
    <row r="3371" spans="1:36" x14ac:dyDescent="0.25">
      <c r="A3371" s="1">
        <v>13908</v>
      </c>
      <c r="B3371" s="1">
        <v>15264</v>
      </c>
      <c r="C3371" s="1" t="s">
        <v>2136</v>
      </c>
      <c r="D3371" s="1">
        <v>520043878</v>
      </c>
      <c r="E3371" s="1" t="s">
        <v>429</v>
      </c>
      <c r="F3371" s="1" t="s">
        <v>2137</v>
      </c>
      <c r="G3371" s="1" t="s">
        <v>2138</v>
      </c>
      <c r="H3371" s="1" t="s">
        <v>76</v>
      </c>
      <c r="I3371" s="1" t="s">
        <v>228</v>
      </c>
      <c r="J3371" s="1" t="s">
        <v>53</v>
      </c>
      <c r="K3371" s="1" t="s">
        <v>53</v>
      </c>
      <c r="L3371" s="1" t="s">
        <v>821</v>
      </c>
      <c r="M3371" s="1" t="s">
        <v>311</v>
      </c>
      <c r="N3371" s="1" t="s">
        <v>156</v>
      </c>
      <c r="O3371" s="1" t="s">
        <v>62</v>
      </c>
      <c r="P3371" s="1" t="s">
        <v>1398</v>
      </c>
      <c r="Q3371" s="1" t="s">
        <v>70</v>
      </c>
      <c r="R3371" s="1" t="s">
        <v>57</v>
      </c>
      <c r="S3371" s="1" t="s">
        <v>1207</v>
      </c>
      <c r="T3371" s="93">
        <v>1.214</v>
      </c>
      <c r="U3371" s="94">
        <v>46660</v>
      </c>
      <c r="V3371" s="92">
        <v>3.2899999999999999E-2</v>
      </c>
      <c r="W3371" s="92">
        <v>4.53E-2</v>
      </c>
      <c r="X3371" s="1" t="s">
        <v>636</v>
      </c>
      <c r="Y3371" s="145" t="s">
        <v>3491</v>
      </c>
      <c r="Z3371" s="91">
        <v>5333.33</v>
      </c>
      <c r="AA3371" s="91">
        <v>1</v>
      </c>
      <c r="AB3371" s="91">
        <v>99.42</v>
      </c>
      <c r="AC3371" s="91">
        <v>0</v>
      </c>
      <c r="AD3371" s="91">
        <v>5.3023999999999996</v>
      </c>
      <c r="AE3371" s="145" t="s">
        <v>3491</v>
      </c>
      <c r="AF3371" s="145" t="s">
        <v>3491</v>
      </c>
      <c r="AG3371" s="1" t="s">
        <v>17</v>
      </c>
      <c r="AH3371" s="92">
        <v>1.1181936305262299E-5</v>
      </c>
      <c r="AI3371" s="92">
        <v>6.6484782521140657E-4</v>
      </c>
      <c r="AJ3371" s="92">
        <v>2.4431400270128151E-4</v>
      </c>
    </row>
    <row r="3372" spans="1:36" x14ac:dyDescent="0.25">
      <c r="A3372" s="1">
        <v>13908</v>
      </c>
      <c r="B3372" s="1">
        <v>15264</v>
      </c>
      <c r="C3372" s="1" t="s">
        <v>1399</v>
      </c>
      <c r="D3372" s="1">
        <v>520010869</v>
      </c>
      <c r="E3372" s="1" t="s">
        <v>429</v>
      </c>
      <c r="F3372" s="1" t="s">
        <v>1400</v>
      </c>
      <c r="G3372" s="1" t="s">
        <v>1401</v>
      </c>
      <c r="H3372" s="1" t="s">
        <v>76</v>
      </c>
      <c r="I3372" s="1" t="s">
        <v>229</v>
      </c>
      <c r="J3372" s="1" t="s">
        <v>53</v>
      </c>
      <c r="K3372" s="1" t="s">
        <v>53</v>
      </c>
      <c r="L3372" s="1" t="s">
        <v>821</v>
      </c>
      <c r="M3372" s="1" t="s">
        <v>311</v>
      </c>
      <c r="N3372" s="1" t="s">
        <v>258</v>
      </c>
      <c r="O3372" s="1" t="s">
        <v>62</v>
      </c>
      <c r="P3372" s="1" t="s">
        <v>1206</v>
      </c>
      <c r="Q3372" s="1" t="s">
        <v>65</v>
      </c>
      <c r="R3372" s="1" t="s">
        <v>57</v>
      </c>
      <c r="S3372" s="1" t="s">
        <v>1207</v>
      </c>
      <c r="T3372" s="93">
        <v>11.851000000000001</v>
      </c>
      <c r="U3372" s="94">
        <v>56249</v>
      </c>
      <c r="V3372" s="92">
        <v>2.07E-2</v>
      </c>
      <c r="W3372" s="92">
        <v>2.6700000000000002E-2</v>
      </c>
      <c r="X3372" s="1" t="s">
        <v>636</v>
      </c>
      <c r="Y3372" s="145" t="s">
        <v>3491</v>
      </c>
      <c r="Z3372" s="91">
        <v>50556.32</v>
      </c>
      <c r="AA3372" s="91">
        <v>1</v>
      </c>
      <c r="AB3372" s="91">
        <v>108.47</v>
      </c>
      <c r="AC3372" s="91">
        <v>0</v>
      </c>
      <c r="AD3372" s="91">
        <v>54.838439999999999</v>
      </c>
      <c r="AE3372" s="145" t="s">
        <v>3491</v>
      </c>
      <c r="AF3372" s="145" t="s">
        <v>3491</v>
      </c>
      <c r="AG3372" s="1" t="s">
        <v>17</v>
      </c>
      <c r="AH3372" s="92">
        <v>7.6625215811036101E-6</v>
      </c>
      <c r="AI3372" s="92">
        <v>6.8759840019587751E-3</v>
      </c>
      <c r="AJ3372" s="92">
        <v>2.5267423767150847E-3</v>
      </c>
    </row>
    <row r="3373" spans="1:36" x14ac:dyDescent="0.25">
      <c r="A3373" s="1">
        <v>13908</v>
      </c>
      <c r="B3373" s="1">
        <v>15264</v>
      </c>
      <c r="C3373" s="1" t="s">
        <v>1316</v>
      </c>
      <c r="D3373" s="1">
        <v>520026683</v>
      </c>
      <c r="E3373" s="1" t="s">
        <v>429</v>
      </c>
      <c r="F3373" s="1" t="s">
        <v>1402</v>
      </c>
      <c r="G3373" s="1" t="s">
        <v>1403</v>
      </c>
      <c r="H3373" s="1" t="s">
        <v>76</v>
      </c>
      <c r="I3373" s="1" t="s">
        <v>229</v>
      </c>
      <c r="J3373" s="1" t="s">
        <v>53</v>
      </c>
      <c r="K3373" s="1" t="s">
        <v>53</v>
      </c>
      <c r="L3373" s="1" t="s">
        <v>821</v>
      </c>
      <c r="M3373" s="1" t="s">
        <v>311</v>
      </c>
      <c r="N3373" s="1" t="s">
        <v>651</v>
      </c>
      <c r="O3373" s="1" t="s">
        <v>62</v>
      </c>
      <c r="P3373" s="1" t="s">
        <v>1319</v>
      </c>
      <c r="Q3373" s="1" t="s">
        <v>65</v>
      </c>
      <c r="R3373" s="1" t="s">
        <v>57</v>
      </c>
      <c r="S3373" s="1" t="s">
        <v>1207</v>
      </c>
      <c r="T3373" s="93">
        <v>2.38</v>
      </c>
      <c r="U3373" s="94">
        <v>47394</v>
      </c>
      <c r="V3373" s="92">
        <v>1.14E-2</v>
      </c>
      <c r="W3373" s="92">
        <v>2.46E-2</v>
      </c>
      <c r="X3373" s="1" t="s">
        <v>636</v>
      </c>
      <c r="Y3373" s="145" t="s">
        <v>3491</v>
      </c>
      <c r="Z3373" s="91">
        <v>23850</v>
      </c>
      <c r="AA3373" s="91">
        <v>1</v>
      </c>
      <c r="AB3373" s="91">
        <v>112.98</v>
      </c>
      <c r="AC3373" s="91">
        <v>0</v>
      </c>
      <c r="AD3373" s="91">
        <v>26.945730000000001</v>
      </c>
      <c r="AE3373" s="145" t="s">
        <v>3491</v>
      </c>
      <c r="AF3373" s="145" t="s">
        <v>3491</v>
      </c>
      <c r="AG3373" s="1" t="s">
        <v>17</v>
      </c>
      <c r="AH3373" s="92">
        <v>1.12146384464044E-5</v>
      </c>
      <c r="AI3373" s="92">
        <v>3.3786228857184968E-3</v>
      </c>
      <c r="AJ3373" s="92">
        <v>1.241554607726313E-3</v>
      </c>
    </row>
    <row r="3374" spans="1:36" x14ac:dyDescent="0.25">
      <c r="A3374" s="1">
        <v>13908</v>
      </c>
      <c r="B3374" s="1">
        <v>15264</v>
      </c>
      <c r="C3374" s="1" t="s">
        <v>1344</v>
      </c>
      <c r="D3374" s="1">
        <v>513623314</v>
      </c>
      <c r="E3374" s="1" t="s">
        <v>429</v>
      </c>
      <c r="F3374" s="1" t="s">
        <v>1409</v>
      </c>
      <c r="G3374" s="1" t="s">
        <v>1410</v>
      </c>
      <c r="H3374" s="1" t="s">
        <v>76</v>
      </c>
      <c r="I3374" s="1" t="s">
        <v>229</v>
      </c>
      <c r="J3374" s="1" t="s">
        <v>53</v>
      </c>
      <c r="K3374" s="1" t="s">
        <v>53</v>
      </c>
      <c r="L3374" s="1" t="s">
        <v>821</v>
      </c>
      <c r="M3374" s="1" t="s">
        <v>311</v>
      </c>
      <c r="N3374" s="1" t="s">
        <v>651</v>
      </c>
      <c r="O3374" s="1" t="s">
        <v>62</v>
      </c>
      <c r="P3374" s="1" t="s">
        <v>1319</v>
      </c>
      <c r="Q3374" s="1" t="s">
        <v>65</v>
      </c>
      <c r="R3374" s="1" t="s">
        <v>57</v>
      </c>
      <c r="S3374" s="1" t="s">
        <v>1207</v>
      </c>
      <c r="T3374" s="93">
        <v>2.4510000000000001</v>
      </c>
      <c r="U3374" s="94">
        <v>47202</v>
      </c>
      <c r="V3374" s="92">
        <v>7.7999999999999996E-3</v>
      </c>
      <c r="W3374" s="92">
        <v>2.4899999999999999E-2</v>
      </c>
      <c r="X3374" s="1" t="s">
        <v>636</v>
      </c>
      <c r="Y3374" s="145" t="s">
        <v>3491</v>
      </c>
      <c r="Z3374" s="91">
        <v>5000</v>
      </c>
      <c r="AA3374" s="91">
        <v>1</v>
      </c>
      <c r="AB3374" s="91">
        <v>112.4</v>
      </c>
      <c r="AC3374" s="91">
        <v>0</v>
      </c>
      <c r="AD3374" s="91">
        <v>5.62</v>
      </c>
      <c r="AE3374" s="145" t="s">
        <v>3491</v>
      </c>
      <c r="AF3374" s="145" t="s">
        <v>3491</v>
      </c>
      <c r="AG3374" s="1" t="s">
        <v>17</v>
      </c>
      <c r="AH3374" s="92">
        <v>8.6213139572175905E-6</v>
      </c>
      <c r="AI3374" s="92">
        <v>7.0467048462735844E-4</v>
      </c>
      <c r="AJ3374" s="92">
        <v>2.5894777745571855E-4</v>
      </c>
    </row>
    <row r="3375" spans="1:36" x14ac:dyDescent="0.25">
      <c r="A3375" s="1">
        <v>13908</v>
      </c>
      <c r="B3375" s="1">
        <v>15264</v>
      </c>
      <c r="C3375" s="1" t="s">
        <v>1411</v>
      </c>
      <c r="D3375" s="1">
        <v>1665</v>
      </c>
      <c r="E3375" s="1" t="s">
        <v>2</v>
      </c>
      <c r="F3375" s="1" t="s">
        <v>1412</v>
      </c>
      <c r="G3375" s="1" t="s">
        <v>1413</v>
      </c>
      <c r="H3375" s="1" t="s">
        <v>76</v>
      </c>
      <c r="I3375" s="1" t="s">
        <v>228</v>
      </c>
      <c r="J3375" s="1" t="s">
        <v>53</v>
      </c>
      <c r="K3375" s="1" t="s">
        <v>314</v>
      </c>
      <c r="L3375" s="1" t="s">
        <v>821</v>
      </c>
      <c r="M3375" s="1" t="s">
        <v>311</v>
      </c>
      <c r="N3375" s="1" t="s">
        <v>652</v>
      </c>
      <c r="O3375" s="1" t="s">
        <v>62</v>
      </c>
      <c r="P3375" s="1" t="s">
        <v>1315</v>
      </c>
      <c r="Q3375" s="1" t="s">
        <v>65</v>
      </c>
      <c r="R3375" s="1" t="s">
        <v>57</v>
      </c>
      <c r="S3375" s="1" t="s">
        <v>1207</v>
      </c>
      <c r="T3375" s="93">
        <v>3.173</v>
      </c>
      <c r="U3375" s="94">
        <v>48502</v>
      </c>
      <c r="V3375" s="92">
        <v>4.4999999999999998E-2</v>
      </c>
      <c r="W3375" s="92">
        <v>5.1900000000000002E-2</v>
      </c>
      <c r="X3375" s="1" t="s">
        <v>636</v>
      </c>
      <c r="Y3375" s="145" t="s">
        <v>3491</v>
      </c>
      <c r="Z3375" s="91">
        <v>26243.9</v>
      </c>
      <c r="AA3375" s="91">
        <v>1</v>
      </c>
      <c r="AB3375" s="91">
        <v>99</v>
      </c>
      <c r="AC3375" s="91">
        <v>0</v>
      </c>
      <c r="AD3375" s="91">
        <v>25.981459999999998</v>
      </c>
      <c r="AE3375" s="145" t="s">
        <v>3491</v>
      </c>
      <c r="AF3375" s="145" t="s">
        <v>3491</v>
      </c>
      <c r="AG3375" s="1" t="s">
        <v>17</v>
      </c>
      <c r="AH3375" s="92">
        <v>3.4733802112098497E-5</v>
      </c>
      <c r="AI3375" s="92">
        <v>3.2577167276737237E-3</v>
      </c>
      <c r="AJ3375" s="92">
        <v>1.1971247904011839E-3</v>
      </c>
    </row>
    <row r="3376" spans="1:36" x14ac:dyDescent="0.25">
      <c r="A3376" s="1">
        <v>13908</v>
      </c>
      <c r="B3376" s="1">
        <v>15264</v>
      </c>
      <c r="C3376" s="1" t="s">
        <v>1417</v>
      </c>
      <c r="D3376" s="1">
        <v>511809071</v>
      </c>
      <c r="E3376" s="1" t="s">
        <v>429</v>
      </c>
      <c r="F3376" s="1" t="s">
        <v>1418</v>
      </c>
      <c r="G3376" s="1" t="s">
        <v>1419</v>
      </c>
      <c r="H3376" s="1" t="s">
        <v>76</v>
      </c>
      <c r="I3376" s="1" t="s">
        <v>229</v>
      </c>
      <c r="J3376" s="1" t="s">
        <v>53</v>
      </c>
      <c r="K3376" s="1" t="s">
        <v>53</v>
      </c>
      <c r="L3376" s="1" t="s">
        <v>821</v>
      </c>
      <c r="M3376" s="1" t="s">
        <v>311</v>
      </c>
      <c r="N3376" s="1" t="s">
        <v>75</v>
      </c>
      <c r="O3376" s="1" t="s">
        <v>62</v>
      </c>
      <c r="P3376" s="1" t="s">
        <v>1315</v>
      </c>
      <c r="Q3376" s="1" t="s">
        <v>65</v>
      </c>
      <c r="R3376" s="1" t="s">
        <v>57</v>
      </c>
      <c r="S3376" s="1" t="s">
        <v>1207</v>
      </c>
      <c r="T3376" s="93">
        <v>0.84599999999999997</v>
      </c>
      <c r="U3376" s="94">
        <v>46609</v>
      </c>
      <c r="V3376" s="92">
        <v>1.0500000000000001E-2</v>
      </c>
      <c r="W3376" s="92">
        <v>2.9700000000000001E-2</v>
      </c>
      <c r="X3376" s="1" t="s">
        <v>636</v>
      </c>
      <c r="Y3376" s="145" t="s">
        <v>3491</v>
      </c>
      <c r="Z3376" s="91">
        <v>11666.65</v>
      </c>
      <c r="AA3376" s="91">
        <v>1</v>
      </c>
      <c r="AB3376" s="91">
        <v>115.34</v>
      </c>
      <c r="AC3376" s="91">
        <v>0</v>
      </c>
      <c r="AD3376" s="91">
        <v>13.45631</v>
      </c>
      <c r="AE3376" s="145" t="s">
        <v>3491</v>
      </c>
      <c r="AF3376" s="145" t="s">
        <v>3491</v>
      </c>
      <c r="AG3376" s="1" t="s">
        <v>17</v>
      </c>
      <c r="AH3376" s="92">
        <v>3.6398986845441403E-5</v>
      </c>
      <c r="AI3376" s="92">
        <v>1.6872356741985711E-3</v>
      </c>
      <c r="AJ3376" s="92">
        <v>6.2001451374646985E-4</v>
      </c>
    </row>
    <row r="3377" spans="1:36" x14ac:dyDescent="0.25">
      <c r="A3377" s="1">
        <v>13908</v>
      </c>
      <c r="B3377" s="1">
        <v>15264</v>
      </c>
      <c r="C3377" s="1" t="s">
        <v>1320</v>
      </c>
      <c r="D3377" s="1">
        <v>511659401</v>
      </c>
      <c r="E3377" s="1" t="s">
        <v>429</v>
      </c>
      <c r="F3377" s="1" t="s">
        <v>1420</v>
      </c>
      <c r="G3377" s="1" t="s">
        <v>1421</v>
      </c>
      <c r="H3377" s="1" t="s">
        <v>76</v>
      </c>
      <c r="I3377" s="1" t="s">
        <v>229</v>
      </c>
      <c r="J3377" s="1" t="s">
        <v>53</v>
      </c>
      <c r="K3377" s="1" t="s">
        <v>53</v>
      </c>
      <c r="L3377" s="1" t="s">
        <v>821</v>
      </c>
      <c r="M3377" s="1" t="s">
        <v>311</v>
      </c>
      <c r="N3377" s="1" t="s">
        <v>651</v>
      </c>
      <c r="O3377" s="1" t="s">
        <v>62</v>
      </c>
      <c r="P3377" s="1" t="s">
        <v>1319</v>
      </c>
      <c r="Q3377" s="1" t="s">
        <v>65</v>
      </c>
      <c r="R3377" s="1" t="s">
        <v>57</v>
      </c>
      <c r="S3377" s="1" t="s">
        <v>1207</v>
      </c>
      <c r="T3377" s="93">
        <v>4.6379999999999999</v>
      </c>
      <c r="U3377" s="94">
        <v>49551</v>
      </c>
      <c r="V3377" s="92">
        <v>6.4999999999999997E-3</v>
      </c>
      <c r="W3377" s="92">
        <v>2.4899999999999999E-2</v>
      </c>
      <c r="X3377" s="1" t="s">
        <v>636</v>
      </c>
      <c r="Y3377" s="145" t="s">
        <v>3491</v>
      </c>
      <c r="Z3377" s="91">
        <v>12309.19</v>
      </c>
      <c r="AA3377" s="91">
        <v>1</v>
      </c>
      <c r="AB3377" s="91">
        <v>107.91</v>
      </c>
      <c r="AC3377" s="91">
        <v>0</v>
      </c>
      <c r="AD3377" s="91">
        <v>13.28285</v>
      </c>
      <c r="AE3377" s="145" t="s">
        <v>3491</v>
      </c>
      <c r="AF3377" s="145" t="s">
        <v>3491</v>
      </c>
      <c r="AG3377" s="1" t="s">
        <v>17</v>
      </c>
      <c r="AH3377" s="92">
        <v>5.91024299234388E-6</v>
      </c>
      <c r="AI3377" s="92">
        <v>1.6654861826926172E-3</v>
      </c>
      <c r="AJ3377" s="92">
        <v>6.1202215049425111E-4</v>
      </c>
    </row>
    <row r="3378" spans="1:36" x14ac:dyDescent="0.25">
      <c r="A3378" s="1">
        <v>13908</v>
      </c>
      <c r="B3378" s="1">
        <v>15264</v>
      </c>
      <c r="C3378" s="1" t="s">
        <v>1434</v>
      </c>
      <c r="D3378" s="1">
        <v>513901371</v>
      </c>
      <c r="E3378" s="1" t="s">
        <v>429</v>
      </c>
      <c r="F3378" s="1" t="s">
        <v>2257</v>
      </c>
      <c r="G3378" s="1" t="s">
        <v>2258</v>
      </c>
      <c r="H3378" s="1" t="s">
        <v>76</v>
      </c>
      <c r="I3378" s="1" t="s">
        <v>228</v>
      </c>
      <c r="J3378" s="1" t="s">
        <v>53</v>
      </c>
      <c r="K3378" s="1" t="s">
        <v>53</v>
      </c>
      <c r="L3378" s="1" t="s">
        <v>821</v>
      </c>
      <c r="M3378" s="1" t="s">
        <v>311</v>
      </c>
      <c r="N3378" s="1" t="s">
        <v>647</v>
      </c>
      <c r="O3378" s="1" t="s">
        <v>62</v>
      </c>
      <c r="P3378" s="1" t="s">
        <v>1329</v>
      </c>
      <c r="Q3378" s="1" t="s">
        <v>65</v>
      </c>
      <c r="R3378" s="1" t="s">
        <v>57</v>
      </c>
      <c r="S3378" s="1" t="s">
        <v>1207</v>
      </c>
      <c r="T3378" s="93">
        <v>2.2000000000000002</v>
      </c>
      <c r="U3378" s="94">
        <v>47696</v>
      </c>
      <c r="V3378" s="92">
        <v>2.0500000000000001E-2</v>
      </c>
      <c r="W3378" s="92">
        <v>4.6800000000000001E-2</v>
      </c>
      <c r="X3378" s="1" t="s">
        <v>636</v>
      </c>
      <c r="Y3378" s="145" t="s">
        <v>3491</v>
      </c>
      <c r="Z3378" s="91">
        <v>50000.01</v>
      </c>
      <c r="AA3378" s="91">
        <v>1</v>
      </c>
      <c r="AB3378" s="91">
        <v>95.33</v>
      </c>
      <c r="AC3378" s="91">
        <v>0</v>
      </c>
      <c r="AD3378" s="91">
        <v>47.665010000000002</v>
      </c>
      <c r="AE3378" s="145" t="s">
        <v>3491</v>
      </c>
      <c r="AF3378" s="145" t="s">
        <v>3491</v>
      </c>
      <c r="AG3378" s="1" t="s">
        <v>17</v>
      </c>
      <c r="AH3378" s="92">
        <v>5.7364906292241498E-5</v>
      </c>
      <c r="AI3378" s="92">
        <v>5.9765348214355675E-3</v>
      </c>
      <c r="AJ3378" s="92">
        <v>2.1962185768513525E-3</v>
      </c>
    </row>
    <row r="3379" spans="1:36" x14ac:dyDescent="0.25">
      <c r="A3379" s="1">
        <v>13908</v>
      </c>
      <c r="B3379" s="1">
        <v>15264</v>
      </c>
      <c r="C3379" s="1" t="s">
        <v>1316</v>
      </c>
      <c r="D3379" s="1">
        <v>520026683</v>
      </c>
      <c r="E3379" s="1" t="s">
        <v>429</v>
      </c>
      <c r="F3379" s="1" t="s">
        <v>1425</v>
      </c>
      <c r="G3379" s="1" t="s">
        <v>1426</v>
      </c>
      <c r="H3379" s="1" t="s">
        <v>76</v>
      </c>
      <c r="I3379" s="1" t="s">
        <v>228</v>
      </c>
      <c r="J3379" s="1" t="s">
        <v>53</v>
      </c>
      <c r="K3379" s="1" t="s">
        <v>53</v>
      </c>
      <c r="L3379" s="1" t="s">
        <v>821</v>
      </c>
      <c r="M3379" s="1" t="s">
        <v>311</v>
      </c>
      <c r="N3379" s="1" t="s">
        <v>651</v>
      </c>
      <c r="O3379" s="1" t="s">
        <v>62</v>
      </c>
      <c r="P3379" s="1" t="s">
        <v>1319</v>
      </c>
      <c r="Q3379" s="1" t="s">
        <v>65</v>
      </c>
      <c r="R3379" s="1" t="s">
        <v>57</v>
      </c>
      <c r="S3379" s="1" t="s">
        <v>1207</v>
      </c>
      <c r="T3379" s="93">
        <v>4.2859999999999996</v>
      </c>
      <c r="U3379" s="94">
        <v>48218</v>
      </c>
      <c r="V3379" s="92">
        <v>2.4400000000000002E-2</v>
      </c>
      <c r="W3379" s="92">
        <v>4.3700000000000003E-2</v>
      </c>
      <c r="X3379" s="1" t="s">
        <v>636</v>
      </c>
      <c r="Y3379" s="145" t="s">
        <v>3491</v>
      </c>
      <c r="Z3379" s="91">
        <v>10000</v>
      </c>
      <c r="AA3379" s="91">
        <v>1</v>
      </c>
      <c r="AB3379" s="91">
        <v>92.24</v>
      </c>
      <c r="AC3379" s="91">
        <v>0.24399999999999999</v>
      </c>
      <c r="AD3379" s="91">
        <v>9.468</v>
      </c>
      <c r="AE3379" s="145" t="s">
        <v>3491</v>
      </c>
      <c r="AF3379" s="145" t="s">
        <v>3491</v>
      </c>
      <c r="AG3379" s="1" t="s">
        <v>17</v>
      </c>
      <c r="AH3379" s="92">
        <v>8.2281636877971405E-6</v>
      </c>
      <c r="AI3379" s="92">
        <v>1.1871566100448096E-3</v>
      </c>
      <c r="AJ3379" s="92">
        <v>4.3624867561401127E-4</v>
      </c>
    </row>
    <row r="3380" spans="1:36" x14ac:dyDescent="0.25">
      <c r="A3380" s="1">
        <v>13908</v>
      </c>
      <c r="B3380" s="1">
        <v>15264</v>
      </c>
      <c r="C3380" s="1" t="s">
        <v>1375</v>
      </c>
      <c r="D3380" s="1">
        <v>513257873</v>
      </c>
      <c r="E3380" s="1" t="s">
        <v>429</v>
      </c>
      <c r="F3380" s="1" t="s">
        <v>2141</v>
      </c>
      <c r="G3380" s="1" t="s">
        <v>2142</v>
      </c>
      <c r="H3380" s="1" t="s">
        <v>76</v>
      </c>
      <c r="I3380" s="1" t="s">
        <v>229</v>
      </c>
      <c r="J3380" s="1" t="s">
        <v>53</v>
      </c>
      <c r="K3380" s="1" t="s">
        <v>53</v>
      </c>
      <c r="L3380" s="1" t="s">
        <v>821</v>
      </c>
      <c r="M3380" s="1" t="s">
        <v>311</v>
      </c>
      <c r="N3380" s="1" t="s">
        <v>651</v>
      </c>
      <c r="O3380" s="1" t="s">
        <v>62</v>
      </c>
      <c r="P3380" s="1" t="s">
        <v>1366</v>
      </c>
      <c r="Q3380" s="1" t="s">
        <v>65</v>
      </c>
      <c r="R3380" s="1" t="s">
        <v>57</v>
      </c>
      <c r="S3380" s="1" t="s">
        <v>1207</v>
      </c>
      <c r="T3380" s="93">
        <v>3.101</v>
      </c>
      <c r="U3380" s="94">
        <v>47542</v>
      </c>
      <c r="V3380" s="92">
        <v>8.3999999999999995E-3</v>
      </c>
      <c r="W3380" s="92">
        <v>2.6100000000000002E-2</v>
      </c>
      <c r="X3380" s="1" t="s">
        <v>636</v>
      </c>
      <c r="Y3380" s="145" t="s">
        <v>3491</v>
      </c>
      <c r="Z3380" s="91">
        <v>5000</v>
      </c>
      <c r="AA3380" s="91">
        <v>1</v>
      </c>
      <c r="AB3380" s="91">
        <v>111.83</v>
      </c>
      <c r="AC3380" s="91">
        <v>0</v>
      </c>
      <c r="AD3380" s="91">
        <v>5.5914999999999999</v>
      </c>
      <c r="AE3380" s="145" t="s">
        <v>3491</v>
      </c>
      <c r="AF3380" s="145" t="s">
        <v>3491</v>
      </c>
      <c r="AG3380" s="1" t="s">
        <v>17</v>
      </c>
      <c r="AH3380" s="92">
        <v>4.0010368767086699E-6</v>
      </c>
      <c r="AI3380" s="92">
        <v>7.0109697772133002E-4</v>
      </c>
      <c r="AJ3380" s="92">
        <v>2.5763460812164594E-4</v>
      </c>
    </row>
    <row r="3381" spans="1:36" x14ac:dyDescent="0.25">
      <c r="A3381" s="1">
        <v>13908</v>
      </c>
      <c r="B3381" s="1">
        <v>15264</v>
      </c>
      <c r="C3381" s="1" t="s">
        <v>1434</v>
      </c>
      <c r="D3381" s="1">
        <v>513901371</v>
      </c>
      <c r="E3381" s="1" t="s">
        <v>429</v>
      </c>
      <c r="F3381" s="1" t="s">
        <v>1435</v>
      </c>
      <c r="G3381" s="1" t="s">
        <v>1436</v>
      </c>
      <c r="H3381" s="1" t="s">
        <v>76</v>
      </c>
      <c r="I3381" s="1" t="s">
        <v>623</v>
      </c>
      <c r="J3381" s="1" t="s">
        <v>53</v>
      </c>
      <c r="K3381" s="1" t="s">
        <v>53</v>
      </c>
      <c r="L3381" s="1" t="s">
        <v>821</v>
      </c>
      <c r="M3381" s="1" t="s">
        <v>311</v>
      </c>
      <c r="N3381" s="1" t="s">
        <v>647</v>
      </c>
      <c r="O3381" s="1" t="s">
        <v>62</v>
      </c>
      <c r="P3381" s="1" t="s">
        <v>1329</v>
      </c>
      <c r="Q3381" s="1" t="s">
        <v>65</v>
      </c>
      <c r="R3381" s="1" t="s">
        <v>57</v>
      </c>
      <c r="S3381" s="1" t="s">
        <v>1207</v>
      </c>
      <c r="T3381" s="93">
        <v>1.577</v>
      </c>
      <c r="U3381" s="94">
        <v>46600</v>
      </c>
      <c r="V3381" s="92">
        <v>2.5000000000000001E-3</v>
      </c>
      <c r="W3381" s="92">
        <v>4.9000000000000002E-2</v>
      </c>
      <c r="X3381" s="1" t="s">
        <v>636</v>
      </c>
      <c r="Y3381" s="145" t="s">
        <v>3491</v>
      </c>
      <c r="Z3381" s="91">
        <v>40000</v>
      </c>
      <c r="AA3381" s="91">
        <v>1</v>
      </c>
      <c r="AB3381" s="91">
        <v>93.2</v>
      </c>
      <c r="AC3381" s="91">
        <v>0</v>
      </c>
      <c r="AD3381" s="91">
        <v>37.28</v>
      </c>
      <c r="AE3381" s="145" t="s">
        <v>3491</v>
      </c>
      <c r="AF3381" s="145" t="s">
        <v>3491</v>
      </c>
      <c r="AG3381" s="1" t="s">
        <v>17</v>
      </c>
      <c r="AH3381" s="92">
        <v>7.05962915768035E-5</v>
      </c>
      <c r="AI3381" s="92">
        <v>4.6743978054996308E-3</v>
      </c>
      <c r="AJ3381" s="92">
        <v>1.7177176412009232E-3</v>
      </c>
    </row>
    <row r="3382" spans="1:36" x14ac:dyDescent="0.25">
      <c r="A3382" s="1">
        <v>13908</v>
      </c>
      <c r="B3382" s="1">
        <v>15264</v>
      </c>
      <c r="C3382" s="1" t="s">
        <v>1437</v>
      </c>
      <c r="D3382" s="1">
        <v>520042847</v>
      </c>
      <c r="E3382" s="1" t="s">
        <v>429</v>
      </c>
      <c r="F3382" s="1" t="s">
        <v>1438</v>
      </c>
      <c r="G3382" s="1" t="s">
        <v>1439</v>
      </c>
      <c r="H3382" s="1" t="s">
        <v>76</v>
      </c>
      <c r="I3382" s="1" t="s">
        <v>228</v>
      </c>
      <c r="J3382" s="1" t="s">
        <v>53</v>
      </c>
      <c r="K3382" s="1" t="s">
        <v>53</v>
      </c>
      <c r="L3382" s="1" t="s">
        <v>821</v>
      </c>
      <c r="M3382" s="1" t="s">
        <v>311</v>
      </c>
      <c r="N3382" s="1" t="s">
        <v>708</v>
      </c>
      <c r="O3382" s="1" t="s">
        <v>62</v>
      </c>
      <c r="P3382" s="1" t="s">
        <v>1315</v>
      </c>
      <c r="Q3382" s="1" t="s">
        <v>65</v>
      </c>
      <c r="R3382" s="1" t="s">
        <v>57</v>
      </c>
      <c r="S3382" s="1" t="s">
        <v>1207</v>
      </c>
      <c r="T3382" s="93">
        <v>0.73599999999999999</v>
      </c>
      <c r="U3382" s="94">
        <v>46295</v>
      </c>
      <c r="V3382" s="92">
        <v>3.9E-2</v>
      </c>
      <c r="W3382" s="92">
        <v>4.82E-2</v>
      </c>
      <c r="X3382" s="1" t="s">
        <v>636</v>
      </c>
      <c r="Y3382" s="145" t="s">
        <v>3491</v>
      </c>
      <c r="Z3382" s="91">
        <v>5625</v>
      </c>
      <c r="AA3382" s="91">
        <v>1</v>
      </c>
      <c r="AB3382" s="91">
        <v>100.36</v>
      </c>
      <c r="AC3382" s="91">
        <v>0</v>
      </c>
      <c r="AD3382" s="91">
        <v>5.6452499999999999</v>
      </c>
      <c r="AE3382" s="145" t="s">
        <v>3491</v>
      </c>
      <c r="AF3382" s="145" t="s">
        <v>3491</v>
      </c>
      <c r="AG3382" s="1" t="s">
        <v>17</v>
      </c>
      <c r="AH3382" s="92">
        <v>1.9524104448939801E-5</v>
      </c>
      <c r="AI3382" s="92">
        <v>7.0783648635989235E-4</v>
      </c>
      <c r="AJ3382" s="92">
        <v>2.601111994095899E-4</v>
      </c>
    </row>
    <row r="3383" spans="1:36" x14ac:dyDescent="0.25">
      <c r="A3383" s="1">
        <v>13908</v>
      </c>
      <c r="B3383" s="1">
        <v>15264</v>
      </c>
      <c r="C3383" s="1" t="s">
        <v>1333</v>
      </c>
      <c r="D3383" s="1">
        <v>513821488</v>
      </c>
      <c r="E3383" s="1" t="s">
        <v>429</v>
      </c>
      <c r="F3383" s="1" t="s">
        <v>1440</v>
      </c>
      <c r="G3383" s="1" t="s">
        <v>1441</v>
      </c>
      <c r="H3383" s="1" t="s">
        <v>76</v>
      </c>
      <c r="I3383" s="1" t="s">
        <v>229</v>
      </c>
      <c r="J3383" s="1" t="s">
        <v>53</v>
      </c>
      <c r="K3383" s="1" t="s">
        <v>53</v>
      </c>
      <c r="L3383" s="1" t="s">
        <v>821</v>
      </c>
      <c r="M3383" s="1" t="s">
        <v>311</v>
      </c>
      <c r="N3383" s="1" t="s">
        <v>651</v>
      </c>
      <c r="O3383" s="1" t="s">
        <v>62</v>
      </c>
      <c r="P3383" s="1" t="s">
        <v>1319</v>
      </c>
      <c r="Q3383" s="1" t="s">
        <v>65</v>
      </c>
      <c r="R3383" s="1" t="s">
        <v>57</v>
      </c>
      <c r="S3383" s="1" t="s">
        <v>1207</v>
      </c>
      <c r="T3383" s="93">
        <v>5.5910000000000002</v>
      </c>
      <c r="U3383" s="94">
        <v>49207</v>
      </c>
      <c r="V3383" s="92">
        <v>2.5000000000000001E-2</v>
      </c>
      <c r="W3383" s="92">
        <v>2.53E-2</v>
      </c>
      <c r="X3383" s="1" t="s">
        <v>636</v>
      </c>
      <c r="Y3383" s="145" t="s">
        <v>3491</v>
      </c>
      <c r="Z3383" s="91">
        <v>42000</v>
      </c>
      <c r="AA3383" s="91">
        <v>1</v>
      </c>
      <c r="AB3383" s="91">
        <v>118.69</v>
      </c>
      <c r="AC3383" s="91">
        <v>0</v>
      </c>
      <c r="AD3383" s="91">
        <v>49.849800000000002</v>
      </c>
      <c r="AE3383" s="145" t="s">
        <v>3491</v>
      </c>
      <c r="AF3383" s="145" t="s">
        <v>3491</v>
      </c>
      <c r="AG3383" s="1" t="s">
        <v>17</v>
      </c>
      <c r="AH3383" s="92">
        <v>3.1122970691998702E-5</v>
      </c>
      <c r="AI3383" s="92">
        <v>6.250477353127561E-3</v>
      </c>
      <c r="AJ3383" s="92">
        <v>2.2968852164790177E-3</v>
      </c>
    </row>
    <row r="3384" spans="1:36" x14ac:dyDescent="0.25">
      <c r="A3384" s="1">
        <v>13908</v>
      </c>
      <c r="B3384" s="1">
        <v>15264</v>
      </c>
      <c r="C3384" s="1" t="s">
        <v>1354</v>
      </c>
      <c r="D3384" s="1">
        <v>513765859</v>
      </c>
      <c r="E3384" s="1" t="s">
        <v>429</v>
      </c>
      <c r="F3384" s="1" t="s">
        <v>2143</v>
      </c>
      <c r="G3384" s="1" t="s">
        <v>2144</v>
      </c>
      <c r="H3384" s="1" t="s">
        <v>76</v>
      </c>
      <c r="I3384" s="1" t="s">
        <v>229</v>
      </c>
      <c r="J3384" s="1" t="s">
        <v>53</v>
      </c>
      <c r="K3384" s="1" t="s">
        <v>53</v>
      </c>
      <c r="L3384" s="1" t="s">
        <v>821</v>
      </c>
      <c r="M3384" s="1" t="s">
        <v>311</v>
      </c>
      <c r="N3384" s="1" t="s">
        <v>651</v>
      </c>
      <c r="O3384" s="1" t="s">
        <v>62</v>
      </c>
      <c r="P3384" s="1" t="s">
        <v>1319</v>
      </c>
      <c r="Q3384" s="1" t="s">
        <v>65</v>
      </c>
      <c r="R3384" s="1" t="s">
        <v>57</v>
      </c>
      <c r="S3384" s="1" t="s">
        <v>1207</v>
      </c>
      <c r="T3384" s="93">
        <v>5.2009999999999996</v>
      </c>
      <c r="U3384" s="94">
        <v>49491</v>
      </c>
      <c r="V3384" s="92">
        <v>1.15E-2</v>
      </c>
      <c r="W3384" s="92">
        <v>2.7300000000000001E-2</v>
      </c>
      <c r="X3384" s="1" t="s">
        <v>636</v>
      </c>
      <c r="Y3384" s="145" t="s">
        <v>3491</v>
      </c>
      <c r="Z3384" s="91">
        <v>10000</v>
      </c>
      <c r="AA3384" s="91">
        <v>1</v>
      </c>
      <c r="AB3384" s="91">
        <v>108.66</v>
      </c>
      <c r="AC3384" s="91">
        <v>0</v>
      </c>
      <c r="AD3384" s="91">
        <v>10.866</v>
      </c>
      <c r="AE3384" s="145" t="s">
        <v>3491</v>
      </c>
      <c r="AF3384" s="145" t="s">
        <v>3491</v>
      </c>
      <c r="AG3384" s="1" t="s">
        <v>17</v>
      </c>
      <c r="AH3384" s="92">
        <v>4.1845537596578297E-6</v>
      </c>
      <c r="AI3384" s="92">
        <v>1.3624465277510458E-3</v>
      </c>
      <c r="AJ3384" s="92">
        <v>5.0066308715904586E-4</v>
      </c>
    </row>
    <row r="3385" spans="1:36" x14ac:dyDescent="0.25">
      <c r="A3385" s="1">
        <v>13908</v>
      </c>
      <c r="B3385" s="1">
        <v>15264</v>
      </c>
      <c r="C3385" s="1" t="s">
        <v>1326</v>
      </c>
      <c r="D3385" s="1">
        <v>520036104</v>
      </c>
      <c r="E3385" s="1" t="s">
        <v>429</v>
      </c>
      <c r="F3385" s="1" t="s">
        <v>1448</v>
      </c>
      <c r="G3385" s="1" t="s">
        <v>1449</v>
      </c>
      <c r="H3385" s="1" t="s">
        <v>76</v>
      </c>
      <c r="I3385" s="1" t="s">
        <v>228</v>
      </c>
      <c r="J3385" s="1" t="s">
        <v>53</v>
      </c>
      <c r="K3385" s="1" t="s">
        <v>53</v>
      </c>
      <c r="L3385" s="1" t="s">
        <v>821</v>
      </c>
      <c r="M3385" s="1" t="s">
        <v>311</v>
      </c>
      <c r="N3385" s="1" t="s">
        <v>140</v>
      </c>
      <c r="O3385" s="1" t="s">
        <v>62</v>
      </c>
      <c r="P3385" s="1" t="s">
        <v>1329</v>
      </c>
      <c r="Q3385" s="1" t="s">
        <v>65</v>
      </c>
      <c r="R3385" s="1" t="s">
        <v>57</v>
      </c>
      <c r="S3385" s="1" t="s">
        <v>1207</v>
      </c>
      <c r="T3385" s="93">
        <v>2.1960000000000002</v>
      </c>
      <c r="U3385" s="94">
        <v>47603</v>
      </c>
      <c r="V3385" s="92">
        <v>2.8000000000000001E-2</v>
      </c>
      <c r="W3385" s="92">
        <v>4.8099999999999997E-2</v>
      </c>
      <c r="X3385" s="1" t="s">
        <v>636</v>
      </c>
      <c r="Y3385" s="145" t="s">
        <v>3491</v>
      </c>
      <c r="Z3385" s="91">
        <v>36000</v>
      </c>
      <c r="AA3385" s="91">
        <v>1</v>
      </c>
      <c r="AB3385" s="91">
        <v>96.3</v>
      </c>
      <c r="AC3385" s="91">
        <v>0</v>
      </c>
      <c r="AD3385" s="91">
        <v>34.667999999999999</v>
      </c>
      <c r="AE3385" s="145" t="s">
        <v>3491</v>
      </c>
      <c r="AF3385" s="145" t="s">
        <v>3491</v>
      </c>
      <c r="AG3385" s="1" t="s">
        <v>17</v>
      </c>
      <c r="AH3385" s="92">
        <v>2.3102409773859501E-5</v>
      </c>
      <c r="AI3385" s="92">
        <v>4.3468890322173066E-3</v>
      </c>
      <c r="AJ3385" s="92">
        <v>1.5973668236360945E-3</v>
      </c>
    </row>
    <row r="3386" spans="1:36" x14ac:dyDescent="0.25">
      <c r="A3386" s="1">
        <v>13908</v>
      </c>
      <c r="B3386" s="1">
        <v>15264</v>
      </c>
      <c r="C3386" s="1" t="s">
        <v>2136</v>
      </c>
      <c r="D3386" s="1">
        <v>520043878</v>
      </c>
      <c r="E3386" s="1" t="s">
        <v>429</v>
      </c>
      <c r="F3386" s="1" t="s">
        <v>2145</v>
      </c>
      <c r="G3386" s="1" t="s">
        <v>2146</v>
      </c>
      <c r="H3386" s="1" t="s">
        <v>76</v>
      </c>
      <c r="I3386" s="1" t="s">
        <v>229</v>
      </c>
      <c r="J3386" s="1" t="s">
        <v>53</v>
      </c>
      <c r="K3386" s="1" t="s">
        <v>53</v>
      </c>
      <c r="L3386" s="1" t="s">
        <v>821</v>
      </c>
      <c r="M3386" s="1" t="s">
        <v>311</v>
      </c>
      <c r="N3386" s="1" t="s">
        <v>156</v>
      </c>
      <c r="O3386" s="1" t="s">
        <v>62</v>
      </c>
      <c r="P3386" s="1" t="s">
        <v>1398</v>
      </c>
      <c r="Q3386" s="1" t="s">
        <v>70</v>
      </c>
      <c r="R3386" s="1" t="s">
        <v>57</v>
      </c>
      <c r="S3386" s="1" t="s">
        <v>1207</v>
      </c>
      <c r="T3386" s="93">
        <v>4.2619999999999996</v>
      </c>
      <c r="U3386" s="94">
        <v>48579</v>
      </c>
      <c r="V3386" s="92">
        <v>6.0000000000000001E-3</v>
      </c>
      <c r="W3386" s="92">
        <v>2.6700000000000002E-2</v>
      </c>
      <c r="X3386" s="1" t="s">
        <v>636</v>
      </c>
      <c r="Y3386" s="145" t="s">
        <v>3491</v>
      </c>
      <c r="Z3386" s="91">
        <v>20909.09</v>
      </c>
      <c r="AA3386" s="91">
        <v>1</v>
      </c>
      <c r="AB3386" s="91">
        <v>107.27</v>
      </c>
      <c r="AC3386" s="91">
        <v>0</v>
      </c>
      <c r="AD3386" s="91">
        <v>22.429179999999999</v>
      </c>
      <c r="AE3386" s="145" t="s">
        <v>3491</v>
      </c>
      <c r="AF3386" s="145" t="s">
        <v>3491</v>
      </c>
      <c r="AG3386" s="1" t="s">
        <v>17</v>
      </c>
      <c r="AH3386" s="92">
        <v>3.3135622644931898E-5</v>
      </c>
      <c r="AI3386" s="92">
        <v>2.8123098114580525E-3</v>
      </c>
      <c r="AJ3386" s="92">
        <v>1.0334495215576964E-3</v>
      </c>
    </row>
    <row r="3387" spans="1:36" x14ac:dyDescent="0.25">
      <c r="A3387" s="1">
        <v>13908</v>
      </c>
      <c r="B3387" s="1">
        <v>15264</v>
      </c>
      <c r="C3387" s="1" t="s">
        <v>1375</v>
      </c>
      <c r="D3387" s="1">
        <v>513257873</v>
      </c>
      <c r="E3387" s="1" t="s">
        <v>429</v>
      </c>
      <c r="F3387" s="1" t="s">
        <v>2150</v>
      </c>
      <c r="G3387" s="1" t="s">
        <v>2151</v>
      </c>
      <c r="H3387" s="1" t="s">
        <v>76</v>
      </c>
      <c r="I3387" s="1" t="s">
        <v>229</v>
      </c>
      <c r="J3387" s="1" t="s">
        <v>53</v>
      </c>
      <c r="K3387" s="1" t="s">
        <v>53</v>
      </c>
      <c r="L3387" s="1" t="s">
        <v>821</v>
      </c>
      <c r="M3387" s="1" t="s">
        <v>311</v>
      </c>
      <c r="N3387" s="1" t="s">
        <v>651</v>
      </c>
      <c r="O3387" s="1" t="s">
        <v>62</v>
      </c>
      <c r="P3387" s="1" t="s">
        <v>1366</v>
      </c>
      <c r="Q3387" s="1" t="s">
        <v>65</v>
      </c>
      <c r="R3387" s="1" t="s">
        <v>57</v>
      </c>
      <c r="S3387" s="1" t="s">
        <v>1207</v>
      </c>
      <c r="T3387" s="93">
        <v>4.8230000000000004</v>
      </c>
      <c r="U3387" s="94">
        <v>48304</v>
      </c>
      <c r="V3387" s="92">
        <v>9.7000000000000003E-3</v>
      </c>
      <c r="W3387" s="92">
        <v>2.76E-2</v>
      </c>
      <c r="X3387" s="1" t="s">
        <v>636</v>
      </c>
      <c r="Y3387" s="145" t="s">
        <v>3491</v>
      </c>
      <c r="Z3387" s="91">
        <v>32000</v>
      </c>
      <c r="AA3387" s="91">
        <v>1</v>
      </c>
      <c r="AB3387" s="91">
        <v>107.07</v>
      </c>
      <c r="AC3387" s="91">
        <v>0</v>
      </c>
      <c r="AD3387" s="91">
        <v>34.2624</v>
      </c>
      <c r="AE3387" s="145" t="s">
        <v>3491</v>
      </c>
      <c r="AF3387" s="145" t="s">
        <v>3491</v>
      </c>
      <c r="AG3387" s="1" t="s">
        <v>17</v>
      </c>
      <c r="AH3387" s="92">
        <v>5.4831944100916603E-5</v>
      </c>
      <c r="AI3387" s="92">
        <v>4.2960323865651965E-3</v>
      </c>
      <c r="AJ3387" s="92">
        <v>1.5786783505869772E-3</v>
      </c>
    </row>
    <row r="3388" spans="1:36" x14ac:dyDescent="0.25">
      <c r="A3388" s="1">
        <v>13908</v>
      </c>
      <c r="B3388" s="1">
        <v>15264</v>
      </c>
      <c r="C3388" s="1" t="s">
        <v>1340</v>
      </c>
      <c r="D3388" s="1">
        <v>510960719</v>
      </c>
      <c r="E3388" s="1" t="s">
        <v>429</v>
      </c>
      <c r="F3388" s="1" t="s">
        <v>1460</v>
      </c>
      <c r="G3388" s="1" t="s">
        <v>1461</v>
      </c>
      <c r="H3388" s="1" t="s">
        <v>76</v>
      </c>
      <c r="I3388" s="1" t="s">
        <v>229</v>
      </c>
      <c r="J3388" s="1" t="s">
        <v>53</v>
      </c>
      <c r="K3388" s="1" t="s">
        <v>53</v>
      </c>
      <c r="L3388" s="1" t="s">
        <v>821</v>
      </c>
      <c r="M3388" s="1" t="s">
        <v>311</v>
      </c>
      <c r="N3388" s="1" t="s">
        <v>651</v>
      </c>
      <c r="O3388" s="1" t="s">
        <v>62</v>
      </c>
      <c r="P3388" s="1" t="s">
        <v>1462</v>
      </c>
      <c r="Q3388" s="1" t="s">
        <v>65</v>
      </c>
      <c r="R3388" s="1" t="s">
        <v>57</v>
      </c>
      <c r="S3388" s="1" t="s">
        <v>1207</v>
      </c>
      <c r="T3388" s="93">
        <v>5.9690000000000003</v>
      </c>
      <c r="U3388" s="94">
        <v>49858</v>
      </c>
      <c r="V3388" s="92">
        <v>8.9999999999999993E-3</v>
      </c>
      <c r="W3388" s="92">
        <v>2.4199999999999999E-2</v>
      </c>
      <c r="X3388" s="1" t="s">
        <v>636</v>
      </c>
      <c r="Y3388" s="145" t="s">
        <v>3491</v>
      </c>
      <c r="Z3388" s="91">
        <v>3918.37</v>
      </c>
      <c r="AA3388" s="91">
        <v>1</v>
      </c>
      <c r="AB3388" s="91">
        <v>106.24</v>
      </c>
      <c r="AC3388" s="91">
        <v>2.0490000000000001E-2</v>
      </c>
      <c r="AD3388" s="91">
        <v>4.18337</v>
      </c>
      <c r="AE3388" s="145" t="s">
        <v>3491</v>
      </c>
      <c r="AF3388" s="145" t="s">
        <v>3491</v>
      </c>
      <c r="AG3388" s="1" t="s">
        <v>17</v>
      </c>
      <c r="AH3388" s="92">
        <v>1.45361044116341E-6</v>
      </c>
      <c r="AI3388" s="92">
        <v>5.2453689773586344E-4</v>
      </c>
      <c r="AJ3388" s="92">
        <v>1.9275344551155328E-4</v>
      </c>
    </row>
    <row r="3389" spans="1:36" x14ac:dyDescent="0.25">
      <c r="A3389" s="1">
        <v>13908</v>
      </c>
      <c r="B3389" s="1">
        <v>15264</v>
      </c>
      <c r="C3389" s="1" t="s">
        <v>1465</v>
      </c>
      <c r="D3389" s="1">
        <v>1863501</v>
      </c>
      <c r="E3389" s="1" t="s">
        <v>430</v>
      </c>
      <c r="F3389" s="1" t="s">
        <v>1466</v>
      </c>
      <c r="G3389" s="1" t="s">
        <v>1467</v>
      </c>
      <c r="H3389" s="1" t="s">
        <v>76</v>
      </c>
      <c r="I3389" s="1" t="s">
        <v>228</v>
      </c>
      <c r="J3389" s="1" t="s">
        <v>53</v>
      </c>
      <c r="K3389" s="1" t="s">
        <v>314</v>
      </c>
      <c r="L3389" s="1" t="s">
        <v>821</v>
      </c>
      <c r="M3389" s="1" t="s">
        <v>311</v>
      </c>
      <c r="N3389" s="1" t="s">
        <v>652</v>
      </c>
      <c r="O3389" s="1" t="s">
        <v>62</v>
      </c>
      <c r="P3389" s="1" t="s">
        <v>1315</v>
      </c>
      <c r="Q3389" s="1" t="s">
        <v>65</v>
      </c>
      <c r="R3389" s="1" t="s">
        <v>57</v>
      </c>
      <c r="S3389" s="1" t="s">
        <v>1207</v>
      </c>
      <c r="T3389" s="93">
        <v>0.56399999999999995</v>
      </c>
      <c r="U3389" s="94">
        <v>46234</v>
      </c>
      <c r="V3389" s="92">
        <v>5.7000000000000002E-2</v>
      </c>
      <c r="W3389" s="92">
        <v>0.06</v>
      </c>
      <c r="X3389" s="1" t="s">
        <v>636</v>
      </c>
      <c r="Y3389" s="145" t="s">
        <v>3491</v>
      </c>
      <c r="Z3389" s="91">
        <v>9268.2900000000009</v>
      </c>
      <c r="AA3389" s="91">
        <v>1</v>
      </c>
      <c r="AB3389" s="91">
        <v>102.28</v>
      </c>
      <c r="AC3389" s="91">
        <v>0</v>
      </c>
      <c r="AD3389" s="91">
        <v>9.4796099999999992</v>
      </c>
      <c r="AE3389" s="145" t="s">
        <v>3491</v>
      </c>
      <c r="AF3389" s="145" t="s">
        <v>3491</v>
      </c>
      <c r="AG3389" s="1" t="s">
        <v>17</v>
      </c>
      <c r="AH3389" s="92">
        <v>3.7389649926352602E-5</v>
      </c>
      <c r="AI3389" s="92">
        <v>1.188612343910739E-3</v>
      </c>
      <c r="AJ3389" s="92">
        <v>4.3678361933220715E-4</v>
      </c>
    </row>
    <row r="3390" spans="1:36" x14ac:dyDescent="0.25">
      <c r="A3390" s="1">
        <v>13908</v>
      </c>
      <c r="B3390" s="1">
        <v>15264</v>
      </c>
      <c r="C3390" s="1" t="s">
        <v>1471</v>
      </c>
      <c r="D3390" s="1">
        <v>514599943</v>
      </c>
      <c r="E3390" s="1" t="s">
        <v>429</v>
      </c>
      <c r="F3390" s="1" t="s">
        <v>1472</v>
      </c>
      <c r="G3390" s="1" t="s">
        <v>1473</v>
      </c>
      <c r="H3390" s="1" t="s">
        <v>76</v>
      </c>
      <c r="I3390" s="1" t="s">
        <v>229</v>
      </c>
      <c r="J3390" s="1" t="s">
        <v>53</v>
      </c>
      <c r="K3390" s="1" t="s">
        <v>53</v>
      </c>
      <c r="L3390" s="1" t="s">
        <v>821</v>
      </c>
      <c r="M3390" s="1" t="s">
        <v>311</v>
      </c>
      <c r="N3390" s="1" t="s">
        <v>647</v>
      </c>
      <c r="O3390" s="1" t="s">
        <v>62</v>
      </c>
      <c r="P3390" s="1" t="s">
        <v>1474</v>
      </c>
      <c r="Q3390" s="1" t="s">
        <v>70</v>
      </c>
      <c r="R3390" s="1" t="s">
        <v>57</v>
      </c>
      <c r="S3390" s="1" t="s">
        <v>1207</v>
      </c>
      <c r="T3390" s="93">
        <v>1.7809999999999999</v>
      </c>
      <c r="U3390" s="94">
        <v>46752</v>
      </c>
      <c r="V3390" s="92">
        <v>1.4800000000000001E-2</v>
      </c>
      <c r="W3390" s="92">
        <v>3.44E-2</v>
      </c>
      <c r="X3390" s="1" t="s">
        <v>636</v>
      </c>
      <c r="Y3390" s="145" t="s">
        <v>3491</v>
      </c>
      <c r="Z3390" s="91">
        <v>3680.26</v>
      </c>
      <c r="AA3390" s="91">
        <v>1</v>
      </c>
      <c r="AB3390" s="91">
        <v>111.89</v>
      </c>
      <c r="AC3390" s="91">
        <v>0</v>
      </c>
      <c r="AD3390" s="91">
        <v>4.1178400000000002</v>
      </c>
      <c r="AE3390" s="145" t="s">
        <v>3491</v>
      </c>
      <c r="AF3390" s="145" t="s">
        <v>3491</v>
      </c>
      <c r="AG3390" s="1" t="s">
        <v>17</v>
      </c>
      <c r="AH3390" s="92">
        <v>1.3468953527059799E-5</v>
      </c>
      <c r="AI3390" s="92">
        <v>5.1632033957614272E-4</v>
      </c>
      <c r="AJ3390" s="92">
        <v>1.8973407756552602E-4</v>
      </c>
    </row>
    <row r="3391" spans="1:36" x14ac:dyDescent="0.25">
      <c r="A3391" s="1">
        <v>13908</v>
      </c>
      <c r="B3391" s="1">
        <v>15264</v>
      </c>
      <c r="C3391" s="1" t="s">
        <v>1344</v>
      </c>
      <c r="D3391" s="1">
        <v>513623314</v>
      </c>
      <c r="E3391" s="1" t="s">
        <v>429</v>
      </c>
      <c r="F3391" s="1" t="s">
        <v>1475</v>
      </c>
      <c r="G3391" s="1" t="s">
        <v>1476</v>
      </c>
      <c r="H3391" s="1" t="s">
        <v>76</v>
      </c>
      <c r="I3391" s="1" t="s">
        <v>228</v>
      </c>
      <c r="J3391" s="1" t="s">
        <v>53</v>
      </c>
      <c r="K3391" s="1" t="s">
        <v>53</v>
      </c>
      <c r="L3391" s="1" t="s">
        <v>821</v>
      </c>
      <c r="M3391" s="1" t="s">
        <v>311</v>
      </c>
      <c r="N3391" s="1" t="s">
        <v>651</v>
      </c>
      <c r="O3391" s="1" t="s">
        <v>62</v>
      </c>
      <c r="P3391" s="1" t="s">
        <v>1315</v>
      </c>
      <c r="Q3391" s="1" t="s">
        <v>65</v>
      </c>
      <c r="R3391" s="1" t="s">
        <v>57</v>
      </c>
      <c r="S3391" s="1" t="s">
        <v>1207</v>
      </c>
      <c r="T3391" s="93">
        <v>3.4129999999999998</v>
      </c>
      <c r="U3391" s="94">
        <v>47421</v>
      </c>
      <c r="V3391" s="92">
        <v>2.0899999999999998E-2</v>
      </c>
      <c r="W3391" s="92">
        <v>4.1599999999999998E-2</v>
      </c>
      <c r="X3391" s="1" t="s">
        <v>636</v>
      </c>
      <c r="Y3391" s="145" t="s">
        <v>3491</v>
      </c>
      <c r="Z3391" s="91">
        <v>50000</v>
      </c>
      <c r="AA3391" s="91">
        <v>1</v>
      </c>
      <c r="AB3391" s="91">
        <v>93.74</v>
      </c>
      <c r="AC3391" s="91">
        <v>0</v>
      </c>
      <c r="AD3391" s="91">
        <v>46.87</v>
      </c>
      <c r="AE3391" s="145" t="s">
        <v>3491</v>
      </c>
      <c r="AF3391" s="145" t="s">
        <v>3491</v>
      </c>
      <c r="AG3391" s="1" t="s">
        <v>17</v>
      </c>
      <c r="AH3391" s="92">
        <v>1.5703517500000001E-4</v>
      </c>
      <c r="AI3391" s="92">
        <v>5.8768515328263861E-3</v>
      </c>
      <c r="AJ3391" s="92">
        <v>2.1595876030871047E-3</v>
      </c>
    </row>
    <row r="3392" spans="1:36" x14ac:dyDescent="0.25">
      <c r="A3392" s="1">
        <v>13908</v>
      </c>
      <c r="B3392" s="1">
        <v>15264</v>
      </c>
      <c r="C3392" s="1" t="s">
        <v>2194</v>
      </c>
      <c r="D3392" s="1">
        <v>514328004</v>
      </c>
      <c r="E3392" s="1" t="s">
        <v>429</v>
      </c>
      <c r="F3392" s="1" t="s">
        <v>2262</v>
      </c>
      <c r="G3392" s="1" t="s">
        <v>2263</v>
      </c>
      <c r="H3392" s="1" t="s">
        <v>76</v>
      </c>
      <c r="I3392" s="1" t="s">
        <v>228</v>
      </c>
      <c r="J3392" s="1" t="s">
        <v>53</v>
      </c>
      <c r="K3392" s="1" t="s">
        <v>53</v>
      </c>
      <c r="L3392" s="1" t="s">
        <v>821</v>
      </c>
      <c r="M3392" s="1" t="s">
        <v>311</v>
      </c>
      <c r="N3392" s="1" t="s">
        <v>140</v>
      </c>
      <c r="O3392" s="1" t="s">
        <v>62</v>
      </c>
      <c r="P3392" s="1" t="s">
        <v>298</v>
      </c>
      <c r="Q3392" s="1" t="s">
        <v>298</v>
      </c>
      <c r="R3392" s="1" t="s">
        <v>298</v>
      </c>
      <c r="S3392" s="1" t="s">
        <v>1207</v>
      </c>
      <c r="T3392" s="93">
        <v>0.49299999999999999</v>
      </c>
      <c r="U3392" s="94">
        <v>46203</v>
      </c>
      <c r="V3392" s="92">
        <v>3.3500000000000002E-2</v>
      </c>
      <c r="W3392" s="92">
        <v>7.0199999999999999E-2</v>
      </c>
      <c r="X3392" s="1" t="s">
        <v>636</v>
      </c>
      <c r="Y3392" s="145" t="s">
        <v>3491</v>
      </c>
      <c r="Z3392" s="91">
        <v>5250</v>
      </c>
      <c r="AA3392" s="91">
        <v>1</v>
      </c>
      <c r="AB3392" s="91">
        <v>98.33</v>
      </c>
      <c r="AC3392" s="91">
        <v>0</v>
      </c>
      <c r="AD3392" s="91">
        <v>5.1623200000000002</v>
      </c>
      <c r="AE3392" s="145" t="s">
        <v>3491</v>
      </c>
      <c r="AF3392" s="145" t="s">
        <v>3491</v>
      </c>
      <c r="AG3392" s="1" t="s">
        <v>17</v>
      </c>
      <c r="AH3392" s="92">
        <v>5.3846153846153799E-5</v>
      </c>
      <c r="AI3392" s="92">
        <v>6.4728372530275895E-4</v>
      </c>
      <c r="AJ3392" s="92">
        <v>2.3785966023402225E-4</v>
      </c>
    </row>
    <row r="3393" spans="1:36" x14ac:dyDescent="0.25">
      <c r="A3393" s="1">
        <v>13908</v>
      </c>
      <c r="B3393" s="1">
        <v>15264</v>
      </c>
      <c r="C3393" s="1" t="s">
        <v>1450</v>
      </c>
      <c r="D3393" s="1">
        <v>513893123</v>
      </c>
      <c r="E3393" s="1" t="s">
        <v>429</v>
      </c>
      <c r="F3393" s="1" t="s">
        <v>1477</v>
      </c>
      <c r="G3393" s="1" t="s">
        <v>1478</v>
      </c>
      <c r="H3393" s="1" t="s">
        <v>76</v>
      </c>
      <c r="I3393" s="1" t="s">
        <v>229</v>
      </c>
      <c r="J3393" s="1" t="s">
        <v>53</v>
      </c>
      <c r="K3393" s="1" t="s">
        <v>53</v>
      </c>
      <c r="L3393" s="1" t="s">
        <v>821</v>
      </c>
      <c r="M3393" s="1" t="s">
        <v>311</v>
      </c>
      <c r="N3393" s="1" t="s">
        <v>649</v>
      </c>
      <c r="O3393" s="1" t="s">
        <v>62</v>
      </c>
      <c r="P3393" s="1" t="s">
        <v>1360</v>
      </c>
      <c r="Q3393" s="1" t="s">
        <v>70</v>
      </c>
      <c r="R3393" s="1" t="s">
        <v>57</v>
      </c>
      <c r="S3393" s="1" t="s">
        <v>1207</v>
      </c>
      <c r="T3393" s="93">
        <v>2.5609999999999999</v>
      </c>
      <c r="U3393" s="94">
        <v>48060</v>
      </c>
      <c r="V3393" s="92">
        <v>0.01</v>
      </c>
      <c r="W3393" s="92">
        <v>2.7400000000000001E-2</v>
      </c>
      <c r="X3393" s="1" t="s">
        <v>636</v>
      </c>
      <c r="Y3393" s="145" t="s">
        <v>3491</v>
      </c>
      <c r="Z3393" s="91">
        <v>35707.06</v>
      </c>
      <c r="AA3393" s="91">
        <v>1</v>
      </c>
      <c r="AB3393" s="91">
        <v>110.57</v>
      </c>
      <c r="AC3393" s="91">
        <v>0</v>
      </c>
      <c r="AD3393" s="91">
        <v>39.481299999999997</v>
      </c>
      <c r="AE3393" s="145" t="s">
        <v>3491</v>
      </c>
      <c r="AF3393" s="145" t="s">
        <v>3491</v>
      </c>
      <c r="AG3393" s="1" t="s">
        <v>17</v>
      </c>
      <c r="AH3393" s="92">
        <v>1.9266231990081301E-5</v>
      </c>
      <c r="AI3393" s="92">
        <v>4.9504104634729758E-3</v>
      </c>
      <c r="AJ3393" s="92">
        <v>1.8191449975200108E-3</v>
      </c>
    </row>
    <row r="3394" spans="1:36" x14ac:dyDescent="0.25">
      <c r="A3394" s="1">
        <v>13908</v>
      </c>
      <c r="B3394" s="1">
        <v>15264</v>
      </c>
      <c r="C3394" s="1" t="s">
        <v>2154</v>
      </c>
      <c r="D3394" s="1">
        <v>514353671</v>
      </c>
      <c r="E3394" s="1" t="s">
        <v>429</v>
      </c>
      <c r="F3394" s="1" t="s">
        <v>2155</v>
      </c>
      <c r="G3394" s="1" t="s">
        <v>2156</v>
      </c>
      <c r="H3394" s="1" t="s">
        <v>76</v>
      </c>
      <c r="I3394" s="1" t="s">
        <v>229</v>
      </c>
      <c r="J3394" s="1" t="s">
        <v>53</v>
      </c>
      <c r="K3394" s="1" t="s">
        <v>53</v>
      </c>
      <c r="L3394" s="1" t="s">
        <v>821</v>
      </c>
      <c r="M3394" s="1" t="s">
        <v>311</v>
      </c>
      <c r="N3394" s="1" t="s">
        <v>651</v>
      </c>
      <c r="O3394" s="1" t="s">
        <v>62</v>
      </c>
      <c r="P3394" s="1" t="s">
        <v>1796</v>
      </c>
      <c r="Q3394" s="1" t="s">
        <v>65</v>
      </c>
      <c r="R3394" s="1" t="s">
        <v>57</v>
      </c>
      <c r="S3394" s="1" t="s">
        <v>1207</v>
      </c>
      <c r="T3394" s="93">
        <v>2.782</v>
      </c>
      <c r="U3394" s="94">
        <v>47300</v>
      </c>
      <c r="V3394" s="92">
        <v>9.4000000000000004E-3</v>
      </c>
      <c r="W3394" s="92">
        <v>3.4000000000000002E-2</v>
      </c>
      <c r="X3394" s="1" t="s">
        <v>636</v>
      </c>
      <c r="Y3394" s="145" t="s">
        <v>3491</v>
      </c>
      <c r="Z3394" s="91">
        <v>6725.56</v>
      </c>
      <c r="AA3394" s="91">
        <v>1</v>
      </c>
      <c r="AB3394" s="91">
        <v>107.7</v>
      </c>
      <c r="AC3394" s="91">
        <v>6.6009999999999999E-2</v>
      </c>
      <c r="AD3394" s="91">
        <v>7.3094400000000004</v>
      </c>
      <c r="AE3394" s="145" t="s">
        <v>3491</v>
      </c>
      <c r="AF3394" s="145" t="s">
        <v>3491</v>
      </c>
      <c r="AG3394" s="1" t="s">
        <v>17</v>
      </c>
      <c r="AH3394" s="92">
        <v>1.7443529699204599E-5</v>
      </c>
      <c r="AI3394" s="92">
        <v>9.1650295856843408E-4</v>
      </c>
      <c r="AJ3394" s="92">
        <v>3.3679061253486257E-4</v>
      </c>
    </row>
    <row r="3395" spans="1:36" x14ac:dyDescent="0.25">
      <c r="A3395" s="1">
        <v>13908</v>
      </c>
      <c r="B3395" s="1">
        <v>15264</v>
      </c>
      <c r="C3395" s="1" t="s">
        <v>1820</v>
      </c>
      <c r="D3395" s="1">
        <v>513817817</v>
      </c>
      <c r="E3395" s="1" t="s">
        <v>429</v>
      </c>
      <c r="F3395" s="1" t="s">
        <v>2335</v>
      </c>
      <c r="G3395" s="1" t="s">
        <v>2336</v>
      </c>
      <c r="H3395" s="1" t="s">
        <v>76</v>
      </c>
      <c r="I3395" s="1" t="s">
        <v>228</v>
      </c>
      <c r="J3395" s="1" t="s">
        <v>53</v>
      </c>
      <c r="K3395" s="1" t="s">
        <v>53</v>
      </c>
      <c r="L3395" s="1" t="s">
        <v>821</v>
      </c>
      <c r="M3395" s="1" t="s">
        <v>311</v>
      </c>
      <c r="N3395" s="1" t="s">
        <v>140</v>
      </c>
      <c r="O3395" s="1" t="s">
        <v>62</v>
      </c>
      <c r="P3395" s="1" t="s">
        <v>1398</v>
      </c>
      <c r="Q3395" s="1" t="s">
        <v>70</v>
      </c>
      <c r="R3395" s="1" t="s">
        <v>57</v>
      </c>
      <c r="S3395" s="1" t="s">
        <v>1207</v>
      </c>
      <c r="T3395" s="93">
        <v>0.99199999999999999</v>
      </c>
      <c r="U3395" s="94">
        <v>46387</v>
      </c>
      <c r="V3395" s="92">
        <v>0.02</v>
      </c>
      <c r="W3395" s="92">
        <v>4.6100000000000002E-2</v>
      </c>
      <c r="X3395" s="1" t="s">
        <v>636</v>
      </c>
      <c r="Y3395" s="145" t="s">
        <v>3491</v>
      </c>
      <c r="Z3395" s="91">
        <v>1190</v>
      </c>
      <c r="AA3395" s="91">
        <v>1</v>
      </c>
      <c r="AB3395" s="91">
        <v>97.54</v>
      </c>
      <c r="AC3395" s="91">
        <v>0</v>
      </c>
      <c r="AD3395" s="91">
        <v>1.16073</v>
      </c>
      <c r="AE3395" s="145" t="s">
        <v>3491</v>
      </c>
      <c r="AF3395" s="145" t="s">
        <v>3491</v>
      </c>
      <c r="AG3395" s="1" t="s">
        <v>17</v>
      </c>
      <c r="AH3395" s="92">
        <v>1.0000000000000001E-5</v>
      </c>
      <c r="AI3395" s="92">
        <v>1.4553953231699534E-4</v>
      </c>
      <c r="AJ3395" s="92">
        <v>5.3481931268002883E-5</v>
      </c>
    </row>
    <row r="3396" spans="1:36" x14ac:dyDescent="0.25">
      <c r="A3396" s="1">
        <v>13908</v>
      </c>
      <c r="B3396" s="1">
        <v>15264</v>
      </c>
      <c r="C3396" s="1" t="s">
        <v>1479</v>
      </c>
      <c r="D3396" s="1">
        <v>516046307</v>
      </c>
      <c r="E3396" s="1" t="s">
        <v>429</v>
      </c>
      <c r="F3396" s="1" t="s">
        <v>1480</v>
      </c>
      <c r="G3396" s="1" t="s">
        <v>1481</v>
      </c>
      <c r="H3396" s="1" t="s">
        <v>76</v>
      </c>
      <c r="I3396" s="1" t="s">
        <v>229</v>
      </c>
      <c r="J3396" s="1" t="s">
        <v>53</v>
      </c>
      <c r="K3396" s="1" t="s">
        <v>53</v>
      </c>
      <c r="L3396" s="1" t="s">
        <v>821</v>
      </c>
      <c r="M3396" s="1" t="s">
        <v>311</v>
      </c>
      <c r="N3396" s="1" t="s">
        <v>647</v>
      </c>
      <c r="O3396" s="110" t="s">
        <v>55</v>
      </c>
      <c r="P3396" s="1" t="s">
        <v>298</v>
      </c>
      <c r="Q3396" s="1" t="s">
        <v>298</v>
      </c>
      <c r="R3396" s="1" t="s">
        <v>298</v>
      </c>
      <c r="S3396" s="1" t="s">
        <v>1207</v>
      </c>
      <c r="T3396" s="93">
        <v>1.639</v>
      </c>
      <c r="U3396" s="94">
        <v>46752</v>
      </c>
      <c r="V3396" s="92">
        <v>2.3E-2</v>
      </c>
      <c r="W3396" s="92">
        <v>2.5600000000000001E-2</v>
      </c>
      <c r="X3396" s="1" t="s">
        <v>636</v>
      </c>
      <c r="Y3396" s="145" t="s">
        <v>3491</v>
      </c>
      <c r="Z3396" s="91">
        <v>493.14</v>
      </c>
      <c r="AA3396" s="91">
        <v>1</v>
      </c>
      <c r="AB3396" s="91">
        <v>114.4</v>
      </c>
      <c r="AC3396" s="91">
        <v>0</v>
      </c>
      <c r="AD3396" s="91">
        <v>0.56415000000000004</v>
      </c>
      <c r="AE3396" s="145" t="s">
        <v>3491</v>
      </c>
      <c r="AF3396" s="145" t="s">
        <v>3491</v>
      </c>
      <c r="AG3396" s="1" t="s">
        <v>17</v>
      </c>
      <c r="AH3396" s="92">
        <v>9.0918141592920402E-6</v>
      </c>
      <c r="AI3396" s="92">
        <v>7.073662880827835E-5</v>
      </c>
      <c r="AJ3396" s="92">
        <v>2.5993841397089615E-5</v>
      </c>
    </row>
    <row r="3397" spans="1:36" x14ac:dyDescent="0.25">
      <c r="A3397" s="1">
        <v>13908</v>
      </c>
      <c r="B3397" s="1">
        <v>15264</v>
      </c>
      <c r="C3397" s="1" t="s">
        <v>1482</v>
      </c>
      <c r="D3397" s="1">
        <v>520043720</v>
      </c>
      <c r="E3397" s="1" t="s">
        <v>429</v>
      </c>
      <c r="F3397" s="1" t="s">
        <v>1483</v>
      </c>
      <c r="G3397" s="1" t="s">
        <v>1484</v>
      </c>
      <c r="H3397" s="1" t="s">
        <v>76</v>
      </c>
      <c r="I3397" s="1" t="s">
        <v>228</v>
      </c>
      <c r="J3397" s="1" t="s">
        <v>53</v>
      </c>
      <c r="K3397" s="1" t="s">
        <v>53</v>
      </c>
      <c r="L3397" s="1" t="s">
        <v>821</v>
      </c>
      <c r="M3397" s="1" t="s">
        <v>311</v>
      </c>
      <c r="N3397" s="1" t="s">
        <v>652</v>
      </c>
      <c r="O3397" s="1" t="s">
        <v>62</v>
      </c>
      <c r="P3397" s="1" t="s">
        <v>1485</v>
      </c>
      <c r="Q3397" s="1" t="s">
        <v>70</v>
      </c>
      <c r="R3397" s="1" t="s">
        <v>57</v>
      </c>
      <c r="S3397" s="1" t="s">
        <v>1207</v>
      </c>
      <c r="T3397" s="93">
        <v>4.984</v>
      </c>
      <c r="U3397" s="94">
        <v>48122</v>
      </c>
      <c r="V3397" s="92">
        <v>2.8000000000000001E-2</v>
      </c>
      <c r="W3397" s="92">
        <v>4.5400000000000003E-2</v>
      </c>
      <c r="X3397" s="1" t="s">
        <v>636</v>
      </c>
      <c r="Y3397" s="145" t="s">
        <v>3491</v>
      </c>
      <c r="Z3397" s="91">
        <v>19574.47</v>
      </c>
      <c r="AA3397" s="91">
        <v>1</v>
      </c>
      <c r="AB3397" s="91">
        <v>92.65</v>
      </c>
      <c r="AC3397" s="91">
        <v>0</v>
      </c>
      <c r="AD3397" s="91">
        <v>18.135750000000002</v>
      </c>
      <c r="AE3397" s="145" t="s">
        <v>3491</v>
      </c>
      <c r="AF3397" s="145" t="s">
        <v>3491</v>
      </c>
      <c r="AG3397" s="1" t="s">
        <v>17</v>
      </c>
      <c r="AH3397" s="92">
        <v>2.44643176098171E-5</v>
      </c>
      <c r="AI3397" s="92">
        <v>2.2739729077545581E-3</v>
      </c>
      <c r="AJ3397" s="92">
        <v>8.3562493861077372E-4</v>
      </c>
    </row>
    <row r="3398" spans="1:36" x14ac:dyDescent="0.25">
      <c r="A3398" s="1">
        <v>13908</v>
      </c>
      <c r="B3398" s="1">
        <v>15264</v>
      </c>
      <c r="C3398" s="1" t="s">
        <v>2157</v>
      </c>
      <c r="D3398" s="1">
        <v>1983001</v>
      </c>
      <c r="E3398" s="1" t="s">
        <v>430</v>
      </c>
      <c r="F3398" s="1" t="s">
        <v>2158</v>
      </c>
      <c r="G3398" s="1" t="s">
        <v>2159</v>
      </c>
      <c r="H3398" s="1" t="s">
        <v>76</v>
      </c>
      <c r="I3398" s="1" t="s">
        <v>228</v>
      </c>
      <c r="J3398" s="1" t="s">
        <v>53</v>
      </c>
      <c r="K3398" s="1" t="s">
        <v>314</v>
      </c>
      <c r="L3398" s="1" t="s">
        <v>821</v>
      </c>
      <c r="M3398" s="1" t="s">
        <v>311</v>
      </c>
      <c r="N3398" s="1" t="s">
        <v>652</v>
      </c>
      <c r="O3398" s="1" t="s">
        <v>62</v>
      </c>
      <c r="P3398" s="1" t="s">
        <v>298</v>
      </c>
      <c r="Q3398" s="1" t="s">
        <v>298</v>
      </c>
      <c r="R3398" s="1" t="s">
        <v>298</v>
      </c>
      <c r="S3398" s="1" t="s">
        <v>1207</v>
      </c>
      <c r="T3398" s="93">
        <v>0.49299999999999999</v>
      </c>
      <c r="U3398" s="94">
        <v>46203</v>
      </c>
      <c r="V3398" s="92">
        <v>4.4999999999999998E-2</v>
      </c>
      <c r="W3398" s="92">
        <v>7.2700000000000001E-2</v>
      </c>
      <c r="X3398" s="1" t="s">
        <v>636</v>
      </c>
      <c r="Y3398" s="145" t="s">
        <v>3491</v>
      </c>
      <c r="Z3398" s="91">
        <v>20000</v>
      </c>
      <c r="AA3398" s="91">
        <v>1</v>
      </c>
      <c r="AB3398" s="91">
        <v>98.77</v>
      </c>
      <c r="AC3398" s="91">
        <v>0</v>
      </c>
      <c r="AD3398" s="91">
        <v>19.754000000000001</v>
      </c>
      <c r="AE3398" s="145" t="s">
        <v>3491</v>
      </c>
      <c r="AF3398" s="145" t="s">
        <v>3491</v>
      </c>
      <c r="AG3398" s="1" t="s">
        <v>17</v>
      </c>
      <c r="AH3398" s="92">
        <v>5.5555555555555599E-5</v>
      </c>
      <c r="AI3398" s="92">
        <v>2.4768791376029962E-3</v>
      </c>
      <c r="AJ3398" s="92">
        <v>9.1018761492175535E-4</v>
      </c>
    </row>
    <row r="3399" spans="1:36" x14ac:dyDescent="0.25">
      <c r="A3399" s="1">
        <v>13908</v>
      </c>
      <c r="B3399" s="1">
        <v>15264</v>
      </c>
      <c r="C3399" s="1" t="s">
        <v>1453</v>
      </c>
      <c r="D3399" s="1">
        <v>515434074</v>
      </c>
      <c r="E3399" s="1" t="s">
        <v>429</v>
      </c>
      <c r="F3399" s="1" t="s">
        <v>2400</v>
      </c>
      <c r="G3399" s="1" t="s">
        <v>2401</v>
      </c>
      <c r="H3399" s="1" t="s">
        <v>76</v>
      </c>
      <c r="I3399" s="1" t="s">
        <v>229</v>
      </c>
      <c r="J3399" s="1" t="s">
        <v>53</v>
      </c>
      <c r="K3399" s="1" t="s">
        <v>53</v>
      </c>
      <c r="L3399" s="1" t="s">
        <v>821</v>
      </c>
      <c r="M3399" s="1" t="s">
        <v>311</v>
      </c>
      <c r="N3399" s="1" t="s">
        <v>651</v>
      </c>
      <c r="O3399" s="110" t="s">
        <v>55</v>
      </c>
      <c r="P3399" s="1" t="s">
        <v>1456</v>
      </c>
      <c r="Q3399" s="1" t="s">
        <v>65</v>
      </c>
      <c r="R3399" s="1" t="s">
        <v>57</v>
      </c>
      <c r="S3399" s="1" t="s">
        <v>1207</v>
      </c>
      <c r="T3399" s="93">
        <v>1.242</v>
      </c>
      <c r="U3399" s="94">
        <v>46477</v>
      </c>
      <c r="V3399" s="92">
        <v>3.0000000000000001E-3</v>
      </c>
      <c r="W3399" s="92">
        <v>2.7799999999999998E-2</v>
      </c>
      <c r="X3399" s="1" t="s">
        <v>636</v>
      </c>
      <c r="Y3399" s="145" t="s">
        <v>3491</v>
      </c>
      <c r="Z3399" s="91">
        <v>5500</v>
      </c>
      <c r="AA3399" s="91">
        <v>1</v>
      </c>
      <c r="AB3399" s="91">
        <v>110.53</v>
      </c>
      <c r="AC3399" s="91">
        <v>0</v>
      </c>
      <c r="AD3399" s="91">
        <v>6.0791500000000003</v>
      </c>
      <c r="AE3399" s="145" t="s">
        <v>3491</v>
      </c>
      <c r="AF3399" s="145" t="s">
        <v>3491</v>
      </c>
      <c r="AG3399" s="1" t="s">
        <v>17</v>
      </c>
      <c r="AH3399" s="92">
        <v>1.08139992135273E-5</v>
      </c>
      <c r="AI3399" s="92">
        <v>7.6224156167658478E-4</v>
      </c>
      <c r="AJ3399" s="92">
        <v>2.8010362656938283E-4</v>
      </c>
    </row>
    <row r="3400" spans="1:36" x14ac:dyDescent="0.25">
      <c r="A3400" s="1">
        <v>13908</v>
      </c>
      <c r="B3400" s="1">
        <v>15264</v>
      </c>
      <c r="C3400" s="1" t="s">
        <v>1494</v>
      </c>
      <c r="D3400" s="1">
        <v>512882747</v>
      </c>
      <c r="E3400" s="1" t="s">
        <v>429</v>
      </c>
      <c r="F3400" s="1" t="s">
        <v>1495</v>
      </c>
      <c r="G3400" s="1" t="s">
        <v>1496</v>
      </c>
      <c r="H3400" s="1" t="s">
        <v>76</v>
      </c>
      <c r="I3400" s="1" t="s">
        <v>229</v>
      </c>
      <c r="J3400" s="1" t="s">
        <v>53</v>
      </c>
      <c r="K3400" s="1" t="s">
        <v>53</v>
      </c>
      <c r="L3400" s="1" t="s">
        <v>821</v>
      </c>
      <c r="M3400" s="1" t="s">
        <v>311</v>
      </c>
      <c r="N3400" s="1" t="s">
        <v>647</v>
      </c>
      <c r="O3400" s="1" t="s">
        <v>62</v>
      </c>
      <c r="P3400" s="1" t="s">
        <v>298</v>
      </c>
      <c r="Q3400" s="1" t="s">
        <v>298</v>
      </c>
      <c r="R3400" s="1" t="s">
        <v>298</v>
      </c>
      <c r="S3400" s="1" t="s">
        <v>1207</v>
      </c>
      <c r="T3400" s="93">
        <v>1.5820000000000001</v>
      </c>
      <c r="U3400" s="94">
        <v>46752</v>
      </c>
      <c r="V3400" s="92">
        <v>2.9499999999999998E-2</v>
      </c>
      <c r="W3400" s="92">
        <v>3.5700000000000003E-2</v>
      </c>
      <c r="X3400" s="1" t="s">
        <v>636</v>
      </c>
      <c r="Y3400" s="145" t="s">
        <v>3491</v>
      </c>
      <c r="Z3400" s="91">
        <v>10263.16</v>
      </c>
      <c r="AA3400" s="91">
        <v>1</v>
      </c>
      <c r="AB3400" s="91">
        <v>112.17</v>
      </c>
      <c r="AC3400" s="91">
        <v>0</v>
      </c>
      <c r="AD3400" s="91">
        <v>11.51219</v>
      </c>
      <c r="AE3400" s="145" t="s">
        <v>3491</v>
      </c>
      <c r="AF3400" s="145" t="s">
        <v>3491</v>
      </c>
      <c r="AG3400" s="1" t="s">
        <v>17</v>
      </c>
      <c r="AH3400" s="92">
        <v>5.1826332913315799E-5</v>
      </c>
      <c r="AI3400" s="92">
        <v>1.4434698410003969E-3</v>
      </c>
      <c r="AJ3400" s="92">
        <v>5.3043701319358514E-4</v>
      </c>
    </row>
    <row r="3401" spans="1:36" x14ac:dyDescent="0.25">
      <c r="A3401" s="1">
        <v>13908</v>
      </c>
      <c r="B3401" s="1">
        <v>15264</v>
      </c>
      <c r="C3401" s="1" t="s">
        <v>1503</v>
      </c>
      <c r="D3401" s="1">
        <v>513201582</v>
      </c>
      <c r="E3401" s="1" t="s">
        <v>429</v>
      </c>
      <c r="F3401" s="1" t="s">
        <v>1504</v>
      </c>
      <c r="G3401" s="1" t="s">
        <v>1505</v>
      </c>
      <c r="H3401" s="1" t="s">
        <v>76</v>
      </c>
      <c r="I3401" s="1" t="s">
        <v>228</v>
      </c>
      <c r="J3401" s="1" t="s">
        <v>53</v>
      </c>
      <c r="K3401" s="1" t="s">
        <v>53</v>
      </c>
      <c r="L3401" s="1" t="s">
        <v>821</v>
      </c>
      <c r="M3401" s="1" t="s">
        <v>311</v>
      </c>
      <c r="N3401" s="1" t="s">
        <v>140</v>
      </c>
      <c r="O3401" s="1" t="s">
        <v>62</v>
      </c>
      <c r="P3401" s="1" t="s">
        <v>1474</v>
      </c>
      <c r="Q3401" s="1" t="s">
        <v>70</v>
      </c>
      <c r="R3401" s="1" t="s">
        <v>57</v>
      </c>
      <c r="S3401" s="1" t="s">
        <v>1207</v>
      </c>
      <c r="T3401" s="93">
        <v>0.91300000000000003</v>
      </c>
      <c r="U3401" s="94">
        <v>46538</v>
      </c>
      <c r="V3401" s="92">
        <v>0.06</v>
      </c>
      <c r="W3401" s="92">
        <v>4.87E-2</v>
      </c>
      <c r="X3401" s="1" t="s">
        <v>636</v>
      </c>
      <c r="Y3401" s="145" t="s">
        <v>3491</v>
      </c>
      <c r="Z3401" s="91">
        <v>4058.82</v>
      </c>
      <c r="AA3401" s="91">
        <v>1</v>
      </c>
      <c r="AB3401" s="91">
        <v>101.59</v>
      </c>
      <c r="AC3401" s="91">
        <v>0</v>
      </c>
      <c r="AD3401" s="91">
        <v>4.1233599999999999</v>
      </c>
      <c r="AE3401" s="145" t="s">
        <v>3491</v>
      </c>
      <c r="AF3401" s="145" t="s">
        <v>3491</v>
      </c>
      <c r="AG3401" s="1" t="s">
        <v>17</v>
      </c>
      <c r="AH3401" s="92">
        <v>2.4010938825329901E-5</v>
      </c>
      <c r="AI3401" s="92">
        <v>5.1701247144004712E-4</v>
      </c>
      <c r="AJ3401" s="92">
        <v>1.8998841773128322E-4</v>
      </c>
    </row>
    <row r="3402" spans="1:36" x14ac:dyDescent="0.25">
      <c r="A3402" s="1">
        <v>13908</v>
      </c>
      <c r="B3402" s="1">
        <v>15264</v>
      </c>
      <c r="C3402" s="1" t="s">
        <v>1506</v>
      </c>
      <c r="D3402" s="1">
        <v>511996803</v>
      </c>
      <c r="E3402" s="1" t="s">
        <v>429</v>
      </c>
      <c r="F3402" s="1" t="s">
        <v>1507</v>
      </c>
      <c r="G3402" s="1" t="s">
        <v>1508</v>
      </c>
      <c r="H3402" s="1" t="s">
        <v>76</v>
      </c>
      <c r="I3402" s="1" t="s">
        <v>228</v>
      </c>
      <c r="J3402" s="1" t="s">
        <v>53</v>
      </c>
      <c r="K3402" s="1" t="s">
        <v>53</v>
      </c>
      <c r="L3402" s="1" t="s">
        <v>821</v>
      </c>
      <c r="M3402" s="1" t="s">
        <v>311</v>
      </c>
      <c r="N3402" s="1" t="s">
        <v>140</v>
      </c>
      <c r="O3402" s="1" t="s">
        <v>62</v>
      </c>
      <c r="P3402" s="1" t="s">
        <v>1474</v>
      </c>
      <c r="Q3402" s="1" t="s">
        <v>70</v>
      </c>
      <c r="R3402" s="1" t="s">
        <v>57</v>
      </c>
      <c r="S3402" s="1" t="s">
        <v>1207</v>
      </c>
      <c r="T3402" s="93">
        <v>1.5169999999999999</v>
      </c>
      <c r="U3402" s="94">
        <v>46752</v>
      </c>
      <c r="V3402" s="92">
        <v>4.53E-2</v>
      </c>
      <c r="W3402" s="92">
        <v>4.9099999999999998E-2</v>
      </c>
      <c r="X3402" s="1" t="s">
        <v>636</v>
      </c>
      <c r="Y3402" s="145" t="s">
        <v>3491</v>
      </c>
      <c r="Z3402" s="91">
        <v>35555.56</v>
      </c>
      <c r="AA3402" s="91">
        <v>1</v>
      </c>
      <c r="AB3402" s="91">
        <v>99.54</v>
      </c>
      <c r="AC3402" s="91">
        <v>0</v>
      </c>
      <c r="AD3402" s="91">
        <v>35.392000000000003</v>
      </c>
      <c r="AE3402" s="145" t="s">
        <v>3491</v>
      </c>
      <c r="AF3402" s="145" t="s">
        <v>3491</v>
      </c>
      <c r="AG3402" s="1" t="s">
        <v>17</v>
      </c>
      <c r="AH3402" s="92">
        <v>6.3492071428571399E-5</v>
      </c>
      <c r="AI3402" s="92">
        <v>4.4376686462511521E-3</v>
      </c>
      <c r="AJ3402" s="92">
        <v>1.6307259323332371E-3</v>
      </c>
    </row>
    <row r="3403" spans="1:36" x14ac:dyDescent="0.25">
      <c r="A3403" s="1">
        <v>13908</v>
      </c>
      <c r="B3403" s="1">
        <v>15264</v>
      </c>
      <c r="C3403" s="1" t="s">
        <v>1769</v>
      </c>
      <c r="D3403" s="1">
        <v>1628</v>
      </c>
      <c r="E3403" s="1" t="s">
        <v>2</v>
      </c>
      <c r="F3403" s="1" t="s">
        <v>2397</v>
      </c>
      <c r="G3403" s="1" t="s">
        <v>2398</v>
      </c>
      <c r="H3403" s="1" t="s">
        <v>76</v>
      </c>
      <c r="I3403" s="1" t="s">
        <v>228</v>
      </c>
      <c r="J3403" s="1" t="s">
        <v>53</v>
      </c>
      <c r="K3403" s="1" t="s">
        <v>314</v>
      </c>
      <c r="L3403" s="1" t="s">
        <v>624</v>
      </c>
      <c r="M3403" s="1" t="s">
        <v>311</v>
      </c>
      <c r="N3403" s="1" t="s">
        <v>652</v>
      </c>
      <c r="O3403" s="1" t="s">
        <v>62</v>
      </c>
      <c r="P3403" s="1" t="s">
        <v>1329</v>
      </c>
      <c r="Q3403" s="1" t="s">
        <v>65</v>
      </c>
      <c r="R3403" s="1" t="s">
        <v>57</v>
      </c>
      <c r="S3403" s="1" t="s">
        <v>1207</v>
      </c>
      <c r="T3403" s="93">
        <v>1.7569999999999999</v>
      </c>
      <c r="U3403" s="94">
        <v>47361</v>
      </c>
      <c r="V3403" s="92">
        <v>7.7399999999999997E-2</v>
      </c>
      <c r="W3403" s="92">
        <v>6.7799999999999999E-2</v>
      </c>
      <c r="X3403" s="1" t="s">
        <v>636</v>
      </c>
      <c r="Y3403" s="145" t="s">
        <v>3491</v>
      </c>
      <c r="Z3403" s="91">
        <v>0.28999999999999998</v>
      </c>
      <c r="AA3403" s="91">
        <v>1</v>
      </c>
      <c r="AB3403" s="91">
        <v>-104.46</v>
      </c>
      <c r="AC3403" s="91">
        <v>0</v>
      </c>
      <c r="AD3403" s="91">
        <v>-2.9999999999999997E-4</v>
      </c>
      <c r="AE3403" s="145" t="s">
        <v>3491</v>
      </c>
      <c r="AF3403" s="145" t="s">
        <v>3491</v>
      </c>
      <c r="AG3403" s="1" t="s">
        <v>17</v>
      </c>
      <c r="AH3403" s="92">
        <v>5.4175837094677602E-10</v>
      </c>
      <c r="AI3403" s="92">
        <v>-3.7615862168720201E-8</v>
      </c>
      <c r="AJ3403" s="92">
        <v>-1.3822835095500991E-8</v>
      </c>
    </row>
    <row r="3404" spans="1:36" x14ac:dyDescent="0.25">
      <c r="A3404" s="1">
        <v>13908</v>
      </c>
      <c r="B3404" s="1">
        <v>15264</v>
      </c>
      <c r="C3404" s="1" t="s">
        <v>2163</v>
      </c>
      <c r="D3404" s="1">
        <v>511930125</v>
      </c>
      <c r="E3404" s="1" t="s">
        <v>429</v>
      </c>
      <c r="F3404" s="1" t="s">
        <v>2164</v>
      </c>
      <c r="G3404" s="1" t="s">
        <v>2165</v>
      </c>
      <c r="H3404" s="1" t="s">
        <v>76</v>
      </c>
      <c r="I3404" s="1" t="s">
        <v>228</v>
      </c>
      <c r="J3404" s="1" t="s">
        <v>53</v>
      </c>
      <c r="K3404" s="1" t="s">
        <v>53</v>
      </c>
      <c r="L3404" s="1" t="s">
        <v>821</v>
      </c>
      <c r="M3404" s="1" t="s">
        <v>311</v>
      </c>
      <c r="N3404" s="1" t="s">
        <v>260</v>
      </c>
      <c r="O3404" s="110" t="s">
        <v>55</v>
      </c>
      <c r="P3404" s="1" t="s">
        <v>1315</v>
      </c>
      <c r="Q3404" s="1" t="s">
        <v>65</v>
      </c>
      <c r="R3404" s="1" t="s">
        <v>57</v>
      </c>
      <c r="S3404" s="1" t="s">
        <v>1207</v>
      </c>
      <c r="T3404" s="93">
        <v>2.6429999999999998</v>
      </c>
      <c r="U3404" s="94">
        <v>47489</v>
      </c>
      <c r="V3404" s="92">
        <v>4.7300000000000002E-2</v>
      </c>
      <c r="W3404" s="92">
        <v>4.3999999999999997E-2</v>
      </c>
      <c r="X3404" s="1" t="s">
        <v>636</v>
      </c>
      <c r="Y3404" s="145" t="s">
        <v>3491</v>
      </c>
      <c r="Z3404" s="91">
        <v>19000</v>
      </c>
      <c r="AA3404" s="91">
        <v>1</v>
      </c>
      <c r="AB3404" s="91">
        <v>100.91</v>
      </c>
      <c r="AC3404" s="91">
        <v>0.43114999999999998</v>
      </c>
      <c r="AD3404" s="91">
        <v>19.604050000000001</v>
      </c>
      <c r="AE3404" s="145" t="s">
        <v>3491</v>
      </c>
      <c r="AF3404" s="145" t="s">
        <v>3491</v>
      </c>
      <c r="AG3404" s="1" t="s">
        <v>17</v>
      </c>
      <c r="AH3404" s="92">
        <v>4.51652125647244E-5</v>
      </c>
      <c r="AI3404" s="92">
        <v>2.4580774758289976E-3</v>
      </c>
      <c r="AJ3404" s="92">
        <v>9.03278501179854E-4</v>
      </c>
    </row>
    <row r="3405" spans="1:36" x14ac:dyDescent="0.25">
      <c r="A3405" s="1">
        <v>13908</v>
      </c>
      <c r="B3405" s="1">
        <v>15264</v>
      </c>
      <c r="C3405" s="1" t="s">
        <v>1517</v>
      </c>
      <c r="D3405" s="1">
        <v>1630</v>
      </c>
      <c r="E3405" s="1" t="s">
        <v>2</v>
      </c>
      <c r="F3405" s="1" t="s">
        <v>1518</v>
      </c>
      <c r="G3405" s="1" t="s">
        <v>1519</v>
      </c>
      <c r="H3405" s="1" t="s">
        <v>76</v>
      </c>
      <c r="I3405" s="1" t="s">
        <v>228</v>
      </c>
      <c r="J3405" s="1" t="s">
        <v>53</v>
      </c>
      <c r="K3405" s="1" t="s">
        <v>314</v>
      </c>
      <c r="L3405" s="1" t="s">
        <v>821</v>
      </c>
      <c r="M3405" s="1" t="s">
        <v>311</v>
      </c>
      <c r="N3405" s="1" t="s">
        <v>652</v>
      </c>
      <c r="O3405" s="1" t="s">
        <v>62</v>
      </c>
      <c r="P3405" s="1" t="s">
        <v>1366</v>
      </c>
      <c r="Q3405" s="1" t="s">
        <v>65</v>
      </c>
      <c r="R3405" s="1" t="s">
        <v>57</v>
      </c>
      <c r="S3405" s="1" t="s">
        <v>1207</v>
      </c>
      <c r="T3405" s="93">
        <v>1.26</v>
      </c>
      <c r="U3405" s="94">
        <v>46873</v>
      </c>
      <c r="V3405" s="92">
        <v>5.7500000000000002E-2</v>
      </c>
      <c r="W3405" s="92">
        <v>5.5500000000000001E-2</v>
      </c>
      <c r="X3405" s="1" t="s">
        <v>636</v>
      </c>
      <c r="Y3405" s="145" t="s">
        <v>3491</v>
      </c>
      <c r="Z3405" s="91">
        <v>20000</v>
      </c>
      <c r="AA3405" s="91">
        <v>1</v>
      </c>
      <c r="AB3405" s="91">
        <v>101.33</v>
      </c>
      <c r="AC3405" s="91">
        <v>0</v>
      </c>
      <c r="AD3405" s="91">
        <v>20.265999999999998</v>
      </c>
      <c r="AE3405" s="145" t="s">
        <v>3491</v>
      </c>
      <c r="AF3405" s="145" t="s">
        <v>3491</v>
      </c>
      <c r="AG3405" s="1" t="s">
        <v>17</v>
      </c>
      <c r="AH3405" s="92">
        <v>2.22222222222222E-5</v>
      </c>
      <c r="AI3405" s="92">
        <v>2.5410768757042784E-3</v>
      </c>
      <c r="AJ3405" s="92">
        <v>9.337785868180769E-4</v>
      </c>
    </row>
    <row r="3406" spans="1:36" x14ac:dyDescent="0.25">
      <c r="A3406" s="1">
        <v>13908</v>
      </c>
      <c r="B3406" s="1">
        <v>15264</v>
      </c>
      <c r="C3406" s="1" t="s">
        <v>2340</v>
      </c>
      <c r="D3406" s="1">
        <v>515682292</v>
      </c>
      <c r="E3406" s="1" t="s">
        <v>429</v>
      </c>
      <c r="F3406" s="1" t="s">
        <v>2341</v>
      </c>
      <c r="G3406" s="1" t="s">
        <v>2342</v>
      </c>
      <c r="H3406" s="1" t="s">
        <v>76</v>
      </c>
      <c r="I3406" s="1" t="s">
        <v>228</v>
      </c>
      <c r="J3406" s="1" t="s">
        <v>53</v>
      </c>
      <c r="K3406" s="1" t="s">
        <v>53</v>
      </c>
      <c r="L3406" s="1" t="s">
        <v>821</v>
      </c>
      <c r="M3406" s="1" t="s">
        <v>311</v>
      </c>
      <c r="N3406" s="1" t="s">
        <v>140</v>
      </c>
      <c r="O3406" s="1" t="s">
        <v>62</v>
      </c>
      <c r="P3406" s="1" t="s">
        <v>298</v>
      </c>
      <c r="Q3406" s="1" t="s">
        <v>298</v>
      </c>
      <c r="R3406" s="1" t="s">
        <v>298</v>
      </c>
      <c r="S3406" s="1" t="s">
        <v>1207</v>
      </c>
      <c r="T3406" s="93">
        <v>0.5</v>
      </c>
      <c r="U3406" s="94">
        <v>46204</v>
      </c>
      <c r="V3406" s="92">
        <v>8.2400000000000001E-2</v>
      </c>
      <c r="W3406" s="92">
        <v>3.9300000000000002E-2</v>
      </c>
      <c r="X3406" s="1" t="s">
        <v>636</v>
      </c>
      <c r="Y3406" s="145" t="s">
        <v>3491</v>
      </c>
      <c r="Z3406" s="91">
        <v>8000</v>
      </c>
      <c r="AA3406" s="91">
        <v>1</v>
      </c>
      <c r="AB3406" s="91">
        <v>99.89</v>
      </c>
      <c r="AC3406" s="91">
        <v>0</v>
      </c>
      <c r="AD3406" s="91">
        <v>7.9912000000000001</v>
      </c>
      <c r="AE3406" s="145" t="s">
        <v>3491</v>
      </c>
      <c r="AF3406" s="145" t="s">
        <v>3491</v>
      </c>
      <c r="AG3406" s="1" t="s">
        <v>17</v>
      </c>
      <c r="AH3406" s="92">
        <v>1.6882481E-4</v>
      </c>
      <c r="AI3406" s="92">
        <v>1.0019862592089228E-3</v>
      </c>
      <c r="AJ3406" s="92">
        <v>3.6820346605055839E-4</v>
      </c>
    </row>
    <row r="3407" spans="1:36" x14ac:dyDescent="0.25">
      <c r="A3407" s="1">
        <v>13908</v>
      </c>
      <c r="B3407" s="1">
        <v>15264</v>
      </c>
      <c r="C3407" s="1" t="s">
        <v>1526</v>
      </c>
      <c r="D3407" s="1">
        <v>520000118</v>
      </c>
      <c r="E3407" s="1" t="s">
        <v>429</v>
      </c>
      <c r="F3407" s="1" t="s">
        <v>1527</v>
      </c>
      <c r="G3407" s="1" t="s">
        <v>1528</v>
      </c>
      <c r="H3407" s="1" t="s">
        <v>76</v>
      </c>
      <c r="I3407" s="1" t="s">
        <v>229</v>
      </c>
      <c r="J3407" s="1" t="s">
        <v>53</v>
      </c>
      <c r="K3407" s="1" t="s">
        <v>53</v>
      </c>
      <c r="L3407" s="1" t="s">
        <v>821</v>
      </c>
      <c r="M3407" s="1" t="s">
        <v>311</v>
      </c>
      <c r="N3407" s="1" t="s">
        <v>256</v>
      </c>
      <c r="O3407" s="1" t="s">
        <v>62</v>
      </c>
      <c r="P3407" s="1" t="s">
        <v>1206</v>
      </c>
      <c r="Q3407" s="1" t="s">
        <v>65</v>
      </c>
      <c r="R3407" s="1" t="s">
        <v>57</v>
      </c>
      <c r="S3407" s="1" t="s">
        <v>1207</v>
      </c>
      <c r="T3407" s="93">
        <v>3.7719999999999998</v>
      </c>
      <c r="U3407" s="94">
        <v>48547</v>
      </c>
      <c r="V3407" s="92">
        <v>1.3899999999999999E-2</v>
      </c>
      <c r="W3407" s="92">
        <v>2.1899999999999999E-2</v>
      </c>
      <c r="X3407" s="1" t="s">
        <v>636</v>
      </c>
      <c r="Y3407" s="145" t="s">
        <v>3491</v>
      </c>
      <c r="Z3407" s="91">
        <v>1555.56</v>
      </c>
      <c r="AA3407" s="91">
        <v>1</v>
      </c>
      <c r="AB3407" s="91">
        <v>106.41</v>
      </c>
      <c r="AC3407" s="91">
        <v>0</v>
      </c>
      <c r="AD3407" s="91">
        <v>1.65527</v>
      </c>
      <c r="AE3407" s="145" t="s">
        <v>3491</v>
      </c>
      <c r="AF3407" s="145" t="s">
        <v>3491</v>
      </c>
      <c r="AG3407" s="1" t="s">
        <v>17</v>
      </c>
      <c r="AH3407" s="92">
        <v>1.1111142857142901E-6</v>
      </c>
      <c r="AI3407" s="92">
        <v>2.075480272400583E-4</v>
      </c>
      <c r="AJ3407" s="92">
        <v>7.6268414161766415E-5</v>
      </c>
    </row>
    <row r="3408" spans="1:36" x14ac:dyDescent="0.25">
      <c r="A3408" s="1">
        <v>13908</v>
      </c>
      <c r="B3408" s="1">
        <v>15264</v>
      </c>
      <c r="C3408" s="1" t="s">
        <v>1529</v>
      </c>
      <c r="D3408" s="1">
        <v>520020116</v>
      </c>
      <c r="E3408" s="1" t="s">
        <v>429</v>
      </c>
      <c r="F3408" s="1" t="s">
        <v>1530</v>
      </c>
      <c r="G3408" s="1" t="s">
        <v>1531</v>
      </c>
      <c r="H3408" s="1" t="s">
        <v>76</v>
      </c>
      <c r="I3408" s="1" t="s">
        <v>229</v>
      </c>
      <c r="J3408" s="1" t="s">
        <v>53</v>
      </c>
      <c r="K3408" s="1" t="s">
        <v>53</v>
      </c>
      <c r="L3408" s="1" t="s">
        <v>821</v>
      </c>
      <c r="M3408" s="1" t="s">
        <v>311</v>
      </c>
      <c r="N3408" s="1" t="s">
        <v>651</v>
      </c>
      <c r="O3408" s="1" t="s">
        <v>62</v>
      </c>
      <c r="P3408" s="1" t="s">
        <v>1329</v>
      </c>
      <c r="Q3408" s="1" t="s">
        <v>65</v>
      </c>
      <c r="R3408" s="1" t="s">
        <v>57</v>
      </c>
      <c r="S3408" s="1" t="s">
        <v>1207</v>
      </c>
      <c r="T3408" s="93">
        <v>2.7090000000000001</v>
      </c>
      <c r="U3408" s="94">
        <v>47483</v>
      </c>
      <c r="V3408" s="92">
        <v>2.7E-2</v>
      </c>
      <c r="W3408" s="92">
        <v>2.63E-2</v>
      </c>
      <c r="X3408" s="1" t="s">
        <v>636</v>
      </c>
      <c r="Y3408" s="145" t="s">
        <v>3491</v>
      </c>
      <c r="Z3408" s="91">
        <v>16888.89</v>
      </c>
      <c r="AA3408" s="91">
        <v>1</v>
      </c>
      <c r="AB3408" s="91">
        <v>109.76</v>
      </c>
      <c r="AC3408" s="91">
        <v>0</v>
      </c>
      <c r="AD3408" s="91">
        <v>18.53725</v>
      </c>
      <c r="AE3408" s="145" t="s">
        <v>3491</v>
      </c>
      <c r="AF3408" s="145" t="s">
        <v>3491</v>
      </c>
      <c r="AG3408" s="1" t="s">
        <v>17</v>
      </c>
      <c r="AH3408" s="92">
        <v>4.0038405826766098E-5</v>
      </c>
      <c r="AI3408" s="92">
        <v>2.3243154699570286E-3</v>
      </c>
      <c r="AJ3408" s="92">
        <v>8.5412449958025254E-4</v>
      </c>
    </row>
    <row r="3409" spans="1:36" x14ac:dyDescent="0.25">
      <c r="A3409" s="1">
        <v>13908</v>
      </c>
      <c r="B3409" s="1">
        <v>15264</v>
      </c>
      <c r="C3409" s="1" t="s">
        <v>1450</v>
      </c>
      <c r="D3409" s="1">
        <v>513893123</v>
      </c>
      <c r="E3409" s="1" t="s">
        <v>429</v>
      </c>
      <c r="F3409" s="1" t="s">
        <v>1532</v>
      </c>
      <c r="G3409" s="1" t="s">
        <v>1533</v>
      </c>
      <c r="H3409" s="1" t="s">
        <v>76</v>
      </c>
      <c r="I3409" s="1" t="s">
        <v>229</v>
      </c>
      <c r="J3409" s="1" t="s">
        <v>53</v>
      </c>
      <c r="K3409" s="1" t="s">
        <v>53</v>
      </c>
      <c r="L3409" s="1" t="s">
        <v>821</v>
      </c>
      <c r="M3409" s="1" t="s">
        <v>311</v>
      </c>
      <c r="N3409" s="1" t="s">
        <v>649</v>
      </c>
      <c r="O3409" s="1" t="s">
        <v>62</v>
      </c>
      <c r="P3409" s="1" t="s">
        <v>1360</v>
      </c>
      <c r="Q3409" s="1" t="s">
        <v>70</v>
      </c>
      <c r="R3409" s="1" t="s">
        <v>57</v>
      </c>
      <c r="S3409" s="1" t="s">
        <v>1207</v>
      </c>
      <c r="T3409" s="93">
        <v>0.73299999999999998</v>
      </c>
      <c r="U3409" s="94">
        <v>46477</v>
      </c>
      <c r="V3409" s="92">
        <v>3.5400000000000001E-2</v>
      </c>
      <c r="W3409" s="92">
        <v>3.2099999999999997E-2</v>
      </c>
      <c r="X3409" s="1" t="s">
        <v>636</v>
      </c>
      <c r="Y3409" s="145" t="s">
        <v>3491</v>
      </c>
      <c r="Z3409" s="91">
        <v>18750</v>
      </c>
      <c r="AA3409" s="91">
        <v>1</v>
      </c>
      <c r="AB3409" s="91">
        <v>110.78</v>
      </c>
      <c r="AC3409" s="91">
        <v>0</v>
      </c>
      <c r="AD3409" s="91">
        <v>20.771249999999998</v>
      </c>
      <c r="AE3409" s="145" t="s">
        <v>3491</v>
      </c>
      <c r="AF3409" s="145" t="s">
        <v>3491</v>
      </c>
      <c r="AG3409" s="1" t="s">
        <v>17</v>
      </c>
      <c r="AH3409" s="92">
        <v>2.2381178324276401E-5</v>
      </c>
      <c r="AI3409" s="92">
        <v>2.6044282569067647E-3</v>
      </c>
      <c r="AJ3409" s="92">
        <v>9.5705854492474974E-4</v>
      </c>
    </row>
    <row r="3410" spans="1:36" x14ac:dyDescent="0.25">
      <c r="A3410" s="1">
        <v>13908</v>
      </c>
      <c r="B3410" s="1">
        <v>15264</v>
      </c>
      <c r="C3410" s="1" t="s">
        <v>1553</v>
      </c>
      <c r="D3410" s="1">
        <v>520034372</v>
      </c>
      <c r="E3410" s="1" t="s">
        <v>429</v>
      </c>
      <c r="F3410" s="1" t="s">
        <v>1554</v>
      </c>
      <c r="G3410" s="1" t="s">
        <v>1555</v>
      </c>
      <c r="H3410" s="1" t="s">
        <v>76</v>
      </c>
      <c r="I3410" s="1" t="s">
        <v>228</v>
      </c>
      <c r="J3410" s="1" t="s">
        <v>53</v>
      </c>
      <c r="K3410" s="1" t="s">
        <v>53</v>
      </c>
      <c r="L3410" s="1" t="s">
        <v>821</v>
      </c>
      <c r="M3410" s="1" t="s">
        <v>311</v>
      </c>
      <c r="N3410" s="1" t="s">
        <v>258</v>
      </c>
      <c r="O3410" s="1" t="s">
        <v>62</v>
      </c>
      <c r="P3410" s="1" t="s">
        <v>1319</v>
      </c>
      <c r="Q3410" s="1" t="s">
        <v>65</v>
      </c>
      <c r="R3410" s="1" t="s">
        <v>57</v>
      </c>
      <c r="S3410" s="1" t="s">
        <v>1207</v>
      </c>
      <c r="T3410" s="93">
        <v>2.8460000000000001</v>
      </c>
      <c r="U3410" s="94">
        <v>48203</v>
      </c>
      <c r="V3410" s="92">
        <v>4.5600000000000002E-2</v>
      </c>
      <c r="W3410" s="92">
        <v>4.3799999999999999E-2</v>
      </c>
      <c r="X3410" s="1" t="s">
        <v>636</v>
      </c>
      <c r="Y3410" s="145" t="s">
        <v>3491</v>
      </c>
      <c r="Z3410" s="91">
        <v>16000.03</v>
      </c>
      <c r="AA3410" s="91">
        <v>1</v>
      </c>
      <c r="AB3410" s="91">
        <v>100.86</v>
      </c>
      <c r="AC3410" s="91">
        <v>0</v>
      </c>
      <c r="AD3410" s="91">
        <v>16.137630000000001</v>
      </c>
      <c r="AE3410" s="145" t="s">
        <v>3491</v>
      </c>
      <c r="AF3410" s="145" t="s">
        <v>3491</v>
      </c>
      <c r="AG3410" s="1" t="s">
        <v>17</v>
      </c>
      <c r="AH3410" s="92">
        <v>2.1175098394608399E-5</v>
      </c>
      <c r="AI3410" s="92">
        <v>2.0234362193660141E-3</v>
      </c>
      <c r="AJ3410" s="92">
        <v>7.4355932774069892E-4</v>
      </c>
    </row>
    <row r="3411" spans="1:36" x14ac:dyDescent="0.25">
      <c r="A3411" s="1">
        <v>13908</v>
      </c>
      <c r="B3411" s="1">
        <v>15264</v>
      </c>
      <c r="C3411" s="1" t="s">
        <v>1553</v>
      </c>
      <c r="D3411" s="1">
        <v>520034372</v>
      </c>
      <c r="E3411" s="1" t="s">
        <v>429</v>
      </c>
      <c r="F3411" s="1" t="s">
        <v>1556</v>
      </c>
      <c r="G3411" s="1" t="s">
        <v>1557</v>
      </c>
      <c r="H3411" s="1" t="s">
        <v>76</v>
      </c>
      <c r="I3411" s="1" t="s">
        <v>229</v>
      </c>
      <c r="J3411" s="1" t="s">
        <v>53</v>
      </c>
      <c r="K3411" s="1" t="s">
        <v>53</v>
      </c>
      <c r="L3411" s="1" t="s">
        <v>821</v>
      </c>
      <c r="M3411" s="1" t="s">
        <v>311</v>
      </c>
      <c r="N3411" s="1" t="s">
        <v>258</v>
      </c>
      <c r="O3411" s="1" t="s">
        <v>62</v>
      </c>
      <c r="P3411" s="1" t="s">
        <v>1319</v>
      </c>
      <c r="Q3411" s="1" t="s">
        <v>65</v>
      </c>
      <c r="R3411" s="1" t="s">
        <v>57</v>
      </c>
      <c r="S3411" s="1" t="s">
        <v>1207</v>
      </c>
      <c r="T3411" s="93">
        <v>2.9569999999999999</v>
      </c>
      <c r="U3411" s="94">
        <v>48203</v>
      </c>
      <c r="V3411" s="92">
        <v>2.1999999999999999E-2</v>
      </c>
      <c r="W3411" s="92">
        <v>2.53E-2</v>
      </c>
      <c r="X3411" s="1" t="s">
        <v>636</v>
      </c>
      <c r="Y3411" s="145" t="s">
        <v>3491</v>
      </c>
      <c r="Z3411" s="91">
        <v>16000.03</v>
      </c>
      <c r="AA3411" s="91">
        <v>1</v>
      </c>
      <c r="AB3411" s="91">
        <v>108.21</v>
      </c>
      <c r="AC3411" s="91">
        <v>0</v>
      </c>
      <c r="AD3411" s="91">
        <v>17.31363</v>
      </c>
      <c r="AE3411" s="145" t="s">
        <v>3491</v>
      </c>
      <c r="AF3411" s="145" t="s">
        <v>3491</v>
      </c>
      <c r="AG3411" s="1" t="s">
        <v>17</v>
      </c>
      <c r="AH3411" s="92">
        <v>2.23409906465108E-5</v>
      </c>
      <c r="AI3411" s="92">
        <v>2.1708903990673972E-3</v>
      </c>
      <c r="AJ3411" s="92">
        <v>7.9774484131506273E-4</v>
      </c>
    </row>
    <row r="3412" spans="1:36" x14ac:dyDescent="0.25">
      <c r="A3412" s="1">
        <v>13908</v>
      </c>
      <c r="B3412" s="1">
        <v>15264</v>
      </c>
      <c r="C3412" s="1" t="s">
        <v>1561</v>
      </c>
      <c r="D3412" s="1">
        <v>520039868</v>
      </c>
      <c r="E3412" s="1" t="s">
        <v>429</v>
      </c>
      <c r="F3412" s="1" t="s">
        <v>1562</v>
      </c>
      <c r="G3412" s="1" t="s">
        <v>1563</v>
      </c>
      <c r="H3412" s="1" t="s">
        <v>76</v>
      </c>
      <c r="I3412" s="1" t="s">
        <v>228</v>
      </c>
      <c r="J3412" s="1" t="s">
        <v>53</v>
      </c>
      <c r="K3412" s="1" t="s">
        <v>53</v>
      </c>
      <c r="L3412" s="1" t="s">
        <v>821</v>
      </c>
      <c r="M3412" s="1" t="s">
        <v>311</v>
      </c>
      <c r="N3412" s="1" t="s">
        <v>647</v>
      </c>
      <c r="O3412" s="1" t="s">
        <v>62</v>
      </c>
      <c r="P3412" s="1" t="s">
        <v>298</v>
      </c>
      <c r="Q3412" s="1" t="s">
        <v>298</v>
      </c>
      <c r="R3412" s="1" t="s">
        <v>298</v>
      </c>
      <c r="S3412" s="1" t="s">
        <v>1207</v>
      </c>
      <c r="T3412" s="93">
        <v>1.637</v>
      </c>
      <c r="U3412" s="94">
        <v>47209</v>
      </c>
      <c r="V3412" s="92">
        <v>6.0499999999999998E-2</v>
      </c>
      <c r="W3412" s="92">
        <v>5.1499999999999997E-2</v>
      </c>
      <c r="X3412" s="1" t="s">
        <v>636</v>
      </c>
      <c r="Y3412" s="145" t="s">
        <v>3491</v>
      </c>
      <c r="Z3412" s="91">
        <v>25000</v>
      </c>
      <c r="AA3412" s="91">
        <v>1</v>
      </c>
      <c r="AB3412" s="91">
        <v>103.1</v>
      </c>
      <c r="AC3412" s="91">
        <v>0</v>
      </c>
      <c r="AD3412" s="91">
        <v>25.774999999999999</v>
      </c>
      <c r="AE3412" s="145" t="s">
        <v>3491</v>
      </c>
      <c r="AF3412" s="145" t="s">
        <v>3491</v>
      </c>
      <c r="AG3412" s="1" t="s">
        <v>17</v>
      </c>
      <c r="AH3412" s="92">
        <v>1.1363636299999999E-4</v>
      </c>
      <c r="AI3412" s="92">
        <v>3.2318294913292107E-3</v>
      </c>
      <c r="AJ3412" s="92">
        <v>1.1876119152884601E-3</v>
      </c>
    </row>
    <row r="3413" spans="1:36" x14ac:dyDescent="0.25">
      <c r="A3413" s="1">
        <v>13908</v>
      </c>
      <c r="B3413" s="1">
        <v>15264</v>
      </c>
      <c r="C3413" s="1" t="s">
        <v>1570</v>
      </c>
      <c r="D3413" s="1">
        <v>520038274</v>
      </c>
      <c r="E3413" s="1" t="s">
        <v>429</v>
      </c>
      <c r="F3413" s="1" t="s">
        <v>1571</v>
      </c>
      <c r="G3413" s="1" t="s">
        <v>1572</v>
      </c>
      <c r="H3413" s="1" t="s">
        <v>76</v>
      </c>
      <c r="I3413" s="1" t="s">
        <v>229</v>
      </c>
      <c r="J3413" s="1" t="s">
        <v>53</v>
      </c>
      <c r="K3413" s="1" t="s">
        <v>53</v>
      </c>
      <c r="L3413" s="1" t="s">
        <v>821</v>
      </c>
      <c r="M3413" s="1" t="s">
        <v>311</v>
      </c>
      <c r="N3413" s="1" t="s">
        <v>140</v>
      </c>
      <c r="O3413" s="1" t="s">
        <v>62</v>
      </c>
      <c r="P3413" s="1" t="s">
        <v>1398</v>
      </c>
      <c r="Q3413" s="1" t="s">
        <v>70</v>
      </c>
      <c r="R3413" s="1" t="s">
        <v>57</v>
      </c>
      <c r="S3413" s="1" t="s">
        <v>1207</v>
      </c>
      <c r="T3413" s="93">
        <v>1.6559999999999999</v>
      </c>
      <c r="U3413" s="94">
        <v>47149</v>
      </c>
      <c r="V3413" s="92">
        <v>3.85E-2</v>
      </c>
      <c r="W3413" s="92">
        <v>2.9600000000000001E-2</v>
      </c>
      <c r="X3413" s="1" t="s">
        <v>636</v>
      </c>
      <c r="Y3413" s="145" t="s">
        <v>3491</v>
      </c>
      <c r="Z3413" s="91">
        <v>8000</v>
      </c>
      <c r="AA3413" s="91">
        <v>1</v>
      </c>
      <c r="AB3413" s="91">
        <v>112.15</v>
      </c>
      <c r="AC3413" s="91">
        <v>0</v>
      </c>
      <c r="AD3413" s="91">
        <v>8.9719999999999995</v>
      </c>
      <c r="AE3413" s="145" t="s">
        <v>3491</v>
      </c>
      <c r="AF3413" s="145" t="s">
        <v>3491</v>
      </c>
      <c r="AG3413" s="1" t="s">
        <v>17</v>
      </c>
      <c r="AH3413" s="92">
        <v>2.66666666666667E-5</v>
      </c>
      <c r="AI3413" s="92">
        <v>1.1249650512591921E-3</v>
      </c>
      <c r="AJ3413" s="92">
        <v>4.1339492158944959E-4</v>
      </c>
    </row>
    <row r="3414" spans="1:36" x14ac:dyDescent="0.25">
      <c r="A3414" s="1">
        <v>13908</v>
      </c>
      <c r="B3414" s="1">
        <v>15264</v>
      </c>
      <c r="C3414" s="1" t="s">
        <v>1576</v>
      </c>
      <c r="D3414" s="1">
        <v>520025438</v>
      </c>
      <c r="E3414" s="1" t="s">
        <v>429</v>
      </c>
      <c r="F3414" s="1" t="s">
        <v>1577</v>
      </c>
      <c r="G3414" s="1" t="s">
        <v>1578</v>
      </c>
      <c r="H3414" s="1" t="s">
        <v>76</v>
      </c>
      <c r="I3414" s="1" t="s">
        <v>229</v>
      </c>
      <c r="J3414" s="1" t="s">
        <v>53</v>
      </c>
      <c r="K3414" s="1" t="s">
        <v>53</v>
      </c>
      <c r="L3414" s="1" t="s">
        <v>821</v>
      </c>
      <c r="M3414" s="1" t="s">
        <v>311</v>
      </c>
      <c r="N3414" s="1" t="s">
        <v>651</v>
      </c>
      <c r="O3414" s="1" t="s">
        <v>62</v>
      </c>
      <c r="P3414" s="1" t="s">
        <v>1329</v>
      </c>
      <c r="Q3414" s="1" t="s">
        <v>65</v>
      </c>
      <c r="R3414" s="1" t="s">
        <v>57</v>
      </c>
      <c r="S3414" s="1" t="s">
        <v>1207</v>
      </c>
      <c r="T3414" s="93">
        <v>3.161</v>
      </c>
      <c r="U3414" s="94">
        <v>47300</v>
      </c>
      <c r="V3414" s="92">
        <v>3.6200000000000003E-2</v>
      </c>
      <c r="W3414" s="92">
        <v>2.5899999999999999E-2</v>
      </c>
      <c r="X3414" s="1" t="s">
        <v>636</v>
      </c>
      <c r="Y3414" s="145" t="s">
        <v>3491</v>
      </c>
      <c r="Z3414" s="91">
        <v>16580.099999999999</v>
      </c>
      <c r="AA3414" s="91">
        <v>1</v>
      </c>
      <c r="AB3414" s="91">
        <v>112.39</v>
      </c>
      <c r="AC3414" s="91">
        <v>0</v>
      </c>
      <c r="AD3414" s="91">
        <v>18.634370000000001</v>
      </c>
      <c r="AE3414" s="145" t="s">
        <v>3491</v>
      </c>
      <c r="AF3414" s="145" t="s">
        <v>3491</v>
      </c>
      <c r="AG3414" s="1" t="s">
        <v>17</v>
      </c>
      <c r="AH3414" s="92">
        <v>9.2895504847417598E-6</v>
      </c>
      <c r="AI3414" s="92">
        <v>2.3364929784031158E-3</v>
      </c>
      <c r="AJ3414" s="92">
        <v>8.5859941206183608E-4</v>
      </c>
    </row>
    <row r="3415" spans="1:36" x14ac:dyDescent="0.25">
      <c r="A3415" s="1">
        <v>13908</v>
      </c>
      <c r="B3415" s="1">
        <v>15264</v>
      </c>
      <c r="C3415" s="1" t="s">
        <v>1581</v>
      </c>
      <c r="D3415" s="1">
        <v>520038910</v>
      </c>
      <c r="E3415" s="1" t="s">
        <v>429</v>
      </c>
      <c r="F3415" s="1" t="s">
        <v>1582</v>
      </c>
      <c r="G3415" s="1" t="s">
        <v>1583</v>
      </c>
      <c r="H3415" s="1" t="s">
        <v>76</v>
      </c>
      <c r="I3415" s="1" t="s">
        <v>228</v>
      </c>
      <c r="J3415" s="1" t="s">
        <v>53</v>
      </c>
      <c r="K3415" s="1" t="s">
        <v>53</v>
      </c>
      <c r="L3415" s="1" t="s">
        <v>821</v>
      </c>
      <c r="M3415" s="1" t="s">
        <v>311</v>
      </c>
      <c r="N3415" s="1" t="s">
        <v>651</v>
      </c>
      <c r="O3415" s="110" t="s">
        <v>55</v>
      </c>
      <c r="P3415" s="1" t="s">
        <v>1319</v>
      </c>
      <c r="Q3415" s="1" t="s">
        <v>65</v>
      </c>
      <c r="R3415" s="1" t="s">
        <v>57</v>
      </c>
      <c r="S3415" s="1" t="s">
        <v>1207</v>
      </c>
      <c r="T3415" s="93">
        <v>3.6539999999999999</v>
      </c>
      <c r="U3415" s="94">
        <v>48213</v>
      </c>
      <c r="V3415" s="92">
        <v>4.8899999999999999E-2</v>
      </c>
      <c r="W3415" s="92">
        <v>4.3200000000000002E-2</v>
      </c>
      <c r="X3415" s="1" t="s">
        <v>636</v>
      </c>
      <c r="Y3415" s="145" t="s">
        <v>3491</v>
      </c>
      <c r="Z3415" s="91">
        <v>51000</v>
      </c>
      <c r="AA3415" s="91">
        <v>1</v>
      </c>
      <c r="AB3415" s="91">
        <v>102.23</v>
      </c>
      <c r="AC3415" s="91">
        <v>0</v>
      </c>
      <c r="AD3415" s="91">
        <v>52.137300000000003</v>
      </c>
      <c r="AE3415" s="145" t="s">
        <v>3491</v>
      </c>
      <c r="AF3415" s="145" t="s">
        <v>3491</v>
      </c>
      <c r="AG3415" s="1" t="s">
        <v>17</v>
      </c>
      <c r="AH3415" s="92">
        <v>1.10870047E-4</v>
      </c>
      <c r="AI3415" s="92">
        <v>6.5372983021640529E-3</v>
      </c>
      <c r="AJ3415" s="92">
        <v>2.402284334082213E-3</v>
      </c>
    </row>
    <row r="3416" spans="1:36" x14ac:dyDescent="0.25">
      <c r="A3416" s="1">
        <v>13908</v>
      </c>
      <c r="B3416" s="1">
        <v>15264</v>
      </c>
      <c r="C3416" s="1" t="s">
        <v>1588</v>
      </c>
      <c r="D3416" s="1">
        <v>520037789</v>
      </c>
      <c r="E3416" s="1" t="s">
        <v>429</v>
      </c>
      <c r="F3416" s="1" t="s">
        <v>1589</v>
      </c>
      <c r="G3416" s="1" t="s">
        <v>1590</v>
      </c>
      <c r="H3416" s="1" t="s">
        <v>76</v>
      </c>
      <c r="I3416" s="1" t="s">
        <v>229</v>
      </c>
      <c r="J3416" s="1" t="s">
        <v>53</v>
      </c>
      <c r="K3416" s="1" t="s">
        <v>53</v>
      </c>
      <c r="L3416" s="1" t="s">
        <v>821</v>
      </c>
      <c r="M3416" s="1" t="s">
        <v>311</v>
      </c>
      <c r="N3416" s="1" t="s">
        <v>651</v>
      </c>
      <c r="O3416" s="1" t="s">
        <v>62</v>
      </c>
      <c r="P3416" s="1" t="s">
        <v>1319</v>
      </c>
      <c r="Q3416" s="1" t="s">
        <v>65</v>
      </c>
      <c r="R3416" s="1" t="s">
        <v>57</v>
      </c>
      <c r="S3416" s="1" t="s">
        <v>1207</v>
      </c>
      <c r="T3416" s="93">
        <v>5.32</v>
      </c>
      <c r="U3416" s="94">
        <v>50041</v>
      </c>
      <c r="V3416" s="92">
        <v>3.61E-2</v>
      </c>
      <c r="W3416" s="92">
        <v>2.5999999999999999E-2</v>
      </c>
      <c r="X3416" s="1" t="s">
        <v>636</v>
      </c>
      <c r="Y3416" s="145" t="s">
        <v>3491</v>
      </c>
      <c r="Z3416" s="91">
        <v>54422.18</v>
      </c>
      <c r="AA3416" s="91">
        <v>1</v>
      </c>
      <c r="AB3416" s="91">
        <v>114.15</v>
      </c>
      <c r="AC3416" s="91">
        <v>0.99719999999999998</v>
      </c>
      <c r="AD3416" s="91">
        <v>63.12012</v>
      </c>
      <c r="AE3416" s="145" t="s">
        <v>3491</v>
      </c>
      <c r="AF3416" s="145" t="s">
        <v>3491</v>
      </c>
      <c r="AG3416" s="1" t="s">
        <v>17</v>
      </c>
      <c r="AH3416" s="92">
        <v>2.2272116585723199E-5</v>
      </c>
      <c r="AI3416" s="92">
        <v>7.9143924466435981E-3</v>
      </c>
      <c r="AJ3416" s="92">
        <v>2.9083300332274466E-3</v>
      </c>
    </row>
    <row r="3417" spans="1:36" x14ac:dyDescent="0.25">
      <c r="A3417" s="1">
        <v>13908</v>
      </c>
      <c r="B3417" s="1">
        <v>15264</v>
      </c>
      <c r="C3417" s="1" t="s">
        <v>1598</v>
      </c>
      <c r="D3417" s="1">
        <v>520000472</v>
      </c>
      <c r="E3417" s="1" t="s">
        <v>429</v>
      </c>
      <c r="F3417" s="1" t="s">
        <v>1599</v>
      </c>
      <c r="G3417" s="1" t="s">
        <v>1600</v>
      </c>
      <c r="H3417" s="1" t="s">
        <v>76</v>
      </c>
      <c r="I3417" s="1" t="s">
        <v>229</v>
      </c>
      <c r="J3417" s="1" t="s">
        <v>53</v>
      </c>
      <c r="K3417" s="1" t="s">
        <v>53</v>
      </c>
      <c r="L3417" s="1" t="s">
        <v>821</v>
      </c>
      <c r="M3417" s="1" t="s">
        <v>311</v>
      </c>
      <c r="N3417" s="1" t="s">
        <v>156</v>
      </c>
      <c r="O3417" s="1" t="s">
        <v>62</v>
      </c>
      <c r="P3417" s="1" t="s">
        <v>1206</v>
      </c>
      <c r="Q3417" s="1" t="s">
        <v>65</v>
      </c>
      <c r="R3417" s="1" t="s">
        <v>57</v>
      </c>
      <c r="S3417" s="1" t="s">
        <v>1207</v>
      </c>
      <c r="T3417" s="93">
        <v>6.7389999999999999</v>
      </c>
      <c r="U3417" s="94">
        <v>48742</v>
      </c>
      <c r="V3417" s="92">
        <v>0.03</v>
      </c>
      <c r="W3417" s="92">
        <v>2.3800000000000002E-2</v>
      </c>
      <c r="X3417" s="1" t="s">
        <v>636</v>
      </c>
      <c r="Y3417" s="145" t="s">
        <v>3491</v>
      </c>
      <c r="Z3417" s="91">
        <v>50000</v>
      </c>
      <c r="AA3417" s="91">
        <v>1</v>
      </c>
      <c r="AB3417" s="91">
        <v>111.73</v>
      </c>
      <c r="AC3417" s="91">
        <v>0</v>
      </c>
      <c r="AD3417" s="91">
        <v>55.865000000000002</v>
      </c>
      <c r="AE3417" s="145" t="s">
        <v>3491</v>
      </c>
      <c r="AF3417" s="145" t="s">
        <v>3491</v>
      </c>
      <c r="AG3417" s="1" t="s">
        <v>17</v>
      </c>
      <c r="AH3417" s="92">
        <v>1.22554907049456E-5</v>
      </c>
      <c r="AI3417" s="92">
        <v>7.0047004668518471E-3</v>
      </c>
      <c r="AJ3417" s="92">
        <v>2.5740422753672098E-3</v>
      </c>
    </row>
    <row r="3418" spans="1:36" x14ac:dyDescent="0.25">
      <c r="A3418" s="1">
        <v>13908</v>
      </c>
      <c r="B3418" s="1">
        <v>15264</v>
      </c>
      <c r="C3418" s="1" t="s">
        <v>1598</v>
      </c>
      <c r="D3418" s="1">
        <v>520000472</v>
      </c>
      <c r="E3418" s="1" t="s">
        <v>429</v>
      </c>
      <c r="F3418" s="1" t="s">
        <v>1601</v>
      </c>
      <c r="G3418" s="1" t="s">
        <v>1602</v>
      </c>
      <c r="H3418" s="1" t="s">
        <v>76</v>
      </c>
      <c r="I3418" s="1" t="s">
        <v>229</v>
      </c>
      <c r="J3418" s="1" t="s">
        <v>53</v>
      </c>
      <c r="K3418" s="1" t="s">
        <v>53</v>
      </c>
      <c r="L3418" s="1" t="s">
        <v>821</v>
      </c>
      <c r="M3418" s="1" t="s">
        <v>311</v>
      </c>
      <c r="N3418" s="1" t="s">
        <v>156</v>
      </c>
      <c r="O3418" s="1" t="s">
        <v>62</v>
      </c>
      <c r="P3418" s="1" t="s">
        <v>1206</v>
      </c>
      <c r="Q3418" s="1" t="s">
        <v>65</v>
      </c>
      <c r="R3418" s="1" t="s">
        <v>57</v>
      </c>
      <c r="S3418" s="1" t="s">
        <v>1207</v>
      </c>
      <c r="T3418" s="93">
        <v>9.7279999999999998</v>
      </c>
      <c r="U3418" s="94">
        <v>50203</v>
      </c>
      <c r="V3418" s="92">
        <v>3.2000000000000001E-2</v>
      </c>
      <c r="W3418" s="92">
        <v>2.5700000000000001E-2</v>
      </c>
      <c r="X3418" s="1" t="s">
        <v>636</v>
      </c>
      <c r="Y3418" s="145" t="s">
        <v>3491</v>
      </c>
      <c r="Z3418" s="91">
        <v>20000</v>
      </c>
      <c r="AA3418" s="91">
        <v>1</v>
      </c>
      <c r="AB3418" s="91">
        <v>113.96</v>
      </c>
      <c r="AC3418" s="91">
        <v>0</v>
      </c>
      <c r="AD3418" s="91">
        <v>22.792000000000002</v>
      </c>
      <c r="AE3418" s="145" t="s">
        <v>3491</v>
      </c>
      <c r="AF3418" s="145" t="s">
        <v>3491</v>
      </c>
      <c r="AG3418" s="1" t="s">
        <v>17</v>
      </c>
      <c r="AH3418" s="92">
        <v>4.0615297386222796E-6</v>
      </c>
      <c r="AI3418" s="92">
        <v>2.8578024351649032E-3</v>
      </c>
      <c r="AJ3418" s="92">
        <v>1.0501668583221954E-3</v>
      </c>
    </row>
    <row r="3419" spans="1:36" x14ac:dyDescent="0.25">
      <c r="A3419" s="1">
        <v>13908</v>
      </c>
      <c r="B3419" s="1">
        <v>15264</v>
      </c>
      <c r="C3419" s="1" t="s">
        <v>1534</v>
      </c>
      <c r="D3419" s="1">
        <v>520032046</v>
      </c>
      <c r="E3419" s="1" t="s">
        <v>429</v>
      </c>
      <c r="F3419" s="1" t="s">
        <v>1603</v>
      </c>
      <c r="G3419" s="1" t="s">
        <v>1604</v>
      </c>
      <c r="H3419" s="1" t="s">
        <v>76</v>
      </c>
      <c r="I3419" s="1" t="s">
        <v>229</v>
      </c>
      <c r="J3419" s="1" t="s">
        <v>53</v>
      </c>
      <c r="K3419" s="1" t="s">
        <v>53</v>
      </c>
      <c r="L3419" s="1" t="s">
        <v>821</v>
      </c>
      <c r="M3419" s="1" t="s">
        <v>311</v>
      </c>
      <c r="N3419" s="1" t="s">
        <v>256</v>
      </c>
      <c r="O3419" s="1" t="s">
        <v>62</v>
      </c>
      <c r="P3419" s="1" t="s">
        <v>1206</v>
      </c>
      <c r="Q3419" s="1" t="s">
        <v>65</v>
      </c>
      <c r="R3419" s="1" t="s">
        <v>57</v>
      </c>
      <c r="S3419" s="1" t="s">
        <v>1207</v>
      </c>
      <c r="T3419" s="93">
        <v>3.7320000000000002</v>
      </c>
      <c r="U3419" s="94">
        <v>48742</v>
      </c>
      <c r="V3419" s="92">
        <v>2.06E-2</v>
      </c>
      <c r="W3419" s="92">
        <v>2.2200000000000001E-2</v>
      </c>
      <c r="X3419" s="1" t="s">
        <v>636</v>
      </c>
      <c r="Y3419" s="145" t="s">
        <v>3491</v>
      </c>
      <c r="Z3419" s="91">
        <v>8888.89</v>
      </c>
      <c r="AA3419" s="91">
        <v>1</v>
      </c>
      <c r="AB3419" s="91">
        <v>107.55</v>
      </c>
      <c r="AC3419" s="91">
        <v>0</v>
      </c>
      <c r="AD3419" s="91">
        <v>9.56</v>
      </c>
      <c r="AE3419" s="145" t="s">
        <v>3491</v>
      </c>
      <c r="AF3419" s="145" t="s">
        <v>3491</v>
      </c>
      <c r="AG3419" s="1" t="s">
        <v>17</v>
      </c>
      <c r="AH3419" s="92">
        <v>5.5552868185892997E-6</v>
      </c>
      <c r="AI3419" s="92">
        <v>1.1986921411098839E-3</v>
      </c>
      <c r="AJ3419" s="92">
        <v>4.404876783766316E-4</v>
      </c>
    </row>
    <row r="3420" spans="1:36" x14ac:dyDescent="0.25">
      <c r="A3420" s="1">
        <v>13908</v>
      </c>
      <c r="B3420" s="1">
        <v>15264</v>
      </c>
      <c r="C3420" s="1" t="s">
        <v>1437</v>
      </c>
      <c r="D3420" s="1">
        <v>520042847</v>
      </c>
      <c r="E3420" s="1" t="s">
        <v>429</v>
      </c>
      <c r="F3420" s="1" t="s">
        <v>2264</v>
      </c>
      <c r="G3420" s="1" t="s">
        <v>2265</v>
      </c>
      <c r="H3420" s="1" t="s">
        <v>76</v>
      </c>
      <c r="I3420" s="1" t="s">
        <v>228</v>
      </c>
      <c r="J3420" s="1" t="s">
        <v>53</v>
      </c>
      <c r="K3420" s="1" t="s">
        <v>53</v>
      </c>
      <c r="L3420" s="1" t="s">
        <v>821</v>
      </c>
      <c r="M3420" s="1" t="s">
        <v>311</v>
      </c>
      <c r="N3420" s="1" t="s">
        <v>708</v>
      </c>
      <c r="O3420" s="1" t="s">
        <v>62</v>
      </c>
      <c r="P3420" s="1" t="s">
        <v>1315</v>
      </c>
      <c r="Q3420" s="1" t="s">
        <v>65</v>
      </c>
      <c r="R3420" s="1" t="s">
        <v>57</v>
      </c>
      <c r="S3420" s="1" t="s">
        <v>1207</v>
      </c>
      <c r="T3420" s="93">
        <v>2.8809999999999998</v>
      </c>
      <c r="U3420" s="94">
        <v>47664</v>
      </c>
      <c r="V3420" s="92">
        <v>5.5E-2</v>
      </c>
      <c r="W3420" s="92">
        <v>4.6100000000000002E-2</v>
      </c>
      <c r="X3420" s="1" t="s">
        <v>636</v>
      </c>
      <c r="Y3420" s="145" t="s">
        <v>3491</v>
      </c>
      <c r="Z3420" s="91">
        <v>57216.160000000003</v>
      </c>
      <c r="AA3420" s="91">
        <v>1</v>
      </c>
      <c r="AB3420" s="91">
        <v>102.7</v>
      </c>
      <c r="AC3420" s="91">
        <v>0</v>
      </c>
      <c r="AD3420" s="91">
        <v>58.761000000000003</v>
      </c>
      <c r="AE3420" s="145" t="s">
        <v>3491</v>
      </c>
      <c r="AF3420" s="145" t="s">
        <v>3491</v>
      </c>
      <c r="AG3420" s="1" t="s">
        <v>17</v>
      </c>
      <c r="AH3420" s="92">
        <v>4.7203856140997697E-5</v>
      </c>
      <c r="AI3420" s="92">
        <v>7.3678189229872265E-3</v>
      </c>
      <c r="AJ3420" s="92">
        <v>2.7074787101557794E-3</v>
      </c>
    </row>
    <row r="3421" spans="1:36" x14ac:dyDescent="0.25">
      <c r="A3421" s="1">
        <v>13908</v>
      </c>
      <c r="B3421" s="1">
        <v>15264</v>
      </c>
      <c r="C3421" s="1" t="s">
        <v>1437</v>
      </c>
      <c r="D3421" s="1">
        <v>520042847</v>
      </c>
      <c r="E3421" s="1" t="s">
        <v>429</v>
      </c>
      <c r="F3421" s="1" t="s">
        <v>2266</v>
      </c>
      <c r="G3421" s="1" t="s">
        <v>2267</v>
      </c>
      <c r="H3421" s="1" t="s">
        <v>76</v>
      </c>
      <c r="I3421" s="1" t="s">
        <v>229</v>
      </c>
      <c r="J3421" s="1" t="s">
        <v>53</v>
      </c>
      <c r="K3421" s="1" t="s">
        <v>53</v>
      </c>
      <c r="L3421" s="1" t="s">
        <v>821</v>
      </c>
      <c r="M3421" s="1" t="s">
        <v>311</v>
      </c>
      <c r="N3421" s="1" t="s">
        <v>708</v>
      </c>
      <c r="O3421" s="1" t="s">
        <v>62</v>
      </c>
      <c r="P3421" s="1" t="s">
        <v>1315</v>
      </c>
      <c r="Q3421" s="1" t="s">
        <v>65</v>
      </c>
      <c r="R3421" s="1" t="s">
        <v>57</v>
      </c>
      <c r="S3421" s="1" t="s">
        <v>1207</v>
      </c>
      <c r="T3421" s="93">
        <v>2.9750000000000001</v>
      </c>
      <c r="U3421" s="94">
        <v>47664</v>
      </c>
      <c r="V3421" s="92">
        <v>0.03</v>
      </c>
      <c r="W3421" s="92">
        <v>2.7300000000000001E-2</v>
      </c>
      <c r="X3421" s="1" t="s">
        <v>636</v>
      </c>
      <c r="Y3421" s="145" t="s">
        <v>3491</v>
      </c>
      <c r="Z3421" s="91">
        <v>19600</v>
      </c>
      <c r="AA3421" s="91">
        <v>1</v>
      </c>
      <c r="AB3421" s="91">
        <v>107.69</v>
      </c>
      <c r="AC3421" s="91">
        <v>0</v>
      </c>
      <c r="AD3421" s="91">
        <v>21.107240000000001</v>
      </c>
      <c r="AE3421" s="145" t="s">
        <v>3491</v>
      </c>
      <c r="AF3421" s="145" t="s">
        <v>3491</v>
      </c>
      <c r="AG3421" s="1" t="s">
        <v>17</v>
      </c>
      <c r="AH3421" s="92">
        <v>1.8637268009361599E-5</v>
      </c>
      <c r="AI3421" s="92">
        <v>2.6465567686736594E-3</v>
      </c>
      <c r="AJ3421" s="92">
        <v>9.7253965947054113E-4</v>
      </c>
    </row>
    <row r="3422" spans="1:36" x14ac:dyDescent="0.25">
      <c r="A3422" s="1">
        <v>13908</v>
      </c>
      <c r="B3422" s="1">
        <v>15264</v>
      </c>
      <c r="C3422" s="1" t="s">
        <v>1608</v>
      </c>
      <c r="D3422" s="1">
        <v>513432765</v>
      </c>
      <c r="E3422" s="1" t="s">
        <v>429</v>
      </c>
      <c r="F3422" s="1" t="s">
        <v>1609</v>
      </c>
      <c r="G3422" s="1" t="s">
        <v>1610</v>
      </c>
      <c r="H3422" s="1" t="s">
        <v>76</v>
      </c>
      <c r="I3422" s="1" t="s">
        <v>228</v>
      </c>
      <c r="J3422" s="1" t="s">
        <v>53</v>
      </c>
      <c r="K3422" s="1" t="s">
        <v>53</v>
      </c>
      <c r="L3422" s="1" t="s">
        <v>821</v>
      </c>
      <c r="M3422" s="1" t="s">
        <v>311</v>
      </c>
      <c r="N3422" s="1" t="s">
        <v>140</v>
      </c>
      <c r="O3422" s="1" t="s">
        <v>62</v>
      </c>
      <c r="P3422" s="1" t="s">
        <v>1611</v>
      </c>
      <c r="Q3422" s="1" t="s">
        <v>70</v>
      </c>
      <c r="R3422" s="1" t="s">
        <v>57</v>
      </c>
      <c r="S3422" s="1" t="s">
        <v>1207</v>
      </c>
      <c r="T3422" s="93">
        <v>1.9650000000000001</v>
      </c>
      <c r="U3422" s="94">
        <v>47300</v>
      </c>
      <c r="V3422" s="92">
        <v>0.08</v>
      </c>
      <c r="W3422" s="92">
        <v>5.67E-2</v>
      </c>
      <c r="X3422" s="1" t="s">
        <v>636</v>
      </c>
      <c r="Y3422" s="145" t="s">
        <v>3491</v>
      </c>
      <c r="Z3422" s="91">
        <v>31263.16</v>
      </c>
      <c r="AA3422" s="91">
        <v>1</v>
      </c>
      <c r="AB3422" s="91">
        <v>104.7</v>
      </c>
      <c r="AC3422" s="91">
        <v>0</v>
      </c>
      <c r="AD3422" s="91">
        <v>32.732529999999997</v>
      </c>
      <c r="AE3422" s="145" t="s">
        <v>3491</v>
      </c>
      <c r="AF3422" s="145" t="s">
        <v>3491</v>
      </c>
      <c r="AG3422" s="1" t="s">
        <v>17</v>
      </c>
      <c r="AH3422" s="92">
        <v>8.79887942764408E-5</v>
      </c>
      <c r="AI3422" s="92">
        <v>4.1042077897116636E-3</v>
      </c>
      <c r="AJ3422" s="92">
        <v>1.50818788149513E-3</v>
      </c>
    </row>
    <row r="3423" spans="1:36" x14ac:dyDescent="0.25">
      <c r="A3423" s="1">
        <v>13908</v>
      </c>
      <c r="B3423" s="1">
        <v>15264</v>
      </c>
      <c r="C3423" s="1" t="s">
        <v>1471</v>
      </c>
      <c r="D3423" s="1">
        <v>514599943</v>
      </c>
      <c r="E3423" s="1" t="s">
        <v>429</v>
      </c>
      <c r="F3423" s="1" t="s">
        <v>1618</v>
      </c>
      <c r="G3423" s="1" t="s">
        <v>1619</v>
      </c>
      <c r="H3423" s="1" t="s">
        <v>76</v>
      </c>
      <c r="I3423" s="1" t="s">
        <v>228</v>
      </c>
      <c r="J3423" s="1" t="s">
        <v>53</v>
      </c>
      <c r="K3423" s="1" t="s">
        <v>53</v>
      </c>
      <c r="L3423" s="1" t="s">
        <v>821</v>
      </c>
      <c r="M3423" s="1" t="s">
        <v>311</v>
      </c>
      <c r="N3423" s="1" t="s">
        <v>647</v>
      </c>
      <c r="O3423" s="1" t="s">
        <v>62</v>
      </c>
      <c r="P3423" s="1" t="s">
        <v>1474</v>
      </c>
      <c r="Q3423" s="1" t="s">
        <v>70</v>
      </c>
      <c r="R3423" s="1" t="s">
        <v>57</v>
      </c>
      <c r="S3423" s="1" t="s">
        <v>1207</v>
      </c>
      <c r="T3423" s="93">
        <v>2.8410000000000002</v>
      </c>
      <c r="U3423" s="94">
        <v>47664</v>
      </c>
      <c r="V3423" s="92">
        <v>6.9500000000000006E-2</v>
      </c>
      <c r="W3423" s="92">
        <v>5.57E-2</v>
      </c>
      <c r="X3423" s="1" t="s">
        <v>636</v>
      </c>
      <c r="Y3423" s="145" t="s">
        <v>3491</v>
      </c>
      <c r="Z3423" s="91">
        <v>34200</v>
      </c>
      <c r="AA3423" s="91">
        <v>1</v>
      </c>
      <c r="AB3423" s="91">
        <v>104.11</v>
      </c>
      <c r="AC3423" s="91">
        <v>0</v>
      </c>
      <c r="AD3423" s="91">
        <v>35.605620000000002</v>
      </c>
      <c r="AE3423" s="145" t="s">
        <v>3491</v>
      </c>
      <c r="AF3423" s="145" t="s">
        <v>3491</v>
      </c>
      <c r="AG3423" s="1" t="s">
        <v>17</v>
      </c>
      <c r="AH3423" s="92">
        <v>4.2587372134372597E-5</v>
      </c>
      <c r="AI3423" s="92">
        <v>4.4644536478394246E-3</v>
      </c>
      <c r="AJ3423" s="92">
        <v>1.6405687124435733E-3</v>
      </c>
    </row>
    <row r="3424" spans="1:36" x14ac:dyDescent="0.25">
      <c r="A3424" s="1">
        <v>13908</v>
      </c>
      <c r="B3424" s="1">
        <v>15264</v>
      </c>
      <c r="C3424" s="1" t="s">
        <v>1411</v>
      </c>
      <c r="D3424" s="1">
        <v>1665</v>
      </c>
      <c r="E3424" s="1" t="s">
        <v>2</v>
      </c>
      <c r="F3424" s="1" t="s">
        <v>1626</v>
      </c>
      <c r="G3424" s="1" t="s">
        <v>1627</v>
      </c>
      <c r="H3424" s="1" t="s">
        <v>76</v>
      </c>
      <c r="I3424" s="1" t="s">
        <v>228</v>
      </c>
      <c r="J3424" s="1" t="s">
        <v>53</v>
      </c>
      <c r="K3424" s="1" t="s">
        <v>314</v>
      </c>
      <c r="L3424" s="1" t="s">
        <v>821</v>
      </c>
      <c r="M3424" s="1" t="s">
        <v>311</v>
      </c>
      <c r="N3424" s="1" t="s">
        <v>652</v>
      </c>
      <c r="O3424" s="1" t="s">
        <v>62</v>
      </c>
      <c r="P3424" s="1" t="s">
        <v>1319</v>
      </c>
      <c r="Q3424" s="1" t="s">
        <v>65</v>
      </c>
      <c r="R3424" s="1" t="s">
        <v>57</v>
      </c>
      <c r="S3424" s="1" t="s">
        <v>1207</v>
      </c>
      <c r="T3424" s="93">
        <v>1.419</v>
      </c>
      <c r="U3424" s="94">
        <v>46568</v>
      </c>
      <c r="V3424" s="92">
        <v>6.3500000000000001E-2</v>
      </c>
      <c r="W3424" s="92">
        <v>5.0599999999999999E-2</v>
      </c>
      <c r="X3424" s="1" t="s">
        <v>636</v>
      </c>
      <c r="Y3424" s="145" t="s">
        <v>3491</v>
      </c>
      <c r="Z3424" s="91">
        <v>19400</v>
      </c>
      <c r="AA3424" s="91">
        <v>1</v>
      </c>
      <c r="AB3424" s="91">
        <v>101.93</v>
      </c>
      <c r="AC3424" s="91">
        <v>0</v>
      </c>
      <c r="AD3424" s="91">
        <v>19.774419999999999</v>
      </c>
      <c r="AE3424" s="145" t="s">
        <v>3491</v>
      </c>
      <c r="AF3424" s="145" t="s">
        <v>3491</v>
      </c>
      <c r="AG3424" s="1" t="s">
        <v>17</v>
      </c>
      <c r="AH3424" s="92">
        <v>4.8780487804878099E-5</v>
      </c>
      <c r="AI3424" s="92">
        <v>2.4794395239546136E-3</v>
      </c>
      <c r="AJ3424" s="92">
        <v>9.1112848923058896E-4</v>
      </c>
    </row>
    <row r="3425" spans="1:36" x14ac:dyDescent="0.25">
      <c r="A3425" s="1">
        <v>13908</v>
      </c>
      <c r="B3425" s="1">
        <v>15264</v>
      </c>
      <c r="C3425" s="1" t="s">
        <v>2166</v>
      </c>
      <c r="D3425" s="1">
        <v>520040304</v>
      </c>
      <c r="E3425" s="1" t="s">
        <v>429</v>
      </c>
      <c r="F3425" s="1" t="s">
        <v>2167</v>
      </c>
      <c r="G3425" s="1" t="s">
        <v>2168</v>
      </c>
      <c r="H3425" s="1" t="s">
        <v>76</v>
      </c>
      <c r="I3425" s="1" t="s">
        <v>228</v>
      </c>
      <c r="J3425" s="1" t="s">
        <v>53</v>
      </c>
      <c r="K3425" s="1" t="s">
        <v>53</v>
      </c>
      <c r="L3425" s="1" t="s">
        <v>821</v>
      </c>
      <c r="M3425" s="1" t="s">
        <v>311</v>
      </c>
      <c r="N3425" s="1" t="s">
        <v>140</v>
      </c>
      <c r="O3425" s="1" t="s">
        <v>62</v>
      </c>
      <c r="P3425" s="1" t="s">
        <v>298</v>
      </c>
      <c r="Q3425" s="1" t="s">
        <v>298</v>
      </c>
      <c r="R3425" s="1" t="s">
        <v>298</v>
      </c>
      <c r="S3425" s="1" t="s">
        <v>1207</v>
      </c>
      <c r="T3425" s="93">
        <v>1.9279999999999999</v>
      </c>
      <c r="U3425" s="94">
        <v>46934</v>
      </c>
      <c r="V3425" s="92">
        <v>7.7499999999999999E-2</v>
      </c>
      <c r="W3425" s="92">
        <v>6.2700000000000006E-2</v>
      </c>
      <c r="X3425" s="1" t="s">
        <v>636</v>
      </c>
      <c r="Y3425" s="145" t="s">
        <v>3491</v>
      </c>
      <c r="Z3425" s="91">
        <v>6000</v>
      </c>
      <c r="AA3425" s="91">
        <v>1</v>
      </c>
      <c r="AB3425" s="91">
        <v>103.01</v>
      </c>
      <c r="AC3425" s="91">
        <v>0</v>
      </c>
      <c r="AD3425" s="91">
        <v>6.1806000000000001</v>
      </c>
      <c r="AE3425" s="145" t="s">
        <v>3491</v>
      </c>
      <c r="AF3425" s="145" t="s">
        <v>3491</v>
      </c>
      <c r="AG3425" s="1" t="s">
        <v>17</v>
      </c>
      <c r="AH3425" s="92">
        <v>5.4054054054054101E-5</v>
      </c>
      <c r="AI3425" s="92">
        <v>7.7496199239997362E-4</v>
      </c>
      <c r="AJ3425" s="92">
        <v>2.8477804863751141E-4</v>
      </c>
    </row>
    <row r="3426" spans="1:36" x14ac:dyDescent="0.25">
      <c r="A3426" s="1">
        <v>13908</v>
      </c>
      <c r="B3426" s="1">
        <v>15264</v>
      </c>
      <c r="C3426" s="1" t="s">
        <v>2208</v>
      </c>
      <c r="D3426" s="1">
        <v>513948216</v>
      </c>
      <c r="E3426" s="1" t="s">
        <v>429</v>
      </c>
      <c r="F3426" s="1" t="s">
        <v>2346</v>
      </c>
      <c r="G3426" s="1" t="s">
        <v>2347</v>
      </c>
      <c r="H3426" s="1" t="s">
        <v>76</v>
      </c>
      <c r="I3426" s="1" t="s">
        <v>228</v>
      </c>
      <c r="J3426" s="1" t="s">
        <v>53</v>
      </c>
      <c r="K3426" s="1" t="s">
        <v>53</v>
      </c>
      <c r="L3426" s="1" t="s">
        <v>821</v>
      </c>
      <c r="M3426" s="1" t="s">
        <v>311</v>
      </c>
      <c r="N3426" s="1" t="s">
        <v>140</v>
      </c>
      <c r="O3426" s="110" t="s">
        <v>55</v>
      </c>
      <c r="P3426" s="1" t="s">
        <v>298</v>
      </c>
      <c r="Q3426" s="1" t="s">
        <v>298</v>
      </c>
      <c r="R3426" s="1" t="s">
        <v>298</v>
      </c>
      <c r="S3426" s="1" t="s">
        <v>1207</v>
      </c>
      <c r="T3426" s="93">
        <v>0.97299999999999998</v>
      </c>
      <c r="U3426" s="94">
        <v>46568</v>
      </c>
      <c r="V3426" s="92">
        <v>8.5000000000000006E-2</v>
      </c>
      <c r="W3426" s="92">
        <v>5.57E-2</v>
      </c>
      <c r="X3426" s="1" t="s">
        <v>636</v>
      </c>
      <c r="Y3426" s="145" t="s">
        <v>3491</v>
      </c>
      <c r="Z3426" s="91">
        <v>4071</v>
      </c>
      <c r="AA3426" s="91">
        <v>1</v>
      </c>
      <c r="AB3426" s="91">
        <v>102.9</v>
      </c>
      <c r="AC3426" s="91">
        <v>0</v>
      </c>
      <c r="AD3426" s="91">
        <v>4.1890599999999996</v>
      </c>
      <c r="AE3426" s="145" t="s">
        <v>3491</v>
      </c>
      <c r="AF3426" s="145" t="s">
        <v>3491</v>
      </c>
      <c r="AG3426" s="1" t="s">
        <v>17</v>
      </c>
      <c r="AH3426" s="92">
        <v>3.1312975924928802E-5</v>
      </c>
      <c r="AI3426" s="92">
        <v>5.2525034525499679E-4</v>
      </c>
      <c r="AJ3426" s="92">
        <v>1.9301561861719791E-4</v>
      </c>
    </row>
    <row r="3427" spans="1:36" x14ac:dyDescent="0.25">
      <c r="A3427" s="1">
        <v>13908</v>
      </c>
      <c r="B3427" s="1">
        <v>15264</v>
      </c>
      <c r="C3427" s="1" t="s">
        <v>1526</v>
      </c>
      <c r="D3427" s="1">
        <v>520000118</v>
      </c>
      <c r="E3427" s="1" t="s">
        <v>429</v>
      </c>
      <c r="F3427" s="1" t="s">
        <v>2320</v>
      </c>
      <c r="G3427" s="1" t="s">
        <v>2321</v>
      </c>
      <c r="H3427" s="1" t="s">
        <v>76</v>
      </c>
      <c r="I3427" s="1" t="s">
        <v>229</v>
      </c>
      <c r="J3427" s="1" t="s">
        <v>53</v>
      </c>
      <c r="K3427" s="1" t="s">
        <v>53</v>
      </c>
      <c r="L3427" s="1" t="s">
        <v>821</v>
      </c>
      <c r="M3427" s="1" t="s">
        <v>311</v>
      </c>
      <c r="N3427" s="1" t="s">
        <v>256</v>
      </c>
      <c r="O3427" s="1" t="s">
        <v>62</v>
      </c>
      <c r="P3427" s="1" t="s">
        <v>1206</v>
      </c>
      <c r="Q3427" s="1" t="s">
        <v>65</v>
      </c>
      <c r="R3427" s="1" t="s">
        <v>57</v>
      </c>
      <c r="S3427" s="1" t="s">
        <v>1207</v>
      </c>
      <c r="T3427" s="93">
        <v>1.304</v>
      </c>
      <c r="U3427" s="94">
        <v>46873</v>
      </c>
      <c r="V3427" s="92">
        <v>6.0000000000000001E-3</v>
      </c>
      <c r="W3427" s="92">
        <v>2.4500000000000001E-2</v>
      </c>
      <c r="X3427" s="1" t="s">
        <v>636</v>
      </c>
      <c r="Y3427" s="145" t="s">
        <v>3491</v>
      </c>
      <c r="Z3427" s="91">
        <v>8250</v>
      </c>
      <c r="AA3427" s="91">
        <v>1</v>
      </c>
      <c r="AB3427" s="91">
        <v>116.67</v>
      </c>
      <c r="AC3427" s="91">
        <v>0</v>
      </c>
      <c r="AD3427" s="91">
        <v>9.6252700000000004</v>
      </c>
      <c r="AE3427" s="145" t="s">
        <v>3491</v>
      </c>
      <c r="AF3427" s="145" t="s">
        <v>3491</v>
      </c>
      <c r="AG3427" s="1" t="s">
        <v>17</v>
      </c>
      <c r="AH3427" s="92">
        <v>1.2364301787878E-5</v>
      </c>
      <c r="AI3427" s="92">
        <v>1.206876098855725E-3</v>
      </c>
      <c r="AJ3427" s="92">
        <v>4.4349506653224279E-4</v>
      </c>
    </row>
    <row r="3428" spans="1:36" x14ac:dyDescent="0.25">
      <c r="A3428" s="1">
        <v>13908</v>
      </c>
      <c r="B3428" s="1">
        <v>15264</v>
      </c>
      <c r="C3428" s="1" t="s">
        <v>1526</v>
      </c>
      <c r="D3428" s="1">
        <v>520000118</v>
      </c>
      <c r="E3428" s="1" t="s">
        <v>429</v>
      </c>
      <c r="F3428" s="1" t="s">
        <v>1649</v>
      </c>
      <c r="G3428" s="1" t="s">
        <v>1650</v>
      </c>
      <c r="H3428" s="1" t="s">
        <v>76</v>
      </c>
      <c r="I3428" s="1" t="s">
        <v>229</v>
      </c>
      <c r="J3428" s="1" t="s">
        <v>53</v>
      </c>
      <c r="K3428" s="1" t="s">
        <v>53</v>
      </c>
      <c r="L3428" s="1" t="s">
        <v>821</v>
      </c>
      <c r="M3428" s="1" t="s">
        <v>311</v>
      </c>
      <c r="N3428" s="1" t="s">
        <v>256</v>
      </c>
      <c r="O3428" s="1" t="s">
        <v>62</v>
      </c>
      <c r="P3428" s="1" t="s">
        <v>1206</v>
      </c>
      <c r="Q3428" s="1" t="s">
        <v>65</v>
      </c>
      <c r="R3428" s="1" t="s">
        <v>57</v>
      </c>
      <c r="S3428" s="1" t="s">
        <v>1207</v>
      </c>
      <c r="T3428" s="93">
        <v>2.8450000000000002</v>
      </c>
      <c r="U3428" s="94">
        <v>47819</v>
      </c>
      <c r="V3428" s="92">
        <v>1.7500000000000002E-2</v>
      </c>
      <c r="W3428" s="92">
        <v>2.1700000000000001E-2</v>
      </c>
      <c r="X3428" s="1" t="s">
        <v>636</v>
      </c>
      <c r="Y3428" s="145" t="s">
        <v>3491</v>
      </c>
      <c r="Z3428" s="91">
        <v>857.38</v>
      </c>
      <c r="AA3428" s="91">
        <v>1</v>
      </c>
      <c r="AB3428" s="91">
        <v>116.05</v>
      </c>
      <c r="AC3428" s="91">
        <v>0</v>
      </c>
      <c r="AD3428" s="91">
        <v>0.99499000000000004</v>
      </c>
      <c r="AE3428" s="145" t="s">
        <v>3491</v>
      </c>
      <c r="AF3428" s="145" t="s">
        <v>3491</v>
      </c>
      <c r="AG3428" s="1" t="s">
        <v>17</v>
      </c>
      <c r="AH3428" s="92">
        <v>4.6147040012579099E-7</v>
      </c>
      <c r="AI3428" s="92">
        <v>1.2475802233084972E-4</v>
      </c>
      <c r="AJ3428" s="92">
        <v>4.5845275638908439E-5</v>
      </c>
    </row>
    <row r="3429" spans="1:36" x14ac:dyDescent="0.25">
      <c r="A3429" s="1">
        <v>13908</v>
      </c>
      <c r="B3429" s="1">
        <v>15264</v>
      </c>
      <c r="C3429" s="1" t="s">
        <v>1509</v>
      </c>
      <c r="D3429" s="1">
        <v>513988824</v>
      </c>
      <c r="E3429" s="1" t="s">
        <v>429</v>
      </c>
      <c r="F3429" s="1" t="s">
        <v>1655</v>
      </c>
      <c r="G3429" s="1" t="s">
        <v>1656</v>
      </c>
      <c r="H3429" s="1" t="s">
        <v>76</v>
      </c>
      <c r="I3429" s="1" t="s">
        <v>228</v>
      </c>
      <c r="J3429" s="1" t="s">
        <v>53</v>
      </c>
      <c r="K3429" s="1" t="s">
        <v>53</v>
      </c>
      <c r="L3429" s="1" t="s">
        <v>821</v>
      </c>
      <c r="M3429" s="1" t="s">
        <v>311</v>
      </c>
      <c r="N3429" s="1" t="s">
        <v>140</v>
      </c>
      <c r="O3429" s="1" t="s">
        <v>62</v>
      </c>
      <c r="P3429" s="1" t="s">
        <v>298</v>
      </c>
      <c r="Q3429" s="1" t="s">
        <v>298</v>
      </c>
      <c r="R3429" s="1" t="s">
        <v>298</v>
      </c>
      <c r="S3429" s="1" t="s">
        <v>1207</v>
      </c>
      <c r="T3429" s="93">
        <v>0.49299999999999999</v>
      </c>
      <c r="U3429" s="94">
        <v>46203</v>
      </c>
      <c r="V3429" s="92">
        <v>8.2000000000000003E-2</v>
      </c>
      <c r="W3429" s="92">
        <v>8.0299999999999996E-2</v>
      </c>
      <c r="X3429" s="1" t="s">
        <v>636</v>
      </c>
      <c r="Y3429" s="145" t="s">
        <v>3491</v>
      </c>
      <c r="Z3429" s="91">
        <v>7500</v>
      </c>
      <c r="AA3429" s="91">
        <v>1</v>
      </c>
      <c r="AB3429" s="91">
        <v>100.21</v>
      </c>
      <c r="AC3429" s="91">
        <v>0</v>
      </c>
      <c r="AD3429" s="91">
        <v>7.5157499999999997</v>
      </c>
      <c r="AE3429" s="145" t="s">
        <v>3491</v>
      </c>
      <c r="AF3429" s="145" t="s">
        <v>3491</v>
      </c>
      <c r="AG3429" s="1" t="s">
        <v>17</v>
      </c>
      <c r="AH3429" s="92">
        <v>1.4563106699999999E-4</v>
      </c>
      <c r="AI3429" s="92">
        <v>9.4237138698186279E-4</v>
      </c>
      <c r="AJ3429" s="92">
        <v>3.4629657623003857E-4</v>
      </c>
    </row>
    <row r="3430" spans="1:36" x14ac:dyDescent="0.25">
      <c r="A3430" s="1">
        <v>13908</v>
      </c>
      <c r="B3430" s="1">
        <v>15264</v>
      </c>
      <c r="C3430" s="1" t="s">
        <v>1534</v>
      </c>
      <c r="D3430" s="1">
        <v>520032046</v>
      </c>
      <c r="E3430" s="1" t="s">
        <v>429</v>
      </c>
      <c r="F3430" s="1" t="s">
        <v>1662</v>
      </c>
      <c r="G3430" s="1" t="s">
        <v>1663</v>
      </c>
      <c r="H3430" s="1" t="s">
        <v>76</v>
      </c>
      <c r="I3430" s="1" t="s">
        <v>229</v>
      </c>
      <c r="J3430" s="1" t="s">
        <v>53</v>
      </c>
      <c r="K3430" s="1" t="s">
        <v>53</v>
      </c>
      <c r="L3430" s="1" t="s">
        <v>821</v>
      </c>
      <c r="M3430" s="1" t="s">
        <v>311</v>
      </c>
      <c r="N3430" s="1" t="s">
        <v>256</v>
      </c>
      <c r="O3430" s="1" t="s">
        <v>62</v>
      </c>
      <c r="P3430" s="1" t="s">
        <v>1206</v>
      </c>
      <c r="Q3430" s="1" t="s">
        <v>65</v>
      </c>
      <c r="R3430" s="1" t="s">
        <v>57</v>
      </c>
      <c r="S3430" s="1" t="s">
        <v>1207</v>
      </c>
      <c r="T3430" s="93">
        <v>4.2699999999999996</v>
      </c>
      <c r="U3430" s="94">
        <v>48938</v>
      </c>
      <c r="V3430" s="92">
        <v>1.9900000000000001E-2</v>
      </c>
      <c r="W3430" s="92">
        <v>2.2800000000000001E-2</v>
      </c>
      <c r="X3430" s="1" t="s">
        <v>636</v>
      </c>
      <c r="Y3430" s="145" t="s">
        <v>3491</v>
      </c>
      <c r="Z3430" s="91">
        <v>17777.78</v>
      </c>
      <c r="AA3430" s="91">
        <v>1</v>
      </c>
      <c r="AB3430" s="91">
        <v>104.63</v>
      </c>
      <c r="AC3430" s="91">
        <v>0</v>
      </c>
      <c r="AD3430" s="91">
        <v>18.60089</v>
      </c>
      <c r="AE3430" s="145" t="s">
        <v>3491</v>
      </c>
      <c r="AF3430" s="145" t="s">
        <v>3491</v>
      </c>
      <c r="AG3430" s="1" t="s">
        <v>17</v>
      </c>
      <c r="AH3430" s="92">
        <v>8.2304537037037003E-6</v>
      </c>
      <c r="AI3430" s="92">
        <v>2.3322950481850864E-3</v>
      </c>
      <c r="AJ3430" s="92">
        <v>8.5705678366517813E-4</v>
      </c>
    </row>
    <row r="3431" spans="1:36" x14ac:dyDescent="0.25">
      <c r="A3431" s="1">
        <v>13908</v>
      </c>
      <c r="B3431" s="1">
        <v>15264</v>
      </c>
      <c r="C3431" s="1" t="s">
        <v>1664</v>
      </c>
      <c r="D3431" s="1">
        <v>516291754</v>
      </c>
      <c r="E3431" s="1" t="s">
        <v>429</v>
      </c>
      <c r="F3431" s="1" t="s">
        <v>1665</v>
      </c>
      <c r="G3431" s="1" t="s">
        <v>1666</v>
      </c>
      <c r="H3431" s="1" t="s">
        <v>76</v>
      </c>
      <c r="I3431" s="1" t="s">
        <v>229</v>
      </c>
      <c r="J3431" s="1" t="s">
        <v>53</v>
      </c>
      <c r="K3431" s="1" t="s">
        <v>53</v>
      </c>
      <c r="L3431" s="1" t="s">
        <v>821</v>
      </c>
      <c r="M3431" s="1" t="s">
        <v>311</v>
      </c>
      <c r="N3431" s="1" t="s">
        <v>651</v>
      </c>
      <c r="O3431" s="1" t="s">
        <v>62</v>
      </c>
      <c r="P3431" s="1" t="s">
        <v>298</v>
      </c>
      <c r="Q3431" s="1" t="s">
        <v>298</v>
      </c>
      <c r="R3431" s="1" t="s">
        <v>298</v>
      </c>
      <c r="S3431" s="1" t="s">
        <v>1207</v>
      </c>
      <c r="T3431" s="93">
        <v>1.913</v>
      </c>
      <c r="U3431" s="94">
        <v>46752</v>
      </c>
      <c r="V3431" s="92">
        <v>4.6098E-2</v>
      </c>
      <c r="W3431" s="92">
        <v>3.1800000000000002E-2</v>
      </c>
      <c r="X3431" s="1" t="s">
        <v>636</v>
      </c>
      <c r="Y3431" s="145" t="s">
        <v>3491</v>
      </c>
      <c r="Z3431" s="91">
        <v>30000</v>
      </c>
      <c r="AA3431" s="91">
        <v>1</v>
      </c>
      <c r="AB3431" s="91">
        <v>108.81</v>
      </c>
      <c r="AC3431" s="91">
        <v>0</v>
      </c>
      <c r="AD3431" s="91">
        <v>32.643000000000001</v>
      </c>
      <c r="AE3431" s="145" t="s">
        <v>3491</v>
      </c>
      <c r="AF3431" s="145" t="s">
        <v>3491</v>
      </c>
      <c r="AG3431" s="1" t="s">
        <v>17</v>
      </c>
      <c r="AH3431" s="92">
        <v>3.0622900417390102E-5</v>
      </c>
      <c r="AI3431" s="92">
        <v>4.0929819625784456E-3</v>
      </c>
      <c r="AJ3431" s="92">
        <v>1.5040626867414628E-3</v>
      </c>
    </row>
    <row r="3432" spans="1:36" x14ac:dyDescent="0.25">
      <c r="A3432" s="1">
        <v>13908</v>
      </c>
      <c r="B3432" s="1">
        <v>15264</v>
      </c>
      <c r="C3432" s="1" t="s">
        <v>1667</v>
      </c>
      <c r="D3432" s="1">
        <v>24310225</v>
      </c>
      <c r="E3432" s="1" t="s">
        <v>430</v>
      </c>
      <c r="F3432" s="1" t="s">
        <v>1668</v>
      </c>
      <c r="G3432" s="1" t="s">
        <v>1669</v>
      </c>
      <c r="H3432" s="1" t="s">
        <v>76</v>
      </c>
      <c r="I3432" s="1" t="s">
        <v>228</v>
      </c>
      <c r="J3432" s="1" t="s">
        <v>53</v>
      </c>
      <c r="K3432" s="1" t="s">
        <v>314</v>
      </c>
      <c r="L3432" s="1" t="s">
        <v>821</v>
      </c>
      <c r="M3432" s="1" t="s">
        <v>311</v>
      </c>
      <c r="N3432" s="1" t="s">
        <v>140</v>
      </c>
      <c r="O3432" s="1" t="s">
        <v>62</v>
      </c>
      <c r="P3432" s="1" t="s">
        <v>298</v>
      </c>
      <c r="Q3432" s="1" t="s">
        <v>298</v>
      </c>
      <c r="R3432" s="1" t="s">
        <v>298</v>
      </c>
      <c r="S3432" s="1" t="s">
        <v>1207</v>
      </c>
      <c r="T3432" s="93">
        <v>2.4359999999999999</v>
      </c>
      <c r="U3432" s="94">
        <v>47751</v>
      </c>
      <c r="V3432" s="92">
        <v>8.1500000000000003E-2</v>
      </c>
      <c r="W3432" s="92">
        <v>5.8500000000000003E-2</v>
      </c>
      <c r="X3432" s="1" t="s">
        <v>636</v>
      </c>
      <c r="Y3432" s="145" t="s">
        <v>3491</v>
      </c>
      <c r="Z3432" s="91">
        <v>3000</v>
      </c>
      <c r="AA3432" s="91">
        <v>1</v>
      </c>
      <c r="AB3432" s="91">
        <v>108</v>
      </c>
      <c r="AC3432" s="91">
        <v>0</v>
      </c>
      <c r="AD3432" s="91">
        <v>3.24</v>
      </c>
      <c r="AE3432" s="145" t="s">
        <v>3491</v>
      </c>
      <c r="AF3432" s="145" t="s">
        <v>3491</v>
      </c>
      <c r="AG3432" s="1" t="s">
        <v>17</v>
      </c>
      <c r="AH3432" s="92">
        <v>1.09090909090909E-5</v>
      </c>
      <c r="AI3432" s="92">
        <v>4.0625131142217819E-4</v>
      </c>
      <c r="AJ3432" s="92">
        <v>1.4928661903141071E-4</v>
      </c>
    </row>
    <row r="3433" spans="1:36" x14ac:dyDescent="0.25">
      <c r="A3433" s="1">
        <v>13908</v>
      </c>
      <c r="B3433" s="1">
        <v>15264</v>
      </c>
      <c r="C3433" s="1" t="s">
        <v>1561</v>
      </c>
      <c r="D3433" s="1">
        <v>520039868</v>
      </c>
      <c r="E3433" s="1" t="s">
        <v>429</v>
      </c>
      <c r="F3433" s="1" t="s">
        <v>1674</v>
      </c>
      <c r="G3433" s="1" t="s">
        <v>1675</v>
      </c>
      <c r="H3433" s="1" t="s">
        <v>76</v>
      </c>
      <c r="I3433" s="1" t="s">
        <v>228</v>
      </c>
      <c r="J3433" s="1" t="s">
        <v>53</v>
      </c>
      <c r="K3433" s="1" t="s">
        <v>53</v>
      </c>
      <c r="L3433" s="1" t="s">
        <v>821</v>
      </c>
      <c r="M3433" s="1" t="s">
        <v>311</v>
      </c>
      <c r="N3433" s="1" t="s">
        <v>647</v>
      </c>
      <c r="O3433" s="1" t="s">
        <v>62</v>
      </c>
      <c r="P3433" s="1" t="s">
        <v>298</v>
      </c>
      <c r="Q3433" s="1" t="s">
        <v>298</v>
      </c>
      <c r="R3433" s="1" t="s">
        <v>298</v>
      </c>
      <c r="S3433" s="1" t="s">
        <v>1207</v>
      </c>
      <c r="T3433" s="93">
        <v>2.31</v>
      </c>
      <c r="U3433" s="94">
        <v>47573</v>
      </c>
      <c r="V3433" s="92">
        <v>5.5E-2</v>
      </c>
      <c r="W3433" s="92">
        <v>5.5300000000000002E-2</v>
      </c>
      <c r="X3433" s="1" t="s">
        <v>636</v>
      </c>
      <c r="Y3433" s="145" t="s">
        <v>3491</v>
      </c>
      <c r="Z3433" s="91">
        <v>24500</v>
      </c>
      <c r="AA3433" s="91">
        <v>1</v>
      </c>
      <c r="AB3433" s="91">
        <v>101.5</v>
      </c>
      <c r="AC3433" s="91">
        <v>0</v>
      </c>
      <c r="AD3433" s="91">
        <v>24.8675</v>
      </c>
      <c r="AE3433" s="145" t="s">
        <v>3491</v>
      </c>
      <c r="AF3433" s="145" t="s">
        <v>3491</v>
      </c>
      <c r="AG3433" s="1" t="s">
        <v>17</v>
      </c>
      <c r="AH3433" s="92">
        <v>7.4674464444494403E-5</v>
      </c>
      <c r="AI3433" s="92">
        <v>3.1180415082688322E-3</v>
      </c>
      <c r="AJ3433" s="92">
        <v>1.1457978391245696E-3</v>
      </c>
    </row>
    <row r="3434" spans="1:36" x14ac:dyDescent="0.25">
      <c r="A3434" s="1">
        <v>13908</v>
      </c>
      <c r="B3434" s="1">
        <v>15264</v>
      </c>
      <c r="C3434" s="1" t="s">
        <v>1523</v>
      </c>
      <c r="D3434" s="1">
        <v>520029935</v>
      </c>
      <c r="E3434" s="1" t="s">
        <v>429</v>
      </c>
      <c r="F3434" s="1" t="s">
        <v>1676</v>
      </c>
      <c r="G3434" s="1" t="s">
        <v>1677</v>
      </c>
      <c r="H3434" s="1" t="s">
        <v>76</v>
      </c>
      <c r="I3434" s="1" t="s">
        <v>229</v>
      </c>
      <c r="J3434" s="1" t="s">
        <v>53</v>
      </c>
      <c r="K3434" s="1" t="s">
        <v>53</v>
      </c>
      <c r="L3434" s="1" t="s">
        <v>821</v>
      </c>
      <c r="M3434" s="1" t="s">
        <v>311</v>
      </c>
      <c r="N3434" s="1" t="s">
        <v>256</v>
      </c>
      <c r="O3434" s="1" t="s">
        <v>62</v>
      </c>
      <c r="P3434" s="1" t="s">
        <v>1206</v>
      </c>
      <c r="Q3434" s="1" t="s">
        <v>65</v>
      </c>
      <c r="R3434" s="1" t="s">
        <v>57</v>
      </c>
      <c r="S3434" s="1" t="s">
        <v>1207</v>
      </c>
      <c r="T3434" s="93">
        <v>4.4180000000000001</v>
      </c>
      <c r="U3434" s="94">
        <v>49388</v>
      </c>
      <c r="V3434" s="92">
        <v>2.1100000000000001E-2</v>
      </c>
      <c r="W3434" s="92">
        <v>2.29E-2</v>
      </c>
      <c r="X3434" s="1" t="s">
        <v>636</v>
      </c>
      <c r="Y3434" s="145" t="s">
        <v>3491</v>
      </c>
      <c r="Z3434" s="91">
        <v>9100</v>
      </c>
      <c r="AA3434" s="91">
        <v>1</v>
      </c>
      <c r="AB3434" s="91">
        <v>106.89</v>
      </c>
      <c r="AC3434" s="91">
        <v>0</v>
      </c>
      <c r="AD3434" s="91">
        <v>9.7269900000000007</v>
      </c>
      <c r="AE3434" s="145" t="s">
        <v>3491</v>
      </c>
      <c r="AF3434" s="145" t="s">
        <v>3491</v>
      </c>
      <c r="AG3434" s="1" t="s">
        <v>17</v>
      </c>
      <c r="AH3434" s="92">
        <v>3.4978084481168299E-6</v>
      </c>
      <c r="AI3434" s="92">
        <v>1.2196303838550658E-3</v>
      </c>
      <c r="AJ3434" s="92">
        <v>4.4818192915195733E-4</v>
      </c>
    </row>
    <row r="3435" spans="1:36" x14ac:dyDescent="0.25">
      <c r="A3435" s="1">
        <v>13908</v>
      </c>
      <c r="B3435" s="1">
        <v>15264</v>
      </c>
      <c r="C3435" s="1" t="s">
        <v>1570</v>
      </c>
      <c r="D3435" s="1">
        <v>520038274</v>
      </c>
      <c r="E3435" s="1" t="s">
        <v>429</v>
      </c>
      <c r="F3435" s="1" t="s">
        <v>2169</v>
      </c>
      <c r="G3435" s="1" t="s">
        <v>2170</v>
      </c>
      <c r="H3435" s="1" t="s">
        <v>76</v>
      </c>
      <c r="I3435" s="1" t="s">
        <v>228</v>
      </c>
      <c r="J3435" s="1" t="s">
        <v>53</v>
      </c>
      <c r="K3435" s="1" t="s">
        <v>53</v>
      </c>
      <c r="L3435" s="1" t="s">
        <v>821</v>
      </c>
      <c r="M3435" s="1" t="s">
        <v>311</v>
      </c>
      <c r="N3435" s="1" t="s">
        <v>140</v>
      </c>
      <c r="O3435" s="1" t="s">
        <v>62</v>
      </c>
      <c r="P3435" s="1" t="s">
        <v>1398</v>
      </c>
      <c r="Q3435" s="1" t="s">
        <v>70</v>
      </c>
      <c r="R3435" s="1" t="s">
        <v>57</v>
      </c>
      <c r="S3435" s="1" t="s">
        <v>1207</v>
      </c>
      <c r="T3435" s="93">
        <v>2.7490000000000001</v>
      </c>
      <c r="U3435" s="94">
        <v>47483</v>
      </c>
      <c r="V3435" s="92">
        <v>6.1499999999999999E-2</v>
      </c>
      <c r="W3435" s="92">
        <v>4.8500000000000001E-2</v>
      </c>
      <c r="X3435" s="1" t="s">
        <v>636</v>
      </c>
      <c r="Y3435" s="145" t="s">
        <v>3491</v>
      </c>
      <c r="Z3435" s="91">
        <v>9000</v>
      </c>
      <c r="AA3435" s="91">
        <v>1</v>
      </c>
      <c r="AB3435" s="91">
        <v>103.7</v>
      </c>
      <c r="AC3435" s="91">
        <v>0</v>
      </c>
      <c r="AD3435" s="91">
        <v>9.3330000000000002</v>
      </c>
      <c r="AE3435" s="145" t="s">
        <v>3491</v>
      </c>
      <c r="AF3435" s="145" t="s">
        <v>3491</v>
      </c>
      <c r="AG3435" s="1" t="s">
        <v>17</v>
      </c>
      <c r="AH3435" s="92">
        <v>3.3333333333333301E-5</v>
      </c>
      <c r="AI3435" s="92">
        <v>1.1702294720688856E-3</v>
      </c>
      <c r="AJ3435" s="92">
        <v>4.3002839982103581E-4</v>
      </c>
    </row>
    <row r="3436" spans="1:36" x14ac:dyDescent="0.25">
      <c r="A3436" s="1">
        <v>13908</v>
      </c>
      <c r="B3436" s="1">
        <v>15264</v>
      </c>
      <c r="C3436" s="1" t="s">
        <v>2348</v>
      </c>
      <c r="D3436" s="1">
        <v>512607888</v>
      </c>
      <c r="E3436" s="1" t="s">
        <v>429</v>
      </c>
      <c r="F3436" s="1" t="s">
        <v>2349</v>
      </c>
      <c r="G3436" s="1" t="s">
        <v>2350</v>
      </c>
      <c r="H3436" s="1" t="s">
        <v>76</v>
      </c>
      <c r="I3436" s="1" t="s">
        <v>228</v>
      </c>
      <c r="J3436" s="1" t="s">
        <v>53</v>
      </c>
      <c r="K3436" s="1" t="s">
        <v>53</v>
      </c>
      <c r="L3436" s="1" t="s">
        <v>821</v>
      </c>
      <c r="M3436" s="1" t="s">
        <v>311</v>
      </c>
      <c r="N3436" s="1" t="s">
        <v>259</v>
      </c>
      <c r="O3436" s="1" t="s">
        <v>62</v>
      </c>
      <c r="P3436" s="1" t="s">
        <v>1398</v>
      </c>
      <c r="Q3436" s="1" t="s">
        <v>70</v>
      </c>
      <c r="R3436" s="1" t="s">
        <v>57</v>
      </c>
      <c r="S3436" s="1" t="s">
        <v>1207</v>
      </c>
      <c r="T3436" s="93">
        <v>3.5139999999999998</v>
      </c>
      <c r="U3436" s="94">
        <v>48457</v>
      </c>
      <c r="V3436" s="92">
        <v>6.3299999999999995E-2</v>
      </c>
      <c r="W3436" s="92">
        <v>4.7199999999999999E-2</v>
      </c>
      <c r="X3436" s="1" t="s">
        <v>636</v>
      </c>
      <c r="Y3436" s="145" t="s">
        <v>3491</v>
      </c>
      <c r="Z3436" s="91">
        <v>25000</v>
      </c>
      <c r="AA3436" s="91">
        <v>1</v>
      </c>
      <c r="AB3436" s="91">
        <v>108.04</v>
      </c>
      <c r="AC3436" s="91">
        <v>0</v>
      </c>
      <c r="AD3436" s="91">
        <v>27.01</v>
      </c>
      <c r="AE3436" s="145" t="s">
        <v>3491</v>
      </c>
      <c r="AF3436" s="145" t="s">
        <v>3491</v>
      </c>
      <c r="AG3436" s="1" t="s">
        <v>17</v>
      </c>
      <c r="AH3436" s="92">
        <v>3.8054936105762301E-5</v>
      </c>
      <c r="AI3436" s="92">
        <v>3.3866814572571092E-3</v>
      </c>
      <c r="AJ3436" s="92">
        <v>1.2445159197649392E-3</v>
      </c>
    </row>
    <row r="3437" spans="1:36" x14ac:dyDescent="0.25">
      <c r="A3437" s="1">
        <v>13908</v>
      </c>
      <c r="B3437" s="1">
        <v>15264</v>
      </c>
      <c r="C3437" s="1" t="s">
        <v>1497</v>
      </c>
      <c r="D3437" s="1">
        <v>514625094</v>
      </c>
      <c r="E3437" s="1" t="s">
        <v>429</v>
      </c>
      <c r="F3437" s="1" t="s">
        <v>2171</v>
      </c>
      <c r="G3437" s="1" t="s">
        <v>2172</v>
      </c>
      <c r="H3437" s="1" t="s">
        <v>76</v>
      </c>
      <c r="I3437" s="1" t="s">
        <v>228</v>
      </c>
      <c r="J3437" s="1" t="s">
        <v>53</v>
      </c>
      <c r="K3437" s="1" t="s">
        <v>53</v>
      </c>
      <c r="L3437" s="1" t="s">
        <v>821</v>
      </c>
      <c r="M3437" s="1" t="s">
        <v>311</v>
      </c>
      <c r="N3437" s="1" t="s">
        <v>140</v>
      </c>
      <c r="O3437" s="1" t="s">
        <v>62</v>
      </c>
      <c r="P3437" s="1" t="s">
        <v>298</v>
      </c>
      <c r="Q3437" s="1" t="s">
        <v>298</v>
      </c>
      <c r="R3437" s="1" t="s">
        <v>298</v>
      </c>
      <c r="S3437" s="1" t="s">
        <v>1207</v>
      </c>
      <c r="T3437" s="93">
        <v>1.77</v>
      </c>
      <c r="U3437" s="94">
        <v>46757</v>
      </c>
      <c r="V3437" s="92">
        <v>7.5999999999999998E-2</v>
      </c>
      <c r="W3437" s="92">
        <v>6.3899999999999998E-2</v>
      </c>
      <c r="X3437" s="1" t="s">
        <v>636</v>
      </c>
      <c r="Y3437" s="145" t="s">
        <v>3491</v>
      </c>
      <c r="Z3437" s="91">
        <v>13500</v>
      </c>
      <c r="AA3437" s="91">
        <v>1</v>
      </c>
      <c r="AB3437" s="91">
        <v>102.18</v>
      </c>
      <c r="AC3437" s="91">
        <v>0.51300000000000001</v>
      </c>
      <c r="AD3437" s="91">
        <v>14.3073</v>
      </c>
      <c r="AE3437" s="145" t="s">
        <v>3491</v>
      </c>
      <c r="AF3437" s="145" t="s">
        <v>3491</v>
      </c>
      <c r="AG3437" s="1" t="s">
        <v>17</v>
      </c>
      <c r="AH3437" s="92">
        <v>8.7840871381444105E-5</v>
      </c>
      <c r="AI3437" s="92">
        <v>1.7939380826884352E-3</v>
      </c>
      <c r="AJ3437" s="92">
        <v>6.5922482853953779E-4</v>
      </c>
    </row>
    <row r="3438" spans="1:36" x14ac:dyDescent="0.25">
      <c r="A3438" s="1">
        <v>13908</v>
      </c>
      <c r="B3438" s="1">
        <v>15264</v>
      </c>
      <c r="C3438" s="1" t="s">
        <v>1689</v>
      </c>
      <c r="D3438" s="1">
        <v>520039090</v>
      </c>
      <c r="E3438" s="1" t="s">
        <v>429</v>
      </c>
      <c r="F3438" s="1" t="s">
        <v>1690</v>
      </c>
      <c r="G3438" s="1" t="s">
        <v>1691</v>
      </c>
      <c r="H3438" s="1" t="s">
        <v>76</v>
      </c>
      <c r="I3438" s="1" t="s">
        <v>228</v>
      </c>
      <c r="J3438" s="1" t="s">
        <v>53</v>
      </c>
      <c r="K3438" s="1" t="s">
        <v>53</v>
      </c>
      <c r="L3438" s="1" t="s">
        <v>821</v>
      </c>
      <c r="M3438" s="1" t="s">
        <v>311</v>
      </c>
      <c r="N3438" s="1" t="s">
        <v>140</v>
      </c>
      <c r="O3438" s="1" t="s">
        <v>62</v>
      </c>
      <c r="P3438" s="1" t="s">
        <v>1456</v>
      </c>
      <c r="Q3438" s="1" t="s">
        <v>65</v>
      </c>
      <c r="R3438" s="1" t="s">
        <v>57</v>
      </c>
      <c r="S3438" s="1" t="s">
        <v>1207</v>
      </c>
      <c r="T3438" s="93">
        <v>2.5</v>
      </c>
      <c r="U3438" s="94">
        <v>47300</v>
      </c>
      <c r="V3438" s="92">
        <v>5.79E-2</v>
      </c>
      <c r="W3438" s="92">
        <v>5.0099999999999999E-2</v>
      </c>
      <c r="X3438" s="1" t="s">
        <v>636</v>
      </c>
      <c r="Y3438" s="145" t="s">
        <v>3491</v>
      </c>
      <c r="Z3438" s="91">
        <v>39000</v>
      </c>
      <c r="AA3438" s="91">
        <v>1</v>
      </c>
      <c r="AB3438" s="91">
        <v>102.08</v>
      </c>
      <c r="AC3438" s="91">
        <v>0</v>
      </c>
      <c r="AD3438" s="91">
        <v>39.811199999999999</v>
      </c>
      <c r="AE3438" s="145" t="s">
        <v>3491</v>
      </c>
      <c r="AF3438" s="145" t="s">
        <v>3491</v>
      </c>
      <c r="AG3438" s="1" t="s">
        <v>17</v>
      </c>
      <c r="AH3438" s="92">
        <v>1.8139534800000001E-4</v>
      </c>
      <c r="AI3438" s="92">
        <v>4.9917753732378455E-3</v>
      </c>
      <c r="AJ3438" s="92">
        <v>1.8343455085133634E-3</v>
      </c>
    </row>
    <row r="3439" spans="1:36" x14ac:dyDescent="0.25">
      <c r="A3439" s="1">
        <v>13908</v>
      </c>
      <c r="B3439" s="1">
        <v>15264</v>
      </c>
      <c r="C3439" s="1" t="s">
        <v>2268</v>
      </c>
      <c r="D3439" s="1">
        <v>510291750</v>
      </c>
      <c r="E3439" s="1" t="s">
        <v>429</v>
      </c>
      <c r="F3439" s="1" t="s">
        <v>2269</v>
      </c>
      <c r="G3439" s="1" t="s">
        <v>2270</v>
      </c>
      <c r="H3439" s="1" t="s">
        <v>76</v>
      </c>
      <c r="I3439" s="1" t="s">
        <v>623</v>
      </c>
      <c r="J3439" s="1" t="s">
        <v>53</v>
      </c>
      <c r="K3439" s="1" t="s">
        <v>53</v>
      </c>
      <c r="L3439" s="1" t="s">
        <v>821</v>
      </c>
      <c r="M3439" s="1" t="s">
        <v>311</v>
      </c>
      <c r="N3439" s="1" t="s">
        <v>258</v>
      </c>
      <c r="O3439" s="1" t="s">
        <v>62</v>
      </c>
      <c r="P3439" s="1" t="s">
        <v>298</v>
      </c>
      <c r="Q3439" s="1" t="s">
        <v>298</v>
      </c>
      <c r="R3439" s="1" t="s">
        <v>298</v>
      </c>
      <c r="S3439" s="1" t="s">
        <v>1207</v>
      </c>
      <c r="T3439" s="93">
        <v>3.7839999999999998</v>
      </c>
      <c r="U3439" s="94">
        <v>47542</v>
      </c>
      <c r="V3439" s="92">
        <v>4.7500000000000001E-2</v>
      </c>
      <c r="W3439" s="92">
        <v>2.9000000000000001E-2</v>
      </c>
      <c r="X3439" s="1" t="s">
        <v>636</v>
      </c>
      <c r="Y3439" s="145" t="s">
        <v>3491</v>
      </c>
      <c r="Z3439" s="91">
        <v>17000</v>
      </c>
      <c r="AA3439" s="91">
        <v>1</v>
      </c>
      <c r="AB3439" s="91">
        <v>108.9</v>
      </c>
      <c r="AC3439" s="91">
        <v>0</v>
      </c>
      <c r="AD3439" s="91">
        <v>18.513000000000002</v>
      </c>
      <c r="AE3439" s="145" t="s">
        <v>3491</v>
      </c>
      <c r="AF3439" s="145" t="s">
        <v>3491</v>
      </c>
      <c r="AG3439" s="1" t="s">
        <v>17</v>
      </c>
      <c r="AH3439" s="92">
        <v>1.7000000000000001E-4</v>
      </c>
      <c r="AI3439" s="92">
        <v>2.3212748544317241E-3</v>
      </c>
      <c r="AJ3439" s="92">
        <v>8.5300715374336626E-4</v>
      </c>
    </row>
    <row r="3440" spans="1:36" x14ac:dyDescent="0.25">
      <c r="A3440" s="1">
        <v>13908</v>
      </c>
      <c r="B3440" s="1">
        <v>15264</v>
      </c>
      <c r="C3440" s="1" t="s">
        <v>1612</v>
      </c>
      <c r="D3440" s="1">
        <v>550263107</v>
      </c>
      <c r="E3440" s="1" t="s">
        <v>432</v>
      </c>
      <c r="F3440" s="1" t="s">
        <v>1692</v>
      </c>
      <c r="G3440" s="1" t="s">
        <v>1693</v>
      </c>
      <c r="H3440" s="1" t="s">
        <v>76</v>
      </c>
      <c r="I3440" s="1" t="s">
        <v>228</v>
      </c>
      <c r="J3440" s="1" t="s">
        <v>53</v>
      </c>
      <c r="K3440" s="1" t="s">
        <v>53</v>
      </c>
      <c r="L3440" s="1" t="s">
        <v>821</v>
      </c>
      <c r="M3440" s="1" t="s">
        <v>311</v>
      </c>
      <c r="N3440" s="1" t="s">
        <v>267</v>
      </c>
      <c r="O3440" s="1" t="s">
        <v>62</v>
      </c>
      <c r="P3440" s="1" t="s">
        <v>1456</v>
      </c>
      <c r="Q3440" s="1" t="s">
        <v>65</v>
      </c>
      <c r="R3440" s="1" t="s">
        <v>57</v>
      </c>
      <c r="S3440" s="1" t="s">
        <v>1207</v>
      </c>
      <c r="T3440" s="93">
        <v>2.722</v>
      </c>
      <c r="U3440" s="94">
        <v>47391</v>
      </c>
      <c r="V3440" s="92">
        <v>6.7000000000000004E-2</v>
      </c>
      <c r="W3440" s="92">
        <v>4.8099999999999997E-2</v>
      </c>
      <c r="X3440" s="1" t="s">
        <v>636</v>
      </c>
      <c r="Y3440" s="145" t="s">
        <v>3491</v>
      </c>
      <c r="Z3440" s="91">
        <v>1500</v>
      </c>
      <c r="AA3440" s="91">
        <v>1</v>
      </c>
      <c r="AB3440" s="91">
        <v>107.03</v>
      </c>
      <c r="AC3440" s="91">
        <v>0</v>
      </c>
      <c r="AD3440" s="91">
        <v>1.60545</v>
      </c>
      <c r="AE3440" s="145" t="s">
        <v>3491</v>
      </c>
      <c r="AF3440" s="145" t="s">
        <v>3491</v>
      </c>
      <c r="AG3440" s="1" t="s">
        <v>17</v>
      </c>
      <c r="AH3440" s="92">
        <v>1.6483516483516501E-6</v>
      </c>
      <c r="AI3440" s="92">
        <v>2.0130128639590618E-4</v>
      </c>
      <c r="AJ3440" s="92">
        <v>7.397290201357355E-5</v>
      </c>
    </row>
    <row r="3441" spans="1:36" x14ac:dyDescent="0.25">
      <c r="A3441" s="1">
        <v>13908</v>
      </c>
      <c r="B3441" s="1">
        <v>15264</v>
      </c>
      <c r="C3441" s="1" t="s">
        <v>1316</v>
      </c>
      <c r="D3441" s="1">
        <v>520026683</v>
      </c>
      <c r="E3441" s="1" t="s">
        <v>429</v>
      </c>
      <c r="F3441" s="1" t="s">
        <v>1696</v>
      </c>
      <c r="G3441" s="1" t="s">
        <v>1697</v>
      </c>
      <c r="H3441" s="1" t="s">
        <v>76</v>
      </c>
      <c r="I3441" s="1" t="s">
        <v>228</v>
      </c>
      <c r="J3441" s="1" t="s">
        <v>53</v>
      </c>
      <c r="K3441" s="1" t="s">
        <v>53</v>
      </c>
      <c r="L3441" s="1" t="s">
        <v>821</v>
      </c>
      <c r="M3441" s="1" t="s">
        <v>311</v>
      </c>
      <c r="N3441" s="1" t="s">
        <v>651</v>
      </c>
      <c r="O3441" s="1" t="s">
        <v>62</v>
      </c>
      <c r="P3441" s="1" t="s">
        <v>1319</v>
      </c>
      <c r="Q3441" s="1" t="s">
        <v>65</v>
      </c>
      <c r="R3441" s="1" t="s">
        <v>57</v>
      </c>
      <c r="S3441" s="1" t="s">
        <v>1207</v>
      </c>
      <c r="T3441" s="93">
        <v>7.3330000000000002</v>
      </c>
      <c r="U3441" s="94">
        <v>50045</v>
      </c>
      <c r="V3441" s="92">
        <v>5.79E-2</v>
      </c>
      <c r="W3441" s="92">
        <v>4.6199999999999998E-2</v>
      </c>
      <c r="X3441" s="1" t="s">
        <v>636</v>
      </c>
      <c r="Y3441" s="145" t="s">
        <v>3491</v>
      </c>
      <c r="Z3441" s="91">
        <v>43000</v>
      </c>
      <c r="AA3441" s="91">
        <v>1</v>
      </c>
      <c r="AB3441" s="91">
        <v>108.31</v>
      </c>
      <c r="AC3441" s="91">
        <v>2.4897</v>
      </c>
      <c r="AD3441" s="91">
        <v>49.063000000000002</v>
      </c>
      <c r="AE3441" s="145" t="s">
        <v>3491</v>
      </c>
      <c r="AF3441" s="145" t="s">
        <v>3491</v>
      </c>
      <c r="AG3441" s="1" t="s">
        <v>17</v>
      </c>
      <c r="AH3441" s="92">
        <v>4.75738255105063E-5</v>
      </c>
      <c r="AI3441" s="92">
        <v>6.1518234852797312E-3</v>
      </c>
      <c r="AJ3441" s="92">
        <v>2.260632527635217E-3</v>
      </c>
    </row>
    <row r="3442" spans="1:36" x14ac:dyDescent="0.25">
      <c r="A3442" s="1">
        <v>13908</v>
      </c>
      <c r="B3442" s="1">
        <v>15264</v>
      </c>
      <c r="C3442" s="1" t="s">
        <v>1347</v>
      </c>
      <c r="D3442" s="1">
        <v>513992529</v>
      </c>
      <c r="E3442" s="1" t="s">
        <v>429</v>
      </c>
      <c r="F3442" s="1" t="s">
        <v>2271</v>
      </c>
      <c r="G3442" s="1" t="s">
        <v>2272</v>
      </c>
      <c r="H3442" s="1" t="s">
        <v>76</v>
      </c>
      <c r="I3442" s="1" t="s">
        <v>229</v>
      </c>
      <c r="J3442" s="1" t="s">
        <v>53</v>
      </c>
      <c r="K3442" s="1" t="s">
        <v>53</v>
      </c>
      <c r="L3442" s="1" t="s">
        <v>821</v>
      </c>
      <c r="M3442" s="1" t="s">
        <v>311</v>
      </c>
      <c r="N3442" s="1" t="s">
        <v>651</v>
      </c>
      <c r="O3442" s="1" t="s">
        <v>62</v>
      </c>
      <c r="P3442" s="1" t="s">
        <v>1319</v>
      </c>
      <c r="Q3442" s="1" t="s">
        <v>65</v>
      </c>
      <c r="R3442" s="1" t="s">
        <v>57</v>
      </c>
      <c r="S3442" s="1" t="s">
        <v>1207</v>
      </c>
      <c r="T3442" s="93">
        <v>6.8540000000000001</v>
      </c>
      <c r="U3442" s="94">
        <v>50140</v>
      </c>
      <c r="V3442" s="92">
        <v>0.03</v>
      </c>
      <c r="W3442" s="92">
        <v>2.7300000000000001E-2</v>
      </c>
      <c r="X3442" s="1" t="s">
        <v>636</v>
      </c>
      <c r="Y3442" s="145" t="s">
        <v>3491</v>
      </c>
      <c r="Z3442" s="91">
        <v>7680</v>
      </c>
      <c r="AA3442" s="91">
        <v>1</v>
      </c>
      <c r="AB3442" s="91">
        <v>108.37</v>
      </c>
      <c r="AC3442" s="91">
        <v>0</v>
      </c>
      <c r="AD3442" s="91">
        <v>8.3228200000000001</v>
      </c>
      <c r="AE3442" s="145" t="s">
        <v>3491</v>
      </c>
      <c r="AF3442" s="145" t="s">
        <v>3491</v>
      </c>
      <c r="AG3442" s="1" t="s">
        <v>17</v>
      </c>
      <c r="AH3442" s="92">
        <v>1.73922873901568E-5</v>
      </c>
      <c r="AI3442" s="92">
        <v>1.0435668332502263E-3</v>
      </c>
      <c r="AJ3442" s="92">
        <v>3.8348322796512518E-4</v>
      </c>
    </row>
    <row r="3443" spans="1:36" x14ac:dyDescent="0.25">
      <c r="A3443" s="1">
        <v>13908</v>
      </c>
      <c r="B3443" s="1">
        <v>15264</v>
      </c>
      <c r="C3443" s="1" t="s">
        <v>1468</v>
      </c>
      <c r="D3443" s="1">
        <v>515364891</v>
      </c>
      <c r="E3443" s="1" t="s">
        <v>429</v>
      </c>
      <c r="F3443" s="1" t="s">
        <v>1698</v>
      </c>
      <c r="G3443" s="1" t="s">
        <v>1699</v>
      </c>
      <c r="H3443" s="1" t="s">
        <v>76</v>
      </c>
      <c r="I3443" s="1" t="s">
        <v>229</v>
      </c>
      <c r="J3443" s="1" t="s">
        <v>53</v>
      </c>
      <c r="K3443" s="1" t="s">
        <v>53</v>
      </c>
      <c r="L3443" s="1" t="s">
        <v>821</v>
      </c>
      <c r="M3443" s="1" t="s">
        <v>311</v>
      </c>
      <c r="N3443" s="1" t="s">
        <v>647</v>
      </c>
      <c r="O3443" s="1" t="s">
        <v>62</v>
      </c>
      <c r="P3443" s="1" t="s">
        <v>298</v>
      </c>
      <c r="Q3443" s="1" t="s">
        <v>298</v>
      </c>
      <c r="R3443" s="1" t="s">
        <v>298</v>
      </c>
      <c r="S3443" s="1" t="s">
        <v>1207</v>
      </c>
      <c r="T3443" s="93">
        <v>3.43</v>
      </c>
      <c r="U3443" s="94">
        <v>48060</v>
      </c>
      <c r="V3443" s="92">
        <v>4.7E-2</v>
      </c>
      <c r="W3443" s="92">
        <v>3.3700000000000001E-2</v>
      </c>
      <c r="X3443" s="1" t="s">
        <v>636</v>
      </c>
      <c r="Y3443" s="145" t="s">
        <v>3491</v>
      </c>
      <c r="Z3443" s="91">
        <v>78000</v>
      </c>
      <c r="AA3443" s="91">
        <v>1</v>
      </c>
      <c r="AB3443" s="91">
        <v>112.65</v>
      </c>
      <c r="AC3443" s="91">
        <v>0</v>
      </c>
      <c r="AD3443" s="91">
        <v>87.867000000000004</v>
      </c>
      <c r="AE3443" s="145" t="s">
        <v>3491</v>
      </c>
      <c r="AF3443" s="145" t="s">
        <v>3491</v>
      </c>
      <c r="AG3443" s="1" t="s">
        <v>17</v>
      </c>
      <c r="AH3443" s="92">
        <v>1.4217987199999999E-4</v>
      </c>
      <c r="AI3443" s="92">
        <v>1.1017309870596461E-2</v>
      </c>
      <c r="AJ3443" s="92">
        <v>4.0485701711212851E-3</v>
      </c>
    </row>
    <row r="3444" spans="1:36" x14ac:dyDescent="0.25">
      <c r="A3444" s="1">
        <v>13908</v>
      </c>
      <c r="B3444" s="1">
        <v>15264</v>
      </c>
      <c r="C3444" s="1" t="s">
        <v>1576</v>
      </c>
      <c r="D3444" s="1">
        <v>520025438</v>
      </c>
      <c r="E3444" s="1" t="s">
        <v>429</v>
      </c>
      <c r="F3444" s="1" t="s">
        <v>1700</v>
      </c>
      <c r="G3444" s="1" t="s">
        <v>1701</v>
      </c>
      <c r="H3444" s="1" t="s">
        <v>76</v>
      </c>
      <c r="I3444" s="1" t="s">
        <v>228</v>
      </c>
      <c r="J3444" s="1" t="s">
        <v>53</v>
      </c>
      <c r="K3444" s="1" t="s">
        <v>53</v>
      </c>
      <c r="L3444" s="1" t="s">
        <v>821</v>
      </c>
      <c r="M3444" s="1" t="s">
        <v>311</v>
      </c>
      <c r="N3444" s="1" t="s">
        <v>651</v>
      </c>
      <c r="O3444" s="1" t="s">
        <v>62</v>
      </c>
      <c r="P3444" s="1" t="s">
        <v>1366</v>
      </c>
      <c r="Q3444" s="1" t="s">
        <v>65</v>
      </c>
      <c r="R3444" s="1" t="s">
        <v>57</v>
      </c>
      <c r="S3444" s="1" t="s">
        <v>1207</v>
      </c>
      <c r="T3444" s="93">
        <v>1.8859999999999999</v>
      </c>
      <c r="U3444" s="94">
        <v>46745</v>
      </c>
      <c r="V3444" s="92">
        <v>6.6299999999999998E-2</v>
      </c>
      <c r="W3444" s="92">
        <v>4.6300000000000001E-2</v>
      </c>
      <c r="X3444" s="1" t="s">
        <v>636</v>
      </c>
      <c r="Y3444" s="145" t="s">
        <v>3491</v>
      </c>
      <c r="Z3444" s="91">
        <v>5000</v>
      </c>
      <c r="AA3444" s="91">
        <v>1</v>
      </c>
      <c r="AB3444" s="91">
        <v>103.98</v>
      </c>
      <c r="AC3444" s="91">
        <v>0</v>
      </c>
      <c r="AD3444" s="91">
        <v>5.1989999999999998</v>
      </c>
      <c r="AE3444" s="145" t="s">
        <v>3491</v>
      </c>
      <c r="AF3444" s="145" t="s">
        <v>3491</v>
      </c>
      <c r="AG3444" s="1" t="s">
        <v>17</v>
      </c>
      <c r="AH3444" s="92">
        <v>3.7769399685607501E-6</v>
      </c>
      <c r="AI3444" s="92">
        <v>6.5188289138392111E-4</v>
      </c>
      <c r="AJ3444" s="92">
        <v>2.3954973220503215E-4</v>
      </c>
    </row>
    <row r="3445" spans="1:36" x14ac:dyDescent="0.25">
      <c r="A3445" s="1">
        <v>13908</v>
      </c>
      <c r="B3445" s="1">
        <v>15264</v>
      </c>
      <c r="C3445" s="1" t="s">
        <v>1529</v>
      </c>
      <c r="D3445" s="1">
        <v>520020116</v>
      </c>
      <c r="E3445" s="1" t="s">
        <v>429</v>
      </c>
      <c r="F3445" s="1" t="s">
        <v>1704</v>
      </c>
      <c r="G3445" s="1" t="s">
        <v>1703</v>
      </c>
      <c r="H3445" s="1" t="s">
        <v>76</v>
      </c>
      <c r="I3445" s="1" t="s">
        <v>229</v>
      </c>
      <c r="J3445" s="1" t="s">
        <v>53</v>
      </c>
      <c r="K3445" s="1" t="s">
        <v>53</v>
      </c>
      <c r="L3445" s="1" t="s">
        <v>54</v>
      </c>
      <c r="M3445" s="1" t="s">
        <v>311</v>
      </c>
      <c r="N3445" s="1" t="s">
        <v>651</v>
      </c>
      <c r="O3445" s="1" t="s">
        <v>62</v>
      </c>
      <c r="P3445" s="1" t="s">
        <v>298</v>
      </c>
      <c r="Q3445" s="1" t="s">
        <v>298</v>
      </c>
      <c r="R3445" s="1" t="s">
        <v>298</v>
      </c>
      <c r="S3445" s="1" t="s">
        <v>1207</v>
      </c>
      <c r="T3445" s="93">
        <v>3.8130000000000002</v>
      </c>
      <c r="U3445" s="94">
        <v>48029</v>
      </c>
      <c r="V3445" s="92">
        <v>4.4499999999999998E-2</v>
      </c>
      <c r="W3445" s="92">
        <v>2.9399999999999999E-2</v>
      </c>
      <c r="X3445" s="1" t="s">
        <v>636</v>
      </c>
      <c r="Y3445" s="145" t="s">
        <v>3491</v>
      </c>
      <c r="Z3445" s="91">
        <v>51000</v>
      </c>
      <c r="AA3445" s="91">
        <v>1</v>
      </c>
      <c r="AB3445" s="91">
        <v>111.6965</v>
      </c>
      <c r="AC3445" s="91">
        <v>0</v>
      </c>
      <c r="AD3445" s="91">
        <v>56.965209999999999</v>
      </c>
      <c r="AE3445" s="145" t="s">
        <v>3491</v>
      </c>
      <c r="AF3445" s="145" t="s">
        <v>3491</v>
      </c>
      <c r="AG3445" s="1" t="s">
        <v>17</v>
      </c>
      <c r="AH3445" s="92">
        <v>9.4619666048237502E-5</v>
      </c>
      <c r="AI3445" s="92">
        <v>7.1426516259073388E-3</v>
      </c>
      <c r="AJ3445" s="92">
        <v>2.6247356800352798E-3</v>
      </c>
    </row>
    <row r="3446" spans="1:36" x14ac:dyDescent="0.25">
      <c r="A3446" s="1">
        <v>13908</v>
      </c>
      <c r="B3446" s="1">
        <v>15264</v>
      </c>
      <c r="C3446" s="1" t="s">
        <v>1799</v>
      </c>
      <c r="D3446" s="1">
        <v>520033309</v>
      </c>
      <c r="E3446" s="1" t="s">
        <v>429</v>
      </c>
      <c r="F3446" s="1" t="s">
        <v>2273</v>
      </c>
      <c r="G3446" s="1" t="s">
        <v>2274</v>
      </c>
      <c r="H3446" s="1" t="s">
        <v>76</v>
      </c>
      <c r="I3446" s="1" t="s">
        <v>228</v>
      </c>
      <c r="J3446" s="1" t="s">
        <v>53</v>
      </c>
      <c r="K3446" s="1" t="s">
        <v>53</v>
      </c>
      <c r="L3446" s="1" t="s">
        <v>821</v>
      </c>
      <c r="M3446" s="1" t="s">
        <v>311</v>
      </c>
      <c r="N3446" s="1" t="s">
        <v>140</v>
      </c>
      <c r="O3446" s="1" t="s">
        <v>62</v>
      </c>
      <c r="P3446" s="1" t="s">
        <v>298</v>
      </c>
      <c r="Q3446" s="1" t="s">
        <v>298</v>
      </c>
      <c r="R3446" s="1" t="s">
        <v>298</v>
      </c>
      <c r="S3446" s="1" t="s">
        <v>1207</v>
      </c>
      <c r="T3446" s="93">
        <v>1.486</v>
      </c>
      <c r="U3446" s="94">
        <v>46754</v>
      </c>
      <c r="V3446" s="92">
        <v>6.5000000000000002E-2</v>
      </c>
      <c r="W3446" s="92">
        <v>6.1699999999999998E-2</v>
      </c>
      <c r="X3446" s="1" t="s">
        <v>636</v>
      </c>
      <c r="Y3446" s="145" t="s">
        <v>3491</v>
      </c>
      <c r="Z3446" s="91">
        <v>20000</v>
      </c>
      <c r="AA3446" s="91">
        <v>1</v>
      </c>
      <c r="AB3446" s="91">
        <v>100.62</v>
      </c>
      <c r="AC3446" s="91">
        <v>0.65</v>
      </c>
      <c r="AD3446" s="91">
        <v>20.774000000000001</v>
      </c>
      <c r="AE3446" s="145" t="s">
        <v>3491</v>
      </c>
      <c r="AF3446" s="145" t="s">
        <v>3491</v>
      </c>
      <c r="AG3446" s="1" t="s">
        <v>17</v>
      </c>
      <c r="AH3446" s="92">
        <v>6.8061704741518694E-5</v>
      </c>
      <c r="AI3446" s="92">
        <v>2.604773068976645E-3</v>
      </c>
      <c r="AJ3446" s="92">
        <v>9.5718525424645868E-4</v>
      </c>
    </row>
    <row r="3447" spans="1:36" x14ac:dyDescent="0.25">
      <c r="A3447" s="1">
        <v>13908</v>
      </c>
      <c r="B3447" s="1">
        <v>15264</v>
      </c>
      <c r="C3447" s="1" t="s">
        <v>1709</v>
      </c>
      <c r="D3447" s="1">
        <v>2352</v>
      </c>
      <c r="E3447" s="1" t="s">
        <v>2</v>
      </c>
      <c r="F3447" s="1" t="s">
        <v>1710</v>
      </c>
      <c r="G3447" s="1" t="s">
        <v>1711</v>
      </c>
      <c r="H3447" s="1" t="s">
        <v>76</v>
      </c>
      <c r="I3447" s="1" t="s">
        <v>228</v>
      </c>
      <c r="J3447" s="1" t="s">
        <v>53</v>
      </c>
      <c r="K3447" s="1" t="s">
        <v>314</v>
      </c>
      <c r="L3447" s="1" t="s">
        <v>821</v>
      </c>
      <c r="M3447" s="1" t="s">
        <v>311</v>
      </c>
      <c r="N3447" s="1" t="s">
        <v>258</v>
      </c>
      <c r="O3447" s="1" t="s">
        <v>62</v>
      </c>
      <c r="P3447" s="1" t="s">
        <v>1611</v>
      </c>
      <c r="Q3447" s="1" t="s">
        <v>70</v>
      </c>
      <c r="R3447" s="1" t="s">
        <v>57</v>
      </c>
      <c r="S3447" s="1" t="s">
        <v>1207</v>
      </c>
      <c r="T3447" s="93">
        <v>2.4980000000000002</v>
      </c>
      <c r="U3447" s="94">
        <v>47119</v>
      </c>
      <c r="V3447" s="92">
        <v>9.4E-2</v>
      </c>
      <c r="W3447" s="92">
        <v>7.1900000000000006E-2</v>
      </c>
      <c r="X3447" s="1" t="s">
        <v>636</v>
      </c>
      <c r="Y3447" s="145" t="s">
        <v>3491</v>
      </c>
      <c r="Z3447" s="91">
        <v>6650</v>
      </c>
      <c r="AA3447" s="91">
        <v>1</v>
      </c>
      <c r="AB3447" s="91">
        <v>105.73</v>
      </c>
      <c r="AC3447" s="91">
        <v>0.31254999999999999</v>
      </c>
      <c r="AD3447" s="91">
        <v>7.3435899999999998</v>
      </c>
      <c r="AE3447" s="145" t="s">
        <v>3491</v>
      </c>
      <c r="AF3447" s="145" t="s">
        <v>3491</v>
      </c>
      <c r="AG3447" s="1" t="s">
        <v>17</v>
      </c>
      <c r="AH3447" s="92">
        <v>2.2950819672131099E-5</v>
      </c>
      <c r="AI3447" s="92">
        <v>9.2078489754530664E-4</v>
      </c>
      <c r="AJ3447" s="92">
        <v>3.3836411192990042E-4</v>
      </c>
    </row>
    <row r="3448" spans="1:36" x14ac:dyDescent="0.25">
      <c r="A3448" s="1">
        <v>13908</v>
      </c>
      <c r="B3448" s="1">
        <v>15264</v>
      </c>
      <c r="C3448" s="1" t="s">
        <v>2275</v>
      </c>
      <c r="D3448" s="1">
        <v>515164143</v>
      </c>
      <c r="E3448" s="1" t="s">
        <v>429</v>
      </c>
      <c r="F3448" s="1" t="s">
        <v>2276</v>
      </c>
      <c r="G3448" s="1" t="s">
        <v>2277</v>
      </c>
      <c r="H3448" s="1" t="s">
        <v>76</v>
      </c>
      <c r="I3448" s="1" t="s">
        <v>229</v>
      </c>
      <c r="J3448" s="1" t="s">
        <v>53</v>
      </c>
      <c r="K3448" s="1" t="s">
        <v>53</v>
      </c>
      <c r="L3448" s="1" t="s">
        <v>821</v>
      </c>
      <c r="M3448" s="1" t="s">
        <v>311</v>
      </c>
      <c r="N3448" s="1" t="s">
        <v>651</v>
      </c>
      <c r="O3448" s="1" t="s">
        <v>62</v>
      </c>
      <c r="P3448" s="1" t="s">
        <v>298</v>
      </c>
      <c r="Q3448" s="1" t="s">
        <v>298</v>
      </c>
      <c r="R3448" s="1" t="s">
        <v>298</v>
      </c>
      <c r="S3448" s="1" t="s">
        <v>1207</v>
      </c>
      <c r="T3448" s="93">
        <v>1.883</v>
      </c>
      <c r="U3448" s="94">
        <v>46752</v>
      </c>
      <c r="V3448" s="92">
        <v>4.4999999999999998E-2</v>
      </c>
      <c r="W3448" s="92">
        <v>5.2299999999999999E-2</v>
      </c>
      <c r="X3448" s="1" t="s">
        <v>636</v>
      </c>
      <c r="Y3448" s="145" t="s">
        <v>3491</v>
      </c>
      <c r="Z3448" s="91">
        <v>14000</v>
      </c>
      <c r="AA3448" s="91">
        <v>1</v>
      </c>
      <c r="AB3448" s="91">
        <v>102.83</v>
      </c>
      <c r="AC3448" s="91">
        <v>0</v>
      </c>
      <c r="AD3448" s="91">
        <v>14.3962</v>
      </c>
      <c r="AE3448" s="145" t="s">
        <v>3491</v>
      </c>
      <c r="AF3448" s="145" t="s">
        <v>3491</v>
      </c>
      <c r="AG3448" s="1" t="s">
        <v>17</v>
      </c>
      <c r="AH3448" s="92">
        <v>6.9999999999999994E-5</v>
      </c>
      <c r="AI3448" s="92">
        <v>1.8050849165110992E-3</v>
      </c>
      <c r="AJ3448" s="92">
        <v>6.6332099533950462E-4</v>
      </c>
    </row>
    <row r="3449" spans="1:36" x14ac:dyDescent="0.25">
      <c r="A3449" s="1">
        <v>13908</v>
      </c>
      <c r="B3449" s="1">
        <v>15264</v>
      </c>
      <c r="C3449" s="1" t="s">
        <v>1712</v>
      </c>
      <c r="D3449" s="1">
        <v>520039660</v>
      </c>
      <c r="E3449" s="1" t="s">
        <v>429</v>
      </c>
      <c r="F3449" s="1" t="s">
        <v>1713</v>
      </c>
      <c r="G3449" s="1" t="s">
        <v>1714</v>
      </c>
      <c r="H3449" s="1" t="s">
        <v>76</v>
      </c>
      <c r="I3449" s="1" t="s">
        <v>228</v>
      </c>
      <c r="J3449" s="1" t="s">
        <v>53</v>
      </c>
      <c r="K3449" s="1" t="s">
        <v>53</v>
      </c>
      <c r="L3449" s="1" t="s">
        <v>821</v>
      </c>
      <c r="M3449" s="1" t="s">
        <v>311</v>
      </c>
      <c r="N3449" s="1" t="s">
        <v>140</v>
      </c>
      <c r="O3449" s="1" t="s">
        <v>62</v>
      </c>
      <c r="P3449" s="1" t="s">
        <v>298</v>
      </c>
      <c r="Q3449" s="1" t="s">
        <v>298</v>
      </c>
      <c r="R3449" s="1" t="s">
        <v>298</v>
      </c>
      <c r="S3449" s="1" t="s">
        <v>1207</v>
      </c>
      <c r="T3449" s="93">
        <v>3.63</v>
      </c>
      <c r="U3449" s="94">
        <v>48914</v>
      </c>
      <c r="V3449" s="92">
        <v>6.7299999999999999E-2</v>
      </c>
      <c r="W3449" s="92">
        <v>5.1799999999999999E-2</v>
      </c>
      <c r="X3449" s="1" t="s">
        <v>636</v>
      </c>
      <c r="Y3449" s="145" t="s">
        <v>3491</v>
      </c>
      <c r="Z3449" s="91">
        <v>4889.5</v>
      </c>
      <c r="AA3449" s="91">
        <v>1</v>
      </c>
      <c r="AB3449" s="91">
        <v>106.39</v>
      </c>
      <c r="AC3449" s="91">
        <v>0</v>
      </c>
      <c r="AD3449" s="91">
        <v>5.2019399999999996</v>
      </c>
      <c r="AE3449" s="145" t="s">
        <v>3491</v>
      </c>
      <c r="AF3449" s="145" t="s">
        <v>3491</v>
      </c>
      <c r="AG3449" s="1" t="s">
        <v>17</v>
      </c>
      <c r="AH3449" s="92">
        <v>1.8890000031525201E-5</v>
      </c>
      <c r="AI3449" s="92">
        <v>6.5225152683317448E-4</v>
      </c>
      <c r="AJ3449" s="92">
        <v>2.3968519598896806E-4</v>
      </c>
    </row>
    <row r="3450" spans="1:36" x14ac:dyDescent="0.25">
      <c r="A3450" s="1">
        <v>13908</v>
      </c>
      <c r="B3450" s="1">
        <v>15264</v>
      </c>
      <c r="C3450" s="1" t="s">
        <v>1715</v>
      </c>
      <c r="D3450" s="1">
        <v>1963039</v>
      </c>
      <c r="E3450" s="1" t="s">
        <v>430</v>
      </c>
      <c r="F3450" s="1" t="s">
        <v>1716</v>
      </c>
      <c r="G3450" s="1" t="s">
        <v>1717</v>
      </c>
      <c r="H3450" s="1" t="s">
        <v>76</v>
      </c>
      <c r="I3450" s="1" t="s">
        <v>228</v>
      </c>
      <c r="J3450" s="1" t="s">
        <v>53</v>
      </c>
      <c r="K3450" s="1" t="s">
        <v>314</v>
      </c>
      <c r="L3450" s="1" t="s">
        <v>821</v>
      </c>
      <c r="M3450" s="1" t="s">
        <v>311</v>
      </c>
      <c r="N3450" s="1" t="s">
        <v>652</v>
      </c>
      <c r="O3450" s="1" t="s">
        <v>62</v>
      </c>
      <c r="P3450" s="1" t="s">
        <v>1329</v>
      </c>
      <c r="Q3450" s="1" t="s">
        <v>65</v>
      </c>
      <c r="R3450" s="1" t="s">
        <v>57</v>
      </c>
      <c r="S3450" s="1" t="s">
        <v>1207</v>
      </c>
      <c r="T3450" s="93">
        <v>2.5579999999999998</v>
      </c>
      <c r="U3450" s="94">
        <v>47118</v>
      </c>
      <c r="V3450" s="92">
        <v>7.8799999999999995E-2</v>
      </c>
      <c r="W3450" s="92">
        <v>7.1999999999999995E-2</v>
      </c>
      <c r="X3450" s="1" t="s">
        <v>636</v>
      </c>
      <c r="Y3450" s="145" t="s">
        <v>3491</v>
      </c>
      <c r="Z3450" s="91">
        <v>11640</v>
      </c>
      <c r="AA3450" s="91">
        <v>1</v>
      </c>
      <c r="AB3450" s="91">
        <v>102.2</v>
      </c>
      <c r="AC3450" s="91">
        <v>0</v>
      </c>
      <c r="AD3450" s="91">
        <v>11.89608</v>
      </c>
      <c r="AE3450" s="145" t="s">
        <v>3491</v>
      </c>
      <c r="AF3450" s="145" t="s">
        <v>3491</v>
      </c>
      <c r="AG3450" s="1" t="s">
        <v>17</v>
      </c>
      <c r="AH3450" s="92">
        <v>3.1959726790463401E-5</v>
      </c>
      <c r="AI3450" s="92">
        <v>1.4916043520935634E-3</v>
      </c>
      <c r="AJ3450" s="92">
        <v>5.4812517374295806E-4</v>
      </c>
    </row>
    <row r="3451" spans="1:36" x14ac:dyDescent="0.25">
      <c r="A3451" s="1">
        <v>13908</v>
      </c>
      <c r="B3451" s="1">
        <v>15264</v>
      </c>
      <c r="C3451" s="1" t="s">
        <v>1715</v>
      </c>
      <c r="D3451" s="1">
        <v>1963039</v>
      </c>
      <c r="E3451" s="1" t="s">
        <v>430</v>
      </c>
      <c r="F3451" s="1" t="s">
        <v>1718</v>
      </c>
      <c r="G3451" s="1" t="s">
        <v>1717</v>
      </c>
      <c r="H3451" s="1" t="s">
        <v>76</v>
      </c>
      <c r="I3451" s="1" t="s">
        <v>228</v>
      </c>
      <c r="J3451" s="1" t="s">
        <v>53</v>
      </c>
      <c r="K3451" s="1" t="s">
        <v>314</v>
      </c>
      <c r="L3451" s="1" t="s">
        <v>54</v>
      </c>
      <c r="M3451" s="1" t="s">
        <v>311</v>
      </c>
      <c r="N3451" s="1" t="s">
        <v>652</v>
      </c>
      <c r="O3451" s="1" t="s">
        <v>62</v>
      </c>
      <c r="P3451" s="1" t="s">
        <v>298</v>
      </c>
      <c r="Q3451" s="1" t="s">
        <v>298</v>
      </c>
      <c r="R3451" s="1" t="s">
        <v>298</v>
      </c>
      <c r="S3451" s="1" t="s">
        <v>1207</v>
      </c>
      <c r="T3451" s="93">
        <v>2.5579999999999998</v>
      </c>
      <c r="U3451" s="94">
        <v>47118</v>
      </c>
      <c r="V3451" s="92">
        <v>7.8799999999999995E-2</v>
      </c>
      <c r="W3451" s="92">
        <v>7.1999999999999995E-2</v>
      </c>
      <c r="X3451" s="1" t="s">
        <v>636</v>
      </c>
      <c r="Y3451" s="145" t="s">
        <v>3491</v>
      </c>
      <c r="Z3451" s="91">
        <v>7918.37</v>
      </c>
      <c r="AA3451" s="91">
        <v>1</v>
      </c>
      <c r="AB3451" s="91">
        <v>100.9778</v>
      </c>
      <c r="AC3451" s="91">
        <v>0</v>
      </c>
      <c r="AD3451" s="91">
        <v>7.9957900000000004</v>
      </c>
      <c r="AE3451" s="145" t="s">
        <v>3491</v>
      </c>
      <c r="AF3451" s="145" t="s">
        <v>3491</v>
      </c>
      <c r="AG3451" s="1" t="s">
        <v>17</v>
      </c>
      <c r="AH3451" s="92">
        <v>2.1741318026271602E-5</v>
      </c>
      <c r="AI3451" s="92">
        <v>1.0025617819001045E-3</v>
      </c>
      <c r="AJ3451" s="92">
        <v>3.6841495542751956E-4</v>
      </c>
    </row>
    <row r="3452" spans="1:36" x14ac:dyDescent="0.25">
      <c r="A3452" s="1">
        <v>13908</v>
      </c>
      <c r="B3452" s="1">
        <v>15264</v>
      </c>
      <c r="C3452" s="1" t="s">
        <v>1719</v>
      </c>
      <c r="D3452" s="1">
        <v>520025370</v>
      </c>
      <c r="E3452" s="1" t="s">
        <v>429</v>
      </c>
      <c r="F3452" s="1" t="s">
        <v>1720</v>
      </c>
      <c r="G3452" s="1" t="s">
        <v>1721</v>
      </c>
      <c r="H3452" s="1" t="s">
        <v>76</v>
      </c>
      <c r="I3452" s="1" t="s">
        <v>228</v>
      </c>
      <c r="J3452" s="1" t="s">
        <v>53</v>
      </c>
      <c r="K3452" s="1" t="s">
        <v>53</v>
      </c>
      <c r="L3452" s="1" t="s">
        <v>821</v>
      </c>
      <c r="M3452" s="1" t="s">
        <v>311</v>
      </c>
      <c r="N3452" s="1" t="s">
        <v>708</v>
      </c>
      <c r="O3452" s="1" t="s">
        <v>62</v>
      </c>
      <c r="P3452" s="1" t="s">
        <v>1315</v>
      </c>
      <c r="Q3452" s="1" t="s">
        <v>65</v>
      </c>
      <c r="R3452" s="1" t="s">
        <v>57</v>
      </c>
      <c r="S3452" s="1" t="s">
        <v>1207</v>
      </c>
      <c r="T3452" s="93">
        <v>3.5790000000000002</v>
      </c>
      <c r="U3452" s="94">
        <v>48364</v>
      </c>
      <c r="V3452" s="92">
        <v>5.9799999999999999E-2</v>
      </c>
      <c r="W3452" s="92">
        <v>4.3700000000000003E-2</v>
      </c>
      <c r="X3452" s="1" t="s">
        <v>636</v>
      </c>
      <c r="Y3452" s="145" t="s">
        <v>3491</v>
      </c>
      <c r="Z3452" s="91">
        <v>67000</v>
      </c>
      <c r="AA3452" s="91">
        <v>1</v>
      </c>
      <c r="AB3452" s="91">
        <v>106.45</v>
      </c>
      <c r="AC3452" s="91">
        <v>0</v>
      </c>
      <c r="AD3452" s="91">
        <v>71.3215</v>
      </c>
      <c r="AE3452" s="145" t="s">
        <v>3491</v>
      </c>
      <c r="AF3452" s="145" t="s">
        <v>3491</v>
      </c>
      <c r="AG3452" s="1" t="s">
        <v>17</v>
      </c>
      <c r="AH3452" s="92">
        <v>1.6144578300000001E-4</v>
      </c>
      <c r="AI3452" s="92">
        <v>8.9427323788879264E-3</v>
      </c>
      <c r="AJ3452" s="92">
        <v>3.2862177775459132E-3</v>
      </c>
    </row>
    <row r="3453" spans="1:36" x14ac:dyDescent="0.25">
      <c r="A3453" s="1">
        <v>13908</v>
      </c>
      <c r="B3453" s="1">
        <v>15264</v>
      </c>
      <c r="C3453" s="1" t="s">
        <v>1722</v>
      </c>
      <c r="D3453" s="1">
        <v>512951518</v>
      </c>
      <c r="E3453" s="1" t="s">
        <v>429</v>
      </c>
      <c r="F3453" s="1" t="s">
        <v>1723</v>
      </c>
      <c r="G3453" s="1" t="s">
        <v>1724</v>
      </c>
      <c r="H3453" s="1" t="s">
        <v>76</v>
      </c>
      <c r="I3453" s="1" t="s">
        <v>228</v>
      </c>
      <c r="J3453" s="1" t="s">
        <v>53</v>
      </c>
      <c r="K3453" s="1" t="s">
        <v>53</v>
      </c>
      <c r="L3453" s="1" t="s">
        <v>821</v>
      </c>
      <c r="M3453" s="1" t="s">
        <v>311</v>
      </c>
      <c r="N3453" s="1" t="s">
        <v>140</v>
      </c>
      <c r="O3453" s="110" t="s">
        <v>55</v>
      </c>
      <c r="P3453" s="1" t="s">
        <v>298</v>
      </c>
      <c r="Q3453" s="1" t="s">
        <v>298</v>
      </c>
      <c r="R3453" s="1" t="s">
        <v>298</v>
      </c>
      <c r="S3453" s="1" t="s">
        <v>1207</v>
      </c>
      <c r="T3453" s="93">
        <v>1.391</v>
      </c>
      <c r="U3453" s="94">
        <v>46660</v>
      </c>
      <c r="V3453" s="92">
        <v>7.7799999999999994E-2</v>
      </c>
      <c r="W3453" s="92">
        <v>5.6800000000000003E-2</v>
      </c>
      <c r="X3453" s="1" t="s">
        <v>636</v>
      </c>
      <c r="Y3453" s="145" t="s">
        <v>3491</v>
      </c>
      <c r="Z3453" s="91">
        <v>2500</v>
      </c>
      <c r="AA3453" s="91">
        <v>1</v>
      </c>
      <c r="AB3453" s="91">
        <v>105</v>
      </c>
      <c r="AC3453" s="91">
        <v>0</v>
      </c>
      <c r="AD3453" s="91">
        <v>2.625</v>
      </c>
      <c r="AE3453" s="145" t="s">
        <v>3491</v>
      </c>
      <c r="AF3453" s="145" t="s">
        <v>3491</v>
      </c>
      <c r="AG3453" s="1" t="s">
        <v>17</v>
      </c>
      <c r="AH3453" s="92">
        <v>1.8422991893883602E-5</v>
      </c>
      <c r="AI3453" s="92">
        <v>3.2913879397630178E-4</v>
      </c>
      <c r="AJ3453" s="92">
        <v>1.2094980708563367E-4</v>
      </c>
    </row>
    <row r="3454" spans="1:36" x14ac:dyDescent="0.25">
      <c r="A3454" s="1">
        <v>13908</v>
      </c>
      <c r="B3454" s="1">
        <v>15264</v>
      </c>
      <c r="C3454" s="1" t="s">
        <v>1725</v>
      </c>
      <c r="D3454" s="1">
        <v>520001736</v>
      </c>
      <c r="E3454" s="1" t="s">
        <v>429</v>
      </c>
      <c r="F3454" s="1" t="s">
        <v>1726</v>
      </c>
      <c r="G3454" s="1" t="s">
        <v>1727</v>
      </c>
      <c r="H3454" s="1" t="s">
        <v>76</v>
      </c>
      <c r="I3454" s="1" t="s">
        <v>229</v>
      </c>
      <c r="J3454" s="1" t="s">
        <v>53</v>
      </c>
      <c r="K3454" s="1" t="s">
        <v>53</v>
      </c>
      <c r="L3454" s="1" t="s">
        <v>821</v>
      </c>
      <c r="M3454" s="1" t="s">
        <v>311</v>
      </c>
      <c r="N3454" s="1" t="s">
        <v>651</v>
      </c>
      <c r="O3454" s="1" t="s">
        <v>62</v>
      </c>
      <c r="P3454" s="1" t="s">
        <v>1319</v>
      </c>
      <c r="Q3454" s="1" t="s">
        <v>65</v>
      </c>
      <c r="R3454" s="1" t="s">
        <v>57</v>
      </c>
      <c r="S3454" s="1" t="s">
        <v>1207</v>
      </c>
      <c r="T3454" s="93">
        <v>2.617</v>
      </c>
      <c r="U3454" s="94">
        <v>47573</v>
      </c>
      <c r="V3454" s="92">
        <v>3.3399999999999999E-2</v>
      </c>
      <c r="W3454" s="92">
        <v>2.5600000000000001E-2</v>
      </c>
      <c r="X3454" s="1" t="s">
        <v>636</v>
      </c>
      <c r="Y3454" s="145" t="s">
        <v>3491</v>
      </c>
      <c r="Z3454" s="91">
        <v>47000</v>
      </c>
      <c r="AA3454" s="91">
        <v>1</v>
      </c>
      <c r="AB3454" s="91">
        <v>106.94</v>
      </c>
      <c r="AC3454" s="91">
        <v>0</v>
      </c>
      <c r="AD3454" s="91">
        <v>50.261800000000001</v>
      </c>
      <c r="AE3454" s="145" t="s">
        <v>3491</v>
      </c>
      <c r="AF3454" s="145" t="s">
        <v>3491</v>
      </c>
      <c r="AG3454" s="1" t="s">
        <v>17</v>
      </c>
      <c r="AH3454" s="92">
        <v>4.3680175612893302E-5</v>
      </c>
      <c r="AI3454" s="92">
        <v>6.302136470505937E-3</v>
      </c>
      <c r="AJ3454" s="92">
        <v>2.3158685766768391E-3</v>
      </c>
    </row>
    <row r="3455" spans="1:36" x14ac:dyDescent="0.25">
      <c r="A3455" s="1">
        <v>13908</v>
      </c>
      <c r="B3455" s="1">
        <v>15264</v>
      </c>
      <c r="C3455" s="1" t="s">
        <v>1422</v>
      </c>
      <c r="D3455" s="1">
        <v>1991033</v>
      </c>
      <c r="E3455" s="1" t="s">
        <v>430</v>
      </c>
      <c r="F3455" s="1" t="s">
        <v>1730</v>
      </c>
      <c r="G3455" s="1" t="s">
        <v>1731</v>
      </c>
      <c r="H3455" s="1" t="s">
        <v>76</v>
      </c>
      <c r="I3455" s="1" t="s">
        <v>228</v>
      </c>
      <c r="J3455" s="1" t="s">
        <v>53</v>
      </c>
      <c r="K3455" s="1" t="s">
        <v>314</v>
      </c>
      <c r="L3455" s="1" t="s">
        <v>821</v>
      </c>
      <c r="M3455" s="1" t="s">
        <v>311</v>
      </c>
      <c r="N3455" s="1" t="s">
        <v>652</v>
      </c>
      <c r="O3455" s="1" t="s">
        <v>62</v>
      </c>
      <c r="P3455" s="1" t="s">
        <v>1315</v>
      </c>
      <c r="Q3455" s="1" t="s">
        <v>65</v>
      </c>
      <c r="R3455" s="1" t="s">
        <v>57</v>
      </c>
      <c r="S3455" s="1" t="s">
        <v>1207</v>
      </c>
      <c r="T3455" s="93">
        <v>3.3969999999999998</v>
      </c>
      <c r="U3455" s="94">
        <v>47421</v>
      </c>
      <c r="V3455" s="92">
        <v>7.1099999999999997E-2</v>
      </c>
      <c r="W3455" s="92">
        <v>5.33E-2</v>
      </c>
      <c r="X3455" s="1" t="s">
        <v>636</v>
      </c>
      <c r="Y3455" s="145" t="s">
        <v>3491</v>
      </c>
      <c r="Z3455" s="91">
        <v>2000</v>
      </c>
      <c r="AA3455" s="91">
        <v>1</v>
      </c>
      <c r="AB3455" s="91">
        <v>107.55</v>
      </c>
      <c r="AC3455" s="91">
        <v>0</v>
      </c>
      <c r="AD3455" s="91">
        <v>2.1509999999999998</v>
      </c>
      <c r="AE3455" s="145" t="s">
        <v>3491</v>
      </c>
      <c r="AF3455" s="145" t="s">
        <v>3491</v>
      </c>
      <c r="AG3455" s="1" t="s">
        <v>17</v>
      </c>
      <c r="AH3455" s="92">
        <v>4.7961630695443598E-6</v>
      </c>
      <c r="AI3455" s="92">
        <v>2.6970573174972382E-4</v>
      </c>
      <c r="AJ3455" s="92">
        <v>9.9109727634742094E-5</v>
      </c>
    </row>
    <row r="3456" spans="1:36" x14ac:dyDescent="0.25">
      <c r="A3456" s="1">
        <v>13908</v>
      </c>
      <c r="B3456" s="1">
        <v>15264</v>
      </c>
      <c r="C3456" s="1" t="s">
        <v>1732</v>
      </c>
      <c r="D3456" s="1">
        <v>520036732</v>
      </c>
      <c r="E3456" s="1" t="s">
        <v>429</v>
      </c>
      <c r="F3456" s="1" t="s">
        <v>1733</v>
      </c>
      <c r="G3456" s="1" t="s">
        <v>1734</v>
      </c>
      <c r="H3456" s="1" t="s">
        <v>76</v>
      </c>
      <c r="I3456" s="1" t="s">
        <v>228</v>
      </c>
      <c r="J3456" s="1" t="s">
        <v>53</v>
      </c>
      <c r="K3456" s="1" t="s">
        <v>53</v>
      </c>
      <c r="L3456" s="1" t="s">
        <v>821</v>
      </c>
      <c r="M3456" s="1" t="s">
        <v>311</v>
      </c>
      <c r="N3456" s="1" t="s">
        <v>75</v>
      </c>
      <c r="O3456" s="1" t="s">
        <v>62</v>
      </c>
      <c r="P3456" s="1" t="s">
        <v>1360</v>
      </c>
      <c r="Q3456" s="1" t="s">
        <v>70</v>
      </c>
      <c r="R3456" s="1" t="s">
        <v>57</v>
      </c>
      <c r="S3456" s="1" t="s">
        <v>1207</v>
      </c>
      <c r="T3456" s="93">
        <v>4.306</v>
      </c>
      <c r="U3456" s="94">
        <v>49125</v>
      </c>
      <c r="V3456" s="92">
        <v>5.8500000000000003E-2</v>
      </c>
      <c r="W3456" s="92">
        <v>4.65E-2</v>
      </c>
      <c r="X3456" s="1" t="s">
        <v>636</v>
      </c>
      <c r="Y3456" s="145" t="s">
        <v>3491</v>
      </c>
      <c r="Z3456" s="91">
        <v>5000</v>
      </c>
      <c r="AA3456" s="91">
        <v>1</v>
      </c>
      <c r="AB3456" s="91">
        <v>108.03</v>
      </c>
      <c r="AC3456" s="91">
        <v>0</v>
      </c>
      <c r="AD3456" s="91">
        <v>5.4015000000000004</v>
      </c>
      <c r="AE3456" s="145" t="s">
        <v>3491</v>
      </c>
      <c r="AF3456" s="145" t="s">
        <v>3491</v>
      </c>
      <c r="AG3456" s="1" t="s">
        <v>17</v>
      </c>
      <c r="AH3456" s="92">
        <v>3.2258064516129E-5</v>
      </c>
      <c r="AI3456" s="92">
        <v>6.7727359834780733E-4</v>
      </c>
      <c r="AJ3456" s="92">
        <v>2.4888014589449537E-4</v>
      </c>
    </row>
    <row r="3457" spans="1:36" x14ac:dyDescent="0.25">
      <c r="A3457" s="1">
        <v>13908</v>
      </c>
      <c r="B3457" s="1">
        <v>15264</v>
      </c>
      <c r="C3457" s="1" t="s">
        <v>1684</v>
      </c>
      <c r="D3457" s="1">
        <v>520033234</v>
      </c>
      <c r="E3457" s="1" t="s">
        <v>429</v>
      </c>
      <c r="F3457" s="1" t="s">
        <v>1735</v>
      </c>
      <c r="G3457" s="1" t="s">
        <v>1736</v>
      </c>
      <c r="H3457" s="1" t="s">
        <v>76</v>
      </c>
      <c r="I3457" s="1" t="s">
        <v>229</v>
      </c>
      <c r="J3457" s="1" t="s">
        <v>53</v>
      </c>
      <c r="K3457" s="1" t="s">
        <v>53</v>
      </c>
      <c r="L3457" s="1" t="s">
        <v>821</v>
      </c>
      <c r="M3457" s="1" t="s">
        <v>311</v>
      </c>
      <c r="N3457" s="1" t="s">
        <v>652</v>
      </c>
      <c r="O3457" s="1" t="s">
        <v>62</v>
      </c>
      <c r="P3457" s="1" t="s">
        <v>1329</v>
      </c>
      <c r="Q3457" s="1" t="s">
        <v>65</v>
      </c>
      <c r="R3457" s="1" t="s">
        <v>57</v>
      </c>
      <c r="S3457" s="1" t="s">
        <v>1207</v>
      </c>
      <c r="T3457" s="93">
        <v>3.927</v>
      </c>
      <c r="U3457" s="94">
        <v>47756</v>
      </c>
      <c r="V3457" s="92">
        <v>4.24E-2</v>
      </c>
      <c r="W3457" s="92">
        <v>3.44E-2</v>
      </c>
      <c r="X3457" s="1" t="s">
        <v>636</v>
      </c>
      <c r="Y3457" s="145" t="s">
        <v>3491</v>
      </c>
      <c r="Z3457" s="91">
        <v>11000</v>
      </c>
      <c r="AA3457" s="91">
        <v>1</v>
      </c>
      <c r="AB3457" s="91">
        <v>108.39</v>
      </c>
      <c r="AC3457" s="91">
        <v>0</v>
      </c>
      <c r="AD3457" s="91">
        <v>11.9229</v>
      </c>
      <c r="AE3457" s="145" t="s">
        <v>3491</v>
      </c>
      <c r="AF3457" s="145" t="s">
        <v>3491</v>
      </c>
      <c r="AG3457" s="1" t="s">
        <v>17</v>
      </c>
      <c r="AH3457" s="92">
        <v>1.70542635658915E-5</v>
      </c>
      <c r="AI3457" s="92">
        <v>1.4949672101714471E-3</v>
      </c>
      <c r="AJ3457" s="92">
        <v>5.4936093520049586E-4</v>
      </c>
    </row>
    <row r="3458" spans="1:36" x14ac:dyDescent="0.25">
      <c r="A3458" s="1">
        <v>13908</v>
      </c>
      <c r="B3458" s="1">
        <v>15264</v>
      </c>
      <c r="C3458" s="1" t="s">
        <v>2354</v>
      </c>
      <c r="D3458" s="1">
        <v>515541415</v>
      </c>
      <c r="E3458" s="1" t="s">
        <v>429</v>
      </c>
      <c r="F3458" s="1" t="s">
        <v>2355</v>
      </c>
      <c r="G3458" s="1" t="s">
        <v>2356</v>
      </c>
      <c r="H3458" s="1" t="s">
        <v>76</v>
      </c>
      <c r="I3458" s="1" t="s">
        <v>228</v>
      </c>
      <c r="J3458" s="1" t="s">
        <v>53</v>
      </c>
      <c r="K3458" s="1" t="s">
        <v>53</v>
      </c>
      <c r="L3458" s="1" t="s">
        <v>821</v>
      </c>
      <c r="M3458" s="1" t="s">
        <v>311</v>
      </c>
      <c r="N3458" s="1" t="s">
        <v>140</v>
      </c>
      <c r="O3458" s="1" t="s">
        <v>62</v>
      </c>
      <c r="P3458" s="1" t="s">
        <v>298</v>
      </c>
      <c r="Q3458" s="1" t="s">
        <v>298</v>
      </c>
      <c r="R3458" s="1" t="s">
        <v>298</v>
      </c>
      <c r="S3458" s="1" t="s">
        <v>1207</v>
      </c>
      <c r="T3458" s="93">
        <v>0.64</v>
      </c>
      <c r="U3458" s="94">
        <v>46477</v>
      </c>
      <c r="V3458" s="92">
        <v>9.1399999999999995E-2</v>
      </c>
      <c r="W3458" s="92">
        <v>6.2899999999999998E-2</v>
      </c>
      <c r="X3458" s="1" t="s">
        <v>636</v>
      </c>
      <c r="Y3458" s="145" t="s">
        <v>3491</v>
      </c>
      <c r="Z3458" s="91">
        <v>4800</v>
      </c>
      <c r="AA3458" s="91">
        <v>1</v>
      </c>
      <c r="AB3458" s="91">
        <v>104.18</v>
      </c>
      <c r="AC3458" s="91">
        <v>0</v>
      </c>
      <c r="AD3458" s="91">
        <v>5.0006399999999998</v>
      </c>
      <c r="AE3458" s="145" t="s">
        <v>3491</v>
      </c>
      <c r="AF3458" s="145" t="s">
        <v>3491</v>
      </c>
      <c r="AG3458" s="1" t="s">
        <v>17</v>
      </c>
      <c r="AH3458" s="92">
        <v>1E-4</v>
      </c>
      <c r="AI3458" s="92">
        <v>6.2701128331796329E-4</v>
      </c>
      <c r="AJ3458" s="92">
        <v>2.304100736398869E-4</v>
      </c>
    </row>
    <row r="3459" spans="1:36" x14ac:dyDescent="0.25">
      <c r="A3459" s="1">
        <v>13908</v>
      </c>
      <c r="B3459" s="1">
        <v>15264</v>
      </c>
      <c r="C3459" s="1" t="s">
        <v>2275</v>
      </c>
      <c r="D3459" s="1">
        <v>515164143</v>
      </c>
      <c r="E3459" s="1" t="s">
        <v>429</v>
      </c>
      <c r="F3459" s="1" t="s">
        <v>2357</v>
      </c>
      <c r="G3459" s="1" t="s">
        <v>2358</v>
      </c>
      <c r="H3459" s="1" t="s">
        <v>76</v>
      </c>
      <c r="I3459" s="1" t="s">
        <v>229</v>
      </c>
      <c r="J3459" s="1" t="s">
        <v>53</v>
      </c>
      <c r="K3459" s="1" t="s">
        <v>53</v>
      </c>
      <c r="L3459" s="1" t="s">
        <v>821</v>
      </c>
      <c r="M3459" s="1" t="s">
        <v>311</v>
      </c>
      <c r="N3459" s="1" t="s">
        <v>651</v>
      </c>
      <c r="O3459" s="1" t="s">
        <v>62</v>
      </c>
      <c r="P3459" s="1" t="s">
        <v>298</v>
      </c>
      <c r="Q3459" s="1" t="s">
        <v>298</v>
      </c>
      <c r="R3459" s="1" t="s">
        <v>298</v>
      </c>
      <c r="S3459" s="1" t="s">
        <v>1207</v>
      </c>
      <c r="T3459" s="93">
        <v>2.77</v>
      </c>
      <c r="U3459" s="94">
        <v>47118</v>
      </c>
      <c r="V3459" s="92">
        <v>5.7500000000000002E-2</v>
      </c>
      <c r="W3459" s="92">
        <v>3.9699999999999999E-2</v>
      </c>
      <c r="X3459" s="1" t="s">
        <v>636</v>
      </c>
      <c r="Y3459" s="145" t="s">
        <v>3491</v>
      </c>
      <c r="Z3459" s="91">
        <v>9500</v>
      </c>
      <c r="AA3459" s="91">
        <v>1</v>
      </c>
      <c r="AB3459" s="91">
        <v>109.02</v>
      </c>
      <c r="AC3459" s="91">
        <v>0</v>
      </c>
      <c r="AD3459" s="91">
        <v>10.3569</v>
      </c>
      <c r="AE3459" s="145" t="s">
        <v>3491</v>
      </c>
      <c r="AF3459" s="145" t="s">
        <v>3491</v>
      </c>
      <c r="AG3459" s="1" t="s">
        <v>17</v>
      </c>
      <c r="AH3459" s="92">
        <v>1.5447154399999999E-4</v>
      </c>
      <c r="AI3459" s="92">
        <v>1.2986124096507274E-3</v>
      </c>
      <c r="AJ3459" s="92">
        <v>4.7720573600198068E-4</v>
      </c>
    </row>
    <row r="3460" spans="1:36" x14ac:dyDescent="0.25">
      <c r="A3460" s="1">
        <v>13908</v>
      </c>
      <c r="B3460" s="1">
        <v>15264</v>
      </c>
      <c r="C3460" s="1" t="s">
        <v>1340</v>
      </c>
      <c r="D3460" s="1">
        <v>510960719</v>
      </c>
      <c r="E3460" s="1" t="s">
        <v>429</v>
      </c>
      <c r="F3460" s="1" t="s">
        <v>1737</v>
      </c>
      <c r="G3460" s="1" t="s">
        <v>1738</v>
      </c>
      <c r="H3460" s="1" t="s">
        <v>76</v>
      </c>
      <c r="I3460" s="1" t="s">
        <v>229</v>
      </c>
      <c r="J3460" s="1" t="s">
        <v>53</v>
      </c>
      <c r="K3460" s="1" t="s">
        <v>53</v>
      </c>
      <c r="L3460" s="1" t="s">
        <v>821</v>
      </c>
      <c r="M3460" s="1" t="s">
        <v>311</v>
      </c>
      <c r="N3460" s="1" t="s">
        <v>651</v>
      </c>
      <c r="O3460" s="1" t="s">
        <v>62</v>
      </c>
      <c r="P3460" s="1" t="s">
        <v>1343</v>
      </c>
      <c r="Q3460" s="1" t="s">
        <v>70</v>
      </c>
      <c r="R3460" s="1" t="s">
        <v>57</v>
      </c>
      <c r="S3460" s="1" t="s">
        <v>1207</v>
      </c>
      <c r="T3460" s="93">
        <v>11.696999999999999</v>
      </c>
      <c r="U3460" s="94">
        <v>53329</v>
      </c>
      <c r="V3460" s="92">
        <v>3.6700000000000003E-2</v>
      </c>
      <c r="W3460" s="92">
        <v>2.92E-2</v>
      </c>
      <c r="X3460" s="1" t="s">
        <v>636</v>
      </c>
      <c r="Y3460" s="145" t="s">
        <v>3491</v>
      </c>
      <c r="Z3460" s="91">
        <v>78000</v>
      </c>
      <c r="AA3460" s="91">
        <v>1</v>
      </c>
      <c r="AB3460" s="91">
        <v>113.25</v>
      </c>
      <c r="AC3460" s="91">
        <v>1.48559</v>
      </c>
      <c r="AD3460" s="91">
        <v>89.820589999999996</v>
      </c>
      <c r="AE3460" s="145" t="s">
        <v>3491</v>
      </c>
      <c r="AF3460" s="145" t="s">
        <v>3491</v>
      </c>
      <c r="AG3460" s="1" t="s">
        <v>17</v>
      </c>
      <c r="AH3460" s="92">
        <v>1.5297318085960301E-5</v>
      </c>
      <c r="AI3460" s="92">
        <v>1.1262263111177093E-2</v>
      </c>
      <c r="AJ3460" s="92">
        <v>4.1385840125020175E-3</v>
      </c>
    </row>
    <row r="3461" spans="1:36" x14ac:dyDescent="0.25">
      <c r="A3461" s="1">
        <v>13908</v>
      </c>
      <c r="B3461" s="1">
        <v>15264</v>
      </c>
      <c r="C3461" s="1" t="s">
        <v>2173</v>
      </c>
      <c r="D3461" s="1">
        <v>512947185</v>
      </c>
      <c r="E3461" s="1" t="s">
        <v>429</v>
      </c>
      <c r="F3461" s="1" t="s">
        <v>2174</v>
      </c>
      <c r="G3461" s="1" t="s">
        <v>2175</v>
      </c>
      <c r="H3461" s="1" t="s">
        <v>76</v>
      </c>
      <c r="I3461" s="1" t="s">
        <v>228</v>
      </c>
      <c r="J3461" s="1" t="s">
        <v>53</v>
      </c>
      <c r="K3461" s="1" t="s">
        <v>53</v>
      </c>
      <c r="L3461" s="1" t="s">
        <v>821</v>
      </c>
      <c r="M3461" s="1" t="s">
        <v>311</v>
      </c>
      <c r="N3461" s="1" t="s">
        <v>140</v>
      </c>
      <c r="O3461" s="1" t="s">
        <v>62</v>
      </c>
      <c r="P3461" s="1" t="s">
        <v>298</v>
      </c>
      <c r="Q3461" s="1" t="s">
        <v>298</v>
      </c>
      <c r="R3461" s="1" t="s">
        <v>298</v>
      </c>
      <c r="S3461" s="1" t="s">
        <v>1207</v>
      </c>
      <c r="T3461" s="93">
        <v>1.89</v>
      </c>
      <c r="U3461" s="94">
        <v>46934</v>
      </c>
      <c r="V3461" s="92">
        <v>7.4399999999999994E-2</v>
      </c>
      <c r="W3461" s="92">
        <v>6.4199999999999993E-2</v>
      </c>
      <c r="X3461" s="1" t="s">
        <v>636</v>
      </c>
      <c r="Y3461" s="145" t="s">
        <v>3491</v>
      </c>
      <c r="Z3461" s="91">
        <v>14000</v>
      </c>
      <c r="AA3461" s="91">
        <v>1</v>
      </c>
      <c r="AB3461" s="91">
        <v>102.42</v>
      </c>
      <c r="AC3461" s="91">
        <v>0</v>
      </c>
      <c r="AD3461" s="91">
        <v>14.338800000000001</v>
      </c>
      <c r="AE3461" s="145" t="s">
        <v>3491</v>
      </c>
      <c r="AF3461" s="145" t="s">
        <v>3491</v>
      </c>
      <c r="AG3461" s="1" t="s">
        <v>17</v>
      </c>
      <c r="AH3461" s="92">
        <v>2.3411371199999999E-4</v>
      </c>
      <c r="AI3461" s="92">
        <v>1.7978877482161509E-3</v>
      </c>
      <c r="AJ3461" s="92">
        <v>6.6067622622456535E-4</v>
      </c>
    </row>
    <row r="3462" spans="1:36" x14ac:dyDescent="0.25">
      <c r="A3462" s="1">
        <v>13908</v>
      </c>
      <c r="B3462" s="1">
        <v>15264</v>
      </c>
      <c r="C3462" s="1" t="s">
        <v>2176</v>
      </c>
      <c r="D3462" s="1">
        <v>514160530</v>
      </c>
      <c r="E3462" s="1" t="s">
        <v>429</v>
      </c>
      <c r="F3462" s="1" t="s">
        <v>2177</v>
      </c>
      <c r="G3462" s="1" t="s">
        <v>2178</v>
      </c>
      <c r="H3462" s="1" t="s">
        <v>76</v>
      </c>
      <c r="I3462" s="1" t="s">
        <v>623</v>
      </c>
      <c r="J3462" s="1" t="s">
        <v>53</v>
      </c>
      <c r="K3462" s="1" t="s">
        <v>53</v>
      </c>
      <c r="L3462" s="1" t="s">
        <v>821</v>
      </c>
      <c r="M3462" s="1" t="s">
        <v>311</v>
      </c>
      <c r="N3462" s="1" t="s">
        <v>263</v>
      </c>
      <c r="O3462" s="110" t="s">
        <v>55</v>
      </c>
      <c r="P3462" s="1" t="s">
        <v>298</v>
      </c>
      <c r="Q3462" s="1" t="s">
        <v>298</v>
      </c>
      <c r="R3462" s="1" t="s">
        <v>298</v>
      </c>
      <c r="S3462" s="1" t="s">
        <v>1207</v>
      </c>
      <c r="T3462" s="93">
        <v>2.798</v>
      </c>
      <c r="U3462" s="94">
        <v>47300</v>
      </c>
      <c r="V3462" s="92">
        <v>5.5E-2</v>
      </c>
      <c r="W3462" s="92">
        <v>-8.8300000000000003E-2</v>
      </c>
      <c r="X3462" s="1" t="s">
        <v>636</v>
      </c>
      <c r="Y3462" s="145" t="s">
        <v>3491</v>
      </c>
      <c r="Z3462" s="91">
        <v>6000</v>
      </c>
      <c r="AA3462" s="91">
        <v>1</v>
      </c>
      <c r="AB3462" s="91">
        <v>149.80000000000001</v>
      </c>
      <c r="AC3462" s="91">
        <v>0</v>
      </c>
      <c r="AD3462" s="91">
        <v>8.9879999999999995</v>
      </c>
      <c r="AE3462" s="145" t="s">
        <v>3491</v>
      </c>
      <c r="AF3462" s="145" t="s">
        <v>3491</v>
      </c>
      <c r="AG3462" s="1" t="s">
        <v>17</v>
      </c>
      <c r="AH3462" s="92">
        <v>9.2758018215665001E-5</v>
      </c>
      <c r="AI3462" s="92">
        <v>1.1269712305748572E-3</v>
      </c>
      <c r="AJ3462" s="92">
        <v>4.1413213946120967E-4</v>
      </c>
    </row>
    <row r="3463" spans="1:36" x14ac:dyDescent="0.25">
      <c r="A3463" s="1">
        <v>13908</v>
      </c>
      <c r="B3463" s="1">
        <v>15264</v>
      </c>
      <c r="C3463" s="1" t="s">
        <v>1739</v>
      </c>
      <c r="D3463" s="1">
        <v>515361442</v>
      </c>
      <c r="E3463" s="1" t="s">
        <v>429</v>
      </c>
      <c r="F3463" s="1" t="s">
        <v>1740</v>
      </c>
      <c r="G3463" s="1" t="s">
        <v>1741</v>
      </c>
      <c r="H3463" s="1" t="s">
        <v>76</v>
      </c>
      <c r="I3463" s="1" t="s">
        <v>228</v>
      </c>
      <c r="J3463" s="1" t="s">
        <v>53</v>
      </c>
      <c r="K3463" s="1" t="s">
        <v>53</v>
      </c>
      <c r="L3463" s="1" t="s">
        <v>821</v>
      </c>
      <c r="M3463" s="1" t="s">
        <v>311</v>
      </c>
      <c r="N3463" s="1" t="s">
        <v>140</v>
      </c>
      <c r="O3463" s="1" t="s">
        <v>62</v>
      </c>
      <c r="P3463" s="1" t="s">
        <v>298</v>
      </c>
      <c r="Q3463" s="1" t="s">
        <v>298</v>
      </c>
      <c r="R3463" s="1" t="s">
        <v>298</v>
      </c>
      <c r="S3463" s="1" t="s">
        <v>1207</v>
      </c>
      <c r="T3463" s="93">
        <v>2.8759999999999999</v>
      </c>
      <c r="U3463" s="94">
        <v>47848</v>
      </c>
      <c r="V3463" s="92">
        <v>8.3500000000000005E-2</v>
      </c>
      <c r="W3463" s="92">
        <v>8.2600000000000007E-2</v>
      </c>
      <c r="X3463" s="1" t="s">
        <v>636</v>
      </c>
      <c r="Y3463" s="145" t="s">
        <v>3491</v>
      </c>
      <c r="Z3463" s="91">
        <v>22000</v>
      </c>
      <c r="AA3463" s="91">
        <v>1</v>
      </c>
      <c r="AB3463" s="91">
        <v>100.72</v>
      </c>
      <c r="AC3463" s="91">
        <v>0</v>
      </c>
      <c r="AD3463" s="91">
        <v>22.1584</v>
      </c>
      <c r="AE3463" s="145" t="s">
        <v>3491</v>
      </c>
      <c r="AF3463" s="145" t="s">
        <v>3491</v>
      </c>
      <c r="AG3463" s="1" t="s">
        <v>17</v>
      </c>
      <c r="AH3463" s="92">
        <v>1.2941176399999999E-4</v>
      </c>
      <c r="AI3463" s="92">
        <v>2.7783577342645658E-3</v>
      </c>
      <c r="AJ3463" s="92">
        <v>1.0209730306004973E-3</v>
      </c>
    </row>
    <row r="3464" spans="1:36" x14ac:dyDescent="0.25">
      <c r="A3464" s="1">
        <v>13908</v>
      </c>
      <c r="B3464" s="1">
        <v>15264</v>
      </c>
      <c r="C3464" s="1" t="s">
        <v>1802</v>
      </c>
      <c r="D3464" s="1">
        <v>550012405</v>
      </c>
      <c r="E3464" s="1" t="s">
        <v>432</v>
      </c>
      <c r="F3464" s="1" t="s">
        <v>2359</v>
      </c>
      <c r="G3464" s="1" t="s">
        <v>2360</v>
      </c>
      <c r="H3464" s="1" t="s">
        <v>76</v>
      </c>
      <c r="I3464" s="1" t="s">
        <v>307</v>
      </c>
      <c r="J3464" s="1" t="s">
        <v>53</v>
      </c>
      <c r="K3464" s="1" t="s">
        <v>53</v>
      </c>
      <c r="L3464" s="1" t="s">
        <v>821</v>
      </c>
      <c r="M3464" s="1" t="s">
        <v>311</v>
      </c>
      <c r="N3464" s="1" t="s">
        <v>267</v>
      </c>
      <c r="O3464" s="1" t="s">
        <v>62</v>
      </c>
      <c r="P3464" s="1" t="s">
        <v>298</v>
      </c>
      <c r="Q3464" s="1" t="s">
        <v>298</v>
      </c>
      <c r="R3464" s="1" t="s">
        <v>298</v>
      </c>
      <c r="S3464" s="1" t="s">
        <v>1207</v>
      </c>
      <c r="T3464" s="93">
        <v>2.5</v>
      </c>
      <c r="U3464" s="94">
        <v>47027</v>
      </c>
      <c r="V3464" s="92">
        <v>7.0000000000000007E-2</v>
      </c>
      <c r="W3464" s="92">
        <v>8.5300000000000001E-2</v>
      </c>
      <c r="X3464" s="1" t="s">
        <v>636</v>
      </c>
      <c r="Y3464" s="145" t="s">
        <v>3491</v>
      </c>
      <c r="Z3464" s="91">
        <v>7000</v>
      </c>
      <c r="AA3464" s="91">
        <v>1</v>
      </c>
      <c r="AB3464" s="91">
        <v>84.2</v>
      </c>
      <c r="AC3464" s="91">
        <v>0</v>
      </c>
      <c r="AD3464" s="91">
        <v>5.8940000000000001</v>
      </c>
      <c r="AE3464" s="145" t="s">
        <v>3491</v>
      </c>
      <c r="AF3464" s="145" t="s">
        <v>3491</v>
      </c>
      <c r="AG3464" s="1" t="s">
        <v>17</v>
      </c>
      <c r="AH3464" s="92">
        <v>1.33927717E-4</v>
      </c>
      <c r="AI3464" s="92">
        <v>7.3902630540812289E-4</v>
      </c>
      <c r="AJ3464" s="92">
        <v>2.715726335096095E-4</v>
      </c>
    </row>
    <row r="3465" spans="1:36" x14ac:dyDescent="0.25">
      <c r="A3465" s="1">
        <v>13908</v>
      </c>
      <c r="B3465" s="1">
        <v>15264</v>
      </c>
      <c r="C3465" s="1" t="s">
        <v>1363</v>
      </c>
      <c r="D3465" s="1">
        <v>510560188</v>
      </c>
      <c r="E3465" s="1" t="s">
        <v>429</v>
      </c>
      <c r="F3465" s="1" t="s">
        <v>1742</v>
      </c>
      <c r="G3465" s="1" t="s">
        <v>1743</v>
      </c>
      <c r="H3465" s="1" t="s">
        <v>76</v>
      </c>
      <c r="I3465" s="1" t="s">
        <v>229</v>
      </c>
      <c r="J3465" s="1" t="s">
        <v>53</v>
      </c>
      <c r="K3465" s="1" t="s">
        <v>53</v>
      </c>
      <c r="L3465" s="1" t="s">
        <v>821</v>
      </c>
      <c r="M3465" s="1" t="s">
        <v>311</v>
      </c>
      <c r="N3465" s="1" t="s">
        <v>652</v>
      </c>
      <c r="O3465" s="1" t="s">
        <v>62</v>
      </c>
      <c r="P3465" s="1" t="s">
        <v>1366</v>
      </c>
      <c r="Q3465" s="1" t="s">
        <v>65</v>
      </c>
      <c r="R3465" s="1" t="s">
        <v>57</v>
      </c>
      <c r="S3465" s="1" t="s">
        <v>1207</v>
      </c>
      <c r="T3465" s="93">
        <v>6.2380000000000004</v>
      </c>
      <c r="U3465" s="94">
        <v>49218</v>
      </c>
      <c r="V3465" s="92">
        <v>4.02E-2</v>
      </c>
      <c r="W3465" s="92">
        <v>2.76E-2</v>
      </c>
      <c r="X3465" s="1" t="s">
        <v>636</v>
      </c>
      <c r="Y3465" s="145" t="s">
        <v>3491</v>
      </c>
      <c r="Z3465" s="91">
        <v>15000</v>
      </c>
      <c r="AA3465" s="91">
        <v>1</v>
      </c>
      <c r="AB3465" s="91">
        <v>112.72</v>
      </c>
      <c r="AC3465" s="91">
        <v>0</v>
      </c>
      <c r="AD3465" s="91">
        <v>16.908000000000001</v>
      </c>
      <c r="AE3465" s="145" t="s">
        <v>3491</v>
      </c>
      <c r="AF3465" s="145" t="s">
        <v>3491</v>
      </c>
      <c r="AG3465" s="1" t="s">
        <v>17</v>
      </c>
      <c r="AH3465" s="92">
        <v>1.8594733971339302E-5</v>
      </c>
      <c r="AI3465" s="92">
        <v>2.120029991829071E-3</v>
      </c>
      <c r="AJ3465" s="92">
        <v>7.7905498598243594E-4</v>
      </c>
    </row>
    <row r="3466" spans="1:36" x14ac:dyDescent="0.25">
      <c r="A3466" s="1">
        <v>13908</v>
      </c>
      <c r="B3466" s="1">
        <v>15264</v>
      </c>
      <c r="C3466" s="1" t="s">
        <v>1375</v>
      </c>
      <c r="D3466" s="1">
        <v>513257873</v>
      </c>
      <c r="E3466" s="1" t="s">
        <v>429</v>
      </c>
      <c r="F3466" s="1" t="s">
        <v>1744</v>
      </c>
      <c r="G3466" s="1" t="s">
        <v>1745</v>
      </c>
      <c r="H3466" s="1" t="s">
        <v>76</v>
      </c>
      <c r="I3466" s="1" t="s">
        <v>229</v>
      </c>
      <c r="J3466" s="1" t="s">
        <v>53</v>
      </c>
      <c r="K3466" s="1" t="s">
        <v>53</v>
      </c>
      <c r="L3466" s="1" t="s">
        <v>821</v>
      </c>
      <c r="M3466" s="1" t="s">
        <v>311</v>
      </c>
      <c r="N3466" s="1" t="s">
        <v>651</v>
      </c>
      <c r="O3466" s="1" t="s">
        <v>62</v>
      </c>
      <c r="P3466" s="1" t="s">
        <v>1315</v>
      </c>
      <c r="Q3466" s="1" t="s">
        <v>65</v>
      </c>
      <c r="R3466" s="1" t="s">
        <v>57</v>
      </c>
      <c r="S3466" s="1" t="s">
        <v>1207</v>
      </c>
      <c r="T3466" s="93">
        <v>4.6029999999999998</v>
      </c>
      <c r="U3466" s="94">
        <v>48700</v>
      </c>
      <c r="V3466" s="92">
        <v>3.1800000000000002E-2</v>
      </c>
      <c r="W3466" s="92">
        <v>2.52E-2</v>
      </c>
      <c r="X3466" s="1" t="s">
        <v>636</v>
      </c>
      <c r="Y3466" s="145" t="s">
        <v>3491</v>
      </c>
      <c r="Z3466" s="91">
        <v>30000</v>
      </c>
      <c r="AA3466" s="91">
        <v>1</v>
      </c>
      <c r="AB3466" s="91">
        <v>107</v>
      </c>
      <c r="AC3466" s="91">
        <v>0</v>
      </c>
      <c r="AD3466" s="91">
        <v>32.1</v>
      </c>
      <c r="AE3466" s="145" t="s">
        <v>3491</v>
      </c>
      <c r="AF3466" s="145" t="s">
        <v>3491</v>
      </c>
      <c r="AG3466" s="1" t="s">
        <v>17</v>
      </c>
      <c r="AH3466" s="92">
        <v>6.5630865758627203E-5</v>
      </c>
      <c r="AI3466" s="92">
        <v>4.024897252053062E-3</v>
      </c>
      <c r="AJ3466" s="92">
        <v>1.479043355218606E-3</v>
      </c>
    </row>
    <row r="3467" spans="1:36" x14ac:dyDescent="0.25">
      <c r="A3467" s="1">
        <v>13908</v>
      </c>
      <c r="B3467" s="1">
        <v>15264</v>
      </c>
      <c r="C3467" s="1" t="s">
        <v>1746</v>
      </c>
      <c r="D3467" s="1">
        <v>520018482</v>
      </c>
      <c r="E3467" s="1" t="s">
        <v>429</v>
      </c>
      <c r="F3467" s="1" t="s">
        <v>1747</v>
      </c>
      <c r="G3467" s="1" t="s">
        <v>1748</v>
      </c>
      <c r="H3467" s="1" t="s">
        <v>76</v>
      </c>
      <c r="I3467" s="1" t="s">
        <v>229</v>
      </c>
      <c r="J3467" s="1" t="s">
        <v>53</v>
      </c>
      <c r="K3467" s="1" t="s">
        <v>53</v>
      </c>
      <c r="L3467" s="1" t="s">
        <v>821</v>
      </c>
      <c r="M3467" s="1" t="s">
        <v>311</v>
      </c>
      <c r="N3467" s="1" t="s">
        <v>261</v>
      </c>
      <c r="O3467" s="1" t="s">
        <v>62</v>
      </c>
      <c r="P3467" s="1" t="s">
        <v>298</v>
      </c>
      <c r="Q3467" s="1" t="s">
        <v>298</v>
      </c>
      <c r="R3467" s="1" t="s">
        <v>298</v>
      </c>
      <c r="S3467" s="1" t="s">
        <v>1207</v>
      </c>
      <c r="T3467" s="93">
        <v>3.532</v>
      </c>
      <c r="U3467" s="94">
        <v>47664</v>
      </c>
      <c r="V3467" s="92">
        <v>4.0899999999999999E-2</v>
      </c>
      <c r="W3467" s="92">
        <v>3.0300000000000001E-2</v>
      </c>
      <c r="X3467" s="1" t="s">
        <v>636</v>
      </c>
      <c r="Y3467" s="145" t="s">
        <v>3491</v>
      </c>
      <c r="Z3467" s="91">
        <v>28000</v>
      </c>
      <c r="AA3467" s="91">
        <v>1</v>
      </c>
      <c r="AB3467" s="91">
        <v>106.18</v>
      </c>
      <c r="AC3467" s="91">
        <v>0</v>
      </c>
      <c r="AD3467" s="91">
        <v>29.730399999999999</v>
      </c>
      <c r="AE3467" s="145" t="s">
        <v>3491</v>
      </c>
      <c r="AF3467" s="145" t="s">
        <v>3491</v>
      </c>
      <c r="AG3467" s="1" t="s">
        <v>17</v>
      </c>
      <c r="AH3467" s="92">
        <v>8.2840236686390498E-5</v>
      </c>
      <c r="AI3467" s="92">
        <v>3.7277820954030637E-3</v>
      </c>
      <c r="AJ3467" s="92">
        <v>1.3698613884109423E-3</v>
      </c>
    </row>
    <row r="3468" spans="1:36" x14ac:dyDescent="0.25">
      <c r="A3468" s="1">
        <v>13908</v>
      </c>
      <c r="B3468" s="1">
        <v>15264</v>
      </c>
      <c r="C3468" s="1" t="s">
        <v>1749</v>
      </c>
      <c r="D3468" s="1">
        <v>520027293</v>
      </c>
      <c r="E3468" s="1" t="s">
        <v>429</v>
      </c>
      <c r="F3468" s="1" t="s">
        <v>1750</v>
      </c>
      <c r="G3468" s="1" t="s">
        <v>1751</v>
      </c>
      <c r="H3468" s="1" t="s">
        <v>76</v>
      </c>
      <c r="I3468" s="1" t="s">
        <v>229</v>
      </c>
      <c r="J3468" s="1" t="s">
        <v>53</v>
      </c>
      <c r="K3468" s="1" t="s">
        <v>53</v>
      </c>
      <c r="L3468" s="1" t="s">
        <v>821</v>
      </c>
      <c r="M3468" s="1" t="s">
        <v>311</v>
      </c>
      <c r="N3468" s="1" t="s">
        <v>156</v>
      </c>
      <c r="O3468" s="1" t="s">
        <v>62</v>
      </c>
      <c r="P3468" s="1" t="s">
        <v>1752</v>
      </c>
      <c r="Q3468" s="1" t="s">
        <v>70</v>
      </c>
      <c r="R3468" s="1" t="s">
        <v>57</v>
      </c>
      <c r="S3468" s="1" t="s">
        <v>1207</v>
      </c>
      <c r="T3468" s="93">
        <v>11.329000000000001</v>
      </c>
      <c r="U3468" s="94">
        <v>55154</v>
      </c>
      <c r="V3468" s="92">
        <v>3.2899999999999999E-2</v>
      </c>
      <c r="W3468" s="92">
        <v>2.53E-2</v>
      </c>
      <c r="X3468" s="1" t="s">
        <v>636</v>
      </c>
      <c r="Y3468" s="145" t="s">
        <v>3491</v>
      </c>
      <c r="Z3468" s="91">
        <v>12000</v>
      </c>
      <c r="AA3468" s="91">
        <v>1</v>
      </c>
      <c r="AB3468" s="91">
        <v>111.38</v>
      </c>
      <c r="AC3468" s="91">
        <v>0</v>
      </c>
      <c r="AD3468" s="91">
        <v>13.365600000000001</v>
      </c>
      <c r="AE3468" s="145" t="s">
        <v>3491</v>
      </c>
      <c r="AF3468" s="145" t="s">
        <v>3491</v>
      </c>
      <c r="AG3468" s="1" t="s">
        <v>17</v>
      </c>
      <c r="AH3468" s="92">
        <v>2.4000000000000001E-5</v>
      </c>
      <c r="AI3468" s="92">
        <v>1.6758618913408226E-3</v>
      </c>
      <c r="AJ3468" s="92">
        <v>6.1583494917476017E-4</v>
      </c>
    </row>
    <row r="3469" spans="1:36" x14ac:dyDescent="0.25">
      <c r="A3469" s="1">
        <v>13908</v>
      </c>
      <c r="B3469" s="1">
        <v>15264</v>
      </c>
      <c r="C3469" s="1" t="s">
        <v>1753</v>
      </c>
      <c r="D3469" s="1">
        <v>520036690</v>
      </c>
      <c r="E3469" s="1" t="s">
        <v>429</v>
      </c>
      <c r="F3469" s="1" t="s">
        <v>1754</v>
      </c>
      <c r="G3469" s="1" t="s">
        <v>1755</v>
      </c>
      <c r="H3469" s="1" t="s">
        <v>76</v>
      </c>
      <c r="I3469" s="1" t="s">
        <v>228</v>
      </c>
      <c r="J3469" s="1" t="s">
        <v>53</v>
      </c>
      <c r="K3469" s="1" t="s">
        <v>53</v>
      </c>
      <c r="L3469" s="1" t="s">
        <v>821</v>
      </c>
      <c r="M3469" s="1" t="s">
        <v>311</v>
      </c>
      <c r="N3469" s="1" t="s">
        <v>252</v>
      </c>
      <c r="O3469" s="1" t="s">
        <v>62</v>
      </c>
      <c r="P3469" s="1" t="s">
        <v>1315</v>
      </c>
      <c r="Q3469" s="1" t="s">
        <v>65</v>
      </c>
      <c r="R3469" s="1" t="s">
        <v>57</v>
      </c>
      <c r="S3469" s="1" t="s">
        <v>1207</v>
      </c>
      <c r="T3469" s="93">
        <v>4.7939999999999996</v>
      </c>
      <c r="U3469" s="94">
        <v>49279</v>
      </c>
      <c r="V3469" s="92">
        <v>5.6800000000000003E-2</v>
      </c>
      <c r="W3469" s="92">
        <v>4.2799999999999998E-2</v>
      </c>
      <c r="X3469" s="1" t="s">
        <v>636</v>
      </c>
      <c r="Y3469" s="145" t="s">
        <v>3491</v>
      </c>
      <c r="Z3469" s="91">
        <v>15000</v>
      </c>
      <c r="AA3469" s="91">
        <v>1</v>
      </c>
      <c r="AB3469" s="91">
        <v>107.44</v>
      </c>
      <c r="AC3469" s="91">
        <v>0</v>
      </c>
      <c r="AD3469" s="91">
        <v>16.116</v>
      </c>
      <c r="AE3469" s="145" t="s">
        <v>3491</v>
      </c>
      <c r="AF3469" s="145" t="s">
        <v>3491</v>
      </c>
      <c r="AG3469" s="1" t="s">
        <v>17</v>
      </c>
      <c r="AH3469" s="92">
        <v>1E-4</v>
      </c>
      <c r="AI3469" s="92">
        <v>2.0207241157036491E-3</v>
      </c>
      <c r="AJ3469" s="92">
        <v>7.4256270133031326E-4</v>
      </c>
    </row>
    <row r="3470" spans="1:36" x14ac:dyDescent="0.25">
      <c r="A3470" s="1">
        <v>13908</v>
      </c>
      <c r="B3470" s="1">
        <v>15264</v>
      </c>
      <c r="C3470" s="1" t="s">
        <v>1320</v>
      </c>
      <c r="D3470" s="1">
        <v>511659401</v>
      </c>
      <c r="E3470" s="1" t="s">
        <v>429</v>
      </c>
      <c r="F3470" s="1" t="s">
        <v>1756</v>
      </c>
      <c r="G3470" s="1" t="s">
        <v>1757</v>
      </c>
      <c r="H3470" s="1" t="s">
        <v>76</v>
      </c>
      <c r="I3470" s="1" t="s">
        <v>229</v>
      </c>
      <c r="J3470" s="1" t="s">
        <v>53</v>
      </c>
      <c r="K3470" s="1" t="s">
        <v>53</v>
      </c>
      <c r="L3470" s="1" t="s">
        <v>821</v>
      </c>
      <c r="M3470" s="1" t="s">
        <v>311</v>
      </c>
      <c r="N3470" s="1" t="s">
        <v>651</v>
      </c>
      <c r="O3470" s="1" t="s">
        <v>62</v>
      </c>
      <c r="P3470" s="1" t="s">
        <v>1319</v>
      </c>
      <c r="Q3470" s="1" t="s">
        <v>65</v>
      </c>
      <c r="R3470" s="1" t="s">
        <v>57</v>
      </c>
      <c r="S3470" s="1" t="s">
        <v>1207</v>
      </c>
      <c r="T3470" s="93">
        <v>6.8630000000000004</v>
      </c>
      <c r="U3470" s="94">
        <v>50160</v>
      </c>
      <c r="V3470" s="92">
        <v>3.5999999999999997E-2</v>
      </c>
      <c r="W3470" s="92">
        <v>2.5899999999999999E-2</v>
      </c>
      <c r="X3470" s="1" t="s">
        <v>636</v>
      </c>
      <c r="Y3470" s="145" t="s">
        <v>3491</v>
      </c>
      <c r="Z3470" s="91">
        <v>30000</v>
      </c>
      <c r="AA3470" s="91">
        <v>1</v>
      </c>
      <c r="AB3470" s="91">
        <v>110.2</v>
      </c>
      <c r="AC3470" s="91">
        <v>0</v>
      </c>
      <c r="AD3470" s="91">
        <v>33.06</v>
      </c>
      <c r="AE3470" s="145" t="s">
        <v>3491</v>
      </c>
      <c r="AF3470" s="145" t="s">
        <v>3491</v>
      </c>
      <c r="AG3470" s="1" t="s">
        <v>17</v>
      </c>
      <c r="AH3470" s="92">
        <v>3.4281835540893099E-5</v>
      </c>
      <c r="AI3470" s="92">
        <v>4.1452680109929666E-3</v>
      </c>
      <c r="AJ3470" s="92">
        <v>1.5232764275242092E-3</v>
      </c>
    </row>
    <row r="3471" spans="1:36" x14ac:dyDescent="0.25">
      <c r="A3471" s="1">
        <v>13908</v>
      </c>
      <c r="B3471" s="1">
        <v>15264</v>
      </c>
      <c r="C3471" s="1" t="s">
        <v>2259</v>
      </c>
      <c r="D3471" s="1">
        <v>511399388</v>
      </c>
      <c r="E3471" s="1" t="s">
        <v>429</v>
      </c>
      <c r="F3471" s="1" t="s">
        <v>2278</v>
      </c>
      <c r="G3471" s="1" t="s">
        <v>2279</v>
      </c>
      <c r="H3471" s="1" t="s">
        <v>76</v>
      </c>
      <c r="I3471" s="1" t="s">
        <v>228</v>
      </c>
      <c r="J3471" s="1" t="s">
        <v>53</v>
      </c>
      <c r="K3471" s="1" t="s">
        <v>53</v>
      </c>
      <c r="L3471" s="1" t="s">
        <v>821</v>
      </c>
      <c r="M3471" s="1" t="s">
        <v>311</v>
      </c>
      <c r="N3471" s="1" t="s">
        <v>140</v>
      </c>
      <c r="O3471" s="1" t="s">
        <v>62</v>
      </c>
      <c r="P3471" s="1" t="s">
        <v>1360</v>
      </c>
      <c r="Q3471" s="1" t="s">
        <v>70</v>
      </c>
      <c r="R3471" s="1" t="s">
        <v>57</v>
      </c>
      <c r="S3471" s="1" t="s">
        <v>1207</v>
      </c>
      <c r="T3471" s="93">
        <v>3.9780000000000002</v>
      </c>
      <c r="U3471" s="94">
        <v>48395</v>
      </c>
      <c r="V3471" s="92">
        <v>6.1199999999999997E-2</v>
      </c>
      <c r="W3471" s="92">
        <v>4.5699999999999998E-2</v>
      </c>
      <c r="X3471" s="1" t="s">
        <v>636</v>
      </c>
      <c r="Y3471" s="145" t="s">
        <v>3491</v>
      </c>
      <c r="Z3471" s="91">
        <v>7000</v>
      </c>
      <c r="AA3471" s="91">
        <v>1</v>
      </c>
      <c r="AB3471" s="91">
        <v>106.39</v>
      </c>
      <c r="AC3471" s="91">
        <v>0</v>
      </c>
      <c r="AD3471" s="91">
        <v>7.4473000000000003</v>
      </c>
      <c r="AE3471" s="145" t="s">
        <v>3491</v>
      </c>
      <c r="AF3471" s="145" t="s">
        <v>3491</v>
      </c>
      <c r="AG3471" s="1" t="s">
        <v>17</v>
      </c>
      <c r="AH3471" s="92">
        <v>2.4634615858357999E-5</v>
      </c>
      <c r="AI3471" s="92">
        <v>9.3378870109703325E-4</v>
      </c>
      <c r="AJ3471" s="92">
        <v>3.4314266602241512E-4</v>
      </c>
    </row>
    <row r="3472" spans="1:36" x14ac:dyDescent="0.25">
      <c r="A3472" s="1">
        <v>13908</v>
      </c>
      <c r="B3472" s="1">
        <v>15264</v>
      </c>
      <c r="C3472" s="1" t="s">
        <v>1758</v>
      </c>
      <c r="D3472" s="1">
        <v>1632</v>
      </c>
      <c r="E3472" s="1" t="s">
        <v>2</v>
      </c>
      <c r="F3472" s="1" t="s">
        <v>1759</v>
      </c>
      <c r="G3472" s="1" t="s">
        <v>1760</v>
      </c>
      <c r="H3472" s="1" t="s">
        <v>76</v>
      </c>
      <c r="I3472" s="1" t="s">
        <v>228</v>
      </c>
      <c r="J3472" s="1" t="s">
        <v>53</v>
      </c>
      <c r="K3472" s="1" t="s">
        <v>314</v>
      </c>
      <c r="L3472" s="1" t="s">
        <v>821</v>
      </c>
      <c r="M3472" s="1" t="s">
        <v>311</v>
      </c>
      <c r="N3472" s="1" t="s">
        <v>652</v>
      </c>
      <c r="O3472" s="1" t="s">
        <v>62</v>
      </c>
      <c r="P3472" s="1" t="s">
        <v>1611</v>
      </c>
      <c r="Q3472" s="1" t="s">
        <v>70</v>
      </c>
      <c r="R3472" s="1" t="s">
        <v>57</v>
      </c>
      <c r="S3472" s="1" t="s">
        <v>1207</v>
      </c>
      <c r="T3472" s="93">
        <v>1.619</v>
      </c>
      <c r="U3472" s="94">
        <v>46660</v>
      </c>
      <c r="V3472" s="92">
        <v>9.2999999999999999E-2</v>
      </c>
      <c r="W3472" s="92">
        <v>6.6900000000000001E-2</v>
      </c>
      <c r="X3472" s="1" t="s">
        <v>636</v>
      </c>
      <c r="Y3472" s="145" t="s">
        <v>3491</v>
      </c>
      <c r="Z3472" s="91">
        <v>4000</v>
      </c>
      <c r="AA3472" s="91">
        <v>1</v>
      </c>
      <c r="AB3472" s="91">
        <v>106.76</v>
      </c>
      <c r="AC3472" s="91">
        <v>0</v>
      </c>
      <c r="AD3472" s="91">
        <v>4.2704000000000004</v>
      </c>
      <c r="AE3472" s="145" t="s">
        <v>3491</v>
      </c>
      <c r="AF3472" s="145" t="s">
        <v>3491</v>
      </c>
      <c r="AG3472" s="1" t="s">
        <v>17</v>
      </c>
      <c r="AH3472" s="92">
        <v>2.9629629629629599E-5</v>
      </c>
      <c r="AI3472" s="92">
        <v>5.3544925935100922E-4</v>
      </c>
      <c r="AJ3472" s="92">
        <v>1.9676344997275814E-4</v>
      </c>
    </row>
    <row r="3473" spans="1:36" x14ac:dyDescent="0.25">
      <c r="A3473" s="1">
        <v>13908</v>
      </c>
      <c r="B3473" s="1">
        <v>15264</v>
      </c>
      <c r="C3473" s="1" t="s">
        <v>1558</v>
      </c>
      <c r="D3473" s="1">
        <v>520032178</v>
      </c>
      <c r="E3473" s="1" t="s">
        <v>429</v>
      </c>
      <c r="F3473" s="1" t="s">
        <v>2179</v>
      </c>
      <c r="G3473" s="1" t="s">
        <v>2180</v>
      </c>
      <c r="H3473" s="1" t="s">
        <v>76</v>
      </c>
      <c r="I3473" s="1" t="s">
        <v>228</v>
      </c>
      <c r="J3473" s="1" t="s">
        <v>53</v>
      </c>
      <c r="K3473" s="1" t="s">
        <v>53</v>
      </c>
      <c r="L3473" s="1" t="s">
        <v>821</v>
      </c>
      <c r="M3473" s="1" t="s">
        <v>311</v>
      </c>
      <c r="N3473" s="1" t="s">
        <v>140</v>
      </c>
      <c r="O3473" s="1" t="s">
        <v>62</v>
      </c>
      <c r="P3473" s="1" t="s">
        <v>298</v>
      </c>
      <c r="Q3473" s="1" t="s">
        <v>298</v>
      </c>
      <c r="R3473" s="1" t="s">
        <v>298</v>
      </c>
      <c r="S3473" s="1" t="s">
        <v>1207</v>
      </c>
      <c r="T3473" s="93">
        <v>2.5339999999999998</v>
      </c>
      <c r="U3473" s="94">
        <v>47483</v>
      </c>
      <c r="V3473" s="92">
        <v>8.14E-2</v>
      </c>
      <c r="W3473" s="92">
        <v>6.7199999999999996E-2</v>
      </c>
      <c r="X3473" s="1" t="s">
        <v>636</v>
      </c>
      <c r="Y3473" s="145" t="s">
        <v>3491</v>
      </c>
      <c r="Z3473" s="91">
        <v>8500</v>
      </c>
      <c r="AA3473" s="91">
        <v>1</v>
      </c>
      <c r="AB3473" s="91">
        <v>103.8</v>
      </c>
      <c r="AC3473" s="91">
        <v>0</v>
      </c>
      <c r="AD3473" s="91">
        <v>8.8230000000000004</v>
      </c>
      <c r="AE3473" s="145" t="s">
        <v>3491</v>
      </c>
      <c r="AF3473" s="145" t="s">
        <v>3491</v>
      </c>
      <c r="AG3473" s="1" t="s">
        <v>17</v>
      </c>
      <c r="AH3473" s="92">
        <v>6.6666666666666697E-5</v>
      </c>
      <c r="AI3473" s="92">
        <v>1.1062825063820612E-3</v>
      </c>
      <c r="AJ3473" s="92">
        <v>4.0652958015868415E-4</v>
      </c>
    </row>
    <row r="3474" spans="1:36" x14ac:dyDescent="0.25">
      <c r="A3474" s="1">
        <v>13908</v>
      </c>
      <c r="B3474" s="1">
        <v>15264</v>
      </c>
      <c r="C3474" s="1" t="s">
        <v>2181</v>
      </c>
      <c r="D3474" s="1">
        <v>520036658</v>
      </c>
      <c r="E3474" s="1" t="s">
        <v>429</v>
      </c>
      <c r="F3474" s="1" t="s">
        <v>2182</v>
      </c>
      <c r="G3474" s="1" t="s">
        <v>2183</v>
      </c>
      <c r="H3474" s="1" t="s">
        <v>76</v>
      </c>
      <c r="I3474" s="1" t="s">
        <v>228</v>
      </c>
      <c r="J3474" s="1" t="s">
        <v>53</v>
      </c>
      <c r="K3474" s="1" t="s">
        <v>53</v>
      </c>
      <c r="L3474" s="1" t="s">
        <v>821</v>
      </c>
      <c r="M3474" s="1" t="s">
        <v>311</v>
      </c>
      <c r="N3474" s="1" t="s">
        <v>156</v>
      </c>
      <c r="O3474" s="1" t="s">
        <v>62</v>
      </c>
      <c r="P3474" s="1" t="s">
        <v>1366</v>
      </c>
      <c r="Q3474" s="1" t="s">
        <v>65</v>
      </c>
      <c r="R3474" s="1" t="s">
        <v>57</v>
      </c>
      <c r="S3474" s="1" t="s">
        <v>1207</v>
      </c>
      <c r="T3474" s="93">
        <v>5.6550000000000002</v>
      </c>
      <c r="U3474" s="94">
        <v>49303</v>
      </c>
      <c r="V3474" s="92">
        <v>5.2499999999999998E-2</v>
      </c>
      <c r="W3474" s="92">
        <v>4.8899999999999999E-2</v>
      </c>
      <c r="X3474" s="1" t="s">
        <v>636</v>
      </c>
      <c r="Y3474" s="145" t="s">
        <v>3491</v>
      </c>
      <c r="Z3474" s="91">
        <v>6000</v>
      </c>
      <c r="AA3474" s="91">
        <v>1</v>
      </c>
      <c r="AB3474" s="91">
        <v>102.41</v>
      </c>
      <c r="AC3474" s="91">
        <v>0</v>
      </c>
      <c r="AD3474" s="91">
        <v>6.1445999999999996</v>
      </c>
      <c r="AE3474" s="145" t="s">
        <v>3491</v>
      </c>
      <c r="AF3474" s="145" t="s">
        <v>3491</v>
      </c>
      <c r="AG3474" s="1" t="s">
        <v>17</v>
      </c>
      <c r="AH3474" s="92">
        <v>9.1291963872726806E-6</v>
      </c>
      <c r="AI3474" s="92">
        <v>7.7044808893972719E-4</v>
      </c>
      <c r="AJ3474" s="92">
        <v>2.8311930842605127E-4</v>
      </c>
    </row>
    <row r="3475" spans="1:36" x14ac:dyDescent="0.25">
      <c r="A3475" s="1">
        <v>13908</v>
      </c>
      <c r="B3475" s="1">
        <v>15264</v>
      </c>
      <c r="C3475" s="1" t="s">
        <v>2184</v>
      </c>
      <c r="D3475" s="1">
        <v>520038332</v>
      </c>
      <c r="E3475" s="1" t="s">
        <v>429</v>
      </c>
      <c r="F3475" s="1" t="s">
        <v>2185</v>
      </c>
      <c r="G3475" s="1" t="s">
        <v>2186</v>
      </c>
      <c r="H3475" s="1" t="s">
        <v>76</v>
      </c>
      <c r="I3475" s="1" t="s">
        <v>229</v>
      </c>
      <c r="J3475" s="1" t="s">
        <v>53</v>
      </c>
      <c r="K3475" s="1" t="s">
        <v>53</v>
      </c>
      <c r="L3475" s="1" t="s">
        <v>821</v>
      </c>
      <c r="M3475" s="1" t="s">
        <v>311</v>
      </c>
      <c r="N3475" s="1" t="s">
        <v>651</v>
      </c>
      <c r="O3475" s="1" t="s">
        <v>62</v>
      </c>
      <c r="P3475" s="1" t="s">
        <v>298</v>
      </c>
      <c r="Q3475" s="1" t="s">
        <v>298</v>
      </c>
      <c r="R3475" s="1" t="s">
        <v>298</v>
      </c>
      <c r="S3475" s="1" t="s">
        <v>1207</v>
      </c>
      <c r="T3475" s="93">
        <v>2.9009999999999998</v>
      </c>
      <c r="U3475" s="94">
        <v>47330</v>
      </c>
      <c r="V3475" s="92">
        <v>3.5000000000000003E-2</v>
      </c>
      <c r="W3475" s="92">
        <v>3.5999999999999997E-2</v>
      </c>
      <c r="X3475" s="1" t="s">
        <v>636</v>
      </c>
      <c r="Y3475" s="145" t="s">
        <v>3491</v>
      </c>
      <c r="Z3475" s="91">
        <v>2000</v>
      </c>
      <c r="AA3475" s="91">
        <v>1</v>
      </c>
      <c r="AB3475" s="91">
        <v>103.56</v>
      </c>
      <c r="AC3475" s="91">
        <v>0</v>
      </c>
      <c r="AD3475" s="91">
        <v>2.0712000000000002</v>
      </c>
      <c r="AE3475" s="145" t="s">
        <v>3491</v>
      </c>
      <c r="AF3475" s="145" t="s">
        <v>3491</v>
      </c>
      <c r="AG3475" s="1" t="s">
        <v>17</v>
      </c>
      <c r="AH3475" s="92">
        <v>1.3722597687742299E-5</v>
      </c>
      <c r="AI3475" s="92">
        <v>2.5969991241284429E-4</v>
      </c>
      <c r="AJ3475" s="92">
        <v>9.5432853499338849E-5</v>
      </c>
    </row>
    <row r="3476" spans="1:36" x14ac:dyDescent="0.25">
      <c r="A3476" s="1">
        <v>13908</v>
      </c>
      <c r="B3476" s="1">
        <v>15264</v>
      </c>
      <c r="C3476" s="1" t="s">
        <v>2187</v>
      </c>
      <c r="D3476" s="1">
        <v>511226136</v>
      </c>
      <c r="E3476" s="1" t="s">
        <v>429</v>
      </c>
      <c r="F3476" s="1" t="s">
        <v>2188</v>
      </c>
      <c r="G3476" s="1" t="s">
        <v>2189</v>
      </c>
      <c r="H3476" s="1" t="s">
        <v>76</v>
      </c>
      <c r="I3476" s="1" t="s">
        <v>229</v>
      </c>
      <c r="J3476" s="1" t="s">
        <v>53</v>
      </c>
      <c r="K3476" s="1" t="s">
        <v>53</v>
      </c>
      <c r="L3476" s="1" t="s">
        <v>821</v>
      </c>
      <c r="M3476" s="1" t="s">
        <v>311</v>
      </c>
      <c r="N3476" s="1" t="s">
        <v>75</v>
      </c>
      <c r="O3476" s="110" t="s">
        <v>55</v>
      </c>
      <c r="P3476" s="1" t="s">
        <v>298</v>
      </c>
      <c r="Q3476" s="1" t="s">
        <v>298</v>
      </c>
      <c r="R3476" s="1" t="s">
        <v>298</v>
      </c>
      <c r="S3476" s="1" t="s">
        <v>1207</v>
      </c>
      <c r="T3476" s="93">
        <v>3.4660000000000002</v>
      </c>
      <c r="U3476" s="94">
        <v>47484</v>
      </c>
      <c r="V3476" s="92">
        <v>4.2500000000000003E-2</v>
      </c>
      <c r="W3476" s="92">
        <v>3.0200000000000001E-2</v>
      </c>
      <c r="X3476" s="1" t="s">
        <v>636</v>
      </c>
      <c r="Y3476" s="145" t="s">
        <v>3491</v>
      </c>
      <c r="Z3476" s="91">
        <v>15000</v>
      </c>
      <c r="AA3476" s="91">
        <v>1</v>
      </c>
      <c r="AB3476" s="91">
        <v>106.69</v>
      </c>
      <c r="AC3476" s="91">
        <v>0.32597999999999999</v>
      </c>
      <c r="AD3476" s="91">
        <v>16.32948</v>
      </c>
      <c r="AE3476" s="145" t="s">
        <v>3491</v>
      </c>
      <c r="AF3476" s="145" t="s">
        <v>3491</v>
      </c>
      <c r="AG3476" s="1" t="s">
        <v>17</v>
      </c>
      <c r="AH3476" s="92">
        <v>5.0000000000000002E-5</v>
      </c>
      <c r="AI3476" s="92">
        <v>2.0474915632229104E-3</v>
      </c>
      <c r="AJ3476" s="92">
        <v>7.5239903078427178E-4</v>
      </c>
    </row>
    <row r="3477" spans="1:36" x14ac:dyDescent="0.25">
      <c r="A3477" s="1">
        <v>13908</v>
      </c>
      <c r="B3477" s="1">
        <v>15264</v>
      </c>
      <c r="C3477" s="1" t="s">
        <v>2208</v>
      </c>
      <c r="D3477" s="1">
        <v>513948216</v>
      </c>
      <c r="E3477" s="1" t="s">
        <v>429</v>
      </c>
      <c r="F3477" s="1" t="s">
        <v>2280</v>
      </c>
      <c r="G3477" s="1" t="s">
        <v>2281</v>
      </c>
      <c r="H3477" s="1" t="s">
        <v>76</v>
      </c>
      <c r="I3477" s="1" t="s">
        <v>228</v>
      </c>
      <c r="J3477" s="1" t="s">
        <v>53</v>
      </c>
      <c r="K3477" s="1" t="s">
        <v>53</v>
      </c>
      <c r="L3477" s="1" t="s">
        <v>821</v>
      </c>
      <c r="M3477" s="1" t="s">
        <v>311</v>
      </c>
      <c r="N3477" s="1" t="s">
        <v>140</v>
      </c>
      <c r="O3477" s="110" t="s">
        <v>55</v>
      </c>
      <c r="P3477" s="1" t="s">
        <v>298</v>
      </c>
      <c r="Q3477" s="1" t="s">
        <v>298</v>
      </c>
      <c r="R3477" s="1" t="s">
        <v>298</v>
      </c>
      <c r="S3477" s="1" t="s">
        <v>1207</v>
      </c>
      <c r="T3477" s="93">
        <v>2.3919999999999999</v>
      </c>
      <c r="U3477" s="94">
        <v>47118</v>
      </c>
      <c r="V3477" s="92">
        <v>7.17E-2</v>
      </c>
      <c r="W3477" s="92">
        <v>5.8200000000000002E-2</v>
      </c>
      <c r="X3477" s="1" t="s">
        <v>636</v>
      </c>
      <c r="Y3477" s="145" t="s">
        <v>3491</v>
      </c>
      <c r="Z3477" s="91">
        <v>20000</v>
      </c>
      <c r="AA3477" s="91">
        <v>1</v>
      </c>
      <c r="AB3477" s="91">
        <v>103.4</v>
      </c>
      <c r="AC3477" s="91">
        <v>0</v>
      </c>
      <c r="AD3477" s="91">
        <v>20.68</v>
      </c>
      <c r="AE3477" s="145" t="s">
        <v>3491</v>
      </c>
      <c r="AF3477" s="145" t="s">
        <v>3491</v>
      </c>
      <c r="AG3477" s="1" t="s">
        <v>17</v>
      </c>
      <c r="AH3477" s="92">
        <v>1.0666666599999999E-4</v>
      </c>
      <c r="AI3477" s="92">
        <v>2.5929867654971126E-3</v>
      </c>
      <c r="AJ3477" s="92">
        <v>9.5285409924986825E-4</v>
      </c>
    </row>
    <row r="3478" spans="1:36" x14ac:dyDescent="0.25">
      <c r="A3478" s="1">
        <v>13908</v>
      </c>
      <c r="B3478" s="1">
        <v>15264</v>
      </c>
      <c r="C3478" s="1" t="s">
        <v>1940</v>
      </c>
      <c r="D3478" s="1">
        <v>520039496</v>
      </c>
      <c r="E3478" s="1" t="s">
        <v>429</v>
      </c>
      <c r="F3478" s="1" t="s">
        <v>2190</v>
      </c>
      <c r="G3478" s="1" t="s">
        <v>2191</v>
      </c>
      <c r="H3478" s="1" t="s">
        <v>76</v>
      </c>
      <c r="I3478" s="1" t="s">
        <v>229</v>
      </c>
      <c r="J3478" s="1" t="s">
        <v>53</v>
      </c>
      <c r="K3478" s="1" t="s">
        <v>53</v>
      </c>
      <c r="L3478" s="1" t="s">
        <v>821</v>
      </c>
      <c r="M3478" s="1" t="s">
        <v>311</v>
      </c>
      <c r="N3478" s="1" t="s">
        <v>651</v>
      </c>
      <c r="O3478" s="1" t="s">
        <v>62</v>
      </c>
      <c r="P3478" s="1" t="s">
        <v>298</v>
      </c>
      <c r="Q3478" s="1" t="s">
        <v>298</v>
      </c>
      <c r="R3478" s="1" t="s">
        <v>298</v>
      </c>
      <c r="S3478" s="1" t="s">
        <v>1207</v>
      </c>
      <c r="T3478" s="93">
        <v>2.3119999999999998</v>
      </c>
      <c r="U3478" s="94">
        <v>47300</v>
      </c>
      <c r="V3478" s="92">
        <v>6.7400000000000002E-2</v>
      </c>
      <c r="W3478" s="92">
        <v>7.85E-2</v>
      </c>
      <c r="X3478" s="1" t="s">
        <v>636</v>
      </c>
      <c r="Y3478" s="145" t="s">
        <v>3491</v>
      </c>
      <c r="Z3478" s="91">
        <v>3000</v>
      </c>
      <c r="AA3478" s="91">
        <v>1</v>
      </c>
      <c r="AB3478" s="91">
        <v>100.13</v>
      </c>
      <c r="AC3478" s="91">
        <v>0</v>
      </c>
      <c r="AD3478" s="91">
        <v>3.0038999999999998</v>
      </c>
      <c r="AE3478" s="145" t="s">
        <v>3491</v>
      </c>
      <c r="AF3478" s="145" t="s">
        <v>3491</v>
      </c>
      <c r="AG3478" s="1" t="s">
        <v>17</v>
      </c>
      <c r="AH3478" s="92">
        <v>6.0000000000000002E-5</v>
      </c>
      <c r="AI3478" s="92">
        <v>3.7664762789539537E-4</v>
      </c>
      <c r="AJ3478" s="92">
        <v>1.3840804781125142E-4</v>
      </c>
    </row>
    <row r="3479" spans="1:36" x14ac:dyDescent="0.25">
      <c r="A3479" s="1">
        <v>13908</v>
      </c>
      <c r="B3479" s="1">
        <v>15264</v>
      </c>
      <c r="C3479" s="1" t="s">
        <v>1684</v>
      </c>
      <c r="D3479" s="1">
        <v>520033234</v>
      </c>
      <c r="E3479" s="1" t="s">
        <v>429</v>
      </c>
      <c r="F3479" s="1" t="s">
        <v>1767</v>
      </c>
      <c r="G3479" s="1" t="s">
        <v>1768</v>
      </c>
      <c r="H3479" s="1" t="s">
        <v>76</v>
      </c>
      <c r="I3479" s="1" t="s">
        <v>229</v>
      </c>
      <c r="J3479" s="1" t="s">
        <v>53</v>
      </c>
      <c r="K3479" s="1" t="s">
        <v>53</v>
      </c>
      <c r="L3479" s="1" t="s">
        <v>821</v>
      </c>
      <c r="M3479" s="1" t="s">
        <v>311</v>
      </c>
      <c r="N3479" s="1" t="s">
        <v>652</v>
      </c>
      <c r="O3479" s="1" t="s">
        <v>62</v>
      </c>
      <c r="P3479" s="1" t="s">
        <v>1456</v>
      </c>
      <c r="Q3479" s="1" t="s">
        <v>65</v>
      </c>
      <c r="R3479" s="1" t="s">
        <v>57</v>
      </c>
      <c r="S3479" s="1" t="s">
        <v>1207</v>
      </c>
      <c r="T3479" s="93">
        <v>3.5350000000000001</v>
      </c>
      <c r="U3479" s="94">
        <v>47938</v>
      </c>
      <c r="V3479" s="92">
        <v>0.04</v>
      </c>
      <c r="W3479" s="92">
        <v>5.96E-2</v>
      </c>
      <c r="X3479" s="1" t="s">
        <v>636</v>
      </c>
      <c r="Y3479" s="145" t="s">
        <v>3491</v>
      </c>
      <c r="Z3479" s="91">
        <v>14000</v>
      </c>
      <c r="AA3479" s="91">
        <v>1</v>
      </c>
      <c r="AB3479" s="91">
        <v>96.99</v>
      </c>
      <c r="AC3479" s="91">
        <v>0</v>
      </c>
      <c r="AD3479" s="91">
        <v>13.5786</v>
      </c>
      <c r="AE3479" s="145" t="s">
        <v>3491</v>
      </c>
      <c r="AF3479" s="145" t="s">
        <v>3491</v>
      </c>
      <c r="AG3479" s="1" t="s">
        <v>17</v>
      </c>
      <c r="AH3479" s="92">
        <v>1.8918918918918901E-5</v>
      </c>
      <c r="AI3479" s="92">
        <v>1.7025691534806138E-3</v>
      </c>
      <c r="AJ3479" s="92">
        <v>6.2564916209256586E-4</v>
      </c>
    </row>
    <row r="3480" spans="1:36" x14ac:dyDescent="0.25">
      <c r="A3480" s="1">
        <v>13908</v>
      </c>
      <c r="B3480" s="1">
        <v>15264</v>
      </c>
      <c r="C3480" s="1" t="s">
        <v>1769</v>
      </c>
      <c r="D3480" s="1">
        <v>1628</v>
      </c>
      <c r="E3480" s="1" t="s">
        <v>2</v>
      </c>
      <c r="F3480" s="1" t="s">
        <v>1770</v>
      </c>
      <c r="G3480" s="1" t="s">
        <v>1771</v>
      </c>
      <c r="H3480" s="1" t="s">
        <v>76</v>
      </c>
      <c r="I3480" s="1" t="s">
        <v>228</v>
      </c>
      <c r="J3480" s="1" t="s">
        <v>53</v>
      </c>
      <c r="K3480" s="1" t="s">
        <v>314</v>
      </c>
      <c r="L3480" s="1" t="s">
        <v>821</v>
      </c>
      <c r="M3480" s="1" t="s">
        <v>311</v>
      </c>
      <c r="N3480" s="1" t="s">
        <v>652</v>
      </c>
      <c r="O3480" s="1" t="s">
        <v>62</v>
      </c>
      <c r="P3480" s="1" t="s">
        <v>1366</v>
      </c>
      <c r="Q3480" s="1" t="s">
        <v>65</v>
      </c>
      <c r="R3480" s="1" t="s">
        <v>57</v>
      </c>
      <c r="S3480" s="1" t="s">
        <v>1207</v>
      </c>
      <c r="T3480" s="93">
        <v>2.528</v>
      </c>
      <c r="U3480" s="94">
        <v>47027</v>
      </c>
      <c r="V3480" s="92">
        <v>6.3899999999999998E-2</v>
      </c>
      <c r="W3480" s="92">
        <v>5.3999999999999999E-2</v>
      </c>
      <c r="X3480" s="1" t="s">
        <v>636</v>
      </c>
      <c r="Y3480" s="145" t="s">
        <v>3491</v>
      </c>
      <c r="Z3480" s="91">
        <v>33000</v>
      </c>
      <c r="AA3480" s="91">
        <v>1</v>
      </c>
      <c r="AB3480" s="91">
        <v>104.29</v>
      </c>
      <c r="AC3480" s="91">
        <v>0</v>
      </c>
      <c r="AD3480" s="91">
        <v>34.415700000000001</v>
      </c>
      <c r="AE3480" s="145" t="s">
        <v>3491</v>
      </c>
      <c r="AF3480" s="145" t="s">
        <v>3491</v>
      </c>
      <c r="AG3480" s="1" t="s">
        <v>17</v>
      </c>
      <c r="AH3480" s="92">
        <v>8.0097087378640797E-5</v>
      </c>
      <c r="AI3480" s="92">
        <v>4.315254092133413E-3</v>
      </c>
      <c r="AJ3480" s="92">
        <v>1.5857418193207782E-3</v>
      </c>
    </row>
    <row r="3481" spans="1:36" x14ac:dyDescent="0.25">
      <c r="A3481" s="1">
        <v>13908</v>
      </c>
      <c r="B3481" s="1">
        <v>15264</v>
      </c>
      <c r="C3481" s="1" t="s">
        <v>1769</v>
      </c>
      <c r="D3481" s="1">
        <v>1628</v>
      </c>
      <c r="E3481" s="1" t="s">
        <v>2</v>
      </c>
      <c r="F3481" s="1" t="s">
        <v>1772</v>
      </c>
      <c r="G3481" s="1" t="s">
        <v>1773</v>
      </c>
      <c r="H3481" s="1" t="s">
        <v>76</v>
      </c>
      <c r="I3481" s="1" t="s">
        <v>228</v>
      </c>
      <c r="J3481" s="1" t="s">
        <v>53</v>
      </c>
      <c r="K3481" s="1" t="s">
        <v>314</v>
      </c>
      <c r="L3481" s="1" t="s">
        <v>821</v>
      </c>
      <c r="M3481" s="1" t="s">
        <v>311</v>
      </c>
      <c r="N3481" s="1" t="s">
        <v>652</v>
      </c>
      <c r="O3481" s="1" t="s">
        <v>62</v>
      </c>
      <c r="P3481" s="1" t="s">
        <v>1366</v>
      </c>
      <c r="Q3481" s="1" t="s">
        <v>65</v>
      </c>
      <c r="R3481" s="1" t="s">
        <v>57</v>
      </c>
      <c r="S3481" s="1" t="s">
        <v>1207</v>
      </c>
      <c r="T3481" s="93">
        <v>1.6539999999999999</v>
      </c>
      <c r="U3481" s="94">
        <v>46660</v>
      </c>
      <c r="V3481" s="92">
        <v>6.4399999999999999E-2</v>
      </c>
      <c r="W3481" s="92">
        <v>5.4600000000000003E-2</v>
      </c>
      <c r="X3481" s="1" t="s">
        <v>636</v>
      </c>
      <c r="Y3481" s="145" t="s">
        <v>3491</v>
      </c>
      <c r="Z3481" s="91">
        <v>20207</v>
      </c>
      <c r="AA3481" s="91">
        <v>1</v>
      </c>
      <c r="AB3481" s="91">
        <v>103.37</v>
      </c>
      <c r="AC3481" s="91">
        <v>0</v>
      </c>
      <c r="AD3481" s="91">
        <v>20.887979999999999</v>
      </c>
      <c r="AE3481" s="145" t="s">
        <v>3491</v>
      </c>
      <c r="AF3481" s="145" t="s">
        <v>3491</v>
      </c>
      <c r="AG3481" s="1" t="s">
        <v>17</v>
      </c>
      <c r="AH3481" s="92">
        <v>5.5000002994012097E-5</v>
      </c>
      <c r="AI3481" s="92">
        <v>2.6190645888766141E-3</v>
      </c>
      <c r="AJ3481" s="92">
        <v>9.6243701006040923E-4</v>
      </c>
    </row>
    <row r="3482" spans="1:36" x14ac:dyDescent="0.25">
      <c r="A3482" s="1">
        <v>13908</v>
      </c>
      <c r="B3482" s="1">
        <v>15264</v>
      </c>
      <c r="C3482" s="1" t="s">
        <v>1354</v>
      </c>
      <c r="D3482" s="1">
        <v>513765859</v>
      </c>
      <c r="E3482" s="1" t="s">
        <v>429</v>
      </c>
      <c r="F3482" s="1" t="s">
        <v>2192</v>
      </c>
      <c r="G3482" s="1" t="s">
        <v>2193</v>
      </c>
      <c r="H3482" s="1" t="s">
        <v>76</v>
      </c>
      <c r="I3482" s="1" t="s">
        <v>229</v>
      </c>
      <c r="J3482" s="1" t="s">
        <v>53</v>
      </c>
      <c r="K3482" s="1" t="s">
        <v>53</v>
      </c>
      <c r="L3482" s="1" t="s">
        <v>821</v>
      </c>
      <c r="M3482" s="1" t="s">
        <v>311</v>
      </c>
      <c r="N3482" s="1" t="s">
        <v>651</v>
      </c>
      <c r="O3482" s="1" t="s">
        <v>62</v>
      </c>
      <c r="P3482" s="1" t="s">
        <v>1319</v>
      </c>
      <c r="Q3482" s="1" t="s">
        <v>65</v>
      </c>
      <c r="R3482" s="1" t="s">
        <v>57</v>
      </c>
      <c r="S3482" s="1" t="s">
        <v>1207</v>
      </c>
      <c r="T3482" s="93">
        <v>5.468</v>
      </c>
      <c r="U3482" s="94">
        <v>51043</v>
      </c>
      <c r="V3482" s="92">
        <v>1.4999999999999999E-2</v>
      </c>
      <c r="W3482" s="92">
        <v>2.5499999999999998E-2</v>
      </c>
      <c r="X3482" s="1" t="s">
        <v>636</v>
      </c>
      <c r="Y3482" s="145" t="s">
        <v>3491</v>
      </c>
      <c r="Z3482" s="91">
        <v>20000</v>
      </c>
      <c r="AA3482" s="91">
        <v>1</v>
      </c>
      <c r="AB3482" s="91">
        <v>97.15</v>
      </c>
      <c r="AC3482" s="91">
        <v>0</v>
      </c>
      <c r="AD3482" s="91">
        <v>19.43</v>
      </c>
      <c r="AE3482" s="145" t="s">
        <v>3491</v>
      </c>
      <c r="AF3482" s="145" t="s">
        <v>3491</v>
      </c>
      <c r="AG3482" s="1" t="s">
        <v>17</v>
      </c>
      <c r="AH3482" s="92">
        <v>2.22317077508626E-5</v>
      </c>
      <c r="AI3482" s="92">
        <v>2.4362540064607782E-3</v>
      </c>
      <c r="AJ3482" s="92">
        <v>8.9525895301861412E-4</v>
      </c>
    </row>
    <row r="3483" spans="1:36" x14ac:dyDescent="0.25">
      <c r="A3483" s="1">
        <v>13908</v>
      </c>
      <c r="B3483" s="1">
        <v>15264</v>
      </c>
      <c r="C3483" s="1" t="s">
        <v>2194</v>
      </c>
      <c r="D3483" s="1">
        <v>514328004</v>
      </c>
      <c r="E3483" s="1" t="s">
        <v>429</v>
      </c>
      <c r="F3483" s="1" t="s">
        <v>2195</v>
      </c>
      <c r="G3483" s="1" t="s">
        <v>2196</v>
      </c>
      <c r="H3483" s="1" t="s">
        <v>76</v>
      </c>
      <c r="I3483" s="1" t="s">
        <v>228</v>
      </c>
      <c r="J3483" s="1" t="s">
        <v>53</v>
      </c>
      <c r="K3483" s="1" t="s">
        <v>53</v>
      </c>
      <c r="L3483" s="1" t="s">
        <v>821</v>
      </c>
      <c r="M3483" s="1" t="s">
        <v>311</v>
      </c>
      <c r="N3483" s="1" t="s">
        <v>140</v>
      </c>
      <c r="O3483" s="1" t="s">
        <v>62</v>
      </c>
      <c r="P3483" s="1" t="s">
        <v>298</v>
      </c>
      <c r="Q3483" s="1" t="s">
        <v>298</v>
      </c>
      <c r="R3483" s="1" t="s">
        <v>298</v>
      </c>
      <c r="S3483" s="1" t="s">
        <v>1207</v>
      </c>
      <c r="T3483" s="93">
        <v>2.99</v>
      </c>
      <c r="U3483" s="94">
        <v>47300</v>
      </c>
      <c r="V3483" s="92">
        <v>6.9699999999999998E-2</v>
      </c>
      <c r="W3483" s="92">
        <v>8.0500000000000002E-2</v>
      </c>
      <c r="X3483" s="1" t="s">
        <v>636</v>
      </c>
      <c r="Y3483" s="145" t="s">
        <v>3491</v>
      </c>
      <c r="Z3483" s="91">
        <v>14000</v>
      </c>
      <c r="AA3483" s="91">
        <v>1</v>
      </c>
      <c r="AB3483" s="91">
        <v>97.39</v>
      </c>
      <c r="AC3483" s="91">
        <v>0</v>
      </c>
      <c r="AD3483" s="91">
        <v>13.634600000000001</v>
      </c>
      <c r="AE3483" s="145" t="s">
        <v>3491</v>
      </c>
      <c r="AF3483" s="145" t="s">
        <v>3491</v>
      </c>
      <c r="AG3483" s="1" t="s">
        <v>17</v>
      </c>
      <c r="AH3483" s="92">
        <v>1.75E-4</v>
      </c>
      <c r="AI3483" s="92">
        <v>1.7095907810854417E-3</v>
      </c>
      <c r="AJ3483" s="92">
        <v>6.2822942464372611E-4</v>
      </c>
    </row>
    <row r="3484" spans="1:36" x14ac:dyDescent="0.25">
      <c r="A3484" s="1">
        <v>13908</v>
      </c>
      <c r="B3484" s="1">
        <v>15264</v>
      </c>
      <c r="C3484" s="1" t="s">
        <v>1778</v>
      </c>
      <c r="D3484" s="1">
        <v>2453</v>
      </c>
      <c r="E3484" s="1" t="s">
        <v>2</v>
      </c>
      <c r="F3484" s="1" t="s">
        <v>1779</v>
      </c>
      <c r="G3484" s="1" t="s">
        <v>1780</v>
      </c>
      <c r="H3484" s="1" t="s">
        <v>76</v>
      </c>
      <c r="I3484" s="1" t="s">
        <v>228</v>
      </c>
      <c r="J3484" s="1" t="s">
        <v>53</v>
      </c>
      <c r="K3484" s="1" t="s">
        <v>314</v>
      </c>
      <c r="L3484" s="1" t="s">
        <v>821</v>
      </c>
      <c r="M3484" s="1" t="s">
        <v>311</v>
      </c>
      <c r="N3484" s="1" t="s">
        <v>649</v>
      </c>
      <c r="O3484" s="1" t="s">
        <v>62</v>
      </c>
      <c r="P3484" s="1" t="s">
        <v>1350</v>
      </c>
      <c r="Q3484" s="1" t="s">
        <v>70</v>
      </c>
      <c r="R3484" s="1" t="s">
        <v>57</v>
      </c>
      <c r="S3484" s="1" t="s">
        <v>1207</v>
      </c>
      <c r="T3484" s="93">
        <v>3.3690000000000002</v>
      </c>
      <c r="U3484" s="94">
        <v>47483</v>
      </c>
      <c r="V3484" s="92">
        <v>6.3500000000000001E-2</v>
      </c>
      <c r="W3484" s="92">
        <v>5.5100000000000003E-2</v>
      </c>
      <c r="X3484" s="1" t="s">
        <v>636</v>
      </c>
      <c r="Y3484" s="145" t="s">
        <v>3491</v>
      </c>
      <c r="Z3484" s="91">
        <v>59000</v>
      </c>
      <c r="AA3484" s="91">
        <v>1</v>
      </c>
      <c r="AB3484" s="91">
        <v>103.2</v>
      </c>
      <c r="AC3484" s="91">
        <v>0</v>
      </c>
      <c r="AD3484" s="91">
        <v>60.887999999999998</v>
      </c>
      <c r="AE3484" s="145" t="s">
        <v>3491</v>
      </c>
      <c r="AF3484" s="145" t="s">
        <v>3491</v>
      </c>
      <c r="AG3484" s="1" t="s">
        <v>17</v>
      </c>
      <c r="AH3484" s="92">
        <v>1.01075165E-4</v>
      </c>
      <c r="AI3484" s="92">
        <v>7.6345153857634521E-3</v>
      </c>
      <c r="AJ3484" s="92">
        <v>2.8054826109828812E-3</v>
      </c>
    </row>
    <row r="3485" spans="1:36" x14ac:dyDescent="0.25">
      <c r="A3485" s="1">
        <v>13908</v>
      </c>
      <c r="B3485" s="1">
        <v>15264</v>
      </c>
      <c r="C3485" s="1" t="s">
        <v>1534</v>
      </c>
      <c r="D3485" s="1">
        <v>520032046</v>
      </c>
      <c r="E3485" s="1" t="s">
        <v>429</v>
      </c>
      <c r="F3485" s="1" t="s">
        <v>1781</v>
      </c>
      <c r="G3485" s="1" t="s">
        <v>1782</v>
      </c>
      <c r="H3485" s="1" t="s">
        <v>76</v>
      </c>
      <c r="I3485" s="1" t="s">
        <v>229</v>
      </c>
      <c r="J3485" s="1" t="s">
        <v>53</v>
      </c>
      <c r="K3485" s="1" t="s">
        <v>53</v>
      </c>
      <c r="L3485" s="1" t="s">
        <v>821</v>
      </c>
      <c r="M3485" s="1" t="s">
        <v>311</v>
      </c>
      <c r="N3485" s="1" t="s">
        <v>256</v>
      </c>
      <c r="O3485" s="1" t="s">
        <v>62</v>
      </c>
      <c r="P3485" s="1" t="s">
        <v>1206</v>
      </c>
      <c r="Q3485" s="1" t="s">
        <v>65</v>
      </c>
      <c r="R3485" s="1" t="s">
        <v>57</v>
      </c>
      <c r="S3485" s="1" t="s">
        <v>1207</v>
      </c>
      <c r="T3485" s="93">
        <v>5.46</v>
      </c>
      <c r="U3485" s="94">
        <v>50007</v>
      </c>
      <c r="V3485" s="92">
        <v>2.6800000000000001E-2</v>
      </c>
      <c r="W3485" s="92">
        <v>2.2599999999999999E-2</v>
      </c>
      <c r="X3485" s="1" t="s">
        <v>636</v>
      </c>
      <c r="Y3485" s="145" t="s">
        <v>3491</v>
      </c>
      <c r="Z3485" s="91">
        <v>36668</v>
      </c>
      <c r="AA3485" s="91">
        <v>1</v>
      </c>
      <c r="AB3485" s="91">
        <v>104.55</v>
      </c>
      <c r="AC3485" s="91">
        <v>0</v>
      </c>
      <c r="AD3485" s="91">
        <v>38.336390000000002</v>
      </c>
      <c r="AE3485" s="145" t="s">
        <v>3491</v>
      </c>
      <c r="AF3485" s="145" t="s">
        <v>3491</v>
      </c>
      <c r="AG3485" s="1" t="s">
        <v>17</v>
      </c>
      <c r="AH3485" s="92">
        <v>1.4285714285714301E-5</v>
      </c>
      <c r="AI3485" s="92">
        <v>4.8068545409543448E-3</v>
      </c>
      <c r="AJ3485" s="92">
        <v>1.7663919904227108E-3</v>
      </c>
    </row>
    <row r="3486" spans="1:36" x14ac:dyDescent="0.25">
      <c r="A3486" s="1">
        <v>13908</v>
      </c>
      <c r="B3486" s="1">
        <v>15264</v>
      </c>
      <c r="C3486" s="1" t="s">
        <v>1534</v>
      </c>
      <c r="D3486" s="1">
        <v>520032046</v>
      </c>
      <c r="E3486" s="1" t="s">
        <v>429</v>
      </c>
      <c r="F3486" s="1" t="s">
        <v>1783</v>
      </c>
      <c r="G3486" s="1" t="s">
        <v>1784</v>
      </c>
      <c r="H3486" s="1" t="s">
        <v>76</v>
      </c>
      <c r="I3486" s="1" t="s">
        <v>229</v>
      </c>
      <c r="J3486" s="1" t="s">
        <v>53</v>
      </c>
      <c r="K3486" s="1" t="s">
        <v>53</v>
      </c>
      <c r="L3486" s="1" t="s">
        <v>821</v>
      </c>
      <c r="M3486" s="1" t="s">
        <v>311</v>
      </c>
      <c r="N3486" s="1" t="s">
        <v>256</v>
      </c>
      <c r="O3486" s="1" t="s">
        <v>62</v>
      </c>
      <c r="P3486" s="1" t="s">
        <v>1315</v>
      </c>
      <c r="Q3486" s="1" t="s">
        <v>65</v>
      </c>
      <c r="R3486" s="1" t="s">
        <v>57</v>
      </c>
      <c r="S3486" s="1" t="s">
        <v>1207</v>
      </c>
      <c r="T3486" s="93">
        <v>4.5999999999999996</v>
      </c>
      <c r="U3486" s="94">
        <v>49641</v>
      </c>
      <c r="V3486" s="92">
        <v>3.3799999999999997E-2</v>
      </c>
      <c r="W3486" s="92">
        <v>2.5700000000000001E-2</v>
      </c>
      <c r="X3486" s="1" t="s">
        <v>636</v>
      </c>
      <c r="Y3486" s="145" t="s">
        <v>3491</v>
      </c>
      <c r="Z3486" s="91">
        <v>33000</v>
      </c>
      <c r="AA3486" s="91">
        <v>1</v>
      </c>
      <c r="AB3486" s="91">
        <v>106.06</v>
      </c>
      <c r="AC3486" s="91">
        <v>0</v>
      </c>
      <c r="AD3486" s="91">
        <v>34.9998</v>
      </c>
      <c r="AE3486" s="145" t="s">
        <v>3491</v>
      </c>
      <c r="AF3486" s="145" t="s">
        <v>3491</v>
      </c>
      <c r="AG3486" s="1" t="s">
        <v>17</v>
      </c>
      <c r="AH3486" s="92">
        <v>2.1775753292592899E-5</v>
      </c>
      <c r="AI3486" s="92">
        <v>4.3884921757759111E-3</v>
      </c>
      <c r="AJ3486" s="92">
        <v>1.6126548792517186E-3</v>
      </c>
    </row>
    <row r="3487" spans="1:36" x14ac:dyDescent="0.25">
      <c r="A3487" s="1">
        <v>13908</v>
      </c>
      <c r="B3487" s="1">
        <v>15264</v>
      </c>
      <c r="C3487" s="1" t="s">
        <v>1526</v>
      </c>
      <c r="D3487" s="1">
        <v>520000118</v>
      </c>
      <c r="E3487" s="1" t="s">
        <v>429</v>
      </c>
      <c r="F3487" s="1" t="s">
        <v>1785</v>
      </c>
      <c r="G3487" s="1" t="s">
        <v>1786</v>
      </c>
      <c r="H3487" s="1" t="s">
        <v>76</v>
      </c>
      <c r="I3487" s="1" t="s">
        <v>229</v>
      </c>
      <c r="J3487" s="1" t="s">
        <v>53</v>
      </c>
      <c r="K3487" s="1" t="s">
        <v>53</v>
      </c>
      <c r="L3487" s="1" t="s">
        <v>821</v>
      </c>
      <c r="M3487" s="1" t="s">
        <v>311</v>
      </c>
      <c r="N3487" s="1" t="s">
        <v>256</v>
      </c>
      <c r="O3487" s="1" t="s">
        <v>62</v>
      </c>
      <c r="P3487" s="1" t="s">
        <v>1315</v>
      </c>
      <c r="Q3487" s="1" t="s">
        <v>65</v>
      </c>
      <c r="R3487" s="1" t="s">
        <v>57</v>
      </c>
      <c r="S3487" s="1" t="s">
        <v>1207</v>
      </c>
      <c r="T3487" s="93">
        <v>6.2679999999999998</v>
      </c>
      <c r="U3487" s="94">
        <v>50373</v>
      </c>
      <c r="V3487" s="92">
        <v>3.4500000000000003E-2</v>
      </c>
      <c r="W3487" s="92">
        <v>2.6599999999999999E-2</v>
      </c>
      <c r="X3487" s="1" t="s">
        <v>636</v>
      </c>
      <c r="Y3487" s="145" t="s">
        <v>3491</v>
      </c>
      <c r="Z3487" s="91">
        <v>59000</v>
      </c>
      <c r="AA3487" s="91">
        <v>1</v>
      </c>
      <c r="AB3487" s="91">
        <v>107.34</v>
      </c>
      <c r="AC3487" s="91">
        <v>0</v>
      </c>
      <c r="AD3487" s="91">
        <v>63.330599999999997</v>
      </c>
      <c r="AE3487" s="145" t="s">
        <v>3491</v>
      </c>
      <c r="AF3487" s="145" t="s">
        <v>3491</v>
      </c>
      <c r="AG3487" s="1" t="s">
        <v>17</v>
      </c>
      <c r="AH3487" s="92">
        <v>4.0081930182712503E-5</v>
      </c>
      <c r="AI3487" s="92">
        <v>7.9407837355411712E-3</v>
      </c>
      <c r="AJ3487" s="92">
        <v>2.91802813433045E-3</v>
      </c>
    </row>
    <row r="3488" spans="1:36" x14ac:dyDescent="0.25">
      <c r="A3488" s="1">
        <v>13908</v>
      </c>
      <c r="B3488" s="1">
        <v>15264</v>
      </c>
      <c r="C3488" s="1" t="s">
        <v>1526</v>
      </c>
      <c r="D3488" s="1">
        <v>520000118</v>
      </c>
      <c r="E3488" s="1" t="s">
        <v>429</v>
      </c>
      <c r="F3488" s="1" t="s">
        <v>2197</v>
      </c>
      <c r="G3488" s="1" t="s">
        <v>2198</v>
      </c>
      <c r="H3488" s="1" t="s">
        <v>76</v>
      </c>
      <c r="I3488" s="1" t="s">
        <v>229</v>
      </c>
      <c r="J3488" s="1" t="s">
        <v>53</v>
      </c>
      <c r="K3488" s="1" t="s">
        <v>53</v>
      </c>
      <c r="L3488" s="1" t="s">
        <v>821</v>
      </c>
      <c r="M3488" s="1" t="s">
        <v>311</v>
      </c>
      <c r="N3488" s="1" t="s">
        <v>256</v>
      </c>
      <c r="O3488" s="1" t="s">
        <v>62</v>
      </c>
      <c r="P3488" s="1" t="s">
        <v>1315</v>
      </c>
      <c r="Q3488" s="1" t="s">
        <v>65</v>
      </c>
      <c r="R3488" s="1" t="s">
        <v>57</v>
      </c>
      <c r="S3488" s="1" t="s">
        <v>1207</v>
      </c>
      <c r="T3488" s="93">
        <v>13.987</v>
      </c>
      <c r="U3488" s="94">
        <v>54755</v>
      </c>
      <c r="V3488" s="92">
        <v>3.8800000000000001E-2</v>
      </c>
      <c r="W3488" s="92">
        <v>3.1399999999999997E-2</v>
      </c>
      <c r="X3488" s="1" t="s">
        <v>636</v>
      </c>
      <c r="Y3488" s="145" t="s">
        <v>3491</v>
      </c>
      <c r="Z3488" s="91">
        <v>33000</v>
      </c>
      <c r="AA3488" s="91">
        <v>1</v>
      </c>
      <c r="AB3488" s="91">
        <v>113.01</v>
      </c>
      <c r="AC3488" s="91">
        <v>0</v>
      </c>
      <c r="AD3488" s="91">
        <v>37.293300000000002</v>
      </c>
      <c r="AE3488" s="145" t="s">
        <v>3491</v>
      </c>
      <c r="AF3488" s="145" t="s">
        <v>3491</v>
      </c>
      <c r="AG3488" s="1" t="s">
        <v>17</v>
      </c>
      <c r="AH3488" s="92">
        <v>2.3639442624923701E-5</v>
      </c>
      <c r="AI3488" s="92">
        <v>4.6760654420557775E-3</v>
      </c>
      <c r="AJ3488" s="92">
        <v>1.7183304535568237E-3</v>
      </c>
    </row>
    <row r="3489" spans="1:36" x14ac:dyDescent="0.25">
      <c r="A3489" s="1">
        <v>13908</v>
      </c>
      <c r="B3489" s="1">
        <v>15264</v>
      </c>
      <c r="C3489" s="1" t="s">
        <v>1479</v>
      </c>
      <c r="D3489" s="1">
        <v>516046307</v>
      </c>
      <c r="E3489" s="1" t="s">
        <v>429</v>
      </c>
      <c r="F3489" s="1" t="s">
        <v>1787</v>
      </c>
      <c r="G3489" s="1" t="s">
        <v>1788</v>
      </c>
      <c r="H3489" s="1" t="s">
        <v>76</v>
      </c>
      <c r="I3489" s="1" t="s">
        <v>229</v>
      </c>
      <c r="J3489" s="1" t="s">
        <v>53</v>
      </c>
      <c r="K3489" s="1" t="s">
        <v>53</v>
      </c>
      <c r="L3489" s="1" t="s">
        <v>821</v>
      </c>
      <c r="M3489" s="1" t="s">
        <v>311</v>
      </c>
      <c r="N3489" s="1" t="s">
        <v>647</v>
      </c>
      <c r="O3489" s="110" t="s">
        <v>55</v>
      </c>
      <c r="P3489" s="1" t="s">
        <v>298</v>
      </c>
      <c r="Q3489" s="1" t="s">
        <v>298</v>
      </c>
      <c r="R3489" s="1" t="s">
        <v>298</v>
      </c>
      <c r="S3489" s="1" t="s">
        <v>1207</v>
      </c>
      <c r="T3489" s="93">
        <v>3.5859999999999999</v>
      </c>
      <c r="U3489" s="94">
        <v>47664</v>
      </c>
      <c r="V3489" s="92">
        <v>4.9000000000000002E-2</v>
      </c>
      <c r="W3489" s="92">
        <v>3.9899999999999998E-2</v>
      </c>
      <c r="X3489" s="1" t="s">
        <v>636</v>
      </c>
      <c r="Y3489" s="145" t="s">
        <v>3491</v>
      </c>
      <c r="Z3489" s="91">
        <v>25847.72</v>
      </c>
      <c r="AA3489" s="91">
        <v>1</v>
      </c>
      <c r="AB3489" s="91">
        <v>105.84</v>
      </c>
      <c r="AC3489" s="91">
        <v>0</v>
      </c>
      <c r="AD3489" s="91">
        <v>27.357230000000001</v>
      </c>
      <c r="AE3489" s="145" t="s">
        <v>3491</v>
      </c>
      <c r="AF3489" s="145" t="s">
        <v>3491</v>
      </c>
      <c r="AG3489" s="1" t="s">
        <v>17</v>
      </c>
      <c r="AH3489" s="92">
        <v>5.4805545071730598E-5</v>
      </c>
      <c r="AI3489" s="92">
        <v>3.430219309993258E-3</v>
      </c>
      <c r="AJ3489" s="92">
        <v>1.2605149298656421E-3</v>
      </c>
    </row>
    <row r="3490" spans="1:36" x14ac:dyDescent="0.25">
      <c r="A3490" s="1">
        <v>13908</v>
      </c>
      <c r="B3490" s="1">
        <v>15264</v>
      </c>
      <c r="C3490" s="1" t="s">
        <v>2285</v>
      </c>
      <c r="D3490" s="1">
        <v>520038688</v>
      </c>
      <c r="E3490" s="1" t="s">
        <v>429</v>
      </c>
      <c r="F3490" s="1" t="s">
        <v>2286</v>
      </c>
      <c r="G3490" s="1" t="s">
        <v>2287</v>
      </c>
      <c r="H3490" s="1" t="s">
        <v>76</v>
      </c>
      <c r="I3490" s="1" t="s">
        <v>228</v>
      </c>
      <c r="J3490" s="1" t="s">
        <v>53</v>
      </c>
      <c r="K3490" s="1" t="s">
        <v>53</v>
      </c>
      <c r="L3490" s="1" t="s">
        <v>821</v>
      </c>
      <c r="M3490" s="1" t="s">
        <v>311</v>
      </c>
      <c r="N3490" s="1" t="s">
        <v>140</v>
      </c>
      <c r="O3490" s="1" t="s">
        <v>62</v>
      </c>
      <c r="P3490" s="1" t="s">
        <v>298</v>
      </c>
      <c r="Q3490" s="1" t="s">
        <v>298</v>
      </c>
      <c r="R3490" s="1" t="s">
        <v>298</v>
      </c>
      <c r="S3490" s="1" t="s">
        <v>1207</v>
      </c>
      <c r="T3490" s="93">
        <v>2.8410000000000002</v>
      </c>
      <c r="U3490" s="94">
        <v>47300</v>
      </c>
      <c r="V3490" s="92">
        <v>7.1099999999999997E-2</v>
      </c>
      <c r="W3490" s="92">
        <v>6.54E-2</v>
      </c>
      <c r="X3490" s="1" t="s">
        <v>636</v>
      </c>
      <c r="Y3490" s="145" t="s">
        <v>3491</v>
      </c>
      <c r="Z3490" s="91">
        <v>13000</v>
      </c>
      <c r="AA3490" s="91">
        <v>1</v>
      </c>
      <c r="AB3490" s="91">
        <v>101.89</v>
      </c>
      <c r="AC3490" s="91">
        <v>0</v>
      </c>
      <c r="AD3490" s="91">
        <v>13.245699999999999</v>
      </c>
      <c r="AE3490" s="145" t="s">
        <v>3491</v>
      </c>
      <c r="AF3490" s="145" t="s">
        <v>3491</v>
      </c>
      <c r="AG3490" s="1" t="s">
        <v>17</v>
      </c>
      <c r="AH3490" s="92">
        <v>1E-4</v>
      </c>
      <c r="AI3490" s="92">
        <v>1.6608280850940573E-3</v>
      </c>
      <c r="AJ3490" s="92">
        <v>6.1031042274825825E-4</v>
      </c>
    </row>
    <row r="3491" spans="1:36" x14ac:dyDescent="0.25">
      <c r="A3491" s="1">
        <v>13908</v>
      </c>
      <c r="B3491" s="1">
        <v>15264</v>
      </c>
      <c r="C3491" s="1" t="s">
        <v>1457</v>
      </c>
      <c r="D3491" s="1">
        <v>515846558</v>
      </c>
      <c r="E3491" s="1" t="s">
        <v>429</v>
      </c>
      <c r="F3491" s="1" t="s">
        <v>2288</v>
      </c>
      <c r="G3491" s="1" t="s">
        <v>2289</v>
      </c>
      <c r="H3491" s="1" t="s">
        <v>76</v>
      </c>
      <c r="I3491" s="1" t="s">
        <v>623</v>
      </c>
      <c r="J3491" s="1" t="s">
        <v>53</v>
      </c>
      <c r="K3491" s="1" t="s">
        <v>53</v>
      </c>
      <c r="L3491" s="1" t="s">
        <v>821</v>
      </c>
      <c r="M3491" s="1" t="s">
        <v>311</v>
      </c>
      <c r="N3491" s="1" t="s">
        <v>708</v>
      </c>
      <c r="O3491" s="110" t="s">
        <v>55</v>
      </c>
      <c r="P3491" s="1" t="s">
        <v>1366</v>
      </c>
      <c r="Q3491" s="1" t="s">
        <v>65</v>
      </c>
      <c r="R3491" s="1" t="s">
        <v>57</v>
      </c>
      <c r="S3491" s="1" t="s">
        <v>1207</v>
      </c>
      <c r="T3491" s="93">
        <v>3.4020000000000001</v>
      </c>
      <c r="U3491" s="94">
        <v>47483</v>
      </c>
      <c r="V3491" s="92">
        <v>0.04</v>
      </c>
      <c r="W3491" s="92">
        <v>-9.9299999999999999E-2</v>
      </c>
      <c r="X3491" s="1" t="s">
        <v>636</v>
      </c>
      <c r="Y3491" s="145" t="s">
        <v>3491</v>
      </c>
      <c r="Z3491" s="91">
        <v>12000</v>
      </c>
      <c r="AA3491" s="91">
        <v>1</v>
      </c>
      <c r="AB3491" s="91">
        <v>162.30000000000001</v>
      </c>
      <c r="AC3491" s="91">
        <v>0</v>
      </c>
      <c r="AD3491" s="91">
        <v>19.475999999999999</v>
      </c>
      <c r="AE3491" s="145" t="s">
        <v>3491</v>
      </c>
      <c r="AF3491" s="145" t="s">
        <v>3491</v>
      </c>
      <c r="AG3491" s="1" t="s">
        <v>17</v>
      </c>
      <c r="AH3491" s="92">
        <v>5.5257611121191002E-5</v>
      </c>
      <c r="AI3491" s="92">
        <v>2.4420217719933156E-3</v>
      </c>
      <c r="AJ3491" s="92">
        <v>8.9737845439992426E-4</v>
      </c>
    </row>
    <row r="3492" spans="1:36" x14ac:dyDescent="0.25">
      <c r="A3492" s="1">
        <v>13908</v>
      </c>
      <c r="B3492" s="1">
        <v>15264</v>
      </c>
      <c r="C3492" s="1" t="s">
        <v>1789</v>
      </c>
      <c r="D3492" s="1">
        <v>515983476</v>
      </c>
      <c r="E3492" s="1" t="s">
        <v>429</v>
      </c>
      <c r="F3492" s="1" t="s">
        <v>1790</v>
      </c>
      <c r="G3492" s="1" t="s">
        <v>1791</v>
      </c>
      <c r="H3492" s="1" t="s">
        <v>76</v>
      </c>
      <c r="I3492" s="1" t="s">
        <v>228</v>
      </c>
      <c r="J3492" s="1" t="s">
        <v>53</v>
      </c>
      <c r="K3492" s="1" t="s">
        <v>53</v>
      </c>
      <c r="L3492" s="1" t="s">
        <v>821</v>
      </c>
      <c r="M3492" s="1" t="s">
        <v>311</v>
      </c>
      <c r="N3492" s="1" t="s">
        <v>708</v>
      </c>
      <c r="O3492" s="1" t="s">
        <v>62</v>
      </c>
      <c r="P3492" s="1" t="s">
        <v>1366</v>
      </c>
      <c r="Q3492" s="1" t="s">
        <v>65</v>
      </c>
      <c r="R3492" s="1" t="s">
        <v>57</v>
      </c>
      <c r="S3492" s="1" t="s">
        <v>1207</v>
      </c>
      <c r="T3492" s="93">
        <v>4.6970000000000001</v>
      </c>
      <c r="U3492" s="94">
        <v>48395</v>
      </c>
      <c r="V3492" s="92">
        <v>5.8799999999999998E-2</v>
      </c>
      <c r="W3492" s="92">
        <v>4.7699999999999999E-2</v>
      </c>
      <c r="X3492" s="1" t="s">
        <v>636</v>
      </c>
      <c r="Y3492" s="145" t="s">
        <v>3491</v>
      </c>
      <c r="Z3492" s="91">
        <v>41000</v>
      </c>
      <c r="AA3492" s="91">
        <v>1</v>
      </c>
      <c r="AB3492" s="91">
        <v>105.46</v>
      </c>
      <c r="AC3492" s="91">
        <v>0</v>
      </c>
      <c r="AD3492" s="91">
        <v>43.238599999999998</v>
      </c>
      <c r="AE3492" s="145" t="s">
        <v>3491</v>
      </c>
      <c r="AF3492" s="145" t="s">
        <v>3491</v>
      </c>
      <c r="AG3492" s="1" t="s">
        <v>17</v>
      </c>
      <c r="AH3492" s="92">
        <v>4.4066025953814498E-5</v>
      </c>
      <c r="AI3492" s="92">
        <v>5.4215240598947511E-3</v>
      </c>
      <c r="AJ3492" s="92">
        <v>1.9922667918677636E-3</v>
      </c>
    </row>
    <row r="3493" spans="1:36" x14ac:dyDescent="0.25">
      <c r="A3493" s="1">
        <v>13908</v>
      </c>
      <c r="B3493" s="1">
        <v>15264</v>
      </c>
      <c r="C3493" s="1" t="s">
        <v>1633</v>
      </c>
      <c r="D3493" s="1">
        <v>513775163</v>
      </c>
      <c r="E3493" s="1" t="s">
        <v>429</v>
      </c>
      <c r="F3493" s="1" t="s">
        <v>2199</v>
      </c>
      <c r="G3493" s="1" t="s">
        <v>2200</v>
      </c>
      <c r="H3493" s="1" t="s">
        <v>76</v>
      </c>
      <c r="I3493" s="1" t="s">
        <v>228</v>
      </c>
      <c r="J3493" s="1" t="s">
        <v>53</v>
      </c>
      <c r="K3493" s="1" t="s">
        <v>53</v>
      </c>
      <c r="L3493" s="1" t="s">
        <v>821</v>
      </c>
      <c r="M3493" s="1" t="s">
        <v>311</v>
      </c>
      <c r="N3493" s="1" t="s">
        <v>156</v>
      </c>
      <c r="O3493" s="110" t="s">
        <v>55</v>
      </c>
      <c r="P3493" s="1" t="s">
        <v>1611</v>
      </c>
      <c r="Q3493" s="1" t="s">
        <v>70</v>
      </c>
      <c r="R3493" s="1" t="s">
        <v>57</v>
      </c>
      <c r="S3493" s="1" t="s">
        <v>1207</v>
      </c>
      <c r="T3493" s="93">
        <v>3.87</v>
      </c>
      <c r="U3493" s="94">
        <v>49125</v>
      </c>
      <c r="V3493" s="92">
        <v>6.0600000000000001E-2</v>
      </c>
      <c r="W3493" s="92">
        <v>5.7500000000000002E-2</v>
      </c>
      <c r="X3493" s="1" t="s">
        <v>636</v>
      </c>
      <c r="Y3493" s="145" t="s">
        <v>3491</v>
      </c>
      <c r="Z3493" s="91">
        <v>22000</v>
      </c>
      <c r="AA3493" s="91">
        <v>1</v>
      </c>
      <c r="AB3493" s="91">
        <v>101.5</v>
      </c>
      <c r="AC3493" s="91">
        <v>0</v>
      </c>
      <c r="AD3493" s="91">
        <v>22.33</v>
      </c>
      <c r="AE3493" s="145" t="s">
        <v>3491</v>
      </c>
      <c r="AF3493" s="145" t="s">
        <v>3491</v>
      </c>
      <c r="AG3493" s="1" t="s">
        <v>17</v>
      </c>
      <c r="AH3493" s="92">
        <v>1.1578947300000001E-4</v>
      </c>
      <c r="AI3493" s="92">
        <v>2.7998740074250735E-3</v>
      </c>
      <c r="AJ3493" s="92">
        <v>1.0288796922751236E-3</v>
      </c>
    </row>
    <row r="3494" spans="1:36" x14ac:dyDescent="0.25">
      <c r="A3494" s="1">
        <v>13908</v>
      </c>
      <c r="B3494" s="1">
        <v>15264</v>
      </c>
      <c r="C3494" s="1" t="s">
        <v>1758</v>
      </c>
      <c r="D3494" s="1">
        <v>1632</v>
      </c>
      <c r="E3494" s="1" t="s">
        <v>2</v>
      </c>
      <c r="F3494" s="1" t="s">
        <v>2201</v>
      </c>
      <c r="G3494" s="1" t="s">
        <v>2202</v>
      </c>
      <c r="H3494" s="1" t="s">
        <v>76</v>
      </c>
      <c r="I3494" s="1" t="s">
        <v>228</v>
      </c>
      <c r="J3494" s="1" t="s">
        <v>53</v>
      </c>
      <c r="K3494" s="1" t="s">
        <v>314</v>
      </c>
      <c r="L3494" s="1" t="s">
        <v>821</v>
      </c>
      <c r="M3494" s="1" t="s">
        <v>311</v>
      </c>
      <c r="N3494" s="1" t="s">
        <v>652</v>
      </c>
      <c r="O3494" s="1" t="s">
        <v>62</v>
      </c>
      <c r="P3494" s="1" t="s">
        <v>1611</v>
      </c>
      <c r="Q3494" s="1" t="s">
        <v>70</v>
      </c>
      <c r="R3494" s="1" t="s">
        <v>57</v>
      </c>
      <c r="S3494" s="1" t="s">
        <v>1207</v>
      </c>
      <c r="T3494" s="93">
        <v>3.35</v>
      </c>
      <c r="U3494" s="94">
        <v>48549</v>
      </c>
      <c r="V3494" s="92">
        <v>8.5999999999999993E-2</v>
      </c>
      <c r="W3494" s="92">
        <v>8.8400000000000006E-2</v>
      </c>
      <c r="X3494" s="1" t="s">
        <v>636</v>
      </c>
      <c r="Y3494" s="145" t="s">
        <v>3491</v>
      </c>
      <c r="Z3494" s="91">
        <v>5000</v>
      </c>
      <c r="AA3494" s="91">
        <v>1</v>
      </c>
      <c r="AB3494" s="91">
        <v>100.54</v>
      </c>
      <c r="AC3494" s="91">
        <v>0</v>
      </c>
      <c r="AD3494" s="91">
        <v>5.0270000000000001</v>
      </c>
      <c r="AE3494" s="145" t="s">
        <v>3491</v>
      </c>
      <c r="AF3494" s="145" t="s">
        <v>3491</v>
      </c>
      <c r="AG3494" s="1" t="s">
        <v>17</v>
      </c>
      <c r="AH3494" s="92">
        <v>1.50498601867989E-5</v>
      </c>
      <c r="AI3494" s="92">
        <v>6.3031646374052158E-4</v>
      </c>
      <c r="AJ3494" s="92">
        <v>2.3162464008361162E-4</v>
      </c>
    </row>
    <row r="3495" spans="1:36" x14ac:dyDescent="0.25">
      <c r="A3495" s="1">
        <v>13908</v>
      </c>
      <c r="B3495" s="1">
        <v>15264</v>
      </c>
      <c r="C3495" s="1" t="s">
        <v>1503</v>
      </c>
      <c r="D3495" s="1">
        <v>513201582</v>
      </c>
      <c r="E3495" s="1" t="s">
        <v>429</v>
      </c>
      <c r="F3495" s="1" t="s">
        <v>2361</v>
      </c>
      <c r="G3495" s="1" t="s">
        <v>2362</v>
      </c>
      <c r="H3495" s="1" t="s">
        <v>76</v>
      </c>
      <c r="I3495" s="1" t="s">
        <v>228</v>
      </c>
      <c r="J3495" s="1" t="s">
        <v>53</v>
      </c>
      <c r="K3495" s="1" t="s">
        <v>53</v>
      </c>
      <c r="L3495" s="1" t="s">
        <v>821</v>
      </c>
      <c r="M3495" s="1" t="s">
        <v>311</v>
      </c>
      <c r="N3495" s="1" t="s">
        <v>140</v>
      </c>
      <c r="O3495" s="1" t="s">
        <v>62</v>
      </c>
      <c r="P3495" s="1" t="s">
        <v>1474</v>
      </c>
      <c r="Q3495" s="1" t="s">
        <v>70</v>
      </c>
      <c r="R3495" s="1" t="s">
        <v>57</v>
      </c>
      <c r="S3495" s="1" t="s">
        <v>1207</v>
      </c>
      <c r="T3495" s="93">
        <v>2.3420000000000001</v>
      </c>
      <c r="U3495" s="94">
        <v>47483</v>
      </c>
      <c r="V3495" s="92">
        <v>5.6899999999999999E-2</v>
      </c>
      <c r="W3495" s="92">
        <v>5.0099999999999999E-2</v>
      </c>
      <c r="X3495" s="1" t="s">
        <v>636</v>
      </c>
      <c r="Y3495" s="145" t="s">
        <v>3491</v>
      </c>
      <c r="Z3495" s="91">
        <v>24000</v>
      </c>
      <c r="AA3495" s="91">
        <v>1</v>
      </c>
      <c r="AB3495" s="91">
        <v>101.71</v>
      </c>
      <c r="AC3495" s="91">
        <v>0</v>
      </c>
      <c r="AD3495" s="91">
        <v>24.410399999999999</v>
      </c>
      <c r="AE3495" s="145" t="s">
        <v>3491</v>
      </c>
      <c r="AF3495" s="145" t="s">
        <v>3491</v>
      </c>
      <c r="AG3495" s="1" t="s">
        <v>17</v>
      </c>
      <c r="AH3495" s="92">
        <v>7.7419354838709697E-5</v>
      </c>
      <c r="AI3495" s="92">
        <v>3.0607274729444254E-3</v>
      </c>
      <c r="AJ3495" s="92">
        <v>1.1247364460507247E-3</v>
      </c>
    </row>
    <row r="3496" spans="1:36" x14ac:dyDescent="0.25">
      <c r="A3496" s="1">
        <v>13908</v>
      </c>
      <c r="B3496" s="1">
        <v>15264</v>
      </c>
      <c r="C3496" s="1" t="s">
        <v>1523</v>
      </c>
      <c r="D3496" s="1">
        <v>520029935</v>
      </c>
      <c r="E3496" s="1" t="s">
        <v>429</v>
      </c>
      <c r="F3496" s="1" t="s">
        <v>1792</v>
      </c>
      <c r="G3496" s="1" t="s">
        <v>1793</v>
      </c>
      <c r="H3496" s="1" t="s">
        <v>76</v>
      </c>
      <c r="I3496" s="1" t="s">
        <v>229</v>
      </c>
      <c r="J3496" s="1" t="s">
        <v>53</v>
      </c>
      <c r="K3496" s="1" t="s">
        <v>53</v>
      </c>
      <c r="L3496" s="1" t="s">
        <v>821</v>
      </c>
      <c r="M3496" s="1" t="s">
        <v>311</v>
      </c>
      <c r="N3496" s="1" t="s">
        <v>256</v>
      </c>
      <c r="O3496" s="1" t="s">
        <v>62</v>
      </c>
      <c r="P3496" s="1" t="s">
        <v>1206</v>
      </c>
      <c r="Q3496" s="1" t="s">
        <v>65</v>
      </c>
      <c r="R3496" s="1" t="s">
        <v>57</v>
      </c>
      <c r="S3496" s="1" t="s">
        <v>1207</v>
      </c>
      <c r="T3496" s="93">
        <v>4.34</v>
      </c>
      <c r="U3496" s="94">
        <v>49388</v>
      </c>
      <c r="V3496" s="92">
        <v>2.4E-2</v>
      </c>
      <c r="W3496" s="92">
        <v>2.2800000000000001E-2</v>
      </c>
      <c r="X3496" s="1" t="s">
        <v>636</v>
      </c>
      <c r="Y3496" s="145" t="s">
        <v>3491</v>
      </c>
      <c r="Z3496" s="91">
        <v>139000</v>
      </c>
      <c r="AA3496" s="91">
        <v>1</v>
      </c>
      <c r="AB3496" s="91">
        <v>105.25</v>
      </c>
      <c r="AC3496" s="91">
        <v>0</v>
      </c>
      <c r="AD3496" s="91">
        <v>146.29750000000001</v>
      </c>
      <c r="AE3496" s="145" t="s">
        <v>3491</v>
      </c>
      <c r="AF3496" s="145" t="s">
        <v>3491</v>
      </c>
      <c r="AG3496" s="1" t="s">
        <v>17</v>
      </c>
      <c r="AH3496" s="92">
        <v>3.3214501881637402E-5</v>
      </c>
      <c r="AI3496" s="92">
        <v>1.8343688652094479E-2</v>
      </c>
      <c r="AJ3496" s="92">
        <v>6.7408207246135218E-3</v>
      </c>
    </row>
    <row r="3497" spans="1:36" x14ac:dyDescent="0.25">
      <c r="A3497" s="1">
        <v>13908</v>
      </c>
      <c r="B3497" s="1">
        <v>15264</v>
      </c>
      <c r="C3497" s="1" t="s">
        <v>1612</v>
      </c>
      <c r="D3497" s="1">
        <v>550263107</v>
      </c>
      <c r="E3497" s="1" t="s">
        <v>432</v>
      </c>
      <c r="F3497" s="1" t="s">
        <v>1794</v>
      </c>
      <c r="G3497" s="1" t="s">
        <v>1795</v>
      </c>
      <c r="H3497" s="1" t="s">
        <v>76</v>
      </c>
      <c r="I3497" s="1" t="s">
        <v>228</v>
      </c>
      <c r="J3497" s="1" t="s">
        <v>53</v>
      </c>
      <c r="K3497" s="1" t="s">
        <v>53</v>
      </c>
      <c r="L3497" s="1" t="s">
        <v>821</v>
      </c>
      <c r="M3497" s="1" t="s">
        <v>311</v>
      </c>
      <c r="N3497" s="1" t="s">
        <v>267</v>
      </c>
      <c r="O3497" s="1" t="s">
        <v>62</v>
      </c>
      <c r="P3497" s="1" t="s">
        <v>1796</v>
      </c>
      <c r="Q3497" s="1" t="s">
        <v>65</v>
      </c>
      <c r="R3497" s="1" t="s">
        <v>57</v>
      </c>
      <c r="S3497" s="1" t="s">
        <v>1207</v>
      </c>
      <c r="T3497" s="93">
        <v>3.61</v>
      </c>
      <c r="U3497" s="94">
        <v>47664</v>
      </c>
      <c r="V3497" s="92">
        <v>0.06</v>
      </c>
      <c r="W3497" s="92">
        <v>5.6399999999999999E-2</v>
      </c>
      <c r="X3497" s="1" t="s">
        <v>636</v>
      </c>
      <c r="Y3497" s="145" t="s">
        <v>3491</v>
      </c>
      <c r="Z3497" s="91">
        <v>36000</v>
      </c>
      <c r="AA3497" s="91">
        <v>1</v>
      </c>
      <c r="AB3497" s="91">
        <v>101.58</v>
      </c>
      <c r="AC3497" s="91">
        <v>0</v>
      </c>
      <c r="AD3497" s="91">
        <v>36.568800000000003</v>
      </c>
      <c r="AE3497" s="145" t="s">
        <v>3491</v>
      </c>
      <c r="AF3497" s="145" t="s">
        <v>3491</v>
      </c>
      <c r="AG3497" s="1" t="s">
        <v>17</v>
      </c>
      <c r="AH3497" s="92">
        <v>3.6000000000000001E-5</v>
      </c>
      <c r="AI3497" s="92">
        <v>4.5852231349183181E-3</v>
      </c>
      <c r="AJ3497" s="92">
        <v>1.684948306801189E-3</v>
      </c>
    </row>
    <row r="3498" spans="1:36" x14ac:dyDescent="0.25">
      <c r="A3498" s="1">
        <v>13908</v>
      </c>
      <c r="B3498" s="1">
        <v>15264</v>
      </c>
      <c r="C3498" s="1" t="s">
        <v>1514</v>
      </c>
      <c r="D3498" s="1">
        <v>510488190</v>
      </c>
      <c r="E3498" s="1" t="s">
        <v>429</v>
      </c>
      <c r="F3498" s="1" t="s">
        <v>1797</v>
      </c>
      <c r="G3498" s="1" t="s">
        <v>1798</v>
      </c>
      <c r="H3498" s="1" t="s">
        <v>76</v>
      </c>
      <c r="I3498" s="1" t="s">
        <v>228</v>
      </c>
      <c r="J3498" s="1" t="s">
        <v>53</v>
      </c>
      <c r="K3498" s="1" t="s">
        <v>53</v>
      </c>
      <c r="L3498" s="1" t="s">
        <v>821</v>
      </c>
      <c r="M3498" s="1" t="s">
        <v>311</v>
      </c>
      <c r="N3498" s="1" t="s">
        <v>140</v>
      </c>
      <c r="O3498" s="1" t="s">
        <v>62</v>
      </c>
      <c r="P3498" s="1" t="s">
        <v>1329</v>
      </c>
      <c r="Q3498" s="1" t="s">
        <v>65</v>
      </c>
      <c r="R3498" s="1" t="s">
        <v>57</v>
      </c>
      <c r="S3498" s="1" t="s">
        <v>1207</v>
      </c>
      <c r="T3498" s="93">
        <v>4.8239999999999998</v>
      </c>
      <c r="U3498" s="94">
        <v>48579</v>
      </c>
      <c r="V3498" s="92">
        <v>5.74E-2</v>
      </c>
      <c r="W3498" s="92">
        <v>4.8899999999999999E-2</v>
      </c>
      <c r="X3498" s="1" t="s">
        <v>636</v>
      </c>
      <c r="Y3498" s="145" t="s">
        <v>3491</v>
      </c>
      <c r="Z3498" s="91">
        <v>18000</v>
      </c>
      <c r="AA3498" s="91">
        <v>1</v>
      </c>
      <c r="AB3498" s="91">
        <v>104.37</v>
      </c>
      <c r="AC3498" s="91">
        <v>0</v>
      </c>
      <c r="AD3498" s="91">
        <v>18.7866</v>
      </c>
      <c r="AE3498" s="145" t="s">
        <v>3491</v>
      </c>
      <c r="AF3498" s="145" t="s">
        <v>3491</v>
      </c>
      <c r="AG3498" s="1" t="s">
        <v>17</v>
      </c>
      <c r="AH3498" s="92">
        <v>4.5000000000000003E-5</v>
      </c>
      <c r="AI3498" s="92">
        <v>2.3555805207295965E-3</v>
      </c>
      <c r="AJ3498" s="92">
        <v>8.6561357935046311E-4</v>
      </c>
    </row>
    <row r="3499" spans="1:36" x14ac:dyDescent="0.25">
      <c r="A3499" s="1">
        <v>13908</v>
      </c>
      <c r="B3499" s="1">
        <v>15264</v>
      </c>
      <c r="C3499" s="1" t="s">
        <v>2363</v>
      </c>
      <c r="D3499" s="1">
        <v>510542855</v>
      </c>
      <c r="E3499" s="1" t="s">
        <v>429</v>
      </c>
      <c r="F3499" s="1" t="s">
        <v>2364</v>
      </c>
      <c r="G3499" s="1" t="s">
        <v>2365</v>
      </c>
      <c r="H3499" s="1" t="s">
        <v>76</v>
      </c>
      <c r="I3499" s="1" t="s">
        <v>228</v>
      </c>
      <c r="J3499" s="1" t="s">
        <v>53</v>
      </c>
      <c r="K3499" s="1" t="s">
        <v>53</v>
      </c>
      <c r="L3499" s="1" t="s">
        <v>821</v>
      </c>
      <c r="M3499" s="1" t="s">
        <v>311</v>
      </c>
      <c r="N3499" s="1" t="s">
        <v>140</v>
      </c>
      <c r="O3499" s="110" t="s">
        <v>55</v>
      </c>
      <c r="P3499" s="1" t="s">
        <v>298</v>
      </c>
      <c r="Q3499" s="1" t="s">
        <v>298</v>
      </c>
      <c r="R3499" s="1" t="s">
        <v>298</v>
      </c>
      <c r="S3499" s="1" t="s">
        <v>1207</v>
      </c>
      <c r="T3499" s="93">
        <v>2.4489999999999998</v>
      </c>
      <c r="U3499" s="94">
        <v>47118</v>
      </c>
      <c r="V3499" s="92">
        <v>5.7299999999999997E-2</v>
      </c>
      <c r="W3499" s="92">
        <v>4.6699999999999998E-2</v>
      </c>
      <c r="X3499" s="1" t="s">
        <v>636</v>
      </c>
      <c r="Y3499" s="145" t="s">
        <v>3491</v>
      </c>
      <c r="Z3499" s="91">
        <v>10000</v>
      </c>
      <c r="AA3499" s="91">
        <v>1</v>
      </c>
      <c r="AB3499" s="91">
        <v>102.7</v>
      </c>
      <c r="AC3499" s="91">
        <v>0</v>
      </c>
      <c r="AD3499" s="91">
        <v>10.27</v>
      </c>
      <c r="AE3499" s="145" t="s">
        <v>3491</v>
      </c>
      <c r="AF3499" s="145" t="s">
        <v>3491</v>
      </c>
      <c r="AG3499" s="1" t="s">
        <v>17</v>
      </c>
      <c r="AH3499" s="92">
        <v>8.1300813008130095E-5</v>
      </c>
      <c r="AI3499" s="92">
        <v>1.2877163482425216E-3</v>
      </c>
      <c r="AJ3499" s="92">
        <v>4.7320172143598389E-4</v>
      </c>
    </row>
    <row r="3500" spans="1:36" x14ac:dyDescent="0.25">
      <c r="A3500" s="1">
        <v>13908</v>
      </c>
      <c r="B3500" s="1">
        <v>15264</v>
      </c>
      <c r="C3500" s="1" t="s">
        <v>1517</v>
      </c>
      <c r="D3500" s="1">
        <v>1630</v>
      </c>
      <c r="E3500" s="1" t="s">
        <v>2</v>
      </c>
      <c r="F3500" s="1" t="s">
        <v>2203</v>
      </c>
      <c r="G3500" s="1" t="s">
        <v>2204</v>
      </c>
      <c r="H3500" s="1" t="s">
        <v>76</v>
      </c>
      <c r="I3500" s="1" t="s">
        <v>228</v>
      </c>
      <c r="J3500" s="1" t="s">
        <v>53</v>
      </c>
      <c r="K3500" s="1" t="s">
        <v>53</v>
      </c>
      <c r="L3500" s="1" t="s">
        <v>821</v>
      </c>
      <c r="M3500" s="1" t="s">
        <v>311</v>
      </c>
      <c r="N3500" s="1" t="s">
        <v>652</v>
      </c>
      <c r="O3500" s="1" t="s">
        <v>62</v>
      </c>
      <c r="P3500" s="1" t="s">
        <v>1319</v>
      </c>
      <c r="Q3500" s="1" t="s">
        <v>65</v>
      </c>
      <c r="R3500" s="1" t="s">
        <v>57</v>
      </c>
      <c r="S3500" s="1" t="s">
        <v>1207</v>
      </c>
      <c r="T3500" s="93">
        <v>3.22</v>
      </c>
      <c r="U3500" s="94">
        <v>47345</v>
      </c>
      <c r="V3500" s="92">
        <v>5.5300000000000002E-2</v>
      </c>
      <c r="W3500" s="92">
        <v>5.1999999999999998E-2</v>
      </c>
      <c r="X3500" s="1" t="s">
        <v>636</v>
      </c>
      <c r="Y3500" s="145" t="s">
        <v>3491</v>
      </c>
      <c r="Z3500" s="91">
        <v>250000</v>
      </c>
      <c r="AA3500" s="91">
        <v>1</v>
      </c>
      <c r="AB3500" s="91">
        <v>103.36</v>
      </c>
      <c r="AC3500" s="91">
        <v>0</v>
      </c>
      <c r="AD3500" s="91">
        <v>258.39999999999998</v>
      </c>
      <c r="AE3500" s="145" t="s">
        <v>3491</v>
      </c>
      <c r="AF3500" s="145" t="s">
        <v>3491</v>
      </c>
      <c r="AG3500" s="1" t="s">
        <v>17</v>
      </c>
      <c r="AH3500" s="92">
        <v>2.4047710599999999E-4</v>
      </c>
      <c r="AI3500" s="92">
        <v>3.2399795947991E-2</v>
      </c>
      <c r="AJ3500" s="92">
        <v>1.1906068628924852E-2</v>
      </c>
    </row>
    <row r="3501" spans="1:36" x14ac:dyDescent="0.25">
      <c r="A3501" s="1">
        <v>13908</v>
      </c>
      <c r="B3501" s="1">
        <v>15264</v>
      </c>
      <c r="C3501" s="1" t="s">
        <v>1799</v>
      </c>
      <c r="D3501" s="1">
        <v>520033309</v>
      </c>
      <c r="E3501" s="1" t="s">
        <v>429</v>
      </c>
      <c r="F3501" s="1" t="s">
        <v>1800</v>
      </c>
      <c r="G3501" s="1" t="s">
        <v>1801</v>
      </c>
      <c r="H3501" s="1" t="s">
        <v>76</v>
      </c>
      <c r="I3501" s="1" t="s">
        <v>228</v>
      </c>
      <c r="J3501" s="1" t="s">
        <v>53</v>
      </c>
      <c r="K3501" s="1" t="s">
        <v>53</v>
      </c>
      <c r="L3501" s="1" t="s">
        <v>821</v>
      </c>
      <c r="M3501" s="1" t="s">
        <v>311</v>
      </c>
      <c r="N3501" s="1" t="s">
        <v>140</v>
      </c>
      <c r="O3501" s="1" t="s">
        <v>62</v>
      </c>
      <c r="P3501" s="1" t="s">
        <v>298</v>
      </c>
      <c r="Q3501" s="1" t="s">
        <v>298</v>
      </c>
      <c r="R3501" s="1" t="s">
        <v>298</v>
      </c>
      <c r="S3501" s="1" t="s">
        <v>1207</v>
      </c>
      <c r="T3501" s="93">
        <v>3.133</v>
      </c>
      <c r="U3501" s="94">
        <v>47484</v>
      </c>
      <c r="V3501" s="92">
        <v>4.4999999999999998E-2</v>
      </c>
      <c r="W3501" s="92">
        <v>6.3899999999999998E-2</v>
      </c>
      <c r="X3501" s="1" t="s">
        <v>636</v>
      </c>
      <c r="Y3501" s="145" t="s">
        <v>3491</v>
      </c>
      <c r="Z3501" s="91">
        <v>19000</v>
      </c>
      <c r="AA3501" s="91">
        <v>1</v>
      </c>
      <c r="AB3501" s="91">
        <v>94.64</v>
      </c>
      <c r="AC3501" s="91">
        <v>0.42749999999999999</v>
      </c>
      <c r="AD3501" s="91">
        <v>18.409099999999999</v>
      </c>
      <c r="AE3501" s="145" t="s">
        <v>3491</v>
      </c>
      <c r="AF3501" s="145" t="s">
        <v>3491</v>
      </c>
      <c r="AG3501" s="1" t="s">
        <v>17</v>
      </c>
      <c r="AH3501" s="92">
        <v>4.5860266182639703E-5</v>
      </c>
      <c r="AI3501" s="92">
        <v>2.3082472275006236E-3</v>
      </c>
      <c r="AJ3501" s="92">
        <v>8.4821984518862427E-4</v>
      </c>
    </row>
    <row r="3502" spans="1:36" x14ac:dyDescent="0.25">
      <c r="A3502" s="1">
        <v>13908</v>
      </c>
      <c r="B3502" s="1">
        <v>15264</v>
      </c>
      <c r="C3502" s="1" t="s">
        <v>1802</v>
      </c>
      <c r="D3502" s="1">
        <v>550012405</v>
      </c>
      <c r="E3502" s="1" t="s">
        <v>432</v>
      </c>
      <c r="F3502" s="1" t="s">
        <v>2205</v>
      </c>
      <c r="G3502" s="1" t="s">
        <v>1804</v>
      </c>
      <c r="H3502" s="1" t="s">
        <v>76</v>
      </c>
      <c r="I3502" s="1" t="s">
        <v>228</v>
      </c>
      <c r="J3502" s="1" t="s">
        <v>53</v>
      </c>
      <c r="K3502" s="1" t="s">
        <v>53</v>
      </c>
      <c r="L3502" s="1" t="s">
        <v>821</v>
      </c>
      <c r="M3502" s="1" t="s">
        <v>311</v>
      </c>
      <c r="N3502" s="1" t="s">
        <v>267</v>
      </c>
      <c r="O3502" s="1" t="s">
        <v>62</v>
      </c>
      <c r="P3502" s="1" t="s">
        <v>298</v>
      </c>
      <c r="Q3502" s="1" t="s">
        <v>298</v>
      </c>
      <c r="R3502" s="1" t="s">
        <v>298</v>
      </c>
      <c r="S3502" s="1" t="s">
        <v>1207</v>
      </c>
      <c r="T3502" s="93">
        <v>2.8780000000000001</v>
      </c>
      <c r="U3502" s="94">
        <v>47573</v>
      </c>
      <c r="V3502" s="92">
        <v>7.8E-2</v>
      </c>
      <c r="W3502" s="92">
        <v>9.4600000000000004E-2</v>
      </c>
      <c r="X3502" s="1" t="s">
        <v>636</v>
      </c>
      <c r="Y3502" s="145" t="s">
        <v>3491</v>
      </c>
      <c r="Z3502" s="91">
        <v>33000</v>
      </c>
      <c r="AA3502" s="91">
        <v>1</v>
      </c>
      <c r="AB3502" s="91">
        <v>97.94</v>
      </c>
      <c r="AC3502" s="91">
        <v>0</v>
      </c>
      <c r="AD3502" s="91">
        <v>32.3202</v>
      </c>
      <c r="AE3502" s="145" t="s">
        <v>3491</v>
      </c>
      <c r="AF3502" s="145" t="s">
        <v>3491</v>
      </c>
      <c r="AG3502" s="1" t="s">
        <v>17</v>
      </c>
      <c r="AH3502" s="92">
        <v>2.06229377E-4</v>
      </c>
      <c r="AI3502" s="92">
        <v>4.0525072948849024E-3</v>
      </c>
      <c r="AJ3502" s="92">
        <v>1.4891893161787038E-3</v>
      </c>
    </row>
    <row r="3503" spans="1:36" x14ac:dyDescent="0.25">
      <c r="A3503" s="1">
        <v>13908</v>
      </c>
      <c r="B3503" s="1">
        <v>15264</v>
      </c>
      <c r="C3503" s="1" t="s">
        <v>2290</v>
      </c>
      <c r="D3503" s="1">
        <v>510920879</v>
      </c>
      <c r="E3503" s="1" t="s">
        <v>429</v>
      </c>
      <c r="F3503" s="1" t="s">
        <v>2291</v>
      </c>
      <c r="G3503" s="1" t="s">
        <v>2292</v>
      </c>
      <c r="H3503" s="1" t="s">
        <v>76</v>
      </c>
      <c r="I3503" s="1" t="s">
        <v>229</v>
      </c>
      <c r="J3503" s="1" t="s">
        <v>53</v>
      </c>
      <c r="K3503" s="1" t="s">
        <v>53</v>
      </c>
      <c r="L3503" s="1" t="s">
        <v>821</v>
      </c>
      <c r="M3503" s="1" t="s">
        <v>311</v>
      </c>
      <c r="N3503" s="1" t="s">
        <v>651</v>
      </c>
      <c r="O3503" s="1" t="s">
        <v>62</v>
      </c>
      <c r="P3503" s="1" t="s">
        <v>298</v>
      </c>
      <c r="Q3503" s="1" t="s">
        <v>298</v>
      </c>
      <c r="R3503" s="1" t="s">
        <v>298</v>
      </c>
      <c r="S3503" s="1" t="s">
        <v>1207</v>
      </c>
      <c r="T3503" s="93">
        <v>3.726</v>
      </c>
      <c r="U3503" s="94">
        <v>47573</v>
      </c>
      <c r="V3503" s="92">
        <v>4.5999999999999999E-2</v>
      </c>
      <c r="W3503" s="92">
        <v>5.45E-2</v>
      </c>
      <c r="X3503" s="1" t="s">
        <v>636</v>
      </c>
      <c r="Y3503" s="145" t="s">
        <v>3491</v>
      </c>
      <c r="Z3503" s="91">
        <v>8000</v>
      </c>
      <c r="AA3503" s="91">
        <v>1</v>
      </c>
      <c r="AB3503" s="91">
        <v>100.93</v>
      </c>
      <c r="AC3503" s="91">
        <v>0</v>
      </c>
      <c r="AD3503" s="91">
        <v>8.0744000000000007</v>
      </c>
      <c r="AE3503" s="145" t="s">
        <v>3491</v>
      </c>
      <c r="AF3503" s="145" t="s">
        <v>3491</v>
      </c>
      <c r="AG3503" s="1" t="s">
        <v>17</v>
      </c>
      <c r="AH3503" s="92">
        <v>6.0150375939849602E-5</v>
      </c>
      <c r="AI3503" s="92">
        <v>1.0124183916503814E-3</v>
      </c>
      <c r="AJ3503" s="92">
        <v>3.7203699898371071E-4</v>
      </c>
    </row>
    <row r="3504" spans="1:36" x14ac:dyDescent="0.25">
      <c r="A3504" s="1">
        <v>13908</v>
      </c>
      <c r="B3504" s="1">
        <v>15264</v>
      </c>
      <c r="C3504" s="1" t="s">
        <v>2351</v>
      </c>
      <c r="D3504" s="1">
        <v>520039074</v>
      </c>
      <c r="E3504" s="1" t="s">
        <v>429</v>
      </c>
      <c r="F3504" s="1" t="s">
        <v>2366</v>
      </c>
      <c r="G3504" s="1" t="s">
        <v>2367</v>
      </c>
      <c r="H3504" s="1" t="s">
        <v>76</v>
      </c>
      <c r="I3504" s="1" t="s">
        <v>228</v>
      </c>
      <c r="J3504" s="1" t="s">
        <v>53</v>
      </c>
      <c r="K3504" s="1" t="s">
        <v>53</v>
      </c>
      <c r="L3504" s="1" t="s">
        <v>821</v>
      </c>
      <c r="M3504" s="1" t="s">
        <v>311</v>
      </c>
      <c r="N3504" s="1" t="s">
        <v>140</v>
      </c>
      <c r="O3504" s="1" t="s">
        <v>62</v>
      </c>
      <c r="P3504" s="1" t="s">
        <v>298</v>
      </c>
      <c r="Q3504" s="1" t="s">
        <v>298</v>
      </c>
      <c r="R3504" s="1" t="s">
        <v>298</v>
      </c>
      <c r="S3504" s="1" t="s">
        <v>1207</v>
      </c>
      <c r="T3504" s="93">
        <v>3.2869999999999999</v>
      </c>
      <c r="U3504" s="94">
        <v>47848</v>
      </c>
      <c r="V3504" s="92">
        <v>6.5000000000000002E-2</v>
      </c>
      <c r="W3504" s="92">
        <v>7.8799999999999995E-2</v>
      </c>
      <c r="X3504" s="1" t="s">
        <v>636</v>
      </c>
      <c r="Y3504" s="145" t="s">
        <v>3491</v>
      </c>
      <c r="Z3504" s="91">
        <v>24375</v>
      </c>
      <c r="AA3504" s="91">
        <v>1</v>
      </c>
      <c r="AB3504" s="91">
        <v>96.15</v>
      </c>
      <c r="AC3504" s="91">
        <v>0</v>
      </c>
      <c r="AD3504" s="91">
        <v>23.43656</v>
      </c>
      <c r="AE3504" s="145" t="s">
        <v>3491</v>
      </c>
      <c r="AF3504" s="145" t="s">
        <v>3491</v>
      </c>
      <c r="AG3504" s="1" t="s">
        <v>17</v>
      </c>
      <c r="AH3504" s="92">
        <v>1.25E-4</v>
      </c>
      <c r="AI3504" s="92">
        <v>2.9386213688964704E-3</v>
      </c>
      <c r="AJ3504" s="92">
        <v>1.079865680286049E-3</v>
      </c>
    </row>
    <row r="3505" spans="1:36" x14ac:dyDescent="0.25">
      <c r="A3505" s="1">
        <v>13908</v>
      </c>
      <c r="B3505" s="1">
        <v>15264</v>
      </c>
      <c r="C3505" s="1" t="s">
        <v>1636</v>
      </c>
      <c r="D3505" s="1">
        <v>520044322</v>
      </c>
      <c r="E3505" s="1" t="s">
        <v>429</v>
      </c>
      <c r="F3505" s="1" t="s">
        <v>2206</v>
      </c>
      <c r="G3505" s="1" t="s">
        <v>2207</v>
      </c>
      <c r="H3505" s="1" t="s">
        <v>76</v>
      </c>
      <c r="I3505" s="1" t="s">
        <v>228</v>
      </c>
      <c r="J3505" s="1" t="s">
        <v>53</v>
      </c>
      <c r="K3505" s="1" t="s">
        <v>53</v>
      </c>
      <c r="L3505" s="1" t="s">
        <v>821</v>
      </c>
      <c r="M3505" s="1" t="s">
        <v>311</v>
      </c>
      <c r="N3505" s="1" t="s">
        <v>267</v>
      </c>
      <c r="O3505" s="1" t="s">
        <v>62</v>
      </c>
      <c r="P3505" s="1" t="s">
        <v>1456</v>
      </c>
      <c r="Q3505" s="1" t="s">
        <v>65</v>
      </c>
      <c r="R3505" s="1" t="s">
        <v>57</v>
      </c>
      <c r="S3505" s="1" t="s">
        <v>1207</v>
      </c>
      <c r="T3505" s="93">
        <v>5.2539999999999996</v>
      </c>
      <c r="U3505" s="94">
        <v>48760</v>
      </c>
      <c r="V3505" s="92">
        <v>5.6899999999999999E-2</v>
      </c>
      <c r="W3505" s="92">
        <v>5.04E-2</v>
      </c>
      <c r="X3505" s="1" t="s">
        <v>636</v>
      </c>
      <c r="Y3505" s="145" t="s">
        <v>3491</v>
      </c>
      <c r="Z3505" s="91">
        <v>25000</v>
      </c>
      <c r="AA3505" s="91">
        <v>1</v>
      </c>
      <c r="AB3505" s="91">
        <v>103.73</v>
      </c>
      <c r="AC3505" s="91">
        <v>0</v>
      </c>
      <c r="AD3505" s="91">
        <v>25.932500000000001</v>
      </c>
      <c r="AE3505" s="145" t="s">
        <v>3491</v>
      </c>
      <c r="AF3505" s="145" t="s">
        <v>3491</v>
      </c>
      <c r="AG3505" s="1" t="s">
        <v>17</v>
      </c>
      <c r="AH3505" s="92">
        <v>1.5987465826791801E-5</v>
      </c>
      <c r="AI3505" s="92">
        <v>3.2515778189677888E-3</v>
      </c>
      <c r="AJ3505" s="92">
        <v>1.1948689037135983E-3</v>
      </c>
    </row>
    <row r="3506" spans="1:36" x14ac:dyDescent="0.25">
      <c r="A3506" s="1">
        <v>13908</v>
      </c>
      <c r="B3506" s="1">
        <v>15264</v>
      </c>
      <c r="C3506" s="1" t="s">
        <v>2208</v>
      </c>
      <c r="D3506" s="1">
        <v>513948216</v>
      </c>
      <c r="E3506" s="1" t="s">
        <v>429</v>
      </c>
      <c r="F3506" s="1" t="s">
        <v>2209</v>
      </c>
      <c r="G3506" s="1" t="s">
        <v>2210</v>
      </c>
      <c r="H3506" s="1" t="s">
        <v>76</v>
      </c>
      <c r="I3506" s="1" t="s">
        <v>228</v>
      </c>
      <c r="J3506" s="1" t="s">
        <v>53</v>
      </c>
      <c r="K3506" s="1" t="s">
        <v>53</v>
      </c>
      <c r="L3506" s="1" t="s">
        <v>821</v>
      </c>
      <c r="M3506" s="1" t="s">
        <v>311</v>
      </c>
      <c r="N3506" s="1" t="s">
        <v>140</v>
      </c>
      <c r="O3506" s="110" t="s">
        <v>55</v>
      </c>
      <c r="P3506" s="1" t="s">
        <v>298</v>
      </c>
      <c r="Q3506" s="1" t="s">
        <v>298</v>
      </c>
      <c r="R3506" s="1" t="s">
        <v>298</v>
      </c>
      <c r="S3506" s="1" t="s">
        <v>1207</v>
      </c>
      <c r="T3506" s="93">
        <v>2.8730000000000002</v>
      </c>
      <c r="U3506" s="94">
        <v>47483</v>
      </c>
      <c r="V3506" s="92">
        <v>6.6900000000000001E-2</v>
      </c>
      <c r="W3506" s="92">
        <v>6.8500000000000005E-2</v>
      </c>
      <c r="X3506" s="1" t="s">
        <v>636</v>
      </c>
      <c r="Y3506" s="145" t="s">
        <v>3491</v>
      </c>
      <c r="Z3506" s="91">
        <v>25000</v>
      </c>
      <c r="AA3506" s="91">
        <v>1</v>
      </c>
      <c r="AB3506" s="91">
        <v>99.89</v>
      </c>
      <c r="AC3506" s="91">
        <v>0</v>
      </c>
      <c r="AD3506" s="91">
        <v>24.9725</v>
      </c>
      <c r="AE3506" s="145" t="s">
        <v>3491</v>
      </c>
      <c r="AF3506" s="145" t="s">
        <v>3491</v>
      </c>
      <c r="AG3506" s="1" t="s">
        <v>17</v>
      </c>
      <c r="AH3506" s="92">
        <v>8.3333333333333303E-5</v>
      </c>
      <c r="AI3506" s="92">
        <v>3.1312070600278841E-3</v>
      </c>
      <c r="AJ3506" s="92">
        <v>1.1506358314079951E-3</v>
      </c>
    </row>
    <row r="3507" spans="1:36" x14ac:dyDescent="0.25">
      <c r="A3507" s="1">
        <v>13908</v>
      </c>
      <c r="B3507" s="1">
        <v>15264</v>
      </c>
      <c r="C3507" s="1" t="s">
        <v>1722</v>
      </c>
      <c r="D3507" s="1">
        <v>512951518</v>
      </c>
      <c r="E3507" s="1" t="s">
        <v>429</v>
      </c>
      <c r="F3507" s="1" t="s">
        <v>2211</v>
      </c>
      <c r="G3507" s="1" t="s">
        <v>2212</v>
      </c>
      <c r="H3507" s="1" t="s">
        <v>76</v>
      </c>
      <c r="I3507" s="1" t="s">
        <v>228</v>
      </c>
      <c r="J3507" s="1" t="s">
        <v>53</v>
      </c>
      <c r="K3507" s="1" t="s">
        <v>53</v>
      </c>
      <c r="L3507" s="1" t="s">
        <v>821</v>
      </c>
      <c r="M3507" s="1" t="s">
        <v>311</v>
      </c>
      <c r="N3507" s="1" t="s">
        <v>140</v>
      </c>
      <c r="O3507" s="110" t="s">
        <v>55</v>
      </c>
      <c r="P3507" s="1" t="s">
        <v>298</v>
      </c>
      <c r="Q3507" s="1" t="s">
        <v>298</v>
      </c>
      <c r="R3507" s="1" t="s">
        <v>298</v>
      </c>
      <c r="S3507" s="1" t="s">
        <v>1207</v>
      </c>
      <c r="T3507" s="93">
        <v>2.7450000000000001</v>
      </c>
      <c r="U3507" s="94">
        <v>47573</v>
      </c>
      <c r="V3507" s="92">
        <v>6.4100000000000004E-2</v>
      </c>
      <c r="W3507" s="92">
        <v>6.6799999999999998E-2</v>
      </c>
      <c r="X3507" s="1" t="s">
        <v>636</v>
      </c>
      <c r="Y3507" s="145" t="s">
        <v>3491</v>
      </c>
      <c r="Z3507" s="91">
        <v>25000</v>
      </c>
      <c r="AA3507" s="91">
        <v>1</v>
      </c>
      <c r="AB3507" s="91">
        <v>101.19</v>
      </c>
      <c r="AC3507" s="91">
        <v>0</v>
      </c>
      <c r="AD3507" s="91">
        <v>25.297499999999999</v>
      </c>
      <c r="AE3507" s="145" t="s">
        <v>3491</v>
      </c>
      <c r="AF3507" s="145" t="s">
        <v>3491</v>
      </c>
      <c r="AG3507" s="1" t="s">
        <v>17</v>
      </c>
      <c r="AH3507" s="92">
        <v>1.07919103E-4</v>
      </c>
      <c r="AI3507" s="92">
        <v>3.1719575773773308E-3</v>
      </c>
      <c r="AJ3507" s="92">
        <v>1.1656105694281211E-3</v>
      </c>
    </row>
    <row r="3508" spans="1:36" x14ac:dyDescent="0.25">
      <c r="A3508" s="1">
        <v>13908</v>
      </c>
      <c r="B3508" s="1">
        <v>15264</v>
      </c>
      <c r="C3508" s="1" t="s">
        <v>1561</v>
      </c>
      <c r="D3508" s="1">
        <v>520039868</v>
      </c>
      <c r="E3508" s="1" t="s">
        <v>429</v>
      </c>
      <c r="F3508" s="1" t="s">
        <v>2213</v>
      </c>
      <c r="G3508" s="1" t="s">
        <v>2214</v>
      </c>
      <c r="H3508" s="1" t="s">
        <v>76</v>
      </c>
      <c r="I3508" s="1" t="s">
        <v>228</v>
      </c>
      <c r="J3508" s="1" t="s">
        <v>53</v>
      </c>
      <c r="K3508" s="1" t="s">
        <v>53</v>
      </c>
      <c r="L3508" s="1" t="s">
        <v>821</v>
      </c>
      <c r="M3508" s="1" t="s">
        <v>311</v>
      </c>
      <c r="N3508" s="1" t="s">
        <v>647</v>
      </c>
      <c r="O3508" s="1" t="s">
        <v>62</v>
      </c>
      <c r="P3508" s="1" t="s">
        <v>298</v>
      </c>
      <c r="Q3508" s="1" t="s">
        <v>298</v>
      </c>
      <c r="R3508" s="1" t="s">
        <v>298</v>
      </c>
      <c r="S3508" s="1" t="s">
        <v>1207</v>
      </c>
      <c r="T3508" s="93">
        <v>4.3849999999999998</v>
      </c>
      <c r="U3508" s="94">
        <v>48579</v>
      </c>
      <c r="V3508" s="92">
        <v>6.3399999999999998E-2</v>
      </c>
      <c r="W3508" s="92">
        <v>6.2199999999999998E-2</v>
      </c>
      <c r="X3508" s="1" t="s">
        <v>636</v>
      </c>
      <c r="Y3508" s="145" t="s">
        <v>3491</v>
      </c>
      <c r="Z3508" s="91">
        <v>25000</v>
      </c>
      <c r="AA3508" s="91">
        <v>1</v>
      </c>
      <c r="AB3508" s="91">
        <v>100.93</v>
      </c>
      <c r="AC3508" s="91">
        <v>0</v>
      </c>
      <c r="AD3508" s="91">
        <v>25.232500000000002</v>
      </c>
      <c r="AE3508" s="145" t="s">
        <v>3491</v>
      </c>
      <c r="AF3508" s="145" t="s">
        <v>3491</v>
      </c>
      <c r="AG3508" s="1" t="s">
        <v>17</v>
      </c>
      <c r="AH3508" s="92">
        <v>7.2573364414086199E-5</v>
      </c>
      <c r="AI3508" s="92">
        <v>3.1638074739074418E-3</v>
      </c>
      <c r="AJ3508" s="92">
        <v>1.162615621824096E-3</v>
      </c>
    </row>
    <row r="3509" spans="1:36" x14ac:dyDescent="0.25">
      <c r="A3509" s="1">
        <v>13908</v>
      </c>
      <c r="B3509" s="1">
        <v>15264</v>
      </c>
      <c r="C3509" s="1" t="s">
        <v>1828</v>
      </c>
      <c r="D3509" s="1">
        <v>516167343</v>
      </c>
      <c r="E3509" s="1" t="s">
        <v>429</v>
      </c>
      <c r="F3509" s="1" t="s">
        <v>2293</v>
      </c>
      <c r="G3509" s="1" t="s">
        <v>2294</v>
      </c>
      <c r="H3509" s="1" t="s">
        <v>76</v>
      </c>
      <c r="I3509" s="1" t="s">
        <v>229</v>
      </c>
      <c r="J3509" s="1" t="s">
        <v>53</v>
      </c>
      <c r="K3509" s="1" t="s">
        <v>53</v>
      </c>
      <c r="L3509" s="1" t="s">
        <v>821</v>
      </c>
      <c r="M3509" s="1" t="s">
        <v>311</v>
      </c>
      <c r="N3509" s="1" t="s">
        <v>156</v>
      </c>
      <c r="O3509" s="1" t="s">
        <v>62</v>
      </c>
      <c r="P3509" s="1" t="s">
        <v>298</v>
      </c>
      <c r="Q3509" s="1" t="s">
        <v>298</v>
      </c>
      <c r="R3509" s="1" t="s">
        <v>298</v>
      </c>
      <c r="S3509" s="1" t="s">
        <v>1207</v>
      </c>
      <c r="T3509" s="93">
        <v>3.25</v>
      </c>
      <c r="U3509" s="94">
        <v>47848</v>
      </c>
      <c r="V3509" s="92">
        <v>4.1799999999999997E-2</v>
      </c>
      <c r="W3509" s="92">
        <v>3.85E-2</v>
      </c>
      <c r="X3509" s="1" t="s">
        <v>636</v>
      </c>
      <c r="Y3509" s="145" t="s">
        <v>3491</v>
      </c>
      <c r="Z3509" s="91">
        <v>44000</v>
      </c>
      <c r="AA3509" s="91">
        <v>1</v>
      </c>
      <c r="AB3509" s="91">
        <v>103.85</v>
      </c>
      <c r="AC3509" s="91">
        <v>0</v>
      </c>
      <c r="AD3509" s="91">
        <v>45.694000000000003</v>
      </c>
      <c r="AE3509" s="145" t="s">
        <v>3491</v>
      </c>
      <c r="AF3509" s="145" t="s">
        <v>3491</v>
      </c>
      <c r="AG3509" s="1" t="s">
        <v>17</v>
      </c>
      <c r="AH3509" s="92">
        <v>1.2610665699999999E-4</v>
      </c>
      <c r="AI3509" s="92">
        <v>5.729397353125003E-3</v>
      </c>
      <c r="AJ3509" s="92">
        <v>2.1054020895127411E-3</v>
      </c>
    </row>
    <row r="3510" spans="1:36" x14ac:dyDescent="0.25">
      <c r="A3510" s="1">
        <v>13908</v>
      </c>
      <c r="B3510" s="1">
        <v>15264</v>
      </c>
      <c r="C3510" s="1" t="s">
        <v>1805</v>
      </c>
      <c r="D3510" s="1">
        <v>512719485</v>
      </c>
      <c r="E3510" s="1" t="s">
        <v>429</v>
      </c>
      <c r="F3510" s="1" t="s">
        <v>1806</v>
      </c>
      <c r="G3510" s="1" t="s">
        <v>1807</v>
      </c>
      <c r="H3510" s="1" t="s">
        <v>76</v>
      </c>
      <c r="I3510" s="1" t="s">
        <v>228</v>
      </c>
      <c r="J3510" s="1" t="s">
        <v>53</v>
      </c>
      <c r="K3510" s="1" t="s">
        <v>53</v>
      </c>
      <c r="L3510" s="1" t="s">
        <v>821</v>
      </c>
      <c r="M3510" s="1" t="s">
        <v>311</v>
      </c>
      <c r="N3510" s="1" t="s">
        <v>651</v>
      </c>
      <c r="O3510" s="110" t="s">
        <v>55</v>
      </c>
      <c r="P3510" s="1" t="s">
        <v>1398</v>
      </c>
      <c r="Q3510" s="1" t="s">
        <v>70</v>
      </c>
      <c r="R3510" s="1" t="s">
        <v>57</v>
      </c>
      <c r="S3510" s="1" t="s">
        <v>1207</v>
      </c>
      <c r="T3510" s="93">
        <v>6.2489999999999997</v>
      </c>
      <c r="U3510" s="94">
        <v>49491</v>
      </c>
      <c r="V3510" s="92">
        <v>5.2900000000000003E-2</v>
      </c>
      <c r="W3510" s="92">
        <v>4.5400000000000003E-2</v>
      </c>
      <c r="X3510" s="1" t="s">
        <v>636</v>
      </c>
      <c r="Y3510" s="145" t="s">
        <v>3491</v>
      </c>
      <c r="Z3510" s="91">
        <v>28000</v>
      </c>
      <c r="AA3510" s="91">
        <v>1</v>
      </c>
      <c r="AB3510" s="91">
        <v>105.02</v>
      </c>
      <c r="AC3510" s="91">
        <v>0</v>
      </c>
      <c r="AD3510" s="91">
        <v>29.4056</v>
      </c>
      <c r="AE3510" s="145" t="s">
        <v>3491</v>
      </c>
      <c r="AF3510" s="145" t="s">
        <v>3491</v>
      </c>
      <c r="AG3510" s="1" t="s">
        <v>17</v>
      </c>
      <c r="AH3510" s="92">
        <v>5.09531885777509E-5</v>
      </c>
      <c r="AI3510" s="92">
        <v>3.6870566552950628E-3</v>
      </c>
      <c r="AJ3510" s="92">
        <v>1.3548958656142132E-3</v>
      </c>
    </row>
    <row r="3511" spans="1:36" x14ac:dyDescent="0.25">
      <c r="A3511" s="1">
        <v>13908</v>
      </c>
      <c r="B3511" s="1">
        <v>15264</v>
      </c>
      <c r="C3511" s="1" t="s">
        <v>1509</v>
      </c>
      <c r="D3511" s="1">
        <v>513988824</v>
      </c>
      <c r="E3511" s="1" t="s">
        <v>429</v>
      </c>
      <c r="F3511" s="1" t="s">
        <v>2295</v>
      </c>
      <c r="G3511" s="1" t="s">
        <v>2296</v>
      </c>
      <c r="H3511" s="1" t="s">
        <v>76</v>
      </c>
      <c r="I3511" s="1" t="s">
        <v>228</v>
      </c>
      <c r="J3511" s="1" t="s">
        <v>53</v>
      </c>
      <c r="K3511" s="1" t="s">
        <v>53</v>
      </c>
      <c r="L3511" s="1" t="s">
        <v>821</v>
      </c>
      <c r="M3511" s="1" t="s">
        <v>311</v>
      </c>
      <c r="N3511" s="1" t="s">
        <v>140</v>
      </c>
      <c r="O3511" s="1" t="s">
        <v>62</v>
      </c>
      <c r="P3511" s="1" t="s">
        <v>298</v>
      </c>
      <c r="Q3511" s="1" t="s">
        <v>298</v>
      </c>
      <c r="R3511" s="1" t="s">
        <v>298</v>
      </c>
      <c r="S3511" s="1" t="s">
        <v>1207</v>
      </c>
      <c r="T3511" s="93">
        <v>3.1120000000000001</v>
      </c>
      <c r="U3511" s="94">
        <v>48029</v>
      </c>
      <c r="V3511" s="92">
        <v>6.59E-2</v>
      </c>
      <c r="W3511" s="92">
        <v>7.3200000000000001E-2</v>
      </c>
      <c r="X3511" s="1" t="s">
        <v>636</v>
      </c>
      <c r="Y3511" s="145" t="s">
        <v>3491</v>
      </c>
      <c r="Z3511" s="91">
        <v>25000</v>
      </c>
      <c r="AA3511" s="91">
        <v>1</v>
      </c>
      <c r="AB3511" s="91">
        <v>98.22</v>
      </c>
      <c r="AC3511" s="91">
        <v>0</v>
      </c>
      <c r="AD3511" s="91">
        <v>24.555</v>
      </c>
      <c r="AE3511" s="145" t="s">
        <v>3491</v>
      </c>
      <c r="AF3511" s="145" t="s">
        <v>3491</v>
      </c>
      <c r="AG3511" s="1" t="s">
        <v>17</v>
      </c>
      <c r="AH3511" s="92">
        <v>1.03837415E-4</v>
      </c>
      <c r="AI3511" s="92">
        <v>3.0788583185097484E-3</v>
      </c>
      <c r="AJ3511" s="92">
        <v>1.131399052566756E-3</v>
      </c>
    </row>
    <row r="3512" spans="1:36" x14ac:dyDescent="0.25">
      <c r="A3512" s="1">
        <v>13908</v>
      </c>
      <c r="B3512" s="1">
        <v>15264</v>
      </c>
      <c r="C3512" s="1" t="s">
        <v>2297</v>
      </c>
      <c r="D3512" s="1">
        <v>514902147</v>
      </c>
      <c r="E3512" s="1" t="s">
        <v>429</v>
      </c>
      <c r="F3512" s="1" t="s">
        <v>2298</v>
      </c>
      <c r="G3512" s="1" t="s">
        <v>2299</v>
      </c>
      <c r="H3512" s="1" t="s">
        <v>76</v>
      </c>
      <c r="I3512" s="1" t="s">
        <v>228</v>
      </c>
      <c r="J3512" s="1" t="s">
        <v>53</v>
      </c>
      <c r="K3512" s="1" t="s">
        <v>53</v>
      </c>
      <c r="L3512" s="1" t="s">
        <v>821</v>
      </c>
      <c r="M3512" s="1" t="s">
        <v>311</v>
      </c>
      <c r="N3512" s="1" t="s">
        <v>647</v>
      </c>
      <c r="O3512" s="1" t="s">
        <v>62</v>
      </c>
      <c r="P3512" s="1" t="s">
        <v>298</v>
      </c>
      <c r="Q3512" s="1" t="s">
        <v>298</v>
      </c>
      <c r="R3512" s="1" t="s">
        <v>298</v>
      </c>
      <c r="S3512" s="1" t="s">
        <v>1207</v>
      </c>
      <c r="T3512" s="93">
        <v>2.6179999999999999</v>
      </c>
      <c r="U3512" s="94">
        <v>47848</v>
      </c>
      <c r="V3512" s="92">
        <v>7.3499999999999996E-2</v>
      </c>
      <c r="W3512" s="92">
        <v>6.6699999999999995E-2</v>
      </c>
      <c r="X3512" s="1" t="s">
        <v>636</v>
      </c>
      <c r="Y3512" s="145" t="s">
        <v>3491</v>
      </c>
      <c r="Z3512" s="91">
        <v>25000</v>
      </c>
      <c r="AA3512" s="91">
        <v>1</v>
      </c>
      <c r="AB3512" s="91">
        <v>102.04</v>
      </c>
      <c r="AC3512" s="91">
        <v>0</v>
      </c>
      <c r="AD3512" s="91">
        <v>25.51</v>
      </c>
      <c r="AE3512" s="145" t="s">
        <v>3491</v>
      </c>
      <c r="AF3512" s="145" t="s">
        <v>3491</v>
      </c>
      <c r="AG3512" s="1" t="s">
        <v>17</v>
      </c>
      <c r="AH3512" s="92">
        <v>8.3333333333333303E-5</v>
      </c>
      <c r="AI3512" s="92">
        <v>3.1986021464135081E-3</v>
      </c>
      <c r="AJ3512" s="92">
        <v>1.1754017442874344E-3</v>
      </c>
    </row>
    <row r="3513" spans="1:36" x14ac:dyDescent="0.25">
      <c r="A3513" s="1">
        <v>13908</v>
      </c>
      <c r="B3513" s="1">
        <v>15264</v>
      </c>
      <c r="C3513" s="1" t="s">
        <v>2166</v>
      </c>
      <c r="D3513" s="1">
        <v>520040304</v>
      </c>
      <c r="E3513" s="1" t="s">
        <v>429</v>
      </c>
      <c r="F3513" s="1" t="s">
        <v>2300</v>
      </c>
      <c r="G3513" s="1" t="s">
        <v>2301</v>
      </c>
      <c r="H3513" s="1" t="s">
        <v>76</v>
      </c>
      <c r="I3513" s="1" t="s">
        <v>228</v>
      </c>
      <c r="J3513" s="1" t="s">
        <v>53</v>
      </c>
      <c r="K3513" s="1" t="s">
        <v>53</v>
      </c>
      <c r="L3513" s="1" t="s">
        <v>821</v>
      </c>
      <c r="M3513" s="1" t="s">
        <v>311</v>
      </c>
      <c r="N3513" s="1" t="s">
        <v>140</v>
      </c>
      <c r="O3513" s="1" t="s">
        <v>62</v>
      </c>
      <c r="P3513" s="1" t="s">
        <v>298</v>
      </c>
      <c r="Q3513" s="1" t="s">
        <v>298</v>
      </c>
      <c r="R3513" s="1" t="s">
        <v>298</v>
      </c>
      <c r="S3513" s="1" t="s">
        <v>1207</v>
      </c>
      <c r="T3513" s="93">
        <v>2.7989999999999999</v>
      </c>
      <c r="U3513" s="94">
        <v>47300</v>
      </c>
      <c r="V3513" s="92">
        <v>6.7500000000000004E-2</v>
      </c>
      <c r="W3513" s="92">
        <v>7.1400000000000005E-2</v>
      </c>
      <c r="X3513" s="1" t="s">
        <v>636</v>
      </c>
      <c r="Y3513" s="145" t="s">
        <v>3491</v>
      </c>
      <c r="Z3513" s="91">
        <v>30000</v>
      </c>
      <c r="AA3513" s="91">
        <v>1</v>
      </c>
      <c r="AB3513" s="91">
        <v>99.3</v>
      </c>
      <c r="AC3513" s="91">
        <v>0</v>
      </c>
      <c r="AD3513" s="91">
        <v>29.79</v>
      </c>
      <c r="AE3513" s="145" t="s">
        <v>3491</v>
      </c>
      <c r="AF3513" s="145" t="s">
        <v>3491</v>
      </c>
      <c r="AG3513" s="1" t="s">
        <v>17</v>
      </c>
      <c r="AH3513" s="92">
        <v>1.4999999999999999E-4</v>
      </c>
      <c r="AI3513" s="92">
        <v>3.7352551133539159E-3</v>
      </c>
      <c r="AJ3513" s="92">
        <v>1.3726075249832484E-3</v>
      </c>
    </row>
    <row r="3514" spans="1:36" x14ac:dyDescent="0.25">
      <c r="A3514" s="1">
        <v>13908</v>
      </c>
      <c r="B3514" s="1">
        <v>15264</v>
      </c>
      <c r="C3514" s="1" t="s">
        <v>1808</v>
      </c>
      <c r="D3514" s="1">
        <v>1811308</v>
      </c>
      <c r="E3514" s="1" t="s">
        <v>430</v>
      </c>
      <c r="F3514" s="1" t="s">
        <v>1809</v>
      </c>
      <c r="G3514" s="1" t="s">
        <v>1810</v>
      </c>
      <c r="H3514" s="1" t="s">
        <v>76</v>
      </c>
      <c r="I3514" s="1" t="s">
        <v>228</v>
      </c>
      <c r="J3514" s="1" t="s">
        <v>53</v>
      </c>
      <c r="K3514" s="1" t="s">
        <v>53</v>
      </c>
      <c r="L3514" s="1" t="s">
        <v>821</v>
      </c>
      <c r="M3514" s="1" t="s">
        <v>311</v>
      </c>
      <c r="N3514" s="1" t="s">
        <v>140</v>
      </c>
      <c r="O3514" s="1" t="s">
        <v>62</v>
      </c>
      <c r="P3514" s="1" t="s">
        <v>1398</v>
      </c>
      <c r="Q3514" s="1" t="s">
        <v>70</v>
      </c>
      <c r="R3514" s="1" t="s">
        <v>57</v>
      </c>
      <c r="S3514" s="1" t="s">
        <v>1207</v>
      </c>
      <c r="T3514" s="93">
        <v>2.1040000000000001</v>
      </c>
      <c r="U3514" s="94">
        <v>46843</v>
      </c>
      <c r="V3514" s="92">
        <v>6.0199999999999997E-2</v>
      </c>
      <c r="W3514" s="92">
        <v>6.4100000000000004E-2</v>
      </c>
      <c r="X3514" s="1" t="s">
        <v>636</v>
      </c>
      <c r="Y3514" s="145" t="s">
        <v>3491</v>
      </c>
      <c r="Z3514" s="91">
        <v>80000</v>
      </c>
      <c r="AA3514" s="91">
        <v>1</v>
      </c>
      <c r="AB3514" s="91">
        <v>100.92</v>
      </c>
      <c r="AC3514" s="91">
        <v>0</v>
      </c>
      <c r="AD3514" s="91">
        <v>80.736000000000004</v>
      </c>
      <c r="AE3514" s="145" t="s">
        <v>3491</v>
      </c>
      <c r="AF3514" s="145" t="s">
        <v>3491</v>
      </c>
      <c r="AG3514" s="1" t="s">
        <v>17</v>
      </c>
      <c r="AH3514" s="92">
        <v>8.1120517711143997E-5</v>
      </c>
      <c r="AI3514" s="92">
        <v>1.0123180826845981E-2</v>
      </c>
      <c r="AJ3514" s="92">
        <v>3.7200013809012269E-3</v>
      </c>
    </row>
    <row r="3515" spans="1:36" x14ac:dyDescent="0.25">
      <c r="A3515" s="1">
        <v>13908</v>
      </c>
      <c r="B3515" s="1">
        <v>15264</v>
      </c>
      <c r="C3515" s="1" t="s">
        <v>2215</v>
      </c>
      <c r="D3515" s="1">
        <v>513639013</v>
      </c>
      <c r="E3515" s="1" t="s">
        <v>429</v>
      </c>
      <c r="F3515" s="1" t="s">
        <v>2216</v>
      </c>
      <c r="G3515" s="1" t="s">
        <v>2217</v>
      </c>
      <c r="H3515" s="1" t="s">
        <v>76</v>
      </c>
      <c r="I3515" s="1" t="s">
        <v>228</v>
      </c>
      <c r="J3515" s="1" t="s">
        <v>53</v>
      </c>
      <c r="K3515" s="1" t="s">
        <v>53</v>
      </c>
      <c r="L3515" s="1" t="s">
        <v>821</v>
      </c>
      <c r="M3515" s="1" t="s">
        <v>311</v>
      </c>
      <c r="N3515" s="1" t="s">
        <v>253</v>
      </c>
      <c r="O3515" s="1" t="s">
        <v>62</v>
      </c>
      <c r="P3515" s="1" t="s">
        <v>298</v>
      </c>
      <c r="Q3515" s="1" t="s">
        <v>298</v>
      </c>
      <c r="R3515" s="1" t="s">
        <v>298</v>
      </c>
      <c r="S3515" s="1" t="s">
        <v>1207</v>
      </c>
      <c r="T3515" s="93">
        <v>3.44</v>
      </c>
      <c r="U3515" s="94">
        <v>47756</v>
      </c>
      <c r="V3515" s="92">
        <v>5.8999999999999997E-2</v>
      </c>
      <c r="W3515" s="92">
        <v>5.1299999999999998E-2</v>
      </c>
      <c r="X3515" s="1" t="s">
        <v>636</v>
      </c>
      <c r="Y3515" s="145" t="s">
        <v>3491</v>
      </c>
      <c r="Z3515" s="91">
        <v>30000</v>
      </c>
      <c r="AA3515" s="91">
        <v>1</v>
      </c>
      <c r="AB3515" s="91">
        <v>104.35</v>
      </c>
      <c r="AC3515" s="91">
        <v>0</v>
      </c>
      <c r="AD3515" s="91">
        <v>31.305</v>
      </c>
      <c r="AE3515" s="145" t="s">
        <v>3491</v>
      </c>
      <c r="AF3515" s="145" t="s">
        <v>3491</v>
      </c>
      <c r="AG3515" s="1" t="s">
        <v>17</v>
      </c>
      <c r="AH3515" s="92">
        <v>2.98604917823927E-5</v>
      </c>
      <c r="AI3515" s="92">
        <v>3.9252152173059529E-3</v>
      </c>
      <c r="AJ3515" s="92">
        <v>1.4424128422155283E-3</v>
      </c>
    </row>
    <row r="3516" spans="1:36" x14ac:dyDescent="0.25">
      <c r="A3516" s="1">
        <v>13908</v>
      </c>
      <c r="B3516" s="1">
        <v>15264</v>
      </c>
      <c r="C3516" s="1" t="s">
        <v>2154</v>
      </c>
      <c r="D3516" s="1">
        <v>514353671</v>
      </c>
      <c r="E3516" s="1" t="s">
        <v>429</v>
      </c>
      <c r="F3516" s="1" t="s">
        <v>2218</v>
      </c>
      <c r="G3516" s="1" t="s">
        <v>2219</v>
      </c>
      <c r="H3516" s="1" t="s">
        <v>76</v>
      </c>
      <c r="I3516" s="1" t="s">
        <v>229</v>
      </c>
      <c r="J3516" s="1" t="s">
        <v>53</v>
      </c>
      <c r="K3516" s="1" t="s">
        <v>53</v>
      </c>
      <c r="L3516" s="1" t="s">
        <v>821</v>
      </c>
      <c r="M3516" s="1" t="s">
        <v>311</v>
      </c>
      <c r="N3516" s="1" t="s">
        <v>651</v>
      </c>
      <c r="O3516" s="1" t="s">
        <v>62</v>
      </c>
      <c r="P3516" s="1" t="s">
        <v>1456</v>
      </c>
      <c r="Q3516" s="1" t="s">
        <v>65</v>
      </c>
      <c r="R3516" s="1" t="s">
        <v>57</v>
      </c>
      <c r="S3516" s="1" t="s">
        <v>1207</v>
      </c>
      <c r="T3516" s="93">
        <v>4.9740000000000002</v>
      </c>
      <c r="U3516" s="94">
        <v>48029</v>
      </c>
      <c r="V3516" s="92">
        <v>3.44E-2</v>
      </c>
      <c r="W3516" s="92">
        <v>3.0599999999999999E-2</v>
      </c>
      <c r="X3516" s="1" t="s">
        <v>636</v>
      </c>
      <c r="Y3516" s="145" t="s">
        <v>3491</v>
      </c>
      <c r="Z3516" s="91">
        <v>70000</v>
      </c>
      <c r="AA3516" s="91">
        <v>1</v>
      </c>
      <c r="AB3516" s="91">
        <v>104.1</v>
      </c>
      <c r="AC3516" s="91">
        <v>0</v>
      </c>
      <c r="AD3516" s="91">
        <v>72.87</v>
      </c>
      <c r="AE3516" s="145" t="s">
        <v>3491</v>
      </c>
      <c r="AF3516" s="145" t="s">
        <v>3491</v>
      </c>
      <c r="AG3516" s="1" t="s">
        <v>17</v>
      </c>
      <c r="AH3516" s="92">
        <v>1.4252264999999999E-4</v>
      </c>
      <c r="AI3516" s="92">
        <v>9.1368929207821369E-3</v>
      </c>
      <c r="AJ3516" s="92">
        <v>3.3575666446971908E-3</v>
      </c>
    </row>
    <row r="3517" spans="1:36" x14ac:dyDescent="0.25">
      <c r="A3517" s="1">
        <v>13908</v>
      </c>
      <c r="B3517" s="1">
        <v>15264</v>
      </c>
      <c r="C3517" s="1" t="s">
        <v>1630</v>
      </c>
      <c r="D3517" s="1">
        <v>515328250</v>
      </c>
      <c r="E3517" s="1" t="s">
        <v>429</v>
      </c>
      <c r="F3517" s="1" t="s">
        <v>2302</v>
      </c>
      <c r="G3517" s="1" t="s">
        <v>2303</v>
      </c>
      <c r="H3517" s="1" t="s">
        <v>76</v>
      </c>
      <c r="I3517" s="1" t="s">
        <v>228</v>
      </c>
      <c r="J3517" s="1" t="s">
        <v>53</v>
      </c>
      <c r="K3517" s="1" t="s">
        <v>53</v>
      </c>
      <c r="L3517" s="1" t="s">
        <v>821</v>
      </c>
      <c r="M3517" s="1" t="s">
        <v>311</v>
      </c>
      <c r="N3517" s="1" t="s">
        <v>652</v>
      </c>
      <c r="O3517" s="1" t="s">
        <v>62</v>
      </c>
      <c r="P3517" s="1" t="s">
        <v>1398</v>
      </c>
      <c r="Q3517" s="1" t="s">
        <v>70</v>
      </c>
      <c r="R3517" s="1" t="s">
        <v>57</v>
      </c>
      <c r="S3517" s="1" t="s">
        <v>1207</v>
      </c>
      <c r="T3517" s="93">
        <v>5.3330000000000002</v>
      </c>
      <c r="U3517" s="94">
        <v>49218</v>
      </c>
      <c r="V3517" s="92">
        <v>5.5899999999999998E-2</v>
      </c>
      <c r="W3517" s="92">
        <v>4.7600000000000003E-2</v>
      </c>
      <c r="X3517" s="1" t="s">
        <v>636</v>
      </c>
      <c r="Y3517" s="145" t="s">
        <v>3491</v>
      </c>
      <c r="Z3517" s="91">
        <v>8000</v>
      </c>
      <c r="AA3517" s="91">
        <v>1</v>
      </c>
      <c r="AB3517" s="91">
        <v>106.13</v>
      </c>
      <c r="AC3517" s="91">
        <v>0</v>
      </c>
      <c r="AD3517" s="91">
        <v>8.4903999999999993</v>
      </c>
      <c r="AE3517" s="145" t="s">
        <v>3491</v>
      </c>
      <c r="AF3517" s="145" t="s">
        <v>3491</v>
      </c>
      <c r="AG3517" s="1" t="s">
        <v>17</v>
      </c>
      <c r="AH3517" s="92">
        <v>1.8620023507779698E-5</v>
      </c>
      <c r="AI3517" s="92">
        <v>1.0645790538576733E-3</v>
      </c>
      <c r="AJ3517" s="92">
        <v>3.91204663649472E-4</v>
      </c>
    </row>
    <row r="3518" spans="1:36" x14ac:dyDescent="0.25">
      <c r="A3518" s="1">
        <v>13908</v>
      </c>
      <c r="B3518" s="1">
        <v>15264</v>
      </c>
      <c r="C3518" s="1" t="s">
        <v>1450</v>
      </c>
      <c r="D3518" s="1">
        <v>513893123</v>
      </c>
      <c r="E3518" s="1" t="s">
        <v>429</v>
      </c>
      <c r="F3518" s="1" t="s">
        <v>2220</v>
      </c>
      <c r="G3518" s="1" t="s">
        <v>2221</v>
      </c>
      <c r="H3518" s="1" t="s">
        <v>76</v>
      </c>
      <c r="I3518" s="1" t="s">
        <v>229</v>
      </c>
      <c r="J3518" s="1" t="s">
        <v>53</v>
      </c>
      <c r="K3518" s="1" t="s">
        <v>53</v>
      </c>
      <c r="L3518" s="1" t="s">
        <v>821</v>
      </c>
      <c r="M3518" s="1" t="s">
        <v>311</v>
      </c>
      <c r="N3518" s="1" t="s">
        <v>649</v>
      </c>
      <c r="O3518" s="1" t="s">
        <v>62</v>
      </c>
      <c r="P3518" s="1" t="s">
        <v>1360</v>
      </c>
      <c r="Q3518" s="1" t="s">
        <v>70</v>
      </c>
      <c r="R3518" s="1" t="s">
        <v>57</v>
      </c>
      <c r="S3518" s="1" t="s">
        <v>1207</v>
      </c>
      <c r="T3518" s="93">
        <v>4.93</v>
      </c>
      <c r="U3518" s="94">
        <v>49400</v>
      </c>
      <c r="V3518" s="92">
        <v>3.5200000000000002E-2</v>
      </c>
      <c r="W3518" s="92">
        <v>2.9000000000000001E-2</v>
      </c>
      <c r="X3518" s="1" t="s">
        <v>636</v>
      </c>
      <c r="Y3518" s="145" t="s">
        <v>3491</v>
      </c>
      <c r="Z3518" s="91">
        <v>20000</v>
      </c>
      <c r="AA3518" s="91">
        <v>1</v>
      </c>
      <c r="AB3518" s="91">
        <v>106.19</v>
      </c>
      <c r="AC3518" s="91">
        <v>0</v>
      </c>
      <c r="AD3518" s="91">
        <v>21.238</v>
      </c>
      <c r="AE3518" s="145" t="s">
        <v>3491</v>
      </c>
      <c r="AF3518" s="145" t="s">
        <v>3491</v>
      </c>
      <c r="AG3518" s="1" t="s">
        <v>17</v>
      </c>
      <c r="AH3518" s="92">
        <v>3.9152504879380898E-5</v>
      </c>
      <c r="AI3518" s="92">
        <v>2.6629522691309321E-3</v>
      </c>
      <c r="AJ3518" s="92">
        <v>9.7856457252750014E-4</v>
      </c>
    </row>
    <row r="3519" spans="1:36" x14ac:dyDescent="0.25">
      <c r="A3519" s="1">
        <v>13908</v>
      </c>
      <c r="B3519" s="1">
        <v>15264</v>
      </c>
      <c r="C3519" s="1" t="s">
        <v>1468</v>
      </c>
      <c r="D3519" s="1">
        <v>515364891</v>
      </c>
      <c r="E3519" s="1" t="s">
        <v>429</v>
      </c>
      <c r="F3519" s="1" t="s">
        <v>2222</v>
      </c>
      <c r="G3519" s="1" t="s">
        <v>2223</v>
      </c>
      <c r="H3519" s="1" t="s">
        <v>76</v>
      </c>
      <c r="I3519" s="1" t="s">
        <v>229</v>
      </c>
      <c r="J3519" s="1" t="s">
        <v>53</v>
      </c>
      <c r="K3519" s="1" t="s">
        <v>53</v>
      </c>
      <c r="L3519" s="1" t="s">
        <v>821</v>
      </c>
      <c r="M3519" s="1" t="s">
        <v>311</v>
      </c>
      <c r="N3519" s="1" t="s">
        <v>647</v>
      </c>
      <c r="O3519" s="1" t="s">
        <v>62</v>
      </c>
      <c r="P3519" s="1" t="s">
        <v>298</v>
      </c>
      <c r="Q3519" s="1" t="s">
        <v>298</v>
      </c>
      <c r="R3519" s="1" t="s">
        <v>298</v>
      </c>
      <c r="S3519" s="1" t="s">
        <v>1207</v>
      </c>
      <c r="T3519" s="93">
        <v>5.26</v>
      </c>
      <c r="U3519" s="94">
        <v>48395</v>
      </c>
      <c r="V3519" s="92">
        <v>4.4400000000000002E-2</v>
      </c>
      <c r="W3519" s="92">
        <v>3.6999999999999998E-2</v>
      </c>
      <c r="X3519" s="1" t="s">
        <v>636</v>
      </c>
      <c r="Y3519" s="145" t="s">
        <v>3491</v>
      </c>
      <c r="Z3519" s="91">
        <v>199000</v>
      </c>
      <c r="AA3519" s="91">
        <v>1</v>
      </c>
      <c r="AB3519" s="91">
        <v>106.24</v>
      </c>
      <c r="AC3519" s="91">
        <v>0</v>
      </c>
      <c r="AD3519" s="91">
        <v>211.41759999999999</v>
      </c>
      <c r="AE3519" s="145" t="s">
        <v>3491</v>
      </c>
      <c r="AF3519" s="145" t="s">
        <v>3491</v>
      </c>
      <c r="AG3519" s="1" t="s">
        <v>17</v>
      </c>
      <c r="AH3519" s="92">
        <v>5.34291298E-4</v>
      </c>
      <c r="AI3519" s="92">
        <v>2.6508851005472067E-2</v>
      </c>
      <c r="AJ3519" s="92">
        <v>9.7413020702886346E-3</v>
      </c>
    </row>
    <row r="3520" spans="1:36" x14ac:dyDescent="0.25">
      <c r="A3520" s="1">
        <v>13908</v>
      </c>
      <c r="B3520" s="1">
        <v>15264</v>
      </c>
      <c r="C3520" s="1" t="s">
        <v>1323</v>
      </c>
      <c r="D3520" s="1">
        <v>514290345</v>
      </c>
      <c r="E3520" s="1" t="s">
        <v>429</v>
      </c>
      <c r="F3520" s="1" t="s">
        <v>1811</v>
      </c>
      <c r="G3520" s="1" t="s">
        <v>1812</v>
      </c>
      <c r="H3520" s="1" t="s">
        <v>76</v>
      </c>
      <c r="I3520" s="1" t="s">
        <v>228</v>
      </c>
      <c r="J3520" s="1" t="s">
        <v>53</v>
      </c>
      <c r="K3520" s="1" t="s">
        <v>53</v>
      </c>
      <c r="L3520" s="1" t="s">
        <v>821</v>
      </c>
      <c r="M3520" s="1" t="s">
        <v>311</v>
      </c>
      <c r="N3520" s="1" t="s">
        <v>269</v>
      </c>
      <c r="O3520" s="1" t="s">
        <v>62</v>
      </c>
      <c r="P3520" s="1" t="s">
        <v>1319</v>
      </c>
      <c r="Q3520" s="1" t="s">
        <v>65</v>
      </c>
      <c r="R3520" s="1" t="s">
        <v>57</v>
      </c>
      <c r="S3520" s="1" t="s">
        <v>1207</v>
      </c>
      <c r="T3520" s="93">
        <v>5.0940000000000003</v>
      </c>
      <c r="U3520" s="94">
        <v>49249</v>
      </c>
      <c r="V3520" s="92">
        <v>5.1499999999999997E-2</v>
      </c>
      <c r="W3520" s="92">
        <v>4.2500000000000003E-2</v>
      </c>
      <c r="X3520" s="1" t="s">
        <v>636</v>
      </c>
      <c r="Y3520" s="145" t="s">
        <v>3491</v>
      </c>
      <c r="Z3520" s="91">
        <v>134000</v>
      </c>
      <c r="AA3520" s="91">
        <v>1</v>
      </c>
      <c r="AB3520" s="91">
        <v>105.7</v>
      </c>
      <c r="AC3520" s="91">
        <v>0</v>
      </c>
      <c r="AD3520" s="91">
        <v>141.63800000000001</v>
      </c>
      <c r="AE3520" s="145" t="s">
        <v>3491</v>
      </c>
      <c r="AF3520" s="145" t="s">
        <v>3491</v>
      </c>
      <c r="AG3520" s="1" t="s">
        <v>17</v>
      </c>
      <c r="AH3520" s="92">
        <v>1.3440779299999999E-4</v>
      </c>
      <c r="AI3520" s="92">
        <v>1.775945161951064E-2</v>
      </c>
      <c r="AJ3520" s="92">
        <v>6.5261290575218981E-3</v>
      </c>
    </row>
    <row r="3521" spans="1:36" x14ac:dyDescent="0.25">
      <c r="A3521" s="1">
        <v>13908</v>
      </c>
      <c r="B3521" s="1">
        <v>15264</v>
      </c>
      <c r="C3521" s="1" t="s">
        <v>1323</v>
      </c>
      <c r="D3521" s="1">
        <v>514290345</v>
      </c>
      <c r="E3521" s="1" t="s">
        <v>429</v>
      </c>
      <c r="F3521" s="1" t="s">
        <v>2224</v>
      </c>
      <c r="G3521" s="1" t="s">
        <v>2225</v>
      </c>
      <c r="H3521" s="1" t="s">
        <v>76</v>
      </c>
      <c r="I3521" s="1" t="s">
        <v>229</v>
      </c>
      <c r="J3521" s="1" t="s">
        <v>53</v>
      </c>
      <c r="K3521" s="1" t="s">
        <v>53</v>
      </c>
      <c r="L3521" s="1" t="s">
        <v>821</v>
      </c>
      <c r="M3521" s="1" t="s">
        <v>311</v>
      </c>
      <c r="N3521" s="1" t="s">
        <v>269</v>
      </c>
      <c r="O3521" s="1" t="s">
        <v>62</v>
      </c>
      <c r="P3521" s="1" t="s">
        <v>1319</v>
      </c>
      <c r="Q3521" s="1" t="s">
        <v>65</v>
      </c>
      <c r="R3521" s="1" t="s">
        <v>57</v>
      </c>
      <c r="S3521" s="1" t="s">
        <v>1207</v>
      </c>
      <c r="T3521" s="93">
        <v>5.5330000000000004</v>
      </c>
      <c r="U3521" s="94">
        <v>49341</v>
      </c>
      <c r="V3521" s="92">
        <v>3.1399999999999997E-2</v>
      </c>
      <c r="W3521" s="92">
        <v>2.4E-2</v>
      </c>
      <c r="X3521" s="1" t="s">
        <v>636</v>
      </c>
      <c r="Y3521" s="145" t="s">
        <v>3491</v>
      </c>
      <c r="Z3521" s="91">
        <v>59000</v>
      </c>
      <c r="AA3521" s="91">
        <v>1</v>
      </c>
      <c r="AB3521" s="91">
        <v>107.23</v>
      </c>
      <c r="AC3521" s="91">
        <v>0</v>
      </c>
      <c r="AD3521" s="91">
        <v>63.265700000000002</v>
      </c>
      <c r="AE3521" s="145" t="s">
        <v>3491</v>
      </c>
      <c r="AF3521" s="145" t="s">
        <v>3491</v>
      </c>
      <c r="AG3521" s="1" t="s">
        <v>17</v>
      </c>
      <c r="AH3521" s="92">
        <v>1.60656567E-4</v>
      </c>
      <c r="AI3521" s="92">
        <v>7.9326461706920055E-3</v>
      </c>
      <c r="AJ3521" s="92">
        <v>2.9150377943381236E-3</v>
      </c>
    </row>
    <row r="3522" spans="1:36" x14ac:dyDescent="0.25">
      <c r="A3522" s="1">
        <v>13908</v>
      </c>
      <c r="B3522" s="1">
        <v>15264</v>
      </c>
      <c r="C3522" s="1" t="s">
        <v>1363</v>
      </c>
      <c r="D3522" s="1">
        <v>510560188</v>
      </c>
      <c r="E3522" s="1" t="s">
        <v>429</v>
      </c>
      <c r="F3522" s="1" t="s">
        <v>1813</v>
      </c>
      <c r="G3522" s="1" t="s">
        <v>1814</v>
      </c>
      <c r="H3522" s="1" t="s">
        <v>76</v>
      </c>
      <c r="I3522" s="1" t="s">
        <v>228</v>
      </c>
      <c r="J3522" s="1" t="s">
        <v>53</v>
      </c>
      <c r="K3522" s="1" t="s">
        <v>53</v>
      </c>
      <c r="L3522" s="1" t="s">
        <v>821</v>
      </c>
      <c r="M3522" s="1" t="s">
        <v>311</v>
      </c>
      <c r="N3522" s="1" t="s">
        <v>652</v>
      </c>
      <c r="O3522" s="1" t="s">
        <v>62</v>
      </c>
      <c r="P3522" s="1" t="s">
        <v>1360</v>
      </c>
      <c r="Q3522" s="1" t="s">
        <v>70</v>
      </c>
      <c r="R3522" s="1" t="s">
        <v>57</v>
      </c>
      <c r="S3522" s="1" t="s">
        <v>1207</v>
      </c>
      <c r="T3522" s="93">
        <v>4.3780000000000001</v>
      </c>
      <c r="U3522" s="94">
        <v>48668</v>
      </c>
      <c r="V3522" s="92">
        <v>5.5E-2</v>
      </c>
      <c r="W3522" s="92">
        <v>4.7199999999999999E-2</v>
      </c>
      <c r="X3522" s="1" t="s">
        <v>636</v>
      </c>
      <c r="Y3522" s="145" t="s">
        <v>3491</v>
      </c>
      <c r="Z3522" s="91">
        <v>32000</v>
      </c>
      <c r="AA3522" s="91">
        <v>1</v>
      </c>
      <c r="AB3522" s="91">
        <v>105.05</v>
      </c>
      <c r="AC3522" s="91">
        <v>0</v>
      </c>
      <c r="AD3522" s="91">
        <v>33.616</v>
      </c>
      <c r="AE3522" s="145" t="s">
        <v>3491</v>
      </c>
      <c r="AF3522" s="145" t="s">
        <v>3491</v>
      </c>
      <c r="AG3522" s="1" t="s">
        <v>17</v>
      </c>
      <c r="AH3522" s="92">
        <v>1.0666666599999999E-4</v>
      </c>
      <c r="AI3522" s="92">
        <v>4.214982742212328E-3</v>
      </c>
      <c r="AJ3522" s="92">
        <v>1.548894748567871E-3</v>
      </c>
    </row>
    <row r="3523" spans="1:36" x14ac:dyDescent="0.25">
      <c r="A3523" s="1">
        <v>13908</v>
      </c>
      <c r="B3523" s="1">
        <v>15264</v>
      </c>
      <c r="C3523" s="1" t="s">
        <v>1709</v>
      </c>
      <c r="D3523" s="1">
        <v>2352</v>
      </c>
      <c r="E3523" s="1" t="s">
        <v>2</v>
      </c>
      <c r="F3523" s="1" t="s">
        <v>2402</v>
      </c>
      <c r="G3523" s="1" t="s">
        <v>2403</v>
      </c>
      <c r="H3523" s="1" t="s">
        <v>76</v>
      </c>
      <c r="I3523" s="1" t="s">
        <v>228</v>
      </c>
      <c r="J3523" s="1" t="s">
        <v>53</v>
      </c>
      <c r="K3523" s="1" t="s">
        <v>53</v>
      </c>
      <c r="L3523" s="1" t="s">
        <v>821</v>
      </c>
      <c r="M3523" s="1" t="s">
        <v>311</v>
      </c>
      <c r="N3523" s="1" t="s">
        <v>258</v>
      </c>
      <c r="O3523" s="1" t="s">
        <v>62</v>
      </c>
      <c r="P3523" s="1" t="s">
        <v>1611</v>
      </c>
      <c r="Q3523" s="1" t="s">
        <v>70</v>
      </c>
      <c r="R3523" s="1" t="s">
        <v>57</v>
      </c>
      <c r="S3523" s="1" t="s">
        <v>1207</v>
      </c>
      <c r="T3523" s="93">
        <v>3.1680000000000001</v>
      </c>
      <c r="U3523" s="94">
        <v>47863</v>
      </c>
      <c r="V3523" s="92">
        <v>7.6999999999999999E-2</v>
      </c>
      <c r="W3523" s="92">
        <v>7.5399999999999995E-2</v>
      </c>
      <c r="X3523" s="1" t="s">
        <v>636</v>
      </c>
      <c r="Y3523" s="145" t="s">
        <v>3491</v>
      </c>
      <c r="Z3523" s="91">
        <v>190000</v>
      </c>
      <c r="AA3523" s="91">
        <v>1</v>
      </c>
      <c r="AB3523" s="91">
        <v>104.49</v>
      </c>
      <c r="AC3523" s="91">
        <v>0</v>
      </c>
      <c r="AD3523" s="91">
        <v>198.53100000000001</v>
      </c>
      <c r="AE3523" s="145" t="s">
        <v>3491</v>
      </c>
      <c r="AF3523" s="145" t="s">
        <v>3491</v>
      </c>
      <c r="AG3523" s="1" t="s">
        <v>17</v>
      </c>
      <c r="AH3523" s="92">
        <v>5.9239674299999998E-4</v>
      </c>
      <c r="AI3523" s="92">
        <v>2.4893049107393969E-2</v>
      </c>
      <c r="AJ3523" s="92">
        <v>9.1475375811496916E-3</v>
      </c>
    </row>
    <row r="3524" spans="1:36" x14ac:dyDescent="0.25">
      <c r="A3524" s="1">
        <v>13908</v>
      </c>
      <c r="B3524" s="1">
        <v>15264</v>
      </c>
      <c r="C3524" s="1" t="s">
        <v>1615</v>
      </c>
      <c r="D3524" s="1">
        <v>513754069</v>
      </c>
      <c r="E3524" s="1" t="s">
        <v>429</v>
      </c>
      <c r="F3524" s="1" t="s">
        <v>1815</v>
      </c>
      <c r="G3524" s="1" t="s">
        <v>1816</v>
      </c>
      <c r="H3524" s="1" t="s">
        <v>76</v>
      </c>
      <c r="I3524" s="1" t="s">
        <v>228</v>
      </c>
      <c r="J3524" s="1" t="s">
        <v>53</v>
      </c>
      <c r="K3524" s="1" t="s">
        <v>53</v>
      </c>
      <c r="L3524" s="1" t="s">
        <v>821</v>
      </c>
      <c r="M3524" s="1" t="s">
        <v>311</v>
      </c>
      <c r="N3524" s="1" t="s">
        <v>269</v>
      </c>
      <c r="O3524" s="1" t="s">
        <v>62</v>
      </c>
      <c r="P3524" s="1" t="s">
        <v>1315</v>
      </c>
      <c r="Q3524" s="1" t="s">
        <v>65</v>
      </c>
      <c r="R3524" s="1" t="s">
        <v>57</v>
      </c>
      <c r="S3524" s="1" t="s">
        <v>1207</v>
      </c>
      <c r="T3524" s="93">
        <v>8.2460000000000004</v>
      </c>
      <c r="U3524" s="94">
        <v>51043</v>
      </c>
      <c r="V3524" s="92">
        <v>5.5100000000000003E-2</v>
      </c>
      <c r="W3524" s="92">
        <v>4.7199999999999999E-2</v>
      </c>
      <c r="X3524" s="1" t="s">
        <v>636</v>
      </c>
      <c r="Y3524" s="145" t="s">
        <v>3491</v>
      </c>
      <c r="Z3524" s="91">
        <v>39000</v>
      </c>
      <c r="AA3524" s="91">
        <v>1</v>
      </c>
      <c r="AB3524" s="91">
        <v>108.41</v>
      </c>
      <c r="AC3524" s="91">
        <v>0</v>
      </c>
      <c r="AD3524" s="91">
        <v>42.279899999999998</v>
      </c>
      <c r="AE3524" s="145" t="s">
        <v>3491</v>
      </c>
      <c r="AF3524" s="145" t="s">
        <v>3491</v>
      </c>
      <c r="AG3524" s="1" t="s">
        <v>17</v>
      </c>
      <c r="AH3524" s="92">
        <v>7.7999999999999999E-5</v>
      </c>
      <c r="AI3524" s="92">
        <v>5.3013163030242441E-3</v>
      </c>
      <c r="AJ3524" s="92">
        <v>1.948093618514241E-3</v>
      </c>
    </row>
    <row r="3525" spans="1:36" x14ac:dyDescent="0.25">
      <c r="A3525" s="1">
        <v>13908</v>
      </c>
      <c r="B3525" s="1">
        <v>15264</v>
      </c>
      <c r="C3525" s="1" t="s">
        <v>1817</v>
      </c>
      <c r="D3525" s="1">
        <v>520024126</v>
      </c>
      <c r="E3525" s="1" t="s">
        <v>429</v>
      </c>
      <c r="F3525" s="1" t="s">
        <v>1818</v>
      </c>
      <c r="G3525" s="1" t="s">
        <v>1819</v>
      </c>
      <c r="H3525" s="1" t="s">
        <v>76</v>
      </c>
      <c r="I3525" s="1" t="s">
        <v>229</v>
      </c>
      <c r="J3525" s="1" t="s">
        <v>53</v>
      </c>
      <c r="K3525" s="1" t="s">
        <v>53</v>
      </c>
      <c r="L3525" s="1" t="s">
        <v>821</v>
      </c>
      <c r="M3525" s="1" t="s">
        <v>311</v>
      </c>
      <c r="N3525" s="1" t="s">
        <v>651</v>
      </c>
      <c r="O3525" s="1" t="s">
        <v>62</v>
      </c>
      <c r="P3525" s="1" t="s">
        <v>1319</v>
      </c>
      <c r="Q3525" s="1" t="s">
        <v>65</v>
      </c>
      <c r="R3525" s="1" t="s">
        <v>57</v>
      </c>
      <c r="S3525" s="1" t="s">
        <v>1207</v>
      </c>
      <c r="T3525" s="93">
        <v>6.625</v>
      </c>
      <c r="U3525" s="94">
        <v>49034</v>
      </c>
      <c r="V3525" s="92">
        <v>3.2399999999999998E-2</v>
      </c>
      <c r="W3525" s="92">
        <v>2.6700000000000002E-2</v>
      </c>
      <c r="X3525" s="1" t="s">
        <v>636</v>
      </c>
      <c r="Y3525" s="145" t="s">
        <v>3491</v>
      </c>
      <c r="Z3525" s="91">
        <v>74000</v>
      </c>
      <c r="AA3525" s="91">
        <v>1</v>
      </c>
      <c r="AB3525" s="91">
        <v>107.78</v>
      </c>
      <c r="AC3525" s="91">
        <v>0</v>
      </c>
      <c r="AD3525" s="91">
        <v>79.757199999999997</v>
      </c>
      <c r="AE3525" s="145" t="s">
        <v>3491</v>
      </c>
      <c r="AF3525" s="145" t="s">
        <v>3491</v>
      </c>
      <c r="AG3525" s="1" t="s">
        <v>17</v>
      </c>
      <c r="AH3525" s="92">
        <v>5.7119920958379599E-5</v>
      </c>
      <c r="AI3525" s="92">
        <v>1.000045280721017E-2</v>
      </c>
      <c r="AJ3525" s="92">
        <v>3.6749020775963055E-3</v>
      </c>
    </row>
    <row r="3526" spans="1:36" x14ac:dyDescent="0.25">
      <c r="A3526" s="1">
        <v>13908</v>
      </c>
      <c r="B3526" s="1">
        <v>15264</v>
      </c>
      <c r="C3526" s="1" t="s">
        <v>2226</v>
      </c>
      <c r="D3526" s="1">
        <v>516537560</v>
      </c>
      <c r="E3526" s="1" t="s">
        <v>429</v>
      </c>
      <c r="F3526" s="1" t="s">
        <v>2227</v>
      </c>
      <c r="G3526" s="1" t="s">
        <v>2228</v>
      </c>
      <c r="H3526" s="1" t="s">
        <v>76</v>
      </c>
      <c r="I3526" s="1" t="s">
        <v>228</v>
      </c>
      <c r="J3526" s="1" t="s">
        <v>53</v>
      </c>
      <c r="K3526" s="1" t="s">
        <v>53</v>
      </c>
      <c r="L3526" s="1" t="s">
        <v>821</v>
      </c>
      <c r="M3526" s="1" t="s">
        <v>311</v>
      </c>
      <c r="N3526" s="1" t="s">
        <v>647</v>
      </c>
      <c r="O3526" s="1" t="s">
        <v>62</v>
      </c>
      <c r="P3526" s="1" t="s">
        <v>1474</v>
      </c>
      <c r="Q3526" s="1" t="s">
        <v>70</v>
      </c>
      <c r="R3526" s="1" t="s">
        <v>57</v>
      </c>
      <c r="S3526" s="1" t="s">
        <v>1207</v>
      </c>
      <c r="T3526" s="93">
        <v>4.4880000000000004</v>
      </c>
      <c r="U3526" s="94">
        <v>48914</v>
      </c>
      <c r="V3526" s="92">
        <v>5.96E-2</v>
      </c>
      <c r="W3526" s="92">
        <v>4.9099999999999998E-2</v>
      </c>
      <c r="X3526" s="1" t="s">
        <v>636</v>
      </c>
      <c r="Y3526" s="145" t="s">
        <v>3491</v>
      </c>
      <c r="Z3526" s="91">
        <v>14000</v>
      </c>
      <c r="AA3526" s="91">
        <v>1</v>
      </c>
      <c r="AB3526" s="91">
        <v>105.45</v>
      </c>
      <c r="AC3526" s="91">
        <v>0</v>
      </c>
      <c r="AD3526" s="91">
        <v>14.763</v>
      </c>
      <c r="AE3526" s="145" t="s">
        <v>3491</v>
      </c>
      <c r="AF3526" s="145" t="s">
        <v>3491</v>
      </c>
      <c r="AG3526" s="1" t="s">
        <v>17</v>
      </c>
      <c r="AH3526" s="92">
        <v>8.2352941176470595E-5</v>
      </c>
      <c r="AI3526" s="92">
        <v>1.8510765773227212E-3</v>
      </c>
      <c r="AJ3526" s="92">
        <v>6.8022171504960379E-4</v>
      </c>
    </row>
    <row r="3527" spans="1:36" x14ac:dyDescent="0.25">
      <c r="A3527" s="1">
        <v>13908</v>
      </c>
      <c r="B3527" s="1">
        <v>15264</v>
      </c>
      <c r="C3527" s="1" t="s">
        <v>1820</v>
      </c>
      <c r="D3527" s="1">
        <v>513817817</v>
      </c>
      <c r="E3527" s="1" t="s">
        <v>429</v>
      </c>
      <c r="F3527" s="1" t="s">
        <v>1821</v>
      </c>
      <c r="G3527" s="1" t="s">
        <v>1822</v>
      </c>
      <c r="H3527" s="1" t="s">
        <v>76</v>
      </c>
      <c r="I3527" s="1" t="s">
        <v>228</v>
      </c>
      <c r="J3527" s="1" t="s">
        <v>53</v>
      </c>
      <c r="K3527" s="1" t="s">
        <v>53</v>
      </c>
      <c r="L3527" s="1" t="s">
        <v>821</v>
      </c>
      <c r="M3527" s="1" t="s">
        <v>311</v>
      </c>
      <c r="N3527" s="1" t="s">
        <v>140</v>
      </c>
      <c r="O3527" s="1" t="s">
        <v>62</v>
      </c>
      <c r="P3527" s="1" t="s">
        <v>1398</v>
      </c>
      <c r="Q3527" s="1" t="s">
        <v>70</v>
      </c>
      <c r="R3527" s="1" t="s">
        <v>57</v>
      </c>
      <c r="S3527" s="1" t="s">
        <v>1207</v>
      </c>
      <c r="T3527" s="93">
        <v>4.41</v>
      </c>
      <c r="U3527" s="94">
        <v>48213</v>
      </c>
      <c r="V3527" s="92">
        <v>5.8799999999999998E-2</v>
      </c>
      <c r="W3527" s="92">
        <v>4.9000000000000002E-2</v>
      </c>
      <c r="X3527" s="1" t="s">
        <v>636</v>
      </c>
      <c r="Y3527" s="145" t="s">
        <v>3491</v>
      </c>
      <c r="Z3527" s="91">
        <v>28000</v>
      </c>
      <c r="AA3527" s="91">
        <v>1</v>
      </c>
      <c r="AB3527" s="91">
        <v>104.56</v>
      </c>
      <c r="AC3527" s="91">
        <v>0</v>
      </c>
      <c r="AD3527" s="91">
        <v>29.276800000000001</v>
      </c>
      <c r="AE3527" s="145" t="s">
        <v>3491</v>
      </c>
      <c r="AF3527" s="145" t="s">
        <v>3491</v>
      </c>
      <c r="AG3527" s="1" t="s">
        <v>17</v>
      </c>
      <c r="AH3527" s="92">
        <v>9.3333333333333303E-5</v>
      </c>
      <c r="AI3527" s="92">
        <v>3.670906911803959E-3</v>
      </c>
      <c r="AJ3527" s="92">
        <v>1.3489612617465449E-3</v>
      </c>
    </row>
    <row r="3528" spans="1:36" x14ac:dyDescent="0.25">
      <c r="A3528" s="1">
        <v>13908</v>
      </c>
      <c r="B3528" s="1">
        <v>15264</v>
      </c>
      <c r="C3528" s="1" t="s">
        <v>1526</v>
      </c>
      <c r="D3528" s="1">
        <v>520000118</v>
      </c>
      <c r="E3528" s="1" t="s">
        <v>429</v>
      </c>
      <c r="F3528" s="1" t="s">
        <v>1823</v>
      </c>
      <c r="G3528" s="1" t="s">
        <v>1824</v>
      </c>
      <c r="H3528" s="1" t="s">
        <v>76</v>
      </c>
      <c r="I3528" s="1" t="s">
        <v>228</v>
      </c>
      <c r="J3528" s="1" t="s">
        <v>53</v>
      </c>
      <c r="K3528" s="1" t="s">
        <v>53</v>
      </c>
      <c r="L3528" s="1" t="s">
        <v>821</v>
      </c>
      <c r="M3528" s="1" t="s">
        <v>311</v>
      </c>
      <c r="N3528" s="1" t="s">
        <v>256</v>
      </c>
      <c r="O3528" s="1" t="s">
        <v>62</v>
      </c>
      <c r="P3528" s="1" t="s">
        <v>1206</v>
      </c>
      <c r="Q3528" s="1" t="s">
        <v>65</v>
      </c>
      <c r="R3528" s="1" t="s">
        <v>57</v>
      </c>
      <c r="S3528" s="1" t="s">
        <v>1207</v>
      </c>
      <c r="T3528" s="93">
        <v>4.3099999999999996</v>
      </c>
      <c r="U3528" s="94">
        <v>49477</v>
      </c>
      <c r="V3528" s="92">
        <v>4.8800000000000003E-2</v>
      </c>
      <c r="W3528" s="92">
        <v>4.2200000000000001E-2</v>
      </c>
      <c r="X3528" s="1" t="s">
        <v>636</v>
      </c>
      <c r="Y3528" s="145" t="s">
        <v>3491</v>
      </c>
      <c r="Z3528" s="91">
        <v>108000</v>
      </c>
      <c r="AA3528" s="91">
        <v>1</v>
      </c>
      <c r="AB3528" s="91">
        <v>105.44</v>
      </c>
      <c r="AC3528" s="91">
        <v>0</v>
      </c>
      <c r="AD3528" s="91">
        <v>113.87520000000001</v>
      </c>
      <c r="AE3528" s="145" t="s">
        <v>3491</v>
      </c>
      <c r="AF3528" s="145" t="s">
        <v>3491</v>
      </c>
      <c r="AG3528" s="1" t="s">
        <v>17</v>
      </c>
      <c r="AH3528" s="92">
        <v>2.4271239188342799E-5</v>
      </c>
      <c r="AI3528" s="92">
        <v>1.4278379425451491E-2</v>
      </c>
      <c r="AJ3528" s="92">
        <v>5.2469270368906487E-3</v>
      </c>
    </row>
    <row r="3529" spans="1:36" x14ac:dyDescent="0.25">
      <c r="A3529" s="1">
        <v>13908</v>
      </c>
      <c r="B3529" s="1">
        <v>15264</v>
      </c>
      <c r="C3529" s="1" t="s">
        <v>1828</v>
      </c>
      <c r="D3529" s="1">
        <v>516167343</v>
      </c>
      <c r="E3529" s="1" t="s">
        <v>429</v>
      </c>
      <c r="F3529" s="1" t="s">
        <v>1829</v>
      </c>
      <c r="G3529" s="1" t="s">
        <v>1830</v>
      </c>
      <c r="H3529" s="1" t="s">
        <v>76</v>
      </c>
      <c r="I3529" s="1" t="s">
        <v>229</v>
      </c>
      <c r="J3529" s="1" t="s">
        <v>53</v>
      </c>
      <c r="K3529" s="1" t="s">
        <v>53</v>
      </c>
      <c r="L3529" s="1" t="s">
        <v>821</v>
      </c>
      <c r="M3529" s="1" t="s">
        <v>311</v>
      </c>
      <c r="N3529" s="1" t="s">
        <v>156</v>
      </c>
      <c r="O3529" s="1" t="s">
        <v>62</v>
      </c>
      <c r="P3529" s="1" t="s">
        <v>298</v>
      </c>
      <c r="Q3529" s="1" t="s">
        <v>298</v>
      </c>
      <c r="R3529" s="1" t="s">
        <v>298</v>
      </c>
      <c r="S3529" s="1" t="s">
        <v>1207</v>
      </c>
      <c r="T3529" s="93">
        <v>5.2009999999999996</v>
      </c>
      <c r="U3529" s="94">
        <v>48579</v>
      </c>
      <c r="V3529" s="92">
        <v>4.7800000000000002E-2</v>
      </c>
      <c r="W3529" s="92">
        <v>3.85E-2</v>
      </c>
      <c r="X3529" s="1" t="s">
        <v>636</v>
      </c>
      <c r="Y3529" s="145" t="s">
        <v>3491</v>
      </c>
      <c r="Z3529" s="91">
        <v>26000</v>
      </c>
      <c r="AA3529" s="91">
        <v>1</v>
      </c>
      <c r="AB3529" s="91">
        <v>105.85</v>
      </c>
      <c r="AC3529" s="91">
        <v>0</v>
      </c>
      <c r="AD3529" s="91">
        <v>27.521000000000001</v>
      </c>
      <c r="AE3529" s="145" t="s">
        <v>3491</v>
      </c>
      <c r="AF3529" s="145" t="s">
        <v>3491</v>
      </c>
      <c r="AG3529" s="1" t="s">
        <v>17</v>
      </c>
      <c r="AH3529" s="92">
        <v>6.8319113323015394E-5</v>
      </c>
      <c r="AI3529" s="92">
        <v>3.4507538091511623E-3</v>
      </c>
      <c r="AJ3529" s="92">
        <v>1.2680608155442759E-3</v>
      </c>
    </row>
    <row r="3530" spans="1:36" x14ac:dyDescent="0.25">
      <c r="A3530" s="1">
        <v>13908</v>
      </c>
      <c r="B3530" s="1">
        <v>15264</v>
      </c>
      <c r="C3530" s="1" t="s">
        <v>2368</v>
      </c>
      <c r="D3530" s="1">
        <v>513609131</v>
      </c>
      <c r="E3530" s="1" t="s">
        <v>429</v>
      </c>
      <c r="F3530" s="1" t="s">
        <v>2369</v>
      </c>
      <c r="G3530" s="1" t="s">
        <v>2370</v>
      </c>
      <c r="H3530" s="1" t="s">
        <v>76</v>
      </c>
      <c r="I3530" s="1" t="s">
        <v>228</v>
      </c>
      <c r="J3530" s="1" t="s">
        <v>53</v>
      </c>
      <c r="K3530" s="1" t="s">
        <v>53</v>
      </c>
      <c r="L3530" s="1" t="s">
        <v>821</v>
      </c>
      <c r="M3530" s="1" t="s">
        <v>311</v>
      </c>
      <c r="N3530" s="1" t="s">
        <v>140</v>
      </c>
      <c r="O3530" s="1" t="s">
        <v>62</v>
      </c>
      <c r="P3530" s="1" t="s">
        <v>298</v>
      </c>
      <c r="Q3530" s="1" t="s">
        <v>298</v>
      </c>
      <c r="R3530" s="1" t="s">
        <v>298</v>
      </c>
      <c r="S3530" s="1" t="s">
        <v>1207</v>
      </c>
      <c r="T3530" s="93">
        <v>2.9020000000000001</v>
      </c>
      <c r="U3530" s="94">
        <v>47573</v>
      </c>
      <c r="V3530" s="92">
        <v>7.3499999999999996E-2</v>
      </c>
      <c r="W3530" s="92">
        <v>7.9299999999999995E-2</v>
      </c>
      <c r="X3530" s="1" t="s">
        <v>636</v>
      </c>
      <c r="Y3530" s="145" t="s">
        <v>3491</v>
      </c>
      <c r="Z3530" s="91">
        <v>54000</v>
      </c>
      <c r="AA3530" s="91">
        <v>1</v>
      </c>
      <c r="AB3530" s="91">
        <v>102.39</v>
      </c>
      <c r="AC3530" s="91">
        <v>0</v>
      </c>
      <c r="AD3530" s="91">
        <v>55.290599999999998</v>
      </c>
      <c r="AE3530" s="145" t="s">
        <v>3491</v>
      </c>
      <c r="AF3530" s="145" t="s">
        <v>3491</v>
      </c>
      <c r="AG3530" s="1" t="s">
        <v>17</v>
      </c>
      <c r="AH3530" s="92">
        <v>3.6000000000000002E-4</v>
      </c>
      <c r="AI3530" s="92">
        <v>6.9326786294194708E-3</v>
      </c>
      <c r="AJ3530" s="92">
        <v>2.5475761537710234E-3</v>
      </c>
    </row>
    <row r="3531" spans="1:36" x14ac:dyDescent="0.25">
      <c r="A3531" s="1">
        <v>13908</v>
      </c>
      <c r="B3531" s="1">
        <v>15264</v>
      </c>
      <c r="C3531" s="1" t="s">
        <v>1834</v>
      </c>
      <c r="D3531" s="1">
        <v>1648</v>
      </c>
      <c r="E3531" s="1" t="s">
        <v>2</v>
      </c>
      <c r="F3531" s="1" t="s">
        <v>1835</v>
      </c>
      <c r="G3531" s="1" t="s">
        <v>1836</v>
      </c>
      <c r="H3531" s="1" t="s">
        <v>76</v>
      </c>
      <c r="I3531" s="1" t="s">
        <v>228</v>
      </c>
      <c r="J3531" s="1" t="s">
        <v>53</v>
      </c>
      <c r="K3531" s="1" t="s">
        <v>53</v>
      </c>
      <c r="L3531" s="1" t="s">
        <v>821</v>
      </c>
      <c r="M3531" s="1" t="s">
        <v>311</v>
      </c>
      <c r="N3531" s="1" t="s">
        <v>652</v>
      </c>
      <c r="O3531" s="1" t="s">
        <v>62</v>
      </c>
      <c r="P3531" s="1" t="s">
        <v>1366</v>
      </c>
      <c r="Q3531" s="1" t="s">
        <v>65</v>
      </c>
      <c r="R3531" s="1" t="s">
        <v>57</v>
      </c>
      <c r="S3531" s="1" t="s">
        <v>1207</v>
      </c>
      <c r="T3531" s="93">
        <v>2.359</v>
      </c>
      <c r="U3531" s="94">
        <v>46934</v>
      </c>
      <c r="V3531" s="92">
        <v>5.8000000000000003E-2</v>
      </c>
      <c r="W3531" s="92">
        <v>5.96E-2</v>
      </c>
      <c r="X3531" s="1" t="s">
        <v>636</v>
      </c>
      <c r="Y3531" s="145" t="s">
        <v>3491</v>
      </c>
      <c r="Z3531" s="91">
        <v>27000</v>
      </c>
      <c r="AA3531" s="91">
        <v>1</v>
      </c>
      <c r="AB3531" s="91">
        <v>99.86</v>
      </c>
      <c r="AC3531" s="91">
        <v>0</v>
      </c>
      <c r="AD3531" s="91">
        <v>26.962199999999999</v>
      </c>
      <c r="AE3531" s="145" t="s">
        <v>3491</v>
      </c>
      <c r="AF3531" s="145" t="s">
        <v>3491</v>
      </c>
      <c r="AG3531" s="1" t="s">
        <v>17</v>
      </c>
      <c r="AH3531" s="92">
        <v>1.6413373799999999E-4</v>
      </c>
      <c r="AI3531" s="92">
        <v>3.3806879965515594E-3</v>
      </c>
      <c r="AJ3531" s="92">
        <v>1.2423134813730561E-3</v>
      </c>
    </row>
    <row r="3532" spans="1:36" x14ac:dyDescent="0.25">
      <c r="A3532" s="1">
        <v>13908</v>
      </c>
      <c r="B3532" s="1">
        <v>15264</v>
      </c>
      <c r="C3532" s="1" t="s">
        <v>1837</v>
      </c>
      <c r="D3532" s="1">
        <v>516235918</v>
      </c>
      <c r="E3532" s="1" t="s">
        <v>429</v>
      </c>
      <c r="F3532" s="1" t="s">
        <v>1838</v>
      </c>
      <c r="G3532" s="1" t="s">
        <v>1839</v>
      </c>
      <c r="H3532" s="1" t="s">
        <v>76</v>
      </c>
      <c r="I3532" s="1" t="s">
        <v>229</v>
      </c>
      <c r="J3532" s="1" t="s">
        <v>53</v>
      </c>
      <c r="K3532" s="1" t="s">
        <v>53</v>
      </c>
      <c r="L3532" s="1" t="s">
        <v>821</v>
      </c>
      <c r="M3532" s="1" t="s">
        <v>311</v>
      </c>
      <c r="N3532" s="1" t="s">
        <v>651</v>
      </c>
      <c r="O3532" s="1" t="s">
        <v>62</v>
      </c>
      <c r="P3532" s="1" t="s">
        <v>298</v>
      </c>
      <c r="Q3532" s="1" t="s">
        <v>298</v>
      </c>
      <c r="R3532" s="1" t="s">
        <v>298</v>
      </c>
      <c r="S3532" s="1" t="s">
        <v>1207</v>
      </c>
      <c r="T3532" s="93">
        <v>4.66</v>
      </c>
      <c r="U3532" s="94">
        <v>48029</v>
      </c>
      <c r="V3532" s="92">
        <v>3.39E-2</v>
      </c>
      <c r="W3532" s="92">
        <v>3.3399999999999999E-2</v>
      </c>
      <c r="X3532" s="1" t="s">
        <v>636</v>
      </c>
      <c r="Y3532" s="145" t="s">
        <v>3491</v>
      </c>
      <c r="Z3532" s="91">
        <v>42000</v>
      </c>
      <c r="AA3532" s="91">
        <v>1</v>
      </c>
      <c r="AB3532" s="91">
        <v>101.15</v>
      </c>
      <c r="AC3532" s="91">
        <v>0</v>
      </c>
      <c r="AD3532" s="91">
        <v>42.482999999999997</v>
      </c>
      <c r="AE3532" s="145" t="s">
        <v>3491</v>
      </c>
      <c r="AF3532" s="145" t="s">
        <v>3491</v>
      </c>
      <c r="AG3532" s="1" t="s">
        <v>17</v>
      </c>
      <c r="AH3532" s="92">
        <v>1.90922976E-4</v>
      </c>
      <c r="AI3532" s="92">
        <v>5.3267822417124673E-3</v>
      </c>
      <c r="AJ3532" s="92">
        <v>1.9574516778738953E-3</v>
      </c>
    </row>
    <row r="3533" spans="1:36" x14ac:dyDescent="0.25">
      <c r="A3533" s="1">
        <v>13908</v>
      </c>
      <c r="B3533" s="1">
        <v>15264</v>
      </c>
      <c r="C3533" s="1" t="s">
        <v>1840</v>
      </c>
      <c r="D3533" s="1">
        <v>2484</v>
      </c>
      <c r="E3533" s="1" t="s">
        <v>2</v>
      </c>
      <c r="F3533" s="1" t="s">
        <v>1841</v>
      </c>
      <c r="G3533" s="1" t="s">
        <v>1842</v>
      </c>
      <c r="H3533" s="1" t="s">
        <v>76</v>
      </c>
      <c r="I3533" s="1" t="s">
        <v>228</v>
      </c>
      <c r="J3533" s="1" t="s">
        <v>53</v>
      </c>
      <c r="K3533" s="1" t="s">
        <v>53</v>
      </c>
      <c r="L3533" s="1" t="s">
        <v>821</v>
      </c>
      <c r="M3533" s="1" t="s">
        <v>311</v>
      </c>
      <c r="N3533" s="1" t="s">
        <v>649</v>
      </c>
      <c r="O3533" s="1" t="s">
        <v>62</v>
      </c>
      <c r="P3533" s="1" t="s">
        <v>1360</v>
      </c>
      <c r="Q3533" s="1" t="s">
        <v>70</v>
      </c>
      <c r="R3533" s="1" t="s">
        <v>57</v>
      </c>
      <c r="S3533" s="1" t="s">
        <v>1207</v>
      </c>
      <c r="T3533" s="93">
        <v>3.7450000000000001</v>
      </c>
      <c r="U3533" s="94">
        <v>47665</v>
      </c>
      <c r="V3533" s="92">
        <v>5.8500000000000003E-2</v>
      </c>
      <c r="W3533" s="92">
        <v>5.8599999999999999E-2</v>
      </c>
      <c r="X3533" s="1" t="s">
        <v>636</v>
      </c>
      <c r="Y3533" s="145" t="s">
        <v>3491</v>
      </c>
      <c r="Z3533" s="91">
        <v>36000</v>
      </c>
      <c r="AA3533" s="91">
        <v>1</v>
      </c>
      <c r="AB3533" s="91">
        <v>100.28</v>
      </c>
      <c r="AC3533" s="91">
        <v>1.0212699999999999</v>
      </c>
      <c r="AD3533" s="91">
        <v>37.122070000000001</v>
      </c>
      <c r="AE3533" s="145" t="s">
        <v>3491</v>
      </c>
      <c r="AF3533" s="145" t="s">
        <v>3491</v>
      </c>
      <c r="AG3533" s="1" t="s">
        <v>17</v>
      </c>
      <c r="AH3533" s="92">
        <v>1.35849056E-4</v>
      </c>
      <c r="AI3533" s="92">
        <v>4.6545955617919438E-3</v>
      </c>
      <c r="AJ3533" s="92">
        <v>1.7104408400454817E-3</v>
      </c>
    </row>
    <row r="3534" spans="1:36" x14ac:dyDescent="0.25">
      <c r="A3534" s="1">
        <v>13908</v>
      </c>
      <c r="B3534" s="1">
        <v>15264</v>
      </c>
      <c r="C3534" s="1" t="s">
        <v>1344</v>
      </c>
      <c r="D3534" s="1">
        <v>513623314</v>
      </c>
      <c r="E3534" s="1" t="s">
        <v>429</v>
      </c>
      <c r="F3534" s="1" t="s">
        <v>2404</v>
      </c>
      <c r="G3534" s="1" t="s">
        <v>2405</v>
      </c>
      <c r="H3534" s="1" t="s">
        <v>76</v>
      </c>
      <c r="I3534" s="1" t="s">
        <v>229</v>
      </c>
      <c r="J3534" s="1" t="s">
        <v>53</v>
      </c>
      <c r="K3534" s="1" t="s">
        <v>53</v>
      </c>
      <c r="L3534" s="1" t="s">
        <v>821</v>
      </c>
      <c r="M3534" s="1" t="s">
        <v>311</v>
      </c>
      <c r="N3534" s="1" t="s">
        <v>651</v>
      </c>
      <c r="O3534" s="1" t="s">
        <v>62</v>
      </c>
      <c r="P3534" s="1" t="s">
        <v>1485</v>
      </c>
      <c r="Q3534" s="1" t="s">
        <v>70</v>
      </c>
      <c r="R3534" s="1" t="s">
        <v>57</v>
      </c>
      <c r="S3534" s="1" t="s">
        <v>1207</v>
      </c>
      <c r="T3534" s="93">
        <v>4.6680000000000001</v>
      </c>
      <c r="U3534" s="94">
        <v>47858</v>
      </c>
      <c r="V3534" s="92">
        <v>2.7799999999999998E-2</v>
      </c>
      <c r="W3534" s="92">
        <v>2.4899999999999999E-2</v>
      </c>
      <c r="X3534" s="1" t="s">
        <v>636</v>
      </c>
      <c r="Y3534" s="145" t="s">
        <v>3491</v>
      </c>
      <c r="Z3534" s="91">
        <v>11000</v>
      </c>
      <c r="AA3534" s="91">
        <v>1</v>
      </c>
      <c r="AB3534" s="91">
        <v>103.56</v>
      </c>
      <c r="AC3534" s="91">
        <v>0</v>
      </c>
      <c r="AD3534" s="91">
        <v>11.3916</v>
      </c>
      <c r="AE3534" s="145" t="s">
        <v>3491</v>
      </c>
      <c r="AF3534" s="145" t="s">
        <v>3491</v>
      </c>
      <c r="AG3534" s="1" t="s">
        <v>17</v>
      </c>
      <c r="AH3534" s="92">
        <v>3.2069970845481001E-5</v>
      </c>
      <c r="AI3534" s="92">
        <v>1.4283495182706436E-3</v>
      </c>
      <c r="AJ3534" s="92">
        <v>5.2488069424636366E-4</v>
      </c>
    </row>
    <row r="3535" spans="1:36" x14ac:dyDescent="0.25">
      <c r="A3535" s="1">
        <v>13908</v>
      </c>
      <c r="B3535" s="1">
        <v>15264</v>
      </c>
      <c r="C3535" s="1" t="s">
        <v>1846</v>
      </c>
      <c r="D3535" s="1">
        <v>2160207</v>
      </c>
      <c r="E3535" s="1" t="s">
        <v>430</v>
      </c>
      <c r="F3535" s="1" t="s">
        <v>1847</v>
      </c>
      <c r="G3535" s="1" t="s">
        <v>1848</v>
      </c>
      <c r="H3535" s="1" t="s">
        <v>76</v>
      </c>
      <c r="I3535" s="1" t="s">
        <v>228</v>
      </c>
      <c r="J3535" s="1" t="s">
        <v>53</v>
      </c>
      <c r="K3535" s="1" t="s">
        <v>53</v>
      </c>
      <c r="L3535" s="1" t="s">
        <v>821</v>
      </c>
      <c r="M3535" s="1" t="s">
        <v>311</v>
      </c>
      <c r="N3535" s="1" t="s">
        <v>652</v>
      </c>
      <c r="O3535" s="1" t="s">
        <v>62</v>
      </c>
      <c r="P3535" s="1" t="s">
        <v>1474</v>
      </c>
      <c r="Q3535" s="1" t="s">
        <v>70</v>
      </c>
      <c r="R3535" s="1" t="s">
        <v>57</v>
      </c>
      <c r="S3535" s="1" t="s">
        <v>1207</v>
      </c>
      <c r="T3535" s="93">
        <v>3.181</v>
      </c>
      <c r="U3535" s="94">
        <v>47300</v>
      </c>
      <c r="V3535" s="92">
        <v>6.6000000000000003E-2</v>
      </c>
      <c r="W3535" s="92">
        <v>6.13E-2</v>
      </c>
      <c r="X3535" s="1" t="s">
        <v>636</v>
      </c>
      <c r="Y3535" s="145" t="s">
        <v>3491</v>
      </c>
      <c r="Z3535" s="91">
        <v>145000</v>
      </c>
      <c r="AA3535" s="91">
        <v>1</v>
      </c>
      <c r="AB3535" s="91">
        <v>101.76</v>
      </c>
      <c r="AC3535" s="91">
        <v>0</v>
      </c>
      <c r="AD3535" s="91">
        <v>147.55199999999999</v>
      </c>
      <c r="AE3535" s="145" t="s">
        <v>3491</v>
      </c>
      <c r="AF3535" s="145" t="s">
        <v>3491</v>
      </c>
      <c r="AG3535" s="1" t="s">
        <v>17</v>
      </c>
      <c r="AH3535" s="92">
        <v>2.7619047599999999E-4</v>
      </c>
      <c r="AI3535" s="92">
        <v>1.8500985649063342E-2</v>
      </c>
      <c r="AJ3535" s="92">
        <v>6.7986232133712072E-3</v>
      </c>
    </row>
    <row r="3536" spans="1:36" x14ac:dyDescent="0.25">
      <c r="A3536" s="1">
        <v>13908</v>
      </c>
      <c r="B3536" s="1">
        <v>15264</v>
      </c>
      <c r="C3536" s="1" t="s">
        <v>1330</v>
      </c>
      <c r="D3536" s="1">
        <v>514065283</v>
      </c>
      <c r="E3536" s="1" t="s">
        <v>429</v>
      </c>
      <c r="F3536" s="1" t="s">
        <v>1849</v>
      </c>
      <c r="G3536" s="1" t="s">
        <v>1850</v>
      </c>
      <c r="H3536" s="1" t="s">
        <v>76</v>
      </c>
      <c r="I3536" s="1" t="s">
        <v>228</v>
      </c>
      <c r="J3536" s="1" t="s">
        <v>53</v>
      </c>
      <c r="K3536" s="1" t="s">
        <v>53</v>
      </c>
      <c r="L3536" s="1" t="s">
        <v>821</v>
      </c>
      <c r="M3536" s="1" t="s">
        <v>311</v>
      </c>
      <c r="N3536" s="1" t="s">
        <v>75</v>
      </c>
      <c r="O3536" s="1" t="s">
        <v>62</v>
      </c>
      <c r="P3536" s="1" t="s">
        <v>1315</v>
      </c>
      <c r="Q3536" s="1" t="s">
        <v>65</v>
      </c>
      <c r="R3536" s="1" t="s">
        <v>57</v>
      </c>
      <c r="S3536" s="1" t="s">
        <v>1207</v>
      </c>
      <c r="T3536" s="93">
        <v>3.18</v>
      </c>
      <c r="U3536" s="94">
        <v>48607</v>
      </c>
      <c r="V3536" s="92">
        <v>5.04E-2</v>
      </c>
      <c r="W3536" s="92">
        <v>4.48E-2</v>
      </c>
      <c r="X3536" s="1" t="s">
        <v>636</v>
      </c>
      <c r="Y3536" s="145" t="s">
        <v>3491</v>
      </c>
      <c r="Z3536" s="91">
        <v>14000</v>
      </c>
      <c r="AA3536" s="91">
        <v>1</v>
      </c>
      <c r="AB3536" s="91">
        <v>104.07</v>
      </c>
      <c r="AC3536" s="91">
        <v>0</v>
      </c>
      <c r="AD3536" s="91">
        <v>14.569800000000001</v>
      </c>
      <c r="AE3536" s="145" t="s">
        <v>3491</v>
      </c>
      <c r="AF3536" s="145" t="s">
        <v>3491</v>
      </c>
      <c r="AG3536" s="1" t="s">
        <v>17</v>
      </c>
      <c r="AH3536" s="92">
        <v>2.8277744001583602E-5</v>
      </c>
      <c r="AI3536" s="92">
        <v>1.8268519620860655E-3</v>
      </c>
      <c r="AJ3536" s="92">
        <v>6.7131980924810112E-4</v>
      </c>
    </row>
    <row r="3537" spans="1:36" x14ac:dyDescent="0.25">
      <c r="A3537" s="1">
        <v>13908</v>
      </c>
      <c r="B3537" s="1">
        <v>15264</v>
      </c>
      <c r="C3537" s="1" t="s">
        <v>1851</v>
      </c>
      <c r="D3537" s="1">
        <v>1683</v>
      </c>
      <c r="E3537" s="1" t="s">
        <v>2</v>
      </c>
      <c r="F3537" s="1" t="s">
        <v>1852</v>
      </c>
      <c r="G3537" s="1" t="s">
        <v>1853</v>
      </c>
      <c r="H3537" s="1" t="s">
        <v>76</v>
      </c>
      <c r="I3537" s="1" t="s">
        <v>228</v>
      </c>
      <c r="J3537" s="1" t="s">
        <v>53</v>
      </c>
      <c r="K3537" s="1" t="s">
        <v>53</v>
      </c>
      <c r="L3537" s="1" t="s">
        <v>821</v>
      </c>
      <c r="M3537" s="1" t="s">
        <v>311</v>
      </c>
      <c r="N3537" s="1" t="s">
        <v>652</v>
      </c>
      <c r="O3537" s="1" t="s">
        <v>62</v>
      </c>
      <c r="P3537" s="1" t="s">
        <v>1796</v>
      </c>
      <c r="Q3537" s="1" t="s">
        <v>65</v>
      </c>
      <c r="R3537" s="1" t="s">
        <v>57</v>
      </c>
      <c r="S3537" s="1" t="s">
        <v>1207</v>
      </c>
      <c r="T3537" s="93">
        <v>3.3340000000000001</v>
      </c>
      <c r="U3537" s="94">
        <v>47679</v>
      </c>
      <c r="V3537" s="92">
        <v>8.3000000000000004E-2</v>
      </c>
      <c r="W3537" s="92">
        <v>8.7499999999999994E-2</v>
      </c>
      <c r="X3537" s="1" t="s">
        <v>636</v>
      </c>
      <c r="Y3537" s="145" t="s">
        <v>3491</v>
      </c>
      <c r="Z3537" s="91">
        <v>74000</v>
      </c>
      <c r="AA3537" s="91">
        <v>1</v>
      </c>
      <c r="AB3537" s="91">
        <v>102.51</v>
      </c>
      <c r="AC3537" s="91">
        <v>0</v>
      </c>
      <c r="AD3537" s="91">
        <v>75.857399999999998</v>
      </c>
      <c r="AE3537" s="145" t="s">
        <v>3491</v>
      </c>
      <c r="AF3537" s="145" t="s">
        <v>3491</v>
      </c>
      <c r="AG3537" s="1" t="s">
        <v>17</v>
      </c>
      <c r="AH3537" s="92">
        <v>1.9220779199999999E-4</v>
      </c>
      <c r="AI3537" s="92">
        <v>9.511471676258253E-3</v>
      </c>
      <c r="AJ3537" s="92">
        <v>3.4952144365781894E-3</v>
      </c>
    </row>
    <row r="3538" spans="1:36" x14ac:dyDescent="0.25">
      <c r="A3538" s="1">
        <v>13908</v>
      </c>
      <c r="B3538" s="1">
        <v>15264</v>
      </c>
      <c r="C3538" s="1" t="s">
        <v>1344</v>
      </c>
      <c r="D3538" s="1">
        <v>513623314</v>
      </c>
      <c r="E3538" s="1" t="s">
        <v>429</v>
      </c>
      <c r="F3538" s="1" t="s">
        <v>2229</v>
      </c>
      <c r="G3538" s="1" t="s">
        <v>2230</v>
      </c>
      <c r="H3538" s="1" t="s">
        <v>76</v>
      </c>
      <c r="I3538" s="1" t="s">
        <v>229</v>
      </c>
      <c r="J3538" s="1" t="s">
        <v>53</v>
      </c>
      <c r="K3538" s="1" t="s">
        <v>53</v>
      </c>
      <c r="L3538" s="1" t="s">
        <v>821</v>
      </c>
      <c r="M3538" s="1" t="s">
        <v>311</v>
      </c>
      <c r="N3538" s="1" t="s">
        <v>651</v>
      </c>
      <c r="O3538" s="1" t="s">
        <v>62</v>
      </c>
      <c r="P3538" s="1" t="s">
        <v>1350</v>
      </c>
      <c r="Q3538" s="1" t="s">
        <v>70</v>
      </c>
      <c r="R3538" s="1" t="s">
        <v>57</v>
      </c>
      <c r="S3538" s="1" t="s">
        <v>1207</v>
      </c>
      <c r="T3538" s="93">
        <v>6.7759999999999998</v>
      </c>
      <c r="U3538" s="94">
        <v>49166</v>
      </c>
      <c r="V3538" s="92">
        <v>3.0599999999999999E-2</v>
      </c>
      <c r="W3538" s="92">
        <v>2.7E-2</v>
      </c>
      <c r="X3538" s="1" t="s">
        <v>636</v>
      </c>
      <c r="Y3538" s="145" t="s">
        <v>3491</v>
      </c>
      <c r="Z3538" s="91">
        <v>30000</v>
      </c>
      <c r="AA3538" s="91">
        <v>1</v>
      </c>
      <c r="AB3538" s="91">
        <v>104.26</v>
      </c>
      <c r="AC3538" s="91">
        <v>0</v>
      </c>
      <c r="AD3538" s="91">
        <v>31.277999999999999</v>
      </c>
      <c r="AE3538" s="145" t="s">
        <v>3491</v>
      </c>
      <c r="AF3538" s="145" t="s">
        <v>3491</v>
      </c>
      <c r="AG3538" s="1" t="s">
        <v>17</v>
      </c>
      <c r="AH3538" s="92">
        <v>2.7742483174183999E-5</v>
      </c>
      <c r="AI3538" s="92">
        <v>3.9218297897107681E-3</v>
      </c>
      <c r="AJ3538" s="92">
        <v>1.4411687870569333E-3</v>
      </c>
    </row>
    <row r="3539" spans="1:36" x14ac:dyDescent="0.25">
      <c r="A3539" s="1">
        <v>13908</v>
      </c>
      <c r="B3539" s="1">
        <v>15264</v>
      </c>
      <c r="C3539" s="1" t="s">
        <v>2231</v>
      </c>
      <c r="D3539" s="1">
        <v>511400723</v>
      </c>
      <c r="E3539" s="1" t="s">
        <v>429</v>
      </c>
      <c r="F3539" s="1" t="s">
        <v>2232</v>
      </c>
      <c r="G3539" s="1" t="s">
        <v>2233</v>
      </c>
      <c r="H3539" s="1" t="s">
        <v>76</v>
      </c>
      <c r="I3539" s="1" t="s">
        <v>229</v>
      </c>
      <c r="J3539" s="1" t="s">
        <v>53</v>
      </c>
      <c r="K3539" s="1" t="s">
        <v>53</v>
      </c>
      <c r="L3539" s="1" t="s">
        <v>821</v>
      </c>
      <c r="M3539" s="1" t="s">
        <v>311</v>
      </c>
      <c r="N3539" s="1" t="s">
        <v>259</v>
      </c>
      <c r="O3539" s="1" t="s">
        <v>62</v>
      </c>
      <c r="P3539" s="1" t="s">
        <v>298</v>
      </c>
      <c r="Q3539" s="1" t="s">
        <v>298</v>
      </c>
      <c r="R3539" s="1" t="s">
        <v>298</v>
      </c>
      <c r="S3539" s="1" t="s">
        <v>1207</v>
      </c>
      <c r="T3539" s="93">
        <v>4.93</v>
      </c>
      <c r="U3539" s="94">
        <v>48029</v>
      </c>
      <c r="V3539" s="92">
        <v>3.4200000000000001E-2</v>
      </c>
      <c r="W3539" s="92">
        <v>3.2399999999999998E-2</v>
      </c>
      <c r="X3539" s="1" t="s">
        <v>636</v>
      </c>
      <c r="Y3539" s="145" t="s">
        <v>3491</v>
      </c>
      <c r="Z3539" s="91">
        <v>14000</v>
      </c>
      <c r="AA3539" s="91">
        <v>1</v>
      </c>
      <c r="AB3539" s="91">
        <v>101.49</v>
      </c>
      <c r="AC3539" s="91">
        <v>0</v>
      </c>
      <c r="AD3539" s="91">
        <v>14.208600000000001</v>
      </c>
      <c r="AE3539" s="145" t="s">
        <v>3491</v>
      </c>
      <c r="AF3539" s="145" t="s">
        <v>3491</v>
      </c>
      <c r="AG3539" s="1" t="s">
        <v>17</v>
      </c>
      <c r="AH3539" s="92">
        <v>9.7902097902097899E-5</v>
      </c>
      <c r="AI3539" s="92">
        <v>1.7815624640349264E-3</v>
      </c>
      <c r="AJ3539" s="92">
        <v>6.5467711579311793E-4</v>
      </c>
    </row>
    <row r="3540" spans="1:36" x14ac:dyDescent="0.25">
      <c r="A3540" s="1">
        <v>13908</v>
      </c>
      <c r="B3540" s="1">
        <v>15264</v>
      </c>
      <c r="C3540" s="1" t="s">
        <v>1526</v>
      </c>
      <c r="D3540" s="1">
        <v>520000118</v>
      </c>
      <c r="E3540" s="1" t="s">
        <v>429</v>
      </c>
      <c r="F3540" s="1" t="s">
        <v>1854</v>
      </c>
      <c r="G3540" s="1" t="s">
        <v>1855</v>
      </c>
      <c r="H3540" s="1" t="s">
        <v>76</v>
      </c>
      <c r="I3540" s="1" t="s">
        <v>229</v>
      </c>
      <c r="J3540" s="1" t="s">
        <v>53</v>
      </c>
      <c r="K3540" s="1" t="s">
        <v>53</v>
      </c>
      <c r="L3540" s="1" t="s">
        <v>821</v>
      </c>
      <c r="M3540" s="1" t="s">
        <v>311</v>
      </c>
      <c r="N3540" s="1" t="s">
        <v>256</v>
      </c>
      <c r="O3540" s="1" t="s">
        <v>62</v>
      </c>
      <c r="P3540" s="1" t="s">
        <v>1206</v>
      </c>
      <c r="Q3540" s="1" t="s">
        <v>65</v>
      </c>
      <c r="R3540" s="1" t="s">
        <v>57</v>
      </c>
      <c r="S3540" s="1" t="s">
        <v>1207</v>
      </c>
      <c r="T3540" s="93">
        <v>4.7690000000000001</v>
      </c>
      <c r="U3540" s="94">
        <v>49542</v>
      </c>
      <c r="V3540" s="92">
        <v>2.6100000000000002E-2</v>
      </c>
      <c r="W3540" s="92">
        <v>2.23E-2</v>
      </c>
      <c r="X3540" s="1" t="s">
        <v>636</v>
      </c>
      <c r="Y3540" s="145" t="s">
        <v>3491</v>
      </c>
      <c r="Z3540" s="91">
        <v>154000</v>
      </c>
      <c r="AA3540" s="91">
        <v>1</v>
      </c>
      <c r="AB3540" s="91">
        <v>102.82</v>
      </c>
      <c r="AC3540" s="91">
        <v>0</v>
      </c>
      <c r="AD3540" s="91">
        <v>158.34280000000001</v>
      </c>
      <c r="AE3540" s="145" t="s">
        <v>3491</v>
      </c>
      <c r="AF3540" s="145" t="s">
        <v>3491</v>
      </c>
      <c r="AG3540" s="1" t="s">
        <v>17</v>
      </c>
      <c r="AH3540" s="92">
        <v>4.5038405476670101E-5</v>
      </c>
      <c r="AI3540" s="92">
        <v>1.9854003134030764E-2</v>
      </c>
      <c r="AJ3540" s="92">
        <v>7.295821376532982E-3</v>
      </c>
    </row>
    <row r="3541" spans="1:36" x14ac:dyDescent="0.25">
      <c r="A3541" s="1">
        <v>13908</v>
      </c>
      <c r="B3541" s="1">
        <v>15264</v>
      </c>
      <c r="C3541" s="1" t="s">
        <v>2371</v>
      </c>
      <c r="D3541" s="1">
        <v>1001171286</v>
      </c>
      <c r="E3541" s="1" t="s">
        <v>430</v>
      </c>
      <c r="F3541" s="1" t="s">
        <v>2372</v>
      </c>
      <c r="G3541" s="1" t="s">
        <v>2373</v>
      </c>
      <c r="H3541" s="1" t="s">
        <v>76</v>
      </c>
      <c r="I3541" s="1" t="s">
        <v>228</v>
      </c>
      <c r="J3541" s="1" t="s">
        <v>53</v>
      </c>
      <c r="K3541" s="1" t="s">
        <v>53</v>
      </c>
      <c r="L3541" s="1" t="s">
        <v>821</v>
      </c>
      <c r="M3541" s="1" t="s">
        <v>311</v>
      </c>
      <c r="N3541" s="1" t="s">
        <v>140</v>
      </c>
      <c r="O3541" s="1" t="s">
        <v>62</v>
      </c>
      <c r="P3541" s="1" t="s">
        <v>298</v>
      </c>
      <c r="Q3541" s="1" t="s">
        <v>298</v>
      </c>
      <c r="R3541" s="1" t="s">
        <v>298</v>
      </c>
      <c r="S3541" s="1" t="s">
        <v>1207</v>
      </c>
      <c r="T3541" s="93">
        <v>2.7309999999999999</v>
      </c>
      <c r="U3541" s="94">
        <v>47118</v>
      </c>
      <c r="V3541" s="92">
        <v>6.4000000000000001E-2</v>
      </c>
      <c r="W3541" s="92">
        <v>5.9299999999999999E-2</v>
      </c>
      <c r="X3541" s="1" t="s">
        <v>636</v>
      </c>
      <c r="Y3541" s="145" t="s">
        <v>3491</v>
      </c>
      <c r="Z3541" s="91">
        <v>70000</v>
      </c>
      <c r="AA3541" s="91">
        <v>1</v>
      </c>
      <c r="AB3541" s="91">
        <v>103.67</v>
      </c>
      <c r="AC3541" s="91">
        <v>0</v>
      </c>
      <c r="AD3541" s="91">
        <v>72.569000000000003</v>
      </c>
      <c r="AE3541" s="145" t="s">
        <v>3491</v>
      </c>
      <c r="AF3541" s="145" t="s">
        <v>3491</v>
      </c>
      <c r="AG3541" s="1" t="s">
        <v>17</v>
      </c>
      <c r="AH3541" s="92">
        <v>2.6923076899999999E-4</v>
      </c>
      <c r="AI3541" s="92">
        <v>9.0991516724061878E-3</v>
      </c>
      <c r="AJ3541" s="92">
        <v>3.3436977334847049E-3</v>
      </c>
    </row>
    <row r="3542" spans="1:36" x14ac:dyDescent="0.25">
      <c r="A3542" s="1">
        <v>13908</v>
      </c>
      <c r="B3542" s="1">
        <v>15264</v>
      </c>
      <c r="C3542" s="1" t="s">
        <v>1427</v>
      </c>
      <c r="D3542" s="1">
        <v>513141879</v>
      </c>
      <c r="E3542" s="1" t="s">
        <v>429</v>
      </c>
      <c r="F3542" s="1" t="s">
        <v>1858</v>
      </c>
      <c r="G3542" s="1" t="s">
        <v>1859</v>
      </c>
      <c r="H3542" s="1" t="s">
        <v>76</v>
      </c>
      <c r="I3542" s="1" t="s">
        <v>229</v>
      </c>
      <c r="J3542" s="1" t="s">
        <v>53</v>
      </c>
      <c r="K3542" s="1" t="s">
        <v>53</v>
      </c>
      <c r="L3542" s="1" t="s">
        <v>821</v>
      </c>
      <c r="M3542" s="1" t="s">
        <v>311</v>
      </c>
      <c r="N3542" s="1" t="s">
        <v>256</v>
      </c>
      <c r="O3542" s="1" t="s">
        <v>62</v>
      </c>
      <c r="P3542" s="1" t="s">
        <v>1206</v>
      </c>
      <c r="Q3542" s="1" t="s">
        <v>65</v>
      </c>
      <c r="R3542" s="1" t="s">
        <v>57</v>
      </c>
      <c r="S3542" s="1" t="s">
        <v>1207</v>
      </c>
      <c r="T3542" s="93">
        <v>2.6040000000000001</v>
      </c>
      <c r="U3542" s="94">
        <v>47000</v>
      </c>
      <c r="V3542" s="92">
        <v>2.52E-2</v>
      </c>
      <c r="W3542" s="92">
        <v>2.1700000000000001E-2</v>
      </c>
      <c r="X3542" s="1" t="s">
        <v>636</v>
      </c>
      <c r="Y3542" s="145" t="s">
        <v>3491</v>
      </c>
      <c r="Z3542" s="91">
        <v>48000</v>
      </c>
      <c r="AA3542" s="91">
        <v>1</v>
      </c>
      <c r="AB3542" s="91">
        <v>101.8</v>
      </c>
      <c r="AC3542" s="91">
        <v>0</v>
      </c>
      <c r="AD3542" s="91">
        <v>48.863999999999997</v>
      </c>
      <c r="AE3542" s="145" t="s">
        <v>3491</v>
      </c>
      <c r="AF3542" s="145" t="s">
        <v>3491</v>
      </c>
      <c r="AG3542" s="1" t="s">
        <v>17</v>
      </c>
      <c r="AH3542" s="92">
        <v>2.82352941176471E-5</v>
      </c>
      <c r="AI3542" s="92">
        <v>6.1268716300411459E-3</v>
      </c>
      <c r="AJ3542" s="92">
        <v>2.2514633803552013E-3</v>
      </c>
    </row>
    <row r="3543" spans="1:36" x14ac:dyDescent="0.25">
      <c r="A3543" s="1">
        <v>13908</v>
      </c>
      <c r="B3543" s="1">
        <v>15264</v>
      </c>
      <c r="C3543" s="1" t="s">
        <v>1636</v>
      </c>
      <c r="D3543" s="1">
        <v>520044322</v>
      </c>
      <c r="E3543" s="1" t="s">
        <v>429</v>
      </c>
      <c r="F3543" s="1" t="s">
        <v>2443</v>
      </c>
      <c r="G3543" s="1" t="s">
        <v>2444</v>
      </c>
      <c r="H3543" s="1" t="s">
        <v>76</v>
      </c>
      <c r="I3543" s="1" t="s">
        <v>228</v>
      </c>
      <c r="J3543" s="1" t="s">
        <v>53</v>
      </c>
      <c r="K3543" s="1" t="s">
        <v>53</v>
      </c>
      <c r="L3543" s="1" t="s">
        <v>54</v>
      </c>
      <c r="M3543" s="1" t="s">
        <v>311</v>
      </c>
      <c r="N3543" s="1" t="s">
        <v>267</v>
      </c>
      <c r="O3543" s="1" t="s">
        <v>62</v>
      </c>
      <c r="P3543" s="1" t="s">
        <v>298</v>
      </c>
      <c r="Q3543" s="1" t="s">
        <v>298</v>
      </c>
      <c r="R3543" s="1" t="s">
        <v>298</v>
      </c>
      <c r="S3543" s="1" t="s">
        <v>1207</v>
      </c>
      <c r="T3543" s="93">
        <v>3.8969999999999998</v>
      </c>
      <c r="U3543" s="94">
        <v>49400</v>
      </c>
      <c r="V3543" s="92">
        <v>6.3399999999999998E-2</v>
      </c>
      <c r="W3543" s="92">
        <v>6.2E-2</v>
      </c>
      <c r="X3543" s="1" t="s">
        <v>636</v>
      </c>
      <c r="Y3543" s="145" t="s">
        <v>3491</v>
      </c>
      <c r="Z3543" s="91">
        <v>17000</v>
      </c>
      <c r="AA3543" s="91">
        <v>1</v>
      </c>
      <c r="AB3543" s="91">
        <v>103.8558</v>
      </c>
      <c r="AC3543" s="91">
        <v>0</v>
      </c>
      <c r="AD3543" s="91">
        <v>17.655480000000001</v>
      </c>
      <c r="AE3543" s="145" t="s">
        <v>3491</v>
      </c>
      <c r="AF3543" s="145" t="s">
        <v>3491</v>
      </c>
      <c r="AG3543" s="1" t="s">
        <v>17</v>
      </c>
      <c r="AH3543" s="92">
        <v>9.7651481861237303E-6</v>
      </c>
      <c r="AI3543" s="92">
        <v>2.2137536740086537E-3</v>
      </c>
      <c r="AJ3543" s="92">
        <v>8.1349596190638616E-4</v>
      </c>
    </row>
    <row r="3544" spans="1:36" x14ac:dyDescent="0.25">
      <c r="A3544" s="1">
        <v>13908</v>
      </c>
      <c r="B3544" s="1">
        <v>15264</v>
      </c>
      <c r="C3544" s="1" t="s">
        <v>1657</v>
      </c>
      <c r="D3544" s="1">
        <v>520018078</v>
      </c>
      <c r="E3544" s="1" t="s">
        <v>429</v>
      </c>
      <c r="F3544" s="1" t="s">
        <v>1860</v>
      </c>
      <c r="G3544" s="1" t="s">
        <v>1861</v>
      </c>
      <c r="H3544" s="1" t="s">
        <v>76</v>
      </c>
      <c r="I3544" s="1" t="s">
        <v>228</v>
      </c>
      <c r="J3544" s="1" t="s">
        <v>53</v>
      </c>
      <c r="K3544" s="1" t="s">
        <v>53</v>
      </c>
      <c r="L3544" s="1" t="s">
        <v>821</v>
      </c>
      <c r="M3544" s="1" t="s">
        <v>311</v>
      </c>
      <c r="N3544" s="1" t="s">
        <v>256</v>
      </c>
      <c r="O3544" s="1" t="s">
        <v>62</v>
      </c>
      <c r="P3544" s="1" t="s">
        <v>1752</v>
      </c>
      <c r="Q3544" s="1" t="s">
        <v>70</v>
      </c>
      <c r="R3544" s="1" t="s">
        <v>57</v>
      </c>
      <c r="S3544" s="1" t="s">
        <v>1207</v>
      </c>
      <c r="T3544" s="93">
        <v>5.5389999999999997</v>
      </c>
      <c r="U3544" s="94">
        <v>49065</v>
      </c>
      <c r="V3544" s="92">
        <v>4.5900000000000003E-2</v>
      </c>
      <c r="W3544" s="92">
        <v>4.1799999999999997E-2</v>
      </c>
      <c r="X3544" s="1" t="s">
        <v>636</v>
      </c>
      <c r="Y3544" s="145" t="s">
        <v>3491</v>
      </c>
      <c r="Z3544" s="91">
        <v>86000</v>
      </c>
      <c r="AA3544" s="91">
        <v>1</v>
      </c>
      <c r="AB3544" s="91">
        <v>103.65</v>
      </c>
      <c r="AC3544" s="91">
        <v>0</v>
      </c>
      <c r="AD3544" s="91">
        <v>89.138999999999996</v>
      </c>
      <c r="AE3544" s="145" t="s">
        <v>3491</v>
      </c>
      <c r="AF3544" s="145" t="s">
        <v>3491</v>
      </c>
      <c r="AG3544" s="1" t="s">
        <v>17</v>
      </c>
      <c r="AH3544" s="92">
        <v>4.6025904021004899E-5</v>
      </c>
      <c r="AI3544" s="92">
        <v>1.1176801126191833E-2</v>
      </c>
      <c r="AJ3544" s="92">
        <v>4.1071789919262091E-3</v>
      </c>
    </row>
    <row r="3545" spans="1:36" x14ac:dyDescent="0.25">
      <c r="A3545" s="1">
        <v>13908</v>
      </c>
      <c r="B3545" s="1">
        <v>15264</v>
      </c>
      <c r="C3545" s="1" t="s">
        <v>1657</v>
      </c>
      <c r="D3545" s="1">
        <v>520018078</v>
      </c>
      <c r="E3545" s="1" t="s">
        <v>429</v>
      </c>
      <c r="F3545" s="1" t="s">
        <v>1862</v>
      </c>
      <c r="G3545" s="1" t="s">
        <v>1863</v>
      </c>
      <c r="H3545" s="1" t="s">
        <v>76</v>
      </c>
      <c r="I3545" s="1" t="s">
        <v>229</v>
      </c>
      <c r="J3545" s="1" t="s">
        <v>53</v>
      </c>
      <c r="K3545" s="1" t="s">
        <v>53</v>
      </c>
      <c r="L3545" s="1" t="s">
        <v>821</v>
      </c>
      <c r="M3545" s="1" t="s">
        <v>311</v>
      </c>
      <c r="N3545" s="1" t="s">
        <v>256</v>
      </c>
      <c r="O3545" s="1" t="s">
        <v>62</v>
      </c>
      <c r="P3545" s="1" t="s">
        <v>1752</v>
      </c>
      <c r="Q3545" s="1" t="s">
        <v>70</v>
      </c>
      <c r="R3545" s="1" t="s">
        <v>57</v>
      </c>
      <c r="S3545" s="1" t="s">
        <v>1207</v>
      </c>
      <c r="T3545" s="93">
        <v>6.48</v>
      </c>
      <c r="U3545" s="94">
        <v>49888</v>
      </c>
      <c r="V3545" s="92">
        <v>2.5999999999999999E-2</v>
      </c>
      <c r="W3545" s="92">
        <v>2.2100000000000002E-2</v>
      </c>
      <c r="X3545" s="1" t="s">
        <v>636</v>
      </c>
      <c r="Y3545" s="145" t="s">
        <v>3491</v>
      </c>
      <c r="Z3545" s="91">
        <v>86000</v>
      </c>
      <c r="AA3545" s="91">
        <v>1</v>
      </c>
      <c r="AB3545" s="91">
        <v>103.41</v>
      </c>
      <c r="AC3545" s="91">
        <v>0</v>
      </c>
      <c r="AD3545" s="91">
        <v>88.932599999999994</v>
      </c>
      <c r="AE3545" s="145" t="s">
        <v>3491</v>
      </c>
      <c r="AF3545" s="145" t="s">
        <v>3491</v>
      </c>
      <c r="AG3545" s="1" t="s">
        <v>17</v>
      </c>
      <c r="AH3545" s="92">
        <v>4.6832770523236403E-5</v>
      </c>
      <c r="AI3545" s="92">
        <v>1.1150921413019753E-2</v>
      </c>
      <c r="AJ3545" s="92">
        <v>4.0976688813805047E-3</v>
      </c>
    </row>
    <row r="3546" spans="1:36" x14ac:dyDescent="0.25">
      <c r="A3546" s="1">
        <v>13908</v>
      </c>
      <c r="B3546" s="1">
        <v>15264</v>
      </c>
      <c r="C3546" s="1" t="s">
        <v>1864</v>
      </c>
      <c r="D3546" s="1">
        <v>2507</v>
      </c>
      <c r="E3546" s="1" t="s">
        <v>2</v>
      </c>
      <c r="F3546" s="1" t="s">
        <v>1865</v>
      </c>
      <c r="G3546" s="1" t="s">
        <v>1866</v>
      </c>
      <c r="H3546" s="1" t="s">
        <v>76</v>
      </c>
      <c r="I3546" s="1" t="s">
        <v>228</v>
      </c>
      <c r="J3546" s="1" t="s">
        <v>53</v>
      </c>
      <c r="K3546" s="1" t="s">
        <v>53</v>
      </c>
      <c r="L3546" s="1" t="s">
        <v>821</v>
      </c>
      <c r="M3546" s="1" t="s">
        <v>311</v>
      </c>
      <c r="N3546" s="1" t="s">
        <v>652</v>
      </c>
      <c r="O3546" s="1" t="s">
        <v>62</v>
      </c>
      <c r="P3546" s="1" t="s">
        <v>1366</v>
      </c>
      <c r="Q3546" s="1" t="s">
        <v>65</v>
      </c>
      <c r="R3546" s="1" t="s">
        <v>57</v>
      </c>
      <c r="S3546" s="1" t="s">
        <v>1207</v>
      </c>
      <c r="T3546" s="93">
        <v>4.3739999999999997</v>
      </c>
      <c r="U3546" s="94">
        <v>48852</v>
      </c>
      <c r="V3546" s="92">
        <v>6.6000000000000003E-2</v>
      </c>
      <c r="W3546" s="92">
        <v>6.6400000000000001E-2</v>
      </c>
      <c r="X3546" s="1" t="s">
        <v>636</v>
      </c>
      <c r="Y3546" s="145" t="s">
        <v>3491</v>
      </c>
      <c r="Z3546" s="91">
        <v>55000</v>
      </c>
      <c r="AA3546" s="91">
        <v>1</v>
      </c>
      <c r="AB3546" s="91">
        <v>102.2</v>
      </c>
      <c r="AC3546" s="91">
        <v>0</v>
      </c>
      <c r="AD3546" s="91">
        <v>56.21</v>
      </c>
      <c r="AE3546" s="145" t="s">
        <v>3491</v>
      </c>
      <c r="AF3546" s="145" t="s">
        <v>3491</v>
      </c>
      <c r="AG3546" s="1" t="s">
        <v>17</v>
      </c>
      <c r="AH3546" s="92">
        <v>7.0512820512820494E-5</v>
      </c>
      <c r="AI3546" s="92">
        <v>7.047958708345875E-3</v>
      </c>
      <c r="AJ3546" s="92">
        <v>2.5899385357270356E-3</v>
      </c>
    </row>
    <row r="3547" spans="1:36" x14ac:dyDescent="0.25">
      <c r="A3547" s="1">
        <v>13908</v>
      </c>
      <c r="B3547" s="1">
        <v>15264</v>
      </c>
      <c r="C3547" s="1" t="s">
        <v>1867</v>
      </c>
      <c r="D3547" s="1">
        <v>511396046</v>
      </c>
      <c r="E3547" s="1" t="s">
        <v>429</v>
      </c>
      <c r="F3547" s="1" t="s">
        <v>1868</v>
      </c>
      <c r="G3547" s="1" t="s">
        <v>1869</v>
      </c>
      <c r="H3547" s="1" t="s">
        <v>76</v>
      </c>
      <c r="I3547" s="1" t="s">
        <v>230</v>
      </c>
      <c r="J3547" s="1" t="s">
        <v>53</v>
      </c>
      <c r="K3547" s="1" t="s">
        <v>53</v>
      </c>
      <c r="L3547" s="1" t="s">
        <v>821</v>
      </c>
      <c r="M3547" s="1" t="s">
        <v>311</v>
      </c>
      <c r="N3547" s="1" t="s">
        <v>260</v>
      </c>
      <c r="O3547" s="1" t="s">
        <v>62</v>
      </c>
      <c r="P3547" s="1" t="s">
        <v>298</v>
      </c>
      <c r="Q3547" s="1" t="s">
        <v>298</v>
      </c>
      <c r="R3547" s="1" t="s">
        <v>298</v>
      </c>
      <c r="S3547" s="1" t="s">
        <v>1207</v>
      </c>
      <c r="T3547" s="93">
        <v>4.2409999999999997</v>
      </c>
      <c r="U3547" s="94">
        <v>48945</v>
      </c>
      <c r="V3547" s="92">
        <v>8.7499999999999994E-2</v>
      </c>
      <c r="W3547" s="92">
        <v>7.5899999999999995E-2</v>
      </c>
      <c r="X3547" s="1" t="s">
        <v>636</v>
      </c>
      <c r="Y3547" s="147" t="s">
        <v>3491</v>
      </c>
      <c r="Z3547" s="91">
        <v>33000</v>
      </c>
      <c r="AA3547" s="91">
        <v>1</v>
      </c>
      <c r="AB3547" s="91">
        <v>100.66</v>
      </c>
      <c r="AC3547" s="91">
        <v>0</v>
      </c>
      <c r="AD3547" s="91">
        <v>33.217799999999997</v>
      </c>
      <c r="AE3547" s="145" t="s">
        <v>3491</v>
      </c>
      <c r="AF3547" s="145" t="s">
        <v>3491</v>
      </c>
      <c r="AG3547" s="1" t="s">
        <v>17</v>
      </c>
      <c r="AH3547" s="92">
        <v>1.01725009E-4</v>
      </c>
      <c r="AI3547" s="92">
        <v>4.1650539544937125E-3</v>
      </c>
      <c r="AJ3547" s="92">
        <v>1.5305472387844427E-3</v>
      </c>
    </row>
    <row r="3548" spans="1:36" x14ac:dyDescent="0.25">
      <c r="A3548" s="1">
        <v>13908</v>
      </c>
      <c r="B3548" s="1">
        <v>15264</v>
      </c>
      <c r="C3548" s="1" t="s">
        <v>2154</v>
      </c>
      <c r="D3548" s="1">
        <v>514353671</v>
      </c>
      <c r="E3548" s="1" t="s">
        <v>429</v>
      </c>
      <c r="F3548" s="1" t="s">
        <v>2378</v>
      </c>
      <c r="G3548" s="1" t="s">
        <v>2379</v>
      </c>
      <c r="H3548" s="1" t="s">
        <v>76</v>
      </c>
      <c r="I3548" s="1" t="s">
        <v>229</v>
      </c>
      <c r="J3548" s="1" t="s">
        <v>53</v>
      </c>
      <c r="K3548" s="1" t="s">
        <v>53</v>
      </c>
      <c r="L3548" s="1" t="s">
        <v>821</v>
      </c>
      <c r="M3548" s="1" t="s">
        <v>311</v>
      </c>
      <c r="N3548" s="1" t="s">
        <v>651</v>
      </c>
      <c r="O3548" s="1" t="s">
        <v>62</v>
      </c>
      <c r="P3548" s="1" t="s">
        <v>1796</v>
      </c>
      <c r="Q3548" s="1" t="s">
        <v>65</v>
      </c>
      <c r="R3548" s="1" t="s">
        <v>57</v>
      </c>
      <c r="S3548" s="1" t="s">
        <v>1207</v>
      </c>
      <c r="T3548" s="93">
        <v>4.9550000000000001</v>
      </c>
      <c r="U3548" s="94">
        <v>48029</v>
      </c>
      <c r="V3548" s="92">
        <v>2.5000000000000001E-2</v>
      </c>
      <c r="W3548" s="92">
        <v>3.8300000000000001E-2</v>
      </c>
      <c r="X3548" s="1" t="s">
        <v>636</v>
      </c>
      <c r="Y3548" s="145" t="s">
        <v>3491</v>
      </c>
      <c r="Z3548" s="91">
        <v>37000</v>
      </c>
      <c r="AA3548" s="91">
        <v>1</v>
      </c>
      <c r="AB3548" s="91">
        <v>94.32</v>
      </c>
      <c r="AC3548" s="91">
        <v>0</v>
      </c>
      <c r="AD3548" s="91">
        <v>34.898400000000002</v>
      </c>
      <c r="AE3548" s="145" t="s">
        <v>3491</v>
      </c>
      <c r="AF3548" s="145" t="s">
        <v>3491</v>
      </c>
      <c r="AG3548" s="1" t="s">
        <v>17</v>
      </c>
      <c r="AH3548" s="92">
        <v>1.4799999999999999E-4</v>
      </c>
      <c r="AI3548" s="92">
        <v>4.3757780143628836E-3</v>
      </c>
      <c r="AJ3548" s="92">
        <v>1.6079827609894394E-3</v>
      </c>
    </row>
    <row r="3549" spans="1:36" x14ac:dyDescent="0.25">
      <c r="A3549" s="1">
        <v>13908</v>
      </c>
      <c r="B3549" s="1">
        <v>15264</v>
      </c>
      <c r="C3549" s="1" t="s">
        <v>2234</v>
      </c>
      <c r="D3549" s="1">
        <v>2514</v>
      </c>
      <c r="E3549" s="1" t="s">
        <v>2</v>
      </c>
      <c r="F3549" s="1" t="s">
        <v>2235</v>
      </c>
      <c r="G3549" s="1" t="s">
        <v>2236</v>
      </c>
      <c r="H3549" s="1" t="s">
        <v>76</v>
      </c>
      <c r="I3549" s="1" t="s">
        <v>228</v>
      </c>
      <c r="J3549" s="1" t="s">
        <v>53</v>
      </c>
      <c r="K3549" s="1" t="s">
        <v>53</v>
      </c>
      <c r="L3549" s="1" t="s">
        <v>821</v>
      </c>
      <c r="M3549" s="1" t="s">
        <v>311</v>
      </c>
      <c r="N3549" s="1" t="s">
        <v>649</v>
      </c>
      <c r="O3549" s="1" t="s">
        <v>62</v>
      </c>
      <c r="P3549" s="1" t="s">
        <v>1315</v>
      </c>
      <c r="Q3549" s="1" t="s">
        <v>65</v>
      </c>
      <c r="R3549" s="1" t="s">
        <v>57</v>
      </c>
      <c r="S3549" s="1" t="s">
        <v>1207</v>
      </c>
      <c r="T3549" s="93">
        <v>4.3449999999999998</v>
      </c>
      <c r="U3549" s="94">
        <v>47848</v>
      </c>
      <c r="V3549" s="92">
        <v>5.5E-2</v>
      </c>
      <c r="W3549" s="92">
        <v>6.9500000000000006E-2</v>
      </c>
      <c r="X3549" s="1" t="s">
        <v>636</v>
      </c>
      <c r="Y3549" s="145" t="s">
        <v>3491</v>
      </c>
      <c r="Z3549" s="91">
        <v>94000</v>
      </c>
      <c r="AA3549" s="91">
        <v>1</v>
      </c>
      <c r="AB3549" s="91">
        <v>95.54</v>
      </c>
      <c r="AC3549" s="91">
        <v>0</v>
      </c>
      <c r="AD3549" s="91">
        <v>89.807599999999994</v>
      </c>
      <c r="AE3549" s="145" t="s">
        <v>3491</v>
      </c>
      <c r="AF3549" s="145" t="s">
        <v>3491</v>
      </c>
      <c r="AG3549" s="1" t="s">
        <v>17</v>
      </c>
      <c r="AH3549" s="92">
        <v>1.7225266100000001E-4</v>
      </c>
      <c r="AI3549" s="92">
        <v>1.1260634344345188E-2</v>
      </c>
      <c r="AJ3549" s="92">
        <v>4.1379854837423824E-3</v>
      </c>
    </row>
    <row r="3550" spans="1:36" x14ac:dyDescent="0.25">
      <c r="A3550" s="1">
        <v>13908</v>
      </c>
      <c r="B3550" s="1">
        <v>15264</v>
      </c>
      <c r="C3550" s="1" t="s">
        <v>1453</v>
      </c>
      <c r="D3550" s="1">
        <v>515434074</v>
      </c>
      <c r="E3550" s="1" t="s">
        <v>429</v>
      </c>
      <c r="F3550" s="1" t="s">
        <v>2380</v>
      </c>
      <c r="G3550" s="1" t="s">
        <v>2381</v>
      </c>
      <c r="H3550" s="1" t="s">
        <v>76</v>
      </c>
      <c r="I3550" s="1" t="s">
        <v>229</v>
      </c>
      <c r="J3550" s="1" t="s">
        <v>53</v>
      </c>
      <c r="K3550" s="1" t="s">
        <v>53</v>
      </c>
      <c r="L3550" s="1" t="s">
        <v>821</v>
      </c>
      <c r="M3550" s="1" t="s">
        <v>311</v>
      </c>
      <c r="N3550" s="1" t="s">
        <v>651</v>
      </c>
      <c r="O3550" s="110" t="s">
        <v>55</v>
      </c>
      <c r="P3550" s="1" t="s">
        <v>1456</v>
      </c>
      <c r="Q3550" s="1" t="s">
        <v>65</v>
      </c>
      <c r="R3550" s="1" t="s">
        <v>57</v>
      </c>
      <c r="S3550" s="1" t="s">
        <v>1207</v>
      </c>
      <c r="T3550" s="93">
        <v>2.98</v>
      </c>
      <c r="U3550" s="94">
        <v>47118</v>
      </c>
      <c r="V3550" s="92">
        <v>5.0000000000000001E-3</v>
      </c>
      <c r="W3550" s="92">
        <v>2.87E-2</v>
      </c>
      <c r="X3550" s="1" t="s">
        <v>636</v>
      </c>
      <c r="Y3550" s="145" t="s">
        <v>3491</v>
      </c>
      <c r="Z3550" s="91">
        <v>21000</v>
      </c>
      <c r="AA3550" s="91">
        <v>1</v>
      </c>
      <c r="AB3550" s="91">
        <v>93.3</v>
      </c>
      <c r="AC3550" s="91">
        <v>0</v>
      </c>
      <c r="AD3550" s="91">
        <v>19.593</v>
      </c>
      <c r="AE3550" s="145" t="s">
        <v>3491</v>
      </c>
      <c r="AF3550" s="145" t="s">
        <v>3491</v>
      </c>
      <c r="AG3550" s="1" t="s">
        <v>17</v>
      </c>
      <c r="AH3550" s="92">
        <v>5.7692307692307698E-5</v>
      </c>
      <c r="AI3550" s="92">
        <v>2.4566919582391165E-3</v>
      </c>
      <c r="AJ3550" s="92">
        <v>9.0276936008716971E-4</v>
      </c>
    </row>
    <row r="3551" spans="1:36" x14ac:dyDescent="0.25">
      <c r="A3551" s="1">
        <v>13908</v>
      </c>
      <c r="B3551" s="1">
        <v>15264</v>
      </c>
      <c r="C3551" s="1" t="s">
        <v>1453</v>
      </c>
      <c r="D3551" s="1">
        <v>515434074</v>
      </c>
      <c r="E3551" s="1" t="s">
        <v>429</v>
      </c>
      <c r="F3551" s="1" t="s">
        <v>1870</v>
      </c>
      <c r="G3551" s="1" t="s">
        <v>1871</v>
      </c>
      <c r="H3551" s="1" t="s">
        <v>76</v>
      </c>
      <c r="I3551" s="1" t="s">
        <v>229</v>
      </c>
      <c r="J3551" s="1" t="s">
        <v>53</v>
      </c>
      <c r="K3551" s="1" t="s">
        <v>53</v>
      </c>
      <c r="L3551" s="1" t="s">
        <v>821</v>
      </c>
      <c r="M3551" s="1" t="s">
        <v>311</v>
      </c>
      <c r="N3551" s="1" t="s">
        <v>651</v>
      </c>
      <c r="O3551" s="110" t="s">
        <v>55</v>
      </c>
      <c r="P3551" s="1" t="s">
        <v>1456</v>
      </c>
      <c r="Q3551" s="1" t="s">
        <v>65</v>
      </c>
      <c r="R3551" s="1" t="s">
        <v>57</v>
      </c>
      <c r="S3551" s="1" t="s">
        <v>1207</v>
      </c>
      <c r="T3551" s="93">
        <v>3.9630000000000001</v>
      </c>
      <c r="U3551" s="94">
        <v>47483</v>
      </c>
      <c r="V3551" s="92">
        <v>5.0000000000000001E-3</v>
      </c>
      <c r="W3551" s="92">
        <v>2.9100000000000001E-2</v>
      </c>
      <c r="X3551" s="1" t="s">
        <v>636</v>
      </c>
      <c r="Y3551" s="145" t="s">
        <v>3491</v>
      </c>
      <c r="Z3551" s="91">
        <v>43000</v>
      </c>
      <c r="AA3551" s="91">
        <v>1</v>
      </c>
      <c r="AB3551" s="91">
        <v>91.05</v>
      </c>
      <c r="AC3551" s="91">
        <v>0</v>
      </c>
      <c r="AD3551" s="91">
        <v>39.151499999999999</v>
      </c>
      <c r="AE3551" s="145" t="s">
        <v>3491</v>
      </c>
      <c r="AF3551" s="145" t="s">
        <v>3491</v>
      </c>
      <c r="AG3551" s="1" t="s">
        <v>17</v>
      </c>
      <c r="AH3551" s="92">
        <v>7.1666666666666697E-5</v>
      </c>
      <c r="AI3551" s="92">
        <v>4.9090580923288295E-3</v>
      </c>
      <c r="AJ3551" s="92">
        <v>1.8039490941383568E-3</v>
      </c>
    </row>
    <row r="3552" spans="1:36" x14ac:dyDescent="0.25">
      <c r="A3552" s="1">
        <v>13908</v>
      </c>
      <c r="B3552" s="1">
        <v>15264</v>
      </c>
      <c r="C3552" s="1" t="s">
        <v>1494</v>
      </c>
      <c r="D3552" s="1">
        <v>512882747</v>
      </c>
      <c r="E3552" s="1" t="s">
        <v>429</v>
      </c>
      <c r="F3552" s="1" t="s">
        <v>2237</v>
      </c>
      <c r="G3552" s="1" t="s">
        <v>2238</v>
      </c>
      <c r="H3552" s="1" t="s">
        <v>76</v>
      </c>
      <c r="I3552" s="1" t="s">
        <v>229</v>
      </c>
      <c r="J3552" s="1" t="s">
        <v>53</v>
      </c>
      <c r="K3552" s="1" t="s">
        <v>53</v>
      </c>
      <c r="L3552" s="1" t="s">
        <v>821</v>
      </c>
      <c r="M3552" s="1" t="s">
        <v>311</v>
      </c>
      <c r="N3552" s="1" t="s">
        <v>647</v>
      </c>
      <c r="O3552" s="1" t="s">
        <v>62</v>
      </c>
      <c r="P3552" s="1" t="s">
        <v>298</v>
      </c>
      <c r="Q3552" s="1" t="s">
        <v>298</v>
      </c>
      <c r="R3552" s="1" t="s">
        <v>298</v>
      </c>
      <c r="S3552" s="1" t="s">
        <v>1207</v>
      </c>
      <c r="T3552" s="93">
        <v>4.2430000000000003</v>
      </c>
      <c r="U3552" s="94">
        <v>47848</v>
      </c>
      <c r="V3552" s="92">
        <v>3.4200000000000001E-2</v>
      </c>
      <c r="W3552" s="92">
        <v>3.5299999999999998E-2</v>
      </c>
      <c r="X3552" s="1" t="s">
        <v>636</v>
      </c>
      <c r="Y3552" s="145" t="s">
        <v>3491</v>
      </c>
      <c r="Z3552" s="91">
        <v>20000</v>
      </c>
      <c r="AA3552" s="91">
        <v>1</v>
      </c>
      <c r="AB3552" s="91">
        <v>99.67</v>
      </c>
      <c r="AC3552" s="91">
        <v>0</v>
      </c>
      <c r="AD3552" s="91">
        <v>19.934000000000001</v>
      </c>
      <c r="AE3552" s="145" t="s">
        <v>3491</v>
      </c>
      <c r="AF3552" s="145" t="s">
        <v>3491</v>
      </c>
      <c r="AG3552" s="1" t="s">
        <v>17</v>
      </c>
      <c r="AH3552" s="92">
        <v>1.05820105E-4</v>
      </c>
      <c r="AI3552" s="92">
        <v>2.4994486549042285E-3</v>
      </c>
      <c r="AJ3552" s="92">
        <v>9.1848131597905593E-4</v>
      </c>
    </row>
    <row r="3553" spans="1:36" x14ac:dyDescent="0.25">
      <c r="A3553" s="1">
        <v>13908</v>
      </c>
      <c r="B3553" s="1">
        <v>15264</v>
      </c>
      <c r="C3553" s="1" t="s">
        <v>2382</v>
      </c>
      <c r="D3553" s="1">
        <v>516597549</v>
      </c>
      <c r="E3553" s="1" t="s">
        <v>429</v>
      </c>
      <c r="F3553" s="1" t="s">
        <v>2383</v>
      </c>
      <c r="G3553" s="1" t="s">
        <v>2384</v>
      </c>
      <c r="H3553" s="1" t="s">
        <v>76</v>
      </c>
      <c r="I3553" s="1" t="s">
        <v>229</v>
      </c>
      <c r="J3553" s="1" t="s">
        <v>53</v>
      </c>
      <c r="K3553" s="1" t="s">
        <v>53</v>
      </c>
      <c r="L3553" s="1" t="s">
        <v>821</v>
      </c>
      <c r="M3553" s="1" t="s">
        <v>311</v>
      </c>
      <c r="N3553" s="1" t="s">
        <v>651</v>
      </c>
      <c r="O3553" s="1" t="s">
        <v>62</v>
      </c>
      <c r="P3553" s="1" t="s">
        <v>1329</v>
      </c>
      <c r="Q3553" s="1" t="s">
        <v>65</v>
      </c>
      <c r="R3553" s="1" t="s">
        <v>57</v>
      </c>
      <c r="S3553" s="1" t="s">
        <v>1207</v>
      </c>
      <c r="T3553" s="93">
        <v>5.0579999999999998</v>
      </c>
      <c r="U3553" s="94">
        <v>48945</v>
      </c>
      <c r="V3553" s="92">
        <v>3.0499999999999999E-2</v>
      </c>
      <c r="W3553" s="92">
        <v>2.9000000000000001E-2</v>
      </c>
      <c r="X3553" s="1" t="s">
        <v>636</v>
      </c>
      <c r="Y3553" s="145" t="s">
        <v>3491</v>
      </c>
      <c r="Z3553" s="91">
        <v>20000</v>
      </c>
      <c r="AA3553" s="91">
        <v>1</v>
      </c>
      <c r="AB3553" s="91">
        <v>100.83</v>
      </c>
      <c r="AC3553" s="91">
        <v>0</v>
      </c>
      <c r="AD3553" s="91">
        <v>20.166</v>
      </c>
      <c r="AE3553" s="145" t="s">
        <v>3491</v>
      </c>
      <c r="AF3553" s="145" t="s">
        <v>3491</v>
      </c>
      <c r="AG3553" s="1" t="s">
        <v>17</v>
      </c>
      <c r="AH3553" s="92">
        <v>8.0000000000000007E-5</v>
      </c>
      <c r="AI3553" s="92">
        <v>2.5285382549813718E-3</v>
      </c>
      <c r="AJ3553" s="92">
        <v>9.2917097511957666E-4</v>
      </c>
    </row>
    <row r="3554" spans="1:36" x14ac:dyDescent="0.25">
      <c r="A3554" s="1">
        <v>13908</v>
      </c>
      <c r="B3554" s="1">
        <v>15264</v>
      </c>
      <c r="C3554" s="1" t="s">
        <v>1872</v>
      </c>
      <c r="D3554" s="1">
        <v>515724706</v>
      </c>
      <c r="E3554" s="1" t="s">
        <v>429</v>
      </c>
      <c r="F3554" s="1" t="s">
        <v>1873</v>
      </c>
      <c r="G3554" s="1" t="s">
        <v>1874</v>
      </c>
      <c r="H3554" s="1" t="s">
        <v>76</v>
      </c>
      <c r="I3554" s="1" t="s">
        <v>229</v>
      </c>
      <c r="J3554" s="1" t="s">
        <v>53</v>
      </c>
      <c r="K3554" s="1" t="s">
        <v>53</v>
      </c>
      <c r="L3554" s="1" t="s">
        <v>821</v>
      </c>
      <c r="M3554" s="1" t="s">
        <v>311</v>
      </c>
      <c r="N3554" s="1" t="s">
        <v>651</v>
      </c>
      <c r="O3554" s="1" t="s">
        <v>62</v>
      </c>
      <c r="P3554" s="1" t="s">
        <v>298</v>
      </c>
      <c r="Q3554" s="1" t="s">
        <v>298</v>
      </c>
      <c r="R3554" s="1" t="s">
        <v>298</v>
      </c>
      <c r="S3554" s="1" t="s">
        <v>1207</v>
      </c>
      <c r="T3554" s="93">
        <v>2.4649999999999999</v>
      </c>
      <c r="U3554" s="94">
        <v>46997</v>
      </c>
      <c r="V3554" s="92">
        <v>3.7400000000000003E-2</v>
      </c>
      <c r="W3554" s="92">
        <v>3.4599999999999999E-2</v>
      </c>
      <c r="X3554" s="1" t="s">
        <v>636</v>
      </c>
      <c r="Y3554" s="145" t="s">
        <v>3491</v>
      </c>
      <c r="Z3554" s="91">
        <v>16000</v>
      </c>
      <c r="AA3554" s="91">
        <v>1</v>
      </c>
      <c r="AB3554" s="91">
        <v>105.86</v>
      </c>
      <c r="AC3554" s="91">
        <v>0</v>
      </c>
      <c r="AD3554" s="91">
        <v>16.9376</v>
      </c>
      <c r="AE3554" s="145" t="s">
        <v>3491</v>
      </c>
      <c r="AF3554" s="145" t="s">
        <v>3491</v>
      </c>
      <c r="AG3554" s="1" t="s">
        <v>17</v>
      </c>
      <c r="AH3554" s="92">
        <v>5.9813084112149501E-5</v>
      </c>
      <c r="AI3554" s="92">
        <v>2.1237414235630511E-3</v>
      </c>
      <c r="AJ3554" s="92">
        <v>7.8041883904519189E-4</v>
      </c>
    </row>
    <row r="3555" spans="1:36" x14ac:dyDescent="0.25">
      <c r="A3555" s="1">
        <v>13908</v>
      </c>
      <c r="B3555" s="1">
        <v>15264</v>
      </c>
      <c r="C3555" s="1" t="s">
        <v>1612</v>
      </c>
      <c r="D3555" s="1">
        <v>550263107</v>
      </c>
      <c r="E3555" s="1" t="s">
        <v>432</v>
      </c>
      <c r="F3555" s="1" t="s">
        <v>1875</v>
      </c>
      <c r="G3555" s="1" t="s">
        <v>1876</v>
      </c>
      <c r="H3555" s="1" t="s">
        <v>76</v>
      </c>
      <c r="I3555" s="1" t="s">
        <v>230</v>
      </c>
      <c r="J3555" s="1" t="s">
        <v>53</v>
      </c>
      <c r="K3555" s="1" t="s">
        <v>53</v>
      </c>
      <c r="L3555" s="1" t="s">
        <v>821</v>
      </c>
      <c r="M3555" s="1" t="s">
        <v>311</v>
      </c>
      <c r="N3555" s="1" t="s">
        <v>267</v>
      </c>
      <c r="O3555" s="1" t="s">
        <v>62</v>
      </c>
      <c r="P3555" s="1" t="s">
        <v>1796</v>
      </c>
      <c r="Q3555" s="1" t="s">
        <v>65</v>
      </c>
      <c r="R3555" s="1" t="s">
        <v>57</v>
      </c>
      <c r="S3555" s="1" t="s">
        <v>1207</v>
      </c>
      <c r="T3555" s="93">
        <v>4.5469999999999997</v>
      </c>
      <c r="U3555" s="94">
        <v>48213</v>
      </c>
      <c r="V3555" s="92">
        <v>7.9500000000000001E-2</v>
      </c>
      <c r="W3555" s="92">
        <v>7.0400000000000004E-2</v>
      </c>
      <c r="X3555" s="1" t="s">
        <v>636</v>
      </c>
      <c r="Y3555" s="145" t="s">
        <v>3491</v>
      </c>
      <c r="Z3555" s="91">
        <v>100000</v>
      </c>
      <c r="AA3555" s="91">
        <v>1</v>
      </c>
      <c r="AB3555" s="91">
        <v>103.03</v>
      </c>
      <c r="AC3555" s="91">
        <v>0</v>
      </c>
      <c r="AD3555" s="91">
        <v>103.03</v>
      </c>
      <c r="AE3555" s="145" t="s">
        <v>3491</v>
      </c>
      <c r="AF3555" s="145" t="s">
        <v>3491</v>
      </c>
      <c r="AG3555" s="1" t="s">
        <v>17</v>
      </c>
      <c r="AH3555" s="92">
        <v>1.49253731E-4</v>
      </c>
      <c r="AI3555" s="92">
        <v>1.2918540930810808E-2</v>
      </c>
      <c r="AJ3555" s="92">
        <v>4.7472223329648906E-3</v>
      </c>
    </row>
    <row r="3556" spans="1:36" x14ac:dyDescent="0.25">
      <c r="A3556" s="1">
        <v>13908</v>
      </c>
      <c r="B3556" s="1">
        <v>15264</v>
      </c>
      <c r="C3556" s="1" t="s">
        <v>1864</v>
      </c>
      <c r="D3556" s="1">
        <v>2507</v>
      </c>
      <c r="E3556" s="1" t="s">
        <v>2</v>
      </c>
      <c r="F3556" s="1" t="s">
        <v>1877</v>
      </c>
      <c r="G3556" s="1" t="s">
        <v>1878</v>
      </c>
      <c r="H3556" s="1" t="s">
        <v>76</v>
      </c>
      <c r="I3556" s="1" t="s">
        <v>228</v>
      </c>
      <c r="J3556" s="1" t="s">
        <v>53</v>
      </c>
      <c r="K3556" s="1" t="s">
        <v>53</v>
      </c>
      <c r="L3556" s="1" t="s">
        <v>821</v>
      </c>
      <c r="M3556" s="1" t="s">
        <v>311</v>
      </c>
      <c r="N3556" s="1" t="s">
        <v>652</v>
      </c>
      <c r="O3556" s="1" t="s">
        <v>62</v>
      </c>
      <c r="P3556" s="1" t="s">
        <v>1315</v>
      </c>
      <c r="Q3556" s="1" t="s">
        <v>65</v>
      </c>
      <c r="R3556" s="1" t="s">
        <v>57</v>
      </c>
      <c r="S3556" s="1" t="s">
        <v>1207</v>
      </c>
      <c r="T3556" s="93">
        <v>3.9489999999999998</v>
      </c>
      <c r="U3556" s="94">
        <v>47634</v>
      </c>
      <c r="V3556" s="92">
        <v>5.6300000000000003E-2</v>
      </c>
      <c r="W3556" s="92">
        <v>5.62E-2</v>
      </c>
      <c r="X3556" s="1" t="s">
        <v>636</v>
      </c>
      <c r="Y3556" s="145" t="s">
        <v>3491</v>
      </c>
      <c r="Z3556" s="91">
        <v>100000</v>
      </c>
      <c r="AA3556" s="91">
        <v>1</v>
      </c>
      <c r="AB3556" s="91">
        <v>100.88</v>
      </c>
      <c r="AC3556" s="91">
        <v>0</v>
      </c>
      <c r="AD3556" s="91">
        <v>100.88</v>
      </c>
      <c r="AE3556" s="145" t="s">
        <v>3491</v>
      </c>
      <c r="AF3556" s="145" t="s">
        <v>3491</v>
      </c>
      <c r="AG3556" s="1" t="s">
        <v>17</v>
      </c>
      <c r="AH3556" s="92">
        <v>1.53846153E-4</v>
      </c>
      <c r="AI3556" s="92">
        <v>1.2648960585268312E-2</v>
      </c>
      <c r="AJ3556" s="92">
        <v>4.6481586814471334E-3</v>
      </c>
    </row>
    <row r="3557" spans="1:36" x14ac:dyDescent="0.25">
      <c r="A3557" s="1">
        <v>13908</v>
      </c>
      <c r="B3557" s="1">
        <v>15264</v>
      </c>
      <c r="C3557" s="1" t="s">
        <v>1879</v>
      </c>
      <c r="D3557" s="1">
        <v>517199469</v>
      </c>
      <c r="E3557" s="1" t="s">
        <v>429</v>
      </c>
      <c r="F3557" s="1" t="s">
        <v>1880</v>
      </c>
      <c r="G3557" s="1" t="s">
        <v>1881</v>
      </c>
      <c r="H3557" s="1" t="s">
        <v>76</v>
      </c>
      <c r="I3557" s="1" t="s">
        <v>229</v>
      </c>
      <c r="J3557" s="1" t="s">
        <v>53</v>
      </c>
      <c r="K3557" s="1" t="s">
        <v>53</v>
      </c>
      <c r="L3557" s="1" t="s">
        <v>821</v>
      </c>
      <c r="M3557" s="1" t="s">
        <v>311</v>
      </c>
      <c r="N3557" s="1" t="s">
        <v>652</v>
      </c>
      <c r="O3557" s="1" t="s">
        <v>62</v>
      </c>
      <c r="P3557" s="1" t="s">
        <v>298</v>
      </c>
      <c r="Q3557" s="1" t="s">
        <v>298</v>
      </c>
      <c r="R3557" s="1" t="s">
        <v>298</v>
      </c>
      <c r="S3557" s="1" t="s">
        <v>1207</v>
      </c>
      <c r="T3557" s="93">
        <v>3.484</v>
      </c>
      <c r="U3557" s="94">
        <v>47391</v>
      </c>
      <c r="V3557" s="92">
        <v>4.3799999999999999E-2</v>
      </c>
      <c r="W3557" s="92">
        <v>4.4699999999999997E-2</v>
      </c>
      <c r="X3557" s="1" t="s">
        <v>636</v>
      </c>
      <c r="Y3557" s="145" t="s">
        <v>3491</v>
      </c>
      <c r="Z3557" s="91">
        <v>100000</v>
      </c>
      <c r="AA3557" s="91">
        <v>1</v>
      </c>
      <c r="AB3557" s="91">
        <v>100.19</v>
      </c>
      <c r="AC3557" s="91">
        <v>0</v>
      </c>
      <c r="AD3557" s="91">
        <v>100.19</v>
      </c>
      <c r="AE3557" s="145" t="s">
        <v>3491</v>
      </c>
      <c r="AF3557" s="145" t="s">
        <v>3491</v>
      </c>
      <c r="AG3557" s="1" t="s">
        <v>17</v>
      </c>
      <c r="AH3557" s="92">
        <v>8.4745762711864399E-5</v>
      </c>
      <c r="AI3557" s="92">
        <v>1.2562444102280256E-2</v>
      </c>
      <c r="AJ3557" s="92">
        <v>4.616366160727481E-3</v>
      </c>
    </row>
    <row r="3558" spans="1:36" x14ac:dyDescent="0.25">
      <c r="A3558" s="1">
        <v>13908</v>
      </c>
      <c r="B3558" s="1">
        <v>15264</v>
      </c>
      <c r="C3558" s="1" t="s">
        <v>1882</v>
      </c>
      <c r="D3558" s="1">
        <v>2515</v>
      </c>
      <c r="E3558" s="1" t="s">
        <v>2</v>
      </c>
      <c r="F3558" s="1" t="s">
        <v>1883</v>
      </c>
      <c r="G3558" s="1" t="s">
        <v>1884</v>
      </c>
      <c r="H3558" s="1" t="s">
        <v>76</v>
      </c>
      <c r="I3558" s="1" t="s">
        <v>228</v>
      </c>
      <c r="J3558" s="1" t="s">
        <v>53</v>
      </c>
      <c r="K3558" s="1" t="s">
        <v>53</v>
      </c>
      <c r="L3558" s="1" t="s">
        <v>821</v>
      </c>
      <c r="M3558" s="1" t="s">
        <v>311</v>
      </c>
      <c r="N3558" s="1" t="s">
        <v>259</v>
      </c>
      <c r="O3558" s="1" t="s">
        <v>62</v>
      </c>
      <c r="P3558" s="1" t="s">
        <v>1474</v>
      </c>
      <c r="Q3558" s="1" t="s">
        <v>70</v>
      </c>
      <c r="R3558" s="1" t="s">
        <v>57</v>
      </c>
      <c r="S3558" s="1" t="s">
        <v>1207</v>
      </c>
      <c r="T3558" s="93">
        <v>4.0149999999999997</v>
      </c>
      <c r="U3558" s="94">
        <v>47818</v>
      </c>
      <c r="V3558" s="92">
        <v>7.0000000000000007E-2</v>
      </c>
      <c r="W3558" s="92">
        <v>7.3700000000000002E-2</v>
      </c>
      <c r="X3558" s="1" t="s">
        <v>636</v>
      </c>
      <c r="Y3558" s="145" t="s">
        <v>3491</v>
      </c>
      <c r="Z3558" s="91">
        <v>200000</v>
      </c>
      <c r="AA3558" s="91">
        <v>1</v>
      </c>
      <c r="AB3558" s="91">
        <v>99.62</v>
      </c>
      <c r="AC3558" s="91">
        <v>0</v>
      </c>
      <c r="AD3558" s="91">
        <v>199.24</v>
      </c>
      <c r="AE3558" s="145" t="s">
        <v>3491</v>
      </c>
      <c r="AF3558" s="145" t="s">
        <v>3491</v>
      </c>
      <c r="AG3558" s="1" t="s">
        <v>17</v>
      </c>
      <c r="AH3558" s="92">
        <v>3.2258064500000002E-4</v>
      </c>
      <c r="AI3558" s="92">
        <v>2.4981947928319377E-2</v>
      </c>
      <c r="AJ3558" s="92">
        <v>9.1802055480920582E-3</v>
      </c>
    </row>
    <row r="3559" spans="1:36" x14ac:dyDescent="0.25">
      <c r="A3559" s="1">
        <v>13908</v>
      </c>
      <c r="B3559" s="1">
        <v>15264</v>
      </c>
      <c r="C3559" s="1" t="s">
        <v>1529</v>
      </c>
      <c r="D3559" s="1">
        <v>520020116</v>
      </c>
      <c r="E3559" s="1" t="s">
        <v>429</v>
      </c>
      <c r="F3559" s="1" t="s">
        <v>2385</v>
      </c>
      <c r="G3559" s="1" t="s">
        <v>2386</v>
      </c>
      <c r="H3559" s="1" t="s">
        <v>76</v>
      </c>
      <c r="I3559" s="1" t="s">
        <v>229</v>
      </c>
      <c r="J3559" s="1" t="s">
        <v>53</v>
      </c>
      <c r="K3559" s="1" t="s">
        <v>53</v>
      </c>
      <c r="L3559" s="1" t="s">
        <v>821</v>
      </c>
      <c r="M3559" s="1" t="s">
        <v>311</v>
      </c>
      <c r="N3559" s="1" t="s">
        <v>651</v>
      </c>
      <c r="O3559" s="1" t="s">
        <v>62</v>
      </c>
      <c r="P3559" s="1" t="s">
        <v>1456</v>
      </c>
      <c r="Q3559" s="1" t="s">
        <v>65</v>
      </c>
      <c r="R3559" s="1" t="s">
        <v>57</v>
      </c>
      <c r="S3559" s="1" t="s">
        <v>1207</v>
      </c>
      <c r="T3559" s="93">
        <v>5.4379999999999997</v>
      </c>
      <c r="U3559" s="94">
        <v>48945</v>
      </c>
      <c r="V3559" s="92">
        <v>3.4500000000000003E-2</v>
      </c>
      <c r="W3559" s="92">
        <v>3.27E-2</v>
      </c>
      <c r="X3559" s="1" t="s">
        <v>636</v>
      </c>
      <c r="Y3559" s="145" t="s">
        <v>3491</v>
      </c>
      <c r="Z3559" s="91">
        <v>10000</v>
      </c>
      <c r="AA3559" s="91">
        <v>1</v>
      </c>
      <c r="AB3559" s="91">
        <v>101.37</v>
      </c>
      <c r="AC3559" s="91">
        <v>0</v>
      </c>
      <c r="AD3559" s="91">
        <v>10.137</v>
      </c>
      <c r="AE3559" s="145" t="s">
        <v>3491</v>
      </c>
      <c r="AF3559" s="145" t="s">
        <v>3491</v>
      </c>
      <c r="AG3559" s="1" t="s">
        <v>17</v>
      </c>
      <c r="AH3559" s="92">
        <v>2.1459227467811201E-5</v>
      </c>
      <c r="AI3559" s="92">
        <v>1.2710399826810557E-3</v>
      </c>
      <c r="AJ3559" s="92">
        <v>4.6707359787697848E-4</v>
      </c>
    </row>
    <row r="3560" spans="1:36" x14ac:dyDescent="0.25">
      <c r="A3560" s="1">
        <v>13908</v>
      </c>
      <c r="B3560" s="1">
        <v>15264</v>
      </c>
      <c r="C3560" s="1" t="s">
        <v>1664</v>
      </c>
      <c r="D3560" s="1">
        <v>516291754</v>
      </c>
      <c r="E3560" s="1" t="s">
        <v>429</v>
      </c>
      <c r="F3560" s="1" t="s">
        <v>1885</v>
      </c>
      <c r="G3560" s="1" t="s">
        <v>1886</v>
      </c>
      <c r="H3560" s="1" t="s">
        <v>76</v>
      </c>
      <c r="I3560" s="1" t="s">
        <v>229</v>
      </c>
      <c r="J3560" s="1" t="s">
        <v>53</v>
      </c>
      <c r="K3560" s="1" t="s">
        <v>53</v>
      </c>
      <c r="L3560" s="1" t="s">
        <v>821</v>
      </c>
      <c r="M3560" s="1" t="s">
        <v>311</v>
      </c>
      <c r="N3560" s="1" t="s">
        <v>651</v>
      </c>
      <c r="O3560" s="1" t="s">
        <v>62</v>
      </c>
      <c r="P3560" s="1" t="s">
        <v>298</v>
      </c>
      <c r="Q3560" s="1" t="s">
        <v>298</v>
      </c>
      <c r="R3560" s="1" t="s">
        <v>298</v>
      </c>
      <c r="S3560" s="1" t="s">
        <v>1207</v>
      </c>
      <c r="T3560" s="93">
        <v>5.4509999999999996</v>
      </c>
      <c r="U3560" s="94">
        <v>48487</v>
      </c>
      <c r="V3560" s="92">
        <v>3.5799999999999998E-2</v>
      </c>
      <c r="W3560" s="92">
        <v>3.61E-2</v>
      </c>
      <c r="X3560" s="1" t="s">
        <v>636</v>
      </c>
      <c r="Y3560" s="145" t="s">
        <v>3491</v>
      </c>
      <c r="Z3560" s="91">
        <v>200000</v>
      </c>
      <c r="AA3560" s="91">
        <v>1</v>
      </c>
      <c r="AB3560" s="91">
        <v>100.24</v>
      </c>
      <c r="AC3560" s="91">
        <v>0</v>
      </c>
      <c r="AD3560" s="91">
        <v>200.48</v>
      </c>
      <c r="AE3560" s="145" t="s">
        <v>3491</v>
      </c>
      <c r="AF3560" s="145" t="s">
        <v>3491</v>
      </c>
      <c r="AG3560" s="1" t="s">
        <v>17</v>
      </c>
      <c r="AH3560" s="92">
        <v>2.6279724000000001E-4</v>
      </c>
      <c r="AI3560" s="92">
        <v>2.5137426825283419E-2</v>
      </c>
      <c r="AJ3560" s="92">
        <v>9.2373399331534614E-3</v>
      </c>
    </row>
    <row r="3561" spans="1:36" x14ac:dyDescent="0.25">
      <c r="A3561" s="1">
        <v>13908</v>
      </c>
      <c r="B3561" s="1">
        <v>15264</v>
      </c>
      <c r="C3561" s="1" t="s">
        <v>2368</v>
      </c>
      <c r="D3561" s="1">
        <v>513609131</v>
      </c>
      <c r="E3561" s="1" t="s">
        <v>429</v>
      </c>
      <c r="F3561" s="1" t="s">
        <v>2387</v>
      </c>
      <c r="G3561" s="1" t="s">
        <v>2388</v>
      </c>
      <c r="H3561" s="1" t="s">
        <v>76</v>
      </c>
      <c r="I3561" s="1" t="s">
        <v>228</v>
      </c>
      <c r="J3561" s="1" t="s">
        <v>53</v>
      </c>
      <c r="K3561" s="1" t="s">
        <v>53</v>
      </c>
      <c r="L3561" s="1" t="s">
        <v>821</v>
      </c>
      <c r="M3561" s="1" t="s">
        <v>311</v>
      </c>
      <c r="N3561" s="1" t="s">
        <v>140</v>
      </c>
      <c r="O3561" s="1" t="s">
        <v>62</v>
      </c>
      <c r="P3561" s="1" t="s">
        <v>298</v>
      </c>
      <c r="Q3561" s="1" t="s">
        <v>298</v>
      </c>
      <c r="R3561" s="1" t="s">
        <v>298</v>
      </c>
      <c r="S3561" s="1" t="s">
        <v>1207</v>
      </c>
      <c r="T3561" s="93">
        <v>3.492</v>
      </c>
      <c r="U3561" s="94">
        <v>47483</v>
      </c>
      <c r="V3561" s="92">
        <v>5.4300000000000001E-2</v>
      </c>
      <c r="W3561" s="92">
        <v>5.4199999999999998E-2</v>
      </c>
      <c r="X3561" s="1" t="s">
        <v>636</v>
      </c>
      <c r="Y3561" s="145" t="s">
        <v>3491</v>
      </c>
      <c r="Z3561" s="91">
        <v>60000</v>
      </c>
      <c r="AA3561" s="91">
        <v>1</v>
      </c>
      <c r="AB3561" s="91">
        <v>100.28</v>
      </c>
      <c r="AC3561" s="91">
        <v>0</v>
      </c>
      <c r="AD3561" s="91">
        <v>60.167999999999999</v>
      </c>
      <c r="AE3561" s="145" t="s">
        <v>3491</v>
      </c>
      <c r="AF3561" s="145" t="s">
        <v>3491</v>
      </c>
      <c r="AG3561" s="1" t="s">
        <v>17</v>
      </c>
      <c r="AH3561" s="92">
        <v>1.5170670000000001E-4</v>
      </c>
      <c r="AI3561" s="92">
        <v>7.5442373165585238E-3</v>
      </c>
      <c r="AJ3561" s="92">
        <v>2.7723078067536785E-3</v>
      </c>
    </row>
    <row r="3562" spans="1:36" x14ac:dyDescent="0.25">
      <c r="A3562" s="1">
        <v>13908</v>
      </c>
      <c r="B3562" s="1">
        <v>15264</v>
      </c>
      <c r="C3562" s="1" t="s">
        <v>2428</v>
      </c>
      <c r="D3562" s="1">
        <v>516182128</v>
      </c>
      <c r="E3562" s="1" t="s">
        <v>429</v>
      </c>
      <c r="F3562" s="1" t="s">
        <v>2429</v>
      </c>
      <c r="G3562" s="1" t="s">
        <v>2430</v>
      </c>
      <c r="H3562" s="1" t="s">
        <v>76</v>
      </c>
      <c r="I3562" s="1" t="s">
        <v>228</v>
      </c>
      <c r="J3562" s="1" t="s">
        <v>53</v>
      </c>
      <c r="K3562" s="1" t="s">
        <v>53</v>
      </c>
      <c r="L3562" s="1" t="s">
        <v>821</v>
      </c>
      <c r="M3562" s="1" t="s">
        <v>311</v>
      </c>
      <c r="N3562" s="1" t="s">
        <v>140</v>
      </c>
      <c r="O3562" s="1" t="s">
        <v>62</v>
      </c>
      <c r="P3562" s="1" t="s">
        <v>298</v>
      </c>
      <c r="Q3562" s="1" t="s">
        <v>298</v>
      </c>
      <c r="R3562" s="1" t="s">
        <v>298</v>
      </c>
      <c r="S3562" s="1" t="s">
        <v>1207</v>
      </c>
      <c r="T3562" s="93">
        <v>3.5470000000000002</v>
      </c>
      <c r="U3562" s="94">
        <v>47757</v>
      </c>
      <c r="V3562" s="92">
        <v>8.9499999999999996E-2</v>
      </c>
      <c r="W3562" s="92">
        <v>9.1200000000000003E-2</v>
      </c>
      <c r="X3562" s="1" t="s">
        <v>636</v>
      </c>
      <c r="Y3562" s="145" t="s">
        <v>3491</v>
      </c>
      <c r="Z3562" s="91">
        <v>100000</v>
      </c>
      <c r="AA3562" s="91">
        <v>1</v>
      </c>
      <c r="AB3562" s="91">
        <v>0</v>
      </c>
      <c r="AC3562" s="91">
        <v>0</v>
      </c>
      <c r="AD3562" s="91">
        <v>99.37</v>
      </c>
      <c r="AE3562" s="145" t="s">
        <v>3491</v>
      </c>
      <c r="AF3562" s="145" t="s">
        <v>3491</v>
      </c>
      <c r="AG3562" s="1" t="s">
        <v>17</v>
      </c>
      <c r="AH3562" s="92">
        <v>1.2720380590000001E-3</v>
      </c>
      <c r="AI3562" s="92">
        <v>1.2459627412352422E-2</v>
      </c>
      <c r="AJ3562" s="92">
        <v>4.5785837447997781E-3</v>
      </c>
    </row>
    <row r="3563" spans="1:36" x14ac:dyDescent="0.25">
      <c r="A3563" s="1">
        <v>13908</v>
      </c>
      <c r="B3563" s="1">
        <v>15264</v>
      </c>
      <c r="C3563" s="1" t="s">
        <v>1817</v>
      </c>
      <c r="D3563" s="1">
        <v>520024126</v>
      </c>
      <c r="E3563" s="1" t="s">
        <v>429</v>
      </c>
      <c r="F3563" s="1" t="s">
        <v>1898</v>
      </c>
      <c r="G3563" s="1" t="s">
        <v>1899</v>
      </c>
      <c r="H3563" s="1" t="s">
        <v>76</v>
      </c>
      <c r="I3563" s="1" t="s">
        <v>229</v>
      </c>
      <c r="J3563" s="1" t="s">
        <v>53</v>
      </c>
      <c r="K3563" s="1" t="s">
        <v>53</v>
      </c>
      <c r="L3563" s="1" t="s">
        <v>821</v>
      </c>
      <c r="M3563" s="1" t="s">
        <v>311</v>
      </c>
      <c r="N3563" s="1" t="s">
        <v>651</v>
      </c>
      <c r="O3563" s="1" t="s">
        <v>62</v>
      </c>
      <c r="P3563" s="1" t="s">
        <v>1319</v>
      </c>
      <c r="Q3563" s="1" t="s">
        <v>65</v>
      </c>
      <c r="R3563" s="1" t="s">
        <v>57</v>
      </c>
      <c r="S3563" s="1" t="s">
        <v>1207</v>
      </c>
      <c r="T3563" s="93">
        <v>2.6659999999999999</v>
      </c>
      <c r="U3563" s="94">
        <v>47483</v>
      </c>
      <c r="V3563" s="92">
        <v>2.81E-2</v>
      </c>
      <c r="W3563" s="92">
        <v>2.5399999999999999E-2</v>
      </c>
      <c r="X3563" s="1" t="s">
        <v>636</v>
      </c>
      <c r="Y3563" s="145" t="s">
        <v>3491</v>
      </c>
      <c r="Z3563" s="91">
        <v>8666.67</v>
      </c>
      <c r="AA3563" s="91">
        <v>1</v>
      </c>
      <c r="AB3563" s="91">
        <v>120.26</v>
      </c>
      <c r="AC3563" s="91">
        <v>0</v>
      </c>
      <c r="AD3563" s="91">
        <v>10.42254</v>
      </c>
      <c r="AE3563" s="145" t="s">
        <v>3491</v>
      </c>
      <c r="AF3563" s="145" t="s">
        <v>3491</v>
      </c>
      <c r="AG3563" s="1" t="s">
        <v>17</v>
      </c>
      <c r="AH3563" s="92">
        <v>7.2626870941673999E-6</v>
      </c>
      <c r="AI3563" s="92">
        <v>1.3068427602932434E-3</v>
      </c>
      <c r="AJ3563" s="92">
        <v>4.8023017232087632E-4</v>
      </c>
    </row>
    <row r="3564" spans="1:36" x14ac:dyDescent="0.25">
      <c r="A3564" s="1">
        <v>13908</v>
      </c>
      <c r="B3564" s="1">
        <v>15264</v>
      </c>
      <c r="C3564" s="1" t="s">
        <v>1817</v>
      </c>
      <c r="D3564" s="1">
        <v>520024126</v>
      </c>
      <c r="E3564" s="1" t="s">
        <v>429</v>
      </c>
      <c r="F3564" s="1" t="s">
        <v>1902</v>
      </c>
      <c r="G3564" s="1" t="s">
        <v>1903</v>
      </c>
      <c r="H3564" s="1" t="s">
        <v>76</v>
      </c>
      <c r="I3564" s="1" t="s">
        <v>229</v>
      </c>
      <c r="J3564" s="1" t="s">
        <v>53</v>
      </c>
      <c r="K3564" s="1" t="s">
        <v>53</v>
      </c>
      <c r="L3564" s="1" t="s">
        <v>821</v>
      </c>
      <c r="M3564" s="1" t="s">
        <v>311</v>
      </c>
      <c r="N3564" s="1" t="s">
        <v>651</v>
      </c>
      <c r="O3564" s="1" t="s">
        <v>62</v>
      </c>
      <c r="P3564" s="1" t="s">
        <v>1319</v>
      </c>
      <c r="Q3564" s="1" t="s">
        <v>65</v>
      </c>
      <c r="R3564" s="1" t="s">
        <v>57</v>
      </c>
      <c r="S3564" s="1" t="s">
        <v>1207</v>
      </c>
      <c r="T3564" s="93">
        <v>4.9459999999999997</v>
      </c>
      <c r="U3564" s="94">
        <v>48852</v>
      </c>
      <c r="V3564" s="92">
        <v>3.5000000000000001E-3</v>
      </c>
      <c r="W3564" s="92">
        <v>2.5399999999999999E-2</v>
      </c>
      <c r="X3564" s="1" t="s">
        <v>636</v>
      </c>
      <c r="Y3564" s="145" t="s">
        <v>3491</v>
      </c>
      <c r="Z3564" s="91">
        <v>27086.21</v>
      </c>
      <c r="AA3564" s="91">
        <v>1</v>
      </c>
      <c r="AB3564" s="91">
        <v>103.5</v>
      </c>
      <c r="AC3564" s="91">
        <v>0</v>
      </c>
      <c r="AD3564" s="91">
        <v>28.034230000000001</v>
      </c>
      <c r="AE3564" s="145" t="s">
        <v>3491</v>
      </c>
      <c r="AF3564" s="145" t="s">
        <v>3491</v>
      </c>
      <c r="AG3564" s="1" t="s">
        <v>17</v>
      </c>
      <c r="AH3564" s="92">
        <v>8.2058070221078405E-6</v>
      </c>
      <c r="AI3564" s="92">
        <v>3.5151057722873367E-3</v>
      </c>
      <c r="AJ3564" s="92">
        <v>1.2917084610644892E-3</v>
      </c>
    </row>
    <row r="3565" spans="1:36" x14ac:dyDescent="0.25">
      <c r="A3565" s="1">
        <v>13908</v>
      </c>
      <c r="B3565" s="1">
        <v>15264</v>
      </c>
      <c r="C3565" s="1" t="s">
        <v>1904</v>
      </c>
      <c r="D3565" s="1">
        <v>520031931</v>
      </c>
      <c r="E3565" s="1" t="s">
        <v>429</v>
      </c>
      <c r="F3565" s="1" t="s">
        <v>2389</v>
      </c>
      <c r="G3565" s="1" t="s">
        <v>2390</v>
      </c>
      <c r="H3565" s="1" t="s">
        <v>76</v>
      </c>
      <c r="I3565" s="1" t="s">
        <v>228</v>
      </c>
      <c r="J3565" s="1" t="s">
        <v>53</v>
      </c>
      <c r="K3565" s="1" t="s">
        <v>53</v>
      </c>
      <c r="L3565" s="1" t="s">
        <v>821</v>
      </c>
      <c r="M3565" s="1" t="s">
        <v>311</v>
      </c>
      <c r="N3565" s="1" t="s">
        <v>260</v>
      </c>
      <c r="O3565" s="1" t="s">
        <v>62</v>
      </c>
      <c r="P3565" s="1" t="s">
        <v>1319</v>
      </c>
      <c r="Q3565" s="1" t="s">
        <v>65</v>
      </c>
      <c r="R3565" s="1" t="s">
        <v>57</v>
      </c>
      <c r="S3565" s="1" t="s">
        <v>1207</v>
      </c>
      <c r="T3565" s="93">
        <v>7.0430000000000001</v>
      </c>
      <c r="U3565" s="94">
        <v>49645</v>
      </c>
      <c r="V3565" s="92">
        <v>2.7900000000000001E-2</v>
      </c>
      <c r="W3565" s="92">
        <v>4.41E-2</v>
      </c>
      <c r="X3565" s="1" t="s">
        <v>636</v>
      </c>
      <c r="Y3565" s="145" t="s">
        <v>3491</v>
      </c>
      <c r="Z3565" s="91">
        <v>112000</v>
      </c>
      <c r="AA3565" s="91">
        <v>1</v>
      </c>
      <c r="AB3565" s="91">
        <v>89.85</v>
      </c>
      <c r="AC3565" s="91">
        <v>0</v>
      </c>
      <c r="AD3565" s="91">
        <v>100.63200000000001</v>
      </c>
      <c r="AE3565" s="145" t="s">
        <v>3491</v>
      </c>
      <c r="AF3565" s="145" t="s">
        <v>3491</v>
      </c>
      <c r="AG3565" s="1" t="s">
        <v>17</v>
      </c>
      <c r="AH3565" s="92">
        <v>4.8521502173719998E-5</v>
      </c>
      <c r="AI3565" s="92">
        <v>1.2617864805875505E-2</v>
      </c>
      <c r="AJ3565" s="92">
        <v>4.6367318044348528E-3</v>
      </c>
    </row>
    <row r="3566" spans="1:36" x14ac:dyDescent="0.25">
      <c r="A3566" s="1">
        <v>13908</v>
      </c>
      <c r="B3566" s="1">
        <v>15264</v>
      </c>
      <c r="C3566" s="1" t="s">
        <v>1534</v>
      </c>
      <c r="D3566" s="1">
        <v>520032046</v>
      </c>
      <c r="E3566" s="1" t="s">
        <v>429</v>
      </c>
      <c r="F3566" s="1" t="s">
        <v>1907</v>
      </c>
      <c r="G3566" s="1" t="s">
        <v>1908</v>
      </c>
      <c r="H3566" s="1" t="s">
        <v>76</v>
      </c>
      <c r="I3566" s="1" t="s">
        <v>229</v>
      </c>
      <c r="J3566" s="1" t="s">
        <v>53</v>
      </c>
      <c r="K3566" s="1" t="s">
        <v>53</v>
      </c>
      <c r="L3566" s="1" t="s">
        <v>821</v>
      </c>
      <c r="M3566" s="1" t="s">
        <v>311</v>
      </c>
      <c r="N3566" s="1" t="s">
        <v>256</v>
      </c>
      <c r="O3566" s="1" t="s">
        <v>62</v>
      </c>
      <c r="P3566" s="1" t="s">
        <v>1206</v>
      </c>
      <c r="Q3566" s="1" t="s">
        <v>65</v>
      </c>
      <c r="R3566" s="1" t="s">
        <v>57</v>
      </c>
      <c r="S3566" s="1" t="s">
        <v>1207</v>
      </c>
      <c r="T3566" s="93">
        <v>4.4770000000000003</v>
      </c>
      <c r="U3566" s="94">
        <v>47665</v>
      </c>
      <c r="V3566" s="92">
        <v>2E-3</v>
      </c>
      <c r="W3566" s="92">
        <v>2.2800000000000001E-2</v>
      </c>
      <c r="X3566" s="1" t="s">
        <v>636</v>
      </c>
      <c r="Y3566" s="145" t="s">
        <v>3491</v>
      </c>
      <c r="Z3566" s="91">
        <v>20000</v>
      </c>
      <c r="AA3566" s="91">
        <v>1</v>
      </c>
      <c r="AB3566" s="91">
        <v>107.79</v>
      </c>
      <c r="AC3566" s="91">
        <v>0</v>
      </c>
      <c r="AD3566" s="91">
        <v>21.558</v>
      </c>
      <c r="AE3566" s="145" t="s">
        <v>3491</v>
      </c>
      <c r="AF3566" s="145" t="s">
        <v>3491</v>
      </c>
      <c r="AG3566" s="1" t="s">
        <v>17</v>
      </c>
      <c r="AH3566" s="92">
        <v>5.7830009842667702E-6</v>
      </c>
      <c r="AI3566" s="92">
        <v>2.7030758554442338E-3</v>
      </c>
      <c r="AJ3566" s="92">
        <v>9.9330892996270129E-4</v>
      </c>
    </row>
    <row r="3567" spans="1:36" x14ac:dyDescent="0.25">
      <c r="A3567" s="1">
        <v>13908</v>
      </c>
      <c r="B3567" s="1">
        <v>15264</v>
      </c>
      <c r="C3567" s="1" t="s">
        <v>1534</v>
      </c>
      <c r="D3567" s="1">
        <v>520032046</v>
      </c>
      <c r="E3567" s="1" t="s">
        <v>429</v>
      </c>
      <c r="F3567" s="1" t="s">
        <v>1913</v>
      </c>
      <c r="G3567" s="1" t="s">
        <v>1914</v>
      </c>
      <c r="H3567" s="1" t="s">
        <v>76</v>
      </c>
      <c r="I3567" s="1" t="s">
        <v>228</v>
      </c>
      <c r="J3567" s="1" t="s">
        <v>53</v>
      </c>
      <c r="K3567" s="1" t="s">
        <v>53</v>
      </c>
      <c r="L3567" s="1" t="s">
        <v>821</v>
      </c>
      <c r="M3567" s="1" t="s">
        <v>311</v>
      </c>
      <c r="N3567" s="1" t="s">
        <v>256</v>
      </c>
      <c r="O3567" s="1" t="s">
        <v>62</v>
      </c>
      <c r="P3567" s="1" t="s">
        <v>1206</v>
      </c>
      <c r="Q3567" s="1" t="s">
        <v>65</v>
      </c>
      <c r="R3567" s="1" t="s">
        <v>57</v>
      </c>
      <c r="S3567" s="1" t="s">
        <v>1207</v>
      </c>
      <c r="T3567" s="93">
        <v>2.589</v>
      </c>
      <c r="U3567" s="94">
        <v>47951</v>
      </c>
      <c r="V3567" s="92">
        <v>2.7400000000000001E-2</v>
      </c>
      <c r="W3567" s="92">
        <v>4.1200000000000001E-2</v>
      </c>
      <c r="X3567" s="1" t="s">
        <v>636</v>
      </c>
      <c r="Y3567" s="145" t="s">
        <v>3491</v>
      </c>
      <c r="Z3567" s="91">
        <v>30000</v>
      </c>
      <c r="AA3567" s="91">
        <v>1</v>
      </c>
      <c r="AB3567" s="91">
        <v>98.49</v>
      </c>
      <c r="AC3567" s="91">
        <v>0</v>
      </c>
      <c r="AD3567" s="91">
        <v>29.547000000000001</v>
      </c>
      <c r="AE3567" s="145" t="s">
        <v>3491</v>
      </c>
      <c r="AF3567" s="145" t="s">
        <v>3491</v>
      </c>
      <c r="AG3567" s="1" t="s">
        <v>17</v>
      </c>
      <c r="AH3567" s="92">
        <v>9.4846988412100806E-6</v>
      </c>
      <c r="AI3567" s="92">
        <v>3.7047862649972527E-3</v>
      </c>
      <c r="AJ3567" s="92">
        <v>1.3614110285558925E-3</v>
      </c>
    </row>
    <row r="3568" spans="1:36" x14ac:dyDescent="0.25">
      <c r="A3568" s="1">
        <v>13908</v>
      </c>
      <c r="B3568" s="1">
        <v>15264</v>
      </c>
      <c r="C3568" s="1" t="s">
        <v>1534</v>
      </c>
      <c r="D3568" s="1">
        <v>520032046</v>
      </c>
      <c r="E3568" s="1" t="s">
        <v>429</v>
      </c>
      <c r="F3568" s="1" t="s">
        <v>1915</v>
      </c>
      <c r="G3568" s="1" t="s">
        <v>1916</v>
      </c>
      <c r="H3568" s="1" t="s">
        <v>76</v>
      </c>
      <c r="I3568" s="1" t="s">
        <v>229</v>
      </c>
      <c r="J3568" s="1" t="s">
        <v>53</v>
      </c>
      <c r="K3568" s="1" t="s">
        <v>53</v>
      </c>
      <c r="L3568" s="1" t="s">
        <v>821</v>
      </c>
      <c r="M3568" s="1" t="s">
        <v>311</v>
      </c>
      <c r="N3568" s="1" t="s">
        <v>256</v>
      </c>
      <c r="O3568" s="1" t="s">
        <v>62</v>
      </c>
      <c r="P3568" s="1" t="s">
        <v>1206</v>
      </c>
      <c r="Q3568" s="1" t="s">
        <v>65</v>
      </c>
      <c r="R3568" s="1" t="s">
        <v>57</v>
      </c>
      <c r="S3568" s="1" t="s">
        <v>1207</v>
      </c>
      <c r="T3568" s="93">
        <v>2.7120000000000002</v>
      </c>
      <c r="U3568" s="94">
        <v>47951</v>
      </c>
      <c r="V3568" s="92">
        <v>1E-3</v>
      </c>
      <c r="W3568" s="92">
        <v>2.2200000000000001E-2</v>
      </c>
      <c r="X3568" s="1" t="s">
        <v>636</v>
      </c>
      <c r="Y3568" s="145" t="s">
        <v>3491</v>
      </c>
      <c r="Z3568" s="91">
        <v>12428.84</v>
      </c>
      <c r="AA3568" s="91">
        <v>1</v>
      </c>
      <c r="AB3568" s="91">
        <v>107.55</v>
      </c>
      <c r="AC3568" s="91">
        <v>0</v>
      </c>
      <c r="AD3568" s="91">
        <v>13.36722</v>
      </c>
      <c r="AE3568" s="145" t="s">
        <v>3491</v>
      </c>
      <c r="AF3568" s="145" t="s">
        <v>3491</v>
      </c>
      <c r="AG3568" s="1" t="s">
        <v>17</v>
      </c>
      <c r="AH3568" s="92">
        <v>5.5706338156471002E-6</v>
      </c>
      <c r="AI3568" s="92">
        <v>1.6760650169965335E-3</v>
      </c>
      <c r="AJ3568" s="92">
        <v>6.1590959248427582E-4</v>
      </c>
    </row>
    <row r="3569" spans="1:36" x14ac:dyDescent="0.25">
      <c r="A3569" s="1">
        <v>13908</v>
      </c>
      <c r="B3569" s="1">
        <v>15264</v>
      </c>
      <c r="C3569" s="1" t="s">
        <v>1917</v>
      </c>
      <c r="D3569" s="1">
        <v>520036617</v>
      </c>
      <c r="E3569" s="1" t="s">
        <v>429</v>
      </c>
      <c r="F3569" s="1" t="s">
        <v>2304</v>
      </c>
      <c r="G3569" s="1" t="s">
        <v>2305</v>
      </c>
      <c r="H3569" s="1" t="s">
        <v>76</v>
      </c>
      <c r="I3569" s="1" t="s">
        <v>229</v>
      </c>
      <c r="J3569" s="1" t="s">
        <v>53</v>
      </c>
      <c r="K3569" s="1" t="s">
        <v>53</v>
      </c>
      <c r="L3569" s="1" t="s">
        <v>821</v>
      </c>
      <c r="M3569" s="1" t="s">
        <v>311</v>
      </c>
      <c r="N3569" s="1" t="s">
        <v>651</v>
      </c>
      <c r="O3569" s="1" t="s">
        <v>62</v>
      </c>
      <c r="P3569" s="1" t="s">
        <v>1366</v>
      </c>
      <c r="Q3569" s="1" t="s">
        <v>65</v>
      </c>
      <c r="R3569" s="1" t="s">
        <v>57</v>
      </c>
      <c r="S3569" s="1" t="s">
        <v>1207</v>
      </c>
      <c r="T3569" s="93">
        <v>3.0390000000000001</v>
      </c>
      <c r="U3569" s="94">
        <v>47300</v>
      </c>
      <c r="V3569" s="92">
        <v>1.5299999999999999E-2</v>
      </c>
      <c r="W3569" s="92">
        <v>2.5000000000000001E-2</v>
      </c>
      <c r="X3569" s="1" t="s">
        <v>636</v>
      </c>
      <c r="Y3569" s="145" t="s">
        <v>3491</v>
      </c>
      <c r="Z3569" s="91">
        <v>18870.599999999999</v>
      </c>
      <c r="AA3569" s="91">
        <v>1</v>
      </c>
      <c r="AB3569" s="91">
        <v>114.73</v>
      </c>
      <c r="AC3569" s="91">
        <v>0.18929000000000001</v>
      </c>
      <c r="AD3569" s="91">
        <v>21.83953</v>
      </c>
      <c r="AE3569" s="145" t="s">
        <v>3491</v>
      </c>
      <c r="AF3569" s="145" t="s">
        <v>3491</v>
      </c>
      <c r="AG3569" s="1" t="s">
        <v>17</v>
      </c>
      <c r="AH3569" s="92">
        <v>3.7785842915400901E-5</v>
      </c>
      <c r="AI3569" s="92">
        <v>2.738375834365433E-3</v>
      </c>
      <c r="AJ3569" s="92">
        <v>1.0062807391774892E-3</v>
      </c>
    </row>
    <row r="3570" spans="1:36" x14ac:dyDescent="0.25">
      <c r="A3570" s="1">
        <v>13908</v>
      </c>
      <c r="B3570" s="1">
        <v>15264</v>
      </c>
      <c r="C3570" s="1" t="s">
        <v>1588</v>
      </c>
      <c r="D3570" s="1">
        <v>520037789</v>
      </c>
      <c r="E3570" s="1" t="s">
        <v>429</v>
      </c>
      <c r="F3570" s="1" t="s">
        <v>1922</v>
      </c>
      <c r="G3570" s="1" t="s">
        <v>1923</v>
      </c>
      <c r="H3570" s="1" t="s">
        <v>76</v>
      </c>
      <c r="I3570" s="1" t="s">
        <v>229</v>
      </c>
      <c r="J3570" s="1" t="s">
        <v>53</v>
      </c>
      <c r="K3570" s="1" t="s">
        <v>53</v>
      </c>
      <c r="L3570" s="1" t="s">
        <v>821</v>
      </c>
      <c r="M3570" s="1" t="s">
        <v>311</v>
      </c>
      <c r="N3570" s="1" t="s">
        <v>651</v>
      </c>
      <c r="O3570" s="1" t="s">
        <v>62</v>
      </c>
      <c r="P3570" s="1" t="s">
        <v>1319</v>
      </c>
      <c r="Q3570" s="1" t="s">
        <v>65</v>
      </c>
      <c r="R3570" s="1" t="s">
        <v>57</v>
      </c>
      <c r="S3570" s="1" t="s">
        <v>1207</v>
      </c>
      <c r="T3570" s="93">
        <v>0.318</v>
      </c>
      <c r="U3570" s="94">
        <v>46139</v>
      </c>
      <c r="V3570" s="92">
        <v>2.1499999999999998E-2</v>
      </c>
      <c r="W3570" s="92">
        <v>4.2000000000000003E-2</v>
      </c>
      <c r="X3570" s="1" t="s">
        <v>636</v>
      </c>
      <c r="Y3570" s="145" t="s">
        <v>3491</v>
      </c>
      <c r="Z3570" s="91">
        <v>14658.12</v>
      </c>
      <c r="AA3570" s="91">
        <v>1</v>
      </c>
      <c r="AB3570" s="91">
        <v>119.81</v>
      </c>
      <c r="AC3570" s="91">
        <v>0</v>
      </c>
      <c r="AD3570" s="91">
        <v>17.561889999999998</v>
      </c>
      <c r="AE3570" s="145" t="s">
        <v>3491</v>
      </c>
      <c r="AF3570" s="145" t="s">
        <v>3491</v>
      </c>
      <c r="AG3570" s="1" t="s">
        <v>17</v>
      </c>
      <c r="AH3570" s="92">
        <v>2.5607182681518801E-5</v>
      </c>
      <c r="AI3570" s="92">
        <v>2.2020187788740851E-3</v>
      </c>
      <c r="AJ3570" s="92">
        <v>8.0918369811775956E-4</v>
      </c>
    </row>
    <row r="3571" spans="1:36" x14ac:dyDescent="0.25">
      <c r="A3571" s="1">
        <v>13908</v>
      </c>
      <c r="B3571" s="1">
        <v>15264</v>
      </c>
      <c r="C3571" s="1" t="s">
        <v>1588</v>
      </c>
      <c r="D3571" s="1">
        <v>520037789</v>
      </c>
      <c r="E3571" s="1" t="s">
        <v>429</v>
      </c>
      <c r="F3571" s="1" t="s">
        <v>1926</v>
      </c>
      <c r="G3571" s="1" t="s">
        <v>1927</v>
      </c>
      <c r="H3571" s="1" t="s">
        <v>76</v>
      </c>
      <c r="I3571" s="1" t="s">
        <v>229</v>
      </c>
      <c r="J3571" s="1" t="s">
        <v>53</v>
      </c>
      <c r="K3571" s="1" t="s">
        <v>53</v>
      </c>
      <c r="L3571" s="1" t="s">
        <v>821</v>
      </c>
      <c r="M3571" s="1" t="s">
        <v>311</v>
      </c>
      <c r="N3571" s="1" t="s">
        <v>651</v>
      </c>
      <c r="O3571" s="1" t="s">
        <v>62</v>
      </c>
      <c r="P3571" s="1" t="s">
        <v>1319</v>
      </c>
      <c r="Q3571" s="1" t="s">
        <v>65</v>
      </c>
      <c r="R3571" s="1" t="s">
        <v>57</v>
      </c>
      <c r="S3571" s="1" t="s">
        <v>1207</v>
      </c>
      <c r="T3571" s="93">
        <v>3.113</v>
      </c>
      <c r="U3571" s="94">
        <v>48214</v>
      </c>
      <c r="V3571" s="92">
        <v>2.2499999999999999E-2</v>
      </c>
      <c r="W3571" s="92">
        <v>2.52E-2</v>
      </c>
      <c r="X3571" s="1" t="s">
        <v>636</v>
      </c>
      <c r="Y3571" s="145" t="s">
        <v>3491</v>
      </c>
      <c r="Z3571" s="91">
        <v>11642.15</v>
      </c>
      <c r="AA3571" s="91">
        <v>1</v>
      </c>
      <c r="AB3571" s="91">
        <v>118.56</v>
      </c>
      <c r="AC3571" s="91">
        <v>0.1648</v>
      </c>
      <c r="AD3571" s="91">
        <v>13.96773</v>
      </c>
      <c r="AE3571" s="145" t="s">
        <v>3491</v>
      </c>
      <c r="AF3571" s="145" t="s">
        <v>3491</v>
      </c>
      <c r="AG3571" s="1" t="s">
        <v>17</v>
      </c>
      <c r="AH3571" s="92">
        <v>7.2600418614282498E-6</v>
      </c>
      <c r="AI3571" s="92">
        <v>1.7513606882996607E-3</v>
      </c>
      <c r="AJ3571" s="92">
        <v>6.4357876149494014E-4</v>
      </c>
    </row>
    <row r="3572" spans="1:36" x14ac:dyDescent="0.25">
      <c r="A3572" s="1">
        <v>13908</v>
      </c>
      <c r="B3572" s="1">
        <v>15264</v>
      </c>
      <c r="C3572" s="1" t="s">
        <v>1588</v>
      </c>
      <c r="D3572" s="1">
        <v>520037789</v>
      </c>
      <c r="E3572" s="1" t="s">
        <v>429</v>
      </c>
      <c r="F3572" s="1" t="s">
        <v>1932</v>
      </c>
      <c r="G3572" s="1" t="s">
        <v>1933</v>
      </c>
      <c r="H3572" s="1" t="s">
        <v>76</v>
      </c>
      <c r="I3572" s="1" t="s">
        <v>229</v>
      </c>
      <c r="J3572" s="1" t="s">
        <v>53</v>
      </c>
      <c r="K3572" s="1" t="s">
        <v>53</v>
      </c>
      <c r="L3572" s="1" t="s">
        <v>821</v>
      </c>
      <c r="M3572" s="1" t="s">
        <v>311</v>
      </c>
      <c r="N3572" s="1" t="s">
        <v>651</v>
      </c>
      <c r="O3572" s="1" t="s">
        <v>62</v>
      </c>
      <c r="P3572" s="1" t="s">
        <v>1319</v>
      </c>
      <c r="Q3572" s="1" t="s">
        <v>65</v>
      </c>
      <c r="R3572" s="1" t="s">
        <v>57</v>
      </c>
      <c r="S3572" s="1" t="s">
        <v>1207</v>
      </c>
      <c r="T3572" s="93">
        <v>4.2519999999999998</v>
      </c>
      <c r="U3572" s="94">
        <v>47665</v>
      </c>
      <c r="V3572" s="92">
        <v>2.5000000000000001E-3</v>
      </c>
      <c r="W3572" s="92">
        <v>2.4899999999999999E-2</v>
      </c>
      <c r="X3572" s="1" t="s">
        <v>636</v>
      </c>
      <c r="Y3572" s="145" t="s">
        <v>3491</v>
      </c>
      <c r="Z3572" s="91">
        <v>9769.39</v>
      </c>
      <c r="AA3572" s="91">
        <v>1</v>
      </c>
      <c r="AB3572" s="91">
        <v>105.36</v>
      </c>
      <c r="AC3572" s="91">
        <v>2.5930000000000002E-2</v>
      </c>
      <c r="AD3572" s="91">
        <v>10.318960000000001</v>
      </c>
      <c r="AE3572" s="145" t="s">
        <v>3491</v>
      </c>
      <c r="AF3572" s="145" t="s">
        <v>3491</v>
      </c>
      <c r="AG3572" s="1" t="s">
        <v>17</v>
      </c>
      <c r="AH3572" s="92">
        <v>7.3950438736743396E-6</v>
      </c>
      <c r="AI3572" s="92">
        <v>1.2938552569484569E-3</v>
      </c>
      <c r="AJ3572" s="92">
        <v>4.7545760812356971E-4</v>
      </c>
    </row>
    <row r="3573" spans="1:36" x14ac:dyDescent="0.25">
      <c r="A3573" s="1">
        <v>13908</v>
      </c>
      <c r="B3573" s="1">
        <v>15264</v>
      </c>
      <c r="C3573" s="1" t="s">
        <v>2184</v>
      </c>
      <c r="D3573" s="1">
        <v>520038332</v>
      </c>
      <c r="E3573" s="1" t="s">
        <v>429</v>
      </c>
      <c r="F3573" s="1" t="s">
        <v>2241</v>
      </c>
      <c r="G3573" s="1" t="s">
        <v>2242</v>
      </c>
      <c r="H3573" s="1" t="s">
        <v>76</v>
      </c>
      <c r="I3573" s="1" t="s">
        <v>229</v>
      </c>
      <c r="J3573" s="1" t="s">
        <v>53</v>
      </c>
      <c r="K3573" s="1" t="s">
        <v>53</v>
      </c>
      <c r="L3573" s="1" t="s">
        <v>821</v>
      </c>
      <c r="M3573" s="1" t="s">
        <v>311</v>
      </c>
      <c r="N3573" s="1" t="s">
        <v>651</v>
      </c>
      <c r="O3573" s="1" t="s">
        <v>62</v>
      </c>
      <c r="P3573" s="1" t="s">
        <v>298</v>
      </c>
      <c r="Q3573" s="1" t="s">
        <v>298</v>
      </c>
      <c r="R3573" s="1" t="s">
        <v>298</v>
      </c>
      <c r="S3573" s="1" t="s">
        <v>1207</v>
      </c>
      <c r="T3573" s="93">
        <v>1.208</v>
      </c>
      <c r="U3573" s="94">
        <v>46478</v>
      </c>
      <c r="V3573" s="92">
        <v>1.9E-2</v>
      </c>
      <c r="W3573" s="92">
        <v>3.2399999999999998E-2</v>
      </c>
      <c r="X3573" s="1" t="s">
        <v>636</v>
      </c>
      <c r="Y3573" s="145" t="s">
        <v>3491</v>
      </c>
      <c r="Z3573" s="91">
        <v>19371.72</v>
      </c>
      <c r="AA3573" s="91">
        <v>1</v>
      </c>
      <c r="AB3573" s="91">
        <v>111.97</v>
      </c>
      <c r="AC3573" s="91">
        <v>0</v>
      </c>
      <c r="AD3573" s="91">
        <v>21.69051</v>
      </c>
      <c r="AE3573" s="145" t="s">
        <v>3491</v>
      </c>
      <c r="AF3573" s="145" t="s">
        <v>3491</v>
      </c>
      <c r="AG3573" s="1" t="s">
        <v>17</v>
      </c>
      <c r="AH3573" s="92">
        <v>2.88408882974896E-5</v>
      </c>
      <c r="AI3573" s="92">
        <v>2.7196907817641576E-3</v>
      </c>
      <c r="AJ3573" s="92">
        <v>9.9941447622438405E-4</v>
      </c>
    </row>
    <row r="3574" spans="1:36" x14ac:dyDescent="0.25">
      <c r="A3574" s="1">
        <v>13908</v>
      </c>
      <c r="B3574" s="1">
        <v>15264</v>
      </c>
      <c r="C3574" s="1" t="s">
        <v>1570</v>
      </c>
      <c r="D3574" s="1">
        <v>520038274</v>
      </c>
      <c r="E3574" s="1" t="s">
        <v>429</v>
      </c>
      <c r="F3574" s="1" t="s">
        <v>2328</v>
      </c>
      <c r="G3574" s="1" t="s">
        <v>2329</v>
      </c>
      <c r="H3574" s="1" t="s">
        <v>76</v>
      </c>
      <c r="I3574" s="1" t="s">
        <v>228</v>
      </c>
      <c r="J3574" s="1" t="s">
        <v>53</v>
      </c>
      <c r="K3574" s="1" t="s">
        <v>53</v>
      </c>
      <c r="L3574" s="1" t="s">
        <v>821</v>
      </c>
      <c r="M3574" s="1" t="s">
        <v>311</v>
      </c>
      <c r="N3574" s="1" t="s">
        <v>140</v>
      </c>
      <c r="O3574" s="1" t="s">
        <v>62</v>
      </c>
      <c r="P3574" s="1" t="s">
        <v>1398</v>
      </c>
      <c r="Q3574" s="1" t="s">
        <v>70</v>
      </c>
      <c r="R3574" s="1" t="s">
        <v>57</v>
      </c>
      <c r="S3574" s="1" t="s">
        <v>1207</v>
      </c>
      <c r="T3574" s="93">
        <v>0.97099999999999997</v>
      </c>
      <c r="U3574" s="94">
        <v>46660</v>
      </c>
      <c r="V3574" s="92">
        <v>3.5000000000000003E-2</v>
      </c>
      <c r="W3574" s="92">
        <v>4.8599999999999997E-2</v>
      </c>
      <c r="X3574" s="1" t="s">
        <v>636</v>
      </c>
      <c r="Y3574" s="145" t="s">
        <v>3491</v>
      </c>
      <c r="Z3574" s="91">
        <v>1715.94</v>
      </c>
      <c r="AA3574" s="91">
        <v>1</v>
      </c>
      <c r="AB3574" s="91">
        <v>99.65</v>
      </c>
      <c r="AC3574" s="91">
        <v>0</v>
      </c>
      <c r="AD3574" s="91">
        <v>1.7099299999999999</v>
      </c>
      <c r="AE3574" s="145" t="s">
        <v>3491</v>
      </c>
      <c r="AF3574" s="145" t="s">
        <v>3491</v>
      </c>
      <c r="AG3574" s="1" t="s">
        <v>17</v>
      </c>
      <c r="AH3574" s="92">
        <v>1.5424179775280901E-5</v>
      </c>
      <c r="AI3574" s="92">
        <v>2.1440163732719912E-4</v>
      </c>
      <c r="AJ3574" s="92">
        <v>7.8786934716166691E-5</v>
      </c>
    </row>
    <row r="3575" spans="1:36" x14ac:dyDescent="0.25">
      <c r="A3575" s="1">
        <v>13908</v>
      </c>
      <c r="B3575" s="1">
        <v>15264</v>
      </c>
      <c r="C3575" s="1" t="s">
        <v>1943</v>
      </c>
      <c r="D3575" s="1">
        <v>520028010</v>
      </c>
      <c r="E3575" s="1" t="s">
        <v>429</v>
      </c>
      <c r="F3575" s="1" t="s">
        <v>1946</v>
      </c>
      <c r="G3575" s="1" t="s">
        <v>1947</v>
      </c>
      <c r="H3575" s="1" t="s">
        <v>76</v>
      </c>
      <c r="I3575" s="1" t="s">
        <v>228</v>
      </c>
      <c r="J3575" s="1" t="s">
        <v>53</v>
      </c>
      <c r="K3575" s="1" t="s">
        <v>53</v>
      </c>
      <c r="L3575" s="1" t="s">
        <v>821</v>
      </c>
      <c r="M3575" s="1" t="s">
        <v>311</v>
      </c>
      <c r="N3575" s="1" t="s">
        <v>265</v>
      </c>
      <c r="O3575" s="1" t="s">
        <v>62</v>
      </c>
      <c r="P3575" s="1" t="s">
        <v>1366</v>
      </c>
      <c r="Q3575" s="1" t="s">
        <v>65</v>
      </c>
      <c r="R3575" s="1" t="s">
        <v>57</v>
      </c>
      <c r="S3575" s="1" t="s">
        <v>1207</v>
      </c>
      <c r="T3575" s="93">
        <v>1.58</v>
      </c>
      <c r="U3575" s="94">
        <v>46934</v>
      </c>
      <c r="V3575" s="92">
        <v>2.1999999999999999E-2</v>
      </c>
      <c r="W3575" s="92">
        <v>4.3099999999999999E-2</v>
      </c>
      <c r="X3575" s="1" t="s">
        <v>636</v>
      </c>
      <c r="Y3575" s="145" t="s">
        <v>3491</v>
      </c>
      <c r="Z3575" s="91">
        <v>18000</v>
      </c>
      <c r="AA3575" s="91">
        <v>1</v>
      </c>
      <c r="AB3575" s="91">
        <v>96.84</v>
      </c>
      <c r="AC3575" s="91">
        <v>0</v>
      </c>
      <c r="AD3575" s="91">
        <v>17.4312</v>
      </c>
      <c r="AE3575" s="145" t="s">
        <v>3491</v>
      </c>
      <c r="AF3575" s="145" t="s">
        <v>3491</v>
      </c>
      <c r="AG3575" s="1" t="s">
        <v>17</v>
      </c>
      <c r="AH3575" s="92">
        <v>2.07612456747405E-5</v>
      </c>
      <c r="AI3575" s="92">
        <v>2.1856320554513187E-3</v>
      </c>
      <c r="AJ3575" s="92">
        <v>8.0316201038898964E-4</v>
      </c>
    </row>
    <row r="3576" spans="1:36" x14ac:dyDescent="0.25">
      <c r="A3576" s="1">
        <v>13908</v>
      </c>
      <c r="B3576" s="1">
        <v>15264</v>
      </c>
      <c r="C3576" s="1" t="s">
        <v>1598</v>
      </c>
      <c r="D3576" s="1">
        <v>520000472</v>
      </c>
      <c r="E3576" s="1" t="s">
        <v>429</v>
      </c>
      <c r="F3576" s="1" t="s">
        <v>1951</v>
      </c>
      <c r="G3576" s="1" t="s">
        <v>1952</v>
      </c>
      <c r="H3576" s="1" t="s">
        <v>76</v>
      </c>
      <c r="I3576" s="1" t="s">
        <v>229</v>
      </c>
      <c r="J3576" s="1" t="s">
        <v>53</v>
      </c>
      <c r="K3576" s="1" t="s">
        <v>53</v>
      </c>
      <c r="L3576" s="1" t="s">
        <v>821</v>
      </c>
      <c r="M3576" s="1" t="s">
        <v>311</v>
      </c>
      <c r="N3576" s="1" t="s">
        <v>156</v>
      </c>
      <c r="O3576" s="1" t="s">
        <v>62</v>
      </c>
      <c r="P3576" s="1" t="s">
        <v>1206</v>
      </c>
      <c r="Q3576" s="1" t="s">
        <v>65</v>
      </c>
      <c r="R3576" s="1" t="s">
        <v>57</v>
      </c>
      <c r="S3576" s="1" t="s">
        <v>1207</v>
      </c>
      <c r="T3576" s="93">
        <v>2.3170000000000002</v>
      </c>
      <c r="U3576" s="94">
        <v>47220</v>
      </c>
      <c r="V3576" s="92">
        <v>3.85E-2</v>
      </c>
      <c r="W3576" s="92">
        <v>2.3400000000000001E-2</v>
      </c>
      <c r="X3576" s="1" t="s">
        <v>636</v>
      </c>
      <c r="Y3576" s="145" t="s">
        <v>3491</v>
      </c>
      <c r="Z3576" s="91">
        <v>21000</v>
      </c>
      <c r="AA3576" s="91">
        <v>1</v>
      </c>
      <c r="AB3576" s="91">
        <v>123.99</v>
      </c>
      <c r="AC3576" s="91">
        <v>0</v>
      </c>
      <c r="AD3576" s="91">
        <v>26.0379</v>
      </c>
      <c r="AE3576" s="145" t="s">
        <v>3491</v>
      </c>
      <c r="AF3576" s="145" t="s">
        <v>3491</v>
      </c>
      <c r="AG3576" s="1" t="s">
        <v>17</v>
      </c>
      <c r="AH3576" s="92">
        <v>8.3099502577892801E-6</v>
      </c>
      <c r="AI3576" s="92">
        <v>3.2647935252097327E-3</v>
      </c>
      <c r="AJ3576" s="92">
        <v>1.1997253264438175E-3</v>
      </c>
    </row>
    <row r="3577" spans="1:36" x14ac:dyDescent="0.25">
      <c r="A3577" s="1">
        <v>13908</v>
      </c>
      <c r="B3577" s="1">
        <v>15264</v>
      </c>
      <c r="C3577" s="1" t="s">
        <v>1598</v>
      </c>
      <c r="D3577" s="1">
        <v>520000472</v>
      </c>
      <c r="E3577" s="1" t="s">
        <v>429</v>
      </c>
      <c r="F3577" s="1" t="s">
        <v>1953</v>
      </c>
      <c r="G3577" s="1" t="s">
        <v>1954</v>
      </c>
      <c r="H3577" s="1" t="s">
        <v>76</v>
      </c>
      <c r="I3577" s="1" t="s">
        <v>229</v>
      </c>
      <c r="J3577" s="1" t="s">
        <v>53</v>
      </c>
      <c r="K3577" s="1" t="s">
        <v>53</v>
      </c>
      <c r="L3577" s="1" t="s">
        <v>821</v>
      </c>
      <c r="M3577" s="1" t="s">
        <v>311</v>
      </c>
      <c r="N3577" s="1" t="s">
        <v>156</v>
      </c>
      <c r="O3577" s="1" t="s">
        <v>62</v>
      </c>
      <c r="P3577" s="1" t="s">
        <v>1206</v>
      </c>
      <c r="Q3577" s="1" t="s">
        <v>65</v>
      </c>
      <c r="R3577" s="1" t="s">
        <v>57</v>
      </c>
      <c r="S3577" s="1" t="s">
        <v>1207</v>
      </c>
      <c r="T3577" s="93">
        <v>0.16200000000000001</v>
      </c>
      <c r="U3577" s="94">
        <v>46082</v>
      </c>
      <c r="V3577" s="92">
        <v>4.4999999999999998E-2</v>
      </c>
      <c r="W3577" s="92">
        <v>6.4399999999999999E-2</v>
      </c>
      <c r="X3577" s="1" t="s">
        <v>636</v>
      </c>
      <c r="Y3577" s="145" t="s">
        <v>3491</v>
      </c>
      <c r="Z3577" s="91">
        <v>25000</v>
      </c>
      <c r="AA3577" s="91">
        <v>1</v>
      </c>
      <c r="AB3577" s="91">
        <v>121.07</v>
      </c>
      <c r="AC3577" s="91">
        <v>0</v>
      </c>
      <c r="AD3577" s="91">
        <v>30.267499999999998</v>
      </c>
      <c r="AE3577" s="145" t="s">
        <v>3491</v>
      </c>
      <c r="AF3577" s="145" t="s">
        <v>3491</v>
      </c>
      <c r="AG3577" s="1" t="s">
        <v>17</v>
      </c>
      <c r="AH3577" s="92">
        <v>1.6917014607308199E-5</v>
      </c>
      <c r="AI3577" s="92">
        <v>3.7951270273057953E-3</v>
      </c>
      <c r="AJ3577" s="92">
        <v>1.3946088708435874E-3</v>
      </c>
    </row>
    <row r="3578" spans="1:36" x14ac:dyDescent="0.25">
      <c r="A3578" s="1">
        <v>13908</v>
      </c>
      <c r="B3578" s="1">
        <v>15264</v>
      </c>
      <c r="C3578" s="1" t="s">
        <v>1657</v>
      </c>
      <c r="D3578" s="1">
        <v>520018078</v>
      </c>
      <c r="E3578" s="1" t="s">
        <v>429</v>
      </c>
      <c r="F3578" s="1" t="s">
        <v>2306</v>
      </c>
      <c r="G3578" s="1" t="s">
        <v>2307</v>
      </c>
      <c r="H3578" s="1" t="s">
        <v>76</v>
      </c>
      <c r="I3578" s="1" t="s">
        <v>229</v>
      </c>
      <c r="J3578" s="1" t="s">
        <v>53</v>
      </c>
      <c r="K3578" s="1" t="s">
        <v>53</v>
      </c>
      <c r="L3578" s="1" t="s">
        <v>821</v>
      </c>
      <c r="M3578" s="1" t="s">
        <v>311</v>
      </c>
      <c r="N3578" s="1" t="s">
        <v>256</v>
      </c>
      <c r="O3578" s="1" t="s">
        <v>62</v>
      </c>
      <c r="P3578" s="1" t="s">
        <v>1206</v>
      </c>
      <c r="Q3578" s="1" t="s">
        <v>65</v>
      </c>
      <c r="R3578" s="1" t="s">
        <v>57</v>
      </c>
      <c r="S3578" s="1" t="s">
        <v>1207</v>
      </c>
      <c r="T3578" s="93">
        <v>0.49299999999999999</v>
      </c>
      <c r="U3578" s="94">
        <v>46203</v>
      </c>
      <c r="V3578" s="92">
        <v>8.3000000000000001E-3</v>
      </c>
      <c r="W3578" s="92">
        <v>3.0300000000000001E-2</v>
      </c>
      <c r="X3578" s="1" t="s">
        <v>636</v>
      </c>
      <c r="Y3578" s="145" t="s">
        <v>3491</v>
      </c>
      <c r="Z3578" s="91">
        <v>3500</v>
      </c>
      <c r="AA3578" s="91">
        <v>1</v>
      </c>
      <c r="AB3578" s="91">
        <v>117.19</v>
      </c>
      <c r="AC3578" s="91">
        <v>0</v>
      </c>
      <c r="AD3578" s="91">
        <v>4.1016500000000002</v>
      </c>
      <c r="AE3578" s="145" t="s">
        <v>3491</v>
      </c>
      <c r="AF3578" s="145" t="s">
        <v>3491</v>
      </c>
      <c r="AG3578" s="1" t="s">
        <v>17</v>
      </c>
      <c r="AH3578" s="92">
        <v>2.3011963591128698E-6</v>
      </c>
      <c r="AI3578" s="92">
        <v>5.1429033688110411E-4</v>
      </c>
      <c r="AJ3578" s="92">
        <v>1.889881052315388E-4</v>
      </c>
    </row>
    <row r="3579" spans="1:36" x14ac:dyDescent="0.25">
      <c r="A3579" s="1">
        <v>13908</v>
      </c>
      <c r="B3579" s="1">
        <v>15264</v>
      </c>
      <c r="C3579" s="1" t="s">
        <v>1657</v>
      </c>
      <c r="D3579" s="1">
        <v>520018078</v>
      </c>
      <c r="E3579" s="1" t="s">
        <v>429</v>
      </c>
      <c r="F3579" s="1" t="s">
        <v>1961</v>
      </c>
      <c r="G3579" s="1" t="s">
        <v>1962</v>
      </c>
      <c r="H3579" s="1" t="s">
        <v>76</v>
      </c>
      <c r="I3579" s="1" t="s">
        <v>229</v>
      </c>
      <c r="J3579" s="1" t="s">
        <v>53</v>
      </c>
      <c r="K3579" s="1" t="s">
        <v>53</v>
      </c>
      <c r="L3579" s="1" t="s">
        <v>821</v>
      </c>
      <c r="M3579" s="1" t="s">
        <v>311</v>
      </c>
      <c r="N3579" s="1" t="s">
        <v>256</v>
      </c>
      <c r="O3579" s="1" t="s">
        <v>62</v>
      </c>
      <c r="P3579" s="1" t="s">
        <v>1206</v>
      </c>
      <c r="Q3579" s="1" t="s">
        <v>65</v>
      </c>
      <c r="R3579" s="1" t="s">
        <v>57</v>
      </c>
      <c r="S3579" s="1" t="s">
        <v>1207</v>
      </c>
      <c r="T3579" s="93">
        <v>3.895</v>
      </c>
      <c r="U3579" s="94">
        <v>47447</v>
      </c>
      <c r="V3579" s="92">
        <v>1E-3</v>
      </c>
      <c r="W3579" s="92">
        <v>2.18E-2</v>
      </c>
      <c r="X3579" s="1" t="s">
        <v>636</v>
      </c>
      <c r="Y3579" s="145" t="s">
        <v>3491</v>
      </c>
      <c r="Z3579" s="91">
        <v>20000</v>
      </c>
      <c r="AA3579" s="91">
        <v>1</v>
      </c>
      <c r="AB3579" s="91">
        <v>106.2</v>
      </c>
      <c r="AC3579" s="91">
        <v>0</v>
      </c>
      <c r="AD3579" s="91">
        <v>21.24</v>
      </c>
      <c r="AE3579" s="145" t="s">
        <v>3491</v>
      </c>
      <c r="AF3579" s="145" t="s">
        <v>3491</v>
      </c>
      <c r="AG3579" s="1" t="s">
        <v>17</v>
      </c>
      <c r="AH3579" s="92">
        <v>4.6643411816315399E-6</v>
      </c>
      <c r="AI3579" s="92">
        <v>2.6632030415453902E-3</v>
      </c>
      <c r="AJ3579" s="92">
        <v>9.7865672476147008E-4</v>
      </c>
    </row>
    <row r="3580" spans="1:36" x14ac:dyDescent="0.25">
      <c r="A3580" s="1">
        <v>13908</v>
      </c>
      <c r="B3580" s="1">
        <v>15264</v>
      </c>
      <c r="C3580" s="1" t="s">
        <v>1657</v>
      </c>
      <c r="D3580" s="1">
        <v>520018078</v>
      </c>
      <c r="E3580" s="1" t="s">
        <v>429</v>
      </c>
      <c r="F3580" s="1" t="s">
        <v>2243</v>
      </c>
      <c r="G3580" s="1" t="s">
        <v>2244</v>
      </c>
      <c r="H3580" s="1" t="s">
        <v>76</v>
      </c>
      <c r="I3580" s="1" t="s">
        <v>228</v>
      </c>
      <c r="J3580" s="1" t="s">
        <v>53</v>
      </c>
      <c r="K3580" s="1" t="s">
        <v>53</v>
      </c>
      <c r="L3580" s="1" t="s">
        <v>821</v>
      </c>
      <c r="M3580" s="1" t="s">
        <v>311</v>
      </c>
      <c r="N3580" s="1" t="s">
        <v>256</v>
      </c>
      <c r="O3580" s="1" t="s">
        <v>62</v>
      </c>
      <c r="P3580" s="1" t="s">
        <v>1206</v>
      </c>
      <c r="Q3580" s="1" t="s">
        <v>65</v>
      </c>
      <c r="R3580" s="1" t="s">
        <v>57</v>
      </c>
      <c r="S3580" s="1" t="s">
        <v>1207</v>
      </c>
      <c r="T3580" s="93">
        <v>2.2330000000000001</v>
      </c>
      <c r="U3580" s="94">
        <v>47608</v>
      </c>
      <c r="V3580" s="92">
        <v>2.76E-2</v>
      </c>
      <c r="W3580" s="92">
        <v>4.1300000000000003E-2</v>
      </c>
      <c r="X3580" s="1" t="s">
        <v>636</v>
      </c>
      <c r="Y3580" s="145" t="s">
        <v>3491</v>
      </c>
      <c r="Z3580" s="91">
        <v>18900</v>
      </c>
      <c r="AA3580" s="91">
        <v>1</v>
      </c>
      <c r="AB3580" s="91">
        <v>97.54</v>
      </c>
      <c r="AC3580" s="91">
        <v>0</v>
      </c>
      <c r="AD3580" s="91">
        <v>18.43506</v>
      </c>
      <c r="AE3580" s="145" t="s">
        <v>3491</v>
      </c>
      <c r="AF3580" s="145" t="s">
        <v>3491</v>
      </c>
      <c r="AG3580" s="1" t="s">
        <v>17</v>
      </c>
      <c r="AH3580" s="92">
        <v>9.6733315921336495E-6</v>
      </c>
      <c r="AI3580" s="92">
        <v>2.31150225344029E-3</v>
      </c>
      <c r="AJ3580" s="92">
        <v>8.4941598118555496E-4</v>
      </c>
    </row>
    <row r="3581" spans="1:36" x14ac:dyDescent="0.25">
      <c r="A3581" s="1">
        <v>13908</v>
      </c>
      <c r="B3581" s="1">
        <v>15264</v>
      </c>
      <c r="C3581" s="1" t="s">
        <v>1529</v>
      </c>
      <c r="D3581" s="1">
        <v>520020116</v>
      </c>
      <c r="E3581" s="1" t="s">
        <v>429</v>
      </c>
      <c r="F3581" s="1" t="s">
        <v>1963</v>
      </c>
      <c r="G3581" s="1" t="s">
        <v>1964</v>
      </c>
      <c r="H3581" s="1" t="s">
        <v>76</v>
      </c>
      <c r="I3581" s="1" t="s">
        <v>229</v>
      </c>
      <c r="J3581" s="1" t="s">
        <v>53</v>
      </c>
      <c r="K3581" s="1" t="s">
        <v>53</v>
      </c>
      <c r="L3581" s="1" t="s">
        <v>821</v>
      </c>
      <c r="M3581" s="1" t="s">
        <v>311</v>
      </c>
      <c r="N3581" s="1" t="s">
        <v>651</v>
      </c>
      <c r="O3581" s="1" t="s">
        <v>62</v>
      </c>
      <c r="P3581" s="1" t="s">
        <v>1329</v>
      </c>
      <c r="Q3581" s="1" t="s">
        <v>65</v>
      </c>
      <c r="R3581" s="1" t="s">
        <v>57</v>
      </c>
      <c r="S3581" s="1" t="s">
        <v>1207</v>
      </c>
      <c r="T3581" s="93">
        <v>1.8959999999999999</v>
      </c>
      <c r="U3581" s="94">
        <v>46752</v>
      </c>
      <c r="V3581" s="92">
        <v>1.7999999999999999E-2</v>
      </c>
      <c r="W3581" s="92">
        <v>2.6800000000000001E-2</v>
      </c>
      <c r="X3581" s="1" t="s">
        <v>636</v>
      </c>
      <c r="Y3581" s="145" t="s">
        <v>3491</v>
      </c>
      <c r="Z3581" s="91">
        <v>32375</v>
      </c>
      <c r="AA3581" s="91">
        <v>1</v>
      </c>
      <c r="AB3581" s="91">
        <v>117.12</v>
      </c>
      <c r="AC3581" s="91">
        <v>0</v>
      </c>
      <c r="AD3581" s="91">
        <v>37.9176</v>
      </c>
      <c r="AE3581" s="145" t="s">
        <v>3491</v>
      </c>
      <c r="AF3581" s="145" t="s">
        <v>3491</v>
      </c>
      <c r="AG3581" s="1" t="s">
        <v>17</v>
      </c>
      <c r="AH3581" s="92">
        <v>4.69112815972459E-5</v>
      </c>
      <c r="AI3581" s="92">
        <v>4.7543440512288837E-3</v>
      </c>
      <c r="AJ3581" s="92">
        <v>1.7470957733905612E-3</v>
      </c>
    </row>
    <row r="3582" spans="1:36" x14ac:dyDescent="0.25">
      <c r="A3582" s="1">
        <v>13908</v>
      </c>
      <c r="B3582" s="1">
        <v>15264</v>
      </c>
      <c r="C3582" s="1" t="s">
        <v>1529</v>
      </c>
      <c r="D3582" s="1">
        <v>520020116</v>
      </c>
      <c r="E3582" s="1" t="s">
        <v>429</v>
      </c>
      <c r="F3582" s="1" t="s">
        <v>1967</v>
      </c>
      <c r="G3582" s="1" t="s">
        <v>1968</v>
      </c>
      <c r="H3582" s="1" t="s">
        <v>76</v>
      </c>
      <c r="I3582" s="1" t="s">
        <v>229</v>
      </c>
      <c r="J3582" s="1" t="s">
        <v>53</v>
      </c>
      <c r="K3582" s="1" t="s">
        <v>53</v>
      </c>
      <c r="L3582" s="1" t="s">
        <v>821</v>
      </c>
      <c r="M3582" s="1" t="s">
        <v>311</v>
      </c>
      <c r="N3582" s="1" t="s">
        <v>651</v>
      </c>
      <c r="O3582" s="1" t="s">
        <v>62</v>
      </c>
      <c r="P3582" s="1" t="s">
        <v>1456</v>
      </c>
      <c r="Q3582" s="1" t="s">
        <v>65</v>
      </c>
      <c r="R3582" s="1" t="s">
        <v>57</v>
      </c>
      <c r="S3582" s="1" t="s">
        <v>1207</v>
      </c>
      <c r="T3582" s="93">
        <v>2.0350000000000001</v>
      </c>
      <c r="U3582" s="94">
        <v>47118</v>
      </c>
      <c r="V3582" s="92">
        <v>3.3000000000000002E-2</v>
      </c>
      <c r="W3582" s="92">
        <v>2.75E-2</v>
      </c>
      <c r="X3582" s="1" t="s">
        <v>636</v>
      </c>
      <c r="Y3582" s="145" t="s">
        <v>3491</v>
      </c>
      <c r="Z3582" s="91">
        <v>10344.83</v>
      </c>
      <c r="AA3582" s="91">
        <v>1</v>
      </c>
      <c r="AB3582" s="91">
        <v>119.06</v>
      </c>
      <c r="AC3582" s="91">
        <v>0</v>
      </c>
      <c r="AD3582" s="91">
        <v>12.316549999999999</v>
      </c>
      <c r="AE3582" s="145" t="s">
        <v>3491</v>
      </c>
      <c r="AF3582" s="145" t="s">
        <v>3491</v>
      </c>
      <c r="AG3582" s="1" t="s">
        <v>17</v>
      </c>
      <c r="AH3582" s="92">
        <v>3.0246909860438001E-5</v>
      </c>
      <c r="AI3582" s="92">
        <v>1.5443254906471692E-3</v>
      </c>
      <c r="AJ3582" s="92">
        <v>5.6749879865164237E-4</v>
      </c>
    </row>
    <row r="3583" spans="1:36" x14ac:dyDescent="0.25">
      <c r="A3583" s="1">
        <v>13908</v>
      </c>
      <c r="B3583" s="1">
        <v>15264</v>
      </c>
      <c r="C3583" s="1" t="s">
        <v>1969</v>
      </c>
      <c r="D3583" s="1">
        <v>520017807</v>
      </c>
      <c r="E3583" s="1" t="s">
        <v>429</v>
      </c>
      <c r="F3583" s="1" t="s">
        <v>1972</v>
      </c>
      <c r="G3583" s="1" t="s">
        <v>1973</v>
      </c>
      <c r="H3583" s="1" t="s">
        <v>76</v>
      </c>
      <c r="I3583" s="1" t="s">
        <v>229</v>
      </c>
      <c r="J3583" s="1" t="s">
        <v>53</v>
      </c>
      <c r="K3583" s="1" t="s">
        <v>53</v>
      </c>
      <c r="L3583" s="1" t="s">
        <v>821</v>
      </c>
      <c r="M3583" s="1" t="s">
        <v>311</v>
      </c>
      <c r="N3583" s="1" t="s">
        <v>651</v>
      </c>
      <c r="O3583" s="1" t="s">
        <v>62</v>
      </c>
      <c r="P3583" s="1" t="s">
        <v>1350</v>
      </c>
      <c r="Q3583" s="1" t="s">
        <v>70</v>
      </c>
      <c r="R3583" s="1" t="s">
        <v>57</v>
      </c>
      <c r="S3583" s="1" t="s">
        <v>1207</v>
      </c>
      <c r="T3583" s="93">
        <v>2.984</v>
      </c>
      <c r="U3583" s="94">
        <v>48059</v>
      </c>
      <c r="V3583" s="92">
        <v>2.4E-2</v>
      </c>
      <c r="W3583" s="92">
        <v>2.5399999999999999E-2</v>
      </c>
      <c r="X3583" s="1" t="s">
        <v>636</v>
      </c>
      <c r="Y3583" s="145" t="s">
        <v>3491</v>
      </c>
      <c r="Z3583" s="91">
        <v>4328.3599999999997</v>
      </c>
      <c r="AA3583" s="91">
        <v>1</v>
      </c>
      <c r="AB3583" s="91">
        <v>119.77</v>
      </c>
      <c r="AC3583" s="91">
        <v>0</v>
      </c>
      <c r="AD3583" s="91">
        <v>5.1840799999999998</v>
      </c>
      <c r="AE3583" s="145" t="s">
        <v>3491</v>
      </c>
      <c r="AF3583" s="145" t="s">
        <v>3491</v>
      </c>
      <c r="AG3583" s="1" t="s">
        <v>17</v>
      </c>
      <c r="AH3583" s="92">
        <v>4.2030650219225803E-6</v>
      </c>
      <c r="AI3583" s="92">
        <v>6.500121291720634E-4</v>
      </c>
      <c r="AJ3583" s="92">
        <v>2.3886227653961592E-4</v>
      </c>
    </row>
    <row r="3584" spans="1:36" x14ac:dyDescent="0.25">
      <c r="A3584" s="1">
        <v>13908</v>
      </c>
      <c r="B3584" s="1">
        <v>15264</v>
      </c>
      <c r="C3584" s="1" t="s">
        <v>1969</v>
      </c>
      <c r="D3584" s="1">
        <v>520017807</v>
      </c>
      <c r="E3584" s="1" t="s">
        <v>429</v>
      </c>
      <c r="F3584" s="1" t="s">
        <v>1976</v>
      </c>
      <c r="G3584" s="1" t="s">
        <v>1977</v>
      </c>
      <c r="H3584" s="1" t="s">
        <v>76</v>
      </c>
      <c r="I3584" s="1" t="s">
        <v>229</v>
      </c>
      <c r="J3584" s="1" t="s">
        <v>53</v>
      </c>
      <c r="K3584" s="1" t="s">
        <v>53</v>
      </c>
      <c r="L3584" s="1" t="s">
        <v>821</v>
      </c>
      <c r="M3584" s="1" t="s">
        <v>311</v>
      </c>
      <c r="N3584" s="1" t="s">
        <v>651</v>
      </c>
      <c r="O3584" s="1" t="s">
        <v>62</v>
      </c>
      <c r="P3584" s="1" t="s">
        <v>1350</v>
      </c>
      <c r="Q3584" s="1" t="s">
        <v>70</v>
      </c>
      <c r="R3584" s="1" t="s">
        <v>57</v>
      </c>
      <c r="S3584" s="1" t="s">
        <v>1207</v>
      </c>
      <c r="T3584" s="93">
        <v>5.1459999999999999</v>
      </c>
      <c r="U3584" s="94">
        <v>49765</v>
      </c>
      <c r="V3584" s="92">
        <v>1.4999999999999999E-2</v>
      </c>
      <c r="W3584" s="92">
        <v>2.6599999999999999E-2</v>
      </c>
      <c r="X3584" s="1" t="s">
        <v>636</v>
      </c>
      <c r="Y3584" s="145" t="s">
        <v>3491</v>
      </c>
      <c r="Z3584" s="91">
        <v>40613.64</v>
      </c>
      <c r="AA3584" s="91">
        <v>1</v>
      </c>
      <c r="AB3584" s="91">
        <v>107.77</v>
      </c>
      <c r="AC3584" s="91">
        <v>0</v>
      </c>
      <c r="AD3584" s="91">
        <v>43.76932</v>
      </c>
      <c r="AE3584" s="145" t="s">
        <v>3491</v>
      </c>
      <c r="AF3584" s="145" t="s">
        <v>3491</v>
      </c>
      <c r="AG3584" s="1" t="s">
        <v>17</v>
      </c>
      <c r="AH3584" s="92">
        <v>3.8788935511549001E-5</v>
      </c>
      <c r="AI3584" s="92">
        <v>5.4880690277953614E-3</v>
      </c>
      <c r="AJ3584" s="92">
        <v>2.0167203086740447E-3</v>
      </c>
    </row>
    <row r="3585" spans="1:36" x14ac:dyDescent="0.25">
      <c r="A3585" s="1">
        <v>13908</v>
      </c>
      <c r="B3585" s="1">
        <v>15264</v>
      </c>
      <c r="C3585" s="1" t="s">
        <v>1526</v>
      </c>
      <c r="D3585" s="1">
        <v>520000118</v>
      </c>
      <c r="E3585" s="1" t="s">
        <v>429</v>
      </c>
      <c r="F3585" s="1" t="s">
        <v>1984</v>
      </c>
      <c r="G3585" s="1" t="s">
        <v>1985</v>
      </c>
      <c r="H3585" s="1" t="s">
        <v>76</v>
      </c>
      <c r="I3585" s="1" t="s">
        <v>229</v>
      </c>
      <c r="J3585" s="1" t="s">
        <v>53</v>
      </c>
      <c r="K3585" s="1" t="s">
        <v>53</v>
      </c>
      <c r="L3585" s="1" t="s">
        <v>821</v>
      </c>
      <c r="M3585" s="1" t="s">
        <v>311</v>
      </c>
      <c r="N3585" s="1" t="s">
        <v>256</v>
      </c>
      <c r="O3585" s="1" t="s">
        <v>62</v>
      </c>
      <c r="P3585" s="1" t="s">
        <v>1206</v>
      </c>
      <c r="Q3585" s="1" t="s">
        <v>65</v>
      </c>
      <c r="R3585" s="1" t="s">
        <v>57</v>
      </c>
      <c r="S3585" s="1" t="s">
        <v>1207</v>
      </c>
      <c r="T3585" s="93">
        <v>3.3740000000000001</v>
      </c>
      <c r="U3585" s="94">
        <v>48191</v>
      </c>
      <c r="V3585" s="92">
        <v>1E-3</v>
      </c>
      <c r="W3585" s="92">
        <v>2.1399999999999999E-2</v>
      </c>
      <c r="X3585" s="1" t="s">
        <v>636</v>
      </c>
      <c r="Y3585" s="145" t="s">
        <v>3491</v>
      </c>
      <c r="Z3585" s="91">
        <v>2625</v>
      </c>
      <c r="AA3585" s="91">
        <v>1</v>
      </c>
      <c r="AB3585" s="91">
        <v>107.43</v>
      </c>
      <c r="AC3585" s="91">
        <v>0</v>
      </c>
      <c r="AD3585" s="91">
        <v>2.8200400000000001</v>
      </c>
      <c r="AE3585" s="145" t="s">
        <v>3491</v>
      </c>
      <c r="AF3585" s="145" t="s">
        <v>3491</v>
      </c>
      <c r="AG3585" s="1" t="s">
        <v>17</v>
      </c>
      <c r="AH3585" s="92">
        <v>3.1117754507366401E-6</v>
      </c>
      <c r="AI3585" s="92">
        <v>3.535941198342591E-4</v>
      </c>
      <c r="AJ3585" s="92">
        <v>1.2993649294238871E-4</v>
      </c>
    </row>
    <row r="3586" spans="1:36" x14ac:dyDescent="0.25">
      <c r="A3586" s="1">
        <v>13908</v>
      </c>
      <c r="B3586" s="1">
        <v>15264</v>
      </c>
      <c r="C3586" s="1" t="s">
        <v>1994</v>
      </c>
      <c r="D3586" s="1">
        <v>520041146</v>
      </c>
      <c r="E3586" s="1" t="s">
        <v>429</v>
      </c>
      <c r="F3586" s="1" t="s">
        <v>1997</v>
      </c>
      <c r="G3586" s="1" t="s">
        <v>1998</v>
      </c>
      <c r="H3586" s="1" t="s">
        <v>76</v>
      </c>
      <c r="I3586" s="1" t="s">
        <v>228</v>
      </c>
      <c r="J3586" s="1" t="s">
        <v>53</v>
      </c>
      <c r="K3586" s="1" t="s">
        <v>53</v>
      </c>
      <c r="L3586" s="1" t="s">
        <v>821</v>
      </c>
      <c r="M3586" s="1" t="s">
        <v>311</v>
      </c>
      <c r="N3586" s="1" t="s">
        <v>647</v>
      </c>
      <c r="O3586" s="1" t="s">
        <v>62</v>
      </c>
      <c r="P3586" s="1" t="s">
        <v>1398</v>
      </c>
      <c r="Q3586" s="1" t="s">
        <v>70</v>
      </c>
      <c r="R3586" s="1" t="s">
        <v>57</v>
      </c>
      <c r="S3586" s="1" t="s">
        <v>1207</v>
      </c>
      <c r="T3586" s="93">
        <v>2.573</v>
      </c>
      <c r="U3586" s="94">
        <v>47363</v>
      </c>
      <c r="V3586" s="92">
        <v>1.4999999999999999E-2</v>
      </c>
      <c r="W3586" s="92">
        <v>4.5499999999999999E-2</v>
      </c>
      <c r="X3586" s="1" t="s">
        <v>636</v>
      </c>
      <c r="Y3586" s="145" t="s">
        <v>3491</v>
      </c>
      <c r="Z3586" s="91">
        <v>30000</v>
      </c>
      <c r="AA3586" s="91">
        <v>1</v>
      </c>
      <c r="AB3586" s="91">
        <v>93.1</v>
      </c>
      <c r="AC3586" s="91">
        <v>0</v>
      </c>
      <c r="AD3586" s="91">
        <v>27.93</v>
      </c>
      <c r="AE3586" s="145" t="s">
        <v>3491</v>
      </c>
      <c r="AF3586" s="145" t="s">
        <v>3491</v>
      </c>
      <c r="AG3586" s="1" t="s">
        <v>17</v>
      </c>
      <c r="AH3586" s="92">
        <v>2.5488833342112798E-5</v>
      </c>
      <c r="AI3586" s="92">
        <v>3.5020367679078506E-3</v>
      </c>
      <c r="AJ3586" s="92">
        <v>1.2869059473911422E-3</v>
      </c>
    </row>
    <row r="3587" spans="1:36" x14ac:dyDescent="0.25">
      <c r="A3587" s="1">
        <v>13908</v>
      </c>
      <c r="B3587" s="1">
        <v>15264</v>
      </c>
      <c r="C3587" s="1" t="s">
        <v>2308</v>
      </c>
      <c r="D3587" s="1">
        <v>520028911</v>
      </c>
      <c r="E3587" s="1" t="s">
        <v>429</v>
      </c>
      <c r="F3587" s="1" t="s">
        <v>2309</v>
      </c>
      <c r="G3587" s="1" t="s">
        <v>2310</v>
      </c>
      <c r="H3587" s="1" t="s">
        <v>76</v>
      </c>
      <c r="I3587" s="1" t="s">
        <v>228</v>
      </c>
      <c r="J3587" s="1" t="s">
        <v>53</v>
      </c>
      <c r="K3587" s="1" t="s">
        <v>53</v>
      </c>
      <c r="L3587" s="1" t="s">
        <v>821</v>
      </c>
      <c r="M3587" s="1" t="s">
        <v>311</v>
      </c>
      <c r="N3587" s="1" t="s">
        <v>708</v>
      </c>
      <c r="O3587" s="1" t="s">
        <v>62</v>
      </c>
      <c r="P3587" s="1" t="s">
        <v>1366</v>
      </c>
      <c r="Q3587" s="1" t="s">
        <v>65</v>
      </c>
      <c r="R3587" s="1" t="s">
        <v>57</v>
      </c>
      <c r="S3587" s="1" t="s">
        <v>1207</v>
      </c>
      <c r="T3587" s="93">
        <v>4.8570000000000002</v>
      </c>
      <c r="U3587" s="94">
        <v>49653</v>
      </c>
      <c r="V3587" s="92">
        <v>2.07E-2</v>
      </c>
      <c r="W3587" s="92">
        <v>4.5999999999999999E-2</v>
      </c>
      <c r="X3587" s="1" t="s">
        <v>636</v>
      </c>
      <c r="Y3587" s="145" t="s">
        <v>3491</v>
      </c>
      <c r="Z3587" s="91">
        <v>22707.1</v>
      </c>
      <c r="AA3587" s="91">
        <v>1</v>
      </c>
      <c r="AB3587" s="91">
        <v>88.72</v>
      </c>
      <c r="AC3587" s="91">
        <v>0</v>
      </c>
      <c r="AD3587" s="91">
        <v>20.14574</v>
      </c>
      <c r="AE3587" s="145" t="s">
        <v>3491</v>
      </c>
      <c r="AF3587" s="145" t="s">
        <v>3491</v>
      </c>
      <c r="AG3587" s="1" t="s">
        <v>17</v>
      </c>
      <c r="AH3587" s="92">
        <v>3.4425931301407699E-5</v>
      </c>
      <c r="AI3587" s="92">
        <v>2.5259979304229109E-3</v>
      </c>
      <c r="AJ3587" s="92">
        <v>9.2823747298946047E-4</v>
      </c>
    </row>
    <row r="3588" spans="1:36" x14ac:dyDescent="0.25">
      <c r="A3588" s="1">
        <v>13908</v>
      </c>
      <c r="B3588" s="1">
        <v>15264</v>
      </c>
      <c r="C3588" s="1" t="s">
        <v>1523</v>
      </c>
      <c r="D3588" s="1">
        <v>520029935</v>
      </c>
      <c r="E3588" s="1" t="s">
        <v>429</v>
      </c>
      <c r="F3588" s="1" t="s">
        <v>2002</v>
      </c>
      <c r="G3588" s="1" t="s">
        <v>2003</v>
      </c>
      <c r="H3588" s="1" t="s">
        <v>76</v>
      </c>
      <c r="I3588" s="1" t="s">
        <v>228</v>
      </c>
      <c r="J3588" s="1" t="s">
        <v>53</v>
      </c>
      <c r="K3588" s="1" t="s">
        <v>53</v>
      </c>
      <c r="L3588" s="1" t="s">
        <v>821</v>
      </c>
      <c r="M3588" s="1" t="s">
        <v>311</v>
      </c>
      <c r="N3588" s="1" t="s">
        <v>256</v>
      </c>
      <c r="O3588" s="1" t="s">
        <v>62</v>
      </c>
      <c r="P3588" s="1" t="s">
        <v>1206</v>
      </c>
      <c r="Q3588" s="1" t="s">
        <v>65</v>
      </c>
      <c r="R3588" s="1" t="s">
        <v>57</v>
      </c>
      <c r="S3588" s="1" t="s">
        <v>1207</v>
      </c>
      <c r="T3588" s="93">
        <v>2.8</v>
      </c>
      <c r="U3588" s="94">
        <v>47822</v>
      </c>
      <c r="V3588" s="92">
        <v>2.6800000000000001E-2</v>
      </c>
      <c r="W3588" s="92">
        <v>4.1000000000000002E-2</v>
      </c>
      <c r="X3588" s="1" t="s">
        <v>636</v>
      </c>
      <c r="Y3588" s="145" t="s">
        <v>3491</v>
      </c>
      <c r="Z3588" s="91">
        <v>50008</v>
      </c>
      <c r="AA3588" s="91">
        <v>1</v>
      </c>
      <c r="AB3588" s="91">
        <v>96.4</v>
      </c>
      <c r="AC3588" s="91">
        <v>0</v>
      </c>
      <c r="AD3588" s="91">
        <v>48.207709999999999</v>
      </c>
      <c r="AE3588" s="145" t="s">
        <v>3491</v>
      </c>
      <c r="AF3588" s="145" t="s">
        <v>3491</v>
      </c>
      <c r="AG3588" s="1" t="s">
        <v>17</v>
      </c>
      <c r="AH3588" s="92">
        <v>2.1354045662196002E-5</v>
      </c>
      <c r="AI3588" s="92">
        <v>6.0445819160987822E-3</v>
      </c>
      <c r="AJ3588" s="92">
        <v>2.2212240855391135E-3</v>
      </c>
    </row>
    <row r="3589" spans="1:36" x14ac:dyDescent="0.25">
      <c r="A3589" s="1">
        <v>13908</v>
      </c>
      <c r="B3589" s="1">
        <v>15264</v>
      </c>
      <c r="C3589" s="1" t="s">
        <v>1523</v>
      </c>
      <c r="D3589" s="1">
        <v>520029935</v>
      </c>
      <c r="E3589" s="1" t="s">
        <v>429</v>
      </c>
      <c r="F3589" s="1" t="s">
        <v>2006</v>
      </c>
      <c r="G3589" s="1" t="s">
        <v>2007</v>
      </c>
      <c r="H3589" s="1" t="s">
        <v>76</v>
      </c>
      <c r="I3589" s="1" t="s">
        <v>229</v>
      </c>
      <c r="J3589" s="1" t="s">
        <v>53</v>
      </c>
      <c r="K3589" s="1" t="s">
        <v>53</v>
      </c>
      <c r="L3589" s="1" t="s">
        <v>821</v>
      </c>
      <c r="M3589" s="1" t="s">
        <v>311</v>
      </c>
      <c r="N3589" s="1" t="s">
        <v>256</v>
      </c>
      <c r="O3589" s="1" t="s">
        <v>62</v>
      </c>
      <c r="P3589" s="1" t="s">
        <v>1206</v>
      </c>
      <c r="Q3589" s="1" t="s">
        <v>65</v>
      </c>
      <c r="R3589" s="1" t="s">
        <v>57</v>
      </c>
      <c r="S3589" s="1" t="s">
        <v>1207</v>
      </c>
      <c r="T3589" s="93">
        <v>3.2749999999999999</v>
      </c>
      <c r="U3589" s="94">
        <v>48441</v>
      </c>
      <c r="V3589" s="92">
        <v>2E-3</v>
      </c>
      <c r="W3589" s="92">
        <v>2.24E-2</v>
      </c>
      <c r="X3589" s="1" t="s">
        <v>636</v>
      </c>
      <c r="Y3589" s="145" t="s">
        <v>3491</v>
      </c>
      <c r="Z3589" s="91">
        <v>17500</v>
      </c>
      <c r="AA3589" s="91">
        <v>1</v>
      </c>
      <c r="AB3589" s="91">
        <v>107.7</v>
      </c>
      <c r="AC3589" s="91">
        <v>0</v>
      </c>
      <c r="AD3589" s="91">
        <v>18.8475</v>
      </c>
      <c r="AE3589" s="145" t="s">
        <v>3491</v>
      </c>
      <c r="AF3589" s="145" t="s">
        <v>3491</v>
      </c>
      <c r="AG3589" s="1" t="s">
        <v>17</v>
      </c>
      <c r="AH3589" s="92">
        <v>5.5005899811800803E-6</v>
      </c>
      <c r="AI3589" s="92">
        <v>2.3632165407498468E-3</v>
      </c>
      <c r="AJ3589" s="92">
        <v>8.6841961487484976E-4</v>
      </c>
    </row>
    <row r="3590" spans="1:36" x14ac:dyDescent="0.25">
      <c r="A3590" s="1">
        <v>13908</v>
      </c>
      <c r="B3590" s="1">
        <v>15264</v>
      </c>
      <c r="C3590" s="1" t="s">
        <v>1725</v>
      </c>
      <c r="D3590" s="1">
        <v>520001736</v>
      </c>
      <c r="E3590" s="1" t="s">
        <v>429</v>
      </c>
      <c r="F3590" s="1" t="s">
        <v>2010</v>
      </c>
      <c r="G3590" s="1" t="s">
        <v>2011</v>
      </c>
      <c r="H3590" s="1" t="s">
        <v>76</v>
      </c>
      <c r="I3590" s="1" t="s">
        <v>228</v>
      </c>
      <c r="J3590" s="1" t="s">
        <v>53</v>
      </c>
      <c r="K3590" s="1" t="s">
        <v>53</v>
      </c>
      <c r="L3590" s="1" t="s">
        <v>821</v>
      </c>
      <c r="M3590" s="1" t="s">
        <v>311</v>
      </c>
      <c r="N3590" s="1" t="s">
        <v>651</v>
      </c>
      <c r="O3590" s="1" t="s">
        <v>62</v>
      </c>
      <c r="P3590" s="1" t="s">
        <v>1319</v>
      </c>
      <c r="Q3590" s="1" t="s">
        <v>65</v>
      </c>
      <c r="R3590" s="1" t="s">
        <v>57</v>
      </c>
      <c r="S3590" s="1" t="s">
        <v>1207</v>
      </c>
      <c r="T3590" s="93">
        <v>4.3869999999999996</v>
      </c>
      <c r="U3590" s="94">
        <v>49125</v>
      </c>
      <c r="V3590" s="92">
        <v>2.5499999999999998E-2</v>
      </c>
      <c r="W3590" s="92">
        <v>4.4999999999999998E-2</v>
      </c>
      <c r="X3590" s="1" t="s">
        <v>636</v>
      </c>
      <c r="Y3590" s="145" t="s">
        <v>3491</v>
      </c>
      <c r="Z3590" s="91">
        <v>204807.7</v>
      </c>
      <c r="AA3590" s="91">
        <v>1</v>
      </c>
      <c r="AB3590" s="91">
        <v>92.05</v>
      </c>
      <c r="AC3590" s="91">
        <v>0</v>
      </c>
      <c r="AD3590" s="91">
        <v>188.52548999999999</v>
      </c>
      <c r="AE3590" s="145" t="s">
        <v>3491</v>
      </c>
      <c r="AF3590" s="145" t="s">
        <v>3491</v>
      </c>
      <c r="AG3590" s="1" t="s">
        <v>17</v>
      </c>
      <c r="AH3590" s="92">
        <v>7.3429308909231099E-5</v>
      </c>
      <c r="AI3590" s="92">
        <v>2.3638496157101462E-2</v>
      </c>
      <c r="AJ3590" s="92">
        <v>8.68652253189507E-3</v>
      </c>
    </row>
    <row r="3591" spans="1:36" x14ac:dyDescent="0.25">
      <c r="A3591" s="1">
        <v>13908</v>
      </c>
      <c r="B3591" s="1">
        <v>15264</v>
      </c>
      <c r="C3591" s="1" t="s">
        <v>2012</v>
      </c>
      <c r="D3591" s="1">
        <v>520017450</v>
      </c>
      <c r="E3591" s="1" t="s">
        <v>429</v>
      </c>
      <c r="F3591" s="1" t="s">
        <v>2015</v>
      </c>
      <c r="G3591" s="1" t="s">
        <v>2016</v>
      </c>
      <c r="H3591" s="1" t="s">
        <v>76</v>
      </c>
      <c r="I3591" s="1" t="s">
        <v>228</v>
      </c>
      <c r="J3591" s="1" t="s">
        <v>53</v>
      </c>
      <c r="K3591" s="1" t="s">
        <v>53</v>
      </c>
      <c r="L3591" s="1" t="s">
        <v>821</v>
      </c>
      <c r="M3591" s="1" t="s">
        <v>311</v>
      </c>
      <c r="N3591" s="1" t="s">
        <v>269</v>
      </c>
      <c r="O3591" s="1" t="s">
        <v>62</v>
      </c>
      <c r="P3591" s="1" t="s">
        <v>1319</v>
      </c>
      <c r="Q3591" s="1" t="s">
        <v>65</v>
      </c>
      <c r="R3591" s="1" t="s">
        <v>57</v>
      </c>
      <c r="S3591" s="1" t="s">
        <v>1207</v>
      </c>
      <c r="T3591" s="93">
        <v>3.895</v>
      </c>
      <c r="U3591" s="94">
        <v>48579</v>
      </c>
      <c r="V3591" s="92">
        <v>1.9400000000000001E-2</v>
      </c>
      <c r="W3591" s="92">
        <v>4.24E-2</v>
      </c>
      <c r="X3591" s="1" t="s">
        <v>636</v>
      </c>
      <c r="Y3591" s="145" t="s">
        <v>3491</v>
      </c>
      <c r="Z3591" s="91">
        <v>7875</v>
      </c>
      <c r="AA3591" s="91">
        <v>1</v>
      </c>
      <c r="AB3591" s="91">
        <v>91.6</v>
      </c>
      <c r="AC3591" s="91">
        <v>0</v>
      </c>
      <c r="AD3591" s="91">
        <v>7.2134999999999998</v>
      </c>
      <c r="AE3591" s="145" t="s">
        <v>3491</v>
      </c>
      <c r="AF3591" s="145" t="s">
        <v>3491</v>
      </c>
      <c r="AG3591" s="1" t="s">
        <v>17</v>
      </c>
      <c r="AH3591" s="92">
        <v>6.0687993635995703E-6</v>
      </c>
      <c r="AI3591" s="92">
        <v>9.0447340584687719E-4</v>
      </c>
      <c r="AJ3591" s="92">
        <v>3.3237006987132131E-4</v>
      </c>
    </row>
    <row r="3592" spans="1:36" x14ac:dyDescent="0.25">
      <c r="A3592" s="1">
        <v>13908</v>
      </c>
      <c r="B3592" s="1">
        <v>15264</v>
      </c>
      <c r="C3592" s="1" t="s">
        <v>1558</v>
      </c>
      <c r="D3592" s="1">
        <v>520032178</v>
      </c>
      <c r="E3592" s="1" t="s">
        <v>429</v>
      </c>
      <c r="F3592" s="1" t="s">
        <v>2017</v>
      </c>
      <c r="G3592" s="1" t="s">
        <v>2018</v>
      </c>
      <c r="H3592" s="1" t="s">
        <v>76</v>
      </c>
      <c r="I3592" s="1" t="s">
        <v>228</v>
      </c>
      <c r="J3592" s="1" t="s">
        <v>53</v>
      </c>
      <c r="K3592" s="1" t="s">
        <v>53</v>
      </c>
      <c r="L3592" s="1" t="s">
        <v>821</v>
      </c>
      <c r="M3592" s="1" t="s">
        <v>311</v>
      </c>
      <c r="N3592" s="1" t="s">
        <v>140</v>
      </c>
      <c r="O3592" s="1" t="s">
        <v>62</v>
      </c>
      <c r="P3592" s="1" t="s">
        <v>298</v>
      </c>
      <c r="Q3592" s="1" t="s">
        <v>298</v>
      </c>
      <c r="R3592" s="1" t="s">
        <v>298</v>
      </c>
      <c r="S3592" s="1" t="s">
        <v>1207</v>
      </c>
      <c r="T3592" s="93">
        <v>1.9E-2</v>
      </c>
      <c r="U3592" s="94">
        <v>46203</v>
      </c>
      <c r="V3592" s="92">
        <v>3.8699999999999998E-2</v>
      </c>
      <c r="W3592" s="92">
        <v>0.2238</v>
      </c>
      <c r="X3592" s="1" t="s">
        <v>636</v>
      </c>
      <c r="Y3592" s="145" t="s">
        <v>3491</v>
      </c>
      <c r="Z3592" s="91">
        <v>2108.33</v>
      </c>
      <c r="AA3592" s="91">
        <v>1</v>
      </c>
      <c r="AB3592" s="91">
        <v>100.16</v>
      </c>
      <c r="AC3592" s="91">
        <v>0</v>
      </c>
      <c r="AD3592" s="91">
        <v>2.1116999999999999</v>
      </c>
      <c r="AE3592" s="145" t="s">
        <v>3491</v>
      </c>
      <c r="AF3592" s="145" t="s">
        <v>3491</v>
      </c>
      <c r="AG3592" s="1" t="s">
        <v>17</v>
      </c>
      <c r="AH3592" s="92">
        <v>6.2786151938288699E-6</v>
      </c>
      <c r="AI3592" s="92">
        <v>2.6477805380562149E-4</v>
      </c>
      <c r="AJ3592" s="92">
        <v>9.7298936237231475E-5</v>
      </c>
    </row>
    <row r="3593" spans="1:36" x14ac:dyDescent="0.25">
      <c r="A3593" s="1">
        <v>13908</v>
      </c>
      <c r="B3593" s="1">
        <v>15264</v>
      </c>
      <c r="C3593" s="1" t="s">
        <v>1799</v>
      </c>
      <c r="D3593" s="1">
        <v>520033309</v>
      </c>
      <c r="E3593" s="1" t="s">
        <v>429</v>
      </c>
      <c r="F3593" s="1" t="s">
        <v>2019</v>
      </c>
      <c r="G3593" s="1" t="s">
        <v>2020</v>
      </c>
      <c r="H3593" s="1" t="s">
        <v>76</v>
      </c>
      <c r="I3593" s="1" t="s">
        <v>228</v>
      </c>
      <c r="J3593" s="1" t="s">
        <v>53</v>
      </c>
      <c r="K3593" s="1" t="s">
        <v>53</v>
      </c>
      <c r="L3593" s="1" t="s">
        <v>821</v>
      </c>
      <c r="M3593" s="1" t="s">
        <v>311</v>
      </c>
      <c r="N3593" s="1" t="s">
        <v>140</v>
      </c>
      <c r="O3593" s="1" t="s">
        <v>62</v>
      </c>
      <c r="P3593" s="1" t="s">
        <v>298</v>
      </c>
      <c r="Q3593" s="1" t="s">
        <v>298</v>
      </c>
      <c r="R3593" s="1" t="s">
        <v>298</v>
      </c>
      <c r="S3593" s="1" t="s">
        <v>1207</v>
      </c>
      <c r="T3593" s="93">
        <v>0.97599999999999998</v>
      </c>
      <c r="U3593" s="94">
        <v>46569</v>
      </c>
      <c r="V3593" s="92">
        <v>2.9000000000000001E-2</v>
      </c>
      <c r="W3593" s="92">
        <v>6.6400000000000001E-2</v>
      </c>
      <c r="X3593" s="1" t="s">
        <v>636</v>
      </c>
      <c r="Y3593" s="145" t="s">
        <v>3491</v>
      </c>
      <c r="Z3593" s="91">
        <v>6600</v>
      </c>
      <c r="AA3593" s="91">
        <v>1</v>
      </c>
      <c r="AB3593" s="91">
        <v>96.59</v>
      </c>
      <c r="AC3593" s="91">
        <v>9.5699999999999993E-2</v>
      </c>
      <c r="AD3593" s="91">
        <v>6.4706400000000004</v>
      </c>
      <c r="AE3593" s="145" t="s">
        <v>3491</v>
      </c>
      <c r="AF3593" s="145" t="s">
        <v>3491</v>
      </c>
      <c r="AG3593" s="1" t="s">
        <v>17</v>
      </c>
      <c r="AH3593" s="92">
        <v>2.6738690110383099E-5</v>
      </c>
      <c r="AI3593" s="92">
        <v>8.1132900794469239E-4</v>
      </c>
      <c r="AJ3593" s="92">
        <v>2.9814196560784182E-4</v>
      </c>
    </row>
    <row r="3594" spans="1:36" x14ac:dyDescent="0.25">
      <c r="A3594" s="1">
        <v>13908</v>
      </c>
      <c r="B3594" s="1">
        <v>15264</v>
      </c>
      <c r="C3594" s="1" t="s">
        <v>2026</v>
      </c>
      <c r="D3594" s="1" t="s">
        <v>2027</v>
      </c>
      <c r="E3594" s="1" t="s">
        <v>430</v>
      </c>
      <c r="F3594" s="1" t="s">
        <v>2028</v>
      </c>
      <c r="G3594" s="1" t="s">
        <v>2029</v>
      </c>
      <c r="H3594" s="1" t="s">
        <v>76</v>
      </c>
      <c r="I3594" s="1" t="s">
        <v>228</v>
      </c>
      <c r="J3594" s="1" t="s">
        <v>61</v>
      </c>
      <c r="K3594" s="1" t="s">
        <v>53</v>
      </c>
      <c r="L3594" s="1" t="s">
        <v>821</v>
      </c>
      <c r="M3594" s="1" t="s">
        <v>486</v>
      </c>
      <c r="N3594" s="1" t="s">
        <v>880</v>
      </c>
      <c r="O3594" s="1" t="s">
        <v>62</v>
      </c>
      <c r="P3594" s="1" t="s">
        <v>298</v>
      </c>
      <c r="Q3594" s="1" t="s">
        <v>298</v>
      </c>
      <c r="R3594" s="1" t="s">
        <v>298</v>
      </c>
      <c r="S3594" s="1" t="s">
        <v>1209</v>
      </c>
      <c r="T3594" s="93">
        <v>8.5440000000000005</v>
      </c>
      <c r="U3594" s="94">
        <v>50556</v>
      </c>
      <c r="V3594" s="92">
        <v>6.3750000000000001E-2</v>
      </c>
      <c r="W3594" s="92">
        <v>5.9580000000000001E-2</v>
      </c>
      <c r="X3594" s="1" t="s">
        <v>636</v>
      </c>
      <c r="Y3594" s="145" t="s">
        <v>3491</v>
      </c>
      <c r="Z3594" s="91">
        <v>2000</v>
      </c>
      <c r="AA3594" s="91">
        <v>3.19</v>
      </c>
      <c r="AB3594" s="91">
        <v>106.99160000000001</v>
      </c>
      <c r="AC3594" s="91">
        <v>0</v>
      </c>
      <c r="AD3594" s="91">
        <v>6.82606</v>
      </c>
      <c r="AE3594" s="145" t="s">
        <v>3491</v>
      </c>
      <c r="AF3594" s="145" t="s">
        <v>3491</v>
      </c>
      <c r="AG3594" s="1" t="s">
        <v>17</v>
      </c>
      <c r="AH3594" s="92">
        <v>2.8855864954551999E-6</v>
      </c>
      <c r="AI3594" s="92">
        <v>8.5589377371804746E-4</v>
      </c>
      <c r="AJ3594" s="92">
        <v>3.1451833910665163E-4</v>
      </c>
    </row>
    <row r="3595" spans="1:36" x14ac:dyDescent="0.25">
      <c r="A3595" s="1">
        <v>13908</v>
      </c>
      <c r="B3595" s="1">
        <v>15264</v>
      </c>
      <c r="C3595" s="1" t="s">
        <v>2034</v>
      </c>
      <c r="D3595" s="1">
        <v>68560480</v>
      </c>
      <c r="E3595" s="1" t="s">
        <v>430</v>
      </c>
      <c r="F3595" s="1" t="s">
        <v>2035</v>
      </c>
      <c r="G3595" s="1" t="s">
        <v>2036</v>
      </c>
      <c r="H3595" s="1" t="s">
        <v>76</v>
      </c>
      <c r="I3595" s="1" t="s">
        <v>228</v>
      </c>
      <c r="J3595" s="1" t="s">
        <v>61</v>
      </c>
      <c r="K3595" s="1" t="s">
        <v>53</v>
      </c>
      <c r="L3595" s="1" t="s">
        <v>821</v>
      </c>
      <c r="M3595" s="1" t="s">
        <v>488</v>
      </c>
      <c r="N3595" s="1" t="s">
        <v>878</v>
      </c>
      <c r="O3595" s="1" t="s">
        <v>62</v>
      </c>
      <c r="P3595" s="1" t="s">
        <v>2037</v>
      </c>
      <c r="Q3595" s="1" t="s">
        <v>84</v>
      </c>
      <c r="R3595" s="1" t="s">
        <v>57</v>
      </c>
      <c r="S3595" s="1" t="s">
        <v>1209</v>
      </c>
      <c r="T3595" s="93">
        <v>0.97</v>
      </c>
      <c r="U3595" s="94">
        <v>46568</v>
      </c>
      <c r="V3595" s="92">
        <v>6.5000000000000002E-2</v>
      </c>
      <c r="W3595" s="92">
        <v>5.9389999999999998E-2</v>
      </c>
      <c r="X3595" s="1" t="s">
        <v>636</v>
      </c>
      <c r="Y3595" s="145" t="s">
        <v>3491</v>
      </c>
      <c r="Z3595" s="91">
        <v>1000</v>
      </c>
      <c r="AA3595" s="91">
        <v>3.19</v>
      </c>
      <c r="AB3595" s="91">
        <v>102.97029999999999</v>
      </c>
      <c r="AC3595" s="91">
        <v>0</v>
      </c>
      <c r="AD3595" s="91">
        <v>3.2847499999999998</v>
      </c>
      <c r="AE3595" s="145" t="s">
        <v>3491</v>
      </c>
      <c r="AF3595" s="145" t="s">
        <v>3491</v>
      </c>
      <c r="AG3595" s="1" t="s">
        <v>17</v>
      </c>
      <c r="AH3595" s="92">
        <v>1.66666666666667E-6</v>
      </c>
      <c r="AI3595" s="92">
        <v>4.1186234419567894E-4</v>
      </c>
      <c r="AJ3595" s="92">
        <v>1.5134852526648958E-4</v>
      </c>
    </row>
    <row r="3596" spans="1:36" x14ac:dyDescent="0.25">
      <c r="A3596" s="1">
        <v>13908</v>
      </c>
      <c r="B3596" s="1">
        <v>15264</v>
      </c>
      <c r="C3596" s="1" t="s">
        <v>2034</v>
      </c>
      <c r="D3596" s="1">
        <v>68560480</v>
      </c>
      <c r="E3596" s="1" t="s">
        <v>430</v>
      </c>
      <c r="F3596" s="1" t="s">
        <v>2038</v>
      </c>
      <c r="G3596" s="1" t="s">
        <v>2039</v>
      </c>
      <c r="H3596" s="1" t="s">
        <v>76</v>
      </c>
      <c r="I3596" s="1" t="s">
        <v>228</v>
      </c>
      <c r="J3596" s="1" t="s">
        <v>61</v>
      </c>
      <c r="K3596" s="1" t="s">
        <v>53</v>
      </c>
      <c r="L3596" s="1" t="s">
        <v>821</v>
      </c>
      <c r="M3596" s="1" t="s">
        <v>476</v>
      </c>
      <c r="N3596" s="1" t="s">
        <v>879</v>
      </c>
      <c r="O3596" s="1" t="s">
        <v>62</v>
      </c>
      <c r="P3596" s="1" t="s">
        <v>2037</v>
      </c>
      <c r="Q3596" s="1" t="s">
        <v>84</v>
      </c>
      <c r="R3596" s="1" t="s">
        <v>57</v>
      </c>
      <c r="S3596" s="1" t="s">
        <v>1209</v>
      </c>
      <c r="T3596" s="93">
        <v>3.5619999999999998</v>
      </c>
      <c r="U3596" s="94">
        <v>47664</v>
      </c>
      <c r="V3596" s="92">
        <v>6.7500000000000004E-2</v>
      </c>
      <c r="W3596" s="92">
        <v>6.2729999999999994E-2</v>
      </c>
      <c r="X3596" s="1" t="s">
        <v>636</v>
      </c>
      <c r="Y3596" s="145" t="s">
        <v>3491</v>
      </c>
      <c r="Z3596" s="91">
        <v>1000</v>
      </c>
      <c r="AA3596" s="91">
        <v>3.19</v>
      </c>
      <c r="AB3596" s="91">
        <v>103.57</v>
      </c>
      <c r="AC3596" s="91">
        <v>0</v>
      </c>
      <c r="AD3596" s="91">
        <v>3.3038799999999999</v>
      </c>
      <c r="AE3596" s="145" t="s">
        <v>3491</v>
      </c>
      <c r="AF3596" s="145" t="s">
        <v>3491</v>
      </c>
      <c r="AG3596" s="1" t="s">
        <v>17</v>
      </c>
      <c r="AH3596" s="92">
        <v>1.81818181818182E-6</v>
      </c>
      <c r="AI3596" s="92">
        <v>4.1426098233997099E-4</v>
      </c>
      <c r="AJ3596" s="92">
        <v>1.5222996138441271E-4</v>
      </c>
    </row>
    <row r="3597" spans="1:36" x14ac:dyDescent="0.25">
      <c r="A3597" s="1">
        <v>13908</v>
      </c>
      <c r="B3597" s="1">
        <v>15264</v>
      </c>
      <c r="C3597" s="1" t="s">
        <v>2040</v>
      </c>
      <c r="D3597" s="1" t="s">
        <v>2041</v>
      </c>
      <c r="E3597" s="1" t="s">
        <v>430</v>
      </c>
      <c r="F3597" s="1" t="s">
        <v>2042</v>
      </c>
      <c r="G3597" s="1" t="s">
        <v>2043</v>
      </c>
      <c r="H3597" s="1" t="s">
        <v>76</v>
      </c>
      <c r="I3597" s="1" t="s">
        <v>230</v>
      </c>
      <c r="J3597" s="1" t="s">
        <v>61</v>
      </c>
      <c r="K3597" s="1" t="s">
        <v>53</v>
      </c>
      <c r="L3597" s="1" t="s">
        <v>821</v>
      </c>
      <c r="M3597" s="1" t="s">
        <v>476</v>
      </c>
      <c r="N3597" s="1" t="s">
        <v>878</v>
      </c>
      <c r="O3597" s="1" t="s">
        <v>62</v>
      </c>
      <c r="P3597" s="1" t="s">
        <v>1329</v>
      </c>
      <c r="Q3597" s="1" t="s">
        <v>65</v>
      </c>
      <c r="R3597" s="1" t="s">
        <v>57</v>
      </c>
      <c r="S3597" s="1" t="s">
        <v>1209</v>
      </c>
      <c r="T3597" s="93">
        <v>2.1160000000000001</v>
      </c>
      <c r="U3597" s="94">
        <v>46842</v>
      </c>
      <c r="V3597" s="92">
        <v>5.3749999999999999E-2</v>
      </c>
      <c r="W3597" s="92">
        <v>5.985E-2</v>
      </c>
      <c r="X3597" s="1" t="s">
        <v>636</v>
      </c>
      <c r="Y3597" s="145" t="s">
        <v>3491</v>
      </c>
      <c r="Z3597" s="91">
        <v>2000</v>
      </c>
      <c r="AA3597" s="91">
        <v>3.19</v>
      </c>
      <c r="AB3597" s="91">
        <v>99.073300000000003</v>
      </c>
      <c r="AC3597" s="91">
        <v>0</v>
      </c>
      <c r="AD3597" s="91">
        <v>6.3208799999999998</v>
      </c>
      <c r="AE3597" s="145" t="s">
        <v>3491</v>
      </c>
      <c r="AF3597" s="145" t="s">
        <v>3491</v>
      </c>
      <c r="AG3597" s="1" t="s">
        <v>17</v>
      </c>
      <c r="AH3597" s="92">
        <v>3.1999999999999999E-6</v>
      </c>
      <c r="AI3597" s="92">
        <v>7.9255116955006719E-4</v>
      </c>
      <c r="AJ3597" s="92">
        <v>2.9124160632816766E-4</v>
      </c>
    </row>
    <row r="3598" spans="1:36" x14ac:dyDescent="0.25">
      <c r="A3598" s="1">
        <v>13908</v>
      </c>
      <c r="B3598" s="1">
        <v>15264</v>
      </c>
      <c r="C3598" s="1" t="s">
        <v>2040</v>
      </c>
      <c r="D3598" s="1" t="s">
        <v>2041</v>
      </c>
      <c r="E3598" s="1" t="s">
        <v>430</v>
      </c>
      <c r="F3598" s="1" t="s">
        <v>2044</v>
      </c>
      <c r="G3598" s="1" t="s">
        <v>2045</v>
      </c>
      <c r="H3598" s="1" t="s">
        <v>76</v>
      </c>
      <c r="I3598" s="1" t="s">
        <v>230</v>
      </c>
      <c r="J3598" s="1" t="s">
        <v>61</v>
      </c>
      <c r="K3598" s="1" t="s">
        <v>53</v>
      </c>
      <c r="L3598" s="1" t="s">
        <v>821</v>
      </c>
      <c r="M3598" s="1" t="s">
        <v>476</v>
      </c>
      <c r="N3598" s="1" t="s">
        <v>878</v>
      </c>
      <c r="O3598" s="1" t="s">
        <v>62</v>
      </c>
      <c r="P3598" s="1" t="s">
        <v>2037</v>
      </c>
      <c r="Q3598" s="1" t="s">
        <v>84</v>
      </c>
      <c r="R3598" s="1" t="s">
        <v>57</v>
      </c>
      <c r="S3598" s="1" t="s">
        <v>1209</v>
      </c>
      <c r="T3598" s="93">
        <v>4.5090000000000003</v>
      </c>
      <c r="U3598" s="94">
        <v>47937</v>
      </c>
      <c r="V3598" s="92">
        <v>5.8749999999999997E-2</v>
      </c>
      <c r="W3598" s="92">
        <v>6.5530000000000005E-2</v>
      </c>
      <c r="X3598" s="1" t="s">
        <v>636</v>
      </c>
      <c r="Y3598" s="145" t="s">
        <v>3491</v>
      </c>
      <c r="Z3598" s="91">
        <v>5000</v>
      </c>
      <c r="AA3598" s="91">
        <v>3.19</v>
      </c>
      <c r="AB3598" s="91">
        <v>97.328500000000005</v>
      </c>
      <c r="AC3598" s="91">
        <v>0</v>
      </c>
      <c r="AD3598" s="91">
        <v>15.523899999999999</v>
      </c>
      <c r="AE3598" s="145" t="s">
        <v>3491</v>
      </c>
      <c r="AF3598" s="145" t="s">
        <v>3491</v>
      </c>
      <c r="AG3598" s="1" t="s">
        <v>17</v>
      </c>
      <c r="AH3598" s="92">
        <v>7.9999999999999996E-6</v>
      </c>
      <c r="AI3598" s="92">
        <v>1.9464829424033184E-3</v>
      </c>
      <c r="AJ3598" s="92">
        <v>7.1528103246349273E-4</v>
      </c>
    </row>
    <row r="3599" spans="1:36" x14ac:dyDescent="0.25">
      <c r="A3599" s="1">
        <v>13908</v>
      </c>
      <c r="B3599" s="1">
        <v>15264</v>
      </c>
      <c r="C3599" s="1" t="s">
        <v>2040</v>
      </c>
      <c r="D3599" s="1" t="s">
        <v>2068</v>
      </c>
      <c r="E3599" s="1" t="s">
        <v>430</v>
      </c>
      <c r="F3599" s="1" t="s">
        <v>2069</v>
      </c>
      <c r="G3599" s="1" t="s">
        <v>2070</v>
      </c>
      <c r="H3599" s="1" t="s">
        <v>76</v>
      </c>
      <c r="I3599" s="1" t="s">
        <v>228</v>
      </c>
      <c r="J3599" s="1" t="s">
        <v>61</v>
      </c>
      <c r="K3599" s="1" t="s">
        <v>53</v>
      </c>
      <c r="L3599" s="1" t="s">
        <v>821</v>
      </c>
      <c r="M3599" s="1" t="s">
        <v>476</v>
      </c>
      <c r="N3599" s="1" t="s">
        <v>879</v>
      </c>
      <c r="O3599" s="1" t="s">
        <v>62</v>
      </c>
      <c r="P3599" s="1" t="s">
        <v>2037</v>
      </c>
      <c r="Q3599" s="1" t="s">
        <v>84</v>
      </c>
      <c r="R3599" s="1" t="s">
        <v>57</v>
      </c>
      <c r="S3599" s="1" t="s">
        <v>1209</v>
      </c>
      <c r="T3599" s="93">
        <v>3.9540000000000002</v>
      </c>
      <c r="U3599" s="94">
        <v>48852</v>
      </c>
      <c r="V3599" s="92">
        <v>8.5000000000000006E-2</v>
      </c>
      <c r="W3599" s="92">
        <v>7.2849999999999998E-2</v>
      </c>
      <c r="X3599" s="1" t="s">
        <v>636</v>
      </c>
      <c r="Y3599" s="145" t="s">
        <v>3491</v>
      </c>
      <c r="Z3599" s="91">
        <v>10000</v>
      </c>
      <c r="AA3599" s="91">
        <v>3.19</v>
      </c>
      <c r="AB3599" s="91">
        <v>107.6808</v>
      </c>
      <c r="AC3599" s="91">
        <v>0</v>
      </c>
      <c r="AD3599" s="91">
        <v>34.350180000000002</v>
      </c>
      <c r="AE3599" s="145" t="s">
        <v>3491</v>
      </c>
      <c r="AF3599" s="145" t="s">
        <v>3491</v>
      </c>
      <c r="AG3599" s="1" t="s">
        <v>17</v>
      </c>
      <c r="AH3599" s="92">
        <v>1.3333333333333299E-5</v>
      </c>
      <c r="AI3599" s="92">
        <v>4.3070387878357645E-3</v>
      </c>
      <c r="AJ3599" s="92">
        <v>1.5827229121359208E-3</v>
      </c>
    </row>
    <row r="3600" spans="1:36" x14ac:dyDescent="0.25">
      <c r="A3600" s="1">
        <v>13908</v>
      </c>
      <c r="B3600" s="1">
        <v>15264</v>
      </c>
      <c r="C3600" s="1" t="s">
        <v>2075</v>
      </c>
      <c r="D3600" s="1" t="s">
        <v>2076</v>
      </c>
      <c r="E3600" s="1" t="s">
        <v>430</v>
      </c>
      <c r="F3600" s="1" t="s">
        <v>2077</v>
      </c>
      <c r="G3600" s="1" t="s">
        <v>2078</v>
      </c>
      <c r="H3600" s="1" t="s">
        <v>76</v>
      </c>
      <c r="I3600" s="1" t="s">
        <v>230</v>
      </c>
      <c r="J3600" s="1" t="s">
        <v>61</v>
      </c>
      <c r="K3600" s="1" t="s">
        <v>315</v>
      </c>
      <c r="L3600" s="1" t="s">
        <v>821</v>
      </c>
      <c r="M3600" s="1" t="s">
        <v>102</v>
      </c>
      <c r="N3600" s="1" t="s">
        <v>919</v>
      </c>
      <c r="O3600" s="1" t="s">
        <v>62</v>
      </c>
      <c r="P3600" s="1" t="s">
        <v>2079</v>
      </c>
      <c r="Q3600" s="1" t="s">
        <v>84</v>
      </c>
      <c r="R3600" s="1" t="s">
        <v>57</v>
      </c>
      <c r="S3600" s="1" t="s">
        <v>1209</v>
      </c>
      <c r="T3600" s="93">
        <v>2.5150000000000001</v>
      </c>
      <c r="U3600" s="94">
        <v>47406</v>
      </c>
      <c r="V3600" s="92">
        <v>8.1250000000000003E-2</v>
      </c>
      <c r="W3600" s="92">
        <v>6.9559999999999997E-2</v>
      </c>
      <c r="X3600" s="1" t="s">
        <v>636</v>
      </c>
      <c r="Y3600" s="145" t="s">
        <v>3491</v>
      </c>
      <c r="Z3600" s="91">
        <v>2000</v>
      </c>
      <c r="AA3600" s="91">
        <v>3.19</v>
      </c>
      <c r="AB3600" s="91">
        <v>105.41719999999999</v>
      </c>
      <c r="AC3600" s="91">
        <v>0</v>
      </c>
      <c r="AD3600" s="91">
        <v>6.7256200000000002</v>
      </c>
      <c r="AE3600" s="145" t="s">
        <v>3491</v>
      </c>
      <c r="AF3600" s="145" t="s">
        <v>3491</v>
      </c>
      <c r="AG3600" s="1" t="s">
        <v>17</v>
      </c>
      <c r="AH3600" s="92">
        <v>2.6666666666666698E-6</v>
      </c>
      <c r="AI3600" s="92">
        <v>8.4329998306395993E-4</v>
      </c>
      <c r="AJ3600" s="92">
        <v>3.098904539166779E-4</v>
      </c>
    </row>
    <row r="3601" spans="1:36" x14ac:dyDescent="0.25">
      <c r="A3601" s="1">
        <v>13908</v>
      </c>
      <c r="B3601" s="1">
        <v>15264</v>
      </c>
      <c r="C3601" s="1" t="s">
        <v>2080</v>
      </c>
      <c r="D3601" s="1" t="s">
        <v>2081</v>
      </c>
      <c r="E3601" s="1" t="s">
        <v>430</v>
      </c>
      <c r="F3601" s="1" t="s">
        <v>2082</v>
      </c>
      <c r="G3601" s="1" t="s">
        <v>2083</v>
      </c>
      <c r="H3601" s="1" t="s">
        <v>76</v>
      </c>
      <c r="I3601" s="1" t="s">
        <v>230</v>
      </c>
      <c r="J3601" s="1" t="s">
        <v>61</v>
      </c>
      <c r="K3601" s="1" t="s">
        <v>314</v>
      </c>
      <c r="L3601" s="1" t="s">
        <v>821</v>
      </c>
      <c r="M3601" s="1" t="s">
        <v>102</v>
      </c>
      <c r="N3601" s="1" t="s">
        <v>910</v>
      </c>
      <c r="O3601" s="1" t="s">
        <v>62</v>
      </c>
      <c r="P3601" s="1" t="s">
        <v>2061</v>
      </c>
      <c r="Q3601" s="1" t="s">
        <v>84</v>
      </c>
      <c r="R3601" s="1" t="s">
        <v>57</v>
      </c>
      <c r="S3601" s="1" t="s">
        <v>1209</v>
      </c>
      <c r="T3601" s="93">
        <v>3.4510000000000001</v>
      </c>
      <c r="U3601" s="94">
        <v>56683</v>
      </c>
      <c r="V3601" s="92">
        <v>7.0000000000000007E-2</v>
      </c>
      <c r="W3601" s="92">
        <v>6.6129999999999994E-2</v>
      </c>
      <c r="X3601" s="1" t="s">
        <v>636</v>
      </c>
      <c r="Y3601" s="145" t="s">
        <v>3491</v>
      </c>
      <c r="Z3601" s="91">
        <v>2000</v>
      </c>
      <c r="AA3601" s="91">
        <v>3.19</v>
      </c>
      <c r="AB3601" s="91">
        <v>105.86069999999999</v>
      </c>
      <c r="AC3601" s="91">
        <v>0</v>
      </c>
      <c r="AD3601" s="91">
        <v>6.7539100000000003</v>
      </c>
      <c r="AE3601" s="145" t="s">
        <v>3491</v>
      </c>
      <c r="AF3601" s="145" t="s">
        <v>3491</v>
      </c>
      <c r="AG3601" s="1" t="s">
        <v>17</v>
      </c>
      <c r="AH3601" s="92">
        <v>8.8888888888888898E-7</v>
      </c>
      <c r="AI3601" s="92">
        <v>8.4684715886647029E-4</v>
      </c>
      <c r="AJ3601" s="92">
        <v>3.1119394726618365E-4</v>
      </c>
    </row>
    <row r="3602" spans="1:36" x14ac:dyDescent="0.25">
      <c r="A3602" s="1">
        <v>13908</v>
      </c>
      <c r="B3602" s="1">
        <v>15264</v>
      </c>
      <c r="C3602" s="1" t="s">
        <v>2249</v>
      </c>
      <c r="D3602" s="1" t="s">
        <v>2250</v>
      </c>
      <c r="E3602" s="1" t="s">
        <v>430</v>
      </c>
      <c r="F3602" s="1" t="s">
        <v>2251</v>
      </c>
      <c r="G3602" s="1" t="s">
        <v>2252</v>
      </c>
      <c r="H3602" s="1" t="s">
        <v>76</v>
      </c>
      <c r="I3602" s="1" t="s">
        <v>230</v>
      </c>
      <c r="J3602" s="1" t="s">
        <v>61</v>
      </c>
      <c r="K3602" s="1" t="s">
        <v>314</v>
      </c>
      <c r="L3602" s="1" t="s">
        <v>821</v>
      </c>
      <c r="M3602" s="1" t="s">
        <v>488</v>
      </c>
      <c r="N3602" s="1" t="s">
        <v>1151</v>
      </c>
      <c r="O3602" s="1" t="s">
        <v>62</v>
      </c>
      <c r="P3602" s="1" t="s">
        <v>298</v>
      </c>
      <c r="Q3602" s="1" t="s">
        <v>298</v>
      </c>
      <c r="R3602" s="1" t="s">
        <v>298</v>
      </c>
      <c r="S3602" s="1" t="s">
        <v>1209</v>
      </c>
      <c r="T3602" s="93">
        <v>4.5279999999999996</v>
      </c>
      <c r="U3602" s="94">
        <v>48058</v>
      </c>
      <c r="V3602" s="92">
        <v>6.7000000000000004E-2</v>
      </c>
      <c r="W3602" s="92">
        <v>5.509E-2</v>
      </c>
      <c r="X3602" s="1" t="s">
        <v>636</v>
      </c>
      <c r="Y3602" s="145" t="s">
        <v>3491</v>
      </c>
      <c r="Z3602" s="91">
        <v>3000</v>
      </c>
      <c r="AA3602" s="91">
        <v>3.19</v>
      </c>
      <c r="AB3602" s="91">
        <v>106.7657</v>
      </c>
      <c r="AC3602" s="91">
        <v>0</v>
      </c>
      <c r="AD3602" s="91">
        <v>10.21748</v>
      </c>
      <c r="AE3602" s="145" t="s">
        <v>3491</v>
      </c>
      <c r="AF3602" s="145" t="s">
        <v>3491</v>
      </c>
      <c r="AG3602" s="1" t="s">
        <v>17</v>
      </c>
      <c r="AH3602" s="92">
        <v>3.01657305234961E-6</v>
      </c>
      <c r="AI3602" s="92">
        <v>1.2811310646388509E-3</v>
      </c>
      <c r="AJ3602" s="92">
        <v>4.7078180377193153E-4</v>
      </c>
    </row>
    <row r="3603" spans="1:36" x14ac:dyDescent="0.25">
      <c r="A3603" s="1">
        <v>13908</v>
      </c>
      <c r="B3603" s="1">
        <v>15264</v>
      </c>
      <c r="C3603" s="1" t="s">
        <v>2122</v>
      </c>
      <c r="D3603" s="1" t="s">
        <v>2123</v>
      </c>
      <c r="E3603" s="1" t="s">
        <v>430</v>
      </c>
      <c r="F3603" s="1" t="s">
        <v>2124</v>
      </c>
      <c r="G3603" s="1" t="s">
        <v>2125</v>
      </c>
      <c r="H3603" s="1" t="s">
        <v>76</v>
      </c>
      <c r="I3603" s="1" t="s">
        <v>230</v>
      </c>
      <c r="J3603" s="1" t="s">
        <v>61</v>
      </c>
      <c r="K3603" s="1" t="s">
        <v>314</v>
      </c>
      <c r="L3603" s="1" t="s">
        <v>821</v>
      </c>
      <c r="M3603" s="1" t="s">
        <v>488</v>
      </c>
      <c r="N3603" s="1" t="s">
        <v>195</v>
      </c>
      <c r="O3603" s="1" t="s">
        <v>62</v>
      </c>
      <c r="P3603" s="1" t="s">
        <v>298</v>
      </c>
      <c r="Q3603" s="1" t="s">
        <v>298</v>
      </c>
      <c r="R3603" s="1" t="s">
        <v>298</v>
      </c>
      <c r="S3603" s="1" t="s">
        <v>1209</v>
      </c>
      <c r="T3603" s="93">
        <v>3.7269999999999999</v>
      </c>
      <c r="U3603" s="94">
        <v>47557</v>
      </c>
      <c r="V3603" s="92">
        <v>5.8000000000000003E-2</v>
      </c>
      <c r="W3603" s="92">
        <v>5.799E-2</v>
      </c>
      <c r="X3603" s="1" t="s">
        <v>636</v>
      </c>
      <c r="Y3603" s="145" t="s">
        <v>3491</v>
      </c>
      <c r="Z3603" s="91">
        <v>1200</v>
      </c>
      <c r="AA3603" s="91">
        <v>3.19</v>
      </c>
      <c r="AB3603" s="91">
        <v>101.1451</v>
      </c>
      <c r="AC3603" s="91">
        <v>0</v>
      </c>
      <c r="AD3603" s="91">
        <v>3.8718300000000001</v>
      </c>
      <c r="AE3603" s="145" t="s">
        <v>3491</v>
      </c>
      <c r="AF3603" s="145" t="s">
        <v>3491</v>
      </c>
      <c r="AG3603" s="1" t="s">
        <v>17</v>
      </c>
      <c r="AH3603" s="92">
        <v>1.2013984277699201E-6</v>
      </c>
      <c r="AI3603" s="92">
        <v>4.8547407873571983E-4</v>
      </c>
      <c r="AJ3603" s="92">
        <v>1.7839889202604534E-4</v>
      </c>
    </row>
    <row r="3604" spans="1:36" x14ac:dyDescent="0.25">
      <c r="A3604" s="1">
        <v>13908</v>
      </c>
      <c r="B3604" s="1">
        <v>15264</v>
      </c>
      <c r="C3604" s="1" t="s">
        <v>2253</v>
      </c>
      <c r="D3604" s="1" t="s">
        <v>2254</v>
      </c>
      <c r="E3604" s="1" t="s">
        <v>430</v>
      </c>
      <c r="F3604" s="1" t="s">
        <v>2255</v>
      </c>
      <c r="G3604" s="1" t="s">
        <v>2256</v>
      </c>
      <c r="H3604" s="1" t="s">
        <v>76</v>
      </c>
      <c r="I3604" s="1" t="s">
        <v>230</v>
      </c>
      <c r="J3604" s="1" t="s">
        <v>61</v>
      </c>
      <c r="K3604" s="1" t="s">
        <v>314</v>
      </c>
      <c r="L3604" s="1" t="s">
        <v>821</v>
      </c>
      <c r="M3604" s="1" t="s">
        <v>476</v>
      </c>
      <c r="N3604" s="1" t="s">
        <v>130</v>
      </c>
      <c r="O3604" s="1" t="s">
        <v>62</v>
      </c>
      <c r="P3604" s="1" t="s">
        <v>298</v>
      </c>
      <c r="Q3604" s="1" t="s">
        <v>298</v>
      </c>
      <c r="R3604" s="1" t="s">
        <v>298</v>
      </c>
      <c r="S3604" s="1" t="s">
        <v>1209</v>
      </c>
      <c r="T3604" s="93">
        <v>1.9950000000000001</v>
      </c>
      <c r="U3604" s="94">
        <v>46827</v>
      </c>
      <c r="V3604" s="92">
        <v>5.7000000000000002E-2</v>
      </c>
      <c r="W3604" s="92">
        <v>5.0439999999999999E-2</v>
      </c>
      <c r="X3604" s="1" t="s">
        <v>636</v>
      </c>
      <c r="Y3604" s="145" t="s">
        <v>3491</v>
      </c>
      <c r="Z3604" s="91">
        <v>3000</v>
      </c>
      <c r="AA3604" s="91">
        <v>3.19</v>
      </c>
      <c r="AB3604" s="91">
        <v>102.0788</v>
      </c>
      <c r="AC3604" s="91">
        <v>0</v>
      </c>
      <c r="AD3604" s="91">
        <v>9.7689400000000006</v>
      </c>
      <c r="AE3604" s="145" t="s">
        <v>3491</v>
      </c>
      <c r="AF3604" s="145" t="s">
        <v>3491</v>
      </c>
      <c r="AG3604" s="1" t="s">
        <v>17</v>
      </c>
      <c r="AH3604" s="92">
        <v>3.0011644518073E-6</v>
      </c>
      <c r="AI3604" s="92">
        <v>1.2248903352483252E-3</v>
      </c>
      <c r="AJ3604" s="92">
        <v>4.5011482225947822E-4</v>
      </c>
    </row>
    <row r="3605" spans="1:36" x14ac:dyDescent="0.25">
      <c r="A3605" s="1">
        <v>13908</v>
      </c>
      <c r="B3605" s="1">
        <v>15264</v>
      </c>
      <c r="C3605" s="1" t="s">
        <v>2130</v>
      </c>
      <c r="D3605" s="1" t="s">
        <v>2131</v>
      </c>
      <c r="E3605" s="1" t="s">
        <v>430</v>
      </c>
      <c r="F3605" s="1" t="s">
        <v>2132</v>
      </c>
      <c r="G3605" s="1" t="s">
        <v>2133</v>
      </c>
      <c r="H3605" s="1" t="s">
        <v>76</v>
      </c>
      <c r="I3605" s="1" t="s">
        <v>230</v>
      </c>
      <c r="J3605" s="1" t="s">
        <v>61</v>
      </c>
      <c r="K3605" s="1" t="s">
        <v>67</v>
      </c>
      <c r="L3605" s="1" t="s">
        <v>821</v>
      </c>
      <c r="M3605" s="1" t="s">
        <v>476</v>
      </c>
      <c r="N3605" s="1" t="s">
        <v>1151</v>
      </c>
      <c r="O3605" s="1" t="s">
        <v>62</v>
      </c>
      <c r="P3605" s="1" t="s">
        <v>2061</v>
      </c>
      <c r="Q3605" s="1" t="s">
        <v>84</v>
      </c>
      <c r="R3605" s="1" t="s">
        <v>57</v>
      </c>
      <c r="S3605" s="1" t="s">
        <v>1209</v>
      </c>
      <c r="T3605" s="93">
        <v>3.3849999999999998</v>
      </c>
      <c r="U3605" s="94">
        <v>47392</v>
      </c>
      <c r="V3605" s="92">
        <v>5.0259999999999999E-2</v>
      </c>
      <c r="W3605" s="92">
        <v>7.3050000000000004E-2</v>
      </c>
      <c r="X3605" s="1" t="s">
        <v>636</v>
      </c>
      <c r="Y3605" s="145" t="s">
        <v>3491</v>
      </c>
      <c r="Z3605" s="91">
        <v>2000</v>
      </c>
      <c r="AA3605" s="91">
        <v>3.19</v>
      </c>
      <c r="AB3605" s="91">
        <v>104.7735</v>
      </c>
      <c r="AC3605" s="91">
        <v>0</v>
      </c>
      <c r="AD3605" s="91">
        <v>6.6845499999999998</v>
      </c>
      <c r="AE3605" s="145" t="s">
        <v>3491</v>
      </c>
      <c r="AF3605" s="145" t="s">
        <v>3491</v>
      </c>
      <c r="AG3605" s="1" t="s">
        <v>17</v>
      </c>
      <c r="AH3605" s="92">
        <v>4.4805075518954804E-6</v>
      </c>
      <c r="AI3605" s="92">
        <v>8.3815037153306209E-4</v>
      </c>
      <c r="AJ3605" s="92">
        <v>3.0799810779210383E-4</v>
      </c>
    </row>
    <row r="3606" spans="1:36" x14ac:dyDescent="0.25">
      <c r="A3606" s="1">
        <v>13918</v>
      </c>
      <c r="B3606" s="1">
        <v>15270</v>
      </c>
      <c r="C3606" s="1" t="s">
        <v>1363</v>
      </c>
      <c r="D3606" s="1">
        <v>510560188</v>
      </c>
      <c r="E3606" s="1" t="s">
        <v>429</v>
      </c>
      <c r="F3606" s="1" t="s">
        <v>1364</v>
      </c>
      <c r="G3606" s="1" t="s">
        <v>1365</v>
      </c>
      <c r="H3606" s="1" t="s">
        <v>76</v>
      </c>
      <c r="I3606" s="1" t="s">
        <v>229</v>
      </c>
      <c r="J3606" s="1" t="s">
        <v>53</v>
      </c>
      <c r="K3606" s="1" t="s">
        <v>53</v>
      </c>
      <c r="L3606" s="1" t="s">
        <v>821</v>
      </c>
      <c r="M3606" s="1" t="s">
        <v>311</v>
      </c>
      <c r="N3606" s="1" t="s">
        <v>652</v>
      </c>
      <c r="O3606" s="1" t="s">
        <v>62</v>
      </c>
      <c r="P3606" s="1" t="s">
        <v>1366</v>
      </c>
      <c r="Q3606" s="1" t="s">
        <v>65</v>
      </c>
      <c r="R3606" s="1" t="s">
        <v>57</v>
      </c>
      <c r="S3606" s="1" t="s">
        <v>1207</v>
      </c>
      <c r="T3606" s="93">
        <v>0.78</v>
      </c>
      <c r="U3606" s="94">
        <v>46310</v>
      </c>
      <c r="V3606" s="92">
        <v>2.5700000000000001E-2</v>
      </c>
      <c r="W3606" s="92">
        <v>2.98E-2</v>
      </c>
      <c r="X3606" s="1" t="s">
        <v>636</v>
      </c>
      <c r="Y3606" s="145" t="s">
        <v>3491</v>
      </c>
      <c r="Z3606" s="91">
        <v>39285.71</v>
      </c>
      <c r="AA3606" s="91">
        <v>1</v>
      </c>
      <c r="AB3606" s="91">
        <v>119.3</v>
      </c>
      <c r="AC3606" s="91">
        <v>0</v>
      </c>
      <c r="AD3606" s="91">
        <v>46.867849999999997</v>
      </c>
      <c r="AE3606" s="145" t="s">
        <v>3491</v>
      </c>
      <c r="AF3606" s="145" t="s">
        <v>3491</v>
      </c>
      <c r="AG3606" s="1" t="s">
        <v>17</v>
      </c>
      <c r="AH3606" s="92">
        <v>4.7343746914344099E-5</v>
      </c>
      <c r="AI3606" s="92">
        <v>1.3329601935368378E-2</v>
      </c>
      <c r="AJ3606" s="92">
        <v>8.2504069109733168E-4</v>
      </c>
    </row>
    <row r="3607" spans="1:36" x14ac:dyDescent="0.25">
      <c r="A3607" s="1">
        <v>13918</v>
      </c>
      <c r="B3607" s="1">
        <v>15270</v>
      </c>
      <c r="C3607" s="1" t="s">
        <v>1434</v>
      </c>
      <c r="D3607" s="1">
        <v>513901371</v>
      </c>
      <c r="E3607" s="1" t="s">
        <v>429</v>
      </c>
      <c r="F3607" s="1" t="s">
        <v>2257</v>
      </c>
      <c r="G3607" s="1" t="s">
        <v>2258</v>
      </c>
      <c r="H3607" s="1" t="s">
        <v>76</v>
      </c>
      <c r="I3607" s="1" t="s">
        <v>228</v>
      </c>
      <c r="J3607" s="1" t="s">
        <v>53</v>
      </c>
      <c r="K3607" s="1" t="s">
        <v>53</v>
      </c>
      <c r="L3607" s="1" t="s">
        <v>821</v>
      </c>
      <c r="M3607" s="1" t="s">
        <v>311</v>
      </c>
      <c r="N3607" s="1" t="s">
        <v>647</v>
      </c>
      <c r="O3607" s="1" t="s">
        <v>62</v>
      </c>
      <c r="P3607" s="1" t="s">
        <v>1329</v>
      </c>
      <c r="Q3607" s="1" t="s">
        <v>65</v>
      </c>
      <c r="R3607" s="1" t="s">
        <v>57</v>
      </c>
      <c r="S3607" s="1" t="s">
        <v>1207</v>
      </c>
      <c r="T3607" s="93">
        <v>2.2000000000000002</v>
      </c>
      <c r="U3607" s="94">
        <v>47696</v>
      </c>
      <c r="V3607" s="92">
        <v>2.0500000000000001E-2</v>
      </c>
      <c r="W3607" s="92">
        <v>4.6800000000000001E-2</v>
      </c>
      <c r="X3607" s="1" t="s">
        <v>636</v>
      </c>
      <c r="Y3607" s="145" t="s">
        <v>3491</v>
      </c>
      <c r="Z3607" s="91">
        <v>136363.66</v>
      </c>
      <c r="AA3607" s="91">
        <v>1</v>
      </c>
      <c r="AB3607" s="91">
        <v>95.33</v>
      </c>
      <c r="AC3607" s="91">
        <v>0</v>
      </c>
      <c r="AD3607" s="91">
        <v>129.99547999999999</v>
      </c>
      <c r="AE3607" s="145" t="s">
        <v>3491</v>
      </c>
      <c r="AF3607" s="145" t="s">
        <v>3491</v>
      </c>
      <c r="AG3607" s="1" t="s">
        <v>17</v>
      </c>
      <c r="AH3607" s="92">
        <v>1.5644973999999999E-4</v>
      </c>
      <c r="AI3607" s="92">
        <v>3.6971783467710621E-2</v>
      </c>
      <c r="AJ3607" s="92">
        <v>2.2883823486404722E-3</v>
      </c>
    </row>
    <row r="3608" spans="1:36" x14ac:dyDescent="0.25">
      <c r="A3608" s="1">
        <v>13918</v>
      </c>
      <c r="B3608" s="1">
        <v>15270</v>
      </c>
      <c r="C3608" s="1" t="s">
        <v>1437</v>
      </c>
      <c r="D3608" s="1">
        <v>520042847</v>
      </c>
      <c r="E3608" s="1" t="s">
        <v>429</v>
      </c>
      <c r="F3608" s="1" t="s">
        <v>1438</v>
      </c>
      <c r="G3608" s="1" t="s">
        <v>1439</v>
      </c>
      <c r="H3608" s="1" t="s">
        <v>76</v>
      </c>
      <c r="I3608" s="1" t="s">
        <v>228</v>
      </c>
      <c r="J3608" s="1" t="s">
        <v>53</v>
      </c>
      <c r="K3608" s="1" t="s">
        <v>53</v>
      </c>
      <c r="L3608" s="1" t="s">
        <v>821</v>
      </c>
      <c r="M3608" s="1" t="s">
        <v>311</v>
      </c>
      <c r="N3608" s="1" t="s">
        <v>708</v>
      </c>
      <c r="O3608" s="1" t="s">
        <v>62</v>
      </c>
      <c r="P3608" s="1" t="s">
        <v>1315</v>
      </c>
      <c r="Q3608" s="1" t="s">
        <v>65</v>
      </c>
      <c r="R3608" s="1" t="s">
        <v>57</v>
      </c>
      <c r="S3608" s="1" t="s">
        <v>1207</v>
      </c>
      <c r="T3608" s="93">
        <v>0.73599999999999999</v>
      </c>
      <c r="U3608" s="94">
        <v>46295</v>
      </c>
      <c r="V3608" s="92">
        <v>3.9E-2</v>
      </c>
      <c r="W3608" s="92">
        <v>4.82E-2</v>
      </c>
      <c r="X3608" s="1" t="s">
        <v>636</v>
      </c>
      <c r="Y3608" s="145" t="s">
        <v>3491</v>
      </c>
      <c r="Z3608" s="91">
        <v>42361</v>
      </c>
      <c r="AA3608" s="91">
        <v>1</v>
      </c>
      <c r="AB3608" s="91">
        <v>100.36</v>
      </c>
      <c r="AC3608" s="91">
        <v>0</v>
      </c>
      <c r="AD3608" s="91">
        <v>42.513500000000001</v>
      </c>
      <c r="AE3608" s="145" t="s">
        <v>3491</v>
      </c>
      <c r="AF3608" s="145" t="s">
        <v>3491</v>
      </c>
      <c r="AG3608" s="1" t="s">
        <v>17</v>
      </c>
      <c r="AH3608" s="92">
        <v>1.47032993E-4</v>
      </c>
      <c r="AI3608" s="92">
        <v>1.2091188989451907E-2</v>
      </c>
      <c r="AJ3608" s="92">
        <v>7.4838865919743308E-4</v>
      </c>
    </row>
    <row r="3609" spans="1:36" x14ac:dyDescent="0.25">
      <c r="A3609" s="1">
        <v>13918</v>
      </c>
      <c r="B3609" s="1">
        <v>15270</v>
      </c>
      <c r="C3609" s="1" t="s">
        <v>1320</v>
      </c>
      <c r="D3609" s="1">
        <v>511659401</v>
      </c>
      <c r="E3609" s="1" t="s">
        <v>429</v>
      </c>
      <c r="F3609" s="1" t="s">
        <v>1591</v>
      </c>
      <c r="G3609" s="1" t="s">
        <v>1592</v>
      </c>
      <c r="H3609" s="1" t="s">
        <v>76</v>
      </c>
      <c r="I3609" s="1" t="s">
        <v>228</v>
      </c>
      <c r="J3609" s="1" t="s">
        <v>53</v>
      </c>
      <c r="K3609" s="1" t="s">
        <v>53</v>
      </c>
      <c r="L3609" s="1" t="s">
        <v>821</v>
      </c>
      <c r="M3609" s="1" t="s">
        <v>311</v>
      </c>
      <c r="N3609" s="1" t="s">
        <v>651</v>
      </c>
      <c r="O3609" s="1" t="s">
        <v>62</v>
      </c>
      <c r="P3609" s="1" t="s">
        <v>1319</v>
      </c>
      <c r="Q3609" s="1" t="s">
        <v>65</v>
      </c>
      <c r="R3609" s="1" t="s">
        <v>57</v>
      </c>
      <c r="S3609" s="1" t="s">
        <v>1207</v>
      </c>
      <c r="T3609" s="93">
        <v>1.9359999999999999</v>
      </c>
      <c r="U3609" s="94">
        <v>47238</v>
      </c>
      <c r="V3609" s="92">
        <v>0.05</v>
      </c>
      <c r="W3609" s="92">
        <v>4.24E-2</v>
      </c>
      <c r="X3609" s="1" t="s">
        <v>636</v>
      </c>
      <c r="Y3609" s="145" t="s">
        <v>3491</v>
      </c>
      <c r="Z3609" s="91">
        <v>131250</v>
      </c>
      <c r="AA3609" s="91">
        <v>1</v>
      </c>
      <c r="AB3609" s="91">
        <v>102.39</v>
      </c>
      <c r="AC3609" s="91">
        <v>0</v>
      </c>
      <c r="AD3609" s="91">
        <v>134.38686999999999</v>
      </c>
      <c r="AE3609" s="145" t="s">
        <v>3491</v>
      </c>
      <c r="AF3609" s="145" t="s">
        <v>3491</v>
      </c>
      <c r="AG3609" s="1" t="s">
        <v>17</v>
      </c>
      <c r="AH3609" s="92">
        <v>2.6615969500000001E-4</v>
      </c>
      <c r="AI3609" s="92">
        <v>3.8220730894207834E-2</v>
      </c>
      <c r="AJ3609" s="92">
        <v>2.3656864161510985E-3</v>
      </c>
    </row>
    <row r="3610" spans="1:36" x14ac:dyDescent="0.25">
      <c r="A3610" s="1">
        <v>13918</v>
      </c>
      <c r="B3610" s="1">
        <v>15270</v>
      </c>
      <c r="C3610" s="1" t="s">
        <v>1411</v>
      </c>
      <c r="D3610" s="1">
        <v>1665</v>
      </c>
      <c r="E3610" s="1" t="s">
        <v>2</v>
      </c>
      <c r="F3610" s="1" t="s">
        <v>1626</v>
      </c>
      <c r="G3610" s="1" t="s">
        <v>1627</v>
      </c>
      <c r="H3610" s="1" t="s">
        <v>76</v>
      </c>
      <c r="I3610" s="1" t="s">
        <v>228</v>
      </c>
      <c r="J3610" s="1" t="s">
        <v>53</v>
      </c>
      <c r="K3610" s="1" t="s">
        <v>314</v>
      </c>
      <c r="L3610" s="1" t="s">
        <v>821</v>
      </c>
      <c r="M3610" s="1" t="s">
        <v>311</v>
      </c>
      <c r="N3610" s="1" t="s">
        <v>652</v>
      </c>
      <c r="O3610" s="1" t="s">
        <v>62</v>
      </c>
      <c r="P3610" s="1" t="s">
        <v>1319</v>
      </c>
      <c r="Q3610" s="1" t="s">
        <v>65</v>
      </c>
      <c r="R3610" s="1" t="s">
        <v>57</v>
      </c>
      <c r="S3610" s="1" t="s">
        <v>1207</v>
      </c>
      <c r="T3610" s="93">
        <v>1.419</v>
      </c>
      <c r="U3610" s="94">
        <v>46568</v>
      </c>
      <c r="V3610" s="92">
        <v>6.3500000000000001E-2</v>
      </c>
      <c r="W3610" s="92">
        <v>5.0599999999999999E-2</v>
      </c>
      <c r="X3610" s="1" t="s">
        <v>636</v>
      </c>
      <c r="Y3610" s="145" t="s">
        <v>3491</v>
      </c>
      <c r="Z3610" s="91">
        <v>6200</v>
      </c>
      <c r="AA3610" s="91">
        <v>1</v>
      </c>
      <c r="AB3610" s="91">
        <v>101.93</v>
      </c>
      <c r="AC3610" s="91">
        <v>0</v>
      </c>
      <c r="AD3610" s="91">
        <v>6.3196599999999998</v>
      </c>
      <c r="AE3610" s="145" t="s">
        <v>3491</v>
      </c>
      <c r="AF3610" s="145" t="s">
        <v>3491</v>
      </c>
      <c r="AG3610" s="1" t="s">
        <v>17</v>
      </c>
      <c r="AH3610" s="92">
        <v>1.55896404324868E-5</v>
      </c>
      <c r="AI3610" s="92">
        <v>1.7973632707041208E-3</v>
      </c>
      <c r="AJ3610" s="92">
        <v>1.1124847104998765E-4</v>
      </c>
    </row>
    <row r="3611" spans="1:36" x14ac:dyDescent="0.25">
      <c r="A3611" s="1">
        <v>13918</v>
      </c>
      <c r="B3611" s="1">
        <v>15270</v>
      </c>
      <c r="C3611" s="1" t="s">
        <v>1526</v>
      </c>
      <c r="D3611" s="1">
        <v>520000118</v>
      </c>
      <c r="E3611" s="1" t="s">
        <v>429</v>
      </c>
      <c r="F3611" s="1" t="s">
        <v>2320</v>
      </c>
      <c r="G3611" s="1" t="s">
        <v>2321</v>
      </c>
      <c r="H3611" s="1" t="s">
        <v>76</v>
      </c>
      <c r="I3611" s="1" t="s">
        <v>229</v>
      </c>
      <c r="J3611" s="1" t="s">
        <v>53</v>
      </c>
      <c r="K3611" s="1" t="s">
        <v>53</v>
      </c>
      <c r="L3611" s="1" t="s">
        <v>821</v>
      </c>
      <c r="M3611" s="1" t="s">
        <v>311</v>
      </c>
      <c r="N3611" s="1" t="s">
        <v>256</v>
      </c>
      <c r="O3611" s="1" t="s">
        <v>62</v>
      </c>
      <c r="P3611" s="1" t="s">
        <v>1206</v>
      </c>
      <c r="Q3611" s="1" t="s">
        <v>65</v>
      </c>
      <c r="R3611" s="1" t="s">
        <v>57</v>
      </c>
      <c r="S3611" s="1" t="s">
        <v>1207</v>
      </c>
      <c r="T3611" s="93">
        <v>1.304</v>
      </c>
      <c r="U3611" s="94">
        <v>46873</v>
      </c>
      <c r="V3611" s="92">
        <v>6.0000000000000001E-3</v>
      </c>
      <c r="W3611" s="92">
        <v>2.4500000000000001E-2</v>
      </c>
      <c r="X3611" s="1" t="s">
        <v>636</v>
      </c>
      <c r="Y3611" s="145" t="s">
        <v>3491</v>
      </c>
      <c r="Z3611" s="91">
        <v>450000</v>
      </c>
      <c r="AA3611" s="91">
        <v>1</v>
      </c>
      <c r="AB3611" s="91">
        <v>116.67</v>
      </c>
      <c r="AC3611" s="91">
        <v>0</v>
      </c>
      <c r="AD3611" s="91">
        <v>525.01499999999999</v>
      </c>
      <c r="AE3611" s="145" t="s">
        <v>3491</v>
      </c>
      <c r="AF3611" s="145" t="s">
        <v>3491</v>
      </c>
      <c r="AG3611" s="1" t="s">
        <v>17</v>
      </c>
      <c r="AH3611" s="92">
        <v>6.7441646099999995E-4</v>
      </c>
      <c r="AI3611" s="92">
        <v>0.1493185832099708</v>
      </c>
      <c r="AJ3611" s="92">
        <v>9.2421294861288836E-3</v>
      </c>
    </row>
    <row r="3612" spans="1:36" x14ac:dyDescent="0.25">
      <c r="A3612" s="1">
        <v>13918</v>
      </c>
      <c r="B3612" s="1">
        <v>15270</v>
      </c>
      <c r="C3612" s="1" t="s">
        <v>1526</v>
      </c>
      <c r="D3612" s="1">
        <v>520000118</v>
      </c>
      <c r="E3612" s="1" t="s">
        <v>429</v>
      </c>
      <c r="F3612" s="1" t="s">
        <v>1651</v>
      </c>
      <c r="G3612" s="1" t="s">
        <v>1652</v>
      </c>
      <c r="H3612" s="1" t="s">
        <v>76</v>
      </c>
      <c r="I3612" s="1" t="s">
        <v>229</v>
      </c>
      <c r="J3612" s="1" t="s">
        <v>53</v>
      </c>
      <c r="K3612" s="1" t="s">
        <v>53</v>
      </c>
      <c r="L3612" s="1" t="s">
        <v>821</v>
      </c>
      <c r="M3612" s="1" t="s">
        <v>311</v>
      </c>
      <c r="N3612" s="1" t="s">
        <v>256</v>
      </c>
      <c r="O3612" s="1" t="s">
        <v>62</v>
      </c>
      <c r="P3612" s="1" t="s">
        <v>1315</v>
      </c>
      <c r="Q3612" s="1" t="s">
        <v>65</v>
      </c>
      <c r="R3612" s="1" t="s">
        <v>57</v>
      </c>
      <c r="S3612" s="1" t="s">
        <v>1207</v>
      </c>
      <c r="T3612" s="93">
        <v>0.373</v>
      </c>
      <c r="U3612" s="94">
        <v>47986</v>
      </c>
      <c r="V3612" s="92">
        <v>2.5899999999999999E-2</v>
      </c>
      <c r="W3612" s="92">
        <v>2.8799999999999999E-2</v>
      </c>
      <c r="X3612" s="1" t="s">
        <v>636</v>
      </c>
      <c r="Y3612" s="145" t="s">
        <v>3491</v>
      </c>
      <c r="Z3612" s="91">
        <v>24367</v>
      </c>
      <c r="AA3612" s="91">
        <v>1</v>
      </c>
      <c r="AB3612" s="91">
        <v>119.49</v>
      </c>
      <c r="AC3612" s="91">
        <v>0</v>
      </c>
      <c r="AD3612" s="91">
        <v>29.116129999999998</v>
      </c>
      <c r="AE3612" s="145" t="s">
        <v>3491</v>
      </c>
      <c r="AF3612" s="145" t="s">
        <v>3491</v>
      </c>
      <c r="AG3612" s="1" t="s">
        <v>17</v>
      </c>
      <c r="AH3612" s="92">
        <v>2.3071533399611799E-5</v>
      </c>
      <c r="AI3612" s="92">
        <v>8.2808667945817298E-3</v>
      </c>
      <c r="AJ3612" s="92">
        <v>5.1254734359011027E-4</v>
      </c>
    </row>
    <row r="3613" spans="1:36" x14ac:dyDescent="0.25">
      <c r="A3613" s="1">
        <v>13918</v>
      </c>
      <c r="B3613" s="1">
        <v>15270</v>
      </c>
      <c r="C3613" s="1" t="s">
        <v>1657</v>
      </c>
      <c r="D3613" s="1">
        <v>520018078</v>
      </c>
      <c r="E3613" s="1" t="s">
        <v>429</v>
      </c>
      <c r="F3613" s="1" t="s">
        <v>1658</v>
      </c>
      <c r="G3613" s="1" t="s">
        <v>1659</v>
      </c>
      <c r="H3613" s="1" t="s">
        <v>76</v>
      </c>
      <c r="I3613" s="1" t="s">
        <v>229</v>
      </c>
      <c r="J3613" s="1" t="s">
        <v>53</v>
      </c>
      <c r="K3613" s="1" t="s">
        <v>53</v>
      </c>
      <c r="L3613" s="1" t="s">
        <v>821</v>
      </c>
      <c r="M3613" s="1" t="s">
        <v>311</v>
      </c>
      <c r="N3613" s="1" t="s">
        <v>256</v>
      </c>
      <c r="O3613" s="1" t="s">
        <v>62</v>
      </c>
      <c r="P3613" s="1" t="s">
        <v>1206</v>
      </c>
      <c r="Q3613" s="1" t="s">
        <v>65</v>
      </c>
      <c r="R3613" s="1" t="s">
        <v>57</v>
      </c>
      <c r="S3613" s="1" t="s">
        <v>1207</v>
      </c>
      <c r="T3613" s="93">
        <v>1.8580000000000001</v>
      </c>
      <c r="U3613" s="94">
        <v>47361</v>
      </c>
      <c r="V3613" s="92">
        <v>1.8599999999999998E-2</v>
      </c>
      <c r="W3613" s="92">
        <v>2.3599999999999999E-2</v>
      </c>
      <c r="X3613" s="1" t="s">
        <v>636</v>
      </c>
      <c r="Y3613" s="145" t="s">
        <v>3491</v>
      </c>
      <c r="Z3613" s="91">
        <v>191250</v>
      </c>
      <c r="AA3613" s="91">
        <v>1</v>
      </c>
      <c r="AB3613" s="91">
        <v>105.58</v>
      </c>
      <c r="AC3613" s="91">
        <v>0</v>
      </c>
      <c r="AD3613" s="91">
        <v>201.92175</v>
      </c>
      <c r="AE3613" s="145" t="s">
        <v>3491</v>
      </c>
      <c r="AF3613" s="145" t="s">
        <v>3491</v>
      </c>
      <c r="AG3613" s="1" t="s">
        <v>17</v>
      </c>
      <c r="AH3613" s="92">
        <v>7.48704125283392E-5</v>
      </c>
      <c r="AI3613" s="92">
        <v>5.7428206107021554E-2</v>
      </c>
      <c r="AJ3613" s="92">
        <v>3.5545402694508632E-3</v>
      </c>
    </row>
    <row r="3614" spans="1:36" x14ac:dyDescent="0.25">
      <c r="A3614" s="1">
        <v>13918</v>
      </c>
      <c r="B3614" s="1">
        <v>15270</v>
      </c>
      <c r="C3614" s="1" t="s">
        <v>2322</v>
      </c>
      <c r="D3614" s="1">
        <v>516561875</v>
      </c>
      <c r="E3614" s="1" t="s">
        <v>429</v>
      </c>
      <c r="F3614" s="1" t="s">
        <v>2323</v>
      </c>
      <c r="G3614" s="1" t="s">
        <v>2324</v>
      </c>
      <c r="H3614" s="1" t="s">
        <v>76</v>
      </c>
      <c r="I3614" s="1" t="s">
        <v>228</v>
      </c>
      <c r="J3614" s="1" t="s">
        <v>53</v>
      </c>
      <c r="K3614" s="1" t="s">
        <v>53</v>
      </c>
      <c r="L3614" s="1" t="s">
        <v>821</v>
      </c>
      <c r="M3614" s="1" t="s">
        <v>311</v>
      </c>
      <c r="N3614" s="1" t="s">
        <v>414</v>
      </c>
      <c r="O3614" s="1" t="s">
        <v>62</v>
      </c>
      <c r="P3614" s="1" t="s">
        <v>1752</v>
      </c>
      <c r="Q3614" s="1" t="s">
        <v>70</v>
      </c>
      <c r="R3614" s="1" t="s">
        <v>57</v>
      </c>
      <c r="S3614" s="1" t="s">
        <v>1207</v>
      </c>
      <c r="T3614" s="93">
        <v>8.9260000000000002</v>
      </c>
      <c r="U3614" s="94">
        <v>49281</v>
      </c>
      <c r="V3614" s="92">
        <v>4.3999999999999997E-2</v>
      </c>
      <c r="W3614" s="92">
        <v>4.2799999999999998E-2</v>
      </c>
      <c r="X3614" s="1" t="s">
        <v>636</v>
      </c>
      <c r="Y3614" s="145" t="s">
        <v>3491</v>
      </c>
      <c r="Z3614" s="91">
        <v>130000</v>
      </c>
      <c r="AA3614" s="91">
        <v>1</v>
      </c>
      <c r="AB3614" s="91">
        <v>106.04</v>
      </c>
      <c r="AC3614" s="91">
        <v>0</v>
      </c>
      <c r="AD3614" s="91">
        <v>137.852</v>
      </c>
      <c r="AE3614" s="145" t="s">
        <v>3491</v>
      </c>
      <c r="AF3614" s="145" t="s">
        <v>3491</v>
      </c>
      <c r="AG3614" s="1" t="s">
        <v>17</v>
      </c>
      <c r="AH3614" s="92">
        <v>8.9776525510345E-5</v>
      </c>
      <c r="AI3614" s="92">
        <v>3.9206242360048556E-2</v>
      </c>
      <c r="AJ3614" s="92">
        <v>2.4266850164696989E-3</v>
      </c>
    </row>
    <row r="3615" spans="1:36" x14ac:dyDescent="0.25">
      <c r="A3615" s="1">
        <v>13918</v>
      </c>
      <c r="B3615" s="1">
        <v>15270</v>
      </c>
      <c r="C3615" s="1" t="s">
        <v>2325</v>
      </c>
      <c r="D3615" s="1">
        <v>515742930</v>
      </c>
      <c r="E3615" s="1" t="s">
        <v>429</v>
      </c>
      <c r="F3615" s="1" t="s">
        <v>2326</v>
      </c>
      <c r="G3615" s="1" t="s">
        <v>2327</v>
      </c>
      <c r="H3615" s="1" t="s">
        <v>76</v>
      </c>
      <c r="I3615" s="1" t="s">
        <v>228</v>
      </c>
      <c r="J3615" s="1" t="s">
        <v>53</v>
      </c>
      <c r="K3615" s="1" t="s">
        <v>53</v>
      </c>
      <c r="L3615" s="1" t="s">
        <v>821</v>
      </c>
      <c r="M3615" s="1" t="s">
        <v>311</v>
      </c>
      <c r="N3615" s="1" t="s">
        <v>414</v>
      </c>
      <c r="O3615" s="1" t="s">
        <v>62</v>
      </c>
      <c r="P3615" s="1" t="s">
        <v>1777</v>
      </c>
      <c r="Q3615" s="1" t="s">
        <v>65</v>
      </c>
      <c r="R3615" s="1" t="s">
        <v>57</v>
      </c>
      <c r="S3615" s="1" t="s">
        <v>1207</v>
      </c>
      <c r="T3615" s="93">
        <v>9.4990000000000006</v>
      </c>
      <c r="U3615" s="94">
        <v>49491</v>
      </c>
      <c r="V3615" s="92">
        <v>4.4200000000000003E-2</v>
      </c>
      <c r="W3615" s="92">
        <v>4.3999999999999997E-2</v>
      </c>
      <c r="X3615" s="1" t="s">
        <v>636</v>
      </c>
      <c r="Y3615" s="145" t="s">
        <v>3491</v>
      </c>
      <c r="Z3615" s="91">
        <v>65000</v>
      </c>
      <c r="AA3615" s="91">
        <v>1</v>
      </c>
      <c r="AB3615" s="91">
        <v>105.08</v>
      </c>
      <c r="AC3615" s="91">
        <v>0</v>
      </c>
      <c r="AD3615" s="91">
        <v>68.302000000000007</v>
      </c>
      <c r="AE3615" s="145" t="s">
        <v>3491</v>
      </c>
      <c r="AF3615" s="145" t="s">
        <v>3491</v>
      </c>
      <c r="AG3615" s="1" t="s">
        <v>17</v>
      </c>
      <c r="AH3615" s="92">
        <v>3.4735674874083198E-5</v>
      </c>
      <c r="AI3615" s="92">
        <v>1.9425650448858463E-2</v>
      </c>
      <c r="AJ3615" s="92">
        <v>1.2023578910346849E-3</v>
      </c>
    </row>
    <row r="3616" spans="1:36" x14ac:dyDescent="0.25">
      <c r="A3616" s="1">
        <v>13918</v>
      </c>
      <c r="B3616" s="1">
        <v>15270</v>
      </c>
      <c r="C3616" s="1" t="s">
        <v>2417</v>
      </c>
      <c r="D3616" s="1">
        <v>516946803</v>
      </c>
      <c r="E3616" s="1" t="s">
        <v>429</v>
      </c>
      <c r="F3616" s="1" t="s">
        <v>2418</v>
      </c>
      <c r="G3616" s="1" t="s">
        <v>2419</v>
      </c>
      <c r="H3616" s="1" t="s">
        <v>76</v>
      </c>
      <c r="I3616" s="1" t="s">
        <v>228</v>
      </c>
      <c r="J3616" s="1" t="s">
        <v>53</v>
      </c>
      <c r="K3616" s="1" t="s">
        <v>53</v>
      </c>
      <c r="L3616" s="1" t="s">
        <v>821</v>
      </c>
      <c r="M3616" s="1" t="s">
        <v>311</v>
      </c>
      <c r="N3616" s="1" t="s">
        <v>414</v>
      </c>
      <c r="O3616" s="1" t="s">
        <v>62</v>
      </c>
      <c r="P3616" s="1" t="s">
        <v>1752</v>
      </c>
      <c r="Q3616" s="1" t="s">
        <v>70</v>
      </c>
      <c r="R3616" s="1" t="s">
        <v>57</v>
      </c>
      <c r="S3616" s="1" t="s">
        <v>1207</v>
      </c>
      <c r="T3616" s="93">
        <v>8.4990000000000006</v>
      </c>
      <c r="U3616" s="94">
        <v>49125</v>
      </c>
      <c r="V3616" s="92">
        <v>4.41E-2</v>
      </c>
      <c r="W3616" s="92">
        <v>4.2700000000000002E-2</v>
      </c>
      <c r="X3616" s="1" t="s">
        <v>636</v>
      </c>
      <c r="Y3616" s="145" t="s">
        <v>3491</v>
      </c>
      <c r="Z3616" s="91">
        <v>120000</v>
      </c>
      <c r="AA3616" s="91">
        <v>1</v>
      </c>
      <c r="AB3616" s="91">
        <v>106.1</v>
      </c>
      <c r="AC3616" s="91">
        <v>0</v>
      </c>
      <c r="AD3616" s="91">
        <v>127.32</v>
      </c>
      <c r="AE3616" s="145" t="s">
        <v>3491</v>
      </c>
      <c r="AF3616" s="145" t="s">
        <v>3491</v>
      </c>
      <c r="AG3616" s="1" t="s">
        <v>17</v>
      </c>
      <c r="AH3616" s="92">
        <v>1.55451489E-4</v>
      </c>
      <c r="AI3616" s="92">
        <v>3.6210854955179339E-2</v>
      </c>
      <c r="AJ3616" s="92">
        <v>2.2412843941105099E-3</v>
      </c>
    </row>
    <row r="3617" spans="1:36" x14ac:dyDescent="0.25">
      <c r="A3617" s="1">
        <v>13918</v>
      </c>
      <c r="B3617" s="1">
        <v>15270</v>
      </c>
      <c r="C3617" s="1" t="s">
        <v>2215</v>
      </c>
      <c r="D3617" s="1">
        <v>513639013</v>
      </c>
      <c r="E3617" s="1" t="s">
        <v>429</v>
      </c>
      <c r="F3617" s="1" t="s">
        <v>2216</v>
      </c>
      <c r="G3617" s="1" t="s">
        <v>2217</v>
      </c>
      <c r="H3617" s="1" t="s">
        <v>76</v>
      </c>
      <c r="I3617" s="1" t="s">
        <v>228</v>
      </c>
      <c r="J3617" s="1" t="s">
        <v>53</v>
      </c>
      <c r="K3617" s="1" t="s">
        <v>53</v>
      </c>
      <c r="L3617" s="1" t="s">
        <v>821</v>
      </c>
      <c r="M3617" s="1" t="s">
        <v>311</v>
      </c>
      <c r="N3617" s="1" t="s">
        <v>253</v>
      </c>
      <c r="O3617" s="1" t="s">
        <v>62</v>
      </c>
      <c r="P3617" s="1" t="s">
        <v>298</v>
      </c>
      <c r="Q3617" s="1" t="s">
        <v>298</v>
      </c>
      <c r="R3617" s="1" t="s">
        <v>298</v>
      </c>
      <c r="S3617" s="1" t="s">
        <v>1207</v>
      </c>
      <c r="T3617" s="93">
        <v>3.44</v>
      </c>
      <c r="U3617" s="94">
        <v>47756</v>
      </c>
      <c r="V3617" s="92">
        <v>5.8999999999999997E-2</v>
      </c>
      <c r="W3617" s="92">
        <v>5.1299999999999998E-2</v>
      </c>
      <c r="X3617" s="1" t="s">
        <v>636</v>
      </c>
      <c r="Y3617" s="145" t="s">
        <v>3491</v>
      </c>
      <c r="Z3617" s="91">
        <v>44000</v>
      </c>
      <c r="AA3617" s="91">
        <v>1</v>
      </c>
      <c r="AB3617" s="91">
        <v>104.35</v>
      </c>
      <c r="AC3617" s="91">
        <v>0</v>
      </c>
      <c r="AD3617" s="91">
        <v>45.914000000000001</v>
      </c>
      <c r="AE3617" s="145" t="s">
        <v>3491</v>
      </c>
      <c r="AF3617" s="145" t="s">
        <v>3491</v>
      </c>
      <c r="AG3617" s="1" t="s">
        <v>17</v>
      </c>
      <c r="AH3617" s="92">
        <v>4.3795387947509197E-5</v>
      </c>
      <c r="AI3617" s="92">
        <v>1.3058319151838707E-2</v>
      </c>
      <c r="AJ3617" s="92">
        <v>8.0824954187236862E-4</v>
      </c>
    </row>
    <row r="3618" spans="1:36" x14ac:dyDescent="0.25">
      <c r="A3618" s="1">
        <v>13918</v>
      </c>
      <c r="B3618" s="1">
        <v>15270</v>
      </c>
      <c r="C3618" s="1" t="s">
        <v>1817</v>
      </c>
      <c r="D3618" s="1">
        <v>520024126</v>
      </c>
      <c r="E3618" s="1" t="s">
        <v>429</v>
      </c>
      <c r="F3618" s="1" t="s">
        <v>2450</v>
      </c>
      <c r="G3618" s="1" t="s">
        <v>2451</v>
      </c>
      <c r="H3618" s="1" t="s">
        <v>76</v>
      </c>
      <c r="I3618" s="1" t="s">
        <v>228</v>
      </c>
      <c r="J3618" s="1" t="s">
        <v>53</v>
      </c>
      <c r="K3618" s="1" t="s">
        <v>53</v>
      </c>
      <c r="L3618" s="1" t="s">
        <v>821</v>
      </c>
      <c r="M3618" s="1" t="s">
        <v>311</v>
      </c>
      <c r="N3618" s="1" t="s">
        <v>651</v>
      </c>
      <c r="O3618" s="1" t="s">
        <v>62</v>
      </c>
      <c r="P3618" s="1" t="s">
        <v>1319</v>
      </c>
      <c r="Q3618" s="1" t="s">
        <v>65</v>
      </c>
      <c r="R3618" s="1" t="s">
        <v>57</v>
      </c>
      <c r="S3618" s="1" t="s">
        <v>1207</v>
      </c>
      <c r="T3618" s="93">
        <v>1.4450000000000001</v>
      </c>
      <c r="U3618" s="94">
        <v>46934</v>
      </c>
      <c r="V3618" s="92">
        <v>5.6500000000000002E-2</v>
      </c>
      <c r="W3618" s="92">
        <v>4.2799999999999998E-2</v>
      </c>
      <c r="X3618" s="1" t="s">
        <v>636</v>
      </c>
      <c r="Y3618" s="145" t="s">
        <v>3491</v>
      </c>
      <c r="Z3618" s="91">
        <v>50210.25</v>
      </c>
      <c r="AA3618" s="91">
        <v>1</v>
      </c>
      <c r="AB3618" s="91">
        <v>102.05</v>
      </c>
      <c r="AC3618" s="91">
        <v>0</v>
      </c>
      <c r="AD3618" s="91">
        <v>51.239559999999997</v>
      </c>
      <c r="AE3618" s="145" t="s">
        <v>3491</v>
      </c>
      <c r="AF3618" s="145" t="s">
        <v>3491</v>
      </c>
      <c r="AG3618" s="1" t="s">
        <v>17</v>
      </c>
      <c r="AH3618" s="92">
        <v>4.2895663799999998E-4</v>
      </c>
      <c r="AI3618" s="92">
        <v>1.4572952208036513E-2</v>
      </c>
      <c r="AJ3618" s="92">
        <v>9.0199832068087594E-4</v>
      </c>
    </row>
    <row r="3619" spans="1:36" x14ac:dyDescent="0.25">
      <c r="A3619" s="1">
        <v>13918</v>
      </c>
      <c r="B3619" s="1">
        <v>15270</v>
      </c>
      <c r="C3619" s="1" t="s">
        <v>1534</v>
      </c>
      <c r="D3619" s="1">
        <v>520032046</v>
      </c>
      <c r="E3619" s="1" t="s">
        <v>429</v>
      </c>
      <c r="F3619" s="1" t="s">
        <v>2413</v>
      </c>
      <c r="G3619" s="1" t="s">
        <v>2414</v>
      </c>
      <c r="H3619" s="1" t="s">
        <v>76</v>
      </c>
      <c r="I3619" s="1" t="s">
        <v>229</v>
      </c>
      <c r="J3619" s="1" t="s">
        <v>53</v>
      </c>
      <c r="K3619" s="1" t="s">
        <v>53</v>
      </c>
      <c r="L3619" s="1" t="s">
        <v>821</v>
      </c>
      <c r="M3619" s="1" t="s">
        <v>311</v>
      </c>
      <c r="N3619" s="1" t="s">
        <v>256</v>
      </c>
      <c r="O3619" s="1" t="s">
        <v>62</v>
      </c>
      <c r="P3619" s="1" t="s">
        <v>1206</v>
      </c>
      <c r="Q3619" s="1" t="s">
        <v>65</v>
      </c>
      <c r="R3619" s="1" t="s">
        <v>57</v>
      </c>
      <c r="S3619" s="1" t="s">
        <v>1207</v>
      </c>
      <c r="T3619" s="93">
        <v>0.47399999999999998</v>
      </c>
      <c r="U3619" s="94">
        <v>46196</v>
      </c>
      <c r="V3619" s="92">
        <v>3.8E-3</v>
      </c>
      <c r="W3619" s="92">
        <v>2.8299999999999999E-2</v>
      </c>
      <c r="X3619" s="1" t="s">
        <v>636</v>
      </c>
      <c r="Y3619" s="145" t="s">
        <v>3491</v>
      </c>
      <c r="Z3619" s="91">
        <v>735000</v>
      </c>
      <c r="AA3619" s="91">
        <v>1</v>
      </c>
      <c r="AB3619" s="91">
        <v>115.12</v>
      </c>
      <c r="AC3619" s="91">
        <v>0</v>
      </c>
      <c r="AD3619" s="91">
        <v>846.13199999999995</v>
      </c>
      <c r="AE3619" s="145" t="s">
        <v>3491</v>
      </c>
      <c r="AF3619" s="145" t="s">
        <v>3491</v>
      </c>
      <c r="AG3619" s="1" t="s">
        <v>17</v>
      </c>
      <c r="AH3619" s="92">
        <v>2.4499999999999999E-4</v>
      </c>
      <c r="AI3619" s="92">
        <v>0.2406468985621725</v>
      </c>
      <c r="AJ3619" s="92">
        <v>1.4894929680784747E-2</v>
      </c>
    </row>
    <row r="3620" spans="1:36" x14ac:dyDescent="0.25">
      <c r="A3620" s="1">
        <v>13918</v>
      </c>
      <c r="B3620" s="1">
        <v>15270</v>
      </c>
      <c r="C3620" s="1" t="s">
        <v>1534</v>
      </c>
      <c r="D3620" s="1">
        <v>520032046</v>
      </c>
      <c r="E3620" s="1" t="s">
        <v>429</v>
      </c>
      <c r="F3620" s="1" t="s">
        <v>2420</v>
      </c>
      <c r="G3620" s="1" t="s">
        <v>2421</v>
      </c>
      <c r="H3620" s="1" t="s">
        <v>76</v>
      </c>
      <c r="I3620" s="1" t="s">
        <v>229</v>
      </c>
      <c r="J3620" s="1" t="s">
        <v>53</v>
      </c>
      <c r="K3620" s="1" t="s">
        <v>53</v>
      </c>
      <c r="L3620" s="1" t="s">
        <v>821</v>
      </c>
      <c r="M3620" s="1" t="s">
        <v>311</v>
      </c>
      <c r="N3620" s="1" t="s">
        <v>256</v>
      </c>
      <c r="O3620" s="1" t="s">
        <v>62</v>
      </c>
      <c r="P3620" s="1" t="s">
        <v>1752</v>
      </c>
      <c r="Q3620" s="1" t="s">
        <v>70</v>
      </c>
      <c r="R3620" s="1" t="s">
        <v>57</v>
      </c>
      <c r="S3620" s="1" t="s">
        <v>1207</v>
      </c>
      <c r="T3620" s="93">
        <v>0.92300000000000004</v>
      </c>
      <c r="U3620" s="94">
        <v>46360</v>
      </c>
      <c r="V3620" s="92">
        <v>5.0000000000000001E-3</v>
      </c>
      <c r="W3620" s="92">
        <v>2.52E-2</v>
      </c>
      <c r="X3620" s="1" t="s">
        <v>636</v>
      </c>
      <c r="Y3620" s="145" t="s">
        <v>3491</v>
      </c>
      <c r="Z3620" s="91">
        <v>225000</v>
      </c>
      <c r="AA3620" s="91">
        <v>1</v>
      </c>
      <c r="AB3620" s="91">
        <v>114.7</v>
      </c>
      <c r="AC3620" s="91">
        <v>0</v>
      </c>
      <c r="AD3620" s="91">
        <v>258.07499999999999</v>
      </c>
      <c r="AE3620" s="145" t="s">
        <v>3491</v>
      </c>
      <c r="AF3620" s="145" t="s">
        <v>3491</v>
      </c>
      <c r="AG3620" s="1" t="s">
        <v>17</v>
      </c>
      <c r="AH3620" s="92">
        <v>2.9479580400000003E-4</v>
      </c>
      <c r="AI3620" s="92">
        <v>7.3398652156439745E-2</v>
      </c>
      <c r="AJ3620" s="92">
        <v>4.5430369934815421E-3</v>
      </c>
    </row>
    <row r="3621" spans="1:36" x14ac:dyDescent="0.25">
      <c r="A3621" s="1">
        <v>13918</v>
      </c>
      <c r="B3621" s="1">
        <v>15270</v>
      </c>
      <c r="C3621" s="1" t="s">
        <v>1534</v>
      </c>
      <c r="D3621" s="1">
        <v>520032046</v>
      </c>
      <c r="E3621" s="1" t="s">
        <v>429</v>
      </c>
      <c r="F3621" s="1" t="s">
        <v>1913</v>
      </c>
      <c r="G3621" s="1" t="s">
        <v>1914</v>
      </c>
      <c r="H3621" s="1" t="s">
        <v>76</v>
      </c>
      <c r="I3621" s="1" t="s">
        <v>228</v>
      </c>
      <c r="J3621" s="1" t="s">
        <v>53</v>
      </c>
      <c r="K3621" s="1" t="s">
        <v>53</v>
      </c>
      <c r="L3621" s="1" t="s">
        <v>821</v>
      </c>
      <c r="M3621" s="1" t="s">
        <v>311</v>
      </c>
      <c r="N3621" s="1" t="s">
        <v>256</v>
      </c>
      <c r="O3621" s="1" t="s">
        <v>62</v>
      </c>
      <c r="P3621" s="1" t="s">
        <v>1206</v>
      </c>
      <c r="Q3621" s="1" t="s">
        <v>65</v>
      </c>
      <c r="R3621" s="1" t="s">
        <v>57</v>
      </c>
      <c r="S3621" s="1" t="s">
        <v>1207</v>
      </c>
      <c r="T3621" s="93">
        <v>2.589</v>
      </c>
      <c r="U3621" s="94">
        <v>47951</v>
      </c>
      <c r="V3621" s="92">
        <v>2.7400000000000001E-2</v>
      </c>
      <c r="W3621" s="92">
        <v>4.1200000000000001E-2</v>
      </c>
      <c r="X3621" s="1" t="s">
        <v>636</v>
      </c>
      <c r="Y3621" s="145" t="s">
        <v>3491</v>
      </c>
      <c r="Z3621" s="91">
        <v>42858.06</v>
      </c>
      <c r="AA3621" s="91">
        <v>1</v>
      </c>
      <c r="AB3621" s="91">
        <v>98.49</v>
      </c>
      <c r="AC3621" s="91">
        <v>0</v>
      </c>
      <c r="AD3621" s="91">
        <v>42.210900000000002</v>
      </c>
      <c r="AE3621" s="145" t="s">
        <v>3491</v>
      </c>
      <c r="AF3621" s="145" t="s">
        <v>3491</v>
      </c>
      <c r="AG3621" s="1" t="s">
        <v>17</v>
      </c>
      <c r="AH3621" s="92">
        <v>1.35498597339504E-5</v>
      </c>
      <c r="AI3621" s="92">
        <v>1.2005127061165407E-2</v>
      </c>
      <c r="AJ3621" s="92">
        <v>7.4306182399748151E-4</v>
      </c>
    </row>
    <row r="3622" spans="1:36" x14ac:dyDescent="0.25">
      <c r="A3622" s="1">
        <v>13918</v>
      </c>
      <c r="B3622" s="1">
        <v>15270</v>
      </c>
      <c r="C3622" s="1" t="s">
        <v>1588</v>
      </c>
      <c r="D3622" s="1">
        <v>520037789</v>
      </c>
      <c r="E3622" s="1" t="s">
        <v>429</v>
      </c>
      <c r="F3622" s="1" t="s">
        <v>1922</v>
      </c>
      <c r="G3622" s="1" t="s">
        <v>1923</v>
      </c>
      <c r="H3622" s="1" t="s">
        <v>76</v>
      </c>
      <c r="I3622" s="1" t="s">
        <v>229</v>
      </c>
      <c r="J3622" s="1" t="s">
        <v>53</v>
      </c>
      <c r="K3622" s="1" t="s">
        <v>53</v>
      </c>
      <c r="L3622" s="1" t="s">
        <v>821</v>
      </c>
      <c r="M3622" s="1" t="s">
        <v>311</v>
      </c>
      <c r="N3622" s="1" t="s">
        <v>651</v>
      </c>
      <c r="O3622" s="1" t="s">
        <v>62</v>
      </c>
      <c r="P3622" s="1" t="s">
        <v>1319</v>
      </c>
      <c r="Q3622" s="1" t="s">
        <v>65</v>
      </c>
      <c r="R3622" s="1" t="s">
        <v>57</v>
      </c>
      <c r="S3622" s="1" t="s">
        <v>1207</v>
      </c>
      <c r="T3622" s="93">
        <v>0.318</v>
      </c>
      <c r="U3622" s="94">
        <v>46139</v>
      </c>
      <c r="V3622" s="92">
        <v>2.1499999999999998E-2</v>
      </c>
      <c r="W3622" s="92">
        <v>4.2000000000000003E-2</v>
      </c>
      <c r="X3622" s="1" t="s">
        <v>636</v>
      </c>
      <c r="Y3622" s="145" t="s">
        <v>3491</v>
      </c>
      <c r="Z3622" s="91">
        <v>20768.03</v>
      </c>
      <c r="AA3622" s="91">
        <v>1</v>
      </c>
      <c r="AB3622" s="91">
        <v>119.81</v>
      </c>
      <c r="AC3622" s="91">
        <v>0</v>
      </c>
      <c r="AD3622" s="91">
        <v>24.882180000000002</v>
      </c>
      <c r="AE3622" s="145" t="s">
        <v>3491</v>
      </c>
      <c r="AF3622" s="145" t="s">
        <v>3491</v>
      </c>
      <c r="AG3622" s="1" t="s">
        <v>17</v>
      </c>
      <c r="AH3622" s="92">
        <v>3.62809649631237E-5</v>
      </c>
      <c r="AI3622" s="92">
        <v>7.0766965987171249E-3</v>
      </c>
      <c r="AJ3622" s="92">
        <v>4.3801477949614089E-4</v>
      </c>
    </row>
    <row r="3623" spans="1:36" x14ac:dyDescent="0.25">
      <c r="A3623" s="1">
        <v>13918</v>
      </c>
      <c r="B3623" s="1">
        <v>15270</v>
      </c>
      <c r="C3623" s="1" t="s">
        <v>1598</v>
      </c>
      <c r="D3623" s="1">
        <v>520000472</v>
      </c>
      <c r="E3623" s="1" t="s">
        <v>429</v>
      </c>
      <c r="F3623" s="1" t="s">
        <v>1953</v>
      </c>
      <c r="G3623" s="1" t="s">
        <v>1954</v>
      </c>
      <c r="H3623" s="1" t="s">
        <v>76</v>
      </c>
      <c r="I3623" s="1" t="s">
        <v>229</v>
      </c>
      <c r="J3623" s="1" t="s">
        <v>53</v>
      </c>
      <c r="K3623" s="1" t="s">
        <v>53</v>
      </c>
      <c r="L3623" s="1" t="s">
        <v>821</v>
      </c>
      <c r="M3623" s="1" t="s">
        <v>311</v>
      </c>
      <c r="N3623" s="1" t="s">
        <v>156</v>
      </c>
      <c r="O3623" s="1" t="s">
        <v>62</v>
      </c>
      <c r="P3623" s="1" t="s">
        <v>1206</v>
      </c>
      <c r="Q3623" s="1" t="s">
        <v>65</v>
      </c>
      <c r="R3623" s="1" t="s">
        <v>57</v>
      </c>
      <c r="S3623" s="1" t="s">
        <v>1207</v>
      </c>
      <c r="T3623" s="93">
        <v>0.16200000000000001</v>
      </c>
      <c r="U3623" s="94">
        <v>46082</v>
      </c>
      <c r="V3623" s="92">
        <v>4.4999999999999998E-2</v>
      </c>
      <c r="W3623" s="92">
        <v>6.4399999999999999E-2</v>
      </c>
      <c r="X3623" s="1" t="s">
        <v>636</v>
      </c>
      <c r="Y3623" s="145" t="s">
        <v>3491</v>
      </c>
      <c r="Z3623" s="91">
        <v>135000</v>
      </c>
      <c r="AA3623" s="91">
        <v>1</v>
      </c>
      <c r="AB3623" s="91">
        <v>121.07</v>
      </c>
      <c r="AC3623" s="91">
        <v>0</v>
      </c>
      <c r="AD3623" s="91">
        <v>163.44450000000001</v>
      </c>
      <c r="AE3623" s="145" t="s">
        <v>3491</v>
      </c>
      <c r="AF3623" s="145" t="s">
        <v>3491</v>
      </c>
      <c r="AG3623" s="1" t="s">
        <v>17</v>
      </c>
      <c r="AH3623" s="92">
        <v>9.1351878879464296E-5</v>
      </c>
      <c r="AI3623" s="92">
        <v>4.6484959807742775E-2</v>
      </c>
      <c r="AJ3623" s="92">
        <v>2.877203951878694E-3</v>
      </c>
    </row>
    <row r="3624" spans="1:36" x14ac:dyDescent="0.25">
      <c r="A3624" s="1">
        <v>13918</v>
      </c>
      <c r="B3624" s="1">
        <v>15270</v>
      </c>
      <c r="C3624" s="1" t="s">
        <v>1657</v>
      </c>
      <c r="D3624" s="1">
        <v>520018078</v>
      </c>
      <c r="E3624" s="1" t="s">
        <v>429</v>
      </c>
      <c r="F3624" s="1" t="s">
        <v>2306</v>
      </c>
      <c r="G3624" s="1" t="s">
        <v>2307</v>
      </c>
      <c r="H3624" s="1" t="s">
        <v>76</v>
      </c>
      <c r="I3624" s="1" t="s">
        <v>229</v>
      </c>
      <c r="J3624" s="1" t="s">
        <v>53</v>
      </c>
      <c r="K3624" s="1" t="s">
        <v>53</v>
      </c>
      <c r="L3624" s="1" t="s">
        <v>821</v>
      </c>
      <c r="M3624" s="1" t="s">
        <v>311</v>
      </c>
      <c r="N3624" s="1" t="s">
        <v>256</v>
      </c>
      <c r="O3624" s="1" t="s">
        <v>62</v>
      </c>
      <c r="P3624" s="1" t="s">
        <v>1206</v>
      </c>
      <c r="Q3624" s="1" t="s">
        <v>65</v>
      </c>
      <c r="R3624" s="1" t="s">
        <v>57</v>
      </c>
      <c r="S3624" s="1" t="s">
        <v>1207</v>
      </c>
      <c r="T3624" s="93">
        <v>0.49299999999999999</v>
      </c>
      <c r="U3624" s="94">
        <v>46203</v>
      </c>
      <c r="V3624" s="92">
        <v>8.3000000000000001E-3</v>
      </c>
      <c r="W3624" s="92">
        <v>3.0300000000000001E-2</v>
      </c>
      <c r="X3624" s="1" t="s">
        <v>636</v>
      </c>
      <c r="Y3624" s="145" t="s">
        <v>3491</v>
      </c>
      <c r="Z3624" s="91">
        <v>71868</v>
      </c>
      <c r="AA3624" s="91">
        <v>1</v>
      </c>
      <c r="AB3624" s="91">
        <v>117.19</v>
      </c>
      <c r="AC3624" s="91">
        <v>0</v>
      </c>
      <c r="AD3624" s="91">
        <v>84.222110000000001</v>
      </c>
      <c r="AE3624" s="145" t="s">
        <v>3491</v>
      </c>
      <c r="AF3624" s="145" t="s">
        <v>3491</v>
      </c>
      <c r="AG3624" s="1" t="s">
        <v>17</v>
      </c>
      <c r="AH3624" s="92">
        <v>4.7252108553349599E-5</v>
      </c>
      <c r="AI3624" s="92">
        <v>2.3953460644275521E-2</v>
      </c>
      <c r="AJ3624" s="92">
        <v>1.4826083944553781E-3</v>
      </c>
    </row>
    <row r="3625" spans="1:36" x14ac:dyDescent="0.25">
      <c r="A3625" s="1">
        <v>13918</v>
      </c>
      <c r="B3625" s="1">
        <v>15270</v>
      </c>
      <c r="C3625" s="1" t="s">
        <v>1657</v>
      </c>
      <c r="D3625" s="1">
        <v>520018078</v>
      </c>
      <c r="E3625" s="1" t="s">
        <v>429</v>
      </c>
      <c r="F3625" s="1" t="s">
        <v>2243</v>
      </c>
      <c r="G3625" s="1" t="s">
        <v>2244</v>
      </c>
      <c r="H3625" s="1" t="s">
        <v>76</v>
      </c>
      <c r="I3625" s="1" t="s">
        <v>228</v>
      </c>
      <c r="J3625" s="1" t="s">
        <v>53</v>
      </c>
      <c r="K3625" s="1" t="s">
        <v>53</v>
      </c>
      <c r="L3625" s="1" t="s">
        <v>821</v>
      </c>
      <c r="M3625" s="1" t="s">
        <v>311</v>
      </c>
      <c r="N3625" s="1" t="s">
        <v>256</v>
      </c>
      <c r="O3625" s="1" t="s">
        <v>62</v>
      </c>
      <c r="P3625" s="1" t="s">
        <v>1206</v>
      </c>
      <c r="Q3625" s="1" t="s">
        <v>65</v>
      </c>
      <c r="R3625" s="1" t="s">
        <v>57</v>
      </c>
      <c r="S3625" s="1" t="s">
        <v>1207</v>
      </c>
      <c r="T3625" s="93">
        <v>2.2330000000000001</v>
      </c>
      <c r="U3625" s="94">
        <v>47608</v>
      </c>
      <c r="V3625" s="92">
        <v>2.76E-2</v>
      </c>
      <c r="W3625" s="92">
        <v>4.1300000000000003E-2</v>
      </c>
      <c r="X3625" s="1" t="s">
        <v>636</v>
      </c>
      <c r="Y3625" s="145" t="s">
        <v>3491</v>
      </c>
      <c r="Z3625" s="91">
        <v>351000</v>
      </c>
      <c r="AA3625" s="91">
        <v>1</v>
      </c>
      <c r="AB3625" s="91">
        <v>97.54</v>
      </c>
      <c r="AC3625" s="91">
        <v>0</v>
      </c>
      <c r="AD3625" s="91">
        <v>342.36540000000002</v>
      </c>
      <c r="AE3625" s="145" t="s">
        <v>3491</v>
      </c>
      <c r="AF3625" s="145" t="s">
        <v>3491</v>
      </c>
      <c r="AG3625" s="1" t="s">
        <v>17</v>
      </c>
      <c r="AH3625" s="92">
        <v>1.79647586E-4</v>
      </c>
      <c r="AI3625" s="92">
        <v>9.7371535038265455E-2</v>
      </c>
      <c r="AJ3625" s="92">
        <v>6.0268475345853162E-3</v>
      </c>
    </row>
    <row r="3626" spans="1:36" x14ac:dyDescent="0.25">
      <c r="A3626" s="1">
        <v>13918</v>
      </c>
      <c r="B3626" s="1">
        <v>15270</v>
      </c>
      <c r="C3626" s="1" t="s">
        <v>1526</v>
      </c>
      <c r="D3626" s="1">
        <v>520000118</v>
      </c>
      <c r="E3626" s="1" t="s">
        <v>429</v>
      </c>
      <c r="F3626" s="1" t="s">
        <v>2330</v>
      </c>
      <c r="G3626" s="1" t="s">
        <v>2331</v>
      </c>
      <c r="H3626" s="1" t="s">
        <v>76</v>
      </c>
      <c r="I3626" s="1" t="s">
        <v>228</v>
      </c>
      <c r="J3626" s="1" t="s">
        <v>53</v>
      </c>
      <c r="K3626" s="1" t="s">
        <v>53</v>
      </c>
      <c r="L3626" s="1" t="s">
        <v>821</v>
      </c>
      <c r="M3626" s="1" t="s">
        <v>311</v>
      </c>
      <c r="N3626" s="1" t="s">
        <v>256</v>
      </c>
      <c r="O3626" s="1" t="s">
        <v>62</v>
      </c>
      <c r="P3626" s="1" t="s">
        <v>1206</v>
      </c>
      <c r="Q3626" s="1" t="s">
        <v>65</v>
      </c>
      <c r="R3626" s="1" t="s">
        <v>57</v>
      </c>
      <c r="S3626" s="1" t="s">
        <v>1207</v>
      </c>
      <c r="T3626" s="93">
        <v>3.254</v>
      </c>
      <c r="U3626" s="94">
        <v>48191</v>
      </c>
      <c r="V3626" s="92">
        <v>2.5000000000000001E-2</v>
      </c>
      <c r="W3626" s="92">
        <v>4.1200000000000001E-2</v>
      </c>
      <c r="X3626" s="1" t="s">
        <v>636</v>
      </c>
      <c r="Y3626" s="145" t="s">
        <v>3491</v>
      </c>
      <c r="Z3626" s="91">
        <v>85714.29</v>
      </c>
      <c r="AA3626" s="91">
        <v>1</v>
      </c>
      <c r="AB3626" s="91">
        <v>95.13</v>
      </c>
      <c r="AC3626" s="91">
        <v>0</v>
      </c>
      <c r="AD3626" s="91">
        <v>81.540000000000006</v>
      </c>
      <c r="AE3626" s="145" t="s">
        <v>3491</v>
      </c>
      <c r="AF3626" s="145" t="s">
        <v>3491</v>
      </c>
      <c r="AG3626" s="1" t="s">
        <v>17</v>
      </c>
      <c r="AH3626" s="92">
        <v>4.93081976109517E-5</v>
      </c>
      <c r="AI3626" s="92">
        <v>2.31906465052256E-2</v>
      </c>
      <c r="AJ3626" s="92">
        <v>1.4353937283676642E-3</v>
      </c>
    </row>
    <row r="3627" spans="1:36" x14ac:dyDescent="0.25">
      <c r="A3627" s="1">
        <v>13918</v>
      </c>
      <c r="B3627" s="1">
        <v>15270</v>
      </c>
      <c r="C3627" s="1" t="s">
        <v>1994</v>
      </c>
      <c r="D3627" s="1">
        <v>520041146</v>
      </c>
      <c r="E3627" s="1" t="s">
        <v>429</v>
      </c>
      <c r="F3627" s="1" t="s">
        <v>1995</v>
      </c>
      <c r="G3627" s="1" t="s">
        <v>1996</v>
      </c>
      <c r="H3627" s="1" t="s">
        <v>76</v>
      </c>
      <c r="I3627" s="1" t="s">
        <v>228</v>
      </c>
      <c r="J3627" s="1" t="s">
        <v>53</v>
      </c>
      <c r="K3627" s="1" t="s">
        <v>53</v>
      </c>
      <c r="L3627" s="1" t="s">
        <v>821</v>
      </c>
      <c r="M3627" s="1" t="s">
        <v>311</v>
      </c>
      <c r="N3627" s="1" t="s">
        <v>647</v>
      </c>
      <c r="O3627" s="1" t="s">
        <v>62</v>
      </c>
      <c r="P3627" s="1" t="s">
        <v>1398</v>
      </c>
      <c r="Q3627" s="1" t="s">
        <v>70</v>
      </c>
      <c r="R3627" s="1" t="s">
        <v>57</v>
      </c>
      <c r="S3627" s="1" t="s">
        <v>1207</v>
      </c>
      <c r="T3627" s="93">
        <v>0.65700000000000003</v>
      </c>
      <c r="U3627" s="94">
        <v>46266</v>
      </c>
      <c r="V3627" s="92">
        <v>3.4500000000000003E-2</v>
      </c>
      <c r="W3627" s="92">
        <v>4.8599999999999997E-2</v>
      </c>
      <c r="X3627" s="1" t="s">
        <v>636</v>
      </c>
      <c r="Y3627" s="145" t="s">
        <v>3491</v>
      </c>
      <c r="Z3627" s="91">
        <v>42000</v>
      </c>
      <c r="AA3627" s="91">
        <v>1</v>
      </c>
      <c r="AB3627" s="91">
        <v>100.27</v>
      </c>
      <c r="AC3627" s="91">
        <v>0</v>
      </c>
      <c r="AD3627" s="91">
        <v>42.113399999999999</v>
      </c>
      <c r="AE3627" s="145" t="s">
        <v>3491</v>
      </c>
      <c r="AF3627" s="145" t="s">
        <v>3491</v>
      </c>
      <c r="AG3627" s="1" t="s">
        <v>17</v>
      </c>
      <c r="AH3627" s="92">
        <v>7.5400178638821295E-5</v>
      </c>
      <c r="AI3627" s="92">
        <v>1.1977397259420748E-2</v>
      </c>
      <c r="AJ3627" s="92">
        <v>7.4134547755995569E-4</v>
      </c>
    </row>
    <row r="3628" spans="1:36" x14ac:dyDescent="0.25">
      <c r="A3628" s="1">
        <v>13918</v>
      </c>
      <c r="B3628" s="1">
        <v>15270</v>
      </c>
      <c r="C3628" s="1" t="s">
        <v>1523</v>
      </c>
      <c r="D3628" s="1">
        <v>520029935</v>
      </c>
      <c r="E3628" s="1" t="s">
        <v>429</v>
      </c>
      <c r="F3628" s="1" t="s">
        <v>2002</v>
      </c>
      <c r="G3628" s="1" t="s">
        <v>2003</v>
      </c>
      <c r="H3628" s="1" t="s">
        <v>76</v>
      </c>
      <c r="I3628" s="1" t="s">
        <v>228</v>
      </c>
      <c r="J3628" s="1" t="s">
        <v>53</v>
      </c>
      <c r="K3628" s="1" t="s">
        <v>53</v>
      </c>
      <c r="L3628" s="1" t="s">
        <v>821</v>
      </c>
      <c r="M3628" s="1" t="s">
        <v>311</v>
      </c>
      <c r="N3628" s="1" t="s">
        <v>256</v>
      </c>
      <c r="O3628" s="1" t="s">
        <v>62</v>
      </c>
      <c r="P3628" s="1" t="s">
        <v>1206</v>
      </c>
      <c r="Q3628" s="1" t="s">
        <v>65</v>
      </c>
      <c r="R3628" s="1" t="s">
        <v>57</v>
      </c>
      <c r="S3628" s="1" t="s">
        <v>1207</v>
      </c>
      <c r="T3628" s="93">
        <v>2.8</v>
      </c>
      <c r="U3628" s="94">
        <v>47822</v>
      </c>
      <c r="V3628" s="92">
        <v>2.6800000000000001E-2</v>
      </c>
      <c r="W3628" s="92">
        <v>4.1000000000000002E-2</v>
      </c>
      <c r="X3628" s="1" t="s">
        <v>636</v>
      </c>
      <c r="Y3628" s="145" t="s">
        <v>3491</v>
      </c>
      <c r="Z3628" s="91">
        <v>43340.26</v>
      </c>
      <c r="AA3628" s="91">
        <v>1</v>
      </c>
      <c r="AB3628" s="91">
        <v>96.4</v>
      </c>
      <c r="AC3628" s="91">
        <v>0</v>
      </c>
      <c r="AD3628" s="91">
        <v>41.780009999999997</v>
      </c>
      <c r="AE3628" s="145" t="s">
        <v>3491</v>
      </c>
      <c r="AF3628" s="145" t="s">
        <v>3491</v>
      </c>
      <c r="AG3628" s="1" t="s">
        <v>17</v>
      </c>
      <c r="AH3628" s="92">
        <v>1.85068367271526E-5</v>
      </c>
      <c r="AI3628" s="92">
        <v>1.1882578401947395E-2</v>
      </c>
      <c r="AJ3628" s="92">
        <v>7.3547662895681002E-4</v>
      </c>
    </row>
    <row r="3629" spans="1:36" x14ac:dyDescent="0.25">
      <c r="A3629" s="1">
        <v>13918</v>
      </c>
      <c r="B3629" s="1">
        <v>15270</v>
      </c>
      <c r="C3629" s="1" t="s">
        <v>2012</v>
      </c>
      <c r="D3629" s="1">
        <v>520017450</v>
      </c>
      <c r="E3629" s="1" t="s">
        <v>429</v>
      </c>
      <c r="F3629" s="1" t="s">
        <v>2015</v>
      </c>
      <c r="G3629" s="1" t="s">
        <v>2016</v>
      </c>
      <c r="H3629" s="1" t="s">
        <v>76</v>
      </c>
      <c r="I3629" s="1" t="s">
        <v>228</v>
      </c>
      <c r="J3629" s="1" t="s">
        <v>53</v>
      </c>
      <c r="K3629" s="1" t="s">
        <v>53</v>
      </c>
      <c r="L3629" s="1" t="s">
        <v>821</v>
      </c>
      <c r="M3629" s="1" t="s">
        <v>311</v>
      </c>
      <c r="N3629" s="1" t="s">
        <v>269</v>
      </c>
      <c r="O3629" s="1" t="s">
        <v>62</v>
      </c>
      <c r="P3629" s="1" t="s">
        <v>1319</v>
      </c>
      <c r="Q3629" s="1" t="s">
        <v>65</v>
      </c>
      <c r="R3629" s="1" t="s">
        <v>57</v>
      </c>
      <c r="S3629" s="1" t="s">
        <v>1207</v>
      </c>
      <c r="T3629" s="93">
        <v>3.895</v>
      </c>
      <c r="U3629" s="94">
        <v>48579</v>
      </c>
      <c r="V3629" s="92">
        <v>1.9400000000000001E-2</v>
      </c>
      <c r="W3629" s="92">
        <v>4.24E-2</v>
      </c>
      <c r="X3629" s="1" t="s">
        <v>636</v>
      </c>
      <c r="Y3629" s="145" t="s">
        <v>3491</v>
      </c>
      <c r="Z3629" s="91">
        <v>25200</v>
      </c>
      <c r="AA3629" s="91">
        <v>1</v>
      </c>
      <c r="AB3629" s="91">
        <v>91.6</v>
      </c>
      <c r="AC3629" s="91">
        <v>0</v>
      </c>
      <c r="AD3629" s="91">
        <v>23.083200000000001</v>
      </c>
      <c r="AE3629" s="145" t="s">
        <v>3491</v>
      </c>
      <c r="AF3629" s="145" t="s">
        <v>3491</v>
      </c>
      <c r="AG3629" s="1" t="s">
        <v>17</v>
      </c>
      <c r="AH3629" s="92">
        <v>1.9420157963518599E-5</v>
      </c>
      <c r="AI3629" s="92">
        <v>6.5650518936647487E-3</v>
      </c>
      <c r="AJ3629" s="92">
        <v>4.0634633935070479E-4</v>
      </c>
    </row>
    <row r="3630" spans="1:36" x14ac:dyDescent="0.25">
      <c r="A3630" s="1">
        <v>13918</v>
      </c>
      <c r="B3630" s="1">
        <v>15270</v>
      </c>
      <c r="C3630" s="1" t="s">
        <v>2071</v>
      </c>
      <c r="D3630" s="1" t="s">
        <v>2072</v>
      </c>
      <c r="E3630" s="1" t="s">
        <v>430</v>
      </c>
      <c r="F3630" s="1" t="s">
        <v>2073</v>
      </c>
      <c r="G3630" s="1" t="s">
        <v>2074</v>
      </c>
      <c r="H3630" s="1" t="s">
        <v>76</v>
      </c>
      <c r="I3630" s="1" t="s">
        <v>230</v>
      </c>
      <c r="J3630" s="1" t="s">
        <v>61</v>
      </c>
      <c r="K3630" s="1" t="s">
        <v>314</v>
      </c>
      <c r="L3630" s="1" t="s">
        <v>821</v>
      </c>
      <c r="M3630" s="1" t="s">
        <v>102</v>
      </c>
      <c r="N3630" s="1" t="s">
        <v>921</v>
      </c>
      <c r="O3630" s="1" t="s">
        <v>62</v>
      </c>
      <c r="P3630" s="1" t="s">
        <v>298</v>
      </c>
      <c r="Q3630" s="1" t="s">
        <v>298</v>
      </c>
      <c r="R3630" s="1" t="s">
        <v>298</v>
      </c>
      <c r="S3630" s="1" t="s">
        <v>1209</v>
      </c>
      <c r="T3630" s="93">
        <v>1.94</v>
      </c>
      <c r="U3630" s="94">
        <v>46583</v>
      </c>
      <c r="V3630" s="92">
        <v>2.5000000000000001E-2</v>
      </c>
      <c r="W3630" s="92">
        <v>-3.8600000000000002E-2</v>
      </c>
      <c r="X3630" s="1" t="s">
        <v>636</v>
      </c>
      <c r="Y3630" s="145" t="s">
        <v>3491</v>
      </c>
      <c r="Z3630" s="91">
        <v>4500</v>
      </c>
      <c r="AA3630" s="91">
        <v>3.19</v>
      </c>
      <c r="AB3630" s="91">
        <v>135.5642</v>
      </c>
      <c r="AC3630" s="91">
        <v>0</v>
      </c>
      <c r="AD3630" s="91">
        <v>19.460239999999999</v>
      </c>
      <c r="AE3630" s="145" t="s">
        <v>3491</v>
      </c>
      <c r="AF3630" s="145" t="s">
        <v>3491</v>
      </c>
      <c r="AG3630" s="1" t="s">
        <v>17</v>
      </c>
      <c r="AH3630" s="92">
        <v>9.4451102664150802E-6</v>
      </c>
      <c r="AI3630" s="92">
        <v>5.534652277984442E-3</v>
      </c>
      <c r="AJ3630" s="92">
        <v>3.4256937022969768E-4</v>
      </c>
    </row>
    <row r="3631" spans="1:36" x14ac:dyDescent="0.25">
      <c r="A3631" s="1">
        <v>13918</v>
      </c>
      <c r="B3631" s="1">
        <v>15271</v>
      </c>
      <c r="C3631" s="1" t="s">
        <v>1312</v>
      </c>
      <c r="D3631" s="1">
        <v>520043605</v>
      </c>
      <c r="E3631" s="1" t="s">
        <v>429</v>
      </c>
      <c r="F3631" s="1" t="s">
        <v>1313</v>
      </c>
      <c r="G3631" s="1" t="s">
        <v>1314</v>
      </c>
      <c r="H3631" s="1" t="s">
        <v>76</v>
      </c>
      <c r="I3631" s="1" t="s">
        <v>229</v>
      </c>
      <c r="J3631" s="1" t="s">
        <v>53</v>
      </c>
      <c r="K3631" s="1" t="s">
        <v>53</v>
      </c>
      <c r="L3631" s="1" t="s">
        <v>821</v>
      </c>
      <c r="M3631" s="1" t="s">
        <v>311</v>
      </c>
      <c r="N3631" s="1" t="s">
        <v>265</v>
      </c>
      <c r="O3631" s="1" t="s">
        <v>62</v>
      </c>
      <c r="P3631" s="1" t="s">
        <v>1315</v>
      </c>
      <c r="Q3631" s="1" t="s">
        <v>65</v>
      </c>
      <c r="R3631" s="1" t="s">
        <v>57</v>
      </c>
      <c r="S3631" s="1" t="s">
        <v>1207</v>
      </c>
      <c r="T3631" s="93">
        <v>5.1340000000000003</v>
      </c>
      <c r="U3631" s="94">
        <v>50009</v>
      </c>
      <c r="V3631" s="92">
        <v>5.1499999999999997E-2</v>
      </c>
      <c r="W3631" s="92">
        <v>3.3700000000000001E-2</v>
      </c>
      <c r="X3631" s="1" t="s">
        <v>636</v>
      </c>
      <c r="Y3631" s="145" t="s">
        <v>3491</v>
      </c>
      <c r="Z3631" s="91">
        <v>10.220000000000001</v>
      </c>
      <c r="AA3631" s="91">
        <v>1</v>
      </c>
      <c r="AB3631" s="91">
        <v>156.16999999999999</v>
      </c>
      <c r="AC3631" s="91">
        <v>0</v>
      </c>
      <c r="AD3631" s="91">
        <v>1.5959999999999998E-2</v>
      </c>
      <c r="AE3631" s="145" t="s">
        <v>3491</v>
      </c>
      <c r="AF3631" s="145" t="s">
        <v>3491</v>
      </c>
      <c r="AG3631" s="1" t="s">
        <v>17</v>
      </c>
      <c r="AH3631" s="92">
        <v>5.80983274227713E-9</v>
      </c>
      <c r="AI3631" s="92">
        <v>2.7084120529223714E-5</v>
      </c>
      <c r="AJ3631" s="92">
        <v>1.076993677419542E-5</v>
      </c>
    </row>
    <row r="3632" spans="1:36" x14ac:dyDescent="0.25">
      <c r="A3632" s="1">
        <v>13918</v>
      </c>
      <c r="B3632" s="1">
        <v>15271</v>
      </c>
      <c r="C3632" s="1" t="s">
        <v>1316</v>
      </c>
      <c r="D3632" s="1">
        <v>520026683</v>
      </c>
      <c r="E3632" s="1" t="s">
        <v>429</v>
      </c>
      <c r="F3632" s="1" t="s">
        <v>1317</v>
      </c>
      <c r="G3632" s="1" t="s">
        <v>1318</v>
      </c>
      <c r="H3632" s="1" t="s">
        <v>76</v>
      </c>
      <c r="I3632" s="1" t="s">
        <v>229</v>
      </c>
      <c r="J3632" s="1" t="s">
        <v>53</v>
      </c>
      <c r="K3632" s="1" t="s">
        <v>53</v>
      </c>
      <c r="L3632" s="1" t="s">
        <v>821</v>
      </c>
      <c r="M3632" s="1" t="s">
        <v>311</v>
      </c>
      <c r="N3632" s="1" t="s">
        <v>651</v>
      </c>
      <c r="O3632" s="1" t="s">
        <v>62</v>
      </c>
      <c r="P3632" s="1" t="s">
        <v>1319</v>
      </c>
      <c r="Q3632" s="1" t="s">
        <v>65</v>
      </c>
      <c r="R3632" s="1" t="s">
        <v>57</v>
      </c>
      <c r="S3632" s="1" t="s">
        <v>1207</v>
      </c>
      <c r="T3632" s="93">
        <v>1.462</v>
      </c>
      <c r="U3632" s="94">
        <v>46936</v>
      </c>
      <c r="V3632" s="92">
        <v>3.2000000000000001E-2</v>
      </c>
      <c r="W3632" s="92">
        <v>2.6100000000000002E-2</v>
      </c>
      <c r="X3632" s="1" t="s">
        <v>636</v>
      </c>
      <c r="Y3632" s="145" t="s">
        <v>3491</v>
      </c>
      <c r="Z3632" s="91">
        <v>660</v>
      </c>
      <c r="AA3632" s="91">
        <v>1</v>
      </c>
      <c r="AB3632" s="91">
        <v>120.58</v>
      </c>
      <c r="AC3632" s="91">
        <v>0</v>
      </c>
      <c r="AD3632" s="91">
        <v>0.79583000000000004</v>
      </c>
      <c r="AE3632" s="145" t="s">
        <v>3491</v>
      </c>
      <c r="AF3632" s="145" t="s">
        <v>3491</v>
      </c>
      <c r="AG3632" s="1" t="s">
        <v>17</v>
      </c>
      <c r="AH3632" s="92">
        <v>1.59381541661429E-6</v>
      </c>
      <c r="AI3632" s="92">
        <v>1.3505235363892301E-3</v>
      </c>
      <c r="AJ3632" s="92">
        <v>5.3703250520099888E-4</v>
      </c>
    </row>
    <row r="3633" spans="1:36" x14ac:dyDescent="0.25">
      <c r="A3633" s="1">
        <v>13918</v>
      </c>
      <c r="B3633" s="1">
        <v>15271</v>
      </c>
      <c r="C3633" s="1" t="s">
        <v>1320</v>
      </c>
      <c r="D3633" s="1">
        <v>511659401</v>
      </c>
      <c r="E3633" s="1" t="s">
        <v>429</v>
      </c>
      <c r="F3633" s="1" t="s">
        <v>1321</v>
      </c>
      <c r="G3633" s="1" t="s">
        <v>1322</v>
      </c>
      <c r="H3633" s="1" t="s">
        <v>76</v>
      </c>
      <c r="I3633" s="1" t="s">
        <v>229</v>
      </c>
      <c r="J3633" s="1" t="s">
        <v>53</v>
      </c>
      <c r="K3633" s="1" t="s">
        <v>53</v>
      </c>
      <c r="L3633" s="1" t="s">
        <v>821</v>
      </c>
      <c r="M3633" s="1" t="s">
        <v>311</v>
      </c>
      <c r="N3633" s="1" t="s">
        <v>651</v>
      </c>
      <c r="O3633" s="1" t="s">
        <v>62</v>
      </c>
      <c r="P3633" s="1" t="s">
        <v>1319</v>
      </c>
      <c r="Q3633" s="1" t="s">
        <v>65</v>
      </c>
      <c r="R3633" s="1" t="s">
        <v>57</v>
      </c>
      <c r="S3633" s="1" t="s">
        <v>1207</v>
      </c>
      <c r="T3633" s="93">
        <v>1.5149999999999999</v>
      </c>
      <c r="U3633" s="94">
        <v>47177</v>
      </c>
      <c r="V3633" s="92">
        <v>2.3400000000000001E-2</v>
      </c>
      <c r="W3633" s="92">
        <v>2.6200000000000001E-2</v>
      </c>
      <c r="X3633" s="1" t="s">
        <v>636</v>
      </c>
      <c r="Y3633" s="145" t="s">
        <v>3491</v>
      </c>
      <c r="Z3633" s="91">
        <v>1159.0899999999999</v>
      </c>
      <c r="AA3633" s="91">
        <v>1</v>
      </c>
      <c r="AB3633" s="91">
        <v>119.52</v>
      </c>
      <c r="AC3633" s="91">
        <v>0</v>
      </c>
      <c r="AD3633" s="91">
        <v>1.38534</v>
      </c>
      <c r="AE3633" s="145" t="s">
        <v>3491</v>
      </c>
      <c r="AF3633" s="145" t="s">
        <v>3491</v>
      </c>
      <c r="AG3633" s="1" t="s">
        <v>17</v>
      </c>
      <c r="AH3633" s="92">
        <v>7.1104915906138699E-7</v>
      </c>
      <c r="AI3633" s="92">
        <v>2.3509220259370165E-3</v>
      </c>
      <c r="AJ3633" s="92">
        <v>9.3483860969698529E-4</v>
      </c>
    </row>
    <row r="3634" spans="1:36" x14ac:dyDescent="0.25">
      <c r="A3634" s="1">
        <v>13918</v>
      </c>
      <c r="B3634" s="1">
        <v>15271</v>
      </c>
      <c r="C3634" s="1" t="s">
        <v>1326</v>
      </c>
      <c r="D3634" s="1">
        <v>520036104</v>
      </c>
      <c r="E3634" s="1" t="s">
        <v>429</v>
      </c>
      <c r="F3634" s="1" t="s">
        <v>1327</v>
      </c>
      <c r="G3634" s="1" t="s">
        <v>1328</v>
      </c>
      <c r="H3634" s="1" t="s">
        <v>76</v>
      </c>
      <c r="I3634" s="1" t="s">
        <v>229</v>
      </c>
      <c r="J3634" s="1" t="s">
        <v>53</v>
      </c>
      <c r="K3634" s="1" t="s">
        <v>53</v>
      </c>
      <c r="L3634" s="1" t="s">
        <v>821</v>
      </c>
      <c r="M3634" s="1" t="s">
        <v>311</v>
      </c>
      <c r="N3634" s="1" t="s">
        <v>140</v>
      </c>
      <c r="O3634" s="1" t="s">
        <v>62</v>
      </c>
      <c r="P3634" s="1" t="s">
        <v>1329</v>
      </c>
      <c r="Q3634" s="1" t="s">
        <v>65</v>
      </c>
      <c r="R3634" s="1" t="s">
        <v>57</v>
      </c>
      <c r="S3634" s="1" t="s">
        <v>1207</v>
      </c>
      <c r="T3634" s="93">
        <v>1.7629999999999999</v>
      </c>
      <c r="U3634" s="94">
        <v>47239</v>
      </c>
      <c r="V3634" s="92">
        <v>3.9E-2</v>
      </c>
      <c r="W3634" s="92">
        <v>2.9600000000000001E-2</v>
      </c>
      <c r="X3634" s="1" t="s">
        <v>636</v>
      </c>
      <c r="Y3634" s="145" t="s">
        <v>3491</v>
      </c>
      <c r="Z3634" s="91">
        <v>580.65</v>
      </c>
      <c r="AA3634" s="91">
        <v>1</v>
      </c>
      <c r="AB3634" s="91">
        <v>121.31</v>
      </c>
      <c r="AC3634" s="91">
        <v>0</v>
      </c>
      <c r="AD3634" s="91">
        <v>0.70438999999999996</v>
      </c>
      <c r="AE3634" s="145" t="s">
        <v>3491</v>
      </c>
      <c r="AF3634" s="145" t="s">
        <v>3491</v>
      </c>
      <c r="AG3634" s="1" t="s">
        <v>17</v>
      </c>
      <c r="AH3634" s="92">
        <v>4.2066670027605102E-7</v>
      </c>
      <c r="AI3634" s="92">
        <v>1.1953498533571361E-3</v>
      </c>
      <c r="AJ3634" s="92">
        <v>4.7532805541199949E-4</v>
      </c>
    </row>
    <row r="3635" spans="1:36" x14ac:dyDescent="0.25">
      <c r="A3635" s="1">
        <v>13918</v>
      </c>
      <c r="B3635" s="1">
        <v>15271</v>
      </c>
      <c r="C3635" s="1" t="s">
        <v>1333</v>
      </c>
      <c r="D3635" s="1">
        <v>513821488</v>
      </c>
      <c r="E3635" s="1" t="s">
        <v>429</v>
      </c>
      <c r="F3635" s="1" t="s">
        <v>1334</v>
      </c>
      <c r="G3635" s="1" t="s">
        <v>1335</v>
      </c>
      <c r="H3635" s="1" t="s">
        <v>76</v>
      </c>
      <c r="I3635" s="1" t="s">
        <v>229</v>
      </c>
      <c r="J3635" s="1" t="s">
        <v>53</v>
      </c>
      <c r="K3635" s="1" t="s">
        <v>53</v>
      </c>
      <c r="L3635" s="1" t="s">
        <v>821</v>
      </c>
      <c r="M3635" s="1" t="s">
        <v>311</v>
      </c>
      <c r="N3635" s="1" t="s">
        <v>651</v>
      </c>
      <c r="O3635" s="1" t="s">
        <v>62</v>
      </c>
      <c r="P3635" s="1" t="s">
        <v>1319</v>
      </c>
      <c r="Q3635" s="1" t="s">
        <v>65</v>
      </c>
      <c r="R3635" s="1" t="s">
        <v>57</v>
      </c>
      <c r="S3635" s="1" t="s">
        <v>1207</v>
      </c>
      <c r="T3635" s="93">
        <v>1.421</v>
      </c>
      <c r="U3635" s="94">
        <v>47016</v>
      </c>
      <c r="V3635" s="92">
        <v>0.04</v>
      </c>
      <c r="W3635" s="92">
        <v>2.6100000000000002E-2</v>
      </c>
      <c r="X3635" s="1" t="s">
        <v>636</v>
      </c>
      <c r="Y3635" s="145" t="s">
        <v>3491</v>
      </c>
      <c r="Z3635" s="91">
        <v>255</v>
      </c>
      <c r="AA3635" s="91">
        <v>1</v>
      </c>
      <c r="AB3635" s="91">
        <v>122.36</v>
      </c>
      <c r="AC3635" s="91">
        <v>0</v>
      </c>
      <c r="AD3635" s="91">
        <v>0.31202000000000002</v>
      </c>
      <c r="AE3635" s="145" t="s">
        <v>3491</v>
      </c>
      <c r="AF3635" s="145" t="s">
        <v>3491</v>
      </c>
      <c r="AG3635" s="1" t="s">
        <v>17</v>
      </c>
      <c r="AH3635" s="92">
        <v>3.5322729693675399E-7</v>
      </c>
      <c r="AI3635" s="92">
        <v>5.2949795034638999E-4</v>
      </c>
      <c r="AJ3635" s="92">
        <v>2.105536135516576E-4</v>
      </c>
    </row>
    <row r="3636" spans="1:36" x14ac:dyDescent="0.25">
      <c r="A3636" s="1">
        <v>13918</v>
      </c>
      <c r="B3636" s="1">
        <v>15271</v>
      </c>
      <c r="C3636" s="1" t="s">
        <v>1316</v>
      </c>
      <c r="D3636" s="1">
        <v>520026683</v>
      </c>
      <c r="E3636" s="1" t="s">
        <v>429</v>
      </c>
      <c r="F3636" s="1" t="s">
        <v>1336</v>
      </c>
      <c r="G3636" s="1" t="s">
        <v>1337</v>
      </c>
      <c r="H3636" s="1" t="s">
        <v>76</v>
      </c>
      <c r="I3636" s="1" t="s">
        <v>228</v>
      </c>
      <c r="J3636" s="1" t="s">
        <v>53</v>
      </c>
      <c r="K3636" s="1" t="s">
        <v>53</v>
      </c>
      <c r="L3636" s="1" t="s">
        <v>821</v>
      </c>
      <c r="M3636" s="1" t="s">
        <v>311</v>
      </c>
      <c r="N3636" s="1" t="s">
        <v>651</v>
      </c>
      <c r="O3636" s="1" t="s">
        <v>62</v>
      </c>
      <c r="P3636" s="1" t="s">
        <v>1319</v>
      </c>
      <c r="Q3636" s="1" t="s">
        <v>65</v>
      </c>
      <c r="R3636" s="1" t="s">
        <v>57</v>
      </c>
      <c r="S3636" s="1" t="s">
        <v>1207</v>
      </c>
      <c r="T3636" s="93">
        <v>8.0000000000000002E-3</v>
      </c>
      <c r="U3636" s="94">
        <v>46026</v>
      </c>
      <c r="V3636" s="92">
        <v>3.39E-2</v>
      </c>
      <c r="W3636" s="92">
        <v>7.3200000000000001E-2</v>
      </c>
      <c r="X3636" s="1" t="s">
        <v>636</v>
      </c>
      <c r="Y3636" s="145" t="s">
        <v>3491</v>
      </c>
      <c r="Z3636" s="91">
        <v>500</v>
      </c>
      <c r="AA3636" s="91">
        <v>1</v>
      </c>
      <c r="AB3636" s="91">
        <v>103.33</v>
      </c>
      <c r="AC3636" s="91">
        <v>2.9999999999999997E-4</v>
      </c>
      <c r="AD3636" s="91">
        <v>0.51695000000000002</v>
      </c>
      <c r="AE3636" s="145" t="s">
        <v>3491</v>
      </c>
      <c r="AF3636" s="145" t="s">
        <v>3491</v>
      </c>
      <c r="AG3636" s="1" t="s">
        <v>17</v>
      </c>
      <c r="AH3636" s="92">
        <v>3.0603597695289598E-6</v>
      </c>
      <c r="AI3636" s="92">
        <v>8.7726416714174185E-4</v>
      </c>
      <c r="AJ3636" s="92">
        <v>3.4884203104137361E-4</v>
      </c>
    </row>
    <row r="3637" spans="1:36" x14ac:dyDescent="0.25">
      <c r="A3637" s="1">
        <v>13918</v>
      </c>
      <c r="B3637" s="1">
        <v>15271</v>
      </c>
      <c r="C3637" s="1" t="s">
        <v>1333</v>
      </c>
      <c r="D3637" s="1">
        <v>513821488</v>
      </c>
      <c r="E3637" s="1" t="s">
        <v>429</v>
      </c>
      <c r="F3637" s="1" t="s">
        <v>1338</v>
      </c>
      <c r="G3637" s="1" t="s">
        <v>1339</v>
      </c>
      <c r="H3637" s="1" t="s">
        <v>76</v>
      </c>
      <c r="I3637" s="1" t="s">
        <v>229</v>
      </c>
      <c r="J3637" s="1" t="s">
        <v>53</v>
      </c>
      <c r="K3637" s="1" t="s">
        <v>53</v>
      </c>
      <c r="L3637" s="1" t="s">
        <v>821</v>
      </c>
      <c r="M3637" s="1" t="s">
        <v>311</v>
      </c>
      <c r="N3637" s="1" t="s">
        <v>651</v>
      </c>
      <c r="O3637" s="1" t="s">
        <v>62</v>
      </c>
      <c r="P3637" s="1" t="s">
        <v>1319</v>
      </c>
      <c r="Q3637" s="1" t="s">
        <v>65</v>
      </c>
      <c r="R3637" s="1" t="s">
        <v>57</v>
      </c>
      <c r="S3637" s="1" t="s">
        <v>1207</v>
      </c>
      <c r="T3637" s="93">
        <v>2.8</v>
      </c>
      <c r="U3637" s="94">
        <v>48112</v>
      </c>
      <c r="V3637" s="92">
        <v>3.5000000000000003E-2</v>
      </c>
      <c r="W3637" s="92">
        <v>2.5000000000000001E-2</v>
      </c>
      <c r="X3637" s="1" t="s">
        <v>636</v>
      </c>
      <c r="Y3637" s="145" t="s">
        <v>3491</v>
      </c>
      <c r="Z3637" s="91">
        <v>275.3</v>
      </c>
      <c r="AA3637" s="91">
        <v>1</v>
      </c>
      <c r="AB3637" s="91">
        <v>124.44</v>
      </c>
      <c r="AC3637" s="91">
        <v>0</v>
      </c>
      <c r="AD3637" s="91">
        <v>0.34258</v>
      </c>
      <c r="AE3637" s="145" t="s">
        <v>3491</v>
      </c>
      <c r="AF3637" s="145" t="s">
        <v>3491</v>
      </c>
      <c r="AG3637" s="1" t="s">
        <v>17</v>
      </c>
      <c r="AH3637" s="92">
        <v>3.7298780176926598E-7</v>
      </c>
      <c r="AI3637" s="92">
        <v>5.8135827135974059E-4</v>
      </c>
      <c r="AJ3637" s="92">
        <v>2.3117574812680873E-4</v>
      </c>
    </row>
    <row r="3638" spans="1:36" x14ac:dyDescent="0.25">
      <c r="A3638" s="1">
        <v>13918</v>
      </c>
      <c r="B3638" s="1">
        <v>15271</v>
      </c>
      <c r="C3638" s="1" t="s">
        <v>1340</v>
      </c>
      <c r="D3638" s="1">
        <v>510960719</v>
      </c>
      <c r="E3638" s="1" t="s">
        <v>429</v>
      </c>
      <c r="F3638" s="1" t="s">
        <v>1341</v>
      </c>
      <c r="G3638" s="1" t="s">
        <v>1342</v>
      </c>
      <c r="H3638" s="1" t="s">
        <v>76</v>
      </c>
      <c r="I3638" s="1" t="s">
        <v>229</v>
      </c>
      <c r="J3638" s="1" t="s">
        <v>53</v>
      </c>
      <c r="K3638" s="1" t="s">
        <v>53</v>
      </c>
      <c r="L3638" s="1" t="s">
        <v>821</v>
      </c>
      <c r="M3638" s="1" t="s">
        <v>311</v>
      </c>
      <c r="N3638" s="1" t="s">
        <v>651</v>
      </c>
      <c r="O3638" s="1" t="s">
        <v>62</v>
      </c>
      <c r="P3638" s="1" t="s">
        <v>1343</v>
      </c>
      <c r="Q3638" s="1" t="s">
        <v>70</v>
      </c>
      <c r="R3638" s="1" t="s">
        <v>57</v>
      </c>
      <c r="S3638" s="1" t="s">
        <v>1207</v>
      </c>
      <c r="T3638" s="93">
        <v>2.4470000000000001</v>
      </c>
      <c r="U3638" s="94">
        <v>47669</v>
      </c>
      <c r="V3638" s="92">
        <v>1.34E-2</v>
      </c>
      <c r="W3638" s="92">
        <v>2.5499999999999998E-2</v>
      </c>
      <c r="X3638" s="1" t="s">
        <v>636</v>
      </c>
      <c r="Y3638" s="145" t="s">
        <v>3491</v>
      </c>
      <c r="Z3638" s="91">
        <v>3477.41</v>
      </c>
      <c r="AA3638" s="91">
        <v>1</v>
      </c>
      <c r="AB3638" s="91">
        <v>116.05</v>
      </c>
      <c r="AC3638" s="91">
        <v>3.9800000000000002E-2</v>
      </c>
      <c r="AD3638" s="91">
        <v>4.0753300000000001</v>
      </c>
      <c r="AE3638" s="145" t="s">
        <v>3491</v>
      </c>
      <c r="AF3638" s="145" t="s">
        <v>3491</v>
      </c>
      <c r="AG3638" s="1" t="s">
        <v>17</v>
      </c>
      <c r="AH3638" s="92">
        <v>1.7492015491834899E-6</v>
      </c>
      <c r="AI3638" s="92">
        <v>6.9158351451354188E-3</v>
      </c>
      <c r="AJ3638" s="92">
        <v>2.7500655660389617E-3</v>
      </c>
    </row>
    <row r="3639" spans="1:36" x14ac:dyDescent="0.25">
      <c r="A3639" s="1">
        <v>13918</v>
      </c>
      <c r="B3639" s="1">
        <v>15271</v>
      </c>
      <c r="C3639" s="1" t="s">
        <v>1347</v>
      </c>
      <c r="D3639" s="1">
        <v>513992529</v>
      </c>
      <c r="E3639" s="1" t="s">
        <v>429</v>
      </c>
      <c r="F3639" s="1" t="s">
        <v>1348</v>
      </c>
      <c r="G3639" s="1" t="s">
        <v>1349</v>
      </c>
      <c r="H3639" s="1" t="s">
        <v>76</v>
      </c>
      <c r="I3639" s="1" t="s">
        <v>229</v>
      </c>
      <c r="J3639" s="1" t="s">
        <v>53</v>
      </c>
      <c r="K3639" s="1" t="s">
        <v>53</v>
      </c>
      <c r="L3639" s="1" t="s">
        <v>821</v>
      </c>
      <c r="M3639" s="1" t="s">
        <v>311</v>
      </c>
      <c r="N3639" s="1" t="s">
        <v>651</v>
      </c>
      <c r="O3639" s="1" t="s">
        <v>62</v>
      </c>
      <c r="P3639" s="1" t="s">
        <v>1350</v>
      </c>
      <c r="Q3639" s="1" t="s">
        <v>70</v>
      </c>
      <c r="R3639" s="1" t="s">
        <v>57</v>
      </c>
      <c r="S3639" s="1" t="s">
        <v>1207</v>
      </c>
      <c r="T3639" s="93">
        <v>1.7310000000000001</v>
      </c>
      <c r="U3639" s="94">
        <v>47221</v>
      </c>
      <c r="V3639" s="92">
        <v>1.9599999999999999E-2</v>
      </c>
      <c r="W3639" s="92">
        <v>2.69E-2</v>
      </c>
      <c r="X3639" s="1" t="s">
        <v>636</v>
      </c>
      <c r="Y3639" s="145" t="s">
        <v>3491</v>
      </c>
      <c r="Z3639" s="91">
        <v>600</v>
      </c>
      <c r="AA3639" s="91">
        <v>1</v>
      </c>
      <c r="AB3639" s="91">
        <v>117.7</v>
      </c>
      <c r="AC3639" s="91">
        <v>0</v>
      </c>
      <c r="AD3639" s="91">
        <v>0.70620000000000005</v>
      </c>
      <c r="AE3639" s="145" t="s">
        <v>3491</v>
      </c>
      <c r="AF3639" s="145" t="s">
        <v>3491</v>
      </c>
      <c r="AG3639" s="1" t="s">
        <v>17</v>
      </c>
      <c r="AH3639" s="92">
        <v>5.23975113127821E-7</v>
      </c>
      <c r="AI3639" s="92">
        <v>1.1984214234171547E-3</v>
      </c>
      <c r="AJ3639" s="92">
        <v>4.7654945801609065E-4</v>
      </c>
    </row>
    <row r="3640" spans="1:36" x14ac:dyDescent="0.25">
      <c r="A3640" s="1">
        <v>13918</v>
      </c>
      <c r="B3640" s="1">
        <v>15271</v>
      </c>
      <c r="C3640" s="1" t="s">
        <v>1354</v>
      </c>
      <c r="D3640" s="1">
        <v>513765859</v>
      </c>
      <c r="E3640" s="1" t="s">
        <v>429</v>
      </c>
      <c r="F3640" s="1" t="s">
        <v>1355</v>
      </c>
      <c r="G3640" s="1" t="s">
        <v>1356</v>
      </c>
      <c r="H3640" s="1" t="s">
        <v>76</v>
      </c>
      <c r="I3640" s="1" t="s">
        <v>229</v>
      </c>
      <c r="J3640" s="1" t="s">
        <v>53</v>
      </c>
      <c r="K3640" s="1" t="s">
        <v>53</v>
      </c>
      <c r="L3640" s="1" t="s">
        <v>821</v>
      </c>
      <c r="M3640" s="1" t="s">
        <v>311</v>
      </c>
      <c r="N3640" s="1" t="s">
        <v>651</v>
      </c>
      <c r="O3640" s="1" t="s">
        <v>62</v>
      </c>
      <c r="P3640" s="1" t="s">
        <v>1319</v>
      </c>
      <c r="Q3640" s="1" t="s">
        <v>65</v>
      </c>
      <c r="R3640" s="1" t="s">
        <v>57</v>
      </c>
      <c r="S3640" s="1" t="s">
        <v>1207</v>
      </c>
      <c r="T3640" s="93">
        <v>0.90700000000000003</v>
      </c>
      <c r="U3640" s="94">
        <v>46356</v>
      </c>
      <c r="V3640" s="92">
        <v>2.1499999999999998E-2</v>
      </c>
      <c r="W3640" s="92">
        <v>2.7900000000000001E-2</v>
      </c>
      <c r="X3640" s="1" t="s">
        <v>636</v>
      </c>
      <c r="Y3640" s="145" t="s">
        <v>3491</v>
      </c>
      <c r="Z3640" s="91">
        <v>35.71</v>
      </c>
      <c r="AA3640" s="91">
        <v>1</v>
      </c>
      <c r="AB3640" s="91">
        <v>119.17</v>
      </c>
      <c r="AC3640" s="91">
        <v>0</v>
      </c>
      <c r="AD3640" s="91">
        <v>4.2560000000000001E-2</v>
      </c>
      <c r="AE3640" s="145" t="s">
        <v>3491</v>
      </c>
      <c r="AF3640" s="145" t="s">
        <v>3491</v>
      </c>
      <c r="AG3640" s="1" t="s">
        <v>17</v>
      </c>
      <c r="AH3640" s="92">
        <v>5.09804929304004E-8</v>
      </c>
      <c r="AI3640" s="92">
        <v>7.2224321411263251E-5</v>
      </c>
      <c r="AJ3640" s="92">
        <v>2.8719831397854456E-5</v>
      </c>
    </row>
    <row r="3641" spans="1:36" x14ac:dyDescent="0.25">
      <c r="A3641" s="1">
        <v>13918</v>
      </c>
      <c r="B3641" s="1">
        <v>15271</v>
      </c>
      <c r="C3641" s="1" t="s">
        <v>1344</v>
      </c>
      <c r="D3641" s="1">
        <v>513623314</v>
      </c>
      <c r="E3641" s="1" t="s">
        <v>429</v>
      </c>
      <c r="F3641" s="1" t="s">
        <v>2134</v>
      </c>
      <c r="G3641" s="1" t="s">
        <v>2135</v>
      </c>
      <c r="H3641" s="1" t="s">
        <v>76</v>
      </c>
      <c r="I3641" s="1" t="s">
        <v>229</v>
      </c>
      <c r="J3641" s="1" t="s">
        <v>53</v>
      </c>
      <c r="K3641" s="1" t="s">
        <v>53</v>
      </c>
      <c r="L3641" s="1" t="s">
        <v>821</v>
      </c>
      <c r="M3641" s="1" t="s">
        <v>311</v>
      </c>
      <c r="N3641" s="1" t="s">
        <v>651</v>
      </c>
      <c r="O3641" s="1" t="s">
        <v>62</v>
      </c>
      <c r="P3641" s="1" t="s">
        <v>1315</v>
      </c>
      <c r="Q3641" s="1" t="s">
        <v>65</v>
      </c>
      <c r="R3641" s="1" t="s">
        <v>57</v>
      </c>
      <c r="S3641" s="1" t="s">
        <v>1207</v>
      </c>
      <c r="T3641" s="93">
        <v>0.96199999999999997</v>
      </c>
      <c r="U3641" s="94">
        <v>46376</v>
      </c>
      <c r="V3641" s="92">
        <v>1.95E-2</v>
      </c>
      <c r="W3641" s="92">
        <v>2.9600000000000001E-2</v>
      </c>
      <c r="X3641" s="1" t="s">
        <v>636</v>
      </c>
      <c r="Y3641" s="145" t="s">
        <v>3491</v>
      </c>
      <c r="Z3641" s="91">
        <v>116.68</v>
      </c>
      <c r="AA3641" s="91">
        <v>1</v>
      </c>
      <c r="AB3641" s="91">
        <v>117.97</v>
      </c>
      <c r="AC3641" s="91">
        <v>0</v>
      </c>
      <c r="AD3641" s="91">
        <v>0.13764999999999999</v>
      </c>
      <c r="AE3641" s="145" t="s">
        <v>3491</v>
      </c>
      <c r="AF3641" s="145" t="s">
        <v>3491</v>
      </c>
      <c r="AG3641" s="1" t="s">
        <v>17</v>
      </c>
      <c r="AH3641" s="92">
        <v>6.9297354932196797E-7</v>
      </c>
      <c r="AI3641" s="92">
        <v>2.3359205456438876E-4</v>
      </c>
      <c r="AJ3641" s="92">
        <v>9.2887330637092704E-5</v>
      </c>
    </row>
    <row r="3642" spans="1:36" x14ac:dyDescent="0.25">
      <c r="A3642" s="1">
        <v>13918</v>
      </c>
      <c r="B3642" s="1">
        <v>15271</v>
      </c>
      <c r="C3642" s="1" t="s">
        <v>1363</v>
      </c>
      <c r="D3642" s="1">
        <v>510560188</v>
      </c>
      <c r="E3642" s="1" t="s">
        <v>429</v>
      </c>
      <c r="F3642" s="1" t="s">
        <v>1364</v>
      </c>
      <c r="G3642" s="1" t="s">
        <v>1365</v>
      </c>
      <c r="H3642" s="1" t="s">
        <v>76</v>
      </c>
      <c r="I3642" s="1" t="s">
        <v>229</v>
      </c>
      <c r="J3642" s="1" t="s">
        <v>53</v>
      </c>
      <c r="K3642" s="1" t="s">
        <v>53</v>
      </c>
      <c r="L3642" s="1" t="s">
        <v>821</v>
      </c>
      <c r="M3642" s="1" t="s">
        <v>311</v>
      </c>
      <c r="N3642" s="1" t="s">
        <v>652</v>
      </c>
      <c r="O3642" s="1" t="s">
        <v>62</v>
      </c>
      <c r="P3642" s="1" t="s">
        <v>1366</v>
      </c>
      <c r="Q3642" s="1" t="s">
        <v>65</v>
      </c>
      <c r="R3642" s="1" t="s">
        <v>57</v>
      </c>
      <c r="S3642" s="1" t="s">
        <v>1207</v>
      </c>
      <c r="T3642" s="93">
        <v>0.78</v>
      </c>
      <c r="U3642" s="94">
        <v>46310</v>
      </c>
      <c r="V3642" s="92">
        <v>2.5700000000000001E-2</v>
      </c>
      <c r="W3642" s="92">
        <v>2.98E-2</v>
      </c>
      <c r="X3642" s="1" t="s">
        <v>636</v>
      </c>
      <c r="Y3642" s="145" t="s">
        <v>3491</v>
      </c>
      <c r="Z3642" s="91">
        <v>1571.43</v>
      </c>
      <c r="AA3642" s="91">
        <v>1</v>
      </c>
      <c r="AB3642" s="91">
        <v>119.3</v>
      </c>
      <c r="AC3642" s="91">
        <v>0</v>
      </c>
      <c r="AD3642" s="91">
        <v>1.8747199999999999</v>
      </c>
      <c r="AE3642" s="145" t="s">
        <v>3491</v>
      </c>
      <c r="AF3642" s="145" t="s">
        <v>3491</v>
      </c>
      <c r="AG3642" s="1" t="s">
        <v>17</v>
      </c>
      <c r="AH3642" s="92">
        <v>1.8937518047556699E-6</v>
      </c>
      <c r="AI3642" s="92">
        <v>3.1813999021645541E-3</v>
      </c>
      <c r="AJ3642" s="92">
        <v>1.265076182288198E-3</v>
      </c>
    </row>
    <row r="3643" spans="1:36" x14ac:dyDescent="0.25">
      <c r="A3643" s="1">
        <v>13918</v>
      </c>
      <c r="B3643" s="1">
        <v>15271</v>
      </c>
      <c r="C3643" s="1" t="s">
        <v>1357</v>
      </c>
      <c r="D3643" s="1">
        <v>515334662</v>
      </c>
      <c r="E3643" s="1" t="s">
        <v>429</v>
      </c>
      <c r="F3643" s="1" t="s">
        <v>1367</v>
      </c>
      <c r="G3643" s="1" t="s">
        <v>1368</v>
      </c>
      <c r="H3643" s="1" t="s">
        <v>76</v>
      </c>
      <c r="I3643" s="1" t="s">
        <v>230</v>
      </c>
      <c r="J3643" s="1" t="s">
        <v>53</v>
      </c>
      <c r="K3643" s="1" t="s">
        <v>53</v>
      </c>
      <c r="L3643" s="1" t="s">
        <v>821</v>
      </c>
      <c r="M3643" s="1" t="s">
        <v>311</v>
      </c>
      <c r="N3643" s="1" t="s">
        <v>267</v>
      </c>
      <c r="O3643" s="1" t="s">
        <v>62</v>
      </c>
      <c r="P3643" s="1" t="s">
        <v>1360</v>
      </c>
      <c r="Q3643" s="1" t="s">
        <v>70</v>
      </c>
      <c r="R3643" s="1" t="s">
        <v>57</v>
      </c>
      <c r="S3643" s="1" t="s">
        <v>1207</v>
      </c>
      <c r="T3643" s="93">
        <v>2.2570000000000001</v>
      </c>
      <c r="U3643" s="94">
        <v>46995</v>
      </c>
      <c r="V3643" s="92">
        <v>4.6899999999999997E-2</v>
      </c>
      <c r="W3643" s="92">
        <v>5.9499999999999997E-2</v>
      </c>
      <c r="X3643" s="1" t="s">
        <v>636</v>
      </c>
      <c r="Y3643" s="145" t="s">
        <v>3491</v>
      </c>
      <c r="Z3643" s="91">
        <v>441.32</v>
      </c>
      <c r="AA3643" s="91">
        <v>1</v>
      </c>
      <c r="AB3643" s="91">
        <v>91.28</v>
      </c>
      <c r="AC3643" s="91">
        <v>0</v>
      </c>
      <c r="AD3643" s="91">
        <v>0.40283999999999998</v>
      </c>
      <c r="AE3643" s="145" t="s">
        <v>3491</v>
      </c>
      <c r="AF3643" s="145" t="s">
        <v>3491</v>
      </c>
      <c r="AG3643" s="1" t="s">
        <v>17</v>
      </c>
      <c r="AH3643" s="92">
        <v>4.1786224129684602E-7</v>
      </c>
      <c r="AI3643" s="92">
        <v>6.8361949335792494E-4</v>
      </c>
      <c r="AJ3643" s="92">
        <v>2.7183968233815056E-4</v>
      </c>
    </row>
    <row r="3644" spans="1:36" x14ac:dyDescent="0.25">
      <c r="A3644" s="1">
        <v>13918</v>
      </c>
      <c r="B3644" s="1">
        <v>15271</v>
      </c>
      <c r="C3644" s="1" t="s">
        <v>1340</v>
      </c>
      <c r="D3644" s="1">
        <v>510960719</v>
      </c>
      <c r="E3644" s="1" t="s">
        <v>429</v>
      </c>
      <c r="F3644" s="1" t="s">
        <v>1389</v>
      </c>
      <c r="G3644" s="1" t="s">
        <v>1390</v>
      </c>
      <c r="H3644" s="1" t="s">
        <v>76</v>
      </c>
      <c r="I3644" s="1" t="s">
        <v>229</v>
      </c>
      <c r="J3644" s="1" t="s">
        <v>53</v>
      </c>
      <c r="K3644" s="1" t="s">
        <v>53</v>
      </c>
      <c r="L3644" s="1" t="s">
        <v>821</v>
      </c>
      <c r="M3644" s="1" t="s">
        <v>311</v>
      </c>
      <c r="N3644" s="1" t="s">
        <v>651</v>
      </c>
      <c r="O3644" s="1" t="s">
        <v>62</v>
      </c>
      <c r="P3644" s="1" t="s">
        <v>1343</v>
      </c>
      <c r="Q3644" s="1" t="s">
        <v>70</v>
      </c>
      <c r="R3644" s="1" t="s">
        <v>57</v>
      </c>
      <c r="S3644" s="1" t="s">
        <v>1207</v>
      </c>
      <c r="T3644" s="93">
        <v>1.47</v>
      </c>
      <c r="U3644" s="94">
        <v>46934</v>
      </c>
      <c r="V3644" s="92">
        <v>1.77E-2</v>
      </c>
      <c r="W3644" s="92">
        <v>2.5700000000000001E-2</v>
      </c>
      <c r="X3644" s="1" t="s">
        <v>636</v>
      </c>
      <c r="Y3644" s="145" t="s">
        <v>3491</v>
      </c>
      <c r="Z3644" s="91">
        <v>1875</v>
      </c>
      <c r="AA3644" s="91">
        <v>1</v>
      </c>
      <c r="AB3644" s="91">
        <v>116.62</v>
      </c>
      <c r="AC3644" s="91">
        <v>0</v>
      </c>
      <c r="AD3644" s="91">
        <v>2.18662</v>
      </c>
      <c r="AE3644" s="145" t="s">
        <v>3491</v>
      </c>
      <c r="AF3644" s="145" t="s">
        <v>3491</v>
      </c>
      <c r="AG3644" s="1" t="s">
        <v>17</v>
      </c>
      <c r="AH3644" s="92">
        <v>7.7079821705122801E-7</v>
      </c>
      <c r="AI3644" s="92">
        <v>3.7106942125069652E-3</v>
      </c>
      <c r="AJ3644" s="92">
        <v>1.4755488188716286E-3</v>
      </c>
    </row>
    <row r="3645" spans="1:36" x14ac:dyDescent="0.25">
      <c r="A3645" s="1">
        <v>13918</v>
      </c>
      <c r="B3645" s="1">
        <v>15271</v>
      </c>
      <c r="C3645" s="1" t="s">
        <v>2136</v>
      </c>
      <c r="D3645" s="1">
        <v>520043878</v>
      </c>
      <c r="E3645" s="1" t="s">
        <v>429</v>
      </c>
      <c r="F3645" s="1" t="s">
        <v>2137</v>
      </c>
      <c r="G3645" s="1" t="s">
        <v>2138</v>
      </c>
      <c r="H3645" s="1" t="s">
        <v>76</v>
      </c>
      <c r="I3645" s="1" t="s">
        <v>228</v>
      </c>
      <c r="J3645" s="1" t="s">
        <v>53</v>
      </c>
      <c r="K3645" s="1" t="s">
        <v>53</v>
      </c>
      <c r="L3645" s="1" t="s">
        <v>821</v>
      </c>
      <c r="M3645" s="1" t="s">
        <v>311</v>
      </c>
      <c r="N3645" s="1" t="s">
        <v>156</v>
      </c>
      <c r="O3645" s="1" t="s">
        <v>62</v>
      </c>
      <c r="P3645" s="1" t="s">
        <v>1398</v>
      </c>
      <c r="Q3645" s="1" t="s">
        <v>70</v>
      </c>
      <c r="R3645" s="1" t="s">
        <v>57</v>
      </c>
      <c r="S3645" s="1" t="s">
        <v>1207</v>
      </c>
      <c r="T3645" s="93">
        <v>1.214</v>
      </c>
      <c r="U3645" s="94">
        <v>46660</v>
      </c>
      <c r="V3645" s="92">
        <v>3.2899999999999999E-2</v>
      </c>
      <c r="W3645" s="92">
        <v>4.53E-2</v>
      </c>
      <c r="X3645" s="1" t="s">
        <v>636</v>
      </c>
      <c r="Y3645" s="145" t="s">
        <v>3491</v>
      </c>
      <c r="Z3645" s="91">
        <v>666.67</v>
      </c>
      <c r="AA3645" s="91">
        <v>1</v>
      </c>
      <c r="AB3645" s="91">
        <v>99.42</v>
      </c>
      <c r="AC3645" s="91">
        <v>0</v>
      </c>
      <c r="AD3645" s="91">
        <v>0.66279999999999994</v>
      </c>
      <c r="AE3645" s="145" t="s">
        <v>3491</v>
      </c>
      <c r="AF3645" s="145" t="s">
        <v>3491</v>
      </c>
      <c r="AG3645" s="1" t="s">
        <v>17</v>
      </c>
      <c r="AH3645" s="92">
        <v>1.39774990046166E-6</v>
      </c>
      <c r="AI3645" s="92">
        <v>1.1247716219780375E-3</v>
      </c>
      <c r="AJ3645" s="92">
        <v>4.4726278784064686E-4</v>
      </c>
    </row>
    <row r="3646" spans="1:36" x14ac:dyDescent="0.25">
      <c r="A3646" s="1">
        <v>13918</v>
      </c>
      <c r="B3646" s="1">
        <v>15271</v>
      </c>
      <c r="C3646" s="1" t="s">
        <v>1399</v>
      </c>
      <c r="D3646" s="1">
        <v>520010869</v>
      </c>
      <c r="E3646" s="1" t="s">
        <v>429</v>
      </c>
      <c r="F3646" s="1" t="s">
        <v>1400</v>
      </c>
      <c r="G3646" s="1" t="s">
        <v>1401</v>
      </c>
      <c r="H3646" s="1" t="s">
        <v>76</v>
      </c>
      <c r="I3646" s="1" t="s">
        <v>229</v>
      </c>
      <c r="J3646" s="1" t="s">
        <v>53</v>
      </c>
      <c r="K3646" s="1" t="s">
        <v>53</v>
      </c>
      <c r="L3646" s="1" t="s">
        <v>821</v>
      </c>
      <c r="M3646" s="1" t="s">
        <v>311</v>
      </c>
      <c r="N3646" s="1" t="s">
        <v>258</v>
      </c>
      <c r="O3646" s="1" t="s">
        <v>62</v>
      </c>
      <c r="P3646" s="1" t="s">
        <v>1206</v>
      </c>
      <c r="Q3646" s="1" t="s">
        <v>65</v>
      </c>
      <c r="R3646" s="1" t="s">
        <v>57</v>
      </c>
      <c r="S3646" s="1" t="s">
        <v>1207</v>
      </c>
      <c r="T3646" s="93">
        <v>11.851000000000001</v>
      </c>
      <c r="U3646" s="94">
        <v>56249</v>
      </c>
      <c r="V3646" s="92">
        <v>2.07E-2</v>
      </c>
      <c r="W3646" s="92">
        <v>2.6700000000000002E-2</v>
      </c>
      <c r="X3646" s="1" t="s">
        <v>636</v>
      </c>
      <c r="Y3646" s="145" t="s">
        <v>3491</v>
      </c>
      <c r="Z3646" s="91">
        <v>3831.79</v>
      </c>
      <c r="AA3646" s="91">
        <v>1</v>
      </c>
      <c r="AB3646" s="91">
        <v>108.47</v>
      </c>
      <c r="AC3646" s="91">
        <v>0</v>
      </c>
      <c r="AD3646" s="91">
        <v>4.1563400000000001</v>
      </c>
      <c r="AE3646" s="145" t="s">
        <v>3491</v>
      </c>
      <c r="AF3646" s="145" t="s">
        <v>3491</v>
      </c>
      <c r="AG3646" s="1" t="s">
        <v>17</v>
      </c>
      <c r="AH3646" s="92">
        <v>5.8076168457785301E-7</v>
      </c>
      <c r="AI3646" s="92">
        <v>7.0533091178216611E-3</v>
      </c>
      <c r="AJ3646" s="92">
        <v>2.8047317676728944E-3</v>
      </c>
    </row>
    <row r="3647" spans="1:36" x14ac:dyDescent="0.25">
      <c r="A3647" s="1">
        <v>13918</v>
      </c>
      <c r="B3647" s="1">
        <v>15271</v>
      </c>
      <c r="C3647" s="1" t="s">
        <v>1316</v>
      </c>
      <c r="D3647" s="1">
        <v>520026683</v>
      </c>
      <c r="E3647" s="1" t="s">
        <v>429</v>
      </c>
      <c r="F3647" s="1" t="s">
        <v>1402</v>
      </c>
      <c r="G3647" s="1" t="s">
        <v>1403</v>
      </c>
      <c r="H3647" s="1" t="s">
        <v>76</v>
      </c>
      <c r="I3647" s="1" t="s">
        <v>229</v>
      </c>
      <c r="J3647" s="1" t="s">
        <v>53</v>
      </c>
      <c r="K3647" s="1" t="s">
        <v>53</v>
      </c>
      <c r="L3647" s="1" t="s">
        <v>821</v>
      </c>
      <c r="M3647" s="1" t="s">
        <v>311</v>
      </c>
      <c r="N3647" s="1" t="s">
        <v>651</v>
      </c>
      <c r="O3647" s="1" t="s">
        <v>62</v>
      </c>
      <c r="P3647" s="1" t="s">
        <v>1319</v>
      </c>
      <c r="Q3647" s="1" t="s">
        <v>65</v>
      </c>
      <c r="R3647" s="1" t="s">
        <v>57</v>
      </c>
      <c r="S3647" s="1" t="s">
        <v>1207</v>
      </c>
      <c r="T3647" s="93">
        <v>2.38</v>
      </c>
      <c r="U3647" s="94">
        <v>47394</v>
      </c>
      <c r="V3647" s="92">
        <v>1.14E-2</v>
      </c>
      <c r="W3647" s="92">
        <v>2.46E-2</v>
      </c>
      <c r="X3647" s="1" t="s">
        <v>636</v>
      </c>
      <c r="Y3647" s="145" t="s">
        <v>3491</v>
      </c>
      <c r="Z3647" s="91">
        <v>2385</v>
      </c>
      <c r="AA3647" s="91">
        <v>1</v>
      </c>
      <c r="AB3647" s="91">
        <v>112.98</v>
      </c>
      <c r="AC3647" s="91">
        <v>0</v>
      </c>
      <c r="AD3647" s="91">
        <v>2.6945700000000001</v>
      </c>
      <c r="AE3647" s="145" t="s">
        <v>3491</v>
      </c>
      <c r="AF3647" s="145" t="s">
        <v>3491</v>
      </c>
      <c r="AG3647" s="1" t="s">
        <v>17</v>
      </c>
      <c r="AH3647" s="92">
        <v>1.12146384464044E-6</v>
      </c>
      <c r="AI3647" s="92">
        <v>4.5726853793502725E-3</v>
      </c>
      <c r="AJ3647" s="92">
        <v>1.8183175772959748E-3</v>
      </c>
    </row>
    <row r="3648" spans="1:36" x14ac:dyDescent="0.25">
      <c r="A3648" s="1">
        <v>13918</v>
      </c>
      <c r="B3648" s="1">
        <v>15271</v>
      </c>
      <c r="C3648" s="1" t="s">
        <v>1344</v>
      </c>
      <c r="D3648" s="1">
        <v>513623314</v>
      </c>
      <c r="E3648" s="1" t="s">
        <v>429</v>
      </c>
      <c r="F3648" s="1" t="s">
        <v>1409</v>
      </c>
      <c r="G3648" s="1" t="s">
        <v>1410</v>
      </c>
      <c r="H3648" s="1" t="s">
        <v>76</v>
      </c>
      <c r="I3648" s="1" t="s">
        <v>229</v>
      </c>
      <c r="J3648" s="1" t="s">
        <v>53</v>
      </c>
      <c r="K3648" s="1" t="s">
        <v>53</v>
      </c>
      <c r="L3648" s="1" t="s">
        <v>821</v>
      </c>
      <c r="M3648" s="1" t="s">
        <v>311</v>
      </c>
      <c r="N3648" s="1" t="s">
        <v>651</v>
      </c>
      <c r="O3648" s="1" t="s">
        <v>62</v>
      </c>
      <c r="P3648" s="1" t="s">
        <v>1319</v>
      </c>
      <c r="Q3648" s="1" t="s">
        <v>65</v>
      </c>
      <c r="R3648" s="1" t="s">
        <v>57</v>
      </c>
      <c r="S3648" s="1" t="s">
        <v>1207</v>
      </c>
      <c r="T3648" s="93">
        <v>2.4510000000000001</v>
      </c>
      <c r="U3648" s="94">
        <v>47202</v>
      </c>
      <c r="V3648" s="92">
        <v>7.7999999999999996E-3</v>
      </c>
      <c r="W3648" s="92">
        <v>2.4899999999999999E-2</v>
      </c>
      <c r="X3648" s="1" t="s">
        <v>636</v>
      </c>
      <c r="Y3648" s="145" t="s">
        <v>3491</v>
      </c>
      <c r="Z3648" s="91">
        <v>1000</v>
      </c>
      <c r="AA3648" s="91">
        <v>1</v>
      </c>
      <c r="AB3648" s="91">
        <v>112.4</v>
      </c>
      <c r="AC3648" s="91">
        <v>0</v>
      </c>
      <c r="AD3648" s="91">
        <v>1.1240000000000001</v>
      </c>
      <c r="AE3648" s="145" t="s">
        <v>3491</v>
      </c>
      <c r="AF3648" s="145" t="s">
        <v>3491</v>
      </c>
      <c r="AG3648" s="1" t="s">
        <v>17</v>
      </c>
      <c r="AH3648" s="92">
        <v>1.72426279144352E-6</v>
      </c>
      <c r="AI3648" s="92">
        <v>1.9074280372711441E-3</v>
      </c>
      <c r="AJ3648" s="92">
        <v>7.5848426905987813E-4</v>
      </c>
    </row>
    <row r="3649" spans="1:36" x14ac:dyDescent="0.25">
      <c r="A3649" s="1">
        <v>13918</v>
      </c>
      <c r="B3649" s="1">
        <v>15271</v>
      </c>
      <c r="C3649" s="1" t="s">
        <v>1411</v>
      </c>
      <c r="D3649" s="1">
        <v>1665</v>
      </c>
      <c r="E3649" s="1" t="s">
        <v>2</v>
      </c>
      <c r="F3649" s="1" t="s">
        <v>1412</v>
      </c>
      <c r="G3649" s="1" t="s">
        <v>1413</v>
      </c>
      <c r="H3649" s="1" t="s">
        <v>76</v>
      </c>
      <c r="I3649" s="1" t="s">
        <v>228</v>
      </c>
      <c r="J3649" s="1" t="s">
        <v>53</v>
      </c>
      <c r="K3649" s="1" t="s">
        <v>314</v>
      </c>
      <c r="L3649" s="1" t="s">
        <v>821</v>
      </c>
      <c r="M3649" s="1" t="s">
        <v>311</v>
      </c>
      <c r="N3649" s="1" t="s">
        <v>652</v>
      </c>
      <c r="O3649" s="1" t="s">
        <v>62</v>
      </c>
      <c r="P3649" s="1" t="s">
        <v>1315</v>
      </c>
      <c r="Q3649" s="1" t="s">
        <v>65</v>
      </c>
      <c r="R3649" s="1" t="s">
        <v>57</v>
      </c>
      <c r="S3649" s="1" t="s">
        <v>1207</v>
      </c>
      <c r="T3649" s="93">
        <v>3.173</v>
      </c>
      <c r="U3649" s="94">
        <v>48502</v>
      </c>
      <c r="V3649" s="92">
        <v>4.4999999999999998E-2</v>
      </c>
      <c r="W3649" s="92">
        <v>5.1900000000000002E-2</v>
      </c>
      <c r="X3649" s="1" t="s">
        <v>636</v>
      </c>
      <c r="Y3649" s="145" t="s">
        <v>3491</v>
      </c>
      <c r="Z3649" s="91">
        <v>2799.65</v>
      </c>
      <c r="AA3649" s="91">
        <v>1</v>
      </c>
      <c r="AB3649" s="91">
        <v>99</v>
      </c>
      <c r="AC3649" s="91">
        <v>0</v>
      </c>
      <c r="AD3649" s="91">
        <v>2.7716500000000002</v>
      </c>
      <c r="AE3649" s="145" t="s">
        <v>3491</v>
      </c>
      <c r="AF3649" s="145" t="s">
        <v>3491</v>
      </c>
      <c r="AG3649" s="1" t="s">
        <v>17</v>
      </c>
      <c r="AH3649" s="92">
        <v>3.7053368242958001E-6</v>
      </c>
      <c r="AI3649" s="92">
        <v>4.703490141906198E-3</v>
      </c>
      <c r="AJ3649" s="92">
        <v>1.8703317832204725E-3</v>
      </c>
    </row>
    <row r="3650" spans="1:36" x14ac:dyDescent="0.25">
      <c r="A3650" s="1">
        <v>13918</v>
      </c>
      <c r="B3650" s="1">
        <v>15271</v>
      </c>
      <c r="C3650" s="1" t="s">
        <v>1414</v>
      </c>
      <c r="D3650" s="1">
        <v>1737</v>
      </c>
      <c r="E3650" s="1" t="s">
        <v>2</v>
      </c>
      <c r="F3650" s="1" t="s">
        <v>1415</v>
      </c>
      <c r="G3650" s="1" t="s">
        <v>1416</v>
      </c>
      <c r="H3650" s="1" t="s">
        <v>76</v>
      </c>
      <c r="I3650" s="1" t="s">
        <v>228</v>
      </c>
      <c r="J3650" s="1" t="s">
        <v>53</v>
      </c>
      <c r="K3650" s="1" t="s">
        <v>314</v>
      </c>
      <c r="L3650" s="1" t="s">
        <v>821</v>
      </c>
      <c r="M3650" s="1" t="s">
        <v>311</v>
      </c>
      <c r="N3650" s="1" t="s">
        <v>652</v>
      </c>
      <c r="O3650" s="1" t="s">
        <v>62</v>
      </c>
      <c r="P3650" s="1" t="s">
        <v>1319</v>
      </c>
      <c r="Q3650" s="1" t="s">
        <v>65</v>
      </c>
      <c r="R3650" s="1" t="s">
        <v>57</v>
      </c>
      <c r="S3650" s="1" t="s">
        <v>1207</v>
      </c>
      <c r="T3650" s="93">
        <v>1.464</v>
      </c>
      <c r="U3650" s="94">
        <v>46752</v>
      </c>
      <c r="V3650" s="92">
        <v>3.49E-2</v>
      </c>
      <c r="W3650" s="92">
        <v>5.1799999999999999E-2</v>
      </c>
      <c r="X3650" s="1" t="s">
        <v>636</v>
      </c>
      <c r="Y3650" s="145" t="s">
        <v>3491</v>
      </c>
      <c r="Z3650" s="91">
        <v>1814.24</v>
      </c>
      <c r="AA3650" s="91">
        <v>1</v>
      </c>
      <c r="AB3650" s="91">
        <v>97.7</v>
      </c>
      <c r="AC3650" s="91">
        <v>0</v>
      </c>
      <c r="AD3650" s="91">
        <v>1.77251</v>
      </c>
      <c r="AE3650" s="145" t="s">
        <v>3491</v>
      </c>
      <c r="AF3650" s="145" t="s">
        <v>3491</v>
      </c>
      <c r="AG3650" s="1" t="s">
        <v>17</v>
      </c>
      <c r="AH3650" s="92">
        <v>2.87677769945471E-6</v>
      </c>
      <c r="AI3650" s="92">
        <v>3.0079495287753341E-3</v>
      </c>
      <c r="AJ3650" s="92">
        <v>1.1961040496008225E-3</v>
      </c>
    </row>
    <row r="3651" spans="1:36" x14ac:dyDescent="0.25">
      <c r="A3651" s="1">
        <v>13918</v>
      </c>
      <c r="B3651" s="1">
        <v>15271</v>
      </c>
      <c r="C3651" s="1" t="s">
        <v>1417</v>
      </c>
      <c r="D3651" s="1">
        <v>511809071</v>
      </c>
      <c r="E3651" s="1" t="s">
        <v>429</v>
      </c>
      <c r="F3651" s="1" t="s">
        <v>1418</v>
      </c>
      <c r="G3651" s="1" t="s">
        <v>1419</v>
      </c>
      <c r="H3651" s="1" t="s">
        <v>76</v>
      </c>
      <c r="I3651" s="1" t="s">
        <v>229</v>
      </c>
      <c r="J3651" s="1" t="s">
        <v>53</v>
      </c>
      <c r="K3651" s="1" t="s">
        <v>53</v>
      </c>
      <c r="L3651" s="1" t="s">
        <v>821</v>
      </c>
      <c r="M3651" s="1" t="s">
        <v>311</v>
      </c>
      <c r="N3651" s="1" t="s">
        <v>75</v>
      </c>
      <c r="O3651" s="1" t="s">
        <v>62</v>
      </c>
      <c r="P3651" s="1" t="s">
        <v>1315</v>
      </c>
      <c r="Q3651" s="1" t="s">
        <v>65</v>
      </c>
      <c r="R3651" s="1" t="s">
        <v>57</v>
      </c>
      <c r="S3651" s="1" t="s">
        <v>1207</v>
      </c>
      <c r="T3651" s="93">
        <v>0.84599999999999997</v>
      </c>
      <c r="U3651" s="94">
        <v>46609</v>
      </c>
      <c r="V3651" s="92">
        <v>1.0500000000000001E-2</v>
      </c>
      <c r="W3651" s="92">
        <v>2.9700000000000001E-2</v>
      </c>
      <c r="X3651" s="1" t="s">
        <v>636</v>
      </c>
      <c r="Y3651" s="145" t="s">
        <v>3491</v>
      </c>
      <c r="Z3651" s="91">
        <v>583.34</v>
      </c>
      <c r="AA3651" s="91">
        <v>1</v>
      </c>
      <c r="AB3651" s="91">
        <v>115.34</v>
      </c>
      <c r="AC3651" s="91">
        <v>0</v>
      </c>
      <c r="AD3651" s="91">
        <v>0.67281999999999997</v>
      </c>
      <c r="AE3651" s="145" t="s">
        <v>3491</v>
      </c>
      <c r="AF3651" s="145" t="s">
        <v>3491</v>
      </c>
      <c r="AG3651" s="1" t="s">
        <v>17</v>
      </c>
      <c r="AH3651" s="92">
        <v>1.8199727416541901E-6</v>
      </c>
      <c r="AI3651" s="92">
        <v>1.1417755623102945E-3</v>
      </c>
      <c r="AJ3651" s="92">
        <v>4.540243646876042E-4</v>
      </c>
    </row>
    <row r="3652" spans="1:36" x14ac:dyDescent="0.25">
      <c r="A3652" s="1">
        <v>13918</v>
      </c>
      <c r="B3652" s="1">
        <v>15271</v>
      </c>
      <c r="C3652" s="1" t="s">
        <v>1320</v>
      </c>
      <c r="D3652" s="1">
        <v>511659401</v>
      </c>
      <c r="E3652" s="1" t="s">
        <v>429</v>
      </c>
      <c r="F3652" s="1" t="s">
        <v>1420</v>
      </c>
      <c r="G3652" s="1" t="s">
        <v>1421</v>
      </c>
      <c r="H3652" s="1" t="s">
        <v>76</v>
      </c>
      <c r="I3652" s="1" t="s">
        <v>229</v>
      </c>
      <c r="J3652" s="1" t="s">
        <v>53</v>
      </c>
      <c r="K3652" s="1" t="s">
        <v>53</v>
      </c>
      <c r="L3652" s="1" t="s">
        <v>821</v>
      </c>
      <c r="M3652" s="1" t="s">
        <v>311</v>
      </c>
      <c r="N3652" s="1" t="s">
        <v>651</v>
      </c>
      <c r="O3652" s="1" t="s">
        <v>62</v>
      </c>
      <c r="P3652" s="1" t="s">
        <v>1319</v>
      </c>
      <c r="Q3652" s="1" t="s">
        <v>65</v>
      </c>
      <c r="R3652" s="1" t="s">
        <v>57</v>
      </c>
      <c r="S3652" s="1" t="s">
        <v>1207</v>
      </c>
      <c r="T3652" s="93">
        <v>4.6379999999999999</v>
      </c>
      <c r="U3652" s="94">
        <v>49551</v>
      </c>
      <c r="V3652" s="92">
        <v>6.4999999999999997E-3</v>
      </c>
      <c r="W3652" s="92">
        <v>2.4899999999999999E-2</v>
      </c>
      <c r="X3652" s="1" t="s">
        <v>636</v>
      </c>
      <c r="Y3652" s="145" t="s">
        <v>3491</v>
      </c>
      <c r="Z3652" s="91">
        <v>855.42</v>
      </c>
      <c r="AA3652" s="91">
        <v>1</v>
      </c>
      <c r="AB3652" s="91">
        <v>107.91</v>
      </c>
      <c r="AC3652" s="91">
        <v>0</v>
      </c>
      <c r="AD3652" s="91">
        <v>0.92308000000000001</v>
      </c>
      <c r="AE3652" s="145" t="s">
        <v>3491</v>
      </c>
      <c r="AF3652" s="145" t="s">
        <v>3491</v>
      </c>
      <c r="AG3652" s="1" t="s">
        <v>17</v>
      </c>
      <c r="AH3652" s="92">
        <v>4.1072889934356398E-7</v>
      </c>
      <c r="AI3652" s="92">
        <v>1.5664667906087613E-3</v>
      </c>
      <c r="AJ3652" s="92">
        <v>6.2290183192508202E-4</v>
      </c>
    </row>
    <row r="3653" spans="1:36" x14ac:dyDescent="0.25">
      <c r="A3653" s="1">
        <v>13918</v>
      </c>
      <c r="B3653" s="1">
        <v>15271</v>
      </c>
      <c r="C3653" s="1" t="s">
        <v>1434</v>
      </c>
      <c r="D3653" s="1">
        <v>513901371</v>
      </c>
      <c r="E3653" s="1" t="s">
        <v>429</v>
      </c>
      <c r="F3653" s="1" t="s">
        <v>2257</v>
      </c>
      <c r="G3653" s="1" t="s">
        <v>2258</v>
      </c>
      <c r="H3653" s="1" t="s">
        <v>76</v>
      </c>
      <c r="I3653" s="1" t="s">
        <v>228</v>
      </c>
      <c r="J3653" s="1" t="s">
        <v>53</v>
      </c>
      <c r="K3653" s="1" t="s">
        <v>53</v>
      </c>
      <c r="L3653" s="1" t="s">
        <v>821</v>
      </c>
      <c r="M3653" s="1" t="s">
        <v>311</v>
      </c>
      <c r="N3653" s="1" t="s">
        <v>647</v>
      </c>
      <c r="O3653" s="1" t="s">
        <v>62</v>
      </c>
      <c r="P3653" s="1" t="s">
        <v>1329</v>
      </c>
      <c r="Q3653" s="1" t="s">
        <v>65</v>
      </c>
      <c r="R3653" s="1" t="s">
        <v>57</v>
      </c>
      <c r="S3653" s="1" t="s">
        <v>1207</v>
      </c>
      <c r="T3653" s="93">
        <v>2.2000000000000002</v>
      </c>
      <c r="U3653" s="94">
        <v>47696</v>
      </c>
      <c r="V3653" s="92">
        <v>2.0500000000000001E-2</v>
      </c>
      <c r="W3653" s="92">
        <v>4.6800000000000001E-2</v>
      </c>
      <c r="X3653" s="1" t="s">
        <v>636</v>
      </c>
      <c r="Y3653" s="145" t="s">
        <v>3491</v>
      </c>
      <c r="Z3653" s="91">
        <v>4545.46</v>
      </c>
      <c r="AA3653" s="91">
        <v>1</v>
      </c>
      <c r="AB3653" s="91">
        <v>95.33</v>
      </c>
      <c r="AC3653" s="91">
        <v>0</v>
      </c>
      <c r="AD3653" s="91">
        <v>4.3331900000000001</v>
      </c>
      <c r="AE3653" s="145" t="s">
        <v>3491</v>
      </c>
      <c r="AF3653" s="145" t="s">
        <v>3491</v>
      </c>
      <c r="AG3653" s="1" t="s">
        <v>17</v>
      </c>
      <c r="AH3653" s="92">
        <v>5.2149966961032998E-6</v>
      </c>
      <c r="AI3653" s="92">
        <v>7.353423573685897E-3</v>
      </c>
      <c r="AJ3653" s="92">
        <v>2.9240715745974849E-3</v>
      </c>
    </row>
    <row r="3654" spans="1:36" x14ac:dyDescent="0.25">
      <c r="A3654" s="1">
        <v>13918</v>
      </c>
      <c r="B3654" s="1">
        <v>15271</v>
      </c>
      <c r="C3654" s="1" t="s">
        <v>1316</v>
      </c>
      <c r="D3654" s="1">
        <v>520026683</v>
      </c>
      <c r="E3654" s="1" t="s">
        <v>429</v>
      </c>
      <c r="F3654" s="1" t="s">
        <v>1425</v>
      </c>
      <c r="G3654" s="1" t="s">
        <v>1426</v>
      </c>
      <c r="H3654" s="1" t="s">
        <v>76</v>
      </c>
      <c r="I3654" s="1" t="s">
        <v>228</v>
      </c>
      <c r="J3654" s="1" t="s">
        <v>53</v>
      </c>
      <c r="K3654" s="1" t="s">
        <v>53</v>
      </c>
      <c r="L3654" s="1" t="s">
        <v>821</v>
      </c>
      <c r="M3654" s="1" t="s">
        <v>311</v>
      </c>
      <c r="N3654" s="1" t="s">
        <v>651</v>
      </c>
      <c r="O3654" s="1" t="s">
        <v>62</v>
      </c>
      <c r="P3654" s="1" t="s">
        <v>1319</v>
      </c>
      <c r="Q3654" s="1" t="s">
        <v>65</v>
      </c>
      <c r="R3654" s="1" t="s">
        <v>57</v>
      </c>
      <c r="S3654" s="1" t="s">
        <v>1207</v>
      </c>
      <c r="T3654" s="93">
        <v>4.2859999999999996</v>
      </c>
      <c r="U3654" s="94">
        <v>48218</v>
      </c>
      <c r="V3654" s="92">
        <v>2.4400000000000002E-2</v>
      </c>
      <c r="W3654" s="92">
        <v>4.3700000000000003E-2</v>
      </c>
      <c r="X3654" s="1" t="s">
        <v>636</v>
      </c>
      <c r="Y3654" s="145" t="s">
        <v>3491</v>
      </c>
      <c r="Z3654" s="91">
        <v>700</v>
      </c>
      <c r="AA3654" s="91">
        <v>1</v>
      </c>
      <c r="AB3654" s="91">
        <v>92.24</v>
      </c>
      <c r="AC3654" s="91">
        <v>1.7080000000000001E-2</v>
      </c>
      <c r="AD3654" s="91">
        <v>0.66276000000000002</v>
      </c>
      <c r="AE3654" s="145" t="s">
        <v>3491</v>
      </c>
      <c r="AF3654" s="145" t="s">
        <v>3491</v>
      </c>
      <c r="AG3654" s="1" t="s">
        <v>17</v>
      </c>
      <c r="AH3654" s="92">
        <v>5.7597145814579998E-7</v>
      </c>
      <c r="AI3654" s="92">
        <v>1.1247037419767111E-3</v>
      </c>
      <c r="AJ3654" s="92">
        <v>4.4723579551790457E-4</v>
      </c>
    </row>
    <row r="3655" spans="1:36" x14ac:dyDescent="0.25">
      <c r="A3655" s="1">
        <v>13918</v>
      </c>
      <c r="B3655" s="1">
        <v>15271</v>
      </c>
      <c r="C3655" s="1" t="s">
        <v>1347</v>
      </c>
      <c r="D3655" s="1">
        <v>513992529</v>
      </c>
      <c r="E3655" s="1" t="s">
        <v>429</v>
      </c>
      <c r="F3655" s="1" t="s">
        <v>1430</v>
      </c>
      <c r="G3655" s="1" t="s">
        <v>1431</v>
      </c>
      <c r="H3655" s="1" t="s">
        <v>76</v>
      </c>
      <c r="I3655" s="1" t="s">
        <v>229</v>
      </c>
      <c r="J3655" s="1" t="s">
        <v>53</v>
      </c>
      <c r="K3655" s="1" t="s">
        <v>53</v>
      </c>
      <c r="L3655" s="1" t="s">
        <v>821</v>
      </c>
      <c r="M3655" s="1" t="s">
        <v>311</v>
      </c>
      <c r="N3655" s="1" t="s">
        <v>651</v>
      </c>
      <c r="O3655" s="1" t="s">
        <v>62</v>
      </c>
      <c r="P3655" s="1" t="s">
        <v>1350</v>
      </c>
      <c r="Q3655" s="1" t="s">
        <v>70</v>
      </c>
      <c r="R3655" s="1" t="s">
        <v>57</v>
      </c>
      <c r="S3655" s="1" t="s">
        <v>1207</v>
      </c>
      <c r="T3655" s="93">
        <v>5.4560000000000004</v>
      </c>
      <c r="U3655" s="94">
        <v>48665</v>
      </c>
      <c r="V3655" s="92">
        <v>1.5800000000000002E-2</v>
      </c>
      <c r="W3655" s="92">
        <v>2.5899999999999999E-2</v>
      </c>
      <c r="X3655" s="1" t="s">
        <v>636</v>
      </c>
      <c r="Y3655" s="145" t="s">
        <v>3491</v>
      </c>
      <c r="Z3655" s="91">
        <v>222.24</v>
      </c>
      <c r="AA3655" s="91">
        <v>1</v>
      </c>
      <c r="AB3655" s="91">
        <v>112.35</v>
      </c>
      <c r="AC3655" s="91">
        <v>0</v>
      </c>
      <c r="AD3655" s="91">
        <v>0.24969</v>
      </c>
      <c r="AE3655" s="145" t="s">
        <v>3491</v>
      </c>
      <c r="AF3655" s="145" t="s">
        <v>3491</v>
      </c>
      <c r="AG3655" s="1" t="s">
        <v>17</v>
      </c>
      <c r="AH3655" s="92">
        <v>2.01528629841431E-7</v>
      </c>
      <c r="AI3655" s="92">
        <v>4.2372393827956579E-4</v>
      </c>
      <c r="AJ3655" s="92">
        <v>1.684928266383994E-4</v>
      </c>
    </row>
    <row r="3656" spans="1:36" x14ac:dyDescent="0.25">
      <c r="A3656" s="1">
        <v>13918</v>
      </c>
      <c r="B3656" s="1">
        <v>15271</v>
      </c>
      <c r="C3656" s="1" t="s">
        <v>1434</v>
      </c>
      <c r="D3656" s="1">
        <v>513901371</v>
      </c>
      <c r="E3656" s="1" t="s">
        <v>429</v>
      </c>
      <c r="F3656" s="1" t="s">
        <v>1435</v>
      </c>
      <c r="G3656" s="1" t="s">
        <v>1436</v>
      </c>
      <c r="H3656" s="1" t="s">
        <v>76</v>
      </c>
      <c r="I3656" s="1" t="s">
        <v>623</v>
      </c>
      <c r="J3656" s="1" t="s">
        <v>53</v>
      </c>
      <c r="K3656" s="1" t="s">
        <v>53</v>
      </c>
      <c r="L3656" s="1" t="s">
        <v>821</v>
      </c>
      <c r="M3656" s="1" t="s">
        <v>311</v>
      </c>
      <c r="N3656" s="1" t="s">
        <v>647</v>
      </c>
      <c r="O3656" s="1" t="s">
        <v>62</v>
      </c>
      <c r="P3656" s="1" t="s">
        <v>1329</v>
      </c>
      <c r="Q3656" s="1" t="s">
        <v>65</v>
      </c>
      <c r="R3656" s="1" t="s">
        <v>57</v>
      </c>
      <c r="S3656" s="1" t="s">
        <v>1207</v>
      </c>
      <c r="T3656" s="93">
        <v>1.577</v>
      </c>
      <c r="U3656" s="94">
        <v>46600</v>
      </c>
      <c r="V3656" s="92">
        <v>2.5000000000000001E-3</v>
      </c>
      <c r="W3656" s="92">
        <v>4.9000000000000002E-2</v>
      </c>
      <c r="X3656" s="1" t="s">
        <v>636</v>
      </c>
      <c r="Y3656" s="145" t="s">
        <v>3491</v>
      </c>
      <c r="Z3656" s="91">
        <v>3000</v>
      </c>
      <c r="AA3656" s="91">
        <v>1</v>
      </c>
      <c r="AB3656" s="91">
        <v>93.2</v>
      </c>
      <c r="AC3656" s="91">
        <v>0</v>
      </c>
      <c r="AD3656" s="91">
        <v>2.7959999999999998</v>
      </c>
      <c r="AE3656" s="145" t="s">
        <v>3491</v>
      </c>
      <c r="AF3656" s="145" t="s">
        <v>3491</v>
      </c>
      <c r="AG3656" s="1" t="s">
        <v>17</v>
      </c>
      <c r="AH3656" s="92">
        <v>5.2947218682602598E-6</v>
      </c>
      <c r="AI3656" s="92">
        <v>4.7448120927136277E-3</v>
      </c>
      <c r="AJ3656" s="92">
        <v>1.8867633596898743E-3</v>
      </c>
    </row>
    <row r="3657" spans="1:36" x14ac:dyDescent="0.25">
      <c r="A3657" s="1">
        <v>13918</v>
      </c>
      <c r="B3657" s="1">
        <v>15271</v>
      </c>
      <c r="C3657" s="1" t="s">
        <v>1437</v>
      </c>
      <c r="D3657" s="1">
        <v>520042847</v>
      </c>
      <c r="E3657" s="1" t="s">
        <v>429</v>
      </c>
      <c r="F3657" s="1" t="s">
        <v>1438</v>
      </c>
      <c r="G3657" s="1" t="s">
        <v>1439</v>
      </c>
      <c r="H3657" s="1" t="s">
        <v>76</v>
      </c>
      <c r="I3657" s="1" t="s">
        <v>228</v>
      </c>
      <c r="J3657" s="1" t="s">
        <v>53</v>
      </c>
      <c r="K3657" s="1" t="s">
        <v>53</v>
      </c>
      <c r="L3657" s="1" t="s">
        <v>821</v>
      </c>
      <c r="M3657" s="1" t="s">
        <v>311</v>
      </c>
      <c r="N3657" s="1" t="s">
        <v>708</v>
      </c>
      <c r="O3657" s="1" t="s">
        <v>62</v>
      </c>
      <c r="P3657" s="1" t="s">
        <v>1315</v>
      </c>
      <c r="Q3657" s="1" t="s">
        <v>65</v>
      </c>
      <c r="R3657" s="1" t="s">
        <v>57</v>
      </c>
      <c r="S3657" s="1" t="s">
        <v>1207</v>
      </c>
      <c r="T3657" s="93">
        <v>0.73599999999999999</v>
      </c>
      <c r="U3657" s="94">
        <v>46295</v>
      </c>
      <c r="V3657" s="92">
        <v>3.9E-2</v>
      </c>
      <c r="W3657" s="92">
        <v>4.82E-2</v>
      </c>
      <c r="X3657" s="1" t="s">
        <v>636</v>
      </c>
      <c r="Y3657" s="145" t="s">
        <v>3491</v>
      </c>
      <c r="Z3657" s="91">
        <v>600</v>
      </c>
      <c r="AA3657" s="91">
        <v>1</v>
      </c>
      <c r="AB3657" s="91">
        <v>100.36</v>
      </c>
      <c r="AC3657" s="91">
        <v>0</v>
      </c>
      <c r="AD3657" s="91">
        <v>0.60216000000000003</v>
      </c>
      <c r="AE3657" s="145" t="s">
        <v>3491</v>
      </c>
      <c r="AF3657" s="145" t="s">
        <v>3491</v>
      </c>
      <c r="AG3657" s="1" t="s">
        <v>17</v>
      </c>
      <c r="AH3657" s="92">
        <v>2.0825711412202502E-6</v>
      </c>
      <c r="AI3657" s="92">
        <v>1.0218655399672528E-3</v>
      </c>
      <c r="AJ3657" s="92">
        <v>4.0634242656325284E-4</v>
      </c>
    </row>
    <row r="3658" spans="1:36" x14ac:dyDescent="0.25">
      <c r="A3658" s="1">
        <v>13918</v>
      </c>
      <c r="B3658" s="1">
        <v>15271</v>
      </c>
      <c r="C3658" s="1" t="s">
        <v>1333</v>
      </c>
      <c r="D3658" s="1">
        <v>513821488</v>
      </c>
      <c r="E3658" s="1" t="s">
        <v>429</v>
      </c>
      <c r="F3658" s="1" t="s">
        <v>1440</v>
      </c>
      <c r="G3658" s="1" t="s">
        <v>1441</v>
      </c>
      <c r="H3658" s="1" t="s">
        <v>76</v>
      </c>
      <c r="I3658" s="1" t="s">
        <v>229</v>
      </c>
      <c r="J3658" s="1" t="s">
        <v>53</v>
      </c>
      <c r="K3658" s="1" t="s">
        <v>53</v>
      </c>
      <c r="L3658" s="1" t="s">
        <v>821</v>
      </c>
      <c r="M3658" s="1" t="s">
        <v>311</v>
      </c>
      <c r="N3658" s="1" t="s">
        <v>651</v>
      </c>
      <c r="O3658" s="1" t="s">
        <v>62</v>
      </c>
      <c r="P3658" s="1" t="s">
        <v>1319</v>
      </c>
      <c r="Q3658" s="1" t="s">
        <v>65</v>
      </c>
      <c r="R3658" s="1" t="s">
        <v>57</v>
      </c>
      <c r="S3658" s="1" t="s">
        <v>1207</v>
      </c>
      <c r="T3658" s="93">
        <v>5.5910000000000002</v>
      </c>
      <c r="U3658" s="94">
        <v>49207</v>
      </c>
      <c r="V3658" s="92">
        <v>2.5000000000000001E-2</v>
      </c>
      <c r="W3658" s="92">
        <v>2.53E-2</v>
      </c>
      <c r="X3658" s="1" t="s">
        <v>636</v>
      </c>
      <c r="Y3658" s="145" t="s">
        <v>3491</v>
      </c>
      <c r="Z3658" s="91">
        <v>3000</v>
      </c>
      <c r="AA3658" s="91">
        <v>1</v>
      </c>
      <c r="AB3658" s="91">
        <v>118.69</v>
      </c>
      <c r="AC3658" s="91">
        <v>0</v>
      </c>
      <c r="AD3658" s="91">
        <v>3.5607000000000002</v>
      </c>
      <c r="AE3658" s="145" t="s">
        <v>3491</v>
      </c>
      <c r="AF3658" s="145" t="s">
        <v>3491</v>
      </c>
      <c r="AG3658" s="1" t="s">
        <v>17</v>
      </c>
      <c r="AH3658" s="92">
        <v>2.22306933514276E-6</v>
      </c>
      <c r="AI3658" s="92">
        <v>6.0425080180706069E-3</v>
      </c>
      <c r="AJ3658" s="92">
        <v>2.4027890897166441E-3</v>
      </c>
    </row>
    <row r="3659" spans="1:36" x14ac:dyDescent="0.25">
      <c r="A3659" s="1">
        <v>13918</v>
      </c>
      <c r="B3659" s="1">
        <v>15271</v>
      </c>
      <c r="C3659" s="1" t="s">
        <v>1354</v>
      </c>
      <c r="D3659" s="1">
        <v>513765859</v>
      </c>
      <c r="E3659" s="1" t="s">
        <v>429</v>
      </c>
      <c r="F3659" s="1" t="s">
        <v>2143</v>
      </c>
      <c r="G3659" s="1" t="s">
        <v>2144</v>
      </c>
      <c r="H3659" s="1" t="s">
        <v>76</v>
      </c>
      <c r="I3659" s="1" t="s">
        <v>229</v>
      </c>
      <c r="J3659" s="1" t="s">
        <v>53</v>
      </c>
      <c r="K3659" s="1" t="s">
        <v>53</v>
      </c>
      <c r="L3659" s="1" t="s">
        <v>821</v>
      </c>
      <c r="M3659" s="1" t="s">
        <v>311</v>
      </c>
      <c r="N3659" s="1" t="s">
        <v>651</v>
      </c>
      <c r="O3659" s="1" t="s">
        <v>62</v>
      </c>
      <c r="P3659" s="1" t="s">
        <v>1319</v>
      </c>
      <c r="Q3659" s="1" t="s">
        <v>65</v>
      </c>
      <c r="R3659" s="1" t="s">
        <v>57</v>
      </c>
      <c r="S3659" s="1" t="s">
        <v>1207</v>
      </c>
      <c r="T3659" s="93">
        <v>5.2009999999999996</v>
      </c>
      <c r="U3659" s="94">
        <v>49491</v>
      </c>
      <c r="V3659" s="92">
        <v>1.15E-2</v>
      </c>
      <c r="W3659" s="92">
        <v>2.7300000000000001E-2</v>
      </c>
      <c r="X3659" s="1" t="s">
        <v>636</v>
      </c>
      <c r="Y3659" s="145" t="s">
        <v>3491</v>
      </c>
      <c r="Z3659" s="91">
        <v>1000</v>
      </c>
      <c r="AA3659" s="91">
        <v>1</v>
      </c>
      <c r="AB3659" s="91">
        <v>108.66</v>
      </c>
      <c r="AC3659" s="91">
        <v>0</v>
      </c>
      <c r="AD3659" s="91">
        <v>1.0866</v>
      </c>
      <c r="AE3659" s="145" t="s">
        <v>3491</v>
      </c>
      <c r="AF3659" s="145" t="s">
        <v>3491</v>
      </c>
      <c r="AG3659" s="1" t="s">
        <v>17</v>
      </c>
      <c r="AH3659" s="92">
        <v>4.18455375965783E-7</v>
      </c>
      <c r="AI3659" s="92">
        <v>1.8439602360309831E-3</v>
      </c>
      <c r="AJ3659" s="92">
        <v>7.3324644729578603E-4</v>
      </c>
    </row>
    <row r="3660" spans="1:36" x14ac:dyDescent="0.25">
      <c r="A3660" s="1">
        <v>13918</v>
      </c>
      <c r="B3660" s="1">
        <v>15271</v>
      </c>
      <c r="C3660" s="1" t="s">
        <v>1326</v>
      </c>
      <c r="D3660" s="1">
        <v>520036104</v>
      </c>
      <c r="E3660" s="1" t="s">
        <v>429</v>
      </c>
      <c r="F3660" s="1" t="s">
        <v>1448</v>
      </c>
      <c r="G3660" s="1" t="s">
        <v>1449</v>
      </c>
      <c r="H3660" s="1" t="s">
        <v>76</v>
      </c>
      <c r="I3660" s="1" t="s">
        <v>228</v>
      </c>
      <c r="J3660" s="1" t="s">
        <v>53</v>
      </c>
      <c r="K3660" s="1" t="s">
        <v>53</v>
      </c>
      <c r="L3660" s="1" t="s">
        <v>821</v>
      </c>
      <c r="M3660" s="1" t="s">
        <v>311</v>
      </c>
      <c r="N3660" s="1" t="s">
        <v>140</v>
      </c>
      <c r="O3660" s="1" t="s">
        <v>62</v>
      </c>
      <c r="P3660" s="1" t="s">
        <v>1329</v>
      </c>
      <c r="Q3660" s="1" t="s">
        <v>65</v>
      </c>
      <c r="R3660" s="1" t="s">
        <v>57</v>
      </c>
      <c r="S3660" s="1" t="s">
        <v>1207</v>
      </c>
      <c r="T3660" s="93">
        <v>2.1960000000000002</v>
      </c>
      <c r="U3660" s="94">
        <v>47603</v>
      </c>
      <c r="V3660" s="92">
        <v>2.8000000000000001E-2</v>
      </c>
      <c r="W3660" s="92">
        <v>4.8099999999999997E-2</v>
      </c>
      <c r="X3660" s="1" t="s">
        <v>636</v>
      </c>
      <c r="Y3660" s="145" t="s">
        <v>3491</v>
      </c>
      <c r="Z3660" s="91">
        <v>2500</v>
      </c>
      <c r="AA3660" s="91">
        <v>1</v>
      </c>
      <c r="AB3660" s="91">
        <v>96.3</v>
      </c>
      <c r="AC3660" s="91">
        <v>0</v>
      </c>
      <c r="AD3660" s="91">
        <v>2.4075000000000002</v>
      </c>
      <c r="AE3660" s="145" t="s">
        <v>3491</v>
      </c>
      <c r="AF3660" s="145" t="s">
        <v>3491</v>
      </c>
      <c r="AG3660" s="1" t="s">
        <v>17</v>
      </c>
      <c r="AH3660" s="92">
        <v>1.60433401207358E-6</v>
      </c>
      <c r="AI3660" s="92">
        <v>4.0855275798312093E-3</v>
      </c>
      <c r="AJ3660" s="92">
        <v>1.6246004250548545E-3</v>
      </c>
    </row>
    <row r="3661" spans="1:36" x14ac:dyDescent="0.25">
      <c r="A3661" s="1">
        <v>13918</v>
      </c>
      <c r="B3661" s="1">
        <v>15271</v>
      </c>
      <c r="C3661" s="1" t="s">
        <v>2136</v>
      </c>
      <c r="D3661" s="1">
        <v>520043878</v>
      </c>
      <c r="E3661" s="1" t="s">
        <v>429</v>
      </c>
      <c r="F3661" s="1" t="s">
        <v>2145</v>
      </c>
      <c r="G3661" s="1" t="s">
        <v>2146</v>
      </c>
      <c r="H3661" s="1" t="s">
        <v>76</v>
      </c>
      <c r="I3661" s="1" t="s">
        <v>229</v>
      </c>
      <c r="J3661" s="1" t="s">
        <v>53</v>
      </c>
      <c r="K3661" s="1" t="s">
        <v>53</v>
      </c>
      <c r="L3661" s="1" t="s">
        <v>821</v>
      </c>
      <c r="M3661" s="1" t="s">
        <v>311</v>
      </c>
      <c r="N3661" s="1" t="s">
        <v>156</v>
      </c>
      <c r="O3661" s="1" t="s">
        <v>62</v>
      </c>
      <c r="P3661" s="1" t="s">
        <v>1398</v>
      </c>
      <c r="Q3661" s="1" t="s">
        <v>70</v>
      </c>
      <c r="R3661" s="1" t="s">
        <v>57</v>
      </c>
      <c r="S3661" s="1" t="s">
        <v>1207</v>
      </c>
      <c r="T3661" s="93">
        <v>4.2619999999999996</v>
      </c>
      <c r="U3661" s="94">
        <v>48579</v>
      </c>
      <c r="V3661" s="92">
        <v>6.0000000000000001E-3</v>
      </c>
      <c r="W3661" s="92">
        <v>2.6700000000000002E-2</v>
      </c>
      <c r="X3661" s="1" t="s">
        <v>636</v>
      </c>
      <c r="Y3661" s="145" t="s">
        <v>3491</v>
      </c>
      <c r="Z3661" s="91">
        <v>1672.73</v>
      </c>
      <c r="AA3661" s="91">
        <v>1</v>
      </c>
      <c r="AB3661" s="91">
        <v>107.27</v>
      </c>
      <c r="AC3661" s="91">
        <v>0</v>
      </c>
      <c r="AD3661" s="91">
        <v>1.79434</v>
      </c>
      <c r="AE3661" s="145" t="s">
        <v>3491</v>
      </c>
      <c r="AF3661" s="145" t="s">
        <v>3491</v>
      </c>
      <c r="AG3661" s="1" t="s">
        <v>17</v>
      </c>
      <c r="AH3661" s="92">
        <v>2.6508542488868202E-6</v>
      </c>
      <c r="AI3661" s="92">
        <v>3.0449950394992034E-3</v>
      </c>
      <c r="AJ3661" s="92">
        <v>1.2108351097374569E-3</v>
      </c>
    </row>
    <row r="3662" spans="1:36" x14ac:dyDescent="0.25">
      <c r="A3662" s="1">
        <v>13918</v>
      </c>
      <c r="B3662" s="1">
        <v>15271</v>
      </c>
      <c r="C3662" s="1" t="s">
        <v>1375</v>
      </c>
      <c r="D3662" s="1">
        <v>513257873</v>
      </c>
      <c r="E3662" s="1" t="s">
        <v>429</v>
      </c>
      <c r="F3662" s="1" t="s">
        <v>2150</v>
      </c>
      <c r="G3662" s="1" t="s">
        <v>2151</v>
      </c>
      <c r="H3662" s="1" t="s">
        <v>76</v>
      </c>
      <c r="I3662" s="1" t="s">
        <v>229</v>
      </c>
      <c r="J3662" s="1" t="s">
        <v>53</v>
      </c>
      <c r="K3662" s="1" t="s">
        <v>53</v>
      </c>
      <c r="L3662" s="1" t="s">
        <v>821</v>
      </c>
      <c r="M3662" s="1" t="s">
        <v>311</v>
      </c>
      <c r="N3662" s="1" t="s">
        <v>651</v>
      </c>
      <c r="O3662" s="1" t="s">
        <v>62</v>
      </c>
      <c r="P3662" s="1" t="s">
        <v>1366</v>
      </c>
      <c r="Q3662" s="1" t="s">
        <v>65</v>
      </c>
      <c r="R3662" s="1" t="s">
        <v>57</v>
      </c>
      <c r="S3662" s="1" t="s">
        <v>1207</v>
      </c>
      <c r="T3662" s="93">
        <v>4.8230000000000004</v>
      </c>
      <c r="U3662" s="94">
        <v>48304</v>
      </c>
      <c r="V3662" s="92">
        <v>9.7000000000000003E-3</v>
      </c>
      <c r="W3662" s="92">
        <v>2.76E-2</v>
      </c>
      <c r="X3662" s="1" t="s">
        <v>636</v>
      </c>
      <c r="Y3662" s="145" t="s">
        <v>3491</v>
      </c>
      <c r="Z3662" s="91">
        <v>2823.52</v>
      </c>
      <c r="AA3662" s="91">
        <v>1</v>
      </c>
      <c r="AB3662" s="91">
        <v>107.07</v>
      </c>
      <c r="AC3662" s="91">
        <v>0</v>
      </c>
      <c r="AD3662" s="91">
        <v>3.0231400000000002</v>
      </c>
      <c r="AE3662" s="145" t="s">
        <v>3491</v>
      </c>
      <c r="AF3662" s="145" t="s">
        <v>3491</v>
      </c>
      <c r="AG3662" s="1" t="s">
        <v>17</v>
      </c>
      <c r="AH3662" s="92">
        <v>4.8380965877443801E-6</v>
      </c>
      <c r="AI3662" s="92">
        <v>5.1302686802454506E-3</v>
      </c>
      <c r="AJ3662" s="92">
        <v>2.0400392643822774E-3</v>
      </c>
    </row>
    <row r="3663" spans="1:36" x14ac:dyDescent="0.25">
      <c r="A3663" s="1">
        <v>13918</v>
      </c>
      <c r="B3663" s="1">
        <v>15271</v>
      </c>
      <c r="C3663" s="1" t="s">
        <v>1340</v>
      </c>
      <c r="D3663" s="1">
        <v>510960719</v>
      </c>
      <c r="E3663" s="1" t="s">
        <v>429</v>
      </c>
      <c r="F3663" s="1" t="s">
        <v>1460</v>
      </c>
      <c r="G3663" s="1" t="s">
        <v>1461</v>
      </c>
      <c r="H3663" s="1" t="s">
        <v>76</v>
      </c>
      <c r="I3663" s="1" t="s">
        <v>229</v>
      </c>
      <c r="J3663" s="1" t="s">
        <v>53</v>
      </c>
      <c r="K3663" s="1" t="s">
        <v>53</v>
      </c>
      <c r="L3663" s="1" t="s">
        <v>821</v>
      </c>
      <c r="M3663" s="1" t="s">
        <v>311</v>
      </c>
      <c r="N3663" s="1" t="s">
        <v>651</v>
      </c>
      <c r="O3663" s="1" t="s">
        <v>62</v>
      </c>
      <c r="P3663" s="1" t="s">
        <v>1462</v>
      </c>
      <c r="Q3663" s="1" t="s">
        <v>65</v>
      </c>
      <c r="R3663" s="1" t="s">
        <v>57</v>
      </c>
      <c r="S3663" s="1" t="s">
        <v>1207</v>
      </c>
      <c r="T3663" s="93">
        <v>5.9690000000000003</v>
      </c>
      <c r="U3663" s="94">
        <v>49858</v>
      </c>
      <c r="V3663" s="92">
        <v>8.9999999999999993E-3</v>
      </c>
      <c r="W3663" s="92">
        <v>2.4199999999999999E-2</v>
      </c>
      <c r="X3663" s="1" t="s">
        <v>636</v>
      </c>
      <c r="Y3663" s="145" t="s">
        <v>3491</v>
      </c>
      <c r="Z3663" s="91">
        <v>244.9</v>
      </c>
      <c r="AA3663" s="91">
        <v>1</v>
      </c>
      <c r="AB3663" s="91">
        <v>106.24</v>
      </c>
      <c r="AC3663" s="91">
        <v>1.2800000000000001E-3</v>
      </c>
      <c r="AD3663" s="91">
        <v>0.26146000000000003</v>
      </c>
      <c r="AE3663" s="145" t="s">
        <v>3491</v>
      </c>
      <c r="AF3663" s="145" t="s">
        <v>3491</v>
      </c>
      <c r="AG3663" s="1" t="s">
        <v>17</v>
      </c>
      <c r="AH3663" s="92">
        <v>9.0851348147551196E-8</v>
      </c>
      <c r="AI3663" s="92">
        <v>4.4369762866985175E-4</v>
      </c>
      <c r="AJ3663" s="92">
        <v>1.7643531760533427E-4</v>
      </c>
    </row>
    <row r="3664" spans="1:36" x14ac:dyDescent="0.25">
      <c r="A3664" s="1">
        <v>13918</v>
      </c>
      <c r="B3664" s="1">
        <v>15271</v>
      </c>
      <c r="C3664" s="1" t="s">
        <v>1340</v>
      </c>
      <c r="D3664" s="1">
        <v>510960719</v>
      </c>
      <c r="E3664" s="1" t="s">
        <v>429</v>
      </c>
      <c r="F3664" s="1" t="s">
        <v>1463</v>
      </c>
      <c r="G3664" s="1" t="s">
        <v>1464</v>
      </c>
      <c r="H3664" s="1" t="s">
        <v>76</v>
      </c>
      <c r="I3664" s="1" t="s">
        <v>229</v>
      </c>
      <c r="J3664" s="1" t="s">
        <v>53</v>
      </c>
      <c r="K3664" s="1" t="s">
        <v>53</v>
      </c>
      <c r="L3664" s="1" t="s">
        <v>821</v>
      </c>
      <c r="M3664" s="1" t="s">
        <v>311</v>
      </c>
      <c r="N3664" s="1" t="s">
        <v>651</v>
      </c>
      <c r="O3664" s="1" t="s">
        <v>62</v>
      </c>
      <c r="P3664" s="1" t="s">
        <v>1462</v>
      </c>
      <c r="Q3664" s="1" t="s">
        <v>65</v>
      </c>
      <c r="R3664" s="1" t="s">
        <v>57</v>
      </c>
      <c r="S3664" s="1" t="s">
        <v>1207</v>
      </c>
      <c r="T3664" s="93">
        <v>9.4939999999999998</v>
      </c>
      <c r="U3664" s="94">
        <v>51503</v>
      </c>
      <c r="V3664" s="92">
        <v>1.6899999999999998E-2</v>
      </c>
      <c r="W3664" s="92">
        <v>2.7300000000000001E-2</v>
      </c>
      <c r="X3664" s="1" t="s">
        <v>636</v>
      </c>
      <c r="Y3664" s="145" t="s">
        <v>3491</v>
      </c>
      <c r="Z3664" s="91">
        <v>402</v>
      </c>
      <c r="AA3664" s="91">
        <v>1</v>
      </c>
      <c r="AB3664" s="91">
        <v>105.51</v>
      </c>
      <c r="AC3664" s="91">
        <v>3.9500000000000004E-3</v>
      </c>
      <c r="AD3664" s="91">
        <v>0.42809999999999998</v>
      </c>
      <c r="AE3664" s="145" t="s">
        <v>3491</v>
      </c>
      <c r="AF3664" s="145" t="s">
        <v>3491</v>
      </c>
      <c r="AG3664" s="1" t="s">
        <v>17</v>
      </c>
      <c r="AH3664" s="92">
        <v>9.2139281588646197E-8</v>
      </c>
      <c r="AI3664" s="92">
        <v>7.2648571419553086E-4</v>
      </c>
      <c r="AJ3664" s="92">
        <v>2.8888533414994107E-4</v>
      </c>
    </row>
    <row r="3665" spans="1:36" x14ac:dyDescent="0.25">
      <c r="A3665" s="1">
        <v>13918</v>
      </c>
      <c r="B3665" s="1">
        <v>15271</v>
      </c>
      <c r="C3665" s="1" t="s">
        <v>1465</v>
      </c>
      <c r="D3665" s="1">
        <v>1863501</v>
      </c>
      <c r="E3665" s="1" t="s">
        <v>430</v>
      </c>
      <c r="F3665" s="1" t="s">
        <v>1466</v>
      </c>
      <c r="G3665" s="1" t="s">
        <v>1467</v>
      </c>
      <c r="H3665" s="1" t="s">
        <v>76</v>
      </c>
      <c r="I3665" s="1" t="s">
        <v>228</v>
      </c>
      <c r="J3665" s="1" t="s">
        <v>53</v>
      </c>
      <c r="K3665" s="1" t="s">
        <v>314</v>
      </c>
      <c r="L3665" s="1" t="s">
        <v>821</v>
      </c>
      <c r="M3665" s="1" t="s">
        <v>311</v>
      </c>
      <c r="N3665" s="1" t="s">
        <v>652</v>
      </c>
      <c r="O3665" s="1" t="s">
        <v>62</v>
      </c>
      <c r="P3665" s="1" t="s">
        <v>1315</v>
      </c>
      <c r="Q3665" s="1" t="s">
        <v>65</v>
      </c>
      <c r="R3665" s="1" t="s">
        <v>57</v>
      </c>
      <c r="S3665" s="1" t="s">
        <v>1207</v>
      </c>
      <c r="T3665" s="93">
        <v>0.56399999999999995</v>
      </c>
      <c r="U3665" s="94">
        <v>46234</v>
      </c>
      <c r="V3665" s="92">
        <v>5.7000000000000002E-2</v>
      </c>
      <c r="W3665" s="92">
        <v>0.06</v>
      </c>
      <c r="X3665" s="1" t="s">
        <v>636</v>
      </c>
      <c r="Y3665" s="145" t="s">
        <v>3491</v>
      </c>
      <c r="Z3665" s="91">
        <v>926.83</v>
      </c>
      <c r="AA3665" s="91">
        <v>1</v>
      </c>
      <c r="AB3665" s="91">
        <v>102.28</v>
      </c>
      <c r="AC3665" s="91">
        <v>0</v>
      </c>
      <c r="AD3665" s="91">
        <v>0.94796000000000002</v>
      </c>
      <c r="AE3665" s="145" t="s">
        <v>3491</v>
      </c>
      <c r="AF3665" s="145" t="s">
        <v>3491</v>
      </c>
      <c r="AG3665" s="1" t="s">
        <v>17</v>
      </c>
      <c r="AH3665" s="92">
        <v>3.73896902678287E-6</v>
      </c>
      <c r="AI3665" s="92">
        <v>1.6086881514337666E-3</v>
      </c>
      <c r="AJ3665" s="92">
        <v>6.3969105667082023E-4</v>
      </c>
    </row>
    <row r="3666" spans="1:36" x14ac:dyDescent="0.25">
      <c r="A3666" s="1">
        <v>13918</v>
      </c>
      <c r="B3666" s="1">
        <v>15271</v>
      </c>
      <c r="C3666" s="1" t="s">
        <v>1471</v>
      </c>
      <c r="D3666" s="1">
        <v>514599943</v>
      </c>
      <c r="E3666" s="1" t="s">
        <v>429</v>
      </c>
      <c r="F3666" s="1" t="s">
        <v>1472</v>
      </c>
      <c r="G3666" s="1" t="s">
        <v>1473</v>
      </c>
      <c r="H3666" s="1" t="s">
        <v>76</v>
      </c>
      <c r="I3666" s="1" t="s">
        <v>229</v>
      </c>
      <c r="J3666" s="1" t="s">
        <v>53</v>
      </c>
      <c r="K3666" s="1" t="s">
        <v>53</v>
      </c>
      <c r="L3666" s="1" t="s">
        <v>821</v>
      </c>
      <c r="M3666" s="1" t="s">
        <v>311</v>
      </c>
      <c r="N3666" s="1" t="s">
        <v>647</v>
      </c>
      <c r="O3666" s="1" t="s">
        <v>62</v>
      </c>
      <c r="P3666" s="1" t="s">
        <v>1474</v>
      </c>
      <c r="Q3666" s="1" t="s">
        <v>70</v>
      </c>
      <c r="R3666" s="1" t="s">
        <v>57</v>
      </c>
      <c r="S3666" s="1" t="s">
        <v>1207</v>
      </c>
      <c r="T3666" s="93">
        <v>1.7809999999999999</v>
      </c>
      <c r="U3666" s="94">
        <v>46752</v>
      </c>
      <c r="V3666" s="92">
        <v>1.4800000000000001E-2</v>
      </c>
      <c r="W3666" s="92">
        <v>3.44E-2</v>
      </c>
      <c r="X3666" s="1" t="s">
        <v>636</v>
      </c>
      <c r="Y3666" s="145" t="s">
        <v>3491</v>
      </c>
      <c r="Z3666" s="91">
        <v>365.65</v>
      </c>
      <c r="AA3666" s="91">
        <v>1</v>
      </c>
      <c r="AB3666" s="91">
        <v>111.89</v>
      </c>
      <c r="AC3666" s="91">
        <v>0</v>
      </c>
      <c r="AD3666" s="91">
        <v>0.40912999999999999</v>
      </c>
      <c r="AE3666" s="145" t="s">
        <v>3491</v>
      </c>
      <c r="AF3666" s="145" t="s">
        <v>3491</v>
      </c>
      <c r="AG3666" s="1" t="s">
        <v>17</v>
      </c>
      <c r="AH3666" s="92">
        <v>1.3381997079471099E-6</v>
      </c>
      <c r="AI3666" s="92">
        <v>6.9429362356649739E-4</v>
      </c>
      <c r="AJ3666" s="92">
        <v>2.7608422508938426E-4</v>
      </c>
    </row>
    <row r="3667" spans="1:36" x14ac:dyDescent="0.25">
      <c r="A3667" s="1">
        <v>13918</v>
      </c>
      <c r="B3667" s="1">
        <v>15271</v>
      </c>
      <c r="C3667" s="1" t="s">
        <v>1344</v>
      </c>
      <c r="D3667" s="1">
        <v>513623314</v>
      </c>
      <c r="E3667" s="1" t="s">
        <v>429</v>
      </c>
      <c r="F3667" s="1" t="s">
        <v>1475</v>
      </c>
      <c r="G3667" s="1" t="s">
        <v>1476</v>
      </c>
      <c r="H3667" s="1" t="s">
        <v>76</v>
      </c>
      <c r="I3667" s="1" t="s">
        <v>228</v>
      </c>
      <c r="J3667" s="1" t="s">
        <v>53</v>
      </c>
      <c r="K3667" s="1" t="s">
        <v>53</v>
      </c>
      <c r="L3667" s="1" t="s">
        <v>821</v>
      </c>
      <c r="M3667" s="1" t="s">
        <v>311</v>
      </c>
      <c r="N3667" s="1" t="s">
        <v>651</v>
      </c>
      <c r="O3667" s="1" t="s">
        <v>62</v>
      </c>
      <c r="P3667" s="1" t="s">
        <v>1315</v>
      </c>
      <c r="Q3667" s="1" t="s">
        <v>65</v>
      </c>
      <c r="R3667" s="1" t="s">
        <v>57</v>
      </c>
      <c r="S3667" s="1" t="s">
        <v>1207</v>
      </c>
      <c r="T3667" s="93">
        <v>3.4129999999999998</v>
      </c>
      <c r="U3667" s="94">
        <v>47421</v>
      </c>
      <c r="V3667" s="92">
        <v>2.0899999999999998E-2</v>
      </c>
      <c r="W3667" s="92">
        <v>4.1599999999999998E-2</v>
      </c>
      <c r="X3667" s="1" t="s">
        <v>636</v>
      </c>
      <c r="Y3667" s="145" t="s">
        <v>3491</v>
      </c>
      <c r="Z3667" s="91">
        <v>3000</v>
      </c>
      <c r="AA3667" s="91">
        <v>1</v>
      </c>
      <c r="AB3667" s="91">
        <v>93.74</v>
      </c>
      <c r="AC3667" s="91">
        <v>0</v>
      </c>
      <c r="AD3667" s="91">
        <v>2.8121999999999998</v>
      </c>
      <c r="AE3667" s="145" t="s">
        <v>3491</v>
      </c>
      <c r="AF3667" s="145" t="s">
        <v>3491</v>
      </c>
      <c r="AG3667" s="1" t="s">
        <v>17</v>
      </c>
      <c r="AH3667" s="92">
        <v>9.4221105527638197E-6</v>
      </c>
      <c r="AI3667" s="92">
        <v>4.7723034932508103E-3</v>
      </c>
      <c r="AJ3667" s="92">
        <v>1.8976952504005239E-3</v>
      </c>
    </row>
    <row r="3668" spans="1:36" x14ac:dyDescent="0.25">
      <c r="A3668" s="1">
        <v>13918</v>
      </c>
      <c r="B3668" s="1">
        <v>15271</v>
      </c>
      <c r="C3668" s="1" t="s">
        <v>2194</v>
      </c>
      <c r="D3668" s="1">
        <v>514328004</v>
      </c>
      <c r="E3668" s="1" t="s">
        <v>429</v>
      </c>
      <c r="F3668" s="1" t="s">
        <v>2262</v>
      </c>
      <c r="G3668" s="1" t="s">
        <v>2263</v>
      </c>
      <c r="H3668" s="1" t="s">
        <v>76</v>
      </c>
      <c r="I3668" s="1" t="s">
        <v>228</v>
      </c>
      <c r="J3668" s="1" t="s">
        <v>53</v>
      </c>
      <c r="K3668" s="1" t="s">
        <v>53</v>
      </c>
      <c r="L3668" s="1" t="s">
        <v>821</v>
      </c>
      <c r="M3668" s="1" t="s">
        <v>311</v>
      </c>
      <c r="N3668" s="1" t="s">
        <v>140</v>
      </c>
      <c r="O3668" s="1" t="s">
        <v>62</v>
      </c>
      <c r="P3668" s="1" t="s">
        <v>298</v>
      </c>
      <c r="Q3668" s="1" t="s">
        <v>298</v>
      </c>
      <c r="R3668" s="1" t="s">
        <v>298</v>
      </c>
      <c r="S3668" s="1" t="s">
        <v>1207</v>
      </c>
      <c r="T3668" s="93">
        <v>0.49299999999999999</v>
      </c>
      <c r="U3668" s="94">
        <v>46203</v>
      </c>
      <c r="V3668" s="92">
        <v>3.3500000000000002E-2</v>
      </c>
      <c r="W3668" s="92">
        <v>7.0199999999999999E-2</v>
      </c>
      <c r="X3668" s="1" t="s">
        <v>636</v>
      </c>
      <c r="Y3668" s="145" t="s">
        <v>3491</v>
      </c>
      <c r="Z3668" s="91">
        <v>750</v>
      </c>
      <c r="AA3668" s="91">
        <v>1</v>
      </c>
      <c r="AB3668" s="91">
        <v>98.33</v>
      </c>
      <c r="AC3668" s="91">
        <v>0</v>
      </c>
      <c r="AD3668" s="91">
        <v>0.73746999999999996</v>
      </c>
      <c r="AE3668" s="145" t="s">
        <v>3491</v>
      </c>
      <c r="AF3668" s="145" t="s">
        <v>3491</v>
      </c>
      <c r="AG3668" s="1" t="s">
        <v>17</v>
      </c>
      <c r="AH3668" s="92">
        <v>7.6923076923076902E-6</v>
      </c>
      <c r="AI3668" s="92">
        <v>1.2514866144540484E-3</v>
      </c>
      <c r="AJ3668" s="92">
        <v>4.9765070631991833E-4</v>
      </c>
    </row>
    <row r="3669" spans="1:36" x14ac:dyDescent="0.25">
      <c r="A3669" s="1">
        <v>13918</v>
      </c>
      <c r="B3669" s="1">
        <v>15271</v>
      </c>
      <c r="C3669" s="1" t="s">
        <v>1450</v>
      </c>
      <c r="D3669" s="1">
        <v>513893123</v>
      </c>
      <c r="E3669" s="1" t="s">
        <v>429</v>
      </c>
      <c r="F3669" s="1" t="s">
        <v>1477</v>
      </c>
      <c r="G3669" s="1" t="s">
        <v>1478</v>
      </c>
      <c r="H3669" s="1" t="s">
        <v>76</v>
      </c>
      <c r="I3669" s="1" t="s">
        <v>229</v>
      </c>
      <c r="J3669" s="1" t="s">
        <v>53</v>
      </c>
      <c r="K3669" s="1" t="s">
        <v>53</v>
      </c>
      <c r="L3669" s="1" t="s">
        <v>821</v>
      </c>
      <c r="M3669" s="1" t="s">
        <v>311</v>
      </c>
      <c r="N3669" s="1" t="s">
        <v>649</v>
      </c>
      <c r="O3669" s="1" t="s">
        <v>62</v>
      </c>
      <c r="P3669" s="1" t="s">
        <v>1360</v>
      </c>
      <c r="Q3669" s="1" t="s">
        <v>70</v>
      </c>
      <c r="R3669" s="1" t="s">
        <v>57</v>
      </c>
      <c r="S3669" s="1" t="s">
        <v>1207</v>
      </c>
      <c r="T3669" s="93">
        <v>2.5609999999999999</v>
      </c>
      <c r="U3669" s="94">
        <v>48060</v>
      </c>
      <c r="V3669" s="92">
        <v>0.01</v>
      </c>
      <c r="W3669" s="92">
        <v>2.7400000000000001E-2</v>
      </c>
      <c r="X3669" s="1" t="s">
        <v>636</v>
      </c>
      <c r="Y3669" s="145" t="s">
        <v>3491</v>
      </c>
      <c r="Z3669" s="91">
        <v>2686.67</v>
      </c>
      <c r="AA3669" s="91">
        <v>1</v>
      </c>
      <c r="AB3669" s="91">
        <v>110.57</v>
      </c>
      <c r="AC3669" s="91">
        <v>0</v>
      </c>
      <c r="AD3669" s="91">
        <v>2.97065</v>
      </c>
      <c r="AE3669" s="145" t="s">
        <v>3491</v>
      </c>
      <c r="AF3669" s="145" t="s">
        <v>3491</v>
      </c>
      <c r="AG3669" s="1" t="s">
        <v>17</v>
      </c>
      <c r="AH3669" s="92">
        <v>1.44962949906242E-6</v>
      </c>
      <c r="AI3669" s="92">
        <v>5.0411931485049143E-3</v>
      </c>
      <c r="AJ3669" s="92">
        <v>2.0046185888636359E-3</v>
      </c>
    </row>
    <row r="3670" spans="1:36" x14ac:dyDescent="0.25">
      <c r="A3670" s="1">
        <v>13918</v>
      </c>
      <c r="B3670" s="1">
        <v>15271</v>
      </c>
      <c r="C3670" s="1" t="s">
        <v>2154</v>
      </c>
      <c r="D3670" s="1">
        <v>514353671</v>
      </c>
      <c r="E3670" s="1" t="s">
        <v>429</v>
      </c>
      <c r="F3670" s="1" t="s">
        <v>2155</v>
      </c>
      <c r="G3670" s="1" t="s">
        <v>2156</v>
      </c>
      <c r="H3670" s="1" t="s">
        <v>76</v>
      </c>
      <c r="I3670" s="1" t="s">
        <v>229</v>
      </c>
      <c r="J3670" s="1" t="s">
        <v>53</v>
      </c>
      <c r="K3670" s="1" t="s">
        <v>53</v>
      </c>
      <c r="L3670" s="1" t="s">
        <v>821</v>
      </c>
      <c r="M3670" s="1" t="s">
        <v>311</v>
      </c>
      <c r="N3670" s="1" t="s">
        <v>651</v>
      </c>
      <c r="O3670" s="1" t="s">
        <v>62</v>
      </c>
      <c r="P3670" s="1" t="s">
        <v>1796</v>
      </c>
      <c r="Q3670" s="1" t="s">
        <v>65</v>
      </c>
      <c r="R3670" s="1" t="s">
        <v>57</v>
      </c>
      <c r="S3670" s="1" t="s">
        <v>1207</v>
      </c>
      <c r="T3670" s="93">
        <v>2.782</v>
      </c>
      <c r="U3670" s="94">
        <v>47300</v>
      </c>
      <c r="V3670" s="92">
        <v>9.4000000000000004E-3</v>
      </c>
      <c r="W3670" s="92">
        <v>3.4000000000000002E-2</v>
      </c>
      <c r="X3670" s="1" t="s">
        <v>636</v>
      </c>
      <c r="Y3670" s="145" t="s">
        <v>3491</v>
      </c>
      <c r="Z3670" s="91">
        <v>653.45000000000005</v>
      </c>
      <c r="AA3670" s="91">
        <v>1</v>
      </c>
      <c r="AB3670" s="91">
        <v>107.7</v>
      </c>
      <c r="AC3670" s="91">
        <v>6.4099999999999999E-3</v>
      </c>
      <c r="AD3670" s="91">
        <v>0.71018000000000003</v>
      </c>
      <c r="AE3670" s="145" t="s">
        <v>3491</v>
      </c>
      <c r="AF3670" s="145" t="s">
        <v>3491</v>
      </c>
      <c r="AG3670" s="1" t="s">
        <v>17</v>
      </c>
      <c r="AH3670" s="92">
        <v>1.69479931514183E-6</v>
      </c>
      <c r="AI3670" s="92">
        <v>1.2051754835491291E-3</v>
      </c>
      <c r="AJ3670" s="92">
        <v>4.7923519412895391E-4</v>
      </c>
    </row>
    <row r="3671" spans="1:36" x14ac:dyDescent="0.25">
      <c r="A3671" s="1">
        <v>13918</v>
      </c>
      <c r="B3671" s="1">
        <v>15271</v>
      </c>
      <c r="C3671" s="1" t="s">
        <v>1820</v>
      </c>
      <c r="D3671" s="1">
        <v>513817817</v>
      </c>
      <c r="E3671" s="1" t="s">
        <v>429</v>
      </c>
      <c r="F3671" s="1" t="s">
        <v>2335</v>
      </c>
      <c r="G3671" s="1" t="s">
        <v>2336</v>
      </c>
      <c r="H3671" s="1" t="s">
        <v>76</v>
      </c>
      <c r="I3671" s="1" t="s">
        <v>228</v>
      </c>
      <c r="J3671" s="1" t="s">
        <v>53</v>
      </c>
      <c r="K3671" s="1" t="s">
        <v>53</v>
      </c>
      <c r="L3671" s="1" t="s">
        <v>821</v>
      </c>
      <c r="M3671" s="1" t="s">
        <v>311</v>
      </c>
      <c r="N3671" s="1" t="s">
        <v>140</v>
      </c>
      <c r="O3671" s="1" t="s">
        <v>62</v>
      </c>
      <c r="P3671" s="1" t="s">
        <v>1398</v>
      </c>
      <c r="Q3671" s="1" t="s">
        <v>70</v>
      </c>
      <c r="R3671" s="1" t="s">
        <v>57</v>
      </c>
      <c r="S3671" s="1" t="s">
        <v>1207</v>
      </c>
      <c r="T3671" s="93">
        <v>0.99199999999999999</v>
      </c>
      <c r="U3671" s="94">
        <v>46387</v>
      </c>
      <c r="V3671" s="92">
        <v>0.02</v>
      </c>
      <c r="W3671" s="92">
        <v>4.6100000000000002E-2</v>
      </c>
      <c r="X3671" s="1" t="s">
        <v>636</v>
      </c>
      <c r="Y3671" s="145" t="s">
        <v>3491</v>
      </c>
      <c r="Z3671" s="91">
        <v>102</v>
      </c>
      <c r="AA3671" s="91">
        <v>1</v>
      </c>
      <c r="AB3671" s="91">
        <v>97.54</v>
      </c>
      <c r="AC3671" s="91">
        <v>0</v>
      </c>
      <c r="AD3671" s="91">
        <v>9.9489999999999995E-2</v>
      </c>
      <c r="AE3671" s="145" t="s">
        <v>3491</v>
      </c>
      <c r="AF3671" s="145" t="s">
        <v>3491</v>
      </c>
      <c r="AG3671" s="1" t="s">
        <v>17</v>
      </c>
      <c r="AH3671" s="92">
        <v>8.5714285714285703E-7</v>
      </c>
      <c r="AI3671" s="92">
        <v>1.6883453329902677E-4</v>
      </c>
      <c r="AJ3671" s="92">
        <v>6.7136654740896132E-5</v>
      </c>
    </row>
    <row r="3672" spans="1:36" x14ac:dyDescent="0.25">
      <c r="A3672" s="1">
        <v>13918</v>
      </c>
      <c r="B3672" s="1">
        <v>15271</v>
      </c>
      <c r="C3672" s="1" t="s">
        <v>1479</v>
      </c>
      <c r="D3672" s="1">
        <v>516046307</v>
      </c>
      <c r="E3672" s="1" t="s">
        <v>429</v>
      </c>
      <c r="F3672" s="1" t="s">
        <v>1480</v>
      </c>
      <c r="G3672" s="1" t="s">
        <v>1481</v>
      </c>
      <c r="H3672" s="1" t="s">
        <v>76</v>
      </c>
      <c r="I3672" s="1" t="s">
        <v>229</v>
      </c>
      <c r="J3672" s="1" t="s">
        <v>53</v>
      </c>
      <c r="K3672" s="1" t="s">
        <v>53</v>
      </c>
      <c r="L3672" s="1" t="s">
        <v>821</v>
      </c>
      <c r="M3672" s="1" t="s">
        <v>311</v>
      </c>
      <c r="N3672" s="1" t="s">
        <v>647</v>
      </c>
      <c r="O3672" s="110" t="s">
        <v>55</v>
      </c>
      <c r="P3672" s="1" t="s">
        <v>298</v>
      </c>
      <c r="Q3672" s="1" t="s">
        <v>298</v>
      </c>
      <c r="R3672" s="1" t="s">
        <v>298</v>
      </c>
      <c r="S3672" s="1" t="s">
        <v>1207</v>
      </c>
      <c r="T3672" s="93">
        <v>1.639</v>
      </c>
      <c r="U3672" s="94">
        <v>46752</v>
      </c>
      <c r="V3672" s="92">
        <v>2.3E-2</v>
      </c>
      <c r="W3672" s="92">
        <v>2.5600000000000001E-2</v>
      </c>
      <c r="X3672" s="1" t="s">
        <v>636</v>
      </c>
      <c r="Y3672" s="145" t="s">
        <v>3491</v>
      </c>
      <c r="Z3672" s="91">
        <v>111.78</v>
      </c>
      <c r="AA3672" s="91">
        <v>1</v>
      </c>
      <c r="AB3672" s="91">
        <v>114.4</v>
      </c>
      <c r="AC3672" s="91">
        <v>0</v>
      </c>
      <c r="AD3672" s="91">
        <v>0.12787999999999999</v>
      </c>
      <c r="AE3672" s="145" t="s">
        <v>3491</v>
      </c>
      <c r="AF3672" s="145" t="s">
        <v>3491</v>
      </c>
      <c r="AG3672" s="1" t="s">
        <v>17</v>
      </c>
      <c r="AH3672" s="92">
        <v>2.0608407079646001E-6</v>
      </c>
      <c r="AI3672" s="92">
        <v>2.1701236424042159E-4</v>
      </c>
      <c r="AJ3672" s="92">
        <v>8.6294455807275086E-5</v>
      </c>
    </row>
    <row r="3673" spans="1:36" x14ac:dyDescent="0.25">
      <c r="A3673" s="1">
        <v>13918</v>
      </c>
      <c r="B3673" s="1">
        <v>15271</v>
      </c>
      <c r="C3673" s="1" t="s">
        <v>1482</v>
      </c>
      <c r="D3673" s="1">
        <v>520043720</v>
      </c>
      <c r="E3673" s="1" t="s">
        <v>429</v>
      </c>
      <c r="F3673" s="1" t="s">
        <v>1483</v>
      </c>
      <c r="G3673" s="1" t="s">
        <v>1484</v>
      </c>
      <c r="H3673" s="1" t="s">
        <v>76</v>
      </c>
      <c r="I3673" s="1" t="s">
        <v>228</v>
      </c>
      <c r="J3673" s="1" t="s">
        <v>53</v>
      </c>
      <c r="K3673" s="1" t="s">
        <v>53</v>
      </c>
      <c r="L3673" s="1" t="s">
        <v>821</v>
      </c>
      <c r="M3673" s="1" t="s">
        <v>311</v>
      </c>
      <c r="N3673" s="1" t="s">
        <v>652</v>
      </c>
      <c r="O3673" s="1" t="s">
        <v>62</v>
      </c>
      <c r="P3673" s="1" t="s">
        <v>1485</v>
      </c>
      <c r="Q3673" s="1" t="s">
        <v>70</v>
      </c>
      <c r="R3673" s="1" t="s">
        <v>57</v>
      </c>
      <c r="S3673" s="1" t="s">
        <v>1207</v>
      </c>
      <c r="T3673" s="93">
        <v>4.984</v>
      </c>
      <c r="U3673" s="94">
        <v>48122</v>
      </c>
      <c r="V3673" s="92">
        <v>2.8000000000000001E-2</v>
      </c>
      <c r="W3673" s="92">
        <v>4.5400000000000003E-2</v>
      </c>
      <c r="X3673" s="1" t="s">
        <v>636</v>
      </c>
      <c r="Y3673" s="145" t="s">
        <v>3491</v>
      </c>
      <c r="Z3673" s="91">
        <v>1957.45</v>
      </c>
      <c r="AA3673" s="91">
        <v>1</v>
      </c>
      <c r="AB3673" s="91">
        <v>92.65</v>
      </c>
      <c r="AC3673" s="91">
        <v>0</v>
      </c>
      <c r="AD3673" s="91">
        <v>1.81358</v>
      </c>
      <c r="AE3673" s="145" t="s">
        <v>3491</v>
      </c>
      <c r="AF3673" s="145" t="s">
        <v>3491</v>
      </c>
      <c r="AG3673" s="1" t="s">
        <v>17</v>
      </c>
      <c r="AH3673" s="92">
        <v>2.4464355104039401E-6</v>
      </c>
      <c r="AI3673" s="92">
        <v>3.0776453201371897E-3</v>
      </c>
      <c r="AJ3673" s="92">
        <v>1.2238184169765245E-3</v>
      </c>
    </row>
    <row r="3674" spans="1:36" x14ac:dyDescent="0.25">
      <c r="A3674" s="1">
        <v>13918</v>
      </c>
      <c r="B3674" s="1">
        <v>15271</v>
      </c>
      <c r="C3674" s="1" t="s">
        <v>2157</v>
      </c>
      <c r="D3674" s="1">
        <v>1983001</v>
      </c>
      <c r="E3674" s="1" t="s">
        <v>430</v>
      </c>
      <c r="F3674" s="1" t="s">
        <v>2158</v>
      </c>
      <c r="G3674" s="1" t="s">
        <v>2159</v>
      </c>
      <c r="H3674" s="1" t="s">
        <v>76</v>
      </c>
      <c r="I3674" s="1" t="s">
        <v>228</v>
      </c>
      <c r="J3674" s="1" t="s">
        <v>53</v>
      </c>
      <c r="K3674" s="1" t="s">
        <v>314</v>
      </c>
      <c r="L3674" s="1" t="s">
        <v>821</v>
      </c>
      <c r="M3674" s="1" t="s">
        <v>311</v>
      </c>
      <c r="N3674" s="1" t="s">
        <v>652</v>
      </c>
      <c r="O3674" s="1" t="s">
        <v>62</v>
      </c>
      <c r="P3674" s="1" t="s">
        <v>298</v>
      </c>
      <c r="Q3674" s="1" t="s">
        <v>298</v>
      </c>
      <c r="R3674" s="1" t="s">
        <v>298</v>
      </c>
      <c r="S3674" s="1" t="s">
        <v>1207</v>
      </c>
      <c r="T3674" s="93">
        <v>0.49299999999999999</v>
      </c>
      <c r="U3674" s="94">
        <v>46203</v>
      </c>
      <c r="V3674" s="92">
        <v>4.4999999999999998E-2</v>
      </c>
      <c r="W3674" s="92">
        <v>7.2700000000000001E-2</v>
      </c>
      <c r="X3674" s="1" t="s">
        <v>636</v>
      </c>
      <c r="Y3674" s="145" t="s">
        <v>3491</v>
      </c>
      <c r="Z3674" s="91">
        <v>2000</v>
      </c>
      <c r="AA3674" s="91">
        <v>1</v>
      </c>
      <c r="AB3674" s="91">
        <v>98.77</v>
      </c>
      <c r="AC3674" s="91">
        <v>0</v>
      </c>
      <c r="AD3674" s="91">
        <v>1.9754</v>
      </c>
      <c r="AE3674" s="145" t="s">
        <v>3491</v>
      </c>
      <c r="AF3674" s="145" t="s">
        <v>3491</v>
      </c>
      <c r="AG3674" s="1" t="s">
        <v>17</v>
      </c>
      <c r="AH3674" s="92">
        <v>5.5555555555555601E-6</v>
      </c>
      <c r="AI3674" s="92">
        <v>3.3522538655030407E-3</v>
      </c>
      <c r="AJ3674" s="92">
        <v>1.3330158586306788E-3</v>
      </c>
    </row>
    <row r="3675" spans="1:36" x14ac:dyDescent="0.25">
      <c r="A3675" s="1">
        <v>13918</v>
      </c>
      <c r="B3675" s="1">
        <v>15271</v>
      </c>
      <c r="C3675" s="1" t="s">
        <v>1453</v>
      </c>
      <c r="D3675" s="1">
        <v>515434074</v>
      </c>
      <c r="E3675" s="1" t="s">
        <v>429</v>
      </c>
      <c r="F3675" s="1" t="s">
        <v>2400</v>
      </c>
      <c r="G3675" s="1" t="s">
        <v>2401</v>
      </c>
      <c r="H3675" s="1" t="s">
        <v>76</v>
      </c>
      <c r="I3675" s="1" t="s">
        <v>229</v>
      </c>
      <c r="J3675" s="1" t="s">
        <v>53</v>
      </c>
      <c r="K3675" s="1" t="s">
        <v>53</v>
      </c>
      <c r="L3675" s="1" t="s">
        <v>821</v>
      </c>
      <c r="M3675" s="1" t="s">
        <v>311</v>
      </c>
      <c r="N3675" s="1" t="s">
        <v>651</v>
      </c>
      <c r="O3675" s="110" t="s">
        <v>55</v>
      </c>
      <c r="P3675" s="1" t="s">
        <v>1456</v>
      </c>
      <c r="Q3675" s="1" t="s">
        <v>65</v>
      </c>
      <c r="R3675" s="1" t="s">
        <v>57</v>
      </c>
      <c r="S3675" s="1" t="s">
        <v>1207</v>
      </c>
      <c r="T3675" s="93">
        <v>1.242</v>
      </c>
      <c r="U3675" s="94">
        <v>46477</v>
      </c>
      <c r="V3675" s="92">
        <v>3.0000000000000001E-3</v>
      </c>
      <c r="W3675" s="92">
        <v>2.7799999999999998E-2</v>
      </c>
      <c r="X3675" s="1" t="s">
        <v>636</v>
      </c>
      <c r="Y3675" s="145" t="s">
        <v>3491</v>
      </c>
      <c r="Z3675" s="91">
        <v>500</v>
      </c>
      <c r="AA3675" s="91">
        <v>1</v>
      </c>
      <c r="AB3675" s="91">
        <v>110.53</v>
      </c>
      <c r="AC3675" s="91">
        <v>0</v>
      </c>
      <c r="AD3675" s="91">
        <v>0.55264999999999997</v>
      </c>
      <c r="AE3675" s="145" t="s">
        <v>3491</v>
      </c>
      <c r="AF3675" s="145" t="s">
        <v>3491</v>
      </c>
      <c r="AG3675" s="1" t="s">
        <v>17</v>
      </c>
      <c r="AH3675" s="92">
        <v>9.8309083759339408E-7</v>
      </c>
      <c r="AI3675" s="92">
        <v>9.3784706832553166E-4</v>
      </c>
      <c r="AJ3675" s="92">
        <v>3.7293267908891599E-4</v>
      </c>
    </row>
    <row r="3676" spans="1:36" x14ac:dyDescent="0.25">
      <c r="A3676" s="1">
        <v>13918</v>
      </c>
      <c r="B3676" s="1">
        <v>15271</v>
      </c>
      <c r="C3676" s="1" t="s">
        <v>1494</v>
      </c>
      <c r="D3676" s="1">
        <v>512882747</v>
      </c>
      <c r="E3676" s="1" t="s">
        <v>429</v>
      </c>
      <c r="F3676" s="1" t="s">
        <v>1495</v>
      </c>
      <c r="G3676" s="1" t="s">
        <v>1496</v>
      </c>
      <c r="H3676" s="1" t="s">
        <v>76</v>
      </c>
      <c r="I3676" s="1" t="s">
        <v>229</v>
      </c>
      <c r="J3676" s="1" t="s">
        <v>53</v>
      </c>
      <c r="K3676" s="1" t="s">
        <v>53</v>
      </c>
      <c r="L3676" s="1" t="s">
        <v>821</v>
      </c>
      <c r="M3676" s="1" t="s">
        <v>311</v>
      </c>
      <c r="N3676" s="1" t="s">
        <v>647</v>
      </c>
      <c r="O3676" s="1" t="s">
        <v>62</v>
      </c>
      <c r="P3676" s="1" t="s">
        <v>298</v>
      </c>
      <c r="Q3676" s="1" t="s">
        <v>298</v>
      </c>
      <c r="R3676" s="1" t="s">
        <v>298</v>
      </c>
      <c r="S3676" s="1" t="s">
        <v>1207</v>
      </c>
      <c r="T3676" s="93">
        <v>1.5820000000000001</v>
      </c>
      <c r="U3676" s="94">
        <v>46752</v>
      </c>
      <c r="V3676" s="92">
        <v>2.9499999999999998E-2</v>
      </c>
      <c r="W3676" s="92">
        <v>3.5700000000000003E-2</v>
      </c>
      <c r="X3676" s="1" t="s">
        <v>636</v>
      </c>
      <c r="Y3676" s="145" t="s">
        <v>3491</v>
      </c>
      <c r="Z3676" s="91">
        <v>684.21</v>
      </c>
      <c r="AA3676" s="91">
        <v>1</v>
      </c>
      <c r="AB3676" s="91">
        <v>112.17</v>
      </c>
      <c r="AC3676" s="91">
        <v>0</v>
      </c>
      <c r="AD3676" s="91">
        <v>0.76748000000000005</v>
      </c>
      <c r="AE3676" s="145" t="s">
        <v>3491</v>
      </c>
      <c r="AF3676" s="145" t="s">
        <v>3491</v>
      </c>
      <c r="AG3676" s="1" t="s">
        <v>17</v>
      </c>
      <c r="AH3676" s="92">
        <v>3.4550854943915701E-6</v>
      </c>
      <c r="AI3676" s="92">
        <v>1.3024135854491617E-3</v>
      </c>
      <c r="AJ3676" s="92">
        <v>5.1790169645736224E-4</v>
      </c>
    </row>
    <row r="3677" spans="1:36" x14ac:dyDescent="0.25">
      <c r="A3677" s="1">
        <v>13918</v>
      </c>
      <c r="B3677" s="1">
        <v>15271</v>
      </c>
      <c r="C3677" s="1" t="s">
        <v>1506</v>
      </c>
      <c r="D3677" s="1">
        <v>511996803</v>
      </c>
      <c r="E3677" s="1" t="s">
        <v>429</v>
      </c>
      <c r="F3677" s="1" t="s">
        <v>1507</v>
      </c>
      <c r="G3677" s="1" t="s">
        <v>1508</v>
      </c>
      <c r="H3677" s="1" t="s">
        <v>76</v>
      </c>
      <c r="I3677" s="1" t="s">
        <v>228</v>
      </c>
      <c r="J3677" s="1" t="s">
        <v>53</v>
      </c>
      <c r="K3677" s="1" t="s">
        <v>53</v>
      </c>
      <c r="L3677" s="1" t="s">
        <v>821</v>
      </c>
      <c r="M3677" s="1" t="s">
        <v>311</v>
      </c>
      <c r="N3677" s="1" t="s">
        <v>140</v>
      </c>
      <c r="O3677" s="1" t="s">
        <v>62</v>
      </c>
      <c r="P3677" s="1" t="s">
        <v>1474</v>
      </c>
      <c r="Q3677" s="1" t="s">
        <v>70</v>
      </c>
      <c r="R3677" s="1" t="s">
        <v>57</v>
      </c>
      <c r="S3677" s="1" t="s">
        <v>1207</v>
      </c>
      <c r="T3677" s="93">
        <v>1.5169999999999999</v>
      </c>
      <c r="U3677" s="94">
        <v>46752</v>
      </c>
      <c r="V3677" s="92">
        <v>4.53E-2</v>
      </c>
      <c r="W3677" s="92">
        <v>4.9099999999999998E-2</v>
      </c>
      <c r="X3677" s="1" t="s">
        <v>636</v>
      </c>
      <c r="Y3677" s="145" t="s">
        <v>3491</v>
      </c>
      <c r="Z3677" s="91">
        <v>2222.2199999999998</v>
      </c>
      <c r="AA3677" s="91">
        <v>1</v>
      </c>
      <c r="AB3677" s="91">
        <v>99.54</v>
      </c>
      <c r="AC3677" s="91">
        <v>0</v>
      </c>
      <c r="AD3677" s="91">
        <v>2.2120000000000002</v>
      </c>
      <c r="AE3677" s="145" t="s">
        <v>3491</v>
      </c>
      <c r="AF3677" s="145" t="s">
        <v>3491</v>
      </c>
      <c r="AG3677" s="1" t="s">
        <v>17</v>
      </c>
      <c r="AH3677" s="92">
        <v>3.9682499999999997E-6</v>
      </c>
      <c r="AI3677" s="92">
        <v>3.7537640733485505E-3</v>
      </c>
      <c r="AJ3677" s="92">
        <v>1.4926754476516462E-3</v>
      </c>
    </row>
    <row r="3678" spans="1:36" x14ac:dyDescent="0.25">
      <c r="A3678" s="1">
        <v>13918</v>
      </c>
      <c r="B3678" s="1">
        <v>15271</v>
      </c>
      <c r="C3678" s="1" t="s">
        <v>1769</v>
      </c>
      <c r="D3678" s="1">
        <v>1628</v>
      </c>
      <c r="E3678" s="1" t="s">
        <v>2</v>
      </c>
      <c r="F3678" s="1" t="s">
        <v>2397</v>
      </c>
      <c r="G3678" s="1" t="s">
        <v>2398</v>
      </c>
      <c r="H3678" s="1" t="s">
        <v>76</v>
      </c>
      <c r="I3678" s="1" t="s">
        <v>228</v>
      </c>
      <c r="J3678" s="1" t="s">
        <v>53</v>
      </c>
      <c r="K3678" s="1" t="s">
        <v>314</v>
      </c>
      <c r="L3678" s="1" t="s">
        <v>821</v>
      </c>
      <c r="M3678" s="1" t="s">
        <v>311</v>
      </c>
      <c r="N3678" s="1" t="s">
        <v>652</v>
      </c>
      <c r="O3678" s="1" t="s">
        <v>62</v>
      </c>
      <c r="P3678" s="1" t="s">
        <v>1329</v>
      </c>
      <c r="Q3678" s="1" t="s">
        <v>65</v>
      </c>
      <c r="R3678" s="1" t="s">
        <v>57</v>
      </c>
      <c r="S3678" s="1" t="s">
        <v>1207</v>
      </c>
      <c r="T3678" s="93">
        <v>1.7569999999999999</v>
      </c>
      <c r="U3678" s="94">
        <v>47361</v>
      </c>
      <c r="V3678" s="92">
        <v>7.7399999999999997E-2</v>
      </c>
      <c r="W3678" s="92">
        <v>6.7799999999999999E-2</v>
      </c>
      <c r="X3678" s="1" t="s">
        <v>636</v>
      </c>
      <c r="Y3678" s="145" t="s">
        <v>3491</v>
      </c>
      <c r="Z3678" s="91">
        <v>360.82</v>
      </c>
      <c r="AA3678" s="91">
        <v>1</v>
      </c>
      <c r="AB3678" s="91">
        <v>104.46</v>
      </c>
      <c r="AC3678" s="91">
        <v>0</v>
      </c>
      <c r="AD3678" s="91">
        <v>0.37691000000000002</v>
      </c>
      <c r="AE3678" s="145" t="s">
        <v>3491</v>
      </c>
      <c r="AF3678" s="145" t="s">
        <v>3491</v>
      </c>
      <c r="AG3678" s="1" t="s">
        <v>17</v>
      </c>
      <c r="AH3678" s="92">
        <v>6.74059501396606E-7</v>
      </c>
      <c r="AI3678" s="92">
        <v>6.3961628249810225E-4</v>
      </c>
      <c r="AJ3678" s="92">
        <v>2.5434190912042586E-4</v>
      </c>
    </row>
    <row r="3679" spans="1:36" x14ac:dyDescent="0.25">
      <c r="A3679" s="1">
        <v>13918</v>
      </c>
      <c r="B3679" s="1">
        <v>15271</v>
      </c>
      <c r="C3679" s="1" t="s">
        <v>2163</v>
      </c>
      <c r="D3679" s="1">
        <v>511930125</v>
      </c>
      <c r="E3679" s="1" t="s">
        <v>429</v>
      </c>
      <c r="F3679" s="1" t="s">
        <v>2164</v>
      </c>
      <c r="G3679" s="1" t="s">
        <v>2165</v>
      </c>
      <c r="H3679" s="1" t="s">
        <v>76</v>
      </c>
      <c r="I3679" s="1" t="s">
        <v>228</v>
      </c>
      <c r="J3679" s="1" t="s">
        <v>53</v>
      </c>
      <c r="K3679" s="1" t="s">
        <v>53</v>
      </c>
      <c r="L3679" s="1" t="s">
        <v>821</v>
      </c>
      <c r="M3679" s="1" t="s">
        <v>311</v>
      </c>
      <c r="N3679" s="1" t="s">
        <v>260</v>
      </c>
      <c r="O3679" s="110" t="s">
        <v>55</v>
      </c>
      <c r="P3679" s="1" t="s">
        <v>1315</v>
      </c>
      <c r="Q3679" s="1" t="s">
        <v>65</v>
      </c>
      <c r="R3679" s="1" t="s">
        <v>57</v>
      </c>
      <c r="S3679" s="1" t="s">
        <v>1207</v>
      </c>
      <c r="T3679" s="93">
        <v>2.6429999999999998</v>
      </c>
      <c r="U3679" s="94">
        <v>47489</v>
      </c>
      <c r="V3679" s="92">
        <v>4.7300000000000002E-2</v>
      </c>
      <c r="W3679" s="92">
        <v>4.3999999999999997E-2</v>
      </c>
      <c r="X3679" s="1" t="s">
        <v>636</v>
      </c>
      <c r="Y3679" s="145" t="s">
        <v>3491</v>
      </c>
      <c r="Z3679" s="91">
        <v>1900</v>
      </c>
      <c r="AA3679" s="91">
        <v>1</v>
      </c>
      <c r="AB3679" s="91">
        <v>100.91</v>
      </c>
      <c r="AC3679" s="91">
        <v>4.3119999999999999E-2</v>
      </c>
      <c r="AD3679" s="91">
        <v>1.96041</v>
      </c>
      <c r="AE3679" s="145" t="s">
        <v>3491</v>
      </c>
      <c r="AF3679" s="145" t="s">
        <v>3491</v>
      </c>
      <c r="AG3679" s="1" t="s">
        <v>17</v>
      </c>
      <c r="AH3679" s="92">
        <v>4.5165212564724401E-6</v>
      </c>
      <c r="AI3679" s="92">
        <v>3.3268158350059814E-3</v>
      </c>
      <c r="AJ3679" s="92">
        <v>1.3229004856829853E-3</v>
      </c>
    </row>
    <row r="3680" spans="1:36" x14ac:dyDescent="0.25">
      <c r="A3680" s="1">
        <v>13918</v>
      </c>
      <c r="B3680" s="1">
        <v>15271</v>
      </c>
      <c r="C3680" s="1" t="s">
        <v>1517</v>
      </c>
      <c r="D3680" s="1">
        <v>1630</v>
      </c>
      <c r="E3680" s="1" t="s">
        <v>2</v>
      </c>
      <c r="F3680" s="1" t="s">
        <v>1518</v>
      </c>
      <c r="G3680" s="1" t="s">
        <v>1519</v>
      </c>
      <c r="H3680" s="1" t="s">
        <v>76</v>
      </c>
      <c r="I3680" s="1" t="s">
        <v>228</v>
      </c>
      <c r="J3680" s="1" t="s">
        <v>53</v>
      </c>
      <c r="K3680" s="1" t="s">
        <v>314</v>
      </c>
      <c r="L3680" s="1" t="s">
        <v>821</v>
      </c>
      <c r="M3680" s="1" t="s">
        <v>311</v>
      </c>
      <c r="N3680" s="1" t="s">
        <v>652</v>
      </c>
      <c r="O3680" s="1" t="s">
        <v>62</v>
      </c>
      <c r="P3680" s="1" t="s">
        <v>1366</v>
      </c>
      <c r="Q3680" s="1" t="s">
        <v>65</v>
      </c>
      <c r="R3680" s="1" t="s">
        <v>57</v>
      </c>
      <c r="S3680" s="1" t="s">
        <v>1207</v>
      </c>
      <c r="T3680" s="93">
        <v>1.26</v>
      </c>
      <c r="U3680" s="94">
        <v>46873</v>
      </c>
      <c r="V3680" s="92">
        <v>5.7500000000000002E-2</v>
      </c>
      <c r="W3680" s="92">
        <v>5.5500000000000001E-2</v>
      </c>
      <c r="X3680" s="1" t="s">
        <v>636</v>
      </c>
      <c r="Y3680" s="145" t="s">
        <v>3491</v>
      </c>
      <c r="Z3680" s="91">
        <v>1500</v>
      </c>
      <c r="AA3680" s="91">
        <v>1</v>
      </c>
      <c r="AB3680" s="91">
        <v>101.33</v>
      </c>
      <c r="AC3680" s="91">
        <v>0</v>
      </c>
      <c r="AD3680" s="91">
        <v>1.5199499999999999</v>
      </c>
      <c r="AE3680" s="145" t="s">
        <v>3491</v>
      </c>
      <c r="AF3680" s="145" t="s">
        <v>3491</v>
      </c>
      <c r="AG3680" s="1" t="s">
        <v>17</v>
      </c>
      <c r="AH3680" s="92">
        <v>1.66666666666667E-6</v>
      </c>
      <c r="AI3680" s="92">
        <v>2.5793552004006004E-3</v>
      </c>
      <c r="AJ3680" s="92">
        <v>1.0256745238056597E-3</v>
      </c>
    </row>
    <row r="3681" spans="1:36" x14ac:dyDescent="0.25">
      <c r="A3681" s="1">
        <v>13918</v>
      </c>
      <c r="B3681" s="1">
        <v>15271</v>
      </c>
      <c r="C3681" s="1" t="s">
        <v>2340</v>
      </c>
      <c r="D3681" s="1">
        <v>515682292</v>
      </c>
      <c r="E3681" s="1" t="s">
        <v>429</v>
      </c>
      <c r="F3681" s="1" t="s">
        <v>2341</v>
      </c>
      <c r="G3681" s="1" t="s">
        <v>2342</v>
      </c>
      <c r="H3681" s="1" t="s">
        <v>76</v>
      </c>
      <c r="I3681" s="1" t="s">
        <v>228</v>
      </c>
      <c r="J3681" s="1" t="s">
        <v>53</v>
      </c>
      <c r="K3681" s="1" t="s">
        <v>53</v>
      </c>
      <c r="L3681" s="1" t="s">
        <v>821</v>
      </c>
      <c r="M3681" s="1" t="s">
        <v>311</v>
      </c>
      <c r="N3681" s="1" t="s">
        <v>140</v>
      </c>
      <c r="O3681" s="1" t="s">
        <v>62</v>
      </c>
      <c r="P3681" s="1" t="s">
        <v>298</v>
      </c>
      <c r="Q3681" s="1" t="s">
        <v>298</v>
      </c>
      <c r="R3681" s="1" t="s">
        <v>298</v>
      </c>
      <c r="S3681" s="1" t="s">
        <v>1207</v>
      </c>
      <c r="T3681" s="93">
        <v>0.5</v>
      </c>
      <c r="U3681" s="94">
        <v>46204</v>
      </c>
      <c r="V3681" s="92">
        <v>8.2400000000000001E-2</v>
      </c>
      <c r="W3681" s="92">
        <v>3.9300000000000002E-2</v>
      </c>
      <c r="X3681" s="1" t="s">
        <v>636</v>
      </c>
      <c r="Y3681" s="145" t="s">
        <v>3491</v>
      </c>
      <c r="Z3681" s="91">
        <v>800</v>
      </c>
      <c r="AA3681" s="91">
        <v>1</v>
      </c>
      <c r="AB3681" s="91">
        <v>99.89</v>
      </c>
      <c r="AC3681" s="91">
        <v>0</v>
      </c>
      <c r="AD3681" s="91">
        <v>0.79912000000000005</v>
      </c>
      <c r="AE3681" s="145" t="s">
        <v>3491</v>
      </c>
      <c r="AF3681" s="145" t="s">
        <v>3491</v>
      </c>
      <c r="AG3681" s="1" t="s">
        <v>17</v>
      </c>
      <c r="AH3681" s="92">
        <v>1.6882481049414999E-5</v>
      </c>
      <c r="AI3681" s="92">
        <v>1.3561066664983243E-3</v>
      </c>
      <c r="AJ3681" s="92">
        <v>5.3925262374655673E-4</v>
      </c>
    </row>
    <row r="3682" spans="1:36" x14ac:dyDescent="0.25">
      <c r="A3682" s="1">
        <v>13918</v>
      </c>
      <c r="B3682" s="1">
        <v>15271</v>
      </c>
      <c r="C3682" s="1" t="s">
        <v>1526</v>
      </c>
      <c r="D3682" s="1">
        <v>520000118</v>
      </c>
      <c r="E3682" s="1" t="s">
        <v>429</v>
      </c>
      <c r="F3682" s="1" t="s">
        <v>1527</v>
      </c>
      <c r="G3682" s="1" t="s">
        <v>1528</v>
      </c>
      <c r="H3682" s="1" t="s">
        <v>76</v>
      </c>
      <c r="I3682" s="1" t="s">
        <v>229</v>
      </c>
      <c r="J3682" s="1" t="s">
        <v>53</v>
      </c>
      <c r="K3682" s="1" t="s">
        <v>53</v>
      </c>
      <c r="L3682" s="1" t="s">
        <v>821</v>
      </c>
      <c r="M3682" s="1" t="s">
        <v>311</v>
      </c>
      <c r="N3682" s="1" t="s">
        <v>256</v>
      </c>
      <c r="O3682" s="1" t="s">
        <v>62</v>
      </c>
      <c r="P3682" s="1" t="s">
        <v>1206</v>
      </c>
      <c r="Q3682" s="1" t="s">
        <v>65</v>
      </c>
      <c r="R3682" s="1" t="s">
        <v>57</v>
      </c>
      <c r="S3682" s="1" t="s">
        <v>1207</v>
      </c>
      <c r="T3682" s="93">
        <v>3.7719999999999998</v>
      </c>
      <c r="U3682" s="94">
        <v>48547</v>
      </c>
      <c r="V3682" s="92">
        <v>1.3899999999999999E-2</v>
      </c>
      <c r="W3682" s="92">
        <v>2.1899999999999999E-2</v>
      </c>
      <c r="X3682" s="1" t="s">
        <v>636</v>
      </c>
      <c r="Y3682" s="145" t="s">
        <v>3491</v>
      </c>
      <c r="Z3682" s="91">
        <v>155.56</v>
      </c>
      <c r="AA3682" s="91">
        <v>1</v>
      </c>
      <c r="AB3682" s="91">
        <v>106.41</v>
      </c>
      <c r="AC3682" s="91">
        <v>0</v>
      </c>
      <c r="AD3682" s="91">
        <v>0.16553000000000001</v>
      </c>
      <c r="AE3682" s="145" t="s">
        <v>3491</v>
      </c>
      <c r="AF3682" s="145" t="s">
        <v>3491</v>
      </c>
      <c r="AG3682" s="1" t="s">
        <v>17</v>
      </c>
      <c r="AH3682" s="92">
        <v>1.11114285714286E-7</v>
      </c>
      <c r="AI3682" s="92">
        <v>2.8090441548887232E-4</v>
      </c>
      <c r="AJ3682" s="92">
        <v>1.1170097958850678E-4</v>
      </c>
    </row>
    <row r="3683" spans="1:36" x14ac:dyDescent="0.25">
      <c r="A3683" s="1">
        <v>13918</v>
      </c>
      <c r="B3683" s="1">
        <v>15271</v>
      </c>
      <c r="C3683" s="1" t="s">
        <v>1553</v>
      </c>
      <c r="D3683" s="1">
        <v>520034372</v>
      </c>
      <c r="E3683" s="1" t="s">
        <v>429</v>
      </c>
      <c r="F3683" s="1" t="s">
        <v>1554</v>
      </c>
      <c r="G3683" s="1" t="s">
        <v>1555</v>
      </c>
      <c r="H3683" s="1" t="s">
        <v>76</v>
      </c>
      <c r="I3683" s="1" t="s">
        <v>228</v>
      </c>
      <c r="J3683" s="1" t="s">
        <v>53</v>
      </c>
      <c r="K3683" s="1" t="s">
        <v>53</v>
      </c>
      <c r="L3683" s="1" t="s">
        <v>821</v>
      </c>
      <c r="M3683" s="1" t="s">
        <v>311</v>
      </c>
      <c r="N3683" s="1" t="s">
        <v>258</v>
      </c>
      <c r="O3683" s="1" t="s">
        <v>62</v>
      </c>
      <c r="P3683" s="1" t="s">
        <v>1319</v>
      </c>
      <c r="Q3683" s="1" t="s">
        <v>65</v>
      </c>
      <c r="R3683" s="1" t="s">
        <v>57</v>
      </c>
      <c r="S3683" s="1" t="s">
        <v>1207</v>
      </c>
      <c r="T3683" s="93">
        <v>2.8460000000000001</v>
      </c>
      <c r="U3683" s="94">
        <v>48203</v>
      </c>
      <c r="V3683" s="92">
        <v>4.5600000000000002E-2</v>
      </c>
      <c r="W3683" s="92">
        <v>4.3799999999999999E-2</v>
      </c>
      <c r="X3683" s="1" t="s">
        <v>636</v>
      </c>
      <c r="Y3683" s="145" t="s">
        <v>3491</v>
      </c>
      <c r="Z3683" s="91">
        <v>800.02</v>
      </c>
      <c r="AA3683" s="91">
        <v>1</v>
      </c>
      <c r="AB3683" s="91">
        <v>100.86</v>
      </c>
      <c r="AC3683" s="91">
        <v>0</v>
      </c>
      <c r="AD3683" s="91">
        <v>0.80689999999999995</v>
      </c>
      <c r="AE3683" s="145" t="s">
        <v>3491</v>
      </c>
      <c r="AF3683" s="145" t="s">
        <v>3491</v>
      </c>
      <c r="AG3683" s="1" t="s">
        <v>17</v>
      </c>
      <c r="AH3683" s="92">
        <v>1.05877940339203E-6</v>
      </c>
      <c r="AI3683" s="92">
        <v>1.3693093267563043E-3</v>
      </c>
      <c r="AJ3683" s="92">
        <v>5.4450263051994267E-4</v>
      </c>
    </row>
    <row r="3684" spans="1:36" x14ac:dyDescent="0.25">
      <c r="A3684" s="1">
        <v>13918</v>
      </c>
      <c r="B3684" s="1">
        <v>15271</v>
      </c>
      <c r="C3684" s="1" t="s">
        <v>1553</v>
      </c>
      <c r="D3684" s="1">
        <v>520034372</v>
      </c>
      <c r="E3684" s="1" t="s">
        <v>429</v>
      </c>
      <c r="F3684" s="1" t="s">
        <v>1556</v>
      </c>
      <c r="G3684" s="1" t="s">
        <v>1557</v>
      </c>
      <c r="H3684" s="1" t="s">
        <v>76</v>
      </c>
      <c r="I3684" s="1" t="s">
        <v>229</v>
      </c>
      <c r="J3684" s="1" t="s">
        <v>53</v>
      </c>
      <c r="K3684" s="1" t="s">
        <v>53</v>
      </c>
      <c r="L3684" s="1" t="s">
        <v>821</v>
      </c>
      <c r="M3684" s="1" t="s">
        <v>311</v>
      </c>
      <c r="N3684" s="1" t="s">
        <v>258</v>
      </c>
      <c r="O3684" s="1" t="s">
        <v>62</v>
      </c>
      <c r="P3684" s="1" t="s">
        <v>1319</v>
      </c>
      <c r="Q3684" s="1" t="s">
        <v>65</v>
      </c>
      <c r="R3684" s="1" t="s">
        <v>57</v>
      </c>
      <c r="S3684" s="1" t="s">
        <v>1207</v>
      </c>
      <c r="T3684" s="93">
        <v>2.9569999999999999</v>
      </c>
      <c r="U3684" s="94">
        <v>48203</v>
      </c>
      <c r="V3684" s="92">
        <v>2.1999999999999999E-2</v>
      </c>
      <c r="W3684" s="92">
        <v>2.53E-2</v>
      </c>
      <c r="X3684" s="1" t="s">
        <v>636</v>
      </c>
      <c r="Y3684" s="145" t="s">
        <v>3491</v>
      </c>
      <c r="Z3684" s="91">
        <v>800.02</v>
      </c>
      <c r="AA3684" s="91">
        <v>1</v>
      </c>
      <c r="AB3684" s="91">
        <v>108.21</v>
      </c>
      <c r="AC3684" s="91">
        <v>0</v>
      </c>
      <c r="AD3684" s="91">
        <v>0.86570000000000003</v>
      </c>
      <c r="AE3684" s="145" t="s">
        <v>3491</v>
      </c>
      <c r="AF3684" s="145" t="s">
        <v>3491</v>
      </c>
      <c r="AG3684" s="1" t="s">
        <v>17</v>
      </c>
      <c r="AH3684" s="92">
        <v>1.11707536404754E-6</v>
      </c>
      <c r="AI3684" s="92">
        <v>1.469092928706076E-3</v>
      </c>
      <c r="AJ3684" s="92">
        <v>5.8418134495118895E-4</v>
      </c>
    </row>
    <row r="3685" spans="1:36" x14ac:dyDescent="0.25">
      <c r="A3685" s="1">
        <v>13918</v>
      </c>
      <c r="B3685" s="1">
        <v>15271</v>
      </c>
      <c r="C3685" s="1" t="s">
        <v>1570</v>
      </c>
      <c r="D3685" s="1">
        <v>520038274</v>
      </c>
      <c r="E3685" s="1" t="s">
        <v>429</v>
      </c>
      <c r="F3685" s="1" t="s">
        <v>1571</v>
      </c>
      <c r="G3685" s="1" t="s">
        <v>1572</v>
      </c>
      <c r="H3685" s="1" t="s">
        <v>76</v>
      </c>
      <c r="I3685" s="1" t="s">
        <v>229</v>
      </c>
      <c r="J3685" s="1" t="s">
        <v>53</v>
      </c>
      <c r="K3685" s="1" t="s">
        <v>53</v>
      </c>
      <c r="L3685" s="1" t="s">
        <v>821</v>
      </c>
      <c r="M3685" s="1" t="s">
        <v>311</v>
      </c>
      <c r="N3685" s="1" t="s">
        <v>140</v>
      </c>
      <c r="O3685" s="1" t="s">
        <v>62</v>
      </c>
      <c r="P3685" s="1" t="s">
        <v>1398</v>
      </c>
      <c r="Q3685" s="1" t="s">
        <v>70</v>
      </c>
      <c r="R3685" s="1" t="s">
        <v>57</v>
      </c>
      <c r="S3685" s="1" t="s">
        <v>1207</v>
      </c>
      <c r="T3685" s="93">
        <v>1.6559999999999999</v>
      </c>
      <c r="U3685" s="94">
        <v>47149</v>
      </c>
      <c r="V3685" s="92">
        <v>3.85E-2</v>
      </c>
      <c r="W3685" s="92">
        <v>2.9600000000000001E-2</v>
      </c>
      <c r="X3685" s="1" t="s">
        <v>636</v>
      </c>
      <c r="Y3685" s="145" t="s">
        <v>3491</v>
      </c>
      <c r="Z3685" s="91">
        <v>530</v>
      </c>
      <c r="AA3685" s="91">
        <v>1</v>
      </c>
      <c r="AB3685" s="91">
        <v>112.15</v>
      </c>
      <c r="AC3685" s="91">
        <v>0</v>
      </c>
      <c r="AD3685" s="91">
        <v>0.59438999999999997</v>
      </c>
      <c r="AE3685" s="145" t="s">
        <v>3491</v>
      </c>
      <c r="AF3685" s="145" t="s">
        <v>3491</v>
      </c>
      <c r="AG3685" s="1" t="s">
        <v>17</v>
      </c>
      <c r="AH3685" s="92">
        <v>1.7666666666666699E-6</v>
      </c>
      <c r="AI3685" s="92">
        <v>1.0086798497096043E-3</v>
      </c>
      <c r="AJ3685" s="92">
        <v>4.010991678705524E-4</v>
      </c>
    </row>
    <row r="3686" spans="1:36" x14ac:dyDescent="0.25">
      <c r="A3686" s="1">
        <v>13918</v>
      </c>
      <c r="B3686" s="1">
        <v>15271</v>
      </c>
      <c r="C3686" s="1" t="s">
        <v>1576</v>
      </c>
      <c r="D3686" s="1">
        <v>520025438</v>
      </c>
      <c r="E3686" s="1" t="s">
        <v>429</v>
      </c>
      <c r="F3686" s="1" t="s">
        <v>1577</v>
      </c>
      <c r="G3686" s="1" t="s">
        <v>1578</v>
      </c>
      <c r="H3686" s="1" t="s">
        <v>76</v>
      </c>
      <c r="I3686" s="1" t="s">
        <v>229</v>
      </c>
      <c r="J3686" s="1" t="s">
        <v>53</v>
      </c>
      <c r="K3686" s="1" t="s">
        <v>53</v>
      </c>
      <c r="L3686" s="1" t="s">
        <v>821</v>
      </c>
      <c r="M3686" s="1" t="s">
        <v>311</v>
      </c>
      <c r="N3686" s="1" t="s">
        <v>651</v>
      </c>
      <c r="O3686" s="1" t="s">
        <v>62</v>
      </c>
      <c r="P3686" s="1" t="s">
        <v>1329</v>
      </c>
      <c r="Q3686" s="1" t="s">
        <v>65</v>
      </c>
      <c r="R3686" s="1" t="s">
        <v>57</v>
      </c>
      <c r="S3686" s="1" t="s">
        <v>1207</v>
      </c>
      <c r="T3686" s="93">
        <v>3.161</v>
      </c>
      <c r="U3686" s="94">
        <v>47300</v>
      </c>
      <c r="V3686" s="92">
        <v>3.6200000000000003E-2</v>
      </c>
      <c r="W3686" s="92">
        <v>2.5899999999999999E-2</v>
      </c>
      <c r="X3686" s="1" t="s">
        <v>636</v>
      </c>
      <c r="Y3686" s="145" t="s">
        <v>3491</v>
      </c>
      <c r="Z3686" s="91">
        <v>829.01</v>
      </c>
      <c r="AA3686" s="91">
        <v>1</v>
      </c>
      <c r="AB3686" s="91">
        <v>112.39</v>
      </c>
      <c r="AC3686" s="91">
        <v>0</v>
      </c>
      <c r="AD3686" s="91">
        <v>0.93171999999999999</v>
      </c>
      <c r="AE3686" s="145" t="s">
        <v>3491</v>
      </c>
      <c r="AF3686" s="145" t="s">
        <v>3491</v>
      </c>
      <c r="AG3686" s="1" t="s">
        <v>17</v>
      </c>
      <c r="AH3686" s="92">
        <v>4.6448032565278701E-7</v>
      </c>
      <c r="AI3686" s="92">
        <v>1.5811288708952583E-3</v>
      </c>
      <c r="AJ3686" s="92">
        <v>6.2873217363742845E-4</v>
      </c>
    </row>
    <row r="3687" spans="1:36" x14ac:dyDescent="0.25">
      <c r="A3687" s="1">
        <v>13918</v>
      </c>
      <c r="B3687" s="1">
        <v>15271</v>
      </c>
      <c r="C3687" s="1" t="s">
        <v>1581</v>
      </c>
      <c r="D3687" s="1">
        <v>520038910</v>
      </c>
      <c r="E3687" s="1" t="s">
        <v>429</v>
      </c>
      <c r="F3687" s="1" t="s">
        <v>1582</v>
      </c>
      <c r="G3687" s="1" t="s">
        <v>1583</v>
      </c>
      <c r="H3687" s="1" t="s">
        <v>76</v>
      </c>
      <c r="I3687" s="1" t="s">
        <v>228</v>
      </c>
      <c r="J3687" s="1" t="s">
        <v>53</v>
      </c>
      <c r="K3687" s="1" t="s">
        <v>53</v>
      </c>
      <c r="L3687" s="1" t="s">
        <v>821</v>
      </c>
      <c r="M3687" s="1" t="s">
        <v>311</v>
      </c>
      <c r="N3687" s="1" t="s">
        <v>651</v>
      </c>
      <c r="O3687" s="110" t="s">
        <v>55</v>
      </c>
      <c r="P3687" s="1" t="s">
        <v>1319</v>
      </c>
      <c r="Q3687" s="1" t="s">
        <v>65</v>
      </c>
      <c r="R3687" s="1" t="s">
        <v>57</v>
      </c>
      <c r="S3687" s="1" t="s">
        <v>1207</v>
      </c>
      <c r="T3687" s="93">
        <v>3.6539999999999999</v>
      </c>
      <c r="U3687" s="94">
        <v>48213</v>
      </c>
      <c r="V3687" s="92">
        <v>4.8899999999999999E-2</v>
      </c>
      <c r="W3687" s="92">
        <v>4.3200000000000002E-2</v>
      </c>
      <c r="X3687" s="1" t="s">
        <v>636</v>
      </c>
      <c r="Y3687" s="145" t="s">
        <v>3491</v>
      </c>
      <c r="Z3687" s="91">
        <v>4000</v>
      </c>
      <c r="AA3687" s="91">
        <v>1</v>
      </c>
      <c r="AB3687" s="91">
        <v>102.23</v>
      </c>
      <c r="AC3687" s="91">
        <v>0</v>
      </c>
      <c r="AD3687" s="91">
        <v>4.0891999999999999</v>
      </c>
      <c r="AE3687" s="145" t="s">
        <v>3491</v>
      </c>
      <c r="AF3687" s="145" t="s">
        <v>3491</v>
      </c>
      <c r="AG3687" s="1" t="s">
        <v>17</v>
      </c>
      <c r="AH3687" s="92">
        <v>8.69568998126079E-6</v>
      </c>
      <c r="AI3687" s="92">
        <v>6.9393725355953399E-3</v>
      </c>
      <c r="AJ3687" s="92">
        <v>2.7594251539498692E-3</v>
      </c>
    </row>
    <row r="3688" spans="1:36" x14ac:dyDescent="0.25">
      <c r="A3688" s="1">
        <v>13918</v>
      </c>
      <c r="B3688" s="1">
        <v>15271</v>
      </c>
      <c r="C3688" s="1" t="s">
        <v>1588</v>
      </c>
      <c r="D3688" s="1">
        <v>520037789</v>
      </c>
      <c r="E3688" s="1" t="s">
        <v>429</v>
      </c>
      <c r="F3688" s="1" t="s">
        <v>1589</v>
      </c>
      <c r="G3688" s="1" t="s">
        <v>1590</v>
      </c>
      <c r="H3688" s="1" t="s">
        <v>76</v>
      </c>
      <c r="I3688" s="1" t="s">
        <v>229</v>
      </c>
      <c r="J3688" s="1" t="s">
        <v>53</v>
      </c>
      <c r="K3688" s="1" t="s">
        <v>53</v>
      </c>
      <c r="L3688" s="1" t="s">
        <v>821</v>
      </c>
      <c r="M3688" s="1" t="s">
        <v>311</v>
      </c>
      <c r="N3688" s="1" t="s">
        <v>651</v>
      </c>
      <c r="O3688" s="1" t="s">
        <v>62</v>
      </c>
      <c r="P3688" s="1" t="s">
        <v>1319</v>
      </c>
      <c r="Q3688" s="1" t="s">
        <v>65</v>
      </c>
      <c r="R3688" s="1" t="s">
        <v>57</v>
      </c>
      <c r="S3688" s="1" t="s">
        <v>1207</v>
      </c>
      <c r="T3688" s="93">
        <v>5.32</v>
      </c>
      <c r="U3688" s="94">
        <v>50041</v>
      </c>
      <c r="V3688" s="92">
        <v>3.61E-2</v>
      </c>
      <c r="W3688" s="92">
        <v>2.5999999999999999E-2</v>
      </c>
      <c r="X3688" s="1" t="s">
        <v>636</v>
      </c>
      <c r="Y3688" s="145" t="s">
        <v>3491</v>
      </c>
      <c r="Z3688" s="91">
        <v>3333.01</v>
      </c>
      <c r="AA3688" s="91">
        <v>1</v>
      </c>
      <c r="AB3688" s="91">
        <v>114.15</v>
      </c>
      <c r="AC3688" s="91">
        <v>6.1080000000000002E-2</v>
      </c>
      <c r="AD3688" s="91">
        <v>3.86571</v>
      </c>
      <c r="AE3688" s="145" t="s">
        <v>3491</v>
      </c>
      <c r="AF3688" s="145" t="s">
        <v>3491</v>
      </c>
      <c r="AG3688" s="1" t="s">
        <v>17</v>
      </c>
      <c r="AH3688" s="92">
        <v>1.36402450804766E-6</v>
      </c>
      <c r="AI3688" s="92">
        <v>6.5601099981845495E-3</v>
      </c>
      <c r="AJ3688" s="92">
        <v>2.6086122987077054E-3</v>
      </c>
    </row>
    <row r="3689" spans="1:36" x14ac:dyDescent="0.25">
      <c r="A3689" s="1">
        <v>13918</v>
      </c>
      <c r="B3689" s="1">
        <v>15271</v>
      </c>
      <c r="C3689" s="1" t="s">
        <v>1598</v>
      </c>
      <c r="D3689" s="1">
        <v>520000472</v>
      </c>
      <c r="E3689" s="1" t="s">
        <v>429</v>
      </c>
      <c r="F3689" s="1" t="s">
        <v>1599</v>
      </c>
      <c r="G3689" s="1" t="s">
        <v>1600</v>
      </c>
      <c r="H3689" s="1" t="s">
        <v>76</v>
      </c>
      <c r="I3689" s="1" t="s">
        <v>229</v>
      </c>
      <c r="J3689" s="1" t="s">
        <v>53</v>
      </c>
      <c r="K3689" s="1" t="s">
        <v>53</v>
      </c>
      <c r="L3689" s="1" t="s">
        <v>821</v>
      </c>
      <c r="M3689" s="1" t="s">
        <v>311</v>
      </c>
      <c r="N3689" s="1" t="s">
        <v>156</v>
      </c>
      <c r="O3689" s="1" t="s">
        <v>62</v>
      </c>
      <c r="P3689" s="1" t="s">
        <v>1206</v>
      </c>
      <c r="Q3689" s="1" t="s">
        <v>65</v>
      </c>
      <c r="R3689" s="1" t="s">
        <v>57</v>
      </c>
      <c r="S3689" s="1" t="s">
        <v>1207</v>
      </c>
      <c r="T3689" s="93">
        <v>6.7389999999999999</v>
      </c>
      <c r="U3689" s="94">
        <v>48742</v>
      </c>
      <c r="V3689" s="92">
        <v>0.03</v>
      </c>
      <c r="W3689" s="92">
        <v>2.3800000000000002E-2</v>
      </c>
      <c r="X3689" s="1" t="s">
        <v>636</v>
      </c>
      <c r="Y3689" s="145" t="s">
        <v>3491</v>
      </c>
      <c r="Z3689" s="91">
        <v>3000</v>
      </c>
      <c r="AA3689" s="91">
        <v>1</v>
      </c>
      <c r="AB3689" s="91">
        <v>111.73</v>
      </c>
      <c r="AC3689" s="91">
        <v>0</v>
      </c>
      <c r="AD3689" s="91">
        <v>3.3519000000000001</v>
      </c>
      <c r="AE3689" s="145" t="s">
        <v>3491</v>
      </c>
      <c r="AF3689" s="145" t="s">
        <v>3491</v>
      </c>
      <c r="AG3689" s="1" t="s">
        <v>17</v>
      </c>
      <c r="AH3689" s="92">
        <v>7.3532944229673803E-7</v>
      </c>
      <c r="AI3689" s="92">
        <v>5.688174411146928E-3</v>
      </c>
      <c r="AJ3689" s="92">
        <v>2.2618891650016061E-3</v>
      </c>
    </row>
    <row r="3690" spans="1:36" x14ac:dyDescent="0.25">
      <c r="A3690" s="1">
        <v>13918</v>
      </c>
      <c r="B3690" s="1">
        <v>15271</v>
      </c>
      <c r="C3690" s="1" t="s">
        <v>1598</v>
      </c>
      <c r="D3690" s="1">
        <v>520000472</v>
      </c>
      <c r="E3690" s="1" t="s">
        <v>429</v>
      </c>
      <c r="F3690" s="1" t="s">
        <v>1601</v>
      </c>
      <c r="G3690" s="1" t="s">
        <v>1602</v>
      </c>
      <c r="H3690" s="1" t="s">
        <v>76</v>
      </c>
      <c r="I3690" s="1" t="s">
        <v>229</v>
      </c>
      <c r="J3690" s="1" t="s">
        <v>53</v>
      </c>
      <c r="K3690" s="1" t="s">
        <v>53</v>
      </c>
      <c r="L3690" s="1" t="s">
        <v>821</v>
      </c>
      <c r="M3690" s="1" t="s">
        <v>311</v>
      </c>
      <c r="N3690" s="1" t="s">
        <v>156</v>
      </c>
      <c r="O3690" s="1" t="s">
        <v>62</v>
      </c>
      <c r="P3690" s="1" t="s">
        <v>1206</v>
      </c>
      <c r="Q3690" s="1" t="s">
        <v>65</v>
      </c>
      <c r="R3690" s="1" t="s">
        <v>57</v>
      </c>
      <c r="S3690" s="1" t="s">
        <v>1207</v>
      </c>
      <c r="T3690" s="93">
        <v>9.7279999999999998</v>
      </c>
      <c r="U3690" s="94">
        <v>50203</v>
      </c>
      <c r="V3690" s="92">
        <v>3.2000000000000001E-2</v>
      </c>
      <c r="W3690" s="92">
        <v>2.5700000000000001E-2</v>
      </c>
      <c r="X3690" s="1" t="s">
        <v>636</v>
      </c>
      <c r="Y3690" s="145" t="s">
        <v>3491</v>
      </c>
      <c r="Z3690" s="91">
        <v>2000</v>
      </c>
      <c r="AA3690" s="91">
        <v>1</v>
      </c>
      <c r="AB3690" s="91">
        <v>113.96</v>
      </c>
      <c r="AC3690" s="91">
        <v>0</v>
      </c>
      <c r="AD3690" s="91">
        <v>2.2791999999999999</v>
      </c>
      <c r="AE3690" s="145" t="s">
        <v>3491</v>
      </c>
      <c r="AF3690" s="145" t="s">
        <v>3491</v>
      </c>
      <c r="AG3690" s="1" t="s">
        <v>17</v>
      </c>
      <c r="AH3690" s="92">
        <v>4.0615297386222798E-7</v>
      </c>
      <c r="AI3690" s="92">
        <v>3.8678024755768605E-3</v>
      </c>
      <c r="AJ3690" s="92">
        <v>1.5380225498587846E-3</v>
      </c>
    </row>
    <row r="3691" spans="1:36" x14ac:dyDescent="0.25">
      <c r="A3691" s="1">
        <v>13918</v>
      </c>
      <c r="B3691" s="1">
        <v>15271</v>
      </c>
      <c r="C3691" s="1" t="s">
        <v>1534</v>
      </c>
      <c r="D3691" s="1">
        <v>520032046</v>
      </c>
      <c r="E3691" s="1" t="s">
        <v>429</v>
      </c>
      <c r="F3691" s="1" t="s">
        <v>1603</v>
      </c>
      <c r="G3691" s="1" t="s">
        <v>1604</v>
      </c>
      <c r="H3691" s="1" t="s">
        <v>76</v>
      </c>
      <c r="I3691" s="1" t="s">
        <v>229</v>
      </c>
      <c r="J3691" s="1" t="s">
        <v>53</v>
      </c>
      <c r="K3691" s="1" t="s">
        <v>53</v>
      </c>
      <c r="L3691" s="1" t="s">
        <v>821</v>
      </c>
      <c r="M3691" s="1" t="s">
        <v>311</v>
      </c>
      <c r="N3691" s="1" t="s">
        <v>256</v>
      </c>
      <c r="O3691" s="1" t="s">
        <v>62</v>
      </c>
      <c r="P3691" s="1" t="s">
        <v>1206</v>
      </c>
      <c r="Q3691" s="1" t="s">
        <v>65</v>
      </c>
      <c r="R3691" s="1" t="s">
        <v>57</v>
      </c>
      <c r="S3691" s="1" t="s">
        <v>1207</v>
      </c>
      <c r="T3691" s="93">
        <v>3.7320000000000002</v>
      </c>
      <c r="U3691" s="94">
        <v>48742</v>
      </c>
      <c r="V3691" s="92">
        <v>2.06E-2</v>
      </c>
      <c r="W3691" s="92">
        <v>2.2200000000000001E-2</v>
      </c>
      <c r="X3691" s="1" t="s">
        <v>636</v>
      </c>
      <c r="Y3691" s="145" t="s">
        <v>3491</v>
      </c>
      <c r="Z3691" s="91">
        <v>888.89</v>
      </c>
      <c r="AA3691" s="91">
        <v>1</v>
      </c>
      <c r="AB3691" s="91">
        <v>107.55</v>
      </c>
      <c r="AC3691" s="91">
        <v>0</v>
      </c>
      <c r="AD3691" s="91">
        <v>0.95599999999999996</v>
      </c>
      <c r="AE3691" s="145" t="s">
        <v>3491</v>
      </c>
      <c r="AF3691" s="145" t="s">
        <v>3491</v>
      </c>
      <c r="AG3691" s="1" t="s">
        <v>17</v>
      </c>
      <c r="AH3691" s="92">
        <v>5.55529306828619E-7</v>
      </c>
      <c r="AI3691" s="92">
        <v>1.6223320317003678E-3</v>
      </c>
      <c r="AJ3691" s="92">
        <v>6.4511651354203143E-4</v>
      </c>
    </row>
    <row r="3692" spans="1:36" x14ac:dyDescent="0.25">
      <c r="A3692" s="1">
        <v>13918</v>
      </c>
      <c r="B3692" s="1">
        <v>15271</v>
      </c>
      <c r="C3692" s="1" t="s">
        <v>1437</v>
      </c>
      <c r="D3692" s="1">
        <v>520042847</v>
      </c>
      <c r="E3692" s="1" t="s">
        <v>429</v>
      </c>
      <c r="F3692" s="1" t="s">
        <v>2264</v>
      </c>
      <c r="G3692" s="1" t="s">
        <v>2265</v>
      </c>
      <c r="H3692" s="1" t="s">
        <v>76</v>
      </c>
      <c r="I3692" s="1" t="s">
        <v>228</v>
      </c>
      <c r="J3692" s="1" t="s">
        <v>53</v>
      </c>
      <c r="K3692" s="1" t="s">
        <v>53</v>
      </c>
      <c r="L3692" s="1" t="s">
        <v>821</v>
      </c>
      <c r="M3692" s="1" t="s">
        <v>311</v>
      </c>
      <c r="N3692" s="1" t="s">
        <v>708</v>
      </c>
      <c r="O3692" s="1" t="s">
        <v>62</v>
      </c>
      <c r="P3692" s="1" t="s">
        <v>1315</v>
      </c>
      <c r="Q3692" s="1" t="s">
        <v>65</v>
      </c>
      <c r="R3692" s="1" t="s">
        <v>57</v>
      </c>
      <c r="S3692" s="1" t="s">
        <v>1207</v>
      </c>
      <c r="T3692" s="93">
        <v>2.8809999999999998</v>
      </c>
      <c r="U3692" s="94">
        <v>47664</v>
      </c>
      <c r="V3692" s="92">
        <v>5.5E-2</v>
      </c>
      <c r="W3692" s="92">
        <v>4.6100000000000002E-2</v>
      </c>
      <c r="X3692" s="1" t="s">
        <v>636</v>
      </c>
      <c r="Y3692" s="145" t="s">
        <v>3491</v>
      </c>
      <c r="Z3692" s="91">
        <v>4929.7</v>
      </c>
      <c r="AA3692" s="91">
        <v>1</v>
      </c>
      <c r="AB3692" s="91">
        <v>102.7</v>
      </c>
      <c r="AC3692" s="91">
        <v>0</v>
      </c>
      <c r="AD3692" s="91">
        <v>5.0628000000000002</v>
      </c>
      <c r="AE3692" s="145" t="s">
        <v>3491</v>
      </c>
      <c r="AF3692" s="145" t="s">
        <v>3491</v>
      </c>
      <c r="AG3692" s="1" t="s">
        <v>17</v>
      </c>
      <c r="AH3692" s="92">
        <v>4.0670476595821297E-6</v>
      </c>
      <c r="AI3692" s="92">
        <v>8.5915717678793132E-3</v>
      </c>
      <c r="AJ3692" s="92">
        <v>3.4164182894985324E-3</v>
      </c>
    </row>
    <row r="3693" spans="1:36" x14ac:dyDescent="0.25">
      <c r="A3693" s="1">
        <v>13918</v>
      </c>
      <c r="B3693" s="1">
        <v>15271</v>
      </c>
      <c r="C3693" s="1" t="s">
        <v>1437</v>
      </c>
      <c r="D3693" s="1">
        <v>520042847</v>
      </c>
      <c r="E3693" s="1" t="s">
        <v>429</v>
      </c>
      <c r="F3693" s="1" t="s">
        <v>2266</v>
      </c>
      <c r="G3693" s="1" t="s">
        <v>2267</v>
      </c>
      <c r="H3693" s="1" t="s">
        <v>76</v>
      </c>
      <c r="I3693" s="1" t="s">
        <v>229</v>
      </c>
      <c r="J3693" s="1" t="s">
        <v>53</v>
      </c>
      <c r="K3693" s="1" t="s">
        <v>53</v>
      </c>
      <c r="L3693" s="1" t="s">
        <v>821</v>
      </c>
      <c r="M3693" s="1" t="s">
        <v>311</v>
      </c>
      <c r="N3693" s="1" t="s">
        <v>708</v>
      </c>
      <c r="O3693" s="1" t="s">
        <v>62</v>
      </c>
      <c r="P3693" s="1" t="s">
        <v>1315</v>
      </c>
      <c r="Q3693" s="1" t="s">
        <v>65</v>
      </c>
      <c r="R3693" s="1" t="s">
        <v>57</v>
      </c>
      <c r="S3693" s="1" t="s">
        <v>1207</v>
      </c>
      <c r="T3693" s="93">
        <v>2.9750000000000001</v>
      </c>
      <c r="U3693" s="94">
        <v>47664</v>
      </c>
      <c r="V3693" s="92">
        <v>0.03</v>
      </c>
      <c r="W3693" s="92">
        <v>2.7300000000000001E-2</v>
      </c>
      <c r="X3693" s="1" t="s">
        <v>636</v>
      </c>
      <c r="Y3693" s="145" t="s">
        <v>3491</v>
      </c>
      <c r="Z3693" s="91">
        <v>1960</v>
      </c>
      <c r="AA3693" s="91">
        <v>1</v>
      </c>
      <c r="AB3693" s="91">
        <v>107.69</v>
      </c>
      <c r="AC3693" s="91">
        <v>0</v>
      </c>
      <c r="AD3693" s="91">
        <v>2.1107200000000002</v>
      </c>
      <c r="AE3693" s="145" t="s">
        <v>3491</v>
      </c>
      <c r="AF3693" s="145" t="s">
        <v>3491</v>
      </c>
      <c r="AG3693" s="1" t="s">
        <v>17</v>
      </c>
      <c r="AH3693" s="92">
        <v>1.8637268009361599E-6</v>
      </c>
      <c r="AI3693" s="92">
        <v>3.5818919099901685E-3</v>
      </c>
      <c r="AJ3693" s="92">
        <v>1.4243308864680302E-3</v>
      </c>
    </row>
    <row r="3694" spans="1:36" x14ac:dyDescent="0.25">
      <c r="A3694" s="1">
        <v>13918</v>
      </c>
      <c r="B3694" s="1">
        <v>15271</v>
      </c>
      <c r="C3694" s="1" t="s">
        <v>1608</v>
      </c>
      <c r="D3694" s="1">
        <v>513432765</v>
      </c>
      <c r="E3694" s="1" t="s">
        <v>429</v>
      </c>
      <c r="F3694" s="1" t="s">
        <v>1609</v>
      </c>
      <c r="G3694" s="1" t="s">
        <v>1610</v>
      </c>
      <c r="H3694" s="1" t="s">
        <v>76</v>
      </c>
      <c r="I3694" s="1" t="s">
        <v>228</v>
      </c>
      <c r="J3694" s="1" t="s">
        <v>53</v>
      </c>
      <c r="K3694" s="1" t="s">
        <v>53</v>
      </c>
      <c r="L3694" s="1" t="s">
        <v>821</v>
      </c>
      <c r="M3694" s="1" t="s">
        <v>311</v>
      </c>
      <c r="N3694" s="1" t="s">
        <v>140</v>
      </c>
      <c r="O3694" s="1" t="s">
        <v>62</v>
      </c>
      <c r="P3694" s="1" t="s">
        <v>1611</v>
      </c>
      <c r="Q3694" s="1" t="s">
        <v>70</v>
      </c>
      <c r="R3694" s="1" t="s">
        <v>57</v>
      </c>
      <c r="S3694" s="1" t="s">
        <v>1207</v>
      </c>
      <c r="T3694" s="93">
        <v>1.9650000000000001</v>
      </c>
      <c r="U3694" s="94">
        <v>47300</v>
      </c>
      <c r="V3694" s="92">
        <v>0.08</v>
      </c>
      <c r="W3694" s="92">
        <v>5.67E-2</v>
      </c>
      <c r="X3694" s="1" t="s">
        <v>636</v>
      </c>
      <c r="Y3694" s="145" t="s">
        <v>3491</v>
      </c>
      <c r="Z3694" s="91">
        <v>2842.11</v>
      </c>
      <c r="AA3694" s="91">
        <v>1</v>
      </c>
      <c r="AB3694" s="91">
        <v>104.7</v>
      </c>
      <c r="AC3694" s="91">
        <v>0</v>
      </c>
      <c r="AD3694" s="91">
        <v>2.9756900000000002</v>
      </c>
      <c r="AE3694" s="145" t="s">
        <v>3491</v>
      </c>
      <c r="AF3694" s="145" t="s">
        <v>3491</v>
      </c>
      <c r="AG3694" s="1" t="s">
        <v>17</v>
      </c>
      <c r="AH3694" s="92">
        <v>7.9989940908409508E-6</v>
      </c>
      <c r="AI3694" s="92">
        <v>5.0497460286720378E-3</v>
      </c>
      <c r="AJ3694" s="92">
        <v>2.0080196215291712E-3</v>
      </c>
    </row>
    <row r="3695" spans="1:36" x14ac:dyDescent="0.25">
      <c r="A3695" s="1">
        <v>13918</v>
      </c>
      <c r="B3695" s="1">
        <v>15271</v>
      </c>
      <c r="C3695" s="1" t="s">
        <v>1471</v>
      </c>
      <c r="D3695" s="1">
        <v>514599943</v>
      </c>
      <c r="E3695" s="1" t="s">
        <v>429</v>
      </c>
      <c r="F3695" s="1" t="s">
        <v>1618</v>
      </c>
      <c r="G3695" s="1" t="s">
        <v>1619</v>
      </c>
      <c r="H3695" s="1" t="s">
        <v>76</v>
      </c>
      <c r="I3695" s="1" t="s">
        <v>228</v>
      </c>
      <c r="J3695" s="1" t="s">
        <v>53</v>
      </c>
      <c r="K3695" s="1" t="s">
        <v>53</v>
      </c>
      <c r="L3695" s="1" t="s">
        <v>821</v>
      </c>
      <c r="M3695" s="1" t="s">
        <v>311</v>
      </c>
      <c r="N3695" s="1" t="s">
        <v>647</v>
      </c>
      <c r="O3695" s="1" t="s">
        <v>62</v>
      </c>
      <c r="P3695" s="1" t="s">
        <v>1474</v>
      </c>
      <c r="Q3695" s="1" t="s">
        <v>70</v>
      </c>
      <c r="R3695" s="1" t="s">
        <v>57</v>
      </c>
      <c r="S3695" s="1" t="s">
        <v>1207</v>
      </c>
      <c r="T3695" s="93">
        <v>2.8410000000000002</v>
      </c>
      <c r="U3695" s="94">
        <v>47664</v>
      </c>
      <c r="V3695" s="92">
        <v>6.9500000000000006E-2</v>
      </c>
      <c r="W3695" s="92">
        <v>5.57E-2</v>
      </c>
      <c r="X3695" s="1" t="s">
        <v>636</v>
      </c>
      <c r="Y3695" s="145" t="s">
        <v>3491</v>
      </c>
      <c r="Z3695" s="91">
        <v>2850</v>
      </c>
      <c r="AA3695" s="91">
        <v>1</v>
      </c>
      <c r="AB3695" s="91">
        <v>104.11</v>
      </c>
      <c r="AC3695" s="91">
        <v>0</v>
      </c>
      <c r="AD3695" s="91">
        <v>2.96713</v>
      </c>
      <c r="AE3695" s="145" t="s">
        <v>3491</v>
      </c>
      <c r="AF3695" s="145" t="s">
        <v>3491</v>
      </c>
      <c r="AG3695" s="1" t="s">
        <v>17</v>
      </c>
      <c r="AH3695" s="92">
        <v>3.54894767786439E-6</v>
      </c>
      <c r="AI3695" s="92">
        <v>5.0352197083881932E-3</v>
      </c>
      <c r="AJ3695" s="92">
        <v>2.0022432644623096E-3</v>
      </c>
    </row>
    <row r="3696" spans="1:36" x14ac:dyDescent="0.25">
      <c r="A3696" s="1">
        <v>13918</v>
      </c>
      <c r="B3696" s="1">
        <v>15271</v>
      </c>
      <c r="C3696" s="1" t="s">
        <v>1411</v>
      </c>
      <c r="D3696" s="1">
        <v>1665</v>
      </c>
      <c r="E3696" s="1" t="s">
        <v>2</v>
      </c>
      <c r="F3696" s="1" t="s">
        <v>1626</v>
      </c>
      <c r="G3696" s="1" t="s">
        <v>1627</v>
      </c>
      <c r="H3696" s="1" t="s">
        <v>76</v>
      </c>
      <c r="I3696" s="1" t="s">
        <v>228</v>
      </c>
      <c r="J3696" s="1" t="s">
        <v>53</v>
      </c>
      <c r="K3696" s="1" t="s">
        <v>314</v>
      </c>
      <c r="L3696" s="1" t="s">
        <v>821</v>
      </c>
      <c r="M3696" s="1" t="s">
        <v>311</v>
      </c>
      <c r="N3696" s="1" t="s">
        <v>652</v>
      </c>
      <c r="O3696" s="1" t="s">
        <v>62</v>
      </c>
      <c r="P3696" s="1" t="s">
        <v>1319</v>
      </c>
      <c r="Q3696" s="1" t="s">
        <v>65</v>
      </c>
      <c r="R3696" s="1" t="s">
        <v>57</v>
      </c>
      <c r="S3696" s="1" t="s">
        <v>1207</v>
      </c>
      <c r="T3696" s="93">
        <v>1.419</v>
      </c>
      <c r="U3696" s="94">
        <v>46568</v>
      </c>
      <c r="V3696" s="92">
        <v>6.3500000000000001E-2</v>
      </c>
      <c r="W3696" s="92">
        <v>5.0599999999999999E-2</v>
      </c>
      <c r="X3696" s="1" t="s">
        <v>636</v>
      </c>
      <c r="Y3696" s="145" t="s">
        <v>3491</v>
      </c>
      <c r="Z3696" s="91">
        <v>1940</v>
      </c>
      <c r="AA3696" s="91">
        <v>1</v>
      </c>
      <c r="AB3696" s="91">
        <v>101.93</v>
      </c>
      <c r="AC3696" s="91">
        <v>0</v>
      </c>
      <c r="AD3696" s="91">
        <v>1.9774400000000001</v>
      </c>
      <c r="AE3696" s="145" t="s">
        <v>3491</v>
      </c>
      <c r="AF3696" s="145" t="s">
        <v>3491</v>
      </c>
      <c r="AG3696" s="1" t="s">
        <v>17</v>
      </c>
      <c r="AH3696" s="92">
        <v>4.8780487804878097E-6</v>
      </c>
      <c r="AI3696" s="92">
        <v>3.3557157455706859E-3</v>
      </c>
      <c r="AJ3696" s="92">
        <v>1.3343924670905386E-3</v>
      </c>
    </row>
    <row r="3697" spans="1:36" x14ac:dyDescent="0.25">
      <c r="A3697" s="1">
        <v>13918</v>
      </c>
      <c r="B3697" s="1">
        <v>15271</v>
      </c>
      <c r="C3697" s="1" t="s">
        <v>2166</v>
      </c>
      <c r="D3697" s="1">
        <v>520040304</v>
      </c>
      <c r="E3697" s="1" t="s">
        <v>429</v>
      </c>
      <c r="F3697" s="1" t="s">
        <v>2167</v>
      </c>
      <c r="G3697" s="1" t="s">
        <v>2168</v>
      </c>
      <c r="H3697" s="1" t="s">
        <v>76</v>
      </c>
      <c r="I3697" s="1" t="s">
        <v>228</v>
      </c>
      <c r="J3697" s="1" t="s">
        <v>53</v>
      </c>
      <c r="K3697" s="1" t="s">
        <v>53</v>
      </c>
      <c r="L3697" s="1" t="s">
        <v>821</v>
      </c>
      <c r="M3697" s="1" t="s">
        <v>311</v>
      </c>
      <c r="N3697" s="1" t="s">
        <v>140</v>
      </c>
      <c r="O3697" s="1" t="s">
        <v>62</v>
      </c>
      <c r="P3697" s="1" t="s">
        <v>298</v>
      </c>
      <c r="Q3697" s="1" t="s">
        <v>298</v>
      </c>
      <c r="R3697" s="1" t="s">
        <v>298</v>
      </c>
      <c r="S3697" s="1" t="s">
        <v>1207</v>
      </c>
      <c r="T3697" s="93">
        <v>1.9279999999999999</v>
      </c>
      <c r="U3697" s="94">
        <v>46934</v>
      </c>
      <c r="V3697" s="92">
        <v>7.7499999999999999E-2</v>
      </c>
      <c r="W3697" s="92">
        <v>6.2700000000000006E-2</v>
      </c>
      <c r="X3697" s="1" t="s">
        <v>636</v>
      </c>
      <c r="Y3697" s="145" t="s">
        <v>3491</v>
      </c>
      <c r="Z3697" s="91">
        <v>1000</v>
      </c>
      <c r="AA3697" s="91">
        <v>1</v>
      </c>
      <c r="AB3697" s="91">
        <v>103.01</v>
      </c>
      <c r="AC3697" s="91">
        <v>0</v>
      </c>
      <c r="AD3697" s="91">
        <v>1.0301</v>
      </c>
      <c r="AE3697" s="145" t="s">
        <v>3491</v>
      </c>
      <c r="AF3697" s="145" t="s">
        <v>3491</v>
      </c>
      <c r="AG3697" s="1" t="s">
        <v>17</v>
      </c>
      <c r="AH3697" s="92">
        <v>9.0090090090090095E-6</v>
      </c>
      <c r="AI3697" s="92">
        <v>1.7480797341574781E-3</v>
      </c>
      <c r="AJ3697" s="92">
        <v>6.9511979142222453E-4</v>
      </c>
    </row>
    <row r="3698" spans="1:36" x14ac:dyDescent="0.25">
      <c r="A3698" s="1">
        <v>13918</v>
      </c>
      <c r="B3698" s="1">
        <v>15271</v>
      </c>
      <c r="C3698" s="1" t="s">
        <v>2208</v>
      </c>
      <c r="D3698" s="1">
        <v>513948216</v>
      </c>
      <c r="E3698" s="1" t="s">
        <v>429</v>
      </c>
      <c r="F3698" s="1" t="s">
        <v>2346</v>
      </c>
      <c r="G3698" s="1" t="s">
        <v>2347</v>
      </c>
      <c r="H3698" s="1" t="s">
        <v>76</v>
      </c>
      <c r="I3698" s="1" t="s">
        <v>228</v>
      </c>
      <c r="J3698" s="1" t="s">
        <v>53</v>
      </c>
      <c r="K3698" s="1" t="s">
        <v>53</v>
      </c>
      <c r="L3698" s="1" t="s">
        <v>821</v>
      </c>
      <c r="M3698" s="1" t="s">
        <v>311</v>
      </c>
      <c r="N3698" s="1" t="s">
        <v>140</v>
      </c>
      <c r="O3698" s="110" t="s">
        <v>55</v>
      </c>
      <c r="P3698" s="1" t="s">
        <v>298</v>
      </c>
      <c r="Q3698" s="1" t="s">
        <v>298</v>
      </c>
      <c r="R3698" s="1" t="s">
        <v>298</v>
      </c>
      <c r="S3698" s="1" t="s">
        <v>1207</v>
      </c>
      <c r="T3698" s="93">
        <v>0.97299999999999998</v>
      </c>
      <c r="U3698" s="94">
        <v>46568</v>
      </c>
      <c r="V3698" s="92">
        <v>8.5000000000000006E-2</v>
      </c>
      <c r="W3698" s="92">
        <v>5.57E-2</v>
      </c>
      <c r="X3698" s="1" t="s">
        <v>636</v>
      </c>
      <c r="Y3698" s="145" t="s">
        <v>3491</v>
      </c>
      <c r="Z3698" s="91">
        <v>400</v>
      </c>
      <c r="AA3698" s="91">
        <v>1</v>
      </c>
      <c r="AB3698" s="91">
        <v>102.9</v>
      </c>
      <c r="AC3698" s="91">
        <v>0</v>
      </c>
      <c r="AD3698" s="91">
        <v>0.41160000000000002</v>
      </c>
      <c r="AE3698" s="145" t="s">
        <v>3491</v>
      </c>
      <c r="AF3698" s="145" t="s">
        <v>3491</v>
      </c>
      <c r="AG3698" s="1" t="s">
        <v>17</v>
      </c>
      <c r="AH3698" s="92">
        <v>3.0766864087377902E-6</v>
      </c>
      <c r="AI3698" s="92">
        <v>6.9848521364840115E-4</v>
      </c>
      <c r="AJ3698" s="92">
        <v>2.7775100101872402E-4</v>
      </c>
    </row>
    <row r="3699" spans="1:36" x14ac:dyDescent="0.25">
      <c r="A3699" s="1">
        <v>13918</v>
      </c>
      <c r="B3699" s="1">
        <v>15271</v>
      </c>
      <c r="C3699" s="1" t="s">
        <v>1526</v>
      </c>
      <c r="D3699" s="1">
        <v>520000118</v>
      </c>
      <c r="E3699" s="1" t="s">
        <v>429</v>
      </c>
      <c r="F3699" s="1" t="s">
        <v>2320</v>
      </c>
      <c r="G3699" s="1" t="s">
        <v>2321</v>
      </c>
      <c r="H3699" s="1" t="s">
        <v>76</v>
      </c>
      <c r="I3699" s="1" t="s">
        <v>229</v>
      </c>
      <c r="J3699" s="1" t="s">
        <v>53</v>
      </c>
      <c r="K3699" s="1" t="s">
        <v>53</v>
      </c>
      <c r="L3699" s="1" t="s">
        <v>821</v>
      </c>
      <c r="M3699" s="1" t="s">
        <v>311</v>
      </c>
      <c r="N3699" s="1" t="s">
        <v>256</v>
      </c>
      <c r="O3699" s="1" t="s">
        <v>62</v>
      </c>
      <c r="P3699" s="1" t="s">
        <v>1206</v>
      </c>
      <c r="Q3699" s="1" t="s">
        <v>65</v>
      </c>
      <c r="R3699" s="1" t="s">
        <v>57</v>
      </c>
      <c r="S3699" s="1" t="s">
        <v>1207</v>
      </c>
      <c r="T3699" s="93">
        <v>1.304</v>
      </c>
      <c r="U3699" s="94">
        <v>46873</v>
      </c>
      <c r="V3699" s="92">
        <v>6.0000000000000001E-3</v>
      </c>
      <c r="W3699" s="92">
        <v>2.4500000000000001E-2</v>
      </c>
      <c r="X3699" s="1" t="s">
        <v>636</v>
      </c>
      <c r="Y3699" s="145" t="s">
        <v>3491</v>
      </c>
      <c r="Z3699" s="91">
        <v>675</v>
      </c>
      <c r="AA3699" s="91">
        <v>1</v>
      </c>
      <c r="AB3699" s="91">
        <v>116.67</v>
      </c>
      <c r="AC3699" s="91">
        <v>0</v>
      </c>
      <c r="AD3699" s="91">
        <v>0.78752</v>
      </c>
      <c r="AE3699" s="145" t="s">
        <v>3491</v>
      </c>
      <c r="AF3699" s="145" t="s">
        <v>3491</v>
      </c>
      <c r="AG3699" s="1" t="s">
        <v>17</v>
      </c>
      <c r="AH3699" s="92">
        <v>1.0116246917354801E-6</v>
      </c>
      <c r="AI3699" s="92">
        <v>1.3364214661136754E-3</v>
      </c>
      <c r="AJ3699" s="92">
        <v>5.3142485015127681E-4</v>
      </c>
    </row>
    <row r="3700" spans="1:36" x14ac:dyDescent="0.25">
      <c r="A3700" s="1">
        <v>13918</v>
      </c>
      <c r="B3700" s="1">
        <v>15271</v>
      </c>
      <c r="C3700" s="1" t="s">
        <v>1526</v>
      </c>
      <c r="D3700" s="1">
        <v>520000118</v>
      </c>
      <c r="E3700" s="1" t="s">
        <v>429</v>
      </c>
      <c r="F3700" s="1" t="s">
        <v>1649</v>
      </c>
      <c r="G3700" s="1" t="s">
        <v>1650</v>
      </c>
      <c r="H3700" s="1" t="s">
        <v>76</v>
      </c>
      <c r="I3700" s="1" t="s">
        <v>229</v>
      </c>
      <c r="J3700" s="1" t="s">
        <v>53</v>
      </c>
      <c r="K3700" s="1" t="s">
        <v>53</v>
      </c>
      <c r="L3700" s="1" t="s">
        <v>821</v>
      </c>
      <c r="M3700" s="1" t="s">
        <v>311</v>
      </c>
      <c r="N3700" s="1" t="s">
        <v>256</v>
      </c>
      <c r="O3700" s="1" t="s">
        <v>62</v>
      </c>
      <c r="P3700" s="1" t="s">
        <v>1206</v>
      </c>
      <c r="Q3700" s="1" t="s">
        <v>65</v>
      </c>
      <c r="R3700" s="1" t="s">
        <v>57</v>
      </c>
      <c r="S3700" s="1" t="s">
        <v>1207</v>
      </c>
      <c r="T3700" s="93">
        <v>2.8450000000000002</v>
      </c>
      <c r="U3700" s="94">
        <v>47819</v>
      </c>
      <c r="V3700" s="92">
        <v>1.7500000000000002E-2</v>
      </c>
      <c r="W3700" s="92">
        <v>2.1700000000000001E-2</v>
      </c>
      <c r="X3700" s="1" t="s">
        <v>636</v>
      </c>
      <c r="Y3700" s="145" t="s">
        <v>3491</v>
      </c>
      <c r="Z3700" s="91">
        <v>178.62</v>
      </c>
      <c r="AA3700" s="91">
        <v>1</v>
      </c>
      <c r="AB3700" s="91">
        <v>116.05</v>
      </c>
      <c r="AC3700" s="91">
        <v>0</v>
      </c>
      <c r="AD3700" s="91">
        <v>0.20729</v>
      </c>
      <c r="AE3700" s="145" t="s">
        <v>3491</v>
      </c>
      <c r="AF3700" s="145" t="s">
        <v>3491</v>
      </c>
      <c r="AG3700" s="1" t="s">
        <v>17</v>
      </c>
      <c r="AH3700" s="92">
        <v>9.6139218165187804E-8</v>
      </c>
      <c r="AI3700" s="92">
        <v>3.5177113687360801E-4</v>
      </c>
      <c r="AJ3700" s="92">
        <v>1.3988096453151433E-4</v>
      </c>
    </row>
    <row r="3701" spans="1:36" x14ac:dyDescent="0.25">
      <c r="A3701" s="1">
        <v>13918</v>
      </c>
      <c r="B3701" s="1">
        <v>15271</v>
      </c>
      <c r="C3701" s="1" t="s">
        <v>1526</v>
      </c>
      <c r="D3701" s="1">
        <v>520000118</v>
      </c>
      <c r="E3701" s="1" t="s">
        <v>429</v>
      </c>
      <c r="F3701" s="1" t="s">
        <v>1651</v>
      </c>
      <c r="G3701" s="1" t="s">
        <v>1652</v>
      </c>
      <c r="H3701" s="1" t="s">
        <v>76</v>
      </c>
      <c r="I3701" s="1" t="s">
        <v>229</v>
      </c>
      <c r="J3701" s="1" t="s">
        <v>53</v>
      </c>
      <c r="K3701" s="1" t="s">
        <v>53</v>
      </c>
      <c r="L3701" s="1" t="s">
        <v>821</v>
      </c>
      <c r="M3701" s="1" t="s">
        <v>311</v>
      </c>
      <c r="N3701" s="1" t="s">
        <v>256</v>
      </c>
      <c r="O3701" s="1" t="s">
        <v>62</v>
      </c>
      <c r="P3701" s="1" t="s">
        <v>1315</v>
      </c>
      <c r="Q3701" s="1" t="s">
        <v>65</v>
      </c>
      <c r="R3701" s="1" t="s">
        <v>57</v>
      </c>
      <c r="S3701" s="1" t="s">
        <v>1207</v>
      </c>
      <c r="T3701" s="93">
        <v>0.373</v>
      </c>
      <c r="U3701" s="94">
        <v>47986</v>
      </c>
      <c r="V3701" s="92">
        <v>2.5899999999999999E-2</v>
      </c>
      <c r="W3701" s="92">
        <v>2.8799999999999999E-2</v>
      </c>
      <c r="X3701" s="1" t="s">
        <v>636</v>
      </c>
      <c r="Y3701" s="145" t="s">
        <v>3491</v>
      </c>
      <c r="Z3701" s="91">
        <v>5000</v>
      </c>
      <c r="AA3701" s="91">
        <v>1</v>
      </c>
      <c r="AB3701" s="91">
        <v>119.49</v>
      </c>
      <c r="AC3701" s="91">
        <v>0</v>
      </c>
      <c r="AD3701" s="91">
        <v>5.9744999999999999</v>
      </c>
      <c r="AE3701" s="145" t="s">
        <v>3491</v>
      </c>
      <c r="AF3701" s="145" t="s">
        <v>3491</v>
      </c>
      <c r="AG3701" s="1" t="s">
        <v>17</v>
      </c>
      <c r="AH3701" s="92">
        <v>4.7341760166642997E-6</v>
      </c>
      <c r="AI3701" s="92">
        <v>1.0138726698110719E-2</v>
      </c>
      <c r="AJ3701" s="92">
        <v>4.0316408056034177E-3</v>
      </c>
    </row>
    <row r="3702" spans="1:36" x14ac:dyDescent="0.25">
      <c r="A3702" s="1">
        <v>13918</v>
      </c>
      <c r="B3702" s="1">
        <v>15271</v>
      </c>
      <c r="C3702" s="1" t="s">
        <v>1509</v>
      </c>
      <c r="D3702" s="1">
        <v>513988824</v>
      </c>
      <c r="E3702" s="1" t="s">
        <v>429</v>
      </c>
      <c r="F3702" s="1" t="s">
        <v>1655</v>
      </c>
      <c r="G3702" s="1" t="s">
        <v>1656</v>
      </c>
      <c r="H3702" s="1" t="s">
        <v>76</v>
      </c>
      <c r="I3702" s="1" t="s">
        <v>228</v>
      </c>
      <c r="J3702" s="1" t="s">
        <v>53</v>
      </c>
      <c r="K3702" s="1" t="s">
        <v>53</v>
      </c>
      <c r="L3702" s="1" t="s">
        <v>821</v>
      </c>
      <c r="M3702" s="1" t="s">
        <v>311</v>
      </c>
      <c r="N3702" s="1" t="s">
        <v>140</v>
      </c>
      <c r="O3702" s="1" t="s">
        <v>62</v>
      </c>
      <c r="P3702" s="1" t="s">
        <v>298</v>
      </c>
      <c r="Q3702" s="1" t="s">
        <v>298</v>
      </c>
      <c r="R3702" s="1" t="s">
        <v>298</v>
      </c>
      <c r="S3702" s="1" t="s">
        <v>1207</v>
      </c>
      <c r="T3702" s="93">
        <v>0.49299999999999999</v>
      </c>
      <c r="U3702" s="94">
        <v>46203</v>
      </c>
      <c r="V3702" s="92">
        <v>8.2000000000000003E-2</v>
      </c>
      <c r="W3702" s="92">
        <v>8.0299999999999996E-2</v>
      </c>
      <c r="X3702" s="1" t="s">
        <v>636</v>
      </c>
      <c r="Y3702" s="145" t="s">
        <v>3491</v>
      </c>
      <c r="Z3702" s="91">
        <v>500</v>
      </c>
      <c r="AA3702" s="91">
        <v>1</v>
      </c>
      <c r="AB3702" s="91">
        <v>100.21</v>
      </c>
      <c r="AC3702" s="91">
        <v>0</v>
      </c>
      <c r="AD3702" s="91">
        <v>0.50105</v>
      </c>
      <c r="AE3702" s="145" t="s">
        <v>3491</v>
      </c>
      <c r="AF3702" s="145" t="s">
        <v>3491</v>
      </c>
      <c r="AG3702" s="1" t="s">
        <v>17</v>
      </c>
      <c r="AH3702" s="92">
        <v>9.7087378640776696E-6</v>
      </c>
      <c r="AI3702" s="92">
        <v>8.5028186661450773E-4</v>
      </c>
      <c r="AJ3702" s="92">
        <v>3.3811258275129173E-4</v>
      </c>
    </row>
    <row r="3703" spans="1:36" x14ac:dyDescent="0.25">
      <c r="A3703" s="1">
        <v>13918</v>
      </c>
      <c r="B3703" s="1">
        <v>15271</v>
      </c>
      <c r="C3703" s="1" t="s">
        <v>1657</v>
      </c>
      <c r="D3703" s="1">
        <v>520018078</v>
      </c>
      <c r="E3703" s="1" t="s">
        <v>429</v>
      </c>
      <c r="F3703" s="1" t="s">
        <v>1658</v>
      </c>
      <c r="G3703" s="1" t="s">
        <v>1659</v>
      </c>
      <c r="H3703" s="1" t="s">
        <v>76</v>
      </c>
      <c r="I3703" s="1" t="s">
        <v>229</v>
      </c>
      <c r="J3703" s="1" t="s">
        <v>53</v>
      </c>
      <c r="K3703" s="1" t="s">
        <v>53</v>
      </c>
      <c r="L3703" s="1" t="s">
        <v>821</v>
      </c>
      <c r="M3703" s="1" t="s">
        <v>311</v>
      </c>
      <c r="N3703" s="1" t="s">
        <v>256</v>
      </c>
      <c r="O3703" s="1" t="s">
        <v>62</v>
      </c>
      <c r="P3703" s="1" t="s">
        <v>1206</v>
      </c>
      <c r="Q3703" s="1" t="s">
        <v>65</v>
      </c>
      <c r="R3703" s="1" t="s">
        <v>57</v>
      </c>
      <c r="S3703" s="1" t="s">
        <v>1207</v>
      </c>
      <c r="T3703" s="93">
        <v>1.8580000000000001</v>
      </c>
      <c r="U3703" s="94">
        <v>47361</v>
      </c>
      <c r="V3703" s="92">
        <v>1.8599999999999998E-2</v>
      </c>
      <c r="W3703" s="92">
        <v>2.3599999999999999E-2</v>
      </c>
      <c r="X3703" s="1" t="s">
        <v>636</v>
      </c>
      <c r="Y3703" s="145" t="s">
        <v>3491</v>
      </c>
      <c r="Z3703" s="91">
        <v>4800</v>
      </c>
      <c r="AA3703" s="91">
        <v>1</v>
      </c>
      <c r="AB3703" s="91">
        <v>105.58</v>
      </c>
      <c r="AC3703" s="91">
        <v>0</v>
      </c>
      <c r="AD3703" s="91">
        <v>5.0678400000000003</v>
      </c>
      <c r="AE3703" s="145" t="s">
        <v>3491</v>
      </c>
      <c r="AF3703" s="145" t="s">
        <v>3491</v>
      </c>
      <c r="AG3703" s="1" t="s">
        <v>17</v>
      </c>
      <c r="AH3703" s="92">
        <v>1.8791005497308699E-6</v>
      </c>
      <c r="AI3703" s="92">
        <v>8.6001246480464366E-3</v>
      </c>
      <c r="AJ3703" s="92">
        <v>3.4198193221640681E-3</v>
      </c>
    </row>
    <row r="3704" spans="1:36" x14ac:dyDescent="0.25">
      <c r="A3704" s="1">
        <v>13918</v>
      </c>
      <c r="B3704" s="1">
        <v>15271</v>
      </c>
      <c r="C3704" s="1" t="s">
        <v>1657</v>
      </c>
      <c r="D3704" s="1">
        <v>520018078</v>
      </c>
      <c r="E3704" s="1" t="s">
        <v>429</v>
      </c>
      <c r="F3704" s="1" t="s">
        <v>1660</v>
      </c>
      <c r="G3704" s="1" t="s">
        <v>1661</v>
      </c>
      <c r="H3704" s="1" t="s">
        <v>76</v>
      </c>
      <c r="I3704" s="1" t="s">
        <v>229</v>
      </c>
      <c r="J3704" s="1" t="s">
        <v>53</v>
      </c>
      <c r="K3704" s="1" t="s">
        <v>53</v>
      </c>
      <c r="L3704" s="1" t="s">
        <v>821</v>
      </c>
      <c r="M3704" s="1" t="s">
        <v>311</v>
      </c>
      <c r="N3704" s="1" t="s">
        <v>256</v>
      </c>
      <c r="O3704" s="1" t="s">
        <v>62</v>
      </c>
      <c r="P3704" s="1" t="s">
        <v>1206</v>
      </c>
      <c r="Q3704" s="1" t="s">
        <v>65</v>
      </c>
      <c r="R3704" s="1" t="s">
        <v>57</v>
      </c>
      <c r="S3704" s="1" t="s">
        <v>1207</v>
      </c>
      <c r="T3704" s="93">
        <v>3.9510000000000001</v>
      </c>
      <c r="U3704" s="94">
        <v>48913</v>
      </c>
      <c r="V3704" s="92">
        <v>2.0199999999999999E-2</v>
      </c>
      <c r="W3704" s="92">
        <v>2.1899999999999999E-2</v>
      </c>
      <c r="X3704" s="1" t="s">
        <v>636</v>
      </c>
      <c r="Y3704" s="145" t="s">
        <v>3491</v>
      </c>
      <c r="Z3704" s="91">
        <v>1000</v>
      </c>
      <c r="AA3704" s="91">
        <v>1</v>
      </c>
      <c r="AB3704" s="91">
        <v>105.39</v>
      </c>
      <c r="AC3704" s="91">
        <v>0</v>
      </c>
      <c r="AD3704" s="91">
        <v>1.0539000000000001</v>
      </c>
      <c r="AE3704" s="145" t="s">
        <v>3491</v>
      </c>
      <c r="AF3704" s="145" t="s">
        <v>3491</v>
      </c>
      <c r="AG3704" s="1" t="s">
        <v>17</v>
      </c>
      <c r="AH3704" s="92">
        <v>2.8026780148967898E-7</v>
      </c>
      <c r="AI3704" s="92">
        <v>1.7884683349466714E-3</v>
      </c>
      <c r="AJ3704" s="92">
        <v>7.1118022345391949E-4</v>
      </c>
    </row>
    <row r="3705" spans="1:36" x14ac:dyDescent="0.25">
      <c r="A3705" s="1">
        <v>13918</v>
      </c>
      <c r="B3705" s="1">
        <v>15271</v>
      </c>
      <c r="C3705" s="1" t="s">
        <v>1534</v>
      </c>
      <c r="D3705" s="1">
        <v>520032046</v>
      </c>
      <c r="E3705" s="1" t="s">
        <v>429</v>
      </c>
      <c r="F3705" s="1" t="s">
        <v>1662</v>
      </c>
      <c r="G3705" s="1" t="s">
        <v>1663</v>
      </c>
      <c r="H3705" s="1" t="s">
        <v>76</v>
      </c>
      <c r="I3705" s="1" t="s">
        <v>229</v>
      </c>
      <c r="J3705" s="1" t="s">
        <v>53</v>
      </c>
      <c r="K3705" s="1" t="s">
        <v>53</v>
      </c>
      <c r="L3705" s="1" t="s">
        <v>821</v>
      </c>
      <c r="M3705" s="1" t="s">
        <v>311</v>
      </c>
      <c r="N3705" s="1" t="s">
        <v>256</v>
      </c>
      <c r="O3705" s="1" t="s">
        <v>62</v>
      </c>
      <c r="P3705" s="1" t="s">
        <v>1206</v>
      </c>
      <c r="Q3705" s="1" t="s">
        <v>65</v>
      </c>
      <c r="R3705" s="1" t="s">
        <v>57</v>
      </c>
      <c r="S3705" s="1" t="s">
        <v>1207</v>
      </c>
      <c r="T3705" s="93">
        <v>4.2699999999999996</v>
      </c>
      <c r="U3705" s="94">
        <v>48938</v>
      </c>
      <c r="V3705" s="92">
        <v>1.9900000000000001E-2</v>
      </c>
      <c r="W3705" s="92">
        <v>2.2800000000000001E-2</v>
      </c>
      <c r="X3705" s="1" t="s">
        <v>636</v>
      </c>
      <c r="Y3705" s="145" t="s">
        <v>3491</v>
      </c>
      <c r="Z3705" s="91">
        <v>888.89</v>
      </c>
      <c r="AA3705" s="91">
        <v>1</v>
      </c>
      <c r="AB3705" s="91">
        <v>104.63</v>
      </c>
      <c r="AC3705" s="91">
        <v>0</v>
      </c>
      <c r="AD3705" s="91">
        <v>0.93005000000000004</v>
      </c>
      <c r="AE3705" s="145" t="s">
        <v>3491</v>
      </c>
      <c r="AF3705" s="145" t="s">
        <v>3491</v>
      </c>
      <c r="AG3705" s="1" t="s">
        <v>17</v>
      </c>
      <c r="AH3705" s="92">
        <v>4.1152314814814797E-7</v>
      </c>
      <c r="AI3705" s="92">
        <v>1.5782948808398822E-3</v>
      </c>
      <c r="AJ3705" s="92">
        <v>6.2760524416293558E-4</v>
      </c>
    </row>
    <row r="3706" spans="1:36" x14ac:dyDescent="0.25">
      <c r="A3706" s="1">
        <v>13918</v>
      </c>
      <c r="B3706" s="1">
        <v>15271</v>
      </c>
      <c r="C3706" s="1" t="s">
        <v>1664</v>
      </c>
      <c r="D3706" s="1">
        <v>516291754</v>
      </c>
      <c r="E3706" s="1" t="s">
        <v>429</v>
      </c>
      <c r="F3706" s="1" t="s">
        <v>1665</v>
      </c>
      <c r="G3706" s="1" t="s">
        <v>1666</v>
      </c>
      <c r="H3706" s="1" t="s">
        <v>76</v>
      </c>
      <c r="I3706" s="1" t="s">
        <v>229</v>
      </c>
      <c r="J3706" s="1" t="s">
        <v>53</v>
      </c>
      <c r="K3706" s="1" t="s">
        <v>53</v>
      </c>
      <c r="L3706" s="1" t="s">
        <v>821</v>
      </c>
      <c r="M3706" s="1" t="s">
        <v>311</v>
      </c>
      <c r="N3706" s="1" t="s">
        <v>651</v>
      </c>
      <c r="O3706" s="1" t="s">
        <v>62</v>
      </c>
      <c r="P3706" s="1" t="s">
        <v>298</v>
      </c>
      <c r="Q3706" s="1" t="s">
        <v>298</v>
      </c>
      <c r="R3706" s="1" t="s">
        <v>298</v>
      </c>
      <c r="S3706" s="1" t="s">
        <v>1207</v>
      </c>
      <c r="T3706" s="93">
        <v>1.913</v>
      </c>
      <c r="U3706" s="94">
        <v>46752</v>
      </c>
      <c r="V3706" s="92">
        <v>4.6098E-2</v>
      </c>
      <c r="W3706" s="92">
        <v>3.1800000000000002E-2</v>
      </c>
      <c r="X3706" s="1" t="s">
        <v>636</v>
      </c>
      <c r="Y3706" s="145" t="s">
        <v>3491</v>
      </c>
      <c r="Z3706" s="91">
        <v>3000</v>
      </c>
      <c r="AA3706" s="91">
        <v>1</v>
      </c>
      <c r="AB3706" s="91">
        <v>108.81</v>
      </c>
      <c r="AC3706" s="91">
        <v>0</v>
      </c>
      <c r="AD3706" s="91">
        <v>3.2643</v>
      </c>
      <c r="AE3706" s="145" t="s">
        <v>3491</v>
      </c>
      <c r="AF3706" s="145" t="s">
        <v>3491</v>
      </c>
      <c r="AG3706" s="1" t="s">
        <v>17</v>
      </c>
      <c r="AH3706" s="92">
        <v>3.0622900417390101E-6</v>
      </c>
      <c r="AI3706" s="92">
        <v>5.5395172082421664E-3</v>
      </c>
      <c r="AJ3706" s="92">
        <v>2.2027759781958717E-3</v>
      </c>
    </row>
    <row r="3707" spans="1:36" x14ac:dyDescent="0.25">
      <c r="A3707" s="1">
        <v>13918</v>
      </c>
      <c r="B3707" s="1">
        <v>15271</v>
      </c>
      <c r="C3707" s="1" t="s">
        <v>1667</v>
      </c>
      <c r="D3707" s="1">
        <v>24310225</v>
      </c>
      <c r="E3707" s="1" t="s">
        <v>430</v>
      </c>
      <c r="F3707" s="1" t="s">
        <v>1668</v>
      </c>
      <c r="G3707" s="1" t="s">
        <v>1669</v>
      </c>
      <c r="H3707" s="1" t="s">
        <v>76</v>
      </c>
      <c r="I3707" s="1" t="s">
        <v>228</v>
      </c>
      <c r="J3707" s="1" t="s">
        <v>53</v>
      </c>
      <c r="K3707" s="1" t="s">
        <v>314</v>
      </c>
      <c r="L3707" s="1" t="s">
        <v>821</v>
      </c>
      <c r="M3707" s="1" t="s">
        <v>311</v>
      </c>
      <c r="N3707" s="1" t="s">
        <v>140</v>
      </c>
      <c r="O3707" s="1" t="s">
        <v>62</v>
      </c>
      <c r="P3707" s="1" t="s">
        <v>298</v>
      </c>
      <c r="Q3707" s="1" t="s">
        <v>298</v>
      </c>
      <c r="R3707" s="1" t="s">
        <v>298</v>
      </c>
      <c r="S3707" s="1" t="s">
        <v>1207</v>
      </c>
      <c r="T3707" s="93">
        <v>2.4359999999999999</v>
      </c>
      <c r="U3707" s="94">
        <v>47751</v>
      </c>
      <c r="V3707" s="92">
        <v>8.1500000000000003E-2</v>
      </c>
      <c r="W3707" s="92">
        <v>5.8500000000000003E-2</v>
      </c>
      <c r="X3707" s="1" t="s">
        <v>636</v>
      </c>
      <c r="Y3707" s="145" t="s">
        <v>3491</v>
      </c>
      <c r="Z3707" s="91">
        <v>191</v>
      </c>
      <c r="AA3707" s="91">
        <v>1</v>
      </c>
      <c r="AB3707" s="91">
        <v>108</v>
      </c>
      <c r="AC3707" s="91">
        <v>0</v>
      </c>
      <c r="AD3707" s="91">
        <v>0.20627999999999999</v>
      </c>
      <c r="AE3707" s="145" t="s">
        <v>3491</v>
      </c>
      <c r="AF3707" s="145" t="s">
        <v>3491</v>
      </c>
      <c r="AG3707" s="1" t="s">
        <v>17</v>
      </c>
      <c r="AH3707" s="92">
        <v>6.9454545454545397E-7</v>
      </c>
      <c r="AI3707" s="92">
        <v>3.5005716684011705E-4</v>
      </c>
      <c r="AJ3707" s="92">
        <v>1.3919940838227015E-4</v>
      </c>
    </row>
    <row r="3708" spans="1:36" x14ac:dyDescent="0.25">
      <c r="A3708" s="1">
        <v>13918</v>
      </c>
      <c r="B3708" s="1">
        <v>15271</v>
      </c>
      <c r="C3708" s="1" t="s">
        <v>1503</v>
      </c>
      <c r="D3708" s="1">
        <v>513201582</v>
      </c>
      <c r="E3708" s="1" t="s">
        <v>429</v>
      </c>
      <c r="F3708" s="1" t="s">
        <v>1670</v>
      </c>
      <c r="G3708" s="1" t="s">
        <v>1671</v>
      </c>
      <c r="H3708" s="1" t="s">
        <v>76</v>
      </c>
      <c r="I3708" s="1" t="s">
        <v>228</v>
      </c>
      <c r="J3708" s="1" t="s">
        <v>53</v>
      </c>
      <c r="K3708" s="1" t="s">
        <v>53</v>
      </c>
      <c r="L3708" s="1" t="s">
        <v>821</v>
      </c>
      <c r="M3708" s="1" t="s">
        <v>311</v>
      </c>
      <c r="N3708" s="1" t="s">
        <v>140</v>
      </c>
      <c r="O3708" s="1" t="s">
        <v>62</v>
      </c>
      <c r="P3708" s="1" t="s">
        <v>1474</v>
      </c>
      <c r="Q3708" s="1" t="s">
        <v>70</v>
      </c>
      <c r="R3708" s="1" t="s">
        <v>57</v>
      </c>
      <c r="S3708" s="1" t="s">
        <v>1207</v>
      </c>
      <c r="T3708" s="93">
        <v>1.327</v>
      </c>
      <c r="U3708" s="94">
        <v>46752</v>
      </c>
      <c r="V3708" s="92">
        <v>7.3999999999999996E-2</v>
      </c>
      <c r="W3708" s="92">
        <v>5.1999999999999998E-2</v>
      </c>
      <c r="X3708" s="1" t="s">
        <v>636</v>
      </c>
      <c r="Y3708" s="145" t="s">
        <v>3491</v>
      </c>
      <c r="Z3708" s="91">
        <v>240</v>
      </c>
      <c r="AA3708" s="91">
        <v>1</v>
      </c>
      <c r="AB3708" s="91">
        <v>102.97</v>
      </c>
      <c r="AC3708" s="91">
        <v>0</v>
      </c>
      <c r="AD3708" s="91">
        <v>0.24712999999999999</v>
      </c>
      <c r="AE3708" s="145" t="s">
        <v>3491</v>
      </c>
      <c r="AF3708" s="145" t="s">
        <v>3491</v>
      </c>
      <c r="AG3708" s="1" t="s">
        <v>17</v>
      </c>
      <c r="AH3708" s="92">
        <v>2.7195590688229801E-6</v>
      </c>
      <c r="AI3708" s="92">
        <v>4.1937961819467774E-4</v>
      </c>
      <c r="AJ3708" s="92">
        <v>1.6676531798288938E-4</v>
      </c>
    </row>
    <row r="3709" spans="1:36" x14ac:dyDescent="0.25">
      <c r="A3709" s="1">
        <v>13918</v>
      </c>
      <c r="B3709" s="1">
        <v>15271</v>
      </c>
      <c r="C3709" s="1" t="s">
        <v>1561</v>
      </c>
      <c r="D3709" s="1">
        <v>520039868</v>
      </c>
      <c r="E3709" s="1" t="s">
        <v>429</v>
      </c>
      <c r="F3709" s="1" t="s">
        <v>1674</v>
      </c>
      <c r="G3709" s="1" t="s">
        <v>1675</v>
      </c>
      <c r="H3709" s="1" t="s">
        <v>76</v>
      </c>
      <c r="I3709" s="1" t="s">
        <v>228</v>
      </c>
      <c r="J3709" s="1" t="s">
        <v>53</v>
      </c>
      <c r="K3709" s="1" t="s">
        <v>53</v>
      </c>
      <c r="L3709" s="1" t="s">
        <v>821</v>
      </c>
      <c r="M3709" s="1" t="s">
        <v>311</v>
      </c>
      <c r="N3709" s="1" t="s">
        <v>647</v>
      </c>
      <c r="O3709" s="1" t="s">
        <v>62</v>
      </c>
      <c r="P3709" s="1" t="s">
        <v>298</v>
      </c>
      <c r="Q3709" s="1" t="s">
        <v>298</v>
      </c>
      <c r="R3709" s="1" t="s">
        <v>298</v>
      </c>
      <c r="S3709" s="1" t="s">
        <v>1207</v>
      </c>
      <c r="T3709" s="93">
        <v>2.31</v>
      </c>
      <c r="U3709" s="94">
        <v>47573</v>
      </c>
      <c r="V3709" s="92">
        <v>5.5E-2</v>
      </c>
      <c r="W3709" s="92">
        <v>5.5300000000000002E-2</v>
      </c>
      <c r="X3709" s="1" t="s">
        <v>636</v>
      </c>
      <c r="Y3709" s="145" t="s">
        <v>3491</v>
      </c>
      <c r="Z3709" s="91">
        <v>2200</v>
      </c>
      <c r="AA3709" s="91">
        <v>1</v>
      </c>
      <c r="AB3709" s="91">
        <v>101.5</v>
      </c>
      <c r="AC3709" s="91">
        <v>0</v>
      </c>
      <c r="AD3709" s="91">
        <v>2.2330000000000001</v>
      </c>
      <c r="AE3709" s="145" t="s">
        <v>3491</v>
      </c>
      <c r="AF3709" s="145" t="s">
        <v>3491</v>
      </c>
      <c r="AG3709" s="1" t="s">
        <v>17</v>
      </c>
      <c r="AH3709" s="92">
        <v>6.7054621133831703E-6</v>
      </c>
      <c r="AI3709" s="92">
        <v>3.7894010740448974E-3</v>
      </c>
      <c r="AJ3709" s="92">
        <v>1.5068464170913769E-3</v>
      </c>
    </row>
    <row r="3710" spans="1:36" x14ac:dyDescent="0.25">
      <c r="A3710" s="1">
        <v>13918</v>
      </c>
      <c r="B3710" s="1">
        <v>15271</v>
      </c>
      <c r="C3710" s="1" t="s">
        <v>1570</v>
      </c>
      <c r="D3710" s="1">
        <v>520038274</v>
      </c>
      <c r="E3710" s="1" t="s">
        <v>429</v>
      </c>
      <c r="F3710" s="1" t="s">
        <v>2169</v>
      </c>
      <c r="G3710" s="1" t="s">
        <v>2170</v>
      </c>
      <c r="H3710" s="1" t="s">
        <v>76</v>
      </c>
      <c r="I3710" s="1" t="s">
        <v>228</v>
      </c>
      <c r="J3710" s="1" t="s">
        <v>53</v>
      </c>
      <c r="K3710" s="1" t="s">
        <v>53</v>
      </c>
      <c r="L3710" s="1" t="s">
        <v>821</v>
      </c>
      <c r="M3710" s="1" t="s">
        <v>311</v>
      </c>
      <c r="N3710" s="1" t="s">
        <v>140</v>
      </c>
      <c r="O3710" s="1" t="s">
        <v>62</v>
      </c>
      <c r="P3710" s="1" t="s">
        <v>1398</v>
      </c>
      <c r="Q3710" s="1" t="s">
        <v>70</v>
      </c>
      <c r="R3710" s="1" t="s">
        <v>57</v>
      </c>
      <c r="S3710" s="1" t="s">
        <v>1207</v>
      </c>
      <c r="T3710" s="93">
        <v>2.7490000000000001</v>
      </c>
      <c r="U3710" s="94">
        <v>47483</v>
      </c>
      <c r="V3710" s="92">
        <v>6.1499999999999999E-2</v>
      </c>
      <c r="W3710" s="92">
        <v>4.8500000000000001E-2</v>
      </c>
      <c r="X3710" s="1" t="s">
        <v>636</v>
      </c>
      <c r="Y3710" s="145" t="s">
        <v>3491</v>
      </c>
      <c r="Z3710" s="91">
        <v>900</v>
      </c>
      <c r="AA3710" s="91">
        <v>1</v>
      </c>
      <c r="AB3710" s="91">
        <v>103.7</v>
      </c>
      <c r="AC3710" s="91">
        <v>0</v>
      </c>
      <c r="AD3710" s="91">
        <v>0.93330000000000002</v>
      </c>
      <c r="AE3710" s="145" t="s">
        <v>3491</v>
      </c>
      <c r="AF3710" s="145" t="s">
        <v>3491</v>
      </c>
      <c r="AG3710" s="1" t="s">
        <v>17</v>
      </c>
      <c r="AH3710" s="92">
        <v>3.3333333333333299E-6</v>
      </c>
      <c r="AI3710" s="92">
        <v>1.58381013094765E-3</v>
      </c>
      <c r="AJ3710" s="92">
        <v>6.2979837038575103E-4</v>
      </c>
    </row>
    <row r="3711" spans="1:36" x14ac:dyDescent="0.25">
      <c r="A3711" s="1">
        <v>13918</v>
      </c>
      <c r="B3711" s="1">
        <v>15271</v>
      </c>
      <c r="C3711" s="1" t="s">
        <v>1681</v>
      </c>
      <c r="D3711" s="1">
        <v>510607328</v>
      </c>
      <c r="E3711" s="1" t="s">
        <v>429</v>
      </c>
      <c r="F3711" s="1" t="s">
        <v>1682</v>
      </c>
      <c r="G3711" s="1" t="s">
        <v>1683</v>
      </c>
      <c r="H3711" s="1" t="s">
        <v>76</v>
      </c>
      <c r="I3711" s="1" t="s">
        <v>228</v>
      </c>
      <c r="J3711" s="1" t="s">
        <v>53</v>
      </c>
      <c r="K3711" s="1" t="s">
        <v>53</v>
      </c>
      <c r="L3711" s="1" t="s">
        <v>821</v>
      </c>
      <c r="M3711" s="1" t="s">
        <v>311</v>
      </c>
      <c r="N3711" s="1" t="s">
        <v>652</v>
      </c>
      <c r="O3711" s="1" t="s">
        <v>62</v>
      </c>
      <c r="P3711" s="1" t="s">
        <v>1474</v>
      </c>
      <c r="Q3711" s="1" t="s">
        <v>70</v>
      </c>
      <c r="R3711" s="1" t="s">
        <v>57</v>
      </c>
      <c r="S3711" s="1" t="s">
        <v>1207</v>
      </c>
      <c r="T3711" s="93">
        <v>3.907</v>
      </c>
      <c r="U3711" s="94">
        <v>49278</v>
      </c>
      <c r="V3711" s="92">
        <v>6.0699999999999997E-2</v>
      </c>
      <c r="W3711" s="92">
        <v>5.0200000000000002E-2</v>
      </c>
      <c r="X3711" s="1" t="s">
        <v>636</v>
      </c>
      <c r="Y3711" s="145" t="s">
        <v>3491</v>
      </c>
      <c r="Z3711" s="91">
        <v>1120</v>
      </c>
      <c r="AA3711" s="91">
        <v>1</v>
      </c>
      <c r="AB3711" s="91">
        <v>104.82</v>
      </c>
      <c r="AC3711" s="91">
        <v>0</v>
      </c>
      <c r="AD3711" s="91">
        <v>1.17398</v>
      </c>
      <c r="AE3711" s="145" t="s">
        <v>3491</v>
      </c>
      <c r="AF3711" s="145" t="s">
        <v>3491</v>
      </c>
      <c r="AG3711" s="1" t="s">
        <v>17</v>
      </c>
      <c r="AH3711" s="92">
        <v>2.8566720892424399E-6</v>
      </c>
      <c r="AI3711" s="92">
        <v>1.9922440989284499E-3</v>
      </c>
      <c r="AJ3711" s="92">
        <v>7.9221117632643741E-4</v>
      </c>
    </row>
    <row r="3712" spans="1:36" x14ac:dyDescent="0.25">
      <c r="A3712" s="1">
        <v>13918</v>
      </c>
      <c r="B3712" s="1">
        <v>15271</v>
      </c>
      <c r="C3712" s="1" t="s">
        <v>2348</v>
      </c>
      <c r="D3712" s="1">
        <v>512607888</v>
      </c>
      <c r="E3712" s="1" t="s">
        <v>429</v>
      </c>
      <c r="F3712" s="1" t="s">
        <v>2349</v>
      </c>
      <c r="G3712" s="1" t="s">
        <v>2350</v>
      </c>
      <c r="H3712" s="1" t="s">
        <v>76</v>
      </c>
      <c r="I3712" s="1" t="s">
        <v>228</v>
      </c>
      <c r="J3712" s="1" t="s">
        <v>53</v>
      </c>
      <c r="K3712" s="1" t="s">
        <v>53</v>
      </c>
      <c r="L3712" s="1" t="s">
        <v>821</v>
      </c>
      <c r="M3712" s="1" t="s">
        <v>311</v>
      </c>
      <c r="N3712" s="1" t="s">
        <v>259</v>
      </c>
      <c r="O3712" s="1" t="s">
        <v>62</v>
      </c>
      <c r="P3712" s="1" t="s">
        <v>1398</v>
      </c>
      <c r="Q3712" s="1" t="s">
        <v>70</v>
      </c>
      <c r="R3712" s="1" t="s">
        <v>57</v>
      </c>
      <c r="S3712" s="1" t="s">
        <v>1207</v>
      </c>
      <c r="T3712" s="93">
        <v>3.5139999999999998</v>
      </c>
      <c r="U3712" s="94">
        <v>48457</v>
      </c>
      <c r="V3712" s="92">
        <v>6.3299999999999995E-2</v>
      </c>
      <c r="W3712" s="92">
        <v>4.7199999999999999E-2</v>
      </c>
      <c r="X3712" s="1" t="s">
        <v>636</v>
      </c>
      <c r="Y3712" s="145" t="s">
        <v>3491</v>
      </c>
      <c r="Z3712" s="91">
        <v>2000</v>
      </c>
      <c r="AA3712" s="91">
        <v>1</v>
      </c>
      <c r="AB3712" s="91">
        <v>108.04</v>
      </c>
      <c r="AC3712" s="91">
        <v>0</v>
      </c>
      <c r="AD3712" s="91">
        <v>2.1608000000000001</v>
      </c>
      <c r="AE3712" s="145" t="s">
        <v>3491</v>
      </c>
      <c r="AF3712" s="145" t="s">
        <v>3491</v>
      </c>
      <c r="AG3712" s="1" t="s">
        <v>17</v>
      </c>
      <c r="AH3712" s="92">
        <v>3.04439488846098E-6</v>
      </c>
      <c r="AI3712" s="92">
        <v>3.6668776716507899E-3</v>
      </c>
      <c r="AJ3712" s="92">
        <v>1.4581252745414451E-3</v>
      </c>
    </row>
    <row r="3713" spans="1:36" x14ac:dyDescent="0.25">
      <c r="A3713" s="1">
        <v>13918</v>
      </c>
      <c r="B3713" s="1">
        <v>15271</v>
      </c>
      <c r="C3713" s="1" t="s">
        <v>1497</v>
      </c>
      <c r="D3713" s="1">
        <v>514625094</v>
      </c>
      <c r="E3713" s="1" t="s">
        <v>429</v>
      </c>
      <c r="F3713" s="1" t="s">
        <v>2171</v>
      </c>
      <c r="G3713" s="1" t="s">
        <v>2172</v>
      </c>
      <c r="H3713" s="1" t="s">
        <v>76</v>
      </c>
      <c r="I3713" s="1" t="s">
        <v>228</v>
      </c>
      <c r="J3713" s="1" t="s">
        <v>53</v>
      </c>
      <c r="K3713" s="1" t="s">
        <v>53</v>
      </c>
      <c r="L3713" s="1" t="s">
        <v>821</v>
      </c>
      <c r="M3713" s="1" t="s">
        <v>311</v>
      </c>
      <c r="N3713" s="1" t="s">
        <v>140</v>
      </c>
      <c r="O3713" s="1" t="s">
        <v>62</v>
      </c>
      <c r="P3713" s="1" t="s">
        <v>298</v>
      </c>
      <c r="Q3713" s="1" t="s">
        <v>298</v>
      </c>
      <c r="R3713" s="1" t="s">
        <v>298</v>
      </c>
      <c r="S3713" s="1" t="s">
        <v>1207</v>
      </c>
      <c r="T3713" s="93">
        <v>1.77</v>
      </c>
      <c r="U3713" s="94">
        <v>46757</v>
      </c>
      <c r="V3713" s="92">
        <v>7.5999999999999998E-2</v>
      </c>
      <c r="W3713" s="92">
        <v>6.3899999999999998E-2</v>
      </c>
      <c r="X3713" s="1" t="s">
        <v>636</v>
      </c>
      <c r="Y3713" s="145" t="s">
        <v>3491</v>
      </c>
      <c r="Z3713" s="91">
        <v>900</v>
      </c>
      <c r="AA3713" s="91">
        <v>1</v>
      </c>
      <c r="AB3713" s="91">
        <v>102.18</v>
      </c>
      <c r="AC3713" s="91">
        <v>3.4200000000000001E-2</v>
      </c>
      <c r="AD3713" s="91">
        <v>0.95382</v>
      </c>
      <c r="AE3713" s="145" t="s">
        <v>3491</v>
      </c>
      <c r="AF3713" s="145" t="s">
        <v>3491</v>
      </c>
      <c r="AG3713" s="1" t="s">
        <v>17</v>
      </c>
      <c r="AH3713" s="92">
        <v>5.8560580920962701E-6</v>
      </c>
      <c r="AI3713" s="92">
        <v>1.6186325716280804E-3</v>
      </c>
      <c r="AJ3713" s="92">
        <v>6.4364543195257373E-4</v>
      </c>
    </row>
    <row r="3714" spans="1:36" x14ac:dyDescent="0.25">
      <c r="A3714" s="1">
        <v>13918</v>
      </c>
      <c r="B3714" s="1">
        <v>15271</v>
      </c>
      <c r="C3714" s="1" t="s">
        <v>1689</v>
      </c>
      <c r="D3714" s="1">
        <v>520039090</v>
      </c>
      <c r="E3714" s="1" t="s">
        <v>429</v>
      </c>
      <c r="F3714" s="1" t="s">
        <v>1690</v>
      </c>
      <c r="G3714" s="1" t="s">
        <v>1691</v>
      </c>
      <c r="H3714" s="1" t="s">
        <v>76</v>
      </c>
      <c r="I3714" s="1" t="s">
        <v>228</v>
      </c>
      <c r="J3714" s="1" t="s">
        <v>53</v>
      </c>
      <c r="K3714" s="1" t="s">
        <v>53</v>
      </c>
      <c r="L3714" s="1" t="s">
        <v>821</v>
      </c>
      <c r="M3714" s="1" t="s">
        <v>311</v>
      </c>
      <c r="N3714" s="1" t="s">
        <v>140</v>
      </c>
      <c r="O3714" s="1" t="s">
        <v>62</v>
      </c>
      <c r="P3714" s="1" t="s">
        <v>1456</v>
      </c>
      <c r="Q3714" s="1" t="s">
        <v>65</v>
      </c>
      <c r="R3714" s="1" t="s">
        <v>57</v>
      </c>
      <c r="S3714" s="1" t="s">
        <v>1207</v>
      </c>
      <c r="T3714" s="93">
        <v>2.5</v>
      </c>
      <c r="U3714" s="94">
        <v>47300</v>
      </c>
      <c r="V3714" s="92">
        <v>5.79E-2</v>
      </c>
      <c r="W3714" s="92">
        <v>5.0099999999999999E-2</v>
      </c>
      <c r="X3714" s="1" t="s">
        <v>636</v>
      </c>
      <c r="Y3714" s="145" t="s">
        <v>3491</v>
      </c>
      <c r="Z3714" s="91">
        <v>3000</v>
      </c>
      <c r="AA3714" s="91">
        <v>1</v>
      </c>
      <c r="AB3714" s="91">
        <v>102.08</v>
      </c>
      <c r="AC3714" s="91">
        <v>0</v>
      </c>
      <c r="AD3714" s="91">
        <v>3.0623999999999998</v>
      </c>
      <c r="AE3714" s="145" t="s">
        <v>3491</v>
      </c>
      <c r="AF3714" s="145" t="s">
        <v>3491</v>
      </c>
      <c r="AG3714" s="1" t="s">
        <v>17</v>
      </c>
      <c r="AH3714" s="92">
        <v>1.3953488372093E-5</v>
      </c>
      <c r="AI3714" s="92">
        <v>5.1968929015472872E-3</v>
      </c>
      <c r="AJ3714" s="92">
        <v>2.066532229153888E-3</v>
      </c>
    </row>
    <row r="3715" spans="1:36" x14ac:dyDescent="0.25">
      <c r="A3715" s="1">
        <v>13918</v>
      </c>
      <c r="B3715" s="1">
        <v>15271</v>
      </c>
      <c r="C3715" s="1" t="s">
        <v>2268</v>
      </c>
      <c r="D3715" s="1">
        <v>510291750</v>
      </c>
      <c r="E3715" s="1" t="s">
        <v>429</v>
      </c>
      <c r="F3715" s="1" t="s">
        <v>2269</v>
      </c>
      <c r="G3715" s="1" t="s">
        <v>2270</v>
      </c>
      <c r="H3715" s="1" t="s">
        <v>76</v>
      </c>
      <c r="I3715" s="1" t="s">
        <v>623</v>
      </c>
      <c r="J3715" s="1" t="s">
        <v>53</v>
      </c>
      <c r="K3715" s="1" t="s">
        <v>53</v>
      </c>
      <c r="L3715" s="1" t="s">
        <v>821</v>
      </c>
      <c r="M3715" s="1" t="s">
        <v>311</v>
      </c>
      <c r="N3715" s="1" t="s">
        <v>258</v>
      </c>
      <c r="O3715" s="1" t="s">
        <v>62</v>
      </c>
      <c r="P3715" s="1" t="s">
        <v>298</v>
      </c>
      <c r="Q3715" s="1" t="s">
        <v>298</v>
      </c>
      <c r="R3715" s="1" t="s">
        <v>298</v>
      </c>
      <c r="S3715" s="1" t="s">
        <v>1207</v>
      </c>
      <c r="T3715" s="93">
        <v>3.7839999999999998</v>
      </c>
      <c r="U3715" s="94">
        <v>47542</v>
      </c>
      <c r="V3715" s="92">
        <v>4.7500000000000001E-2</v>
      </c>
      <c r="W3715" s="92">
        <v>2.9000000000000001E-2</v>
      </c>
      <c r="X3715" s="1" t="s">
        <v>636</v>
      </c>
      <c r="Y3715" s="145" t="s">
        <v>3491</v>
      </c>
      <c r="Z3715" s="91">
        <v>1000</v>
      </c>
      <c r="AA3715" s="91">
        <v>1</v>
      </c>
      <c r="AB3715" s="91">
        <v>108.9</v>
      </c>
      <c r="AC3715" s="91">
        <v>0</v>
      </c>
      <c r="AD3715" s="91">
        <v>1.089</v>
      </c>
      <c r="AE3715" s="145" t="s">
        <v>3491</v>
      </c>
      <c r="AF3715" s="145" t="s">
        <v>3491</v>
      </c>
      <c r="AG3715" s="1" t="s">
        <v>17</v>
      </c>
      <c r="AH3715" s="92">
        <v>1.0000000000000001E-5</v>
      </c>
      <c r="AI3715" s="92">
        <v>1.8480330361105655E-3</v>
      </c>
      <c r="AJ3715" s="92">
        <v>7.3486598666032659E-4</v>
      </c>
    </row>
    <row r="3716" spans="1:36" x14ac:dyDescent="0.25">
      <c r="A3716" s="1">
        <v>13918</v>
      </c>
      <c r="B3716" s="1">
        <v>15271</v>
      </c>
      <c r="C3716" s="1" t="s">
        <v>1612</v>
      </c>
      <c r="D3716" s="1">
        <v>550263107</v>
      </c>
      <c r="E3716" s="1" t="s">
        <v>432</v>
      </c>
      <c r="F3716" s="1" t="s">
        <v>1692</v>
      </c>
      <c r="G3716" s="1" t="s">
        <v>1693</v>
      </c>
      <c r="H3716" s="1" t="s">
        <v>76</v>
      </c>
      <c r="I3716" s="1" t="s">
        <v>228</v>
      </c>
      <c r="J3716" s="1" t="s">
        <v>53</v>
      </c>
      <c r="K3716" s="1" t="s">
        <v>53</v>
      </c>
      <c r="L3716" s="1" t="s">
        <v>821</v>
      </c>
      <c r="M3716" s="1" t="s">
        <v>311</v>
      </c>
      <c r="N3716" s="1" t="s">
        <v>267</v>
      </c>
      <c r="O3716" s="1" t="s">
        <v>62</v>
      </c>
      <c r="P3716" s="1" t="s">
        <v>1456</v>
      </c>
      <c r="Q3716" s="1" t="s">
        <v>65</v>
      </c>
      <c r="R3716" s="1" t="s">
        <v>57</v>
      </c>
      <c r="S3716" s="1" t="s">
        <v>1207</v>
      </c>
      <c r="T3716" s="93">
        <v>2.722</v>
      </c>
      <c r="U3716" s="94">
        <v>47391</v>
      </c>
      <c r="V3716" s="92">
        <v>6.7000000000000004E-2</v>
      </c>
      <c r="W3716" s="92">
        <v>4.8099999999999997E-2</v>
      </c>
      <c r="X3716" s="1" t="s">
        <v>636</v>
      </c>
      <c r="Y3716" s="145" t="s">
        <v>3491</v>
      </c>
      <c r="Z3716" s="91">
        <v>250</v>
      </c>
      <c r="AA3716" s="91">
        <v>1</v>
      </c>
      <c r="AB3716" s="91">
        <v>107.03</v>
      </c>
      <c r="AC3716" s="91">
        <v>0</v>
      </c>
      <c r="AD3716" s="91">
        <v>0.26756999999999997</v>
      </c>
      <c r="AE3716" s="145" t="s">
        <v>3491</v>
      </c>
      <c r="AF3716" s="145" t="s">
        <v>3491</v>
      </c>
      <c r="AG3716" s="1" t="s">
        <v>17</v>
      </c>
      <c r="AH3716" s="92">
        <v>2.7472527472527501E-7</v>
      </c>
      <c r="AI3716" s="92">
        <v>4.5406629887245547E-4</v>
      </c>
      <c r="AJ3716" s="92">
        <v>1.8055839490422734E-4</v>
      </c>
    </row>
    <row r="3717" spans="1:36" x14ac:dyDescent="0.25">
      <c r="A3717" s="1">
        <v>13918</v>
      </c>
      <c r="B3717" s="1">
        <v>15271</v>
      </c>
      <c r="C3717" s="1" t="s">
        <v>1316</v>
      </c>
      <c r="D3717" s="1">
        <v>520026683</v>
      </c>
      <c r="E3717" s="1" t="s">
        <v>429</v>
      </c>
      <c r="F3717" s="1" t="s">
        <v>1696</v>
      </c>
      <c r="G3717" s="1" t="s">
        <v>1697</v>
      </c>
      <c r="H3717" s="1" t="s">
        <v>76</v>
      </c>
      <c r="I3717" s="1" t="s">
        <v>228</v>
      </c>
      <c r="J3717" s="1" t="s">
        <v>53</v>
      </c>
      <c r="K3717" s="1" t="s">
        <v>53</v>
      </c>
      <c r="L3717" s="1" t="s">
        <v>821</v>
      </c>
      <c r="M3717" s="1" t="s">
        <v>311</v>
      </c>
      <c r="N3717" s="1" t="s">
        <v>651</v>
      </c>
      <c r="O3717" s="1" t="s">
        <v>62</v>
      </c>
      <c r="P3717" s="1" t="s">
        <v>1319</v>
      </c>
      <c r="Q3717" s="1" t="s">
        <v>65</v>
      </c>
      <c r="R3717" s="1" t="s">
        <v>57</v>
      </c>
      <c r="S3717" s="1" t="s">
        <v>1207</v>
      </c>
      <c r="T3717" s="93">
        <v>7.3330000000000002</v>
      </c>
      <c r="U3717" s="94">
        <v>50045</v>
      </c>
      <c r="V3717" s="92">
        <v>5.79E-2</v>
      </c>
      <c r="W3717" s="92">
        <v>4.6199999999999998E-2</v>
      </c>
      <c r="X3717" s="1" t="s">
        <v>636</v>
      </c>
      <c r="Y3717" s="145" t="s">
        <v>3491</v>
      </c>
      <c r="Z3717" s="91">
        <v>4000</v>
      </c>
      <c r="AA3717" s="91">
        <v>1</v>
      </c>
      <c r="AB3717" s="91">
        <v>108.31</v>
      </c>
      <c r="AC3717" s="91">
        <v>0.2316</v>
      </c>
      <c r="AD3717" s="91">
        <v>4.5640000000000001</v>
      </c>
      <c r="AE3717" s="145" t="s">
        <v>3491</v>
      </c>
      <c r="AF3717" s="145" t="s">
        <v>3491</v>
      </c>
      <c r="AG3717" s="1" t="s">
        <v>17</v>
      </c>
      <c r="AH3717" s="92">
        <v>4.4254721405122097E-6</v>
      </c>
      <c r="AI3717" s="92">
        <v>7.7451081513394138E-3</v>
      </c>
      <c r="AJ3717" s="92">
        <v>3.0798240249014976E-3</v>
      </c>
    </row>
    <row r="3718" spans="1:36" x14ac:dyDescent="0.25">
      <c r="A3718" s="1">
        <v>13918</v>
      </c>
      <c r="B3718" s="1">
        <v>15271</v>
      </c>
      <c r="C3718" s="1" t="s">
        <v>1347</v>
      </c>
      <c r="D3718" s="1">
        <v>513992529</v>
      </c>
      <c r="E3718" s="1" t="s">
        <v>429</v>
      </c>
      <c r="F3718" s="1" t="s">
        <v>2271</v>
      </c>
      <c r="G3718" s="1" t="s">
        <v>2272</v>
      </c>
      <c r="H3718" s="1" t="s">
        <v>76</v>
      </c>
      <c r="I3718" s="1" t="s">
        <v>229</v>
      </c>
      <c r="J3718" s="1" t="s">
        <v>53</v>
      </c>
      <c r="K3718" s="1" t="s">
        <v>53</v>
      </c>
      <c r="L3718" s="1" t="s">
        <v>821</v>
      </c>
      <c r="M3718" s="1" t="s">
        <v>311</v>
      </c>
      <c r="N3718" s="1" t="s">
        <v>651</v>
      </c>
      <c r="O3718" s="1" t="s">
        <v>62</v>
      </c>
      <c r="P3718" s="1" t="s">
        <v>1319</v>
      </c>
      <c r="Q3718" s="1" t="s">
        <v>65</v>
      </c>
      <c r="R3718" s="1" t="s">
        <v>57</v>
      </c>
      <c r="S3718" s="1" t="s">
        <v>1207</v>
      </c>
      <c r="T3718" s="93">
        <v>6.8540000000000001</v>
      </c>
      <c r="U3718" s="94">
        <v>50140</v>
      </c>
      <c r="V3718" s="92">
        <v>0.03</v>
      </c>
      <c r="W3718" s="92">
        <v>2.7300000000000001E-2</v>
      </c>
      <c r="X3718" s="1" t="s">
        <v>636</v>
      </c>
      <c r="Y3718" s="145" t="s">
        <v>3491</v>
      </c>
      <c r="Z3718" s="91">
        <v>960</v>
      </c>
      <c r="AA3718" s="91">
        <v>1</v>
      </c>
      <c r="AB3718" s="91">
        <v>108.37</v>
      </c>
      <c r="AC3718" s="91">
        <v>0</v>
      </c>
      <c r="AD3718" s="91">
        <v>1.0403500000000001</v>
      </c>
      <c r="AE3718" s="145" t="s">
        <v>3491</v>
      </c>
      <c r="AF3718" s="145" t="s">
        <v>3491</v>
      </c>
      <c r="AG3718" s="1" t="s">
        <v>17</v>
      </c>
      <c r="AH3718" s="92">
        <v>2.1740359237696E-6</v>
      </c>
      <c r="AI3718" s="92">
        <v>1.7654739844973619E-3</v>
      </c>
      <c r="AJ3718" s="92">
        <v>7.0203657412495034E-4</v>
      </c>
    </row>
    <row r="3719" spans="1:36" x14ac:dyDescent="0.25">
      <c r="A3719" s="1">
        <v>13918</v>
      </c>
      <c r="B3719" s="1">
        <v>15271</v>
      </c>
      <c r="C3719" s="1" t="s">
        <v>1576</v>
      </c>
      <c r="D3719" s="1">
        <v>520025438</v>
      </c>
      <c r="E3719" s="1" t="s">
        <v>429</v>
      </c>
      <c r="F3719" s="1" t="s">
        <v>1700</v>
      </c>
      <c r="G3719" s="1" t="s">
        <v>1701</v>
      </c>
      <c r="H3719" s="1" t="s">
        <v>76</v>
      </c>
      <c r="I3719" s="1" t="s">
        <v>228</v>
      </c>
      <c r="J3719" s="1" t="s">
        <v>53</v>
      </c>
      <c r="K3719" s="1" t="s">
        <v>53</v>
      </c>
      <c r="L3719" s="1" t="s">
        <v>821</v>
      </c>
      <c r="M3719" s="1" t="s">
        <v>311</v>
      </c>
      <c r="N3719" s="1" t="s">
        <v>651</v>
      </c>
      <c r="O3719" s="1" t="s">
        <v>62</v>
      </c>
      <c r="P3719" s="1" t="s">
        <v>1366</v>
      </c>
      <c r="Q3719" s="1" t="s">
        <v>65</v>
      </c>
      <c r="R3719" s="1" t="s">
        <v>57</v>
      </c>
      <c r="S3719" s="1" t="s">
        <v>1207</v>
      </c>
      <c r="T3719" s="93">
        <v>1.8859999999999999</v>
      </c>
      <c r="U3719" s="94">
        <v>46745</v>
      </c>
      <c r="V3719" s="92">
        <v>6.6299999999999998E-2</v>
      </c>
      <c r="W3719" s="92">
        <v>4.6300000000000001E-2</v>
      </c>
      <c r="X3719" s="1" t="s">
        <v>636</v>
      </c>
      <c r="Y3719" s="145" t="s">
        <v>3491</v>
      </c>
      <c r="Z3719" s="91">
        <v>2940</v>
      </c>
      <c r="AA3719" s="91">
        <v>1</v>
      </c>
      <c r="AB3719" s="91">
        <v>103.98</v>
      </c>
      <c r="AC3719" s="91">
        <v>0</v>
      </c>
      <c r="AD3719" s="91">
        <v>3.05701</v>
      </c>
      <c r="AE3719" s="145" t="s">
        <v>3491</v>
      </c>
      <c r="AF3719" s="145" t="s">
        <v>3491</v>
      </c>
      <c r="AG3719" s="1" t="s">
        <v>17</v>
      </c>
      <c r="AH3719" s="92">
        <v>2.2208407015137201E-6</v>
      </c>
      <c r="AI3719" s="92">
        <v>5.1877460713685587E-3</v>
      </c>
      <c r="AJ3719" s="92">
        <v>2.0628950136643573E-3</v>
      </c>
    </row>
    <row r="3720" spans="1:36" x14ac:dyDescent="0.25">
      <c r="A3720" s="1">
        <v>13918</v>
      </c>
      <c r="B3720" s="1">
        <v>15271</v>
      </c>
      <c r="C3720" s="1" t="s">
        <v>1529</v>
      </c>
      <c r="D3720" s="1">
        <v>520020116</v>
      </c>
      <c r="E3720" s="1" t="s">
        <v>429</v>
      </c>
      <c r="F3720" s="1" t="s">
        <v>1704</v>
      </c>
      <c r="G3720" s="1" t="s">
        <v>1703</v>
      </c>
      <c r="H3720" s="1" t="s">
        <v>76</v>
      </c>
      <c r="I3720" s="1" t="s">
        <v>229</v>
      </c>
      <c r="J3720" s="1" t="s">
        <v>53</v>
      </c>
      <c r="K3720" s="1" t="s">
        <v>53</v>
      </c>
      <c r="L3720" s="1" t="s">
        <v>54</v>
      </c>
      <c r="M3720" s="1" t="s">
        <v>311</v>
      </c>
      <c r="N3720" s="1" t="s">
        <v>651</v>
      </c>
      <c r="O3720" s="1" t="s">
        <v>62</v>
      </c>
      <c r="P3720" s="1" t="s">
        <v>298</v>
      </c>
      <c r="Q3720" s="1" t="s">
        <v>298</v>
      </c>
      <c r="R3720" s="1" t="s">
        <v>298</v>
      </c>
      <c r="S3720" s="1" t="s">
        <v>1207</v>
      </c>
      <c r="T3720" s="93">
        <v>3.8130000000000002</v>
      </c>
      <c r="U3720" s="94">
        <v>48029</v>
      </c>
      <c r="V3720" s="92">
        <v>4.4499999999999998E-2</v>
      </c>
      <c r="W3720" s="92">
        <v>2.9399999999999999E-2</v>
      </c>
      <c r="X3720" s="1" t="s">
        <v>636</v>
      </c>
      <c r="Y3720" s="145" t="s">
        <v>3491</v>
      </c>
      <c r="Z3720" s="91">
        <v>4000</v>
      </c>
      <c r="AA3720" s="91">
        <v>1</v>
      </c>
      <c r="AB3720" s="91">
        <v>111.6965</v>
      </c>
      <c r="AC3720" s="91">
        <v>0</v>
      </c>
      <c r="AD3720" s="91">
        <v>4.4678599999999999</v>
      </c>
      <c r="AE3720" s="145" t="s">
        <v>3491</v>
      </c>
      <c r="AF3720" s="145" t="s">
        <v>3491</v>
      </c>
      <c r="AG3720" s="1" t="s">
        <v>17</v>
      </c>
      <c r="AH3720" s="92">
        <v>7.4211502782931399E-6</v>
      </c>
      <c r="AI3720" s="92">
        <v>7.5819585681514709E-3</v>
      </c>
      <c r="AJ3720" s="92">
        <v>3.0149479771902727E-3</v>
      </c>
    </row>
    <row r="3721" spans="1:36" x14ac:dyDescent="0.25">
      <c r="A3721" s="1">
        <v>13918</v>
      </c>
      <c r="B3721" s="1">
        <v>15271</v>
      </c>
      <c r="C3721" s="1" t="s">
        <v>1799</v>
      </c>
      <c r="D3721" s="1">
        <v>520033309</v>
      </c>
      <c r="E3721" s="1" t="s">
        <v>429</v>
      </c>
      <c r="F3721" s="1" t="s">
        <v>2273</v>
      </c>
      <c r="G3721" s="1" t="s">
        <v>2274</v>
      </c>
      <c r="H3721" s="1" t="s">
        <v>76</v>
      </c>
      <c r="I3721" s="1" t="s">
        <v>228</v>
      </c>
      <c r="J3721" s="1" t="s">
        <v>53</v>
      </c>
      <c r="K3721" s="1" t="s">
        <v>53</v>
      </c>
      <c r="L3721" s="1" t="s">
        <v>821</v>
      </c>
      <c r="M3721" s="1" t="s">
        <v>311</v>
      </c>
      <c r="N3721" s="1" t="s">
        <v>140</v>
      </c>
      <c r="O3721" s="1" t="s">
        <v>62</v>
      </c>
      <c r="P3721" s="1" t="s">
        <v>298</v>
      </c>
      <c r="Q3721" s="1" t="s">
        <v>298</v>
      </c>
      <c r="R3721" s="1" t="s">
        <v>298</v>
      </c>
      <c r="S3721" s="1" t="s">
        <v>1207</v>
      </c>
      <c r="T3721" s="93">
        <v>1.486</v>
      </c>
      <c r="U3721" s="94">
        <v>46754</v>
      </c>
      <c r="V3721" s="92">
        <v>6.5000000000000002E-2</v>
      </c>
      <c r="W3721" s="92">
        <v>6.1699999999999998E-2</v>
      </c>
      <c r="X3721" s="1" t="s">
        <v>636</v>
      </c>
      <c r="Y3721" s="145" t="s">
        <v>3491</v>
      </c>
      <c r="Z3721" s="91">
        <v>2000</v>
      </c>
      <c r="AA3721" s="91">
        <v>1</v>
      </c>
      <c r="AB3721" s="91">
        <v>100.62</v>
      </c>
      <c r="AC3721" s="91">
        <v>6.5000000000000002E-2</v>
      </c>
      <c r="AD3721" s="91">
        <v>2.0773999999999999</v>
      </c>
      <c r="AE3721" s="145" t="s">
        <v>3491</v>
      </c>
      <c r="AF3721" s="145" t="s">
        <v>3491</v>
      </c>
      <c r="AG3721" s="1" t="s">
        <v>17</v>
      </c>
      <c r="AH3721" s="92">
        <v>6.8061704741518599E-6</v>
      </c>
      <c r="AI3721" s="92">
        <v>3.5253478688852973E-3</v>
      </c>
      <c r="AJ3721" s="92">
        <v>1.4018462816236571E-3</v>
      </c>
    </row>
    <row r="3722" spans="1:36" x14ac:dyDescent="0.25">
      <c r="A3722" s="1">
        <v>13918</v>
      </c>
      <c r="B3722" s="1">
        <v>15271</v>
      </c>
      <c r="C3722" s="1" t="s">
        <v>1709</v>
      </c>
      <c r="D3722" s="1">
        <v>2352</v>
      </c>
      <c r="E3722" s="1" t="s">
        <v>2</v>
      </c>
      <c r="F3722" s="1" t="s">
        <v>1710</v>
      </c>
      <c r="G3722" s="1" t="s">
        <v>1711</v>
      </c>
      <c r="H3722" s="1" t="s">
        <v>76</v>
      </c>
      <c r="I3722" s="1" t="s">
        <v>228</v>
      </c>
      <c r="J3722" s="1" t="s">
        <v>53</v>
      </c>
      <c r="K3722" s="1" t="s">
        <v>314</v>
      </c>
      <c r="L3722" s="1" t="s">
        <v>821</v>
      </c>
      <c r="M3722" s="1" t="s">
        <v>311</v>
      </c>
      <c r="N3722" s="1" t="s">
        <v>258</v>
      </c>
      <c r="O3722" s="1" t="s">
        <v>62</v>
      </c>
      <c r="P3722" s="1" t="s">
        <v>1611</v>
      </c>
      <c r="Q3722" s="1" t="s">
        <v>70</v>
      </c>
      <c r="R3722" s="1" t="s">
        <v>57</v>
      </c>
      <c r="S3722" s="1" t="s">
        <v>1207</v>
      </c>
      <c r="T3722" s="93">
        <v>2.4980000000000002</v>
      </c>
      <c r="U3722" s="94">
        <v>47119</v>
      </c>
      <c r="V3722" s="92">
        <v>9.4E-2</v>
      </c>
      <c r="W3722" s="92">
        <v>7.1900000000000006E-2</v>
      </c>
      <c r="X3722" s="1" t="s">
        <v>636</v>
      </c>
      <c r="Y3722" s="145" t="s">
        <v>3491</v>
      </c>
      <c r="Z3722" s="91">
        <v>475</v>
      </c>
      <c r="AA3722" s="91">
        <v>1</v>
      </c>
      <c r="AB3722" s="91">
        <v>105.73</v>
      </c>
      <c r="AC3722" s="91">
        <v>2.2329999999999999E-2</v>
      </c>
      <c r="AD3722" s="91">
        <v>0.52454999999999996</v>
      </c>
      <c r="AE3722" s="145" t="s">
        <v>3491</v>
      </c>
      <c r="AF3722" s="145" t="s">
        <v>3491</v>
      </c>
      <c r="AG3722" s="1" t="s">
        <v>17</v>
      </c>
      <c r="AH3722" s="92">
        <v>1.63934426229508E-6</v>
      </c>
      <c r="AI3722" s="92">
        <v>8.9016136739375311E-4</v>
      </c>
      <c r="AJ3722" s="92">
        <v>3.5397057236241902E-4</v>
      </c>
    </row>
    <row r="3723" spans="1:36" x14ac:dyDescent="0.25">
      <c r="A3723" s="1">
        <v>13918</v>
      </c>
      <c r="B3723" s="1">
        <v>15271</v>
      </c>
      <c r="C3723" s="1" t="s">
        <v>2275</v>
      </c>
      <c r="D3723" s="1">
        <v>515164143</v>
      </c>
      <c r="E3723" s="1" t="s">
        <v>429</v>
      </c>
      <c r="F3723" s="1" t="s">
        <v>2276</v>
      </c>
      <c r="G3723" s="1" t="s">
        <v>2277</v>
      </c>
      <c r="H3723" s="1" t="s">
        <v>76</v>
      </c>
      <c r="I3723" s="1" t="s">
        <v>229</v>
      </c>
      <c r="J3723" s="1" t="s">
        <v>53</v>
      </c>
      <c r="K3723" s="1" t="s">
        <v>53</v>
      </c>
      <c r="L3723" s="1" t="s">
        <v>821</v>
      </c>
      <c r="M3723" s="1" t="s">
        <v>311</v>
      </c>
      <c r="N3723" s="1" t="s">
        <v>651</v>
      </c>
      <c r="O3723" s="1" t="s">
        <v>62</v>
      </c>
      <c r="P3723" s="1" t="s">
        <v>298</v>
      </c>
      <c r="Q3723" s="1" t="s">
        <v>298</v>
      </c>
      <c r="R3723" s="1" t="s">
        <v>298</v>
      </c>
      <c r="S3723" s="1" t="s">
        <v>1207</v>
      </c>
      <c r="T3723" s="93">
        <v>1.883</v>
      </c>
      <c r="U3723" s="94">
        <v>46752</v>
      </c>
      <c r="V3723" s="92">
        <v>4.4999999999999998E-2</v>
      </c>
      <c r="W3723" s="92">
        <v>5.2299999999999999E-2</v>
      </c>
      <c r="X3723" s="1" t="s">
        <v>636</v>
      </c>
      <c r="Y3723" s="145" t="s">
        <v>3491</v>
      </c>
      <c r="Z3723" s="91">
        <v>1000</v>
      </c>
      <c r="AA3723" s="91">
        <v>1</v>
      </c>
      <c r="AB3723" s="91">
        <v>102.83</v>
      </c>
      <c r="AC3723" s="91">
        <v>0</v>
      </c>
      <c r="AD3723" s="91">
        <v>1.0283</v>
      </c>
      <c r="AE3723" s="145" t="s">
        <v>3491</v>
      </c>
      <c r="AF3723" s="145" t="s">
        <v>3491</v>
      </c>
      <c r="AG3723" s="1" t="s">
        <v>17</v>
      </c>
      <c r="AH3723" s="92">
        <v>5.0000000000000004E-6</v>
      </c>
      <c r="AI3723" s="92">
        <v>1.7450251340977911E-3</v>
      </c>
      <c r="AJ3723" s="92">
        <v>6.9390513689881897E-4</v>
      </c>
    </row>
    <row r="3724" spans="1:36" x14ac:dyDescent="0.25">
      <c r="A3724" s="1">
        <v>13918</v>
      </c>
      <c r="B3724" s="1">
        <v>15271</v>
      </c>
      <c r="C3724" s="1" t="s">
        <v>1712</v>
      </c>
      <c r="D3724" s="1">
        <v>520039660</v>
      </c>
      <c r="E3724" s="1" t="s">
        <v>429</v>
      </c>
      <c r="F3724" s="1" t="s">
        <v>1713</v>
      </c>
      <c r="G3724" s="1" t="s">
        <v>1714</v>
      </c>
      <c r="H3724" s="1" t="s">
        <v>76</v>
      </c>
      <c r="I3724" s="1" t="s">
        <v>228</v>
      </c>
      <c r="J3724" s="1" t="s">
        <v>53</v>
      </c>
      <c r="K3724" s="1" t="s">
        <v>53</v>
      </c>
      <c r="L3724" s="1" t="s">
        <v>821</v>
      </c>
      <c r="M3724" s="1" t="s">
        <v>311</v>
      </c>
      <c r="N3724" s="1" t="s">
        <v>140</v>
      </c>
      <c r="O3724" s="1" t="s">
        <v>62</v>
      </c>
      <c r="P3724" s="1" t="s">
        <v>298</v>
      </c>
      <c r="Q3724" s="1" t="s">
        <v>298</v>
      </c>
      <c r="R3724" s="1" t="s">
        <v>298</v>
      </c>
      <c r="S3724" s="1" t="s">
        <v>1207</v>
      </c>
      <c r="T3724" s="93">
        <v>3.63</v>
      </c>
      <c r="U3724" s="94">
        <v>48914</v>
      </c>
      <c r="V3724" s="92">
        <v>6.7299999999999999E-2</v>
      </c>
      <c r="W3724" s="92">
        <v>5.1799999999999999E-2</v>
      </c>
      <c r="X3724" s="1" t="s">
        <v>636</v>
      </c>
      <c r="Y3724" s="145" t="s">
        <v>3491</v>
      </c>
      <c r="Z3724" s="91">
        <v>444.5</v>
      </c>
      <c r="AA3724" s="91">
        <v>1</v>
      </c>
      <c r="AB3724" s="91">
        <v>106.39</v>
      </c>
      <c r="AC3724" s="91">
        <v>0</v>
      </c>
      <c r="AD3724" s="91">
        <v>0.47289999999999999</v>
      </c>
      <c r="AE3724" s="145" t="s">
        <v>3491</v>
      </c>
      <c r="AF3724" s="145" t="s">
        <v>3491</v>
      </c>
      <c r="AG3724" s="1" t="s">
        <v>17</v>
      </c>
      <c r="AH3724" s="92">
        <v>1.71727273013865E-6</v>
      </c>
      <c r="AI3724" s="92">
        <v>8.0251131568107113E-4</v>
      </c>
      <c r="AJ3724" s="92">
        <v>3.1911673562136681E-4</v>
      </c>
    </row>
    <row r="3725" spans="1:36" x14ac:dyDescent="0.25">
      <c r="A3725" s="1">
        <v>13918</v>
      </c>
      <c r="B3725" s="1">
        <v>15271</v>
      </c>
      <c r="C3725" s="1" t="s">
        <v>1715</v>
      </c>
      <c r="D3725" s="1">
        <v>1963039</v>
      </c>
      <c r="E3725" s="1" t="s">
        <v>430</v>
      </c>
      <c r="F3725" s="1" t="s">
        <v>1716</v>
      </c>
      <c r="G3725" s="1" t="s">
        <v>1717</v>
      </c>
      <c r="H3725" s="1" t="s">
        <v>76</v>
      </c>
      <c r="I3725" s="1" t="s">
        <v>228</v>
      </c>
      <c r="J3725" s="1" t="s">
        <v>53</v>
      </c>
      <c r="K3725" s="1" t="s">
        <v>314</v>
      </c>
      <c r="L3725" s="1" t="s">
        <v>821</v>
      </c>
      <c r="M3725" s="1" t="s">
        <v>311</v>
      </c>
      <c r="N3725" s="1" t="s">
        <v>652</v>
      </c>
      <c r="O3725" s="1" t="s">
        <v>62</v>
      </c>
      <c r="P3725" s="1" t="s">
        <v>1329</v>
      </c>
      <c r="Q3725" s="1" t="s">
        <v>65</v>
      </c>
      <c r="R3725" s="1" t="s">
        <v>57</v>
      </c>
      <c r="S3725" s="1" t="s">
        <v>1207</v>
      </c>
      <c r="T3725" s="93">
        <v>2.5579999999999998</v>
      </c>
      <c r="U3725" s="94">
        <v>47118</v>
      </c>
      <c r="V3725" s="92">
        <v>7.8799999999999995E-2</v>
      </c>
      <c r="W3725" s="92">
        <v>7.1999999999999995E-2</v>
      </c>
      <c r="X3725" s="1" t="s">
        <v>636</v>
      </c>
      <c r="Y3725" s="145" t="s">
        <v>3491</v>
      </c>
      <c r="Z3725" s="91">
        <v>1164</v>
      </c>
      <c r="AA3725" s="91">
        <v>1</v>
      </c>
      <c r="AB3725" s="91">
        <v>102.2</v>
      </c>
      <c r="AC3725" s="91">
        <v>0</v>
      </c>
      <c r="AD3725" s="91">
        <v>1.1896100000000001</v>
      </c>
      <c r="AE3725" s="145" t="s">
        <v>3491</v>
      </c>
      <c r="AF3725" s="145" t="s">
        <v>3491</v>
      </c>
      <c r="AG3725" s="1" t="s">
        <v>17</v>
      </c>
      <c r="AH3725" s="92">
        <v>3.19597267904634E-6</v>
      </c>
      <c r="AI3725" s="92">
        <v>2.018768209446731E-3</v>
      </c>
      <c r="AJ3725" s="92">
        <v>8.0275842643800848E-4</v>
      </c>
    </row>
    <row r="3726" spans="1:36" x14ac:dyDescent="0.25">
      <c r="A3726" s="1">
        <v>13918</v>
      </c>
      <c r="B3726" s="1">
        <v>15271</v>
      </c>
      <c r="C3726" s="1" t="s">
        <v>1719</v>
      </c>
      <c r="D3726" s="1">
        <v>520025370</v>
      </c>
      <c r="E3726" s="1" t="s">
        <v>429</v>
      </c>
      <c r="F3726" s="1" t="s">
        <v>1720</v>
      </c>
      <c r="G3726" s="1" t="s">
        <v>1721</v>
      </c>
      <c r="H3726" s="1" t="s">
        <v>76</v>
      </c>
      <c r="I3726" s="1" t="s">
        <v>228</v>
      </c>
      <c r="J3726" s="1" t="s">
        <v>53</v>
      </c>
      <c r="K3726" s="1" t="s">
        <v>53</v>
      </c>
      <c r="L3726" s="1" t="s">
        <v>821</v>
      </c>
      <c r="M3726" s="1" t="s">
        <v>311</v>
      </c>
      <c r="N3726" s="1" t="s">
        <v>708</v>
      </c>
      <c r="O3726" s="1" t="s">
        <v>62</v>
      </c>
      <c r="P3726" s="1" t="s">
        <v>1315</v>
      </c>
      <c r="Q3726" s="1" t="s">
        <v>65</v>
      </c>
      <c r="R3726" s="1" t="s">
        <v>57</v>
      </c>
      <c r="S3726" s="1" t="s">
        <v>1207</v>
      </c>
      <c r="T3726" s="93">
        <v>3.5790000000000002</v>
      </c>
      <c r="U3726" s="94">
        <v>48364</v>
      </c>
      <c r="V3726" s="92">
        <v>5.9799999999999999E-2</v>
      </c>
      <c r="W3726" s="92">
        <v>4.3700000000000003E-2</v>
      </c>
      <c r="X3726" s="1" t="s">
        <v>636</v>
      </c>
      <c r="Y3726" s="145" t="s">
        <v>3491</v>
      </c>
      <c r="Z3726" s="91">
        <v>4000</v>
      </c>
      <c r="AA3726" s="91">
        <v>1</v>
      </c>
      <c r="AB3726" s="91">
        <v>106.45</v>
      </c>
      <c r="AC3726" s="91">
        <v>0</v>
      </c>
      <c r="AD3726" s="91">
        <v>4.258</v>
      </c>
      <c r="AE3726" s="145" t="s">
        <v>3491</v>
      </c>
      <c r="AF3726" s="145" t="s">
        <v>3491</v>
      </c>
      <c r="AG3726" s="1" t="s">
        <v>17</v>
      </c>
      <c r="AH3726" s="92">
        <v>9.6385542168674704E-6</v>
      </c>
      <c r="AI3726" s="92">
        <v>7.2258261411926429E-3</v>
      </c>
      <c r="AJ3726" s="92">
        <v>2.873332755922563E-3</v>
      </c>
    </row>
    <row r="3727" spans="1:36" x14ac:dyDescent="0.25">
      <c r="A3727" s="1">
        <v>13918</v>
      </c>
      <c r="B3727" s="1">
        <v>15271</v>
      </c>
      <c r="C3727" s="1" t="s">
        <v>1722</v>
      </c>
      <c r="D3727" s="1">
        <v>512951518</v>
      </c>
      <c r="E3727" s="1" t="s">
        <v>429</v>
      </c>
      <c r="F3727" s="1" t="s">
        <v>1723</v>
      </c>
      <c r="G3727" s="1" t="s">
        <v>1724</v>
      </c>
      <c r="H3727" s="1" t="s">
        <v>76</v>
      </c>
      <c r="I3727" s="1" t="s">
        <v>228</v>
      </c>
      <c r="J3727" s="1" t="s">
        <v>53</v>
      </c>
      <c r="K3727" s="1" t="s">
        <v>53</v>
      </c>
      <c r="L3727" s="1" t="s">
        <v>821</v>
      </c>
      <c r="M3727" s="1" t="s">
        <v>311</v>
      </c>
      <c r="N3727" s="1" t="s">
        <v>140</v>
      </c>
      <c r="O3727" s="110" t="s">
        <v>55</v>
      </c>
      <c r="P3727" s="1" t="s">
        <v>298</v>
      </c>
      <c r="Q3727" s="1" t="s">
        <v>298</v>
      </c>
      <c r="R3727" s="1" t="s">
        <v>298</v>
      </c>
      <c r="S3727" s="1" t="s">
        <v>1207</v>
      </c>
      <c r="T3727" s="93">
        <v>1.391</v>
      </c>
      <c r="U3727" s="94">
        <v>46660</v>
      </c>
      <c r="V3727" s="92">
        <v>7.7799999999999994E-2</v>
      </c>
      <c r="W3727" s="92">
        <v>5.6800000000000003E-2</v>
      </c>
      <c r="X3727" s="1" t="s">
        <v>636</v>
      </c>
      <c r="Y3727" s="145" t="s">
        <v>3491</v>
      </c>
      <c r="Z3727" s="91">
        <v>200</v>
      </c>
      <c r="AA3727" s="91">
        <v>1</v>
      </c>
      <c r="AB3727" s="91">
        <v>105</v>
      </c>
      <c r="AC3727" s="91">
        <v>0</v>
      </c>
      <c r="AD3727" s="91">
        <v>0.21</v>
      </c>
      <c r="AE3727" s="145" t="s">
        <v>3491</v>
      </c>
      <c r="AF3727" s="145" t="s">
        <v>3491</v>
      </c>
      <c r="AG3727" s="1" t="s">
        <v>17</v>
      </c>
      <c r="AH3727" s="92">
        <v>1.47383935151069E-6</v>
      </c>
      <c r="AI3727" s="92">
        <v>3.5637000696346995E-4</v>
      </c>
      <c r="AJ3727" s="92">
        <v>1.4170969439730816E-4</v>
      </c>
    </row>
    <row r="3728" spans="1:36" x14ac:dyDescent="0.25">
      <c r="A3728" s="1">
        <v>13918</v>
      </c>
      <c r="B3728" s="1">
        <v>15271</v>
      </c>
      <c r="C3728" s="1" t="s">
        <v>1725</v>
      </c>
      <c r="D3728" s="1">
        <v>520001736</v>
      </c>
      <c r="E3728" s="1" t="s">
        <v>429</v>
      </c>
      <c r="F3728" s="1" t="s">
        <v>1726</v>
      </c>
      <c r="G3728" s="1" t="s">
        <v>1727</v>
      </c>
      <c r="H3728" s="1" t="s">
        <v>76</v>
      </c>
      <c r="I3728" s="1" t="s">
        <v>229</v>
      </c>
      <c r="J3728" s="1" t="s">
        <v>53</v>
      </c>
      <c r="K3728" s="1" t="s">
        <v>53</v>
      </c>
      <c r="L3728" s="1" t="s">
        <v>821</v>
      </c>
      <c r="M3728" s="1" t="s">
        <v>311</v>
      </c>
      <c r="N3728" s="1" t="s">
        <v>651</v>
      </c>
      <c r="O3728" s="1" t="s">
        <v>62</v>
      </c>
      <c r="P3728" s="1" t="s">
        <v>1319</v>
      </c>
      <c r="Q3728" s="1" t="s">
        <v>65</v>
      </c>
      <c r="R3728" s="1" t="s">
        <v>57</v>
      </c>
      <c r="S3728" s="1" t="s">
        <v>1207</v>
      </c>
      <c r="T3728" s="93">
        <v>2.617</v>
      </c>
      <c r="U3728" s="94">
        <v>47573</v>
      </c>
      <c r="V3728" s="92">
        <v>3.3399999999999999E-2</v>
      </c>
      <c r="W3728" s="92">
        <v>2.5600000000000001E-2</v>
      </c>
      <c r="X3728" s="1" t="s">
        <v>636</v>
      </c>
      <c r="Y3728" s="145" t="s">
        <v>3491</v>
      </c>
      <c r="Z3728" s="91">
        <v>2500</v>
      </c>
      <c r="AA3728" s="91">
        <v>1</v>
      </c>
      <c r="AB3728" s="91">
        <v>106.94</v>
      </c>
      <c r="AC3728" s="91">
        <v>0</v>
      </c>
      <c r="AD3728" s="91">
        <v>2.6735000000000002</v>
      </c>
      <c r="AE3728" s="145" t="s">
        <v>3491</v>
      </c>
      <c r="AF3728" s="145" t="s">
        <v>3491</v>
      </c>
      <c r="AG3728" s="1" t="s">
        <v>17</v>
      </c>
      <c r="AH3728" s="92">
        <v>2.3234135964304899E-6</v>
      </c>
      <c r="AI3728" s="92">
        <v>4.5369295886516043E-3</v>
      </c>
      <c r="AJ3728" s="92">
        <v>1.8040993712914448E-3</v>
      </c>
    </row>
    <row r="3729" spans="1:36" x14ac:dyDescent="0.25">
      <c r="A3729" s="1">
        <v>13918</v>
      </c>
      <c r="B3729" s="1">
        <v>15271</v>
      </c>
      <c r="C3729" s="1" t="s">
        <v>1422</v>
      </c>
      <c r="D3729" s="1">
        <v>1991033</v>
      </c>
      <c r="E3729" s="1" t="s">
        <v>430</v>
      </c>
      <c r="F3729" s="1" t="s">
        <v>1730</v>
      </c>
      <c r="G3729" s="1" t="s">
        <v>1731</v>
      </c>
      <c r="H3729" s="1" t="s">
        <v>76</v>
      </c>
      <c r="I3729" s="1" t="s">
        <v>228</v>
      </c>
      <c r="J3729" s="1" t="s">
        <v>53</v>
      </c>
      <c r="K3729" s="1" t="s">
        <v>314</v>
      </c>
      <c r="L3729" s="1" t="s">
        <v>821</v>
      </c>
      <c r="M3729" s="1" t="s">
        <v>311</v>
      </c>
      <c r="N3729" s="1" t="s">
        <v>652</v>
      </c>
      <c r="O3729" s="1" t="s">
        <v>62</v>
      </c>
      <c r="P3729" s="1" t="s">
        <v>1315</v>
      </c>
      <c r="Q3729" s="1" t="s">
        <v>65</v>
      </c>
      <c r="R3729" s="1" t="s">
        <v>57</v>
      </c>
      <c r="S3729" s="1" t="s">
        <v>1207</v>
      </c>
      <c r="T3729" s="93">
        <v>3.3969999999999998</v>
      </c>
      <c r="U3729" s="94">
        <v>47421</v>
      </c>
      <c r="V3729" s="92">
        <v>7.1099999999999997E-2</v>
      </c>
      <c r="W3729" s="92">
        <v>5.33E-2</v>
      </c>
      <c r="X3729" s="1" t="s">
        <v>636</v>
      </c>
      <c r="Y3729" s="145" t="s">
        <v>3491</v>
      </c>
      <c r="Z3729" s="91">
        <v>500</v>
      </c>
      <c r="AA3729" s="91">
        <v>1</v>
      </c>
      <c r="AB3729" s="91">
        <v>107.55</v>
      </c>
      <c r="AC3729" s="91">
        <v>0</v>
      </c>
      <c r="AD3729" s="91">
        <v>0.53774999999999995</v>
      </c>
      <c r="AE3729" s="145" t="s">
        <v>3491</v>
      </c>
      <c r="AF3729" s="145" t="s">
        <v>3491</v>
      </c>
      <c r="AG3729" s="1" t="s">
        <v>17</v>
      </c>
      <c r="AH3729" s="92">
        <v>1.19904076738609E-6</v>
      </c>
      <c r="AI3729" s="92">
        <v>9.1256176783145694E-4</v>
      </c>
      <c r="AJ3729" s="92">
        <v>3.6287803886739267E-4</v>
      </c>
    </row>
    <row r="3730" spans="1:36" x14ac:dyDescent="0.25">
      <c r="A3730" s="1">
        <v>13918</v>
      </c>
      <c r="B3730" s="1">
        <v>15271</v>
      </c>
      <c r="C3730" s="1" t="s">
        <v>1684</v>
      </c>
      <c r="D3730" s="1">
        <v>520033234</v>
      </c>
      <c r="E3730" s="1" t="s">
        <v>429</v>
      </c>
      <c r="F3730" s="1" t="s">
        <v>1735</v>
      </c>
      <c r="G3730" s="1" t="s">
        <v>1736</v>
      </c>
      <c r="H3730" s="1" t="s">
        <v>76</v>
      </c>
      <c r="I3730" s="1" t="s">
        <v>229</v>
      </c>
      <c r="J3730" s="1" t="s">
        <v>53</v>
      </c>
      <c r="K3730" s="1" t="s">
        <v>53</v>
      </c>
      <c r="L3730" s="1" t="s">
        <v>821</v>
      </c>
      <c r="M3730" s="1" t="s">
        <v>311</v>
      </c>
      <c r="N3730" s="1" t="s">
        <v>652</v>
      </c>
      <c r="O3730" s="1" t="s">
        <v>62</v>
      </c>
      <c r="P3730" s="1" t="s">
        <v>1329</v>
      </c>
      <c r="Q3730" s="1" t="s">
        <v>65</v>
      </c>
      <c r="R3730" s="1" t="s">
        <v>57</v>
      </c>
      <c r="S3730" s="1" t="s">
        <v>1207</v>
      </c>
      <c r="T3730" s="93">
        <v>3.927</v>
      </c>
      <c r="U3730" s="94">
        <v>47756</v>
      </c>
      <c r="V3730" s="92">
        <v>4.24E-2</v>
      </c>
      <c r="W3730" s="92">
        <v>3.44E-2</v>
      </c>
      <c r="X3730" s="1" t="s">
        <v>636</v>
      </c>
      <c r="Y3730" s="145" t="s">
        <v>3491</v>
      </c>
      <c r="Z3730" s="91">
        <v>1000</v>
      </c>
      <c r="AA3730" s="91">
        <v>1</v>
      </c>
      <c r="AB3730" s="91">
        <v>108.39</v>
      </c>
      <c r="AC3730" s="91">
        <v>0</v>
      </c>
      <c r="AD3730" s="91">
        <v>1.0839000000000001</v>
      </c>
      <c r="AE3730" s="145" t="s">
        <v>3491</v>
      </c>
      <c r="AF3730" s="145" t="s">
        <v>3491</v>
      </c>
      <c r="AG3730" s="1" t="s">
        <v>17</v>
      </c>
      <c r="AH3730" s="92">
        <v>1.55038759689922E-6</v>
      </c>
      <c r="AI3730" s="92">
        <v>1.8393783359414528E-3</v>
      </c>
      <c r="AJ3730" s="92">
        <v>7.314244655106778E-4</v>
      </c>
    </row>
    <row r="3731" spans="1:36" x14ac:dyDescent="0.25">
      <c r="A3731" s="1">
        <v>13918</v>
      </c>
      <c r="B3731" s="1">
        <v>15271</v>
      </c>
      <c r="C3731" s="1" t="s">
        <v>2354</v>
      </c>
      <c r="D3731" s="1">
        <v>515541415</v>
      </c>
      <c r="E3731" s="1" t="s">
        <v>429</v>
      </c>
      <c r="F3731" s="1" t="s">
        <v>2355</v>
      </c>
      <c r="G3731" s="1" t="s">
        <v>2356</v>
      </c>
      <c r="H3731" s="1" t="s">
        <v>76</v>
      </c>
      <c r="I3731" s="1" t="s">
        <v>228</v>
      </c>
      <c r="J3731" s="1" t="s">
        <v>53</v>
      </c>
      <c r="K3731" s="1" t="s">
        <v>53</v>
      </c>
      <c r="L3731" s="1" t="s">
        <v>821</v>
      </c>
      <c r="M3731" s="1" t="s">
        <v>311</v>
      </c>
      <c r="N3731" s="1" t="s">
        <v>140</v>
      </c>
      <c r="O3731" s="1" t="s">
        <v>62</v>
      </c>
      <c r="P3731" s="1" t="s">
        <v>298</v>
      </c>
      <c r="Q3731" s="1" t="s">
        <v>298</v>
      </c>
      <c r="R3731" s="1" t="s">
        <v>298</v>
      </c>
      <c r="S3731" s="1" t="s">
        <v>1207</v>
      </c>
      <c r="T3731" s="93">
        <v>0.64</v>
      </c>
      <c r="U3731" s="94">
        <v>46477</v>
      </c>
      <c r="V3731" s="92">
        <v>9.1399999999999995E-2</v>
      </c>
      <c r="W3731" s="92">
        <v>6.2899999999999998E-2</v>
      </c>
      <c r="X3731" s="1" t="s">
        <v>636</v>
      </c>
      <c r="Y3731" s="145" t="s">
        <v>3491</v>
      </c>
      <c r="Z3731" s="91">
        <v>600</v>
      </c>
      <c r="AA3731" s="91">
        <v>1</v>
      </c>
      <c r="AB3731" s="91">
        <v>104.18</v>
      </c>
      <c r="AC3731" s="91">
        <v>0</v>
      </c>
      <c r="AD3731" s="91">
        <v>0.62507999999999997</v>
      </c>
      <c r="AE3731" s="145" t="s">
        <v>3491</v>
      </c>
      <c r="AF3731" s="145" t="s">
        <v>3491</v>
      </c>
      <c r="AG3731" s="1" t="s">
        <v>17</v>
      </c>
      <c r="AH3731" s="92">
        <v>1.2500000000000001E-5</v>
      </c>
      <c r="AI3731" s="92">
        <v>1.0607607807272656E-3</v>
      </c>
      <c r="AJ3731" s="92">
        <v>4.2180902749461611E-4</v>
      </c>
    </row>
    <row r="3732" spans="1:36" x14ac:dyDescent="0.25">
      <c r="A3732" s="1">
        <v>13918</v>
      </c>
      <c r="B3732" s="1">
        <v>15271</v>
      </c>
      <c r="C3732" s="1" t="s">
        <v>2275</v>
      </c>
      <c r="D3732" s="1">
        <v>515164143</v>
      </c>
      <c r="E3732" s="1" t="s">
        <v>429</v>
      </c>
      <c r="F3732" s="1" t="s">
        <v>2357</v>
      </c>
      <c r="G3732" s="1" t="s">
        <v>2358</v>
      </c>
      <c r="H3732" s="1" t="s">
        <v>76</v>
      </c>
      <c r="I3732" s="1" t="s">
        <v>229</v>
      </c>
      <c r="J3732" s="1" t="s">
        <v>53</v>
      </c>
      <c r="K3732" s="1" t="s">
        <v>53</v>
      </c>
      <c r="L3732" s="1" t="s">
        <v>821</v>
      </c>
      <c r="M3732" s="1" t="s">
        <v>311</v>
      </c>
      <c r="N3732" s="1" t="s">
        <v>651</v>
      </c>
      <c r="O3732" s="1" t="s">
        <v>62</v>
      </c>
      <c r="P3732" s="1" t="s">
        <v>298</v>
      </c>
      <c r="Q3732" s="1" t="s">
        <v>298</v>
      </c>
      <c r="R3732" s="1" t="s">
        <v>298</v>
      </c>
      <c r="S3732" s="1" t="s">
        <v>1207</v>
      </c>
      <c r="T3732" s="93">
        <v>2.77</v>
      </c>
      <c r="U3732" s="94">
        <v>47118</v>
      </c>
      <c r="V3732" s="92">
        <v>5.7500000000000002E-2</v>
      </c>
      <c r="W3732" s="92">
        <v>3.9699999999999999E-2</v>
      </c>
      <c r="X3732" s="1" t="s">
        <v>636</v>
      </c>
      <c r="Y3732" s="145" t="s">
        <v>3491</v>
      </c>
      <c r="Z3732" s="91">
        <v>1000</v>
      </c>
      <c r="AA3732" s="91">
        <v>1</v>
      </c>
      <c r="AB3732" s="91">
        <v>109.02</v>
      </c>
      <c r="AC3732" s="91">
        <v>0</v>
      </c>
      <c r="AD3732" s="91">
        <v>1.0902000000000001</v>
      </c>
      <c r="AE3732" s="145" t="s">
        <v>3491</v>
      </c>
      <c r="AF3732" s="145" t="s">
        <v>3491</v>
      </c>
      <c r="AG3732" s="1" t="s">
        <v>17</v>
      </c>
      <c r="AH3732" s="92">
        <v>1.6260162601626001E-5</v>
      </c>
      <c r="AI3732" s="92">
        <v>1.8500694361503569E-3</v>
      </c>
      <c r="AJ3732" s="92">
        <v>7.3567575634259704E-4</v>
      </c>
    </row>
    <row r="3733" spans="1:36" x14ac:dyDescent="0.25">
      <c r="A3733" s="1">
        <v>13918</v>
      </c>
      <c r="B3733" s="1">
        <v>15271</v>
      </c>
      <c r="C3733" s="1" t="s">
        <v>1340</v>
      </c>
      <c r="D3733" s="1">
        <v>510960719</v>
      </c>
      <c r="E3733" s="1" t="s">
        <v>429</v>
      </c>
      <c r="F3733" s="1" t="s">
        <v>1737</v>
      </c>
      <c r="G3733" s="1" t="s">
        <v>1738</v>
      </c>
      <c r="H3733" s="1" t="s">
        <v>76</v>
      </c>
      <c r="I3733" s="1" t="s">
        <v>229</v>
      </c>
      <c r="J3733" s="1" t="s">
        <v>53</v>
      </c>
      <c r="K3733" s="1" t="s">
        <v>53</v>
      </c>
      <c r="L3733" s="1" t="s">
        <v>821</v>
      </c>
      <c r="M3733" s="1" t="s">
        <v>311</v>
      </c>
      <c r="N3733" s="1" t="s">
        <v>651</v>
      </c>
      <c r="O3733" s="1" t="s">
        <v>62</v>
      </c>
      <c r="P3733" s="1" t="s">
        <v>1343</v>
      </c>
      <c r="Q3733" s="1" t="s">
        <v>70</v>
      </c>
      <c r="R3733" s="1" t="s">
        <v>57</v>
      </c>
      <c r="S3733" s="1" t="s">
        <v>1207</v>
      </c>
      <c r="T3733" s="93">
        <v>11.696999999999999</v>
      </c>
      <c r="U3733" s="94">
        <v>53329</v>
      </c>
      <c r="V3733" s="92">
        <v>3.6700000000000003E-2</v>
      </c>
      <c r="W3733" s="92">
        <v>2.92E-2</v>
      </c>
      <c r="X3733" s="1" t="s">
        <v>636</v>
      </c>
      <c r="Y3733" s="145" t="s">
        <v>3491</v>
      </c>
      <c r="Z3733" s="91">
        <v>6000</v>
      </c>
      <c r="AA3733" s="91">
        <v>1</v>
      </c>
      <c r="AB3733" s="91">
        <v>113.25</v>
      </c>
      <c r="AC3733" s="91">
        <v>0.11428000000000001</v>
      </c>
      <c r="AD3733" s="91">
        <v>6.9092799999999999</v>
      </c>
      <c r="AE3733" s="145" t="s">
        <v>3491</v>
      </c>
      <c r="AF3733" s="145" t="s">
        <v>3491</v>
      </c>
      <c r="AG3733" s="1" t="s">
        <v>17</v>
      </c>
      <c r="AH3733" s="92">
        <v>1.1767167758431E-6</v>
      </c>
      <c r="AI3733" s="92">
        <v>1.1725048389107446E-2</v>
      </c>
      <c r="AJ3733" s="92">
        <v>4.6624378919306354E-3</v>
      </c>
    </row>
    <row r="3734" spans="1:36" x14ac:dyDescent="0.25">
      <c r="A3734" s="1">
        <v>13918</v>
      </c>
      <c r="B3734" s="1">
        <v>15271</v>
      </c>
      <c r="C3734" s="1" t="s">
        <v>2173</v>
      </c>
      <c r="D3734" s="1">
        <v>512947185</v>
      </c>
      <c r="E3734" s="1" t="s">
        <v>429</v>
      </c>
      <c r="F3734" s="1" t="s">
        <v>2174</v>
      </c>
      <c r="G3734" s="1" t="s">
        <v>2175</v>
      </c>
      <c r="H3734" s="1" t="s">
        <v>76</v>
      </c>
      <c r="I3734" s="1" t="s">
        <v>228</v>
      </c>
      <c r="J3734" s="1" t="s">
        <v>53</v>
      </c>
      <c r="K3734" s="1" t="s">
        <v>53</v>
      </c>
      <c r="L3734" s="1" t="s">
        <v>821</v>
      </c>
      <c r="M3734" s="1" t="s">
        <v>311</v>
      </c>
      <c r="N3734" s="1" t="s">
        <v>140</v>
      </c>
      <c r="O3734" s="1" t="s">
        <v>62</v>
      </c>
      <c r="P3734" s="1" t="s">
        <v>298</v>
      </c>
      <c r="Q3734" s="1" t="s">
        <v>298</v>
      </c>
      <c r="R3734" s="1" t="s">
        <v>298</v>
      </c>
      <c r="S3734" s="1" t="s">
        <v>1207</v>
      </c>
      <c r="T3734" s="93">
        <v>1.89</v>
      </c>
      <c r="U3734" s="94">
        <v>46934</v>
      </c>
      <c r="V3734" s="92">
        <v>7.4399999999999994E-2</v>
      </c>
      <c r="W3734" s="92">
        <v>6.4199999999999993E-2</v>
      </c>
      <c r="X3734" s="1" t="s">
        <v>636</v>
      </c>
      <c r="Y3734" s="145" t="s">
        <v>3491</v>
      </c>
      <c r="Z3734" s="91">
        <v>1000</v>
      </c>
      <c r="AA3734" s="91">
        <v>1</v>
      </c>
      <c r="AB3734" s="91">
        <v>102.42</v>
      </c>
      <c r="AC3734" s="91">
        <v>0</v>
      </c>
      <c r="AD3734" s="91">
        <v>1.0242</v>
      </c>
      <c r="AE3734" s="145" t="s">
        <v>3491</v>
      </c>
      <c r="AF3734" s="145" t="s">
        <v>3491</v>
      </c>
      <c r="AG3734" s="1" t="s">
        <v>17</v>
      </c>
      <c r="AH3734" s="92">
        <v>1.67224080267559E-5</v>
      </c>
      <c r="AI3734" s="92">
        <v>1.7380674339618376E-3</v>
      </c>
      <c r="AJ3734" s="92">
        <v>6.9113842381772874E-4</v>
      </c>
    </row>
    <row r="3735" spans="1:36" x14ac:dyDescent="0.25">
      <c r="A3735" s="1">
        <v>13918</v>
      </c>
      <c r="B3735" s="1">
        <v>15271</v>
      </c>
      <c r="C3735" s="1" t="s">
        <v>1739</v>
      </c>
      <c r="D3735" s="1">
        <v>515361442</v>
      </c>
      <c r="E3735" s="1" t="s">
        <v>429</v>
      </c>
      <c r="F3735" s="1" t="s">
        <v>1740</v>
      </c>
      <c r="G3735" s="1" t="s">
        <v>1741</v>
      </c>
      <c r="H3735" s="1" t="s">
        <v>76</v>
      </c>
      <c r="I3735" s="1" t="s">
        <v>228</v>
      </c>
      <c r="J3735" s="1" t="s">
        <v>53</v>
      </c>
      <c r="K3735" s="1" t="s">
        <v>53</v>
      </c>
      <c r="L3735" s="1" t="s">
        <v>821</v>
      </c>
      <c r="M3735" s="1" t="s">
        <v>311</v>
      </c>
      <c r="N3735" s="1" t="s">
        <v>140</v>
      </c>
      <c r="O3735" s="1" t="s">
        <v>62</v>
      </c>
      <c r="P3735" s="1" t="s">
        <v>298</v>
      </c>
      <c r="Q3735" s="1" t="s">
        <v>298</v>
      </c>
      <c r="R3735" s="1" t="s">
        <v>298</v>
      </c>
      <c r="S3735" s="1" t="s">
        <v>1207</v>
      </c>
      <c r="T3735" s="93">
        <v>2.8759999999999999</v>
      </c>
      <c r="U3735" s="94">
        <v>47848</v>
      </c>
      <c r="V3735" s="92">
        <v>8.3500000000000005E-2</v>
      </c>
      <c r="W3735" s="92">
        <v>8.2600000000000007E-2</v>
      </c>
      <c r="X3735" s="1" t="s">
        <v>636</v>
      </c>
      <c r="Y3735" s="145" t="s">
        <v>3491</v>
      </c>
      <c r="Z3735" s="91">
        <v>2000</v>
      </c>
      <c r="AA3735" s="91">
        <v>1</v>
      </c>
      <c r="AB3735" s="91">
        <v>100.72</v>
      </c>
      <c r="AC3735" s="91">
        <v>0</v>
      </c>
      <c r="AD3735" s="91">
        <v>2.0144000000000002</v>
      </c>
      <c r="AE3735" s="145" t="s">
        <v>3491</v>
      </c>
      <c r="AF3735" s="145" t="s">
        <v>3491</v>
      </c>
      <c r="AG3735" s="1" t="s">
        <v>17</v>
      </c>
      <c r="AH3735" s="92">
        <v>1.1764705882352899E-5</v>
      </c>
      <c r="AI3735" s="92">
        <v>3.4184368667962567E-3</v>
      </c>
      <c r="AJ3735" s="92">
        <v>1.3593333733044647E-3</v>
      </c>
    </row>
    <row r="3736" spans="1:36" x14ac:dyDescent="0.25">
      <c r="A3736" s="1">
        <v>13918</v>
      </c>
      <c r="B3736" s="1">
        <v>15271</v>
      </c>
      <c r="C3736" s="1" t="s">
        <v>1363</v>
      </c>
      <c r="D3736" s="1">
        <v>510560188</v>
      </c>
      <c r="E3736" s="1" t="s">
        <v>429</v>
      </c>
      <c r="F3736" s="1" t="s">
        <v>1742</v>
      </c>
      <c r="G3736" s="1" t="s">
        <v>1743</v>
      </c>
      <c r="H3736" s="1" t="s">
        <v>76</v>
      </c>
      <c r="I3736" s="1" t="s">
        <v>229</v>
      </c>
      <c r="J3736" s="1" t="s">
        <v>53</v>
      </c>
      <c r="K3736" s="1" t="s">
        <v>53</v>
      </c>
      <c r="L3736" s="1" t="s">
        <v>821</v>
      </c>
      <c r="M3736" s="1" t="s">
        <v>311</v>
      </c>
      <c r="N3736" s="1" t="s">
        <v>652</v>
      </c>
      <c r="O3736" s="1" t="s">
        <v>62</v>
      </c>
      <c r="P3736" s="1" t="s">
        <v>1366</v>
      </c>
      <c r="Q3736" s="1" t="s">
        <v>65</v>
      </c>
      <c r="R3736" s="1" t="s">
        <v>57</v>
      </c>
      <c r="S3736" s="1" t="s">
        <v>1207</v>
      </c>
      <c r="T3736" s="93">
        <v>6.2380000000000004</v>
      </c>
      <c r="U3736" s="94">
        <v>49218</v>
      </c>
      <c r="V3736" s="92">
        <v>4.02E-2</v>
      </c>
      <c r="W3736" s="92">
        <v>2.76E-2</v>
      </c>
      <c r="X3736" s="1" t="s">
        <v>636</v>
      </c>
      <c r="Y3736" s="145" t="s">
        <v>3491</v>
      </c>
      <c r="Z3736" s="91">
        <v>1000</v>
      </c>
      <c r="AA3736" s="91">
        <v>1</v>
      </c>
      <c r="AB3736" s="91">
        <v>112.72</v>
      </c>
      <c r="AC3736" s="91">
        <v>0</v>
      </c>
      <c r="AD3736" s="91">
        <v>1.1272</v>
      </c>
      <c r="AE3736" s="145" t="s">
        <v>3491</v>
      </c>
      <c r="AF3736" s="145" t="s">
        <v>3491</v>
      </c>
      <c r="AG3736" s="1" t="s">
        <v>17</v>
      </c>
      <c r="AH3736" s="92">
        <v>1.23964893142262E-6</v>
      </c>
      <c r="AI3736" s="92">
        <v>1.9128584373772539E-3</v>
      </c>
      <c r="AJ3736" s="92">
        <v>7.6064365487926559E-4</v>
      </c>
    </row>
    <row r="3737" spans="1:36" x14ac:dyDescent="0.25">
      <c r="A3737" s="1">
        <v>13918</v>
      </c>
      <c r="B3737" s="1">
        <v>15271</v>
      </c>
      <c r="C3737" s="1" t="s">
        <v>1375</v>
      </c>
      <c r="D3737" s="1">
        <v>513257873</v>
      </c>
      <c r="E3737" s="1" t="s">
        <v>429</v>
      </c>
      <c r="F3737" s="1" t="s">
        <v>1744</v>
      </c>
      <c r="G3737" s="1" t="s">
        <v>1745</v>
      </c>
      <c r="H3737" s="1" t="s">
        <v>76</v>
      </c>
      <c r="I3737" s="1" t="s">
        <v>229</v>
      </c>
      <c r="J3737" s="1" t="s">
        <v>53</v>
      </c>
      <c r="K3737" s="1" t="s">
        <v>53</v>
      </c>
      <c r="L3737" s="1" t="s">
        <v>821</v>
      </c>
      <c r="M3737" s="1" t="s">
        <v>311</v>
      </c>
      <c r="N3737" s="1" t="s">
        <v>651</v>
      </c>
      <c r="O3737" s="1" t="s">
        <v>62</v>
      </c>
      <c r="P3737" s="1" t="s">
        <v>1315</v>
      </c>
      <c r="Q3737" s="1" t="s">
        <v>65</v>
      </c>
      <c r="R3737" s="1" t="s">
        <v>57</v>
      </c>
      <c r="S3737" s="1" t="s">
        <v>1207</v>
      </c>
      <c r="T3737" s="93">
        <v>4.6029999999999998</v>
      </c>
      <c r="U3737" s="94">
        <v>48700</v>
      </c>
      <c r="V3737" s="92">
        <v>3.1800000000000002E-2</v>
      </c>
      <c r="W3737" s="92">
        <v>2.52E-2</v>
      </c>
      <c r="X3737" s="1" t="s">
        <v>636</v>
      </c>
      <c r="Y3737" s="145" t="s">
        <v>3491</v>
      </c>
      <c r="Z3737" s="91">
        <v>2000</v>
      </c>
      <c r="AA3737" s="91">
        <v>1</v>
      </c>
      <c r="AB3737" s="91">
        <v>107</v>
      </c>
      <c r="AC3737" s="91">
        <v>0</v>
      </c>
      <c r="AD3737" s="91">
        <v>2.14</v>
      </c>
      <c r="AE3737" s="145" t="s">
        <v>3491</v>
      </c>
      <c r="AF3737" s="145" t="s">
        <v>3491</v>
      </c>
      <c r="AG3737" s="1" t="s">
        <v>17</v>
      </c>
      <c r="AH3737" s="92">
        <v>4.3753910505751498E-6</v>
      </c>
      <c r="AI3737" s="92">
        <v>3.6315800709610748E-3</v>
      </c>
      <c r="AJ3737" s="92">
        <v>1.4440892667154262E-3</v>
      </c>
    </row>
    <row r="3738" spans="1:36" x14ac:dyDescent="0.25">
      <c r="A3738" s="1">
        <v>13918</v>
      </c>
      <c r="B3738" s="1">
        <v>15271</v>
      </c>
      <c r="C3738" s="1" t="s">
        <v>1746</v>
      </c>
      <c r="D3738" s="1">
        <v>520018482</v>
      </c>
      <c r="E3738" s="1" t="s">
        <v>429</v>
      </c>
      <c r="F3738" s="1" t="s">
        <v>1747</v>
      </c>
      <c r="G3738" s="1" t="s">
        <v>1748</v>
      </c>
      <c r="H3738" s="1" t="s">
        <v>76</v>
      </c>
      <c r="I3738" s="1" t="s">
        <v>229</v>
      </c>
      <c r="J3738" s="1" t="s">
        <v>53</v>
      </c>
      <c r="K3738" s="1" t="s">
        <v>53</v>
      </c>
      <c r="L3738" s="1" t="s">
        <v>821</v>
      </c>
      <c r="M3738" s="1" t="s">
        <v>311</v>
      </c>
      <c r="N3738" s="1" t="s">
        <v>261</v>
      </c>
      <c r="O3738" s="1" t="s">
        <v>62</v>
      </c>
      <c r="P3738" s="1" t="s">
        <v>298</v>
      </c>
      <c r="Q3738" s="1" t="s">
        <v>298</v>
      </c>
      <c r="R3738" s="1" t="s">
        <v>298</v>
      </c>
      <c r="S3738" s="1" t="s">
        <v>1207</v>
      </c>
      <c r="T3738" s="93">
        <v>3.532</v>
      </c>
      <c r="U3738" s="94">
        <v>47664</v>
      </c>
      <c r="V3738" s="92">
        <v>4.0899999999999999E-2</v>
      </c>
      <c r="W3738" s="92">
        <v>3.0300000000000001E-2</v>
      </c>
      <c r="X3738" s="1" t="s">
        <v>636</v>
      </c>
      <c r="Y3738" s="145" t="s">
        <v>3491</v>
      </c>
      <c r="Z3738" s="91">
        <v>2000</v>
      </c>
      <c r="AA3738" s="91">
        <v>1</v>
      </c>
      <c r="AB3738" s="91">
        <v>106.18</v>
      </c>
      <c r="AC3738" s="91">
        <v>0</v>
      </c>
      <c r="AD3738" s="91">
        <v>2.1236000000000002</v>
      </c>
      <c r="AE3738" s="145" t="s">
        <v>3491</v>
      </c>
      <c r="AF3738" s="145" t="s">
        <v>3491</v>
      </c>
      <c r="AG3738" s="1" t="s">
        <v>17</v>
      </c>
      <c r="AH3738" s="92">
        <v>5.9171597633136103E-6</v>
      </c>
      <c r="AI3738" s="92">
        <v>3.6037492704172613E-3</v>
      </c>
      <c r="AJ3738" s="92">
        <v>1.433022414391065E-3</v>
      </c>
    </row>
    <row r="3739" spans="1:36" x14ac:dyDescent="0.25">
      <c r="A3739" s="1">
        <v>13918</v>
      </c>
      <c r="B3739" s="1">
        <v>15271</v>
      </c>
      <c r="C3739" s="1" t="s">
        <v>1749</v>
      </c>
      <c r="D3739" s="1">
        <v>520027293</v>
      </c>
      <c r="E3739" s="1" t="s">
        <v>429</v>
      </c>
      <c r="F3739" s="1" t="s">
        <v>1750</v>
      </c>
      <c r="G3739" s="1" t="s">
        <v>1751</v>
      </c>
      <c r="H3739" s="1" t="s">
        <v>76</v>
      </c>
      <c r="I3739" s="1" t="s">
        <v>229</v>
      </c>
      <c r="J3739" s="1" t="s">
        <v>53</v>
      </c>
      <c r="K3739" s="1" t="s">
        <v>53</v>
      </c>
      <c r="L3739" s="1" t="s">
        <v>821</v>
      </c>
      <c r="M3739" s="1" t="s">
        <v>311</v>
      </c>
      <c r="N3739" s="1" t="s">
        <v>156</v>
      </c>
      <c r="O3739" s="1" t="s">
        <v>62</v>
      </c>
      <c r="P3739" s="1" t="s">
        <v>1752</v>
      </c>
      <c r="Q3739" s="1" t="s">
        <v>70</v>
      </c>
      <c r="R3739" s="1" t="s">
        <v>57</v>
      </c>
      <c r="S3739" s="1" t="s">
        <v>1207</v>
      </c>
      <c r="T3739" s="93">
        <v>11.329000000000001</v>
      </c>
      <c r="U3739" s="94">
        <v>55154</v>
      </c>
      <c r="V3739" s="92">
        <v>3.2899999999999999E-2</v>
      </c>
      <c r="W3739" s="92">
        <v>2.53E-2</v>
      </c>
      <c r="X3739" s="1" t="s">
        <v>636</v>
      </c>
      <c r="Y3739" s="145" t="s">
        <v>3491</v>
      </c>
      <c r="Z3739" s="91">
        <v>1000</v>
      </c>
      <c r="AA3739" s="91">
        <v>1</v>
      </c>
      <c r="AB3739" s="91">
        <v>111.38</v>
      </c>
      <c r="AC3739" s="91">
        <v>0</v>
      </c>
      <c r="AD3739" s="91">
        <v>1.1137999999999999</v>
      </c>
      <c r="AE3739" s="145" t="s">
        <v>3491</v>
      </c>
      <c r="AF3739" s="145" t="s">
        <v>3491</v>
      </c>
      <c r="AG3739" s="1" t="s">
        <v>17</v>
      </c>
      <c r="AH3739" s="92">
        <v>1.9999999999999999E-6</v>
      </c>
      <c r="AI3739" s="92">
        <v>1.8901186369329182E-3</v>
      </c>
      <c r="AJ3739" s="92">
        <v>7.5160122676058011E-4</v>
      </c>
    </row>
    <row r="3740" spans="1:36" x14ac:dyDescent="0.25">
      <c r="A3740" s="1">
        <v>13918</v>
      </c>
      <c r="B3740" s="1">
        <v>15271</v>
      </c>
      <c r="C3740" s="1" t="s">
        <v>1753</v>
      </c>
      <c r="D3740" s="1">
        <v>520036690</v>
      </c>
      <c r="E3740" s="1" t="s">
        <v>429</v>
      </c>
      <c r="F3740" s="1" t="s">
        <v>1754</v>
      </c>
      <c r="G3740" s="1" t="s">
        <v>1755</v>
      </c>
      <c r="H3740" s="1" t="s">
        <v>76</v>
      </c>
      <c r="I3740" s="1" t="s">
        <v>228</v>
      </c>
      <c r="J3740" s="1" t="s">
        <v>53</v>
      </c>
      <c r="K3740" s="1" t="s">
        <v>53</v>
      </c>
      <c r="L3740" s="1" t="s">
        <v>821</v>
      </c>
      <c r="M3740" s="1" t="s">
        <v>311</v>
      </c>
      <c r="N3740" s="1" t="s">
        <v>252</v>
      </c>
      <c r="O3740" s="1" t="s">
        <v>62</v>
      </c>
      <c r="P3740" s="1" t="s">
        <v>1315</v>
      </c>
      <c r="Q3740" s="1" t="s">
        <v>65</v>
      </c>
      <c r="R3740" s="1" t="s">
        <v>57</v>
      </c>
      <c r="S3740" s="1" t="s">
        <v>1207</v>
      </c>
      <c r="T3740" s="93">
        <v>4.7939999999999996</v>
      </c>
      <c r="U3740" s="94">
        <v>49279</v>
      </c>
      <c r="V3740" s="92">
        <v>5.6800000000000003E-2</v>
      </c>
      <c r="W3740" s="92">
        <v>4.2799999999999998E-2</v>
      </c>
      <c r="X3740" s="1" t="s">
        <v>636</v>
      </c>
      <c r="Y3740" s="145" t="s">
        <v>3491</v>
      </c>
      <c r="Z3740" s="91">
        <v>1000</v>
      </c>
      <c r="AA3740" s="91">
        <v>1</v>
      </c>
      <c r="AB3740" s="91">
        <v>107.44</v>
      </c>
      <c r="AC3740" s="91">
        <v>0</v>
      </c>
      <c r="AD3740" s="91">
        <v>1.0744</v>
      </c>
      <c r="AE3740" s="145" t="s">
        <v>3491</v>
      </c>
      <c r="AF3740" s="145" t="s">
        <v>3491</v>
      </c>
      <c r="AG3740" s="1" t="s">
        <v>17</v>
      </c>
      <c r="AH3740" s="92">
        <v>6.66666666666667E-6</v>
      </c>
      <c r="AI3740" s="92">
        <v>1.8232568356264386E-3</v>
      </c>
      <c r="AJ3740" s="92">
        <v>7.2501378885937099E-4</v>
      </c>
    </row>
    <row r="3741" spans="1:36" x14ac:dyDescent="0.25">
      <c r="A3741" s="1">
        <v>13918</v>
      </c>
      <c r="B3741" s="1">
        <v>15271</v>
      </c>
      <c r="C3741" s="1" t="s">
        <v>1320</v>
      </c>
      <c r="D3741" s="1">
        <v>511659401</v>
      </c>
      <c r="E3741" s="1" t="s">
        <v>429</v>
      </c>
      <c r="F3741" s="1" t="s">
        <v>1756</v>
      </c>
      <c r="G3741" s="1" t="s">
        <v>1757</v>
      </c>
      <c r="H3741" s="1" t="s">
        <v>76</v>
      </c>
      <c r="I3741" s="1" t="s">
        <v>229</v>
      </c>
      <c r="J3741" s="1" t="s">
        <v>53</v>
      </c>
      <c r="K3741" s="1" t="s">
        <v>53</v>
      </c>
      <c r="L3741" s="1" t="s">
        <v>821</v>
      </c>
      <c r="M3741" s="1" t="s">
        <v>311</v>
      </c>
      <c r="N3741" s="1" t="s">
        <v>651</v>
      </c>
      <c r="O3741" s="1" t="s">
        <v>62</v>
      </c>
      <c r="P3741" s="1" t="s">
        <v>1319</v>
      </c>
      <c r="Q3741" s="1" t="s">
        <v>65</v>
      </c>
      <c r="R3741" s="1" t="s">
        <v>57</v>
      </c>
      <c r="S3741" s="1" t="s">
        <v>1207</v>
      </c>
      <c r="T3741" s="93">
        <v>6.8630000000000004</v>
      </c>
      <c r="U3741" s="94">
        <v>50160</v>
      </c>
      <c r="V3741" s="92">
        <v>3.5999999999999997E-2</v>
      </c>
      <c r="W3741" s="92">
        <v>2.5899999999999999E-2</v>
      </c>
      <c r="X3741" s="1" t="s">
        <v>636</v>
      </c>
      <c r="Y3741" s="145" t="s">
        <v>3491</v>
      </c>
      <c r="Z3741" s="91">
        <v>4000</v>
      </c>
      <c r="AA3741" s="91">
        <v>1</v>
      </c>
      <c r="AB3741" s="91">
        <v>110.2</v>
      </c>
      <c r="AC3741" s="91">
        <v>0</v>
      </c>
      <c r="AD3741" s="91">
        <v>4.4080000000000004</v>
      </c>
      <c r="AE3741" s="145" t="s">
        <v>3491</v>
      </c>
      <c r="AF3741" s="145" t="s">
        <v>3491</v>
      </c>
      <c r="AG3741" s="1" t="s">
        <v>17</v>
      </c>
      <c r="AH3741" s="92">
        <v>4.5709114054524099E-6</v>
      </c>
      <c r="AI3741" s="92">
        <v>7.4803761461665506E-3</v>
      </c>
      <c r="AJ3741" s="92">
        <v>2.9745539662063545E-3</v>
      </c>
    </row>
    <row r="3742" spans="1:36" x14ac:dyDescent="0.25">
      <c r="A3742" s="1">
        <v>13918</v>
      </c>
      <c r="B3742" s="1">
        <v>15271</v>
      </c>
      <c r="C3742" s="1" t="s">
        <v>2259</v>
      </c>
      <c r="D3742" s="1">
        <v>511399388</v>
      </c>
      <c r="E3742" s="1" t="s">
        <v>429</v>
      </c>
      <c r="F3742" s="1" t="s">
        <v>2278</v>
      </c>
      <c r="G3742" s="1" t="s">
        <v>2279</v>
      </c>
      <c r="H3742" s="1" t="s">
        <v>76</v>
      </c>
      <c r="I3742" s="1" t="s">
        <v>228</v>
      </c>
      <c r="J3742" s="1" t="s">
        <v>53</v>
      </c>
      <c r="K3742" s="1" t="s">
        <v>53</v>
      </c>
      <c r="L3742" s="1" t="s">
        <v>821</v>
      </c>
      <c r="M3742" s="1" t="s">
        <v>311</v>
      </c>
      <c r="N3742" s="1" t="s">
        <v>140</v>
      </c>
      <c r="O3742" s="1" t="s">
        <v>62</v>
      </c>
      <c r="P3742" s="1" t="s">
        <v>1360</v>
      </c>
      <c r="Q3742" s="1" t="s">
        <v>70</v>
      </c>
      <c r="R3742" s="1" t="s">
        <v>57</v>
      </c>
      <c r="S3742" s="1" t="s">
        <v>1207</v>
      </c>
      <c r="T3742" s="93">
        <v>3.9780000000000002</v>
      </c>
      <c r="U3742" s="94">
        <v>48395</v>
      </c>
      <c r="V3742" s="92">
        <v>6.1199999999999997E-2</v>
      </c>
      <c r="W3742" s="92">
        <v>4.5699999999999998E-2</v>
      </c>
      <c r="X3742" s="1" t="s">
        <v>636</v>
      </c>
      <c r="Y3742" s="145" t="s">
        <v>3491</v>
      </c>
      <c r="Z3742" s="91">
        <v>1000</v>
      </c>
      <c r="AA3742" s="91">
        <v>1</v>
      </c>
      <c r="AB3742" s="91">
        <v>106.39</v>
      </c>
      <c r="AC3742" s="91">
        <v>0</v>
      </c>
      <c r="AD3742" s="91">
        <v>1.0639000000000001</v>
      </c>
      <c r="AE3742" s="145" t="s">
        <v>3491</v>
      </c>
      <c r="AF3742" s="145" t="s">
        <v>3491</v>
      </c>
      <c r="AG3742" s="1" t="s">
        <v>17</v>
      </c>
      <c r="AH3742" s="92">
        <v>3.5192308369082901E-6</v>
      </c>
      <c r="AI3742" s="92">
        <v>1.8054383352782654E-3</v>
      </c>
      <c r="AJ3742" s="92">
        <v>7.1792830413950563E-4</v>
      </c>
    </row>
    <row r="3743" spans="1:36" x14ac:dyDescent="0.25">
      <c r="A3743" s="1">
        <v>13918</v>
      </c>
      <c r="B3743" s="1">
        <v>15271</v>
      </c>
      <c r="C3743" s="1" t="s">
        <v>1414</v>
      </c>
      <c r="D3743" s="1">
        <v>1737</v>
      </c>
      <c r="E3743" s="1" t="s">
        <v>2</v>
      </c>
      <c r="F3743" s="1" t="s">
        <v>2415</v>
      </c>
      <c r="G3743" s="1" t="s">
        <v>2416</v>
      </c>
      <c r="H3743" s="1" t="s">
        <v>76</v>
      </c>
      <c r="I3743" s="1" t="s">
        <v>228</v>
      </c>
      <c r="J3743" s="1" t="s">
        <v>53</v>
      </c>
      <c r="K3743" s="1" t="s">
        <v>53</v>
      </c>
      <c r="L3743" s="1" t="s">
        <v>821</v>
      </c>
      <c r="M3743" s="1" t="s">
        <v>311</v>
      </c>
      <c r="N3743" s="1" t="s">
        <v>652</v>
      </c>
      <c r="O3743" s="1" t="s">
        <v>62</v>
      </c>
      <c r="P3743" s="1" t="s">
        <v>1319</v>
      </c>
      <c r="Q3743" s="1" t="s">
        <v>65</v>
      </c>
      <c r="R3743" s="1" t="s">
        <v>57</v>
      </c>
      <c r="S3743" s="1" t="s">
        <v>1207</v>
      </c>
      <c r="T3743" s="93">
        <v>3.5720000000000001</v>
      </c>
      <c r="U3743" s="94">
        <v>47848</v>
      </c>
      <c r="V3743" s="92">
        <v>6.7400000000000002E-2</v>
      </c>
      <c r="W3743" s="92">
        <v>5.5899999999999998E-2</v>
      </c>
      <c r="X3743" s="1" t="s">
        <v>636</v>
      </c>
      <c r="Y3743" s="145" t="s">
        <v>3491</v>
      </c>
      <c r="Z3743" s="91">
        <v>3000</v>
      </c>
      <c r="AA3743" s="91">
        <v>1</v>
      </c>
      <c r="AB3743" s="91">
        <v>104.35</v>
      </c>
      <c r="AC3743" s="91">
        <v>0</v>
      </c>
      <c r="AD3743" s="91">
        <v>3.1305000000000001</v>
      </c>
      <c r="AE3743" s="145" t="s">
        <v>3491</v>
      </c>
      <c r="AF3743" s="145" t="s">
        <v>3491</v>
      </c>
      <c r="AG3743" s="1" t="s">
        <v>17</v>
      </c>
      <c r="AH3743" s="92">
        <v>5.3097345132743399E-6</v>
      </c>
      <c r="AI3743" s="92">
        <v>5.3124586038054413E-3</v>
      </c>
      <c r="AJ3743" s="92">
        <v>2.1124866586227295E-3</v>
      </c>
    </row>
    <row r="3744" spans="1:36" x14ac:dyDescent="0.25">
      <c r="A3744" s="1">
        <v>13918</v>
      </c>
      <c r="B3744" s="1">
        <v>15271</v>
      </c>
      <c r="C3744" s="1" t="s">
        <v>1758</v>
      </c>
      <c r="D3744" s="1">
        <v>1632</v>
      </c>
      <c r="E3744" s="1" t="s">
        <v>2</v>
      </c>
      <c r="F3744" s="1" t="s">
        <v>1759</v>
      </c>
      <c r="G3744" s="1" t="s">
        <v>1760</v>
      </c>
      <c r="H3744" s="1" t="s">
        <v>76</v>
      </c>
      <c r="I3744" s="1" t="s">
        <v>228</v>
      </c>
      <c r="J3744" s="1" t="s">
        <v>53</v>
      </c>
      <c r="K3744" s="1" t="s">
        <v>314</v>
      </c>
      <c r="L3744" s="1" t="s">
        <v>821</v>
      </c>
      <c r="M3744" s="1" t="s">
        <v>311</v>
      </c>
      <c r="N3744" s="1" t="s">
        <v>652</v>
      </c>
      <c r="O3744" s="1" t="s">
        <v>62</v>
      </c>
      <c r="P3744" s="1" t="s">
        <v>1611</v>
      </c>
      <c r="Q3744" s="1" t="s">
        <v>70</v>
      </c>
      <c r="R3744" s="1" t="s">
        <v>57</v>
      </c>
      <c r="S3744" s="1" t="s">
        <v>1207</v>
      </c>
      <c r="T3744" s="93">
        <v>1.619</v>
      </c>
      <c r="U3744" s="94">
        <v>46660</v>
      </c>
      <c r="V3744" s="92">
        <v>9.2999999999999999E-2</v>
      </c>
      <c r="W3744" s="92">
        <v>6.6900000000000001E-2</v>
      </c>
      <c r="X3744" s="1" t="s">
        <v>636</v>
      </c>
      <c r="Y3744" s="145" t="s">
        <v>3491</v>
      </c>
      <c r="Z3744" s="91">
        <v>1000</v>
      </c>
      <c r="AA3744" s="91">
        <v>1</v>
      </c>
      <c r="AB3744" s="91">
        <v>106.76</v>
      </c>
      <c r="AC3744" s="91">
        <v>0</v>
      </c>
      <c r="AD3744" s="91">
        <v>1.0676000000000001</v>
      </c>
      <c r="AE3744" s="145" t="s">
        <v>3491</v>
      </c>
      <c r="AF3744" s="145" t="s">
        <v>3491</v>
      </c>
      <c r="AG3744" s="1" t="s">
        <v>17</v>
      </c>
      <c r="AH3744" s="92">
        <v>7.40740740740741E-6</v>
      </c>
      <c r="AI3744" s="92">
        <v>1.811717235400955E-3</v>
      </c>
      <c r="AJ3744" s="92">
        <v>7.2042509399317242E-4</v>
      </c>
    </row>
    <row r="3745" spans="1:36" x14ac:dyDescent="0.25">
      <c r="A3745" s="1">
        <v>13918</v>
      </c>
      <c r="B3745" s="1">
        <v>15271</v>
      </c>
      <c r="C3745" s="1" t="s">
        <v>1558</v>
      </c>
      <c r="D3745" s="1">
        <v>520032178</v>
      </c>
      <c r="E3745" s="1" t="s">
        <v>429</v>
      </c>
      <c r="F3745" s="1" t="s">
        <v>2179</v>
      </c>
      <c r="G3745" s="1" t="s">
        <v>2180</v>
      </c>
      <c r="H3745" s="1" t="s">
        <v>76</v>
      </c>
      <c r="I3745" s="1" t="s">
        <v>228</v>
      </c>
      <c r="J3745" s="1" t="s">
        <v>53</v>
      </c>
      <c r="K3745" s="1" t="s">
        <v>53</v>
      </c>
      <c r="L3745" s="1" t="s">
        <v>821</v>
      </c>
      <c r="M3745" s="1" t="s">
        <v>311</v>
      </c>
      <c r="N3745" s="1" t="s">
        <v>140</v>
      </c>
      <c r="O3745" s="1" t="s">
        <v>62</v>
      </c>
      <c r="P3745" s="1" t="s">
        <v>298</v>
      </c>
      <c r="Q3745" s="1" t="s">
        <v>298</v>
      </c>
      <c r="R3745" s="1" t="s">
        <v>298</v>
      </c>
      <c r="S3745" s="1" t="s">
        <v>1207</v>
      </c>
      <c r="T3745" s="93">
        <v>2.5339999999999998</v>
      </c>
      <c r="U3745" s="94">
        <v>47483</v>
      </c>
      <c r="V3745" s="92">
        <v>8.14E-2</v>
      </c>
      <c r="W3745" s="92">
        <v>6.7199999999999996E-2</v>
      </c>
      <c r="X3745" s="1" t="s">
        <v>636</v>
      </c>
      <c r="Y3745" s="145" t="s">
        <v>3491</v>
      </c>
      <c r="Z3745" s="91">
        <v>850</v>
      </c>
      <c r="AA3745" s="91">
        <v>1</v>
      </c>
      <c r="AB3745" s="91">
        <v>103.8</v>
      </c>
      <c r="AC3745" s="91">
        <v>0</v>
      </c>
      <c r="AD3745" s="91">
        <v>0.88229999999999997</v>
      </c>
      <c r="AE3745" s="145" t="s">
        <v>3491</v>
      </c>
      <c r="AF3745" s="145" t="s">
        <v>3491</v>
      </c>
      <c r="AG3745" s="1" t="s">
        <v>17</v>
      </c>
      <c r="AH3745" s="92">
        <v>6.66666666666667E-6</v>
      </c>
      <c r="AI3745" s="92">
        <v>1.4972631292565215E-3</v>
      </c>
      <c r="AJ3745" s="92">
        <v>5.9538315888926188E-4</v>
      </c>
    </row>
    <row r="3746" spans="1:36" x14ac:dyDescent="0.25">
      <c r="A3746" s="1">
        <v>13918</v>
      </c>
      <c r="B3746" s="1">
        <v>15271</v>
      </c>
      <c r="C3746" s="1" t="s">
        <v>2181</v>
      </c>
      <c r="D3746" s="1">
        <v>520036658</v>
      </c>
      <c r="E3746" s="1" t="s">
        <v>429</v>
      </c>
      <c r="F3746" s="1" t="s">
        <v>2182</v>
      </c>
      <c r="G3746" s="1" t="s">
        <v>2183</v>
      </c>
      <c r="H3746" s="1" t="s">
        <v>76</v>
      </c>
      <c r="I3746" s="1" t="s">
        <v>228</v>
      </c>
      <c r="J3746" s="1" t="s">
        <v>53</v>
      </c>
      <c r="K3746" s="1" t="s">
        <v>53</v>
      </c>
      <c r="L3746" s="1" t="s">
        <v>821</v>
      </c>
      <c r="M3746" s="1" t="s">
        <v>311</v>
      </c>
      <c r="N3746" s="1" t="s">
        <v>156</v>
      </c>
      <c r="O3746" s="1" t="s">
        <v>62</v>
      </c>
      <c r="P3746" s="1" t="s">
        <v>1366</v>
      </c>
      <c r="Q3746" s="1" t="s">
        <v>65</v>
      </c>
      <c r="R3746" s="1" t="s">
        <v>57</v>
      </c>
      <c r="S3746" s="1" t="s">
        <v>1207</v>
      </c>
      <c r="T3746" s="93">
        <v>5.6550000000000002</v>
      </c>
      <c r="U3746" s="94">
        <v>49303</v>
      </c>
      <c r="V3746" s="92">
        <v>5.2499999999999998E-2</v>
      </c>
      <c r="W3746" s="92">
        <v>4.8899999999999999E-2</v>
      </c>
      <c r="X3746" s="1" t="s">
        <v>636</v>
      </c>
      <c r="Y3746" s="145" t="s">
        <v>3491</v>
      </c>
      <c r="Z3746" s="91">
        <v>1000</v>
      </c>
      <c r="AA3746" s="91">
        <v>1</v>
      </c>
      <c r="AB3746" s="91">
        <v>102.41</v>
      </c>
      <c r="AC3746" s="91">
        <v>0</v>
      </c>
      <c r="AD3746" s="91">
        <v>1.0241</v>
      </c>
      <c r="AE3746" s="145" t="s">
        <v>3491</v>
      </c>
      <c r="AF3746" s="145" t="s">
        <v>3491</v>
      </c>
      <c r="AG3746" s="1" t="s">
        <v>17</v>
      </c>
      <c r="AH3746" s="92">
        <v>1.52153273121211E-6</v>
      </c>
      <c r="AI3746" s="92">
        <v>1.7378977339585217E-3</v>
      </c>
      <c r="AJ3746" s="92">
        <v>6.9107094301087285E-4</v>
      </c>
    </row>
    <row r="3747" spans="1:36" x14ac:dyDescent="0.25">
      <c r="A3747" s="1">
        <v>13918</v>
      </c>
      <c r="B3747" s="1">
        <v>15271</v>
      </c>
      <c r="C3747" s="1" t="s">
        <v>2184</v>
      </c>
      <c r="D3747" s="1">
        <v>520038332</v>
      </c>
      <c r="E3747" s="1" t="s">
        <v>429</v>
      </c>
      <c r="F3747" s="1" t="s">
        <v>2185</v>
      </c>
      <c r="G3747" s="1" t="s">
        <v>2186</v>
      </c>
      <c r="H3747" s="1" t="s">
        <v>76</v>
      </c>
      <c r="I3747" s="1" t="s">
        <v>229</v>
      </c>
      <c r="J3747" s="1" t="s">
        <v>53</v>
      </c>
      <c r="K3747" s="1" t="s">
        <v>53</v>
      </c>
      <c r="L3747" s="1" t="s">
        <v>821</v>
      </c>
      <c r="M3747" s="1" t="s">
        <v>311</v>
      </c>
      <c r="N3747" s="1" t="s">
        <v>651</v>
      </c>
      <c r="O3747" s="1" t="s">
        <v>62</v>
      </c>
      <c r="P3747" s="1" t="s">
        <v>298</v>
      </c>
      <c r="Q3747" s="1" t="s">
        <v>298</v>
      </c>
      <c r="R3747" s="1" t="s">
        <v>298</v>
      </c>
      <c r="S3747" s="1" t="s">
        <v>1207</v>
      </c>
      <c r="T3747" s="93">
        <v>2.9009999999999998</v>
      </c>
      <c r="U3747" s="94">
        <v>47330</v>
      </c>
      <c r="V3747" s="92">
        <v>3.5000000000000003E-2</v>
      </c>
      <c r="W3747" s="92">
        <v>3.5999999999999997E-2</v>
      </c>
      <c r="X3747" s="1" t="s">
        <v>636</v>
      </c>
      <c r="Y3747" s="145" t="s">
        <v>3491</v>
      </c>
      <c r="Z3747" s="91">
        <v>1000</v>
      </c>
      <c r="AA3747" s="91">
        <v>1</v>
      </c>
      <c r="AB3747" s="91">
        <v>103.56</v>
      </c>
      <c r="AC3747" s="91">
        <v>0</v>
      </c>
      <c r="AD3747" s="91">
        <v>1.0356000000000001</v>
      </c>
      <c r="AE3747" s="145" t="s">
        <v>3491</v>
      </c>
      <c r="AF3747" s="145" t="s">
        <v>3491</v>
      </c>
      <c r="AG3747" s="1" t="s">
        <v>17</v>
      </c>
      <c r="AH3747" s="92">
        <v>6.8612988438711497E-6</v>
      </c>
      <c r="AI3747" s="92">
        <v>1.7574132343398548E-3</v>
      </c>
      <c r="AJ3747" s="92">
        <v>6.9883123579929688E-4</v>
      </c>
    </row>
    <row r="3748" spans="1:36" x14ac:dyDescent="0.25">
      <c r="A3748" s="1">
        <v>13918</v>
      </c>
      <c r="B3748" s="1">
        <v>15271</v>
      </c>
      <c r="C3748" s="1" t="s">
        <v>2187</v>
      </c>
      <c r="D3748" s="1">
        <v>511226136</v>
      </c>
      <c r="E3748" s="1" t="s">
        <v>429</v>
      </c>
      <c r="F3748" s="1" t="s">
        <v>2188</v>
      </c>
      <c r="G3748" s="1" t="s">
        <v>2189</v>
      </c>
      <c r="H3748" s="1" t="s">
        <v>76</v>
      </c>
      <c r="I3748" s="1" t="s">
        <v>229</v>
      </c>
      <c r="J3748" s="1" t="s">
        <v>53</v>
      </c>
      <c r="K3748" s="1" t="s">
        <v>53</v>
      </c>
      <c r="L3748" s="1" t="s">
        <v>821</v>
      </c>
      <c r="M3748" s="1" t="s">
        <v>311</v>
      </c>
      <c r="N3748" s="1" t="s">
        <v>75</v>
      </c>
      <c r="O3748" s="110" t="s">
        <v>55</v>
      </c>
      <c r="P3748" s="1" t="s">
        <v>298</v>
      </c>
      <c r="Q3748" s="1" t="s">
        <v>298</v>
      </c>
      <c r="R3748" s="1" t="s">
        <v>298</v>
      </c>
      <c r="S3748" s="1" t="s">
        <v>1207</v>
      </c>
      <c r="T3748" s="93">
        <v>3.4660000000000002</v>
      </c>
      <c r="U3748" s="94">
        <v>47484</v>
      </c>
      <c r="V3748" s="92">
        <v>4.2500000000000003E-2</v>
      </c>
      <c r="W3748" s="92">
        <v>3.0200000000000001E-2</v>
      </c>
      <c r="X3748" s="1" t="s">
        <v>636</v>
      </c>
      <c r="Y3748" s="145" t="s">
        <v>3491</v>
      </c>
      <c r="Z3748" s="91">
        <v>1000</v>
      </c>
      <c r="AA3748" s="91">
        <v>1</v>
      </c>
      <c r="AB3748" s="91">
        <v>106.69</v>
      </c>
      <c r="AC3748" s="91">
        <v>2.1729999999999999E-2</v>
      </c>
      <c r="AD3748" s="91">
        <v>1.08863</v>
      </c>
      <c r="AE3748" s="145" t="s">
        <v>3491</v>
      </c>
      <c r="AF3748" s="145" t="s">
        <v>3491</v>
      </c>
      <c r="AG3748" s="1" t="s">
        <v>17</v>
      </c>
      <c r="AH3748" s="92">
        <v>3.3333333333333299E-6</v>
      </c>
      <c r="AI3748" s="92">
        <v>1.8474051460982965E-3</v>
      </c>
      <c r="AJ3748" s="92">
        <v>7.3461630767495995E-4</v>
      </c>
    </row>
    <row r="3749" spans="1:36" x14ac:dyDescent="0.25">
      <c r="A3749" s="1">
        <v>13918</v>
      </c>
      <c r="B3749" s="1">
        <v>15271</v>
      </c>
      <c r="C3749" s="1" t="s">
        <v>2208</v>
      </c>
      <c r="D3749" s="1">
        <v>513948216</v>
      </c>
      <c r="E3749" s="1" t="s">
        <v>429</v>
      </c>
      <c r="F3749" s="1" t="s">
        <v>2280</v>
      </c>
      <c r="G3749" s="1" t="s">
        <v>2281</v>
      </c>
      <c r="H3749" s="1" t="s">
        <v>76</v>
      </c>
      <c r="I3749" s="1" t="s">
        <v>228</v>
      </c>
      <c r="J3749" s="1" t="s">
        <v>53</v>
      </c>
      <c r="K3749" s="1" t="s">
        <v>53</v>
      </c>
      <c r="L3749" s="1" t="s">
        <v>821</v>
      </c>
      <c r="M3749" s="1" t="s">
        <v>311</v>
      </c>
      <c r="N3749" s="1" t="s">
        <v>140</v>
      </c>
      <c r="O3749" s="110" t="s">
        <v>55</v>
      </c>
      <c r="P3749" s="1" t="s">
        <v>298</v>
      </c>
      <c r="Q3749" s="1" t="s">
        <v>298</v>
      </c>
      <c r="R3749" s="1" t="s">
        <v>298</v>
      </c>
      <c r="S3749" s="1" t="s">
        <v>1207</v>
      </c>
      <c r="T3749" s="93">
        <v>2.3919999999999999</v>
      </c>
      <c r="U3749" s="94">
        <v>47118</v>
      </c>
      <c r="V3749" s="92">
        <v>7.17E-2</v>
      </c>
      <c r="W3749" s="92">
        <v>5.8200000000000002E-2</v>
      </c>
      <c r="X3749" s="1" t="s">
        <v>636</v>
      </c>
      <c r="Y3749" s="145" t="s">
        <v>3491</v>
      </c>
      <c r="Z3749" s="91">
        <v>2000</v>
      </c>
      <c r="AA3749" s="91">
        <v>1</v>
      </c>
      <c r="AB3749" s="91">
        <v>103.4</v>
      </c>
      <c r="AC3749" s="91">
        <v>0</v>
      </c>
      <c r="AD3749" s="91">
        <v>2.0680000000000001</v>
      </c>
      <c r="AE3749" s="145" t="s">
        <v>3491</v>
      </c>
      <c r="AF3749" s="145" t="s">
        <v>3491</v>
      </c>
      <c r="AG3749" s="1" t="s">
        <v>17</v>
      </c>
      <c r="AH3749" s="92">
        <v>1.06666666666667E-5</v>
      </c>
      <c r="AI3749" s="92">
        <v>3.5093960685735996E-3</v>
      </c>
      <c r="AJ3749" s="92">
        <v>1.3955030857792062E-3</v>
      </c>
    </row>
    <row r="3750" spans="1:36" x14ac:dyDescent="0.25">
      <c r="A3750" s="1">
        <v>13918</v>
      </c>
      <c r="B3750" s="1">
        <v>15271</v>
      </c>
      <c r="C3750" s="1" t="s">
        <v>1940</v>
      </c>
      <c r="D3750" s="1">
        <v>520039496</v>
      </c>
      <c r="E3750" s="1" t="s">
        <v>429</v>
      </c>
      <c r="F3750" s="1" t="s">
        <v>2190</v>
      </c>
      <c r="G3750" s="1" t="s">
        <v>2191</v>
      </c>
      <c r="H3750" s="1" t="s">
        <v>76</v>
      </c>
      <c r="I3750" s="1" t="s">
        <v>229</v>
      </c>
      <c r="J3750" s="1" t="s">
        <v>53</v>
      </c>
      <c r="K3750" s="1" t="s">
        <v>53</v>
      </c>
      <c r="L3750" s="1" t="s">
        <v>821</v>
      </c>
      <c r="M3750" s="1" t="s">
        <v>311</v>
      </c>
      <c r="N3750" s="1" t="s">
        <v>651</v>
      </c>
      <c r="O3750" s="1" t="s">
        <v>62</v>
      </c>
      <c r="P3750" s="1" t="s">
        <v>298</v>
      </c>
      <c r="Q3750" s="1" t="s">
        <v>298</v>
      </c>
      <c r="R3750" s="1" t="s">
        <v>298</v>
      </c>
      <c r="S3750" s="1" t="s">
        <v>1207</v>
      </c>
      <c r="T3750" s="93">
        <v>2.3119999999999998</v>
      </c>
      <c r="U3750" s="94">
        <v>47300</v>
      </c>
      <c r="V3750" s="92">
        <v>6.7400000000000002E-2</v>
      </c>
      <c r="W3750" s="92">
        <v>7.85E-2</v>
      </c>
      <c r="X3750" s="1" t="s">
        <v>636</v>
      </c>
      <c r="Y3750" s="145" t="s">
        <v>3491</v>
      </c>
      <c r="Z3750" s="91">
        <v>1000</v>
      </c>
      <c r="AA3750" s="91">
        <v>1</v>
      </c>
      <c r="AB3750" s="91">
        <v>100.13</v>
      </c>
      <c r="AC3750" s="91">
        <v>0</v>
      </c>
      <c r="AD3750" s="91">
        <v>1.0013000000000001</v>
      </c>
      <c r="AE3750" s="145" t="s">
        <v>3491</v>
      </c>
      <c r="AF3750" s="145" t="s">
        <v>3491</v>
      </c>
      <c r="AG3750" s="1" t="s">
        <v>17</v>
      </c>
      <c r="AH3750" s="92">
        <v>2.0000000000000002E-5</v>
      </c>
      <c r="AI3750" s="92">
        <v>1.6992061332024881E-3</v>
      </c>
      <c r="AJ3750" s="92">
        <v>6.7568531904773656E-4</v>
      </c>
    </row>
    <row r="3751" spans="1:36" x14ac:dyDescent="0.25">
      <c r="A3751" s="1">
        <v>13918</v>
      </c>
      <c r="B3751" s="1">
        <v>15271</v>
      </c>
      <c r="C3751" s="1" t="s">
        <v>1684</v>
      </c>
      <c r="D3751" s="1">
        <v>520033234</v>
      </c>
      <c r="E3751" s="1" t="s">
        <v>429</v>
      </c>
      <c r="F3751" s="1" t="s">
        <v>1767</v>
      </c>
      <c r="G3751" s="1" t="s">
        <v>1768</v>
      </c>
      <c r="H3751" s="1" t="s">
        <v>76</v>
      </c>
      <c r="I3751" s="1" t="s">
        <v>229</v>
      </c>
      <c r="J3751" s="1" t="s">
        <v>53</v>
      </c>
      <c r="K3751" s="1" t="s">
        <v>53</v>
      </c>
      <c r="L3751" s="1" t="s">
        <v>821</v>
      </c>
      <c r="M3751" s="1" t="s">
        <v>311</v>
      </c>
      <c r="N3751" s="1" t="s">
        <v>652</v>
      </c>
      <c r="O3751" s="1" t="s">
        <v>62</v>
      </c>
      <c r="P3751" s="1" t="s">
        <v>1456</v>
      </c>
      <c r="Q3751" s="1" t="s">
        <v>65</v>
      </c>
      <c r="R3751" s="1" t="s">
        <v>57</v>
      </c>
      <c r="S3751" s="1" t="s">
        <v>1207</v>
      </c>
      <c r="T3751" s="93">
        <v>3.5350000000000001</v>
      </c>
      <c r="U3751" s="94">
        <v>47938</v>
      </c>
      <c r="V3751" s="92">
        <v>0.04</v>
      </c>
      <c r="W3751" s="92">
        <v>5.96E-2</v>
      </c>
      <c r="X3751" s="1" t="s">
        <v>636</v>
      </c>
      <c r="Y3751" s="145" t="s">
        <v>3491</v>
      </c>
      <c r="Z3751" s="91">
        <v>1000</v>
      </c>
      <c r="AA3751" s="91">
        <v>1</v>
      </c>
      <c r="AB3751" s="91">
        <v>96.99</v>
      </c>
      <c r="AC3751" s="91">
        <v>0</v>
      </c>
      <c r="AD3751" s="91">
        <v>0.96989999999999998</v>
      </c>
      <c r="AE3751" s="145" t="s">
        <v>3491</v>
      </c>
      <c r="AF3751" s="145" t="s">
        <v>3491</v>
      </c>
      <c r="AG3751" s="1" t="s">
        <v>17</v>
      </c>
      <c r="AH3751" s="92">
        <v>1.35135135135135E-6</v>
      </c>
      <c r="AI3751" s="92">
        <v>1.6459203321612832E-3</v>
      </c>
      <c r="AJ3751" s="92">
        <v>6.5449634569499614E-4</v>
      </c>
    </row>
    <row r="3752" spans="1:36" x14ac:dyDescent="0.25">
      <c r="A3752" s="1">
        <v>13918</v>
      </c>
      <c r="B3752" s="1">
        <v>15271</v>
      </c>
      <c r="C3752" s="1" t="s">
        <v>1769</v>
      </c>
      <c r="D3752" s="1">
        <v>1628</v>
      </c>
      <c r="E3752" s="1" t="s">
        <v>2</v>
      </c>
      <c r="F3752" s="1" t="s">
        <v>1770</v>
      </c>
      <c r="G3752" s="1" t="s">
        <v>1771</v>
      </c>
      <c r="H3752" s="1" t="s">
        <v>76</v>
      </c>
      <c r="I3752" s="1" t="s">
        <v>228</v>
      </c>
      <c r="J3752" s="1" t="s">
        <v>53</v>
      </c>
      <c r="K3752" s="1" t="s">
        <v>314</v>
      </c>
      <c r="L3752" s="1" t="s">
        <v>821</v>
      </c>
      <c r="M3752" s="1" t="s">
        <v>311</v>
      </c>
      <c r="N3752" s="1" t="s">
        <v>652</v>
      </c>
      <c r="O3752" s="1" t="s">
        <v>62</v>
      </c>
      <c r="P3752" s="1" t="s">
        <v>1366</v>
      </c>
      <c r="Q3752" s="1" t="s">
        <v>65</v>
      </c>
      <c r="R3752" s="1" t="s">
        <v>57</v>
      </c>
      <c r="S3752" s="1" t="s">
        <v>1207</v>
      </c>
      <c r="T3752" s="93">
        <v>2.528</v>
      </c>
      <c r="U3752" s="94">
        <v>47027</v>
      </c>
      <c r="V3752" s="92">
        <v>6.3899999999999998E-2</v>
      </c>
      <c r="W3752" s="92">
        <v>5.3999999999999999E-2</v>
      </c>
      <c r="X3752" s="1" t="s">
        <v>636</v>
      </c>
      <c r="Y3752" s="145" t="s">
        <v>3491</v>
      </c>
      <c r="Z3752" s="91">
        <v>1000</v>
      </c>
      <c r="AA3752" s="91">
        <v>1</v>
      </c>
      <c r="AB3752" s="91">
        <v>104.29</v>
      </c>
      <c r="AC3752" s="91">
        <v>0</v>
      </c>
      <c r="AD3752" s="91">
        <v>1.0428999999999999</v>
      </c>
      <c r="AE3752" s="145" t="s">
        <v>3491</v>
      </c>
      <c r="AF3752" s="145" t="s">
        <v>3491</v>
      </c>
      <c r="AG3752" s="1" t="s">
        <v>17</v>
      </c>
      <c r="AH3752" s="92">
        <v>2.4271844660194199E-6</v>
      </c>
      <c r="AI3752" s="92">
        <v>1.769801334581918E-3</v>
      </c>
      <c r="AJ3752" s="92">
        <v>7.0375733469977468E-4</v>
      </c>
    </row>
    <row r="3753" spans="1:36" x14ac:dyDescent="0.25">
      <c r="A3753" s="1">
        <v>13918</v>
      </c>
      <c r="B3753" s="1">
        <v>15271</v>
      </c>
      <c r="C3753" s="1" t="s">
        <v>1769</v>
      </c>
      <c r="D3753" s="1">
        <v>1628</v>
      </c>
      <c r="E3753" s="1" t="s">
        <v>2</v>
      </c>
      <c r="F3753" s="1" t="s">
        <v>1772</v>
      </c>
      <c r="G3753" s="1" t="s">
        <v>1773</v>
      </c>
      <c r="H3753" s="1" t="s">
        <v>76</v>
      </c>
      <c r="I3753" s="1" t="s">
        <v>228</v>
      </c>
      <c r="J3753" s="1" t="s">
        <v>53</v>
      </c>
      <c r="K3753" s="1" t="s">
        <v>314</v>
      </c>
      <c r="L3753" s="1" t="s">
        <v>821</v>
      </c>
      <c r="M3753" s="1" t="s">
        <v>311</v>
      </c>
      <c r="N3753" s="1" t="s">
        <v>652</v>
      </c>
      <c r="O3753" s="1" t="s">
        <v>62</v>
      </c>
      <c r="P3753" s="1" t="s">
        <v>1366</v>
      </c>
      <c r="Q3753" s="1" t="s">
        <v>65</v>
      </c>
      <c r="R3753" s="1" t="s">
        <v>57</v>
      </c>
      <c r="S3753" s="1" t="s">
        <v>1207</v>
      </c>
      <c r="T3753" s="93">
        <v>1.6539999999999999</v>
      </c>
      <c r="U3753" s="94">
        <v>46660</v>
      </c>
      <c r="V3753" s="92">
        <v>6.4399999999999999E-2</v>
      </c>
      <c r="W3753" s="92">
        <v>5.4600000000000003E-2</v>
      </c>
      <c r="X3753" s="1" t="s">
        <v>636</v>
      </c>
      <c r="Y3753" s="145" t="s">
        <v>3491</v>
      </c>
      <c r="Z3753" s="91">
        <v>612.33000000000004</v>
      </c>
      <c r="AA3753" s="91">
        <v>1</v>
      </c>
      <c r="AB3753" s="91">
        <v>103.37</v>
      </c>
      <c r="AC3753" s="91">
        <v>0</v>
      </c>
      <c r="AD3753" s="91">
        <v>0.63297000000000003</v>
      </c>
      <c r="AE3753" s="145" t="s">
        <v>3491</v>
      </c>
      <c r="AF3753" s="145" t="s">
        <v>3491</v>
      </c>
      <c r="AG3753" s="1" t="s">
        <v>17</v>
      </c>
      <c r="AH3753" s="92">
        <v>1.66665768463025E-6</v>
      </c>
      <c r="AI3753" s="92">
        <v>1.0741501109888933E-3</v>
      </c>
      <c r="AJ3753" s="92">
        <v>4.2713326315554358E-4</v>
      </c>
    </row>
    <row r="3754" spans="1:36" x14ac:dyDescent="0.25">
      <c r="A3754" s="1">
        <v>13918</v>
      </c>
      <c r="B3754" s="1">
        <v>15271</v>
      </c>
      <c r="C3754" s="1" t="s">
        <v>1354</v>
      </c>
      <c r="D3754" s="1">
        <v>513765859</v>
      </c>
      <c r="E3754" s="1" t="s">
        <v>429</v>
      </c>
      <c r="F3754" s="1" t="s">
        <v>2192</v>
      </c>
      <c r="G3754" s="1" t="s">
        <v>2193</v>
      </c>
      <c r="H3754" s="1" t="s">
        <v>76</v>
      </c>
      <c r="I3754" s="1" t="s">
        <v>229</v>
      </c>
      <c r="J3754" s="1" t="s">
        <v>53</v>
      </c>
      <c r="K3754" s="1" t="s">
        <v>53</v>
      </c>
      <c r="L3754" s="1" t="s">
        <v>821</v>
      </c>
      <c r="M3754" s="1" t="s">
        <v>311</v>
      </c>
      <c r="N3754" s="1" t="s">
        <v>651</v>
      </c>
      <c r="O3754" s="1" t="s">
        <v>62</v>
      </c>
      <c r="P3754" s="1" t="s">
        <v>1319</v>
      </c>
      <c r="Q3754" s="1" t="s">
        <v>65</v>
      </c>
      <c r="R3754" s="1" t="s">
        <v>57</v>
      </c>
      <c r="S3754" s="1" t="s">
        <v>1207</v>
      </c>
      <c r="T3754" s="93">
        <v>5.468</v>
      </c>
      <c r="U3754" s="94">
        <v>51043</v>
      </c>
      <c r="V3754" s="92">
        <v>1.4999999999999999E-2</v>
      </c>
      <c r="W3754" s="92">
        <v>2.5499999999999998E-2</v>
      </c>
      <c r="X3754" s="1" t="s">
        <v>636</v>
      </c>
      <c r="Y3754" s="145" t="s">
        <v>3491</v>
      </c>
      <c r="Z3754" s="91">
        <v>2000</v>
      </c>
      <c r="AA3754" s="91">
        <v>1</v>
      </c>
      <c r="AB3754" s="91">
        <v>97.15</v>
      </c>
      <c r="AC3754" s="91">
        <v>0</v>
      </c>
      <c r="AD3754" s="91">
        <v>1.9430000000000001</v>
      </c>
      <c r="AE3754" s="145" t="s">
        <v>3491</v>
      </c>
      <c r="AF3754" s="145" t="s">
        <v>3491</v>
      </c>
      <c r="AG3754" s="1" t="s">
        <v>17</v>
      </c>
      <c r="AH3754" s="92">
        <v>2.2231707750862599E-6</v>
      </c>
      <c r="AI3754" s="92">
        <v>3.2972710644286769E-3</v>
      </c>
      <c r="AJ3754" s="92">
        <v>1.3111520772093798E-3</v>
      </c>
    </row>
    <row r="3755" spans="1:36" x14ac:dyDescent="0.25">
      <c r="A3755" s="1">
        <v>13918</v>
      </c>
      <c r="B3755" s="1">
        <v>15271</v>
      </c>
      <c r="C3755" s="1" t="s">
        <v>2194</v>
      </c>
      <c r="D3755" s="1">
        <v>514328004</v>
      </c>
      <c r="E3755" s="1" t="s">
        <v>429</v>
      </c>
      <c r="F3755" s="1" t="s">
        <v>2195</v>
      </c>
      <c r="G3755" s="1" t="s">
        <v>2196</v>
      </c>
      <c r="H3755" s="1" t="s">
        <v>76</v>
      </c>
      <c r="I3755" s="1" t="s">
        <v>228</v>
      </c>
      <c r="J3755" s="1" t="s">
        <v>53</v>
      </c>
      <c r="K3755" s="1" t="s">
        <v>53</v>
      </c>
      <c r="L3755" s="1" t="s">
        <v>821</v>
      </c>
      <c r="M3755" s="1" t="s">
        <v>311</v>
      </c>
      <c r="N3755" s="1" t="s">
        <v>140</v>
      </c>
      <c r="O3755" s="1" t="s">
        <v>62</v>
      </c>
      <c r="P3755" s="1" t="s">
        <v>298</v>
      </c>
      <c r="Q3755" s="1" t="s">
        <v>298</v>
      </c>
      <c r="R3755" s="1" t="s">
        <v>298</v>
      </c>
      <c r="S3755" s="1" t="s">
        <v>1207</v>
      </c>
      <c r="T3755" s="93">
        <v>2.99</v>
      </c>
      <c r="U3755" s="94">
        <v>47300</v>
      </c>
      <c r="V3755" s="92">
        <v>6.9699999999999998E-2</v>
      </c>
      <c r="W3755" s="92">
        <v>8.0500000000000002E-2</v>
      </c>
      <c r="X3755" s="1" t="s">
        <v>636</v>
      </c>
      <c r="Y3755" s="145" t="s">
        <v>3491</v>
      </c>
      <c r="Z3755" s="91">
        <v>1000</v>
      </c>
      <c r="AA3755" s="91">
        <v>1</v>
      </c>
      <c r="AB3755" s="91">
        <v>97.39</v>
      </c>
      <c r="AC3755" s="91">
        <v>0</v>
      </c>
      <c r="AD3755" s="91">
        <v>0.97389999999999999</v>
      </c>
      <c r="AE3755" s="145" t="s">
        <v>3491</v>
      </c>
      <c r="AF3755" s="145" t="s">
        <v>3491</v>
      </c>
      <c r="AG3755" s="1" t="s">
        <v>17</v>
      </c>
      <c r="AH3755" s="92">
        <v>1.2500000000000001E-5</v>
      </c>
      <c r="AI3755" s="92">
        <v>1.6527083322939208E-3</v>
      </c>
      <c r="AJ3755" s="92">
        <v>6.5719557796923059E-4</v>
      </c>
    </row>
    <row r="3756" spans="1:36" x14ac:dyDescent="0.25">
      <c r="A3756" s="1">
        <v>13918</v>
      </c>
      <c r="B3756" s="1">
        <v>15271</v>
      </c>
      <c r="C3756" s="1" t="s">
        <v>1778</v>
      </c>
      <c r="D3756" s="1">
        <v>2453</v>
      </c>
      <c r="E3756" s="1" t="s">
        <v>2</v>
      </c>
      <c r="F3756" s="1" t="s">
        <v>1779</v>
      </c>
      <c r="G3756" s="1" t="s">
        <v>1780</v>
      </c>
      <c r="H3756" s="1" t="s">
        <v>76</v>
      </c>
      <c r="I3756" s="1" t="s">
        <v>228</v>
      </c>
      <c r="J3756" s="1" t="s">
        <v>53</v>
      </c>
      <c r="K3756" s="1" t="s">
        <v>314</v>
      </c>
      <c r="L3756" s="1" t="s">
        <v>821</v>
      </c>
      <c r="M3756" s="1" t="s">
        <v>311</v>
      </c>
      <c r="N3756" s="1" t="s">
        <v>649</v>
      </c>
      <c r="O3756" s="1" t="s">
        <v>62</v>
      </c>
      <c r="P3756" s="1" t="s">
        <v>1350</v>
      </c>
      <c r="Q3756" s="1" t="s">
        <v>70</v>
      </c>
      <c r="R3756" s="1" t="s">
        <v>57</v>
      </c>
      <c r="S3756" s="1" t="s">
        <v>1207</v>
      </c>
      <c r="T3756" s="93">
        <v>3.3690000000000002</v>
      </c>
      <c r="U3756" s="94">
        <v>47483</v>
      </c>
      <c r="V3756" s="92">
        <v>6.3500000000000001E-2</v>
      </c>
      <c r="W3756" s="92">
        <v>5.5100000000000003E-2</v>
      </c>
      <c r="X3756" s="1" t="s">
        <v>636</v>
      </c>
      <c r="Y3756" s="145" t="s">
        <v>3491</v>
      </c>
      <c r="Z3756" s="91">
        <v>5000</v>
      </c>
      <c r="AA3756" s="91">
        <v>1</v>
      </c>
      <c r="AB3756" s="91">
        <v>103.2</v>
      </c>
      <c r="AC3756" s="91">
        <v>0</v>
      </c>
      <c r="AD3756" s="91">
        <v>5.16</v>
      </c>
      <c r="AE3756" s="145" t="s">
        <v>3491</v>
      </c>
      <c r="AF3756" s="145" t="s">
        <v>3491</v>
      </c>
      <c r="AG3756" s="1" t="s">
        <v>17</v>
      </c>
      <c r="AH3756" s="92">
        <v>8.5656920051257095E-6</v>
      </c>
      <c r="AI3756" s="92">
        <v>8.7565201711024051E-3</v>
      </c>
      <c r="AJ3756" s="92">
        <v>3.4820096337624296E-3</v>
      </c>
    </row>
    <row r="3757" spans="1:36" x14ac:dyDescent="0.25">
      <c r="A3757" s="1">
        <v>13918</v>
      </c>
      <c r="B3757" s="1">
        <v>15271</v>
      </c>
      <c r="C3757" s="1" t="s">
        <v>1534</v>
      </c>
      <c r="D3757" s="1">
        <v>520032046</v>
      </c>
      <c r="E3757" s="1" t="s">
        <v>429</v>
      </c>
      <c r="F3757" s="1" t="s">
        <v>1781</v>
      </c>
      <c r="G3757" s="1" t="s">
        <v>1782</v>
      </c>
      <c r="H3757" s="1" t="s">
        <v>76</v>
      </c>
      <c r="I3757" s="1" t="s">
        <v>229</v>
      </c>
      <c r="J3757" s="1" t="s">
        <v>53</v>
      </c>
      <c r="K3757" s="1" t="s">
        <v>53</v>
      </c>
      <c r="L3757" s="1" t="s">
        <v>821</v>
      </c>
      <c r="M3757" s="1" t="s">
        <v>311</v>
      </c>
      <c r="N3757" s="1" t="s">
        <v>256</v>
      </c>
      <c r="O3757" s="1" t="s">
        <v>62</v>
      </c>
      <c r="P3757" s="1" t="s">
        <v>1206</v>
      </c>
      <c r="Q3757" s="1" t="s">
        <v>65</v>
      </c>
      <c r="R3757" s="1" t="s">
        <v>57</v>
      </c>
      <c r="S3757" s="1" t="s">
        <v>1207</v>
      </c>
      <c r="T3757" s="93">
        <v>5.46</v>
      </c>
      <c r="U3757" s="94">
        <v>50007</v>
      </c>
      <c r="V3757" s="92">
        <v>2.6800000000000001E-2</v>
      </c>
      <c r="W3757" s="92">
        <v>2.2599999999999999E-2</v>
      </c>
      <c r="X3757" s="1" t="s">
        <v>636</v>
      </c>
      <c r="Y3757" s="145" t="s">
        <v>3491</v>
      </c>
      <c r="Z3757" s="91">
        <v>2750.1</v>
      </c>
      <c r="AA3757" s="91">
        <v>1</v>
      </c>
      <c r="AB3757" s="91">
        <v>104.55</v>
      </c>
      <c r="AC3757" s="91">
        <v>0</v>
      </c>
      <c r="AD3757" s="91">
        <v>2.8752300000000002</v>
      </c>
      <c r="AE3757" s="145" t="s">
        <v>3491</v>
      </c>
      <c r="AF3757" s="145" t="s">
        <v>3491</v>
      </c>
      <c r="AG3757" s="1" t="s">
        <v>17</v>
      </c>
      <c r="AH3757" s="92">
        <v>1.0714285714285701E-6</v>
      </c>
      <c r="AI3757" s="92">
        <v>4.8792654053408466E-3</v>
      </c>
      <c r="AJ3757" s="92">
        <v>1.9402284029617733E-3</v>
      </c>
    </row>
    <row r="3758" spans="1:36" x14ac:dyDescent="0.25">
      <c r="A3758" s="1">
        <v>13918</v>
      </c>
      <c r="B3758" s="1">
        <v>15271</v>
      </c>
      <c r="C3758" s="1" t="s">
        <v>1534</v>
      </c>
      <c r="D3758" s="1">
        <v>520032046</v>
      </c>
      <c r="E3758" s="1" t="s">
        <v>429</v>
      </c>
      <c r="F3758" s="1" t="s">
        <v>1783</v>
      </c>
      <c r="G3758" s="1" t="s">
        <v>1784</v>
      </c>
      <c r="H3758" s="1" t="s">
        <v>76</v>
      </c>
      <c r="I3758" s="1" t="s">
        <v>229</v>
      </c>
      <c r="J3758" s="1" t="s">
        <v>53</v>
      </c>
      <c r="K3758" s="1" t="s">
        <v>53</v>
      </c>
      <c r="L3758" s="1" t="s">
        <v>821</v>
      </c>
      <c r="M3758" s="1" t="s">
        <v>311</v>
      </c>
      <c r="N3758" s="1" t="s">
        <v>256</v>
      </c>
      <c r="O3758" s="1" t="s">
        <v>62</v>
      </c>
      <c r="P3758" s="1" t="s">
        <v>1315</v>
      </c>
      <c r="Q3758" s="1" t="s">
        <v>65</v>
      </c>
      <c r="R3758" s="1" t="s">
        <v>57</v>
      </c>
      <c r="S3758" s="1" t="s">
        <v>1207</v>
      </c>
      <c r="T3758" s="93">
        <v>4.5999999999999996</v>
      </c>
      <c r="U3758" s="94">
        <v>49641</v>
      </c>
      <c r="V3758" s="92">
        <v>3.3799999999999997E-2</v>
      </c>
      <c r="W3758" s="92">
        <v>2.5700000000000001E-2</v>
      </c>
      <c r="X3758" s="1" t="s">
        <v>636</v>
      </c>
      <c r="Y3758" s="145" t="s">
        <v>3491</v>
      </c>
      <c r="Z3758" s="91">
        <v>3000</v>
      </c>
      <c r="AA3758" s="91">
        <v>1</v>
      </c>
      <c r="AB3758" s="91">
        <v>106.06</v>
      </c>
      <c r="AC3758" s="91">
        <v>0</v>
      </c>
      <c r="AD3758" s="91">
        <v>3.1818</v>
      </c>
      <c r="AE3758" s="145" t="s">
        <v>3491</v>
      </c>
      <c r="AF3758" s="145" t="s">
        <v>3491</v>
      </c>
      <c r="AG3758" s="1" t="s">
        <v>17</v>
      </c>
      <c r="AH3758" s="92">
        <v>1.9796139356902602E-6</v>
      </c>
      <c r="AI3758" s="92">
        <v>5.3995147055065171E-3</v>
      </c>
      <c r="AJ3758" s="92">
        <v>2.1471043125397865E-3</v>
      </c>
    </row>
    <row r="3759" spans="1:36" x14ac:dyDescent="0.25">
      <c r="A3759" s="1">
        <v>13918</v>
      </c>
      <c r="B3759" s="1">
        <v>15271</v>
      </c>
      <c r="C3759" s="1" t="s">
        <v>1526</v>
      </c>
      <c r="D3759" s="1">
        <v>520000118</v>
      </c>
      <c r="E3759" s="1" t="s">
        <v>429</v>
      </c>
      <c r="F3759" s="1" t="s">
        <v>1785</v>
      </c>
      <c r="G3759" s="1" t="s">
        <v>1786</v>
      </c>
      <c r="H3759" s="1" t="s">
        <v>76</v>
      </c>
      <c r="I3759" s="1" t="s">
        <v>229</v>
      </c>
      <c r="J3759" s="1" t="s">
        <v>53</v>
      </c>
      <c r="K3759" s="1" t="s">
        <v>53</v>
      </c>
      <c r="L3759" s="1" t="s">
        <v>821</v>
      </c>
      <c r="M3759" s="1" t="s">
        <v>311</v>
      </c>
      <c r="N3759" s="1" t="s">
        <v>256</v>
      </c>
      <c r="O3759" s="1" t="s">
        <v>62</v>
      </c>
      <c r="P3759" s="1" t="s">
        <v>1315</v>
      </c>
      <c r="Q3759" s="1" t="s">
        <v>65</v>
      </c>
      <c r="R3759" s="1" t="s">
        <v>57</v>
      </c>
      <c r="S3759" s="1" t="s">
        <v>1207</v>
      </c>
      <c r="T3759" s="93">
        <v>6.2679999999999998</v>
      </c>
      <c r="U3759" s="94">
        <v>50373</v>
      </c>
      <c r="V3759" s="92">
        <v>3.4500000000000003E-2</v>
      </c>
      <c r="W3759" s="92">
        <v>2.6599999999999999E-2</v>
      </c>
      <c r="X3759" s="1" t="s">
        <v>636</v>
      </c>
      <c r="Y3759" s="145" t="s">
        <v>3491</v>
      </c>
      <c r="Z3759" s="91">
        <v>5000</v>
      </c>
      <c r="AA3759" s="91">
        <v>1</v>
      </c>
      <c r="AB3759" s="91">
        <v>107.34</v>
      </c>
      <c r="AC3759" s="91">
        <v>0</v>
      </c>
      <c r="AD3759" s="91">
        <v>5.367</v>
      </c>
      <c r="AE3759" s="145" t="s">
        <v>3491</v>
      </c>
      <c r="AF3759" s="145" t="s">
        <v>3491</v>
      </c>
      <c r="AG3759" s="1" t="s">
        <v>17</v>
      </c>
      <c r="AH3759" s="92">
        <v>3.3967737442976701E-6</v>
      </c>
      <c r="AI3759" s="92">
        <v>9.1077991779663966E-3</v>
      </c>
      <c r="AJ3759" s="92">
        <v>3.6216949039540617E-3</v>
      </c>
    </row>
    <row r="3760" spans="1:36" x14ac:dyDescent="0.25">
      <c r="A3760" s="1">
        <v>13918</v>
      </c>
      <c r="B3760" s="1">
        <v>15271</v>
      </c>
      <c r="C3760" s="1" t="s">
        <v>1526</v>
      </c>
      <c r="D3760" s="1">
        <v>520000118</v>
      </c>
      <c r="E3760" s="1" t="s">
        <v>429</v>
      </c>
      <c r="F3760" s="1" t="s">
        <v>2197</v>
      </c>
      <c r="G3760" s="1" t="s">
        <v>2198</v>
      </c>
      <c r="H3760" s="1" t="s">
        <v>76</v>
      </c>
      <c r="I3760" s="1" t="s">
        <v>229</v>
      </c>
      <c r="J3760" s="1" t="s">
        <v>53</v>
      </c>
      <c r="K3760" s="1" t="s">
        <v>53</v>
      </c>
      <c r="L3760" s="1" t="s">
        <v>821</v>
      </c>
      <c r="M3760" s="1" t="s">
        <v>311</v>
      </c>
      <c r="N3760" s="1" t="s">
        <v>256</v>
      </c>
      <c r="O3760" s="1" t="s">
        <v>62</v>
      </c>
      <c r="P3760" s="1" t="s">
        <v>1315</v>
      </c>
      <c r="Q3760" s="1" t="s">
        <v>65</v>
      </c>
      <c r="R3760" s="1" t="s">
        <v>57</v>
      </c>
      <c r="S3760" s="1" t="s">
        <v>1207</v>
      </c>
      <c r="T3760" s="93">
        <v>13.987</v>
      </c>
      <c r="U3760" s="94">
        <v>54755</v>
      </c>
      <c r="V3760" s="92">
        <v>3.8800000000000001E-2</v>
      </c>
      <c r="W3760" s="92">
        <v>3.1399999999999997E-2</v>
      </c>
      <c r="X3760" s="1" t="s">
        <v>636</v>
      </c>
      <c r="Y3760" s="145" t="s">
        <v>3491</v>
      </c>
      <c r="Z3760" s="91">
        <v>2000</v>
      </c>
      <c r="AA3760" s="91">
        <v>1</v>
      </c>
      <c r="AB3760" s="91">
        <v>113.01</v>
      </c>
      <c r="AC3760" s="91">
        <v>0</v>
      </c>
      <c r="AD3760" s="91">
        <v>2.2602000000000002</v>
      </c>
      <c r="AE3760" s="145" t="s">
        <v>3491</v>
      </c>
      <c r="AF3760" s="145" t="s">
        <v>3491</v>
      </c>
      <c r="AG3760" s="1" t="s">
        <v>17</v>
      </c>
      <c r="AH3760" s="92">
        <v>1.4326934924196201E-6</v>
      </c>
      <c r="AI3760" s="92">
        <v>3.8355594749468328E-3</v>
      </c>
      <c r="AJ3760" s="92">
        <v>1.5252011965561712E-3</v>
      </c>
    </row>
    <row r="3761" spans="1:36" x14ac:dyDescent="0.25">
      <c r="A3761" s="1">
        <v>13918</v>
      </c>
      <c r="B3761" s="1">
        <v>15271</v>
      </c>
      <c r="C3761" s="1" t="s">
        <v>1479</v>
      </c>
      <c r="D3761" s="1">
        <v>516046307</v>
      </c>
      <c r="E3761" s="1" t="s">
        <v>429</v>
      </c>
      <c r="F3761" s="1" t="s">
        <v>1787</v>
      </c>
      <c r="G3761" s="1" t="s">
        <v>1788</v>
      </c>
      <c r="H3761" s="1" t="s">
        <v>76</v>
      </c>
      <c r="I3761" s="1" t="s">
        <v>229</v>
      </c>
      <c r="J3761" s="1" t="s">
        <v>53</v>
      </c>
      <c r="K3761" s="1" t="s">
        <v>53</v>
      </c>
      <c r="L3761" s="1" t="s">
        <v>821</v>
      </c>
      <c r="M3761" s="1" t="s">
        <v>311</v>
      </c>
      <c r="N3761" s="1" t="s">
        <v>647</v>
      </c>
      <c r="O3761" s="110" t="s">
        <v>55</v>
      </c>
      <c r="P3761" s="1" t="s">
        <v>298</v>
      </c>
      <c r="Q3761" s="1" t="s">
        <v>298</v>
      </c>
      <c r="R3761" s="1" t="s">
        <v>298</v>
      </c>
      <c r="S3761" s="1" t="s">
        <v>1207</v>
      </c>
      <c r="T3761" s="93">
        <v>3.5859999999999999</v>
      </c>
      <c r="U3761" s="94">
        <v>47664</v>
      </c>
      <c r="V3761" s="92">
        <v>4.9000000000000002E-2</v>
      </c>
      <c r="W3761" s="92">
        <v>3.9899999999999998E-2</v>
      </c>
      <c r="X3761" s="1" t="s">
        <v>636</v>
      </c>
      <c r="Y3761" s="145" t="s">
        <v>3491</v>
      </c>
      <c r="Z3761" s="91">
        <v>2192.15</v>
      </c>
      <c r="AA3761" s="91">
        <v>1</v>
      </c>
      <c r="AB3761" s="91">
        <v>105.84</v>
      </c>
      <c r="AC3761" s="91">
        <v>0</v>
      </c>
      <c r="AD3761" s="91">
        <v>2.3201700000000001</v>
      </c>
      <c r="AE3761" s="145" t="s">
        <v>3491</v>
      </c>
      <c r="AF3761" s="145" t="s">
        <v>3491</v>
      </c>
      <c r="AG3761" s="1" t="s">
        <v>17</v>
      </c>
      <c r="AH3761" s="92">
        <v>4.6480685967270698E-6</v>
      </c>
      <c r="AI3761" s="92">
        <v>3.9373285669354009E-3</v>
      </c>
      <c r="AJ3761" s="92">
        <v>1.565669436427631E-3</v>
      </c>
    </row>
    <row r="3762" spans="1:36" x14ac:dyDescent="0.25">
      <c r="A3762" s="1">
        <v>13918</v>
      </c>
      <c r="B3762" s="1">
        <v>15271</v>
      </c>
      <c r="C3762" s="1" t="s">
        <v>2285</v>
      </c>
      <c r="D3762" s="1">
        <v>520038688</v>
      </c>
      <c r="E3762" s="1" t="s">
        <v>429</v>
      </c>
      <c r="F3762" s="1" t="s">
        <v>2286</v>
      </c>
      <c r="G3762" s="1" t="s">
        <v>2287</v>
      </c>
      <c r="H3762" s="1" t="s">
        <v>76</v>
      </c>
      <c r="I3762" s="1" t="s">
        <v>228</v>
      </c>
      <c r="J3762" s="1" t="s">
        <v>53</v>
      </c>
      <c r="K3762" s="1" t="s">
        <v>53</v>
      </c>
      <c r="L3762" s="1" t="s">
        <v>821</v>
      </c>
      <c r="M3762" s="1" t="s">
        <v>311</v>
      </c>
      <c r="N3762" s="1" t="s">
        <v>140</v>
      </c>
      <c r="O3762" s="1" t="s">
        <v>62</v>
      </c>
      <c r="P3762" s="1" t="s">
        <v>298</v>
      </c>
      <c r="Q3762" s="1" t="s">
        <v>298</v>
      </c>
      <c r="R3762" s="1" t="s">
        <v>298</v>
      </c>
      <c r="S3762" s="1" t="s">
        <v>1207</v>
      </c>
      <c r="T3762" s="93">
        <v>2.8410000000000002</v>
      </c>
      <c r="U3762" s="94">
        <v>47300</v>
      </c>
      <c r="V3762" s="92">
        <v>7.1099999999999997E-2</v>
      </c>
      <c r="W3762" s="92">
        <v>6.54E-2</v>
      </c>
      <c r="X3762" s="1" t="s">
        <v>636</v>
      </c>
      <c r="Y3762" s="145" t="s">
        <v>3491</v>
      </c>
      <c r="Z3762" s="91">
        <v>1000</v>
      </c>
      <c r="AA3762" s="91">
        <v>1</v>
      </c>
      <c r="AB3762" s="91">
        <v>101.89</v>
      </c>
      <c r="AC3762" s="91">
        <v>0</v>
      </c>
      <c r="AD3762" s="91">
        <v>1.0188999999999999</v>
      </c>
      <c r="AE3762" s="145" t="s">
        <v>3491</v>
      </c>
      <c r="AF3762" s="145" t="s">
        <v>3491</v>
      </c>
      <c r="AG3762" s="1" t="s">
        <v>17</v>
      </c>
      <c r="AH3762" s="92">
        <v>7.6923076923076902E-6</v>
      </c>
      <c r="AI3762" s="92">
        <v>1.729073333786093E-3</v>
      </c>
      <c r="AJ3762" s="92">
        <v>6.8756194105436806E-4</v>
      </c>
    </row>
    <row r="3763" spans="1:36" x14ac:dyDescent="0.25">
      <c r="A3763" s="1">
        <v>13918</v>
      </c>
      <c r="B3763" s="1">
        <v>15271</v>
      </c>
      <c r="C3763" s="1" t="s">
        <v>1457</v>
      </c>
      <c r="D3763" s="1">
        <v>515846558</v>
      </c>
      <c r="E3763" s="1" t="s">
        <v>429</v>
      </c>
      <c r="F3763" s="1" t="s">
        <v>2288</v>
      </c>
      <c r="G3763" s="1" t="s">
        <v>2289</v>
      </c>
      <c r="H3763" s="1" t="s">
        <v>76</v>
      </c>
      <c r="I3763" s="1" t="s">
        <v>623</v>
      </c>
      <c r="J3763" s="1" t="s">
        <v>53</v>
      </c>
      <c r="K3763" s="1" t="s">
        <v>53</v>
      </c>
      <c r="L3763" s="1" t="s">
        <v>821</v>
      </c>
      <c r="M3763" s="1" t="s">
        <v>311</v>
      </c>
      <c r="N3763" s="1" t="s">
        <v>708</v>
      </c>
      <c r="O3763" s="110" t="s">
        <v>55</v>
      </c>
      <c r="P3763" s="1" t="s">
        <v>1366</v>
      </c>
      <c r="Q3763" s="1" t="s">
        <v>65</v>
      </c>
      <c r="R3763" s="1" t="s">
        <v>57</v>
      </c>
      <c r="S3763" s="1" t="s">
        <v>1207</v>
      </c>
      <c r="T3763" s="93">
        <v>3.4020000000000001</v>
      </c>
      <c r="U3763" s="94">
        <v>47483</v>
      </c>
      <c r="V3763" s="92">
        <v>0.04</v>
      </c>
      <c r="W3763" s="92">
        <v>-9.9299999999999999E-2</v>
      </c>
      <c r="X3763" s="1" t="s">
        <v>636</v>
      </c>
      <c r="Y3763" s="145" t="s">
        <v>3491</v>
      </c>
      <c r="Z3763" s="91">
        <v>1000</v>
      </c>
      <c r="AA3763" s="91">
        <v>1</v>
      </c>
      <c r="AB3763" s="91">
        <v>162.30000000000001</v>
      </c>
      <c r="AC3763" s="91">
        <v>0</v>
      </c>
      <c r="AD3763" s="91">
        <v>1.623</v>
      </c>
      <c r="AE3763" s="145" t="s">
        <v>3491</v>
      </c>
      <c r="AF3763" s="145" t="s">
        <v>3491</v>
      </c>
      <c r="AG3763" s="1" t="s">
        <v>17</v>
      </c>
      <c r="AH3763" s="92">
        <v>4.6048009267659199E-6</v>
      </c>
      <c r="AI3763" s="92">
        <v>2.7542310538176749E-3</v>
      </c>
      <c r="AJ3763" s="92">
        <v>1.0952134952706245E-3</v>
      </c>
    </row>
    <row r="3764" spans="1:36" x14ac:dyDescent="0.25">
      <c r="A3764" s="1">
        <v>13918</v>
      </c>
      <c r="B3764" s="1">
        <v>15271</v>
      </c>
      <c r="C3764" s="1" t="s">
        <v>1789</v>
      </c>
      <c r="D3764" s="1">
        <v>515983476</v>
      </c>
      <c r="E3764" s="1" t="s">
        <v>429</v>
      </c>
      <c r="F3764" s="1" t="s">
        <v>1790</v>
      </c>
      <c r="G3764" s="1" t="s">
        <v>1791</v>
      </c>
      <c r="H3764" s="1" t="s">
        <v>76</v>
      </c>
      <c r="I3764" s="1" t="s">
        <v>228</v>
      </c>
      <c r="J3764" s="1" t="s">
        <v>53</v>
      </c>
      <c r="K3764" s="1" t="s">
        <v>53</v>
      </c>
      <c r="L3764" s="1" t="s">
        <v>821</v>
      </c>
      <c r="M3764" s="1" t="s">
        <v>311</v>
      </c>
      <c r="N3764" s="1" t="s">
        <v>708</v>
      </c>
      <c r="O3764" s="1" t="s">
        <v>62</v>
      </c>
      <c r="P3764" s="1" t="s">
        <v>1366</v>
      </c>
      <c r="Q3764" s="1" t="s">
        <v>65</v>
      </c>
      <c r="R3764" s="1" t="s">
        <v>57</v>
      </c>
      <c r="S3764" s="1" t="s">
        <v>1207</v>
      </c>
      <c r="T3764" s="93">
        <v>4.6970000000000001</v>
      </c>
      <c r="U3764" s="94">
        <v>48395</v>
      </c>
      <c r="V3764" s="92">
        <v>5.8799999999999998E-2</v>
      </c>
      <c r="W3764" s="92">
        <v>4.7699999999999999E-2</v>
      </c>
      <c r="X3764" s="1" t="s">
        <v>636</v>
      </c>
      <c r="Y3764" s="145" t="s">
        <v>3491</v>
      </c>
      <c r="Z3764" s="91">
        <v>4000</v>
      </c>
      <c r="AA3764" s="91">
        <v>1</v>
      </c>
      <c r="AB3764" s="91">
        <v>105.46</v>
      </c>
      <c r="AC3764" s="91">
        <v>0</v>
      </c>
      <c r="AD3764" s="91">
        <v>4.2183999999999999</v>
      </c>
      <c r="AE3764" s="145" t="s">
        <v>3491</v>
      </c>
      <c r="AF3764" s="145" t="s">
        <v>3491</v>
      </c>
      <c r="AG3764" s="1" t="s">
        <v>17</v>
      </c>
      <c r="AH3764" s="92">
        <v>4.2991244832989798E-6</v>
      </c>
      <c r="AI3764" s="92">
        <v>7.1586249398795316E-3</v>
      </c>
      <c r="AJ3764" s="92">
        <v>2.846610356407642E-3</v>
      </c>
    </row>
    <row r="3765" spans="1:36" x14ac:dyDescent="0.25">
      <c r="A3765" s="1">
        <v>13918</v>
      </c>
      <c r="B3765" s="1">
        <v>15271</v>
      </c>
      <c r="C3765" s="1" t="s">
        <v>1633</v>
      </c>
      <c r="D3765" s="1">
        <v>513775163</v>
      </c>
      <c r="E3765" s="1" t="s">
        <v>429</v>
      </c>
      <c r="F3765" s="1" t="s">
        <v>2199</v>
      </c>
      <c r="G3765" s="1" t="s">
        <v>2200</v>
      </c>
      <c r="H3765" s="1" t="s">
        <v>76</v>
      </c>
      <c r="I3765" s="1" t="s">
        <v>228</v>
      </c>
      <c r="J3765" s="1" t="s">
        <v>53</v>
      </c>
      <c r="K3765" s="1" t="s">
        <v>53</v>
      </c>
      <c r="L3765" s="1" t="s">
        <v>821</v>
      </c>
      <c r="M3765" s="1" t="s">
        <v>311</v>
      </c>
      <c r="N3765" s="1" t="s">
        <v>156</v>
      </c>
      <c r="O3765" s="110" t="s">
        <v>55</v>
      </c>
      <c r="P3765" s="1" t="s">
        <v>1611</v>
      </c>
      <c r="Q3765" s="1" t="s">
        <v>70</v>
      </c>
      <c r="R3765" s="1" t="s">
        <v>57</v>
      </c>
      <c r="S3765" s="1" t="s">
        <v>1207</v>
      </c>
      <c r="T3765" s="93">
        <v>3.87</v>
      </c>
      <c r="U3765" s="94">
        <v>49125</v>
      </c>
      <c r="V3765" s="92">
        <v>6.0600000000000001E-2</v>
      </c>
      <c r="W3765" s="92">
        <v>5.7500000000000002E-2</v>
      </c>
      <c r="X3765" s="1" t="s">
        <v>636</v>
      </c>
      <c r="Y3765" s="145" t="s">
        <v>3491</v>
      </c>
      <c r="Z3765" s="91">
        <v>2000</v>
      </c>
      <c r="AA3765" s="91">
        <v>1</v>
      </c>
      <c r="AB3765" s="91">
        <v>101.5</v>
      </c>
      <c r="AC3765" s="91">
        <v>0</v>
      </c>
      <c r="AD3765" s="91">
        <v>2.0299999999999998</v>
      </c>
      <c r="AE3765" s="145" t="s">
        <v>3491</v>
      </c>
      <c r="AF3765" s="145" t="s">
        <v>3491</v>
      </c>
      <c r="AG3765" s="1" t="s">
        <v>17</v>
      </c>
      <c r="AH3765" s="92">
        <v>1.05263157894737E-5</v>
      </c>
      <c r="AI3765" s="92">
        <v>3.4449100673135426E-3</v>
      </c>
      <c r="AJ3765" s="92">
        <v>1.3698603791739788E-3</v>
      </c>
    </row>
    <row r="3766" spans="1:36" x14ac:dyDescent="0.25">
      <c r="A3766" s="1">
        <v>13918</v>
      </c>
      <c r="B3766" s="1">
        <v>15271</v>
      </c>
      <c r="C3766" s="1" t="s">
        <v>1758</v>
      </c>
      <c r="D3766" s="1">
        <v>1632</v>
      </c>
      <c r="E3766" s="1" t="s">
        <v>2</v>
      </c>
      <c r="F3766" s="1" t="s">
        <v>2201</v>
      </c>
      <c r="G3766" s="1" t="s">
        <v>2202</v>
      </c>
      <c r="H3766" s="1" t="s">
        <v>76</v>
      </c>
      <c r="I3766" s="1" t="s">
        <v>228</v>
      </c>
      <c r="J3766" s="1" t="s">
        <v>53</v>
      </c>
      <c r="K3766" s="1" t="s">
        <v>314</v>
      </c>
      <c r="L3766" s="1" t="s">
        <v>821</v>
      </c>
      <c r="M3766" s="1" t="s">
        <v>311</v>
      </c>
      <c r="N3766" s="1" t="s">
        <v>652</v>
      </c>
      <c r="O3766" s="1" t="s">
        <v>62</v>
      </c>
      <c r="P3766" s="1" t="s">
        <v>1611</v>
      </c>
      <c r="Q3766" s="1" t="s">
        <v>70</v>
      </c>
      <c r="R3766" s="1" t="s">
        <v>57</v>
      </c>
      <c r="S3766" s="1" t="s">
        <v>1207</v>
      </c>
      <c r="T3766" s="93">
        <v>3.35</v>
      </c>
      <c r="U3766" s="94">
        <v>48549</v>
      </c>
      <c r="V3766" s="92">
        <v>8.5999999999999993E-2</v>
      </c>
      <c r="W3766" s="92">
        <v>8.8400000000000006E-2</v>
      </c>
      <c r="X3766" s="1" t="s">
        <v>636</v>
      </c>
      <c r="Y3766" s="145" t="s">
        <v>3491</v>
      </c>
      <c r="Z3766" s="91">
        <v>1000</v>
      </c>
      <c r="AA3766" s="91">
        <v>1</v>
      </c>
      <c r="AB3766" s="91">
        <v>100.54</v>
      </c>
      <c r="AC3766" s="91">
        <v>0</v>
      </c>
      <c r="AD3766" s="91">
        <v>1.0054000000000001</v>
      </c>
      <c r="AE3766" s="145" t="s">
        <v>3491</v>
      </c>
      <c r="AF3766" s="145" t="s">
        <v>3491</v>
      </c>
      <c r="AG3766" s="1" t="s">
        <v>17</v>
      </c>
      <c r="AH3766" s="92">
        <v>3.0099720373597701E-6</v>
      </c>
      <c r="AI3766" s="92">
        <v>1.7061638333384416E-3</v>
      </c>
      <c r="AJ3766" s="92">
        <v>6.784520321288269E-4</v>
      </c>
    </row>
    <row r="3767" spans="1:36" x14ac:dyDescent="0.25">
      <c r="A3767" s="1">
        <v>13918</v>
      </c>
      <c r="B3767" s="1">
        <v>15271</v>
      </c>
      <c r="C3767" s="1" t="s">
        <v>1503</v>
      </c>
      <c r="D3767" s="1">
        <v>513201582</v>
      </c>
      <c r="E3767" s="1" t="s">
        <v>429</v>
      </c>
      <c r="F3767" s="1" t="s">
        <v>2361</v>
      </c>
      <c r="G3767" s="1" t="s">
        <v>2362</v>
      </c>
      <c r="H3767" s="1" t="s">
        <v>76</v>
      </c>
      <c r="I3767" s="1" t="s">
        <v>228</v>
      </c>
      <c r="J3767" s="1" t="s">
        <v>53</v>
      </c>
      <c r="K3767" s="1" t="s">
        <v>53</v>
      </c>
      <c r="L3767" s="1" t="s">
        <v>821</v>
      </c>
      <c r="M3767" s="1" t="s">
        <v>311</v>
      </c>
      <c r="N3767" s="1" t="s">
        <v>140</v>
      </c>
      <c r="O3767" s="1" t="s">
        <v>62</v>
      </c>
      <c r="P3767" s="1" t="s">
        <v>1474</v>
      </c>
      <c r="Q3767" s="1" t="s">
        <v>70</v>
      </c>
      <c r="R3767" s="1" t="s">
        <v>57</v>
      </c>
      <c r="S3767" s="1" t="s">
        <v>1207</v>
      </c>
      <c r="T3767" s="93">
        <v>2.3420000000000001</v>
      </c>
      <c r="U3767" s="94">
        <v>47483</v>
      </c>
      <c r="V3767" s="92">
        <v>5.6899999999999999E-2</v>
      </c>
      <c r="W3767" s="92">
        <v>5.0099999999999999E-2</v>
      </c>
      <c r="X3767" s="1" t="s">
        <v>636</v>
      </c>
      <c r="Y3767" s="145" t="s">
        <v>3491</v>
      </c>
      <c r="Z3767" s="91">
        <v>3000</v>
      </c>
      <c r="AA3767" s="91">
        <v>1</v>
      </c>
      <c r="AB3767" s="91">
        <v>101.71</v>
      </c>
      <c r="AC3767" s="91">
        <v>0</v>
      </c>
      <c r="AD3767" s="91">
        <v>3.0512999999999999</v>
      </c>
      <c r="AE3767" s="145" t="s">
        <v>3491</v>
      </c>
      <c r="AF3767" s="145" t="s">
        <v>3491</v>
      </c>
      <c r="AG3767" s="1" t="s">
        <v>17</v>
      </c>
      <c r="AH3767" s="92">
        <v>9.6774193548387104E-6</v>
      </c>
      <c r="AI3767" s="92">
        <v>5.1780562011792186E-3</v>
      </c>
      <c r="AJ3767" s="92">
        <v>2.0590418595928875E-3</v>
      </c>
    </row>
    <row r="3768" spans="1:36" x14ac:dyDescent="0.25">
      <c r="A3768" s="1">
        <v>13918</v>
      </c>
      <c r="B3768" s="1">
        <v>15271</v>
      </c>
      <c r="C3768" s="1" t="s">
        <v>1523</v>
      </c>
      <c r="D3768" s="1">
        <v>520029935</v>
      </c>
      <c r="E3768" s="1" t="s">
        <v>429</v>
      </c>
      <c r="F3768" s="1" t="s">
        <v>1792</v>
      </c>
      <c r="G3768" s="1" t="s">
        <v>1793</v>
      </c>
      <c r="H3768" s="1" t="s">
        <v>76</v>
      </c>
      <c r="I3768" s="1" t="s">
        <v>229</v>
      </c>
      <c r="J3768" s="1" t="s">
        <v>53</v>
      </c>
      <c r="K3768" s="1" t="s">
        <v>53</v>
      </c>
      <c r="L3768" s="1" t="s">
        <v>821</v>
      </c>
      <c r="M3768" s="1" t="s">
        <v>311</v>
      </c>
      <c r="N3768" s="1" t="s">
        <v>256</v>
      </c>
      <c r="O3768" s="1" t="s">
        <v>62</v>
      </c>
      <c r="P3768" s="1" t="s">
        <v>1206</v>
      </c>
      <c r="Q3768" s="1" t="s">
        <v>65</v>
      </c>
      <c r="R3768" s="1" t="s">
        <v>57</v>
      </c>
      <c r="S3768" s="1" t="s">
        <v>1207</v>
      </c>
      <c r="T3768" s="93">
        <v>4.34</v>
      </c>
      <c r="U3768" s="94">
        <v>49388</v>
      </c>
      <c r="V3768" s="92">
        <v>2.4E-2</v>
      </c>
      <c r="W3768" s="92">
        <v>2.2800000000000001E-2</v>
      </c>
      <c r="X3768" s="1" t="s">
        <v>636</v>
      </c>
      <c r="Y3768" s="145" t="s">
        <v>3491</v>
      </c>
      <c r="Z3768" s="91">
        <v>10000</v>
      </c>
      <c r="AA3768" s="91">
        <v>1</v>
      </c>
      <c r="AB3768" s="91">
        <v>105.25</v>
      </c>
      <c r="AC3768" s="91">
        <v>0</v>
      </c>
      <c r="AD3768" s="91">
        <v>10.525</v>
      </c>
      <c r="AE3768" s="145" t="s">
        <v>3491</v>
      </c>
      <c r="AF3768" s="145" t="s">
        <v>3491</v>
      </c>
      <c r="AG3768" s="1" t="s">
        <v>17</v>
      </c>
      <c r="AH3768" s="92">
        <v>2.3895325094703102E-6</v>
      </c>
      <c r="AI3768" s="92">
        <v>1.7860925349002483E-2</v>
      </c>
      <c r="AJ3768" s="92">
        <v>7.1023549215793735E-3</v>
      </c>
    </row>
    <row r="3769" spans="1:36" x14ac:dyDescent="0.25">
      <c r="A3769" s="1">
        <v>13918</v>
      </c>
      <c r="B3769" s="1">
        <v>15271</v>
      </c>
      <c r="C3769" s="1" t="s">
        <v>1612</v>
      </c>
      <c r="D3769" s="1">
        <v>550263107</v>
      </c>
      <c r="E3769" s="1" t="s">
        <v>432</v>
      </c>
      <c r="F3769" s="1" t="s">
        <v>1794</v>
      </c>
      <c r="G3769" s="1" t="s">
        <v>1795</v>
      </c>
      <c r="H3769" s="1" t="s">
        <v>76</v>
      </c>
      <c r="I3769" s="1" t="s">
        <v>228</v>
      </c>
      <c r="J3769" s="1" t="s">
        <v>53</v>
      </c>
      <c r="K3769" s="1" t="s">
        <v>53</v>
      </c>
      <c r="L3769" s="1" t="s">
        <v>821</v>
      </c>
      <c r="M3769" s="1" t="s">
        <v>311</v>
      </c>
      <c r="N3769" s="1" t="s">
        <v>267</v>
      </c>
      <c r="O3769" s="1" t="s">
        <v>62</v>
      </c>
      <c r="P3769" s="1" t="s">
        <v>1796</v>
      </c>
      <c r="Q3769" s="1" t="s">
        <v>65</v>
      </c>
      <c r="R3769" s="1" t="s">
        <v>57</v>
      </c>
      <c r="S3769" s="1" t="s">
        <v>1207</v>
      </c>
      <c r="T3769" s="93">
        <v>3.61</v>
      </c>
      <c r="U3769" s="94">
        <v>47664</v>
      </c>
      <c r="V3769" s="92">
        <v>0.06</v>
      </c>
      <c r="W3769" s="92">
        <v>5.6399999999999999E-2</v>
      </c>
      <c r="X3769" s="1" t="s">
        <v>636</v>
      </c>
      <c r="Y3769" s="145" t="s">
        <v>3491</v>
      </c>
      <c r="Z3769" s="91">
        <v>3000</v>
      </c>
      <c r="AA3769" s="91">
        <v>1</v>
      </c>
      <c r="AB3769" s="91">
        <v>101.58</v>
      </c>
      <c r="AC3769" s="91">
        <v>0</v>
      </c>
      <c r="AD3769" s="91">
        <v>3.0474000000000001</v>
      </c>
      <c r="AE3769" s="145" t="s">
        <v>3491</v>
      </c>
      <c r="AF3769" s="145" t="s">
        <v>3491</v>
      </c>
      <c r="AG3769" s="1" t="s">
        <v>17</v>
      </c>
      <c r="AH3769" s="92">
        <v>3.0000000000000001E-6</v>
      </c>
      <c r="AI3769" s="92">
        <v>5.1714379010498971E-3</v>
      </c>
      <c r="AJ3769" s="92">
        <v>2.0564101081255092E-3</v>
      </c>
    </row>
    <row r="3770" spans="1:36" x14ac:dyDescent="0.25">
      <c r="A3770" s="1">
        <v>13918</v>
      </c>
      <c r="B3770" s="1">
        <v>15271</v>
      </c>
      <c r="C3770" s="1" t="s">
        <v>1514</v>
      </c>
      <c r="D3770" s="1">
        <v>510488190</v>
      </c>
      <c r="E3770" s="1" t="s">
        <v>429</v>
      </c>
      <c r="F3770" s="1" t="s">
        <v>1797</v>
      </c>
      <c r="G3770" s="1" t="s">
        <v>1798</v>
      </c>
      <c r="H3770" s="1" t="s">
        <v>76</v>
      </c>
      <c r="I3770" s="1" t="s">
        <v>228</v>
      </c>
      <c r="J3770" s="1" t="s">
        <v>53</v>
      </c>
      <c r="K3770" s="1" t="s">
        <v>53</v>
      </c>
      <c r="L3770" s="1" t="s">
        <v>821</v>
      </c>
      <c r="M3770" s="1" t="s">
        <v>311</v>
      </c>
      <c r="N3770" s="1" t="s">
        <v>140</v>
      </c>
      <c r="O3770" s="1" t="s">
        <v>62</v>
      </c>
      <c r="P3770" s="1" t="s">
        <v>1329</v>
      </c>
      <c r="Q3770" s="1" t="s">
        <v>65</v>
      </c>
      <c r="R3770" s="1" t="s">
        <v>57</v>
      </c>
      <c r="S3770" s="1" t="s">
        <v>1207</v>
      </c>
      <c r="T3770" s="93">
        <v>4.8239999999999998</v>
      </c>
      <c r="U3770" s="94">
        <v>48579</v>
      </c>
      <c r="V3770" s="92">
        <v>5.74E-2</v>
      </c>
      <c r="W3770" s="92">
        <v>4.8899999999999999E-2</v>
      </c>
      <c r="X3770" s="1" t="s">
        <v>636</v>
      </c>
      <c r="Y3770" s="145" t="s">
        <v>3491</v>
      </c>
      <c r="Z3770" s="91">
        <v>2000</v>
      </c>
      <c r="AA3770" s="91">
        <v>1</v>
      </c>
      <c r="AB3770" s="91">
        <v>104.37</v>
      </c>
      <c r="AC3770" s="91">
        <v>0</v>
      </c>
      <c r="AD3770" s="91">
        <v>2.0874000000000001</v>
      </c>
      <c r="AE3770" s="145" t="s">
        <v>3491</v>
      </c>
      <c r="AF3770" s="145" t="s">
        <v>3491</v>
      </c>
      <c r="AG3770" s="1" t="s">
        <v>17</v>
      </c>
      <c r="AH3770" s="92">
        <v>5.0000000000000004E-6</v>
      </c>
      <c r="AI3770" s="92">
        <v>3.5423178692168917E-3</v>
      </c>
      <c r="AJ3770" s="92">
        <v>1.4085943623092434E-3</v>
      </c>
    </row>
    <row r="3771" spans="1:36" x14ac:dyDescent="0.25">
      <c r="A3771" s="1">
        <v>13918</v>
      </c>
      <c r="B3771" s="1">
        <v>15271</v>
      </c>
      <c r="C3771" s="1" t="s">
        <v>2363</v>
      </c>
      <c r="D3771" s="1">
        <v>510542855</v>
      </c>
      <c r="E3771" s="1" t="s">
        <v>429</v>
      </c>
      <c r="F3771" s="1" t="s">
        <v>2364</v>
      </c>
      <c r="G3771" s="1" t="s">
        <v>2365</v>
      </c>
      <c r="H3771" s="1" t="s">
        <v>76</v>
      </c>
      <c r="I3771" s="1" t="s">
        <v>228</v>
      </c>
      <c r="J3771" s="1" t="s">
        <v>53</v>
      </c>
      <c r="K3771" s="1" t="s">
        <v>53</v>
      </c>
      <c r="L3771" s="1" t="s">
        <v>821</v>
      </c>
      <c r="M3771" s="1" t="s">
        <v>311</v>
      </c>
      <c r="N3771" s="1" t="s">
        <v>140</v>
      </c>
      <c r="O3771" s="110" t="s">
        <v>55</v>
      </c>
      <c r="P3771" s="1" t="s">
        <v>298</v>
      </c>
      <c r="Q3771" s="1" t="s">
        <v>298</v>
      </c>
      <c r="R3771" s="1" t="s">
        <v>298</v>
      </c>
      <c r="S3771" s="1" t="s">
        <v>1207</v>
      </c>
      <c r="T3771" s="93">
        <v>2.4489999999999998</v>
      </c>
      <c r="U3771" s="94">
        <v>47118</v>
      </c>
      <c r="V3771" s="92">
        <v>5.7299999999999997E-2</v>
      </c>
      <c r="W3771" s="92">
        <v>4.6699999999999998E-2</v>
      </c>
      <c r="X3771" s="1" t="s">
        <v>636</v>
      </c>
      <c r="Y3771" s="145" t="s">
        <v>3491</v>
      </c>
      <c r="Z3771" s="91">
        <v>1000</v>
      </c>
      <c r="AA3771" s="91">
        <v>1</v>
      </c>
      <c r="AB3771" s="91">
        <v>102.7</v>
      </c>
      <c r="AC3771" s="91">
        <v>0</v>
      </c>
      <c r="AD3771" s="91">
        <v>1.0269999999999999</v>
      </c>
      <c r="AE3771" s="145" t="s">
        <v>3491</v>
      </c>
      <c r="AF3771" s="145" t="s">
        <v>3491</v>
      </c>
      <c r="AG3771" s="1" t="s">
        <v>17</v>
      </c>
      <c r="AH3771" s="92">
        <v>8.1300813008130108E-6</v>
      </c>
      <c r="AI3771" s="92">
        <v>1.7428190340546838E-3</v>
      </c>
      <c r="AJ3771" s="92">
        <v>6.9302788640969275E-4</v>
      </c>
    </row>
    <row r="3772" spans="1:36" x14ac:dyDescent="0.25">
      <c r="A3772" s="1">
        <v>13918</v>
      </c>
      <c r="B3772" s="1">
        <v>15271</v>
      </c>
      <c r="C3772" s="1" t="s">
        <v>1517</v>
      </c>
      <c r="D3772" s="1">
        <v>1630</v>
      </c>
      <c r="E3772" s="1" t="s">
        <v>2</v>
      </c>
      <c r="F3772" s="1" t="s">
        <v>2203</v>
      </c>
      <c r="G3772" s="1" t="s">
        <v>2204</v>
      </c>
      <c r="H3772" s="1" t="s">
        <v>76</v>
      </c>
      <c r="I3772" s="1" t="s">
        <v>228</v>
      </c>
      <c r="J3772" s="1" t="s">
        <v>53</v>
      </c>
      <c r="K3772" s="1" t="s">
        <v>53</v>
      </c>
      <c r="L3772" s="1" t="s">
        <v>821</v>
      </c>
      <c r="M3772" s="1" t="s">
        <v>311</v>
      </c>
      <c r="N3772" s="1" t="s">
        <v>652</v>
      </c>
      <c r="O3772" s="1" t="s">
        <v>62</v>
      </c>
      <c r="P3772" s="1" t="s">
        <v>1319</v>
      </c>
      <c r="Q3772" s="1" t="s">
        <v>65</v>
      </c>
      <c r="R3772" s="1" t="s">
        <v>57</v>
      </c>
      <c r="S3772" s="1" t="s">
        <v>1207</v>
      </c>
      <c r="T3772" s="93">
        <v>3.22</v>
      </c>
      <c r="U3772" s="94">
        <v>47345</v>
      </c>
      <c r="V3772" s="92">
        <v>5.5300000000000002E-2</v>
      </c>
      <c r="W3772" s="92">
        <v>5.1999999999999998E-2</v>
      </c>
      <c r="X3772" s="1" t="s">
        <v>636</v>
      </c>
      <c r="Y3772" s="145" t="s">
        <v>3491</v>
      </c>
      <c r="Z3772" s="91">
        <v>15000</v>
      </c>
      <c r="AA3772" s="91">
        <v>1</v>
      </c>
      <c r="AB3772" s="91">
        <v>103.36</v>
      </c>
      <c r="AC3772" s="91">
        <v>0</v>
      </c>
      <c r="AD3772" s="91">
        <v>15.504</v>
      </c>
      <c r="AE3772" s="145" t="s">
        <v>3491</v>
      </c>
      <c r="AF3772" s="145" t="s">
        <v>3491</v>
      </c>
      <c r="AG3772" s="1" t="s">
        <v>17</v>
      </c>
      <c r="AH3772" s="92">
        <v>1.44286263947672E-5</v>
      </c>
      <c r="AI3772" s="92">
        <v>2.6310288514103039E-2</v>
      </c>
      <c r="AJ3772" s="92">
        <v>1.0462224294932694E-2</v>
      </c>
    </row>
    <row r="3773" spans="1:36" x14ac:dyDescent="0.25">
      <c r="A3773" s="1">
        <v>13918</v>
      </c>
      <c r="B3773" s="1">
        <v>15271</v>
      </c>
      <c r="C3773" s="1" t="s">
        <v>1799</v>
      </c>
      <c r="D3773" s="1">
        <v>520033309</v>
      </c>
      <c r="E3773" s="1" t="s">
        <v>429</v>
      </c>
      <c r="F3773" s="1" t="s">
        <v>1800</v>
      </c>
      <c r="G3773" s="1" t="s">
        <v>1801</v>
      </c>
      <c r="H3773" s="1" t="s">
        <v>76</v>
      </c>
      <c r="I3773" s="1" t="s">
        <v>228</v>
      </c>
      <c r="J3773" s="1" t="s">
        <v>53</v>
      </c>
      <c r="K3773" s="1" t="s">
        <v>53</v>
      </c>
      <c r="L3773" s="1" t="s">
        <v>821</v>
      </c>
      <c r="M3773" s="1" t="s">
        <v>311</v>
      </c>
      <c r="N3773" s="1" t="s">
        <v>140</v>
      </c>
      <c r="O3773" s="1" t="s">
        <v>62</v>
      </c>
      <c r="P3773" s="1" t="s">
        <v>298</v>
      </c>
      <c r="Q3773" s="1" t="s">
        <v>298</v>
      </c>
      <c r="R3773" s="1" t="s">
        <v>298</v>
      </c>
      <c r="S3773" s="1" t="s">
        <v>1207</v>
      </c>
      <c r="T3773" s="93">
        <v>3.133</v>
      </c>
      <c r="U3773" s="94">
        <v>47484</v>
      </c>
      <c r="V3773" s="92">
        <v>4.4999999999999998E-2</v>
      </c>
      <c r="W3773" s="92">
        <v>6.3899999999999998E-2</v>
      </c>
      <c r="X3773" s="1" t="s">
        <v>636</v>
      </c>
      <c r="Y3773" s="145" t="s">
        <v>3491</v>
      </c>
      <c r="Z3773" s="91">
        <v>2000</v>
      </c>
      <c r="AA3773" s="91">
        <v>1</v>
      </c>
      <c r="AB3773" s="91">
        <v>94.64</v>
      </c>
      <c r="AC3773" s="91">
        <v>4.4999999999999998E-2</v>
      </c>
      <c r="AD3773" s="91">
        <v>1.9378</v>
      </c>
      <c r="AE3773" s="145" t="s">
        <v>3491</v>
      </c>
      <c r="AF3773" s="145" t="s">
        <v>3491</v>
      </c>
      <c r="AG3773" s="1" t="s">
        <v>17</v>
      </c>
      <c r="AH3773" s="92">
        <v>4.8273964402778704E-6</v>
      </c>
      <c r="AI3773" s="92">
        <v>3.2884466642562481E-3</v>
      </c>
      <c r="AJ3773" s="92">
        <v>1.3076430752528752E-3</v>
      </c>
    </row>
    <row r="3774" spans="1:36" x14ac:dyDescent="0.25">
      <c r="A3774" s="1">
        <v>13918</v>
      </c>
      <c r="B3774" s="1">
        <v>15271</v>
      </c>
      <c r="C3774" s="1" t="s">
        <v>1802</v>
      </c>
      <c r="D3774" s="1">
        <v>550012405</v>
      </c>
      <c r="E3774" s="1" t="s">
        <v>432</v>
      </c>
      <c r="F3774" s="1" t="s">
        <v>2205</v>
      </c>
      <c r="G3774" s="1" t="s">
        <v>1804</v>
      </c>
      <c r="H3774" s="1" t="s">
        <v>76</v>
      </c>
      <c r="I3774" s="1" t="s">
        <v>228</v>
      </c>
      <c r="J3774" s="1" t="s">
        <v>53</v>
      </c>
      <c r="K3774" s="1" t="s">
        <v>53</v>
      </c>
      <c r="L3774" s="1" t="s">
        <v>821</v>
      </c>
      <c r="M3774" s="1" t="s">
        <v>311</v>
      </c>
      <c r="N3774" s="1" t="s">
        <v>267</v>
      </c>
      <c r="O3774" s="1" t="s">
        <v>62</v>
      </c>
      <c r="P3774" s="1" t="s">
        <v>298</v>
      </c>
      <c r="Q3774" s="1" t="s">
        <v>298</v>
      </c>
      <c r="R3774" s="1" t="s">
        <v>298</v>
      </c>
      <c r="S3774" s="1" t="s">
        <v>1207</v>
      </c>
      <c r="T3774" s="93">
        <v>2.8780000000000001</v>
      </c>
      <c r="U3774" s="94">
        <v>47573</v>
      </c>
      <c r="V3774" s="92">
        <v>7.8E-2</v>
      </c>
      <c r="W3774" s="92">
        <v>9.4600000000000004E-2</v>
      </c>
      <c r="X3774" s="1" t="s">
        <v>636</v>
      </c>
      <c r="Y3774" s="145" t="s">
        <v>3491</v>
      </c>
      <c r="Z3774" s="91">
        <v>3000</v>
      </c>
      <c r="AA3774" s="91">
        <v>1</v>
      </c>
      <c r="AB3774" s="91">
        <v>97.94</v>
      </c>
      <c r="AC3774" s="91">
        <v>0</v>
      </c>
      <c r="AD3774" s="91">
        <v>2.9382000000000001</v>
      </c>
      <c r="AE3774" s="145" t="s">
        <v>3491</v>
      </c>
      <c r="AF3774" s="145" t="s">
        <v>3491</v>
      </c>
      <c r="AG3774" s="1" t="s">
        <v>17</v>
      </c>
      <c r="AH3774" s="92">
        <v>1.8748125187481299E-5</v>
      </c>
      <c r="AI3774" s="92">
        <v>4.9861254974288925E-3</v>
      </c>
      <c r="AJ3774" s="92">
        <v>1.9827210670389089E-3</v>
      </c>
    </row>
    <row r="3775" spans="1:36" x14ac:dyDescent="0.25">
      <c r="A3775" s="1">
        <v>13918</v>
      </c>
      <c r="B3775" s="1">
        <v>15271</v>
      </c>
      <c r="C3775" s="1" t="s">
        <v>2290</v>
      </c>
      <c r="D3775" s="1">
        <v>510920879</v>
      </c>
      <c r="E3775" s="1" t="s">
        <v>429</v>
      </c>
      <c r="F3775" s="1" t="s">
        <v>2291</v>
      </c>
      <c r="G3775" s="1" t="s">
        <v>2292</v>
      </c>
      <c r="H3775" s="1" t="s">
        <v>76</v>
      </c>
      <c r="I3775" s="1" t="s">
        <v>229</v>
      </c>
      <c r="J3775" s="1" t="s">
        <v>53</v>
      </c>
      <c r="K3775" s="1" t="s">
        <v>53</v>
      </c>
      <c r="L3775" s="1" t="s">
        <v>821</v>
      </c>
      <c r="M3775" s="1" t="s">
        <v>311</v>
      </c>
      <c r="N3775" s="1" t="s">
        <v>651</v>
      </c>
      <c r="O3775" s="1" t="s">
        <v>62</v>
      </c>
      <c r="P3775" s="1" t="s">
        <v>298</v>
      </c>
      <c r="Q3775" s="1" t="s">
        <v>298</v>
      </c>
      <c r="R3775" s="1" t="s">
        <v>298</v>
      </c>
      <c r="S3775" s="1" t="s">
        <v>1207</v>
      </c>
      <c r="T3775" s="93">
        <v>3.726</v>
      </c>
      <c r="U3775" s="94">
        <v>47573</v>
      </c>
      <c r="V3775" s="92">
        <v>4.5999999999999999E-2</v>
      </c>
      <c r="W3775" s="92">
        <v>5.45E-2</v>
      </c>
      <c r="X3775" s="1" t="s">
        <v>636</v>
      </c>
      <c r="Y3775" s="145" t="s">
        <v>3491</v>
      </c>
      <c r="Z3775" s="91">
        <v>1000</v>
      </c>
      <c r="AA3775" s="91">
        <v>1</v>
      </c>
      <c r="AB3775" s="91">
        <v>100.93</v>
      </c>
      <c r="AC3775" s="91">
        <v>0</v>
      </c>
      <c r="AD3775" s="91">
        <v>1.0093000000000001</v>
      </c>
      <c r="AE3775" s="145" t="s">
        <v>3491</v>
      </c>
      <c r="AF3775" s="145" t="s">
        <v>3491</v>
      </c>
      <c r="AG3775" s="1" t="s">
        <v>17</v>
      </c>
      <c r="AH3775" s="92">
        <v>7.5187969924812003E-6</v>
      </c>
      <c r="AI3775" s="92">
        <v>1.712782133467763E-3</v>
      </c>
      <c r="AJ3775" s="92">
        <v>6.8108378359620547E-4</v>
      </c>
    </row>
    <row r="3776" spans="1:36" x14ac:dyDescent="0.25">
      <c r="A3776" s="1">
        <v>13918</v>
      </c>
      <c r="B3776" s="1">
        <v>15271</v>
      </c>
      <c r="C3776" s="1" t="s">
        <v>2351</v>
      </c>
      <c r="D3776" s="1">
        <v>520039074</v>
      </c>
      <c r="E3776" s="1" t="s">
        <v>429</v>
      </c>
      <c r="F3776" s="1" t="s">
        <v>2366</v>
      </c>
      <c r="G3776" s="1" t="s">
        <v>2367</v>
      </c>
      <c r="H3776" s="1" t="s">
        <v>76</v>
      </c>
      <c r="I3776" s="1" t="s">
        <v>228</v>
      </c>
      <c r="J3776" s="1" t="s">
        <v>53</v>
      </c>
      <c r="K3776" s="1" t="s">
        <v>53</v>
      </c>
      <c r="L3776" s="1" t="s">
        <v>821</v>
      </c>
      <c r="M3776" s="1" t="s">
        <v>311</v>
      </c>
      <c r="N3776" s="1" t="s">
        <v>140</v>
      </c>
      <c r="O3776" s="1" t="s">
        <v>62</v>
      </c>
      <c r="P3776" s="1" t="s">
        <v>298</v>
      </c>
      <c r="Q3776" s="1" t="s">
        <v>298</v>
      </c>
      <c r="R3776" s="1" t="s">
        <v>298</v>
      </c>
      <c r="S3776" s="1" t="s">
        <v>1207</v>
      </c>
      <c r="T3776" s="93">
        <v>3.2869999999999999</v>
      </c>
      <c r="U3776" s="94">
        <v>47848</v>
      </c>
      <c r="V3776" s="92">
        <v>6.5000000000000002E-2</v>
      </c>
      <c r="W3776" s="92">
        <v>7.8799999999999995E-2</v>
      </c>
      <c r="X3776" s="1" t="s">
        <v>636</v>
      </c>
      <c r="Y3776" s="145" t="s">
        <v>3491</v>
      </c>
      <c r="Z3776" s="91">
        <v>1950</v>
      </c>
      <c r="AA3776" s="91">
        <v>1</v>
      </c>
      <c r="AB3776" s="91">
        <v>96.15</v>
      </c>
      <c r="AC3776" s="91">
        <v>0</v>
      </c>
      <c r="AD3776" s="91">
        <v>1.8749199999999999</v>
      </c>
      <c r="AE3776" s="145" t="s">
        <v>3491</v>
      </c>
      <c r="AF3776" s="145" t="s">
        <v>3491</v>
      </c>
      <c r="AG3776" s="1" t="s">
        <v>17</v>
      </c>
      <c r="AH3776" s="92">
        <v>1.0000000000000001E-5</v>
      </c>
      <c r="AI3776" s="92">
        <v>3.1817393021711859E-3</v>
      </c>
      <c r="AJ3776" s="92">
        <v>1.2652111439019097E-3</v>
      </c>
    </row>
    <row r="3777" spans="1:36" x14ac:dyDescent="0.25">
      <c r="A3777" s="1">
        <v>13918</v>
      </c>
      <c r="B3777" s="1">
        <v>15271</v>
      </c>
      <c r="C3777" s="1" t="s">
        <v>1636</v>
      </c>
      <c r="D3777" s="1">
        <v>520044322</v>
      </c>
      <c r="E3777" s="1" t="s">
        <v>429</v>
      </c>
      <c r="F3777" s="1" t="s">
        <v>2206</v>
      </c>
      <c r="G3777" s="1" t="s">
        <v>2207</v>
      </c>
      <c r="H3777" s="1" t="s">
        <v>76</v>
      </c>
      <c r="I3777" s="1" t="s">
        <v>228</v>
      </c>
      <c r="J3777" s="1" t="s">
        <v>53</v>
      </c>
      <c r="K3777" s="1" t="s">
        <v>53</v>
      </c>
      <c r="L3777" s="1" t="s">
        <v>821</v>
      </c>
      <c r="M3777" s="1" t="s">
        <v>311</v>
      </c>
      <c r="N3777" s="1" t="s">
        <v>267</v>
      </c>
      <c r="O3777" s="1" t="s">
        <v>62</v>
      </c>
      <c r="P3777" s="1" t="s">
        <v>1456</v>
      </c>
      <c r="Q3777" s="1" t="s">
        <v>65</v>
      </c>
      <c r="R3777" s="1" t="s">
        <v>57</v>
      </c>
      <c r="S3777" s="1" t="s">
        <v>1207</v>
      </c>
      <c r="T3777" s="93">
        <v>5.2539999999999996</v>
      </c>
      <c r="U3777" s="94">
        <v>48760</v>
      </c>
      <c r="V3777" s="92">
        <v>5.6899999999999999E-2</v>
      </c>
      <c r="W3777" s="92">
        <v>5.04E-2</v>
      </c>
      <c r="X3777" s="1" t="s">
        <v>636</v>
      </c>
      <c r="Y3777" s="145" t="s">
        <v>3491</v>
      </c>
      <c r="Z3777" s="91">
        <v>2000</v>
      </c>
      <c r="AA3777" s="91">
        <v>1</v>
      </c>
      <c r="AB3777" s="91">
        <v>103.73</v>
      </c>
      <c r="AC3777" s="91">
        <v>0</v>
      </c>
      <c r="AD3777" s="91">
        <v>2.0746000000000002</v>
      </c>
      <c r="AE3777" s="145" t="s">
        <v>3491</v>
      </c>
      <c r="AF3777" s="145" t="s">
        <v>3491</v>
      </c>
      <c r="AG3777" s="1" t="s">
        <v>17</v>
      </c>
      <c r="AH3777" s="92">
        <v>1.27899726614334E-6</v>
      </c>
      <c r="AI3777" s="92">
        <v>3.5205962687924518E-3</v>
      </c>
      <c r="AJ3777" s="92">
        <v>1.3999568190316931E-3</v>
      </c>
    </row>
    <row r="3778" spans="1:36" x14ac:dyDescent="0.25">
      <c r="A3778" s="1">
        <v>13918</v>
      </c>
      <c r="B3778" s="1">
        <v>15271</v>
      </c>
      <c r="C3778" s="1" t="s">
        <v>2208</v>
      </c>
      <c r="D3778" s="1">
        <v>513948216</v>
      </c>
      <c r="E3778" s="1" t="s">
        <v>429</v>
      </c>
      <c r="F3778" s="1" t="s">
        <v>2209</v>
      </c>
      <c r="G3778" s="1" t="s">
        <v>2210</v>
      </c>
      <c r="H3778" s="1" t="s">
        <v>76</v>
      </c>
      <c r="I3778" s="1" t="s">
        <v>228</v>
      </c>
      <c r="J3778" s="1" t="s">
        <v>53</v>
      </c>
      <c r="K3778" s="1" t="s">
        <v>53</v>
      </c>
      <c r="L3778" s="1" t="s">
        <v>821</v>
      </c>
      <c r="M3778" s="1" t="s">
        <v>311</v>
      </c>
      <c r="N3778" s="1" t="s">
        <v>140</v>
      </c>
      <c r="O3778" s="110" t="s">
        <v>55</v>
      </c>
      <c r="P3778" s="1" t="s">
        <v>298</v>
      </c>
      <c r="Q3778" s="1" t="s">
        <v>298</v>
      </c>
      <c r="R3778" s="1" t="s">
        <v>298</v>
      </c>
      <c r="S3778" s="1" t="s">
        <v>1207</v>
      </c>
      <c r="T3778" s="93">
        <v>2.8730000000000002</v>
      </c>
      <c r="U3778" s="94">
        <v>47483</v>
      </c>
      <c r="V3778" s="92">
        <v>6.6900000000000001E-2</v>
      </c>
      <c r="W3778" s="92">
        <v>6.8500000000000005E-2</v>
      </c>
      <c r="X3778" s="1" t="s">
        <v>636</v>
      </c>
      <c r="Y3778" s="145" t="s">
        <v>3491</v>
      </c>
      <c r="Z3778" s="91">
        <v>2000</v>
      </c>
      <c r="AA3778" s="91">
        <v>1</v>
      </c>
      <c r="AB3778" s="91">
        <v>99.89</v>
      </c>
      <c r="AC3778" s="91">
        <v>0</v>
      </c>
      <c r="AD3778" s="91">
        <v>1.9978</v>
      </c>
      <c r="AE3778" s="145" t="s">
        <v>3491</v>
      </c>
      <c r="AF3778" s="145" t="s">
        <v>3491</v>
      </c>
      <c r="AG3778" s="1" t="s">
        <v>17</v>
      </c>
      <c r="AH3778" s="92">
        <v>6.66666666666667E-6</v>
      </c>
      <c r="AI3778" s="92">
        <v>3.390266666245811E-3</v>
      </c>
      <c r="AJ3778" s="92">
        <v>1.3481315593663918E-3</v>
      </c>
    </row>
    <row r="3779" spans="1:36" x14ac:dyDescent="0.25">
      <c r="A3779" s="1">
        <v>13918</v>
      </c>
      <c r="B3779" s="1">
        <v>15271</v>
      </c>
      <c r="C3779" s="1" t="s">
        <v>1722</v>
      </c>
      <c r="D3779" s="1">
        <v>512951518</v>
      </c>
      <c r="E3779" s="1" t="s">
        <v>429</v>
      </c>
      <c r="F3779" s="1" t="s">
        <v>2211</v>
      </c>
      <c r="G3779" s="1" t="s">
        <v>2212</v>
      </c>
      <c r="H3779" s="1" t="s">
        <v>76</v>
      </c>
      <c r="I3779" s="1" t="s">
        <v>228</v>
      </c>
      <c r="J3779" s="1" t="s">
        <v>53</v>
      </c>
      <c r="K3779" s="1" t="s">
        <v>53</v>
      </c>
      <c r="L3779" s="1" t="s">
        <v>821</v>
      </c>
      <c r="M3779" s="1" t="s">
        <v>311</v>
      </c>
      <c r="N3779" s="1" t="s">
        <v>140</v>
      </c>
      <c r="O3779" s="110" t="s">
        <v>55</v>
      </c>
      <c r="P3779" s="1" t="s">
        <v>298</v>
      </c>
      <c r="Q3779" s="1" t="s">
        <v>298</v>
      </c>
      <c r="R3779" s="1" t="s">
        <v>298</v>
      </c>
      <c r="S3779" s="1" t="s">
        <v>1207</v>
      </c>
      <c r="T3779" s="93">
        <v>2.7450000000000001</v>
      </c>
      <c r="U3779" s="94">
        <v>47573</v>
      </c>
      <c r="V3779" s="92">
        <v>6.4100000000000004E-2</v>
      </c>
      <c r="W3779" s="92">
        <v>6.6799999999999998E-2</v>
      </c>
      <c r="X3779" s="1" t="s">
        <v>636</v>
      </c>
      <c r="Y3779" s="145" t="s">
        <v>3491</v>
      </c>
      <c r="Z3779" s="91">
        <v>2000</v>
      </c>
      <c r="AA3779" s="91">
        <v>1</v>
      </c>
      <c r="AB3779" s="91">
        <v>101.19</v>
      </c>
      <c r="AC3779" s="91">
        <v>0</v>
      </c>
      <c r="AD3779" s="91">
        <v>2.0238</v>
      </c>
      <c r="AE3779" s="145" t="s">
        <v>3491</v>
      </c>
      <c r="AF3779" s="145" t="s">
        <v>3491</v>
      </c>
      <c r="AG3779" s="1" t="s">
        <v>17</v>
      </c>
      <c r="AH3779" s="92">
        <v>8.6335283071809397E-6</v>
      </c>
      <c r="AI3779" s="92">
        <v>3.4343886671079548E-3</v>
      </c>
      <c r="AJ3779" s="92">
        <v>1.3656765691489156E-3</v>
      </c>
    </row>
    <row r="3780" spans="1:36" x14ac:dyDescent="0.25">
      <c r="A3780" s="1">
        <v>13918</v>
      </c>
      <c r="B3780" s="1">
        <v>15271</v>
      </c>
      <c r="C3780" s="1" t="s">
        <v>1561</v>
      </c>
      <c r="D3780" s="1">
        <v>520039868</v>
      </c>
      <c r="E3780" s="1" t="s">
        <v>429</v>
      </c>
      <c r="F3780" s="1" t="s">
        <v>2213</v>
      </c>
      <c r="G3780" s="1" t="s">
        <v>2214</v>
      </c>
      <c r="H3780" s="1" t="s">
        <v>76</v>
      </c>
      <c r="I3780" s="1" t="s">
        <v>228</v>
      </c>
      <c r="J3780" s="1" t="s">
        <v>53</v>
      </c>
      <c r="K3780" s="1" t="s">
        <v>53</v>
      </c>
      <c r="L3780" s="1" t="s">
        <v>821</v>
      </c>
      <c r="M3780" s="1" t="s">
        <v>311</v>
      </c>
      <c r="N3780" s="1" t="s">
        <v>647</v>
      </c>
      <c r="O3780" s="1" t="s">
        <v>62</v>
      </c>
      <c r="P3780" s="1" t="s">
        <v>298</v>
      </c>
      <c r="Q3780" s="1" t="s">
        <v>298</v>
      </c>
      <c r="R3780" s="1" t="s">
        <v>298</v>
      </c>
      <c r="S3780" s="1" t="s">
        <v>1207</v>
      </c>
      <c r="T3780" s="93">
        <v>4.3849999999999998</v>
      </c>
      <c r="U3780" s="94">
        <v>48579</v>
      </c>
      <c r="V3780" s="92">
        <v>6.3399999999999998E-2</v>
      </c>
      <c r="W3780" s="92">
        <v>6.2199999999999998E-2</v>
      </c>
      <c r="X3780" s="1" t="s">
        <v>636</v>
      </c>
      <c r="Y3780" s="145" t="s">
        <v>3491</v>
      </c>
      <c r="Z3780" s="91">
        <v>2000</v>
      </c>
      <c r="AA3780" s="91">
        <v>1</v>
      </c>
      <c r="AB3780" s="91">
        <v>100.93</v>
      </c>
      <c r="AC3780" s="91">
        <v>0</v>
      </c>
      <c r="AD3780" s="91">
        <v>2.0186000000000002</v>
      </c>
      <c r="AE3780" s="145" t="s">
        <v>3491</v>
      </c>
      <c r="AF3780" s="145" t="s">
        <v>3491</v>
      </c>
      <c r="AG3780" s="1" t="s">
        <v>17</v>
      </c>
      <c r="AH3780" s="92">
        <v>5.8058691531268999E-6</v>
      </c>
      <c r="AI3780" s="92">
        <v>3.4255642669355261E-3</v>
      </c>
      <c r="AJ3780" s="92">
        <v>1.3621675671924109E-3</v>
      </c>
    </row>
    <row r="3781" spans="1:36" x14ac:dyDescent="0.25">
      <c r="A3781" s="1">
        <v>13918</v>
      </c>
      <c r="B3781" s="1">
        <v>15271</v>
      </c>
      <c r="C3781" s="1" t="s">
        <v>1828</v>
      </c>
      <c r="D3781" s="1">
        <v>516167343</v>
      </c>
      <c r="E3781" s="1" t="s">
        <v>429</v>
      </c>
      <c r="F3781" s="1" t="s">
        <v>2293</v>
      </c>
      <c r="G3781" s="1" t="s">
        <v>2294</v>
      </c>
      <c r="H3781" s="1" t="s">
        <v>76</v>
      </c>
      <c r="I3781" s="1" t="s">
        <v>229</v>
      </c>
      <c r="J3781" s="1" t="s">
        <v>53</v>
      </c>
      <c r="K3781" s="1" t="s">
        <v>53</v>
      </c>
      <c r="L3781" s="1" t="s">
        <v>821</v>
      </c>
      <c r="M3781" s="1" t="s">
        <v>311</v>
      </c>
      <c r="N3781" s="1" t="s">
        <v>156</v>
      </c>
      <c r="O3781" s="1" t="s">
        <v>62</v>
      </c>
      <c r="P3781" s="1" t="s">
        <v>298</v>
      </c>
      <c r="Q3781" s="1" t="s">
        <v>298</v>
      </c>
      <c r="R3781" s="1" t="s">
        <v>298</v>
      </c>
      <c r="S3781" s="1" t="s">
        <v>1207</v>
      </c>
      <c r="T3781" s="93">
        <v>3.25</v>
      </c>
      <c r="U3781" s="94">
        <v>47848</v>
      </c>
      <c r="V3781" s="92">
        <v>4.1799999999999997E-2</v>
      </c>
      <c r="W3781" s="92">
        <v>3.85E-2</v>
      </c>
      <c r="X3781" s="1" t="s">
        <v>636</v>
      </c>
      <c r="Y3781" s="145" t="s">
        <v>3491</v>
      </c>
      <c r="Z3781" s="91">
        <v>3000</v>
      </c>
      <c r="AA3781" s="91">
        <v>1</v>
      </c>
      <c r="AB3781" s="91">
        <v>103.85</v>
      </c>
      <c r="AC3781" s="91">
        <v>0</v>
      </c>
      <c r="AD3781" s="91">
        <v>3.1154999999999999</v>
      </c>
      <c r="AE3781" s="145" t="s">
        <v>3491</v>
      </c>
      <c r="AF3781" s="145" t="s">
        <v>3491</v>
      </c>
      <c r="AG3781" s="1" t="s">
        <v>17</v>
      </c>
      <c r="AH3781" s="92">
        <v>8.5981811980705704E-6</v>
      </c>
      <c r="AI3781" s="92">
        <v>5.2870036033080504E-3</v>
      </c>
      <c r="AJ3781" s="92">
        <v>2.1023645375943503E-3</v>
      </c>
    </row>
    <row r="3782" spans="1:36" x14ac:dyDescent="0.25">
      <c r="A3782" s="1">
        <v>13918</v>
      </c>
      <c r="B3782" s="1">
        <v>15271</v>
      </c>
      <c r="C3782" s="1" t="s">
        <v>1805</v>
      </c>
      <c r="D3782" s="1">
        <v>512719485</v>
      </c>
      <c r="E3782" s="1" t="s">
        <v>429</v>
      </c>
      <c r="F3782" s="1" t="s">
        <v>1806</v>
      </c>
      <c r="G3782" s="1" t="s">
        <v>1807</v>
      </c>
      <c r="H3782" s="1" t="s">
        <v>76</v>
      </c>
      <c r="I3782" s="1" t="s">
        <v>228</v>
      </c>
      <c r="J3782" s="1" t="s">
        <v>53</v>
      </c>
      <c r="K3782" s="1" t="s">
        <v>53</v>
      </c>
      <c r="L3782" s="1" t="s">
        <v>821</v>
      </c>
      <c r="M3782" s="1" t="s">
        <v>311</v>
      </c>
      <c r="N3782" s="1" t="s">
        <v>651</v>
      </c>
      <c r="O3782" s="110" t="s">
        <v>55</v>
      </c>
      <c r="P3782" s="1" t="s">
        <v>1398</v>
      </c>
      <c r="Q3782" s="1" t="s">
        <v>70</v>
      </c>
      <c r="R3782" s="1" t="s">
        <v>57</v>
      </c>
      <c r="S3782" s="1" t="s">
        <v>1207</v>
      </c>
      <c r="T3782" s="93">
        <v>6.2489999999999997</v>
      </c>
      <c r="U3782" s="94">
        <v>49491</v>
      </c>
      <c r="V3782" s="92">
        <v>5.2900000000000003E-2</v>
      </c>
      <c r="W3782" s="92">
        <v>4.5400000000000003E-2</v>
      </c>
      <c r="X3782" s="1" t="s">
        <v>636</v>
      </c>
      <c r="Y3782" s="145" t="s">
        <v>3491</v>
      </c>
      <c r="Z3782" s="91">
        <v>2000</v>
      </c>
      <c r="AA3782" s="91">
        <v>1</v>
      </c>
      <c r="AB3782" s="91">
        <v>105.02</v>
      </c>
      <c r="AC3782" s="91">
        <v>0</v>
      </c>
      <c r="AD3782" s="91">
        <v>2.1004</v>
      </c>
      <c r="AE3782" s="145" t="s">
        <v>3491</v>
      </c>
      <c r="AF3782" s="145" t="s">
        <v>3491</v>
      </c>
      <c r="AG3782" s="1" t="s">
        <v>17</v>
      </c>
      <c r="AH3782" s="92">
        <v>3.63951346983935E-6</v>
      </c>
      <c r="AI3782" s="92">
        <v>3.5643788696479634E-3</v>
      </c>
      <c r="AJ3782" s="92">
        <v>1.4173668672005052E-3</v>
      </c>
    </row>
    <row r="3783" spans="1:36" x14ac:dyDescent="0.25">
      <c r="A3783" s="1">
        <v>13918</v>
      </c>
      <c r="B3783" s="1">
        <v>15271</v>
      </c>
      <c r="C3783" s="1" t="s">
        <v>1509</v>
      </c>
      <c r="D3783" s="1">
        <v>513988824</v>
      </c>
      <c r="E3783" s="1" t="s">
        <v>429</v>
      </c>
      <c r="F3783" s="1" t="s">
        <v>2295</v>
      </c>
      <c r="G3783" s="1" t="s">
        <v>2296</v>
      </c>
      <c r="H3783" s="1" t="s">
        <v>76</v>
      </c>
      <c r="I3783" s="1" t="s">
        <v>228</v>
      </c>
      <c r="J3783" s="1" t="s">
        <v>53</v>
      </c>
      <c r="K3783" s="1" t="s">
        <v>53</v>
      </c>
      <c r="L3783" s="1" t="s">
        <v>821</v>
      </c>
      <c r="M3783" s="1" t="s">
        <v>311</v>
      </c>
      <c r="N3783" s="1" t="s">
        <v>140</v>
      </c>
      <c r="O3783" s="1" t="s">
        <v>62</v>
      </c>
      <c r="P3783" s="1" t="s">
        <v>298</v>
      </c>
      <c r="Q3783" s="1" t="s">
        <v>298</v>
      </c>
      <c r="R3783" s="1" t="s">
        <v>298</v>
      </c>
      <c r="S3783" s="1" t="s">
        <v>1207</v>
      </c>
      <c r="T3783" s="93">
        <v>3.1120000000000001</v>
      </c>
      <c r="U3783" s="94">
        <v>48029</v>
      </c>
      <c r="V3783" s="92">
        <v>6.59E-2</v>
      </c>
      <c r="W3783" s="92">
        <v>7.3200000000000001E-2</v>
      </c>
      <c r="X3783" s="1" t="s">
        <v>636</v>
      </c>
      <c r="Y3783" s="145" t="s">
        <v>3491</v>
      </c>
      <c r="Z3783" s="91">
        <v>2000</v>
      </c>
      <c r="AA3783" s="91">
        <v>1</v>
      </c>
      <c r="AB3783" s="91">
        <v>98.22</v>
      </c>
      <c r="AC3783" s="91">
        <v>0</v>
      </c>
      <c r="AD3783" s="91">
        <v>1.9643999999999999</v>
      </c>
      <c r="AE3783" s="145" t="s">
        <v>3491</v>
      </c>
      <c r="AF3783" s="145" t="s">
        <v>3491</v>
      </c>
      <c r="AG3783" s="1" t="s">
        <v>17</v>
      </c>
      <c r="AH3783" s="92">
        <v>8.3069932422610006E-6</v>
      </c>
      <c r="AI3783" s="92">
        <v>3.3335868651382873E-3</v>
      </c>
      <c r="AJ3783" s="92">
        <v>1.3255929698765341E-3</v>
      </c>
    </row>
    <row r="3784" spans="1:36" x14ac:dyDescent="0.25">
      <c r="A3784" s="1">
        <v>13918</v>
      </c>
      <c r="B3784" s="1">
        <v>15271</v>
      </c>
      <c r="C3784" s="1" t="s">
        <v>2297</v>
      </c>
      <c r="D3784" s="1">
        <v>514902147</v>
      </c>
      <c r="E3784" s="1" t="s">
        <v>429</v>
      </c>
      <c r="F3784" s="1" t="s">
        <v>2298</v>
      </c>
      <c r="G3784" s="1" t="s">
        <v>2299</v>
      </c>
      <c r="H3784" s="1" t="s">
        <v>76</v>
      </c>
      <c r="I3784" s="1" t="s">
        <v>228</v>
      </c>
      <c r="J3784" s="1" t="s">
        <v>53</v>
      </c>
      <c r="K3784" s="1" t="s">
        <v>53</v>
      </c>
      <c r="L3784" s="1" t="s">
        <v>821</v>
      </c>
      <c r="M3784" s="1" t="s">
        <v>311</v>
      </c>
      <c r="N3784" s="1" t="s">
        <v>647</v>
      </c>
      <c r="O3784" s="1" t="s">
        <v>62</v>
      </c>
      <c r="P3784" s="1" t="s">
        <v>298</v>
      </c>
      <c r="Q3784" s="1" t="s">
        <v>298</v>
      </c>
      <c r="R3784" s="1" t="s">
        <v>298</v>
      </c>
      <c r="S3784" s="1" t="s">
        <v>1207</v>
      </c>
      <c r="T3784" s="93">
        <v>2.6179999999999999</v>
      </c>
      <c r="U3784" s="94">
        <v>47848</v>
      </c>
      <c r="V3784" s="92">
        <v>7.3499999999999996E-2</v>
      </c>
      <c r="W3784" s="92">
        <v>6.6699999999999995E-2</v>
      </c>
      <c r="X3784" s="1" t="s">
        <v>636</v>
      </c>
      <c r="Y3784" s="145" t="s">
        <v>3491</v>
      </c>
      <c r="Z3784" s="91">
        <v>2000</v>
      </c>
      <c r="AA3784" s="91">
        <v>1</v>
      </c>
      <c r="AB3784" s="91">
        <v>102.04</v>
      </c>
      <c r="AC3784" s="91">
        <v>0</v>
      </c>
      <c r="AD3784" s="91">
        <v>2.0407999999999999</v>
      </c>
      <c r="AE3784" s="145" t="s">
        <v>3491</v>
      </c>
      <c r="AF3784" s="145" t="s">
        <v>3491</v>
      </c>
      <c r="AG3784" s="1" t="s">
        <v>17</v>
      </c>
      <c r="AH3784" s="92">
        <v>6.66666666666667E-6</v>
      </c>
      <c r="AI3784" s="92">
        <v>3.4632376676716641E-3</v>
      </c>
      <c r="AJ3784" s="92">
        <v>1.3771483063144119E-3</v>
      </c>
    </row>
    <row r="3785" spans="1:36" x14ac:dyDescent="0.25">
      <c r="A3785" s="1">
        <v>13918</v>
      </c>
      <c r="B3785" s="1">
        <v>15271</v>
      </c>
      <c r="C3785" s="1" t="s">
        <v>2166</v>
      </c>
      <c r="D3785" s="1">
        <v>520040304</v>
      </c>
      <c r="E3785" s="1" t="s">
        <v>429</v>
      </c>
      <c r="F3785" s="1" t="s">
        <v>2300</v>
      </c>
      <c r="G3785" s="1" t="s">
        <v>2301</v>
      </c>
      <c r="H3785" s="1" t="s">
        <v>76</v>
      </c>
      <c r="I3785" s="1" t="s">
        <v>228</v>
      </c>
      <c r="J3785" s="1" t="s">
        <v>53</v>
      </c>
      <c r="K3785" s="1" t="s">
        <v>53</v>
      </c>
      <c r="L3785" s="1" t="s">
        <v>821</v>
      </c>
      <c r="M3785" s="1" t="s">
        <v>311</v>
      </c>
      <c r="N3785" s="1" t="s">
        <v>140</v>
      </c>
      <c r="O3785" s="1" t="s">
        <v>62</v>
      </c>
      <c r="P3785" s="1" t="s">
        <v>298</v>
      </c>
      <c r="Q3785" s="1" t="s">
        <v>298</v>
      </c>
      <c r="R3785" s="1" t="s">
        <v>298</v>
      </c>
      <c r="S3785" s="1" t="s">
        <v>1207</v>
      </c>
      <c r="T3785" s="93">
        <v>2.7989999999999999</v>
      </c>
      <c r="U3785" s="94">
        <v>47300</v>
      </c>
      <c r="V3785" s="92">
        <v>6.7500000000000004E-2</v>
      </c>
      <c r="W3785" s="92">
        <v>7.1400000000000005E-2</v>
      </c>
      <c r="X3785" s="1" t="s">
        <v>636</v>
      </c>
      <c r="Y3785" s="145" t="s">
        <v>3491</v>
      </c>
      <c r="Z3785" s="91">
        <v>2000</v>
      </c>
      <c r="AA3785" s="91">
        <v>1</v>
      </c>
      <c r="AB3785" s="91">
        <v>99.3</v>
      </c>
      <c r="AC3785" s="91">
        <v>0</v>
      </c>
      <c r="AD3785" s="91">
        <v>1.986</v>
      </c>
      <c r="AE3785" s="145" t="s">
        <v>3491</v>
      </c>
      <c r="AF3785" s="145" t="s">
        <v>3491</v>
      </c>
      <c r="AG3785" s="1" t="s">
        <v>17</v>
      </c>
      <c r="AH3785" s="92">
        <v>1.0000000000000001E-5</v>
      </c>
      <c r="AI3785" s="92">
        <v>3.37024206585453E-3</v>
      </c>
      <c r="AJ3785" s="92">
        <v>1.3401688241574002E-3</v>
      </c>
    </row>
    <row r="3786" spans="1:36" x14ac:dyDescent="0.25">
      <c r="A3786" s="1">
        <v>13918</v>
      </c>
      <c r="B3786" s="1">
        <v>15271</v>
      </c>
      <c r="C3786" s="1" t="s">
        <v>1808</v>
      </c>
      <c r="D3786" s="1">
        <v>1811308</v>
      </c>
      <c r="E3786" s="1" t="s">
        <v>430</v>
      </c>
      <c r="F3786" s="1" t="s">
        <v>1809</v>
      </c>
      <c r="G3786" s="1" t="s">
        <v>1810</v>
      </c>
      <c r="H3786" s="1" t="s">
        <v>76</v>
      </c>
      <c r="I3786" s="1" t="s">
        <v>228</v>
      </c>
      <c r="J3786" s="1" t="s">
        <v>53</v>
      </c>
      <c r="K3786" s="1" t="s">
        <v>53</v>
      </c>
      <c r="L3786" s="1" t="s">
        <v>821</v>
      </c>
      <c r="M3786" s="1" t="s">
        <v>311</v>
      </c>
      <c r="N3786" s="1" t="s">
        <v>140</v>
      </c>
      <c r="O3786" s="1" t="s">
        <v>62</v>
      </c>
      <c r="P3786" s="1" t="s">
        <v>1398</v>
      </c>
      <c r="Q3786" s="1" t="s">
        <v>70</v>
      </c>
      <c r="R3786" s="1" t="s">
        <v>57</v>
      </c>
      <c r="S3786" s="1" t="s">
        <v>1207</v>
      </c>
      <c r="T3786" s="93">
        <v>2.1040000000000001</v>
      </c>
      <c r="U3786" s="94">
        <v>46843</v>
      </c>
      <c r="V3786" s="92">
        <v>6.0199999999999997E-2</v>
      </c>
      <c r="W3786" s="92">
        <v>6.4100000000000004E-2</v>
      </c>
      <c r="X3786" s="1" t="s">
        <v>636</v>
      </c>
      <c r="Y3786" s="145" t="s">
        <v>3491</v>
      </c>
      <c r="Z3786" s="91">
        <v>7000</v>
      </c>
      <c r="AA3786" s="91">
        <v>1</v>
      </c>
      <c r="AB3786" s="91">
        <v>100.92</v>
      </c>
      <c r="AC3786" s="91">
        <v>0</v>
      </c>
      <c r="AD3786" s="91">
        <v>7.0644</v>
      </c>
      <c r="AE3786" s="145" t="s">
        <v>3491</v>
      </c>
      <c r="AF3786" s="145" t="s">
        <v>3491</v>
      </c>
      <c r="AG3786" s="1" t="s">
        <v>17</v>
      </c>
      <c r="AH3786" s="92">
        <v>7.0980452997250998E-6</v>
      </c>
      <c r="AI3786" s="92">
        <v>1.198828703425113E-2</v>
      </c>
      <c r="AJ3786" s="92">
        <v>4.7671141195254471E-3</v>
      </c>
    </row>
    <row r="3787" spans="1:36" x14ac:dyDescent="0.25">
      <c r="A3787" s="1">
        <v>13918</v>
      </c>
      <c r="B3787" s="1">
        <v>15271</v>
      </c>
      <c r="C3787" s="1" t="s">
        <v>2215</v>
      </c>
      <c r="D3787" s="1">
        <v>513639013</v>
      </c>
      <c r="E3787" s="1" t="s">
        <v>429</v>
      </c>
      <c r="F3787" s="1" t="s">
        <v>2216</v>
      </c>
      <c r="G3787" s="1" t="s">
        <v>2217</v>
      </c>
      <c r="H3787" s="1" t="s">
        <v>76</v>
      </c>
      <c r="I3787" s="1" t="s">
        <v>228</v>
      </c>
      <c r="J3787" s="1" t="s">
        <v>53</v>
      </c>
      <c r="K3787" s="1" t="s">
        <v>53</v>
      </c>
      <c r="L3787" s="1" t="s">
        <v>821</v>
      </c>
      <c r="M3787" s="1" t="s">
        <v>311</v>
      </c>
      <c r="N3787" s="1" t="s">
        <v>253</v>
      </c>
      <c r="O3787" s="1" t="s">
        <v>62</v>
      </c>
      <c r="P3787" s="1" t="s">
        <v>298</v>
      </c>
      <c r="Q3787" s="1" t="s">
        <v>298</v>
      </c>
      <c r="R3787" s="1" t="s">
        <v>298</v>
      </c>
      <c r="S3787" s="1" t="s">
        <v>1207</v>
      </c>
      <c r="T3787" s="93">
        <v>3.44</v>
      </c>
      <c r="U3787" s="94">
        <v>47756</v>
      </c>
      <c r="V3787" s="92">
        <v>5.8999999999999997E-2</v>
      </c>
      <c r="W3787" s="92">
        <v>5.1299999999999998E-2</v>
      </c>
      <c r="X3787" s="1" t="s">
        <v>636</v>
      </c>
      <c r="Y3787" s="145" t="s">
        <v>3491</v>
      </c>
      <c r="Z3787" s="91">
        <v>3000</v>
      </c>
      <c r="AA3787" s="91">
        <v>1</v>
      </c>
      <c r="AB3787" s="91">
        <v>104.35</v>
      </c>
      <c r="AC3787" s="91">
        <v>0</v>
      </c>
      <c r="AD3787" s="91">
        <v>3.1305000000000001</v>
      </c>
      <c r="AE3787" s="145" t="s">
        <v>3491</v>
      </c>
      <c r="AF3787" s="145" t="s">
        <v>3491</v>
      </c>
      <c r="AG3787" s="1" t="s">
        <v>17</v>
      </c>
      <c r="AH3787" s="92">
        <v>2.98604917823927E-6</v>
      </c>
      <c r="AI3787" s="92">
        <v>5.3124586038054413E-3</v>
      </c>
      <c r="AJ3787" s="92">
        <v>2.1124866586227295E-3</v>
      </c>
    </row>
    <row r="3788" spans="1:36" x14ac:dyDescent="0.25">
      <c r="A3788" s="1">
        <v>13918</v>
      </c>
      <c r="B3788" s="1">
        <v>15271</v>
      </c>
      <c r="C3788" s="1" t="s">
        <v>2154</v>
      </c>
      <c r="D3788" s="1">
        <v>514353671</v>
      </c>
      <c r="E3788" s="1" t="s">
        <v>429</v>
      </c>
      <c r="F3788" s="1" t="s">
        <v>2218</v>
      </c>
      <c r="G3788" s="1" t="s">
        <v>2219</v>
      </c>
      <c r="H3788" s="1" t="s">
        <v>76</v>
      </c>
      <c r="I3788" s="1" t="s">
        <v>229</v>
      </c>
      <c r="J3788" s="1" t="s">
        <v>53</v>
      </c>
      <c r="K3788" s="1" t="s">
        <v>53</v>
      </c>
      <c r="L3788" s="1" t="s">
        <v>821</v>
      </c>
      <c r="M3788" s="1" t="s">
        <v>311</v>
      </c>
      <c r="N3788" s="1" t="s">
        <v>651</v>
      </c>
      <c r="O3788" s="1" t="s">
        <v>62</v>
      </c>
      <c r="P3788" s="1" t="s">
        <v>1456</v>
      </c>
      <c r="Q3788" s="1" t="s">
        <v>65</v>
      </c>
      <c r="R3788" s="1" t="s">
        <v>57</v>
      </c>
      <c r="S3788" s="1" t="s">
        <v>1207</v>
      </c>
      <c r="T3788" s="93">
        <v>4.9740000000000002</v>
      </c>
      <c r="U3788" s="94">
        <v>48029</v>
      </c>
      <c r="V3788" s="92">
        <v>3.44E-2</v>
      </c>
      <c r="W3788" s="92">
        <v>3.0599999999999999E-2</v>
      </c>
      <c r="X3788" s="1" t="s">
        <v>636</v>
      </c>
      <c r="Y3788" s="145" t="s">
        <v>3491</v>
      </c>
      <c r="Z3788" s="91">
        <v>7000</v>
      </c>
      <c r="AA3788" s="91">
        <v>1</v>
      </c>
      <c r="AB3788" s="91">
        <v>104.1</v>
      </c>
      <c r="AC3788" s="91">
        <v>0</v>
      </c>
      <c r="AD3788" s="91">
        <v>7.2869999999999999</v>
      </c>
      <c r="AE3788" s="145" t="s">
        <v>3491</v>
      </c>
      <c r="AF3788" s="145" t="s">
        <v>3491</v>
      </c>
      <c r="AG3788" s="1" t="s">
        <v>17</v>
      </c>
      <c r="AH3788" s="92">
        <v>1.42522650921307E-5</v>
      </c>
      <c r="AI3788" s="92">
        <v>1.2366039241632407E-2</v>
      </c>
      <c r="AJ3788" s="92">
        <v>4.9173263955865935E-3</v>
      </c>
    </row>
    <row r="3789" spans="1:36" x14ac:dyDescent="0.25">
      <c r="A3789" s="1">
        <v>13918</v>
      </c>
      <c r="B3789" s="1">
        <v>15271</v>
      </c>
      <c r="C3789" s="1" t="s">
        <v>1630</v>
      </c>
      <c r="D3789" s="1">
        <v>515328250</v>
      </c>
      <c r="E3789" s="1" t="s">
        <v>429</v>
      </c>
      <c r="F3789" s="1" t="s">
        <v>2302</v>
      </c>
      <c r="G3789" s="1" t="s">
        <v>2303</v>
      </c>
      <c r="H3789" s="1" t="s">
        <v>76</v>
      </c>
      <c r="I3789" s="1" t="s">
        <v>228</v>
      </c>
      <c r="J3789" s="1" t="s">
        <v>53</v>
      </c>
      <c r="K3789" s="1" t="s">
        <v>53</v>
      </c>
      <c r="L3789" s="1" t="s">
        <v>821</v>
      </c>
      <c r="M3789" s="1" t="s">
        <v>311</v>
      </c>
      <c r="N3789" s="1" t="s">
        <v>652</v>
      </c>
      <c r="O3789" s="1" t="s">
        <v>62</v>
      </c>
      <c r="P3789" s="1" t="s">
        <v>1398</v>
      </c>
      <c r="Q3789" s="1" t="s">
        <v>70</v>
      </c>
      <c r="R3789" s="1" t="s">
        <v>57</v>
      </c>
      <c r="S3789" s="1" t="s">
        <v>1207</v>
      </c>
      <c r="T3789" s="93">
        <v>5.3330000000000002</v>
      </c>
      <c r="U3789" s="94">
        <v>49218</v>
      </c>
      <c r="V3789" s="92">
        <v>5.5899999999999998E-2</v>
      </c>
      <c r="W3789" s="92">
        <v>4.7600000000000003E-2</v>
      </c>
      <c r="X3789" s="1" t="s">
        <v>636</v>
      </c>
      <c r="Y3789" s="145" t="s">
        <v>3491</v>
      </c>
      <c r="Z3789" s="91">
        <v>1000</v>
      </c>
      <c r="AA3789" s="91">
        <v>1</v>
      </c>
      <c r="AB3789" s="91">
        <v>106.13</v>
      </c>
      <c r="AC3789" s="91">
        <v>0</v>
      </c>
      <c r="AD3789" s="91">
        <v>1.0612999999999999</v>
      </c>
      <c r="AE3789" s="145" t="s">
        <v>3491</v>
      </c>
      <c r="AF3789" s="145" t="s">
        <v>3491</v>
      </c>
      <c r="AG3789" s="1" t="s">
        <v>17</v>
      </c>
      <c r="AH3789" s="92">
        <v>2.3275029384724602E-6</v>
      </c>
      <c r="AI3789" s="92">
        <v>1.8010261351920505E-3</v>
      </c>
      <c r="AJ3789" s="92">
        <v>7.1617380316125307E-4</v>
      </c>
    </row>
    <row r="3790" spans="1:36" x14ac:dyDescent="0.25">
      <c r="A3790" s="1">
        <v>13918</v>
      </c>
      <c r="B3790" s="1">
        <v>15271</v>
      </c>
      <c r="C3790" s="1" t="s">
        <v>1450</v>
      </c>
      <c r="D3790" s="1">
        <v>513893123</v>
      </c>
      <c r="E3790" s="1" t="s">
        <v>429</v>
      </c>
      <c r="F3790" s="1" t="s">
        <v>2220</v>
      </c>
      <c r="G3790" s="1" t="s">
        <v>2221</v>
      </c>
      <c r="H3790" s="1" t="s">
        <v>76</v>
      </c>
      <c r="I3790" s="1" t="s">
        <v>229</v>
      </c>
      <c r="J3790" s="1" t="s">
        <v>53</v>
      </c>
      <c r="K3790" s="1" t="s">
        <v>53</v>
      </c>
      <c r="L3790" s="1" t="s">
        <v>821</v>
      </c>
      <c r="M3790" s="1" t="s">
        <v>311</v>
      </c>
      <c r="N3790" s="1" t="s">
        <v>649</v>
      </c>
      <c r="O3790" s="1" t="s">
        <v>62</v>
      </c>
      <c r="P3790" s="1" t="s">
        <v>1360</v>
      </c>
      <c r="Q3790" s="1" t="s">
        <v>70</v>
      </c>
      <c r="R3790" s="1" t="s">
        <v>57</v>
      </c>
      <c r="S3790" s="1" t="s">
        <v>1207</v>
      </c>
      <c r="T3790" s="93">
        <v>4.93</v>
      </c>
      <c r="U3790" s="94">
        <v>49400</v>
      </c>
      <c r="V3790" s="92">
        <v>3.5200000000000002E-2</v>
      </c>
      <c r="W3790" s="92">
        <v>2.9000000000000001E-2</v>
      </c>
      <c r="X3790" s="1" t="s">
        <v>636</v>
      </c>
      <c r="Y3790" s="145" t="s">
        <v>3491</v>
      </c>
      <c r="Z3790" s="91">
        <v>2000</v>
      </c>
      <c r="AA3790" s="91">
        <v>1</v>
      </c>
      <c r="AB3790" s="91">
        <v>106.19</v>
      </c>
      <c r="AC3790" s="91">
        <v>0</v>
      </c>
      <c r="AD3790" s="91">
        <v>2.1238000000000001</v>
      </c>
      <c r="AE3790" s="145" t="s">
        <v>3491</v>
      </c>
      <c r="AF3790" s="145" t="s">
        <v>3491</v>
      </c>
      <c r="AG3790" s="1" t="s">
        <v>17</v>
      </c>
      <c r="AH3790" s="92">
        <v>3.9152504879380899E-6</v>
      </c>
      <c r="AI3790" s="92">
        <v>3.6040886704238931E-3</v>
      </c>
      <c r="AJ3790" s="92">
        <v>1.4331573760047768E-3</v>
      </c>
    </row>
    <row r="3791" spans="1:36" x14ac:dyDescent="0.25">
      <c r="A3791" s="1">
        <v>13918</v>
      </c>
      <c r="B3791" s="1">
        <v>15271</v>
      </c>
      <c r="C3791" s="1" t="s">
        <v>1468</v>
      </c>
      <c r="D3791" s="1">
        <v>515364891</v>
      </c>
      <c r="E3791" s="1" t="s">
        <v>429</v>
      </c>
      <c r="F3791" s="1" t="s">
        <v>2222</v>
      </c>
      <c r="G3791" s="1" t="s">
        <v>2223</v>
      </c>
      <c r="H3791" s="1" t="s">
        <v>76</v>
      </c>
      <c r="I3791" s="1" t="s">
        <v>229</v>
      </c>
      <c r="J3791" s="1" t="s">
        <v>53</v>
      </c>
      <c r="K3791" s="1" t="s">
        <v>53</v>
      </c>
      <c r="L3791" s="1" t="s">
        <v>821</v>
      </c>
      <c r="M3791" s="1" t="s">
        <v>311</v>
      </c>
      <c r="N3791" s="1" t="s">
        <v>647</v>
      </c>
      <c r="O3791" s="1" t="s">
        <v>62</v>
      </c>
      <c r="P3791" s="1" t="s">
        <v>298</v>
      </c>
      <c r="Q3791" s="1" t="s">
        <v>298</v>
      </c>
      <c r="R3791" s="1" t="s">
        <v>298</v>
      </c>
      <c r="S3791" s="1" t="s">
        <v>1207</v>
      </c>
      <c r="T3791" s="93">
        <v>5.26</v>
      </c>
      <c r="U3791" s="94">
        <v>48395</v>
      </c>
      <c r="V3791" s="92">
        <v>4.4400000000000002E-2</v>
      </c>
      <c r="W3791" s="92">
        <v>3.6999999999999998E-2</v>
      </c>
      <c r="X3791" s="1" t="s">
        <v>636</v>
      </c>
      <c r="Y3791" s="145" t="s">
        <v>3491</v>
      </c>
      <c r="Z3791" s="91">
        <v>12000</v>
      </c>
      <c r="AA3791" s="91">
        <v>1</v>
      </c>
      <c r="AB3791" s="91">
        <v>106.24</v>
      </c>
      <c r="AC3791" s="91">
        <v>0</v>
      </c>
      <c r="AD3791" s="91">
        <v>12.748799999999999</v>
      </c>
      <c r="AE3791" s="145" t="s">
        <v>3491</v>
      </c>
      <c r="AF3791" s="145" t="s">
        <v>3491</v>
      </c>
      <c r="AG3791" s="1" t="s">
        <v>17</v>
      </c>
      <c r="AH3791" s="92">
        <v>3.2218570784199997E-5</v>
      </c>
      <c r="AI3791" s="92">
        <v>2.1634714022742311E-2</v>
      </c>
      <c r="AJ3791" s="92">
        <v>8.6029931044400102E-3</v>
      </c>
    </row>
    <row r="3792" spans="1:36" x14ac:dyDescent="0.25">
      <c r="A3792" s="1">
        <v>13918</v>
      </c>
      <c r="B3792" s="1">
        <v>15271</v>
      </c>
      <c r="C3792" s="1" t="s">
        <v>1323</v>
      </c>
      <c r="D3792" s="1">
        <v>514290345</v>
      </c>
      <c r="E3792" s="1" t="s">
        <v>429</v>
      </c>
      <c r="F3792" s="1" t="s">
        <v>1811</v>
      </c>
      <c r="G3792" s="1" t="s">
        <v>1812</v>
      </c>
      <c r="H3792" s="1" t="s">
        <v>76</v>
      </c>
      <c r="I3792" s="1" t="s">
        <v>228</v>
      </c>
      <c r="J3792" s="1" t="s">
        <v>53</v>
      </c>
      <c r="K3792" s="1" t="s">
        <v>53</v>
      </c>
      <c r="L3792" s="1" t="s">
        <v>821</v>
      </c>
      <c r="M3792" s="1" t="s">
        <v>311</v>
      </c>
      <c r="N3792" s="1" t="s">
        <v>269</v>
      </c>
      <c r="O3792" s="1" t="s">
        <v>62</v>
      </c>
      <c r="P3792" s="1" t="s">
        <v>1319</v>
      </c>
      <c r="Q3792" s="1" t="s">
        <v>65</v>
      </c>
      <c r="R3792" s="1" t="s">
        <v>57</v>
      </c>
      <c r="S3792" s="1" t="s">
        <v>1207</v>
      </c>
      <c r="T3792" s="93">
        <v>5.0940000000000003</v>
      </c>
      <c r="U3792" s="94">
        <v>49249</v>
      </c>
      <c r="V3792" s="92">
        <v>5.1499999999999997E-2</v>
      </c>
      <c r="W3792" s="92">
        <v>4.2500000000000003E-2</v>
      </c>
      <c r="X3792" s="1" t="s">
        <v>636</v>
      </c>
      <c r="Y3792" s="145" t="s">
        <v>3491</v>
      </c>
      <c r="Z3792" s="91">
        <v>8000</v>
      </c>
      <c r="AA3792" s="91">
        <v>1</v>
      </c>
      <c r="AB3792" s="91">
        <v>105.7</v>
      </c>
      <c r="AC3792" s="91">
        <v>0</v>
      </c>
      <c r="AD3792" s="91">
        <v>8.4559999999999995</v>
      </c>
      <c r="AE3792" s="145" t="s">
        <v>3491</v>
      </c>
      <c r="AF3792" s="145" t="s">
        <v>3491</v>
      </c>
      <c r="AG3792" s="1" t="s">
        <v>17</v>
      </c>
      <c r="AH3792" s="92">
        <v>8.0243458653554898E-6</v>
      </c>
      <c r="AI3792" s="92">
        <v>1.4349832280395722E-2</v>
      </c>
      <c r="AJ3792" s="92">
        <v>5.7061770277316085E-3</v>
      </c>
    </row>
    <row r="3793" spans="1:36" x14ac:dyDescent="0.25">
      <c r="A3793" s="1">
        <v>13918</v>
      </c>
      <c r="B3793" s="1">
        <v>15271</v>
      </c>
      <c r="C3793" s="1" t="s">
        <v>1323</v>
      </c>
      <c r="D3793" s="1">
        <v>514290345</v>
      </c>
      <c r="E3793" s="1" t="s">
        <v>429</v>
      </c>
      <c r="F3793" s="1" t="s">
        <v>2224</v>
      </c>
      <c r="G3793" s="1" t="s">
        <v>2225</v>
      </c>
      <c r="H3793" s="1" t="s">
        <v>76</v>
      </c>
      <c r="I3793" s="1" t="s">
        <v>229</v>
      </c>
      <c r="J3793" s="1" t="s">
        <v>53</v>
      </c>
      <c r="K3793" s="1" t="s">
        <v>53</v>
      </c>
      <c r="L3793" s="1" t="s">
        <v>821</v>
      </c>
      <c r="M3793" s="1" t="s">
        <v>311</v>
      </c>
      <c r="N3793" s="1" t="s">
        <v>269</v>
      </c>
      <c r="O3793" s="1" t="s">
        <v>62</v>
      </c>
      <c r="P3793" s="1" t="s">
        <v>1319</v>
      </c>
      <c r="Q3793" s="1" t="s">
        <v>65</v>
      </c>
      <c r="R3793" s="1" t="s">
        <v>57</v>
      </c>
      <c r="S3793" s="1" t="s">
        <v>1207</v>
      </c>
      <c r="T3793" s="93">
        <v>5.5330000000000004</v>
      </c>
      <c r="U3793" s="94">
        <v>49341</v>
      </c>
      <c r="V3793" s="92">
        <v>3.1399999999999997E-2</v>
      </c>
      <c r="W3793" s="92">
        <v>2.4E-2</v>
      </c>
      <c r="X3793" s="1" t="s">
        <v>636</v>
      </c>
      <c r="Y3793" s="145" t="s">
        <v>3491</v>
      </c>
      <c r="Z3793" s="91">
        <v>4000</v>
      </c>
      <c r="AA3793" s="91">
        <v>1</v>
      </c>
      <c r="AB3793" s="91">
        <v>107.23</v>
      </c>
      <c r="AC3793" s="91">
        <v>0</v>
      </c>
      <c r="AD3793" s="91">
        <v>4.2892000000000001</v>
      </c>
      <c r="AE3793" s="145" t="s">
        <v>3491</v>
      </c>
      <c r="AF3793" s="145" t="s">
        <v>3491</v>
      </c>
      <c r="AG3793" s="1" t="s">
        <v>17</v>
      </c>
      <c r="AH3793" s="92">
        <v>1.0891970711490801E-5</v>
      </c>
      <c r="AI3793" s="92">
        <v>7.2787725422272156E-3</v>
      </c>
      <c r="AJ3793" s="92">
        <v>2.8943867676615915E-3</v>
      </c>
    </row>
    <row r="3794" spans="1:36" x14ac:dyDescent="0.25">
      <c r="A3794" s="1">
        <v>13918</v>
      </c>
      <c r="B3794" s="1">
        <v>15271</v>
      </c>
      <c r="C3794" s="1" t="s">
        <v>1363</v>
      </c>
      <c r="D3794" s="1">
        <v>510560188</v>
      </c>
      <c r="E3794" s="1" t="s">
        <v>429</v>
      </c>
      <c r="F3794" s="1" t="s">
        <v>1813</v>
      </c>
      <c r="G3794" s="1" t="s">
        <v>1814</v>
      </c>
      <c r="H3794" s="1" t="s">
        <v>76</v>
      </c>
      <c r="I3794" s="1" t="s">
        <v>228</v>
      </c>
      <c r="J3794" s="1" t="s">
        <v>53</v>
      </c>
      <c r="K3794" s="1" t="s">
        <v>53</v>
      </c>
      <c r="L3794" s="1" t="s">
        <v>821</v>
      </c>
      <c r="M3794" s="1" t="s">
        <v>311</v>
      </c>
      <c r="N3794" s="1" t="s">
        <v>652</v>
      </c>
      <c r="O3794" s="1" t="s">
        <v>62</v>
      </c>
      <c r="P3794" s="1" t="s">
        <v>1360</v>
      </c>
      <c r="Q3794" s="1" t="s">
        <v>70</v>
      </c>
      <c r="R3794" s="1" t="s">
        <v>57</v>
      </c>
      <c r="S3794" s="1" t="s">
        <v>1207</v>
      </c>
      <c r="T3794" s="93">
        <v>4.3780000000000001</v>
      </c>
      <c r="U3794" s="94">
        <v>48668</v>
      </c>
      <c r="V3794" s="92">
        <v>5.5E-2</v>
      </c>
      <c r="W3794" s="92">
        <v>4.7199999999999999E-2</v>
      </c>
      <c r="X3794" s="1" t="s">
        <v>636</v>
      </c>
      <c r="Y3794" s="145" t="s">
        <v>3491</v>
      </c>
      <c r="Z3794" s="91">
        <v>3000</v>
      </c>
      <c r="AA3794" s="91">
        <v>1</v>
      </c>
      <c r="AB3794" s="91">
        <v>105.05</v>
      </c>
      <c r="AC3794" s="91">
        <v>0</v>
      </c>
      <c r="AD3794" s="91">
        <v>3.1515</v>
      </c>
      <c r="AE3794" s="145" t="s">
        <v>3491</v>
      </c>
      <c r="AF3794" s="145" t="s">
        <v>3491</v>
      </c>
      <c r="AG3794" s="1" t="s">
        <v>17</v>
      </c>
      <c r="AH3794" s="92">
        <v>1.0000000000000001E-5</v>
      </c>
      <c r="AI3794" s="92">
        <v>5.3480956045017887E-3</v>
      </c>
      <c r="AJ3794" s="92">
        <v>2.1266576280624602E-3</v>
      </c>
    </row>
    <row r="3795" spans="1:36" x14ac:dyDescent="0.25">
      <c r="A3795" s="1">
        <v>13918</v>
      </c>
      <c r="B3795" s="1">
        <v>15271</v>
      </c>
      <c r="C3795" s="1" t="s">
        <v>1709</v>
      </c>
      <c r="D3795" s="1">
        <v>2352</v>
      </c>
      <c r="E3795" s="1" t="s">
        <v>2</v>
      </c>
      <c r="F3795" s="1" t="s">
        <v>2402</v>
      </c>
      <c r="G3795" s="1" t="s">
        <v>2403</v>
      </c>
      <c r="H3795" s="1" t="s">
        <v>76</v>
      </c>
      <c r="I3795" s="1" t="s">
        <v>228</v>
      </c>
      <c r="J3795" s="1" t="s">
        <v>53</v>
      </c>
      <c r="K3795" s="1" t="s">
        <v>53</v>
      </c>
      <c r="L3795" s="1" t="s">
        <v>821</v>
      </c>
      <c r="M3795" s="1" t="s">
        <v>311</v>
      </c>
      <c r="N3795" s="1" t="s">
        <v>258</v>
      </c>
      <c r="O3795" s="1" t="s">
        <v>62</v>
      </c>
      <c r="P3795" s="1" t="s">
        <v>1611</v>
      </c>
      <c r="Q3795" s="1" t="s">
        <v>70</v>
      </c>
      <c r="R3795" s="1" t="s">
        <v>57</v>
      </c>
      <c r="S3795" s="1" t="s">
        <v>1207</v>
      </c>
      <c r="T3795" s="93">
        <v>3.1680000000000001</v>
      </c>
      <c r="U3795" s="94">
        <v>47863</v>
      </c>
      <c r="V3795" s="92">
        <v>7.6999999999999999E-2</v>
      </c>
      <c r="W3795" s="92">
        <v>7.5399999999999995E-2</v>
      </c>
      <c r="X3795" s="1" t="s">
        <v>636</v>
      </c>
      <c r="Y3795" s="145" t="s">
        <v>3491</v>
      </c>
      <c r="Z3795" s="91">
        <v>13000</v>
      </c>
      <c r="AA3795" s="91">
        <v>1</v>
      </c>
      <c r="AB3795" s="91">
        <v>104.49</v>
      </c>
      <c r="AC3795" s="91">
        <v>0</v>
      </c>
      <c r="AD3795" s="91">
        <v>13.5837</v>
      </c>
      <c r="AE3795" s="145" t="s">
        <v>3491</v>
      </c>
      <c r="AF3795" s="145" t="s">
        <v>3491</v>
      </c>
      <c r="AG3795" s="1" t="s">
        <v>17</v>
      </c>
      <c r="AH3795" s="92">
        <v>4.05324087786962E-5</v>
      </c>
      <c r="AI3795" s="92">
        <v>2.3051539350427079E-2</v>
      </c>
      <c r="AJ3795" s="92">
        <v>9.1663903608795953E-3</v>
      </c>
    </row>
    <row r="3796" spans="1:36" x14ac:dyDescent="0.25">
      <c r="A3796" s="1">
        <v>13918</v>
      </c>
      <c r="B3796" s="1">
        <v>15271</v>
      </c>
      <c r="C3796" s="1" t="s">
        <v>1615</v>
      </c>
      <c r="D3796" s="1">
        <v>513754069</v>
      </c>
      <c r="E3796" s="1" t="s">
        <v>429</v>
      </c>
      <c r="F3796" s="1" t="s">
        <v>1815</v>
      </c>
      <c r="G3796" s="1" t="s">
        <v>1816</v>
      </c>
      <c r="H3796" s="1" t="s">
        <v>76</v>
      </c>
      <c r="I3796" s="1" t="s">
        <v>228</v>
      </c>
      <c r="J3796" s="1" t="s">
        <v>53</v>
      </c>
      <c r="K3796" s="1" t="s">
        <v>53</v>
      </c>
      <c r="L3796" s="1" t="s">
        <v>821</v>
      </c>
      <c r="M3796" s="1" t="s">
        <v>311</v>
      </c>
      <c r="N3796" s="1" t="s">
        <v>269</v>
      </c>
      <c r="O3796" s="1" t="s">
        <v>62</v>
      </c>
      <c r="P3796" s="1" t="s">
        <v>1315</v>
      </c>
      <c r="Q3796" s="1" t="s">
        <v>65</v>
      </c>
      <c r="R3796" s="1" t="s">
        <v>57</v>
      </c>
      <c r="S3796" s="1" t="s">
        <v>1207</v>
      </c>
      <c r="T3796" s="93">
        <v>8.2460000000000004</v>
      </c>
      <c r="U3796" s="94">
        <v>51043</v>
      </c>
      <c r="V3796" s="92">
        <v>5.5100000000000003E-2</v>
      </c>
      <c r="W3796" s="92">
        <v>4.7199999999999999E-2</v>
      </c>
      <c r="X3796" s="1" t="s">
        <v>636</v>
      </c>
      <c r="Y3796" s="145" t="s">
        <v>3491</v>
      </c>
      <c r="Z3796" s="91">
        <v>3000</v>
      </c>
      <c r="AA3796" s="91">
        <v>1</v>
      </c>
      <c r="AB3796" s="91">
        <v>108.41</v>
      </c>
      <c r="AC3796" s="91">
        <v>0</v>
      </c>
      <c r="AD3796" s="91">
        <v>3.2523</v>
      </c>
      <c r="AE3796" s="145" t="s">
        <v>3491</v>
      </c>
      <c r="AF3796" s="145" t="s">
        <v>3491</v>
      </c>
      <c r="AG3796" s="1" t="s">
        <v>17</v>
      </c>
      <c r="AH3796" s="92">
        <v>6.0000000000000002E-6</v>
      </c>
      <c r="AI3796" s="92">
        <v>5.5191532078442537E-3</v>
      </c>
      <c r="AJ3796" s="92">
        <v>2.1946782813731685E-3</v>
      </c>
    </row>
    <row r="3797" spans="1:36" x14ac:dyDescent="0.25">
      <c r="A3797" s="1">
        <v>13918</v>
      </c>
      <c r="B3797" s="1">
        <v>15271</v>
      </c>
      <c r="C3797" s="1" t="s">
        <v>1817</v>
      </c>
      <c r="D3797" s="1">
        <v>520024126</v>
      </c>
      <c r="E3797" s="1" t="s">
        <v>429</v>
      </c>
      <c r="F3797" s="1" t="s">
        <v>1818</v>
      </c>
      <c r="G3797" s="1" t="s">
        <v>1819</v>
      </c>
      <c r="H3797" s="1" t="s">
        <v>76</v>
      </c>
      <c r="I3797" s="1" t="s">
        <v>229</v>
      </c>
      <c r="J3797" s="1" t="s">
        <v>53</v>
      </c>
      <c r="K3797" s="1" t="s">
        <v>53</v>
      </c>
      <c r="L3797" s="1" t="s">
        <v>821</v>
      </c>
      <c r="M3797" s="1" t="s">
        <v>311</v>
      </c>
      <c r="N3797" s="1" t="s">
        <v>651</v>
      </c>
      <c r="O3797" s="1" t="s">
        <v>62</v>
      </c>
      <c r="P3797" s="1" t="s">
        <v>1319</v>
      </c>
      <c r="Q3797" s="1" t="s">
        <v>65</v>
      </c>
      <c r="R3797" s="1" t="s">
        <v>57</v>
      </c>
      <c r="S3797" s="1" t="s">
        <v>1207</v>
      </c>
      <c r="T3797" s="93">
        <v>6.625</v>
      </c>
      <c r="U3797" s="94">
        <v>49034</v>
      </c>
      <c r="V3797" s="92">
        <v>3.2399999999999998E-2</v>
      </c>
      <c r="W3797" s="92">
        <v>2.6700000000000002E-2</v>
      </c>
      <c r="X3797" s="1" t="s">
        <v>636</v>
      </c>
      <c r="Y3797" s="145" t="s">
        <v>3491</v>
      </c>
      <c r="Z3797" s="91">
        <v>8000</v>
      </c>
      <c r="AA3797" s="91">
        <v>1</v>
      </c>
      <c r="AB3797" s="91">
        <v>107.78</v>
      </c>
      <c r="AC3797" s="91">
        <v>0</v>
      </c>
      <c r="AD3797" s="91">
        <v>8.6224000000000007</v>
      </c>
      <c r="AE3797" s="145" t="s">
        <v>3491</v>
      </c>
      <c r="AF3797" s="145" t="s">
        <v>3491</v>
      </c>
      <c r="AG3797" s="1" t="s">
        <v>17</v>
      </c>
      <c r="AH3797" s="92">
        <v>6.1751265900951003E-6</v>
      </c>
      <c r="AI3797" s="92">
        <v>1.4632213085913446E-2</v>
      </c>
      <c r="AJ3797" s="92">
        <v>5.8184650903397618E-3</v>
      </c>
    </row>
    <row r="3798" spans="1:36" x14ac:dyDescent="0.25">
      <c r="A3798" s="1">
        <v>13918</v>
      </c>
      <c r="B3798" s="1">
        <v>15271</v>
      </c>
      <c r="C3798" s="1" t="s">
        <v>2226</v>
      </c>
      <c r="D3798" s="1">
        <v>516537560</v>
      </c>
      <c r="E3798" s="1" t="s">
        <v>429</v>
      </c>
      <c r="F3798" s="1" t="s">
        <v>2227</v>
      </c>
      <c r="G3798" s="1" t="s">
        <v>2228</v>
      </c>
      <c r="H3798" s="1" t="s">
        <v>76</v>
      </c>
      <c r="I3798" s="1" t="s">
        <v>228</v>
      </c>
      <c r="J3798" s="1" t="s">
        <v>53</v>
      </c>
      <c r="K3798" s="1" t="s">
        <v>53</v>
      </c>
      <c r="L3798" s="1" t="s">
        <v>821</v>
      </c>
      <c r="M3798" s="1" t="s">
        <v>311</v>
      </c>
      <c r="N3798" s="1" t="s">
        <v>647</v>
      </c>
      <c r="O3798" s="1" t="s">
        <v>62</v>
      </c>
      <c r="P3798" s="1" t="s">
        <v>1474</v>
      </c>
      <c r="Q3798" s="1" t="s">
        <v>70</v>
      </c>
      <c r="R3798" s="1" t="s">
        <v>57</v>
      </c>
      <c r="S3798" s="1" t="s">
        <v>1207</v>
      </c>
      <c r="T3798" s="93">
        <v>4.4880000000000004</v>
      </c>
      <c r="U3798" s="94">
        <v>48914</v>
      </c>
      <c r="V3798" s="92">
        <v>5.96E-2</v>
      </c>
      <c r="W3798" s="92">
        <v>4.9099999999999998E-2</v>
      </c>
      <c r="X3798" s="1" t="s">
        <v>636</v>
      </c>
      <c r="Y3798" s="145" t="s">
        <v>3491</v>
      </c>
      <c r="Z3798" s="91">
        <v>1000</v>
      </c>
      <c r="AA3798" s="91">
        <v>1</v>
      </c>
      <c r="AB3798" s="91">
        <v>105.45</v>
      </c>
      <c r="AC3798" s="91">
        <v>0</v>
      </c>
      <c r="AD3798" s="91">
        <v>1.0545</v>
      </c>
      <c r="AE3798" s="145" t="s">
        <v>3491</v>
      </c>
      <c r="AF3798" s="145" t="s">
        <v>3491</v>
      </c>
      <c r="AG3798" s="1" t="s">
        <v>17</v>
      </c>
      <c r="AH3798" s="92">
        <v>5.8823529411764701E-6</v>
      </c>
      <c r="AI3798" s="92">
        <v>1.789486534966567E-3</v>
      </c>
      <c r="AJ3798" s="92">
        <v>7.115851082950546E-4</v>
      </c>
    </row>
    <row r="3799" spans="1:36" x14ac:dyDescent="0.25">
      <c r="A3799" s="1">
        <v>13918</v>
      </c>
      <c r="B3799" s="1">
        <v>15271</v>
      </c>
      <c r="C3799" s="1" t="s">
        <v>1820</v>
      </c>
      <c r="D3799" s="1">
        <v>513817817</v>
      </c>
      <c r="E3799" s="1" t="s">
        <v>429</v>
      </c>
      <c r="F3799" s="1" t="s">
        <v>1821</v>
      </c>
      <c r="G3799" s="1" t="s">
        <v>1822</v>
      </c>
      <c r="H3799" s="1" t="s">
        <v>76</v>
      </c>
      <c r="I3799" s="1" t="s">
        <v>228</v>
      </c>
      <c r="J3799" s="1" t="s">
        <v>53</v>
      </c>
      <c r="K3799" s="1" t="s">
        <v>53</v>
      </c>
      <c r="L3799" s="1" t="s">
        <v>821</v>
      </c>
      <c r="M3799" s="1" t="s">
        <v>311</v>
      </c>
      <c r="N3799" s="1" t="s">
        <v>140</v>
      </c>
      <c r="O3799" s="1" t="s">
        <v>62</v>
      </c>
      <c r="P3799" s="1" t="s">
        <v>1398</v>
      </c>
      <c r="Q3799" s="1" t="s">
        <v>70</v>
      </c>
      <c r="R3799" s="1" t="s">
        <v>57</v>
      </c>
      <c r="S3799" s="1" t="s">
        <v>1207</v>
      </c>
      <c r="T3799" s="93">
        <v>4.41</v>
      </c>
      <c r="U3799" s="94">
        <v>48213</v>
      </c>
      <c r="V3799" s="92">
        <v>5.8799999999999998E-2</v>
      </c>
      <c r="W3799" s="92">
        <v>4.9000000000000002E-2</v>
      </c>
      <c r="X3799" s="1" t="s">
        <v>636</v>
      </c>
      <c r="Y3799" s="145" t="s">
        <v>3491</v>
      </c>
      <c r="Z3799" s="91">
        <v>2000</v>
      </c>
      <c r="AA3799" s="91">
        <v>1</v>
      </c>
      <c r="AB3799" s="91">
        <v>104.56</v>
      </c>
      <c r="AC3799" s="91">
        <v>0</v>
      </c>
      <c r="AD3799" s="91">
        <v>2.0912000000000002</v>
      </c>
      <c r="AE3799" s="145" t="s">
        <v>3491</v>
      </c>
      <c r="AF3799" s="145" t="s">
        <v>3491</v>
      </c>
      <c r="AG3799" s="1" t="s">
        <v>17</v>
      </c>
      <c r="AH3799" s="92">
        <v>6.66666666666667E-6</v>
      </c>
      <c r="AI3799" s="92">
        <v>3.5487664693428971E-3</v>
      </c>
      <c r="AJ3799" s="92">
        <v>1.411158632969766E-3</v>
      </c>
    </row>
    <row r="3800" spans="1:36" x14ac:dyDescent="0.25">
      <c r="A3800" s="1">
        <v>13918</v>
      </c>
      <c r="B3800" s="1">
        <v>15271</v>
      </c>
      <c r="C3800" s="1" t="s">
        <v>1526</v>
      </c>
      <c r="D3800" s="1">
        <v>520000118</v>
      </c>
      <c r="E3800" s="1" t="s">
        <v>429</v>
      </c>
      <c r="F3800" s="1" t="s">
        <v>1823</v>
      </c>
      <c r="G3800" s="1" t="s">
        <v>1824</v>
      </c>
      <c r="H3800" s="1" t="s">
        <v>76</v>
      </c>
      <c r="I3800" s="1" t="s">
        <v>228</v>
      </c>
      <c r="J3800" s="1" t="s">
        <v>53</v>
      </c>
      <c r="K3800" s="1" t="s">
        <v>53</v>
      </c>
      <c r="L3800" s="1" t="s">
        <v>821</v>
      </c>
      <c r="M3800" s="1" t="s">
        <v>311</v>
      </c>
      <c r="N3800" s="1" t="s">
        <v>256</v>
      </c>
      <c r="O3800" s="1" t="s">
        <v>62</v>
      </c>
      <c r="P3800" s="1" t="s">
        <v>1206</v>
      </c>
      <c r="Q3800" s="1" t="s">
        <v>65</v>
      </c>
      <c r="R3800" s="1" t="s">
        <v>57</v>
      </c>
      <c r="S3800" s="1" t="s">
        <v>1207</v>
      </c>
      <c r="T3800" s="93">
        <v>4.3099999999999996</v>
      </c>
      <c r="U3800" s="94">
        <v>49477</v>
      </c>
      <c r="V3800" s="92">
        <v>4.8800000000000003E-2</v>
      </c>
      <c r="W3800" s="92">
        <v>4.2200000000000001E-2</v>
      </c>
      <c r="X3800" s="1" t="s">
        <v>636</v>
      </c>
      <c r="Y3800" s="145" t="s">
        <v>3491</v>
      </c>
      <c r="Z3800" s="91">
        <v>8000</v>
      </c>
      <c r="AA3800" s="91">
        <v>1</v>
      </c>
      <c r="AB3800" s="91">
        <v>105.44</v>
      </c>
      <c r="AC3800" s="91">
        <v>0</v>
      </c>
      <c r="AD3800" s="91">
        <v>8.4352</v>
      </c>
      <c r="AE3800" s="145" t="s">
        <v>3491</v>
      </c>
      <c r="AF3800" s="145" t="s">
        <v>3491</v>
      </c>
      <c r="AG3800" s="1" t="s">
        <v>17</v>
      </c>
      <c r="AH3800" s="92">
        <v>1.79786956950687E-6</v>
      </c>
      <c r="AI3800" s="92">
        <v>1.4314534679706009E-2</v>
      </c>
      <c r="AJ3800" s="92">
        <v>5.6921410199055897E-3</v>
      </c>
    </row>
    <row r="3801" spans="1:36" x14ac:dyDescent="0.25">
      <c r="A3801" s="1">
        <v>13918</v>
      </c>
      <c r="B3801" s="1">
        <v>15271</v>
      </c>
      <c r="C3801" s="1" t="s">
        <v>1828</v>
      </c>
      <c r="D3801" s="1">
        <v>516167343</v>
      </c>
      <c r="E3801" s="1" t="s">
        <v>429</v>
      </c>
      <c r="F3801" s="1" t="s">
        <v>1829</v>
      </c>
      <c r="G3801" s="1" t="s">
        <v>1830</v>
      </c>
      <c r="H3801" s="1" t="s">
        <v>76</v>
      </c>
      <c r="I3801" s="1" t="s">
        <v>229</v>
      </c>
      <c r="J3801" s="1" t="s">
        <v>53</v>
      </c>
      <c r="K3801" s="1" t="s">
        <v>53</v>
      </c>
      <c r="L3801" s="1" t="s">
        <v>821</v>
      </c>
      <c r="M3801" s="1" t="s">
        <v>311</v>
      </c>
      <c r="N3801" s="1" t="s">
        <v>156</v>
      </c>
      <c r="O3801" s="1" t="s">
        <v>62</v>
      </c>
      <c r="P3801" s="1" t="s">
        <v>298</v>
      </c>
      <c r="Q3801" s="1" t="s">
        <v>298</v>
      </c>
      <c r="R3801" s="1" t="s">
        <v>298</v>
      </c>
      <c r="S3801" s="1" t="s">
        <v>1207</v>
      </c>
      <c r="T3801" s="93">
        <v>5.2009999999999996</v>
      </c>
      <c r="U3801" s="94">
        <v>48579</v>
      </c>
      <c r="V3801" s="92">
        <v>4.7800000000000002E-2</v>
      </c>
      <c r="W3801" s="92">
        <v>3.85E-2</v>
      </c>
      <c r="X3801" s="1" t="s">
        <v>636</v>
      </c>
      <c r="Y3801" s="145" t="s">
        <v>3491</v>
      </c>
      <c r="Z3801" s="91">
        <v>2000</v>
      </c>
      <c r="AA3801" s="91">
        <v>1</v>
      </c>
      <c r="AB3801" s="91">
        <v>105.85</v>
      </c>
      <c r="AC3801" s="91">
        <v>0</v>
      </c>
      <c r="AD3801" s="91">
        <v>2.117</v>
      </c>
      <c r="AE3801" s="145" t="s">
        <v>3491</v>
      </c>
      <c r="AF3801" s="145" t="s">
        <v>3491</v>
      </c>
      <c r="AG3801" s="1" t="s">
        <v>17</v>
      </c>
      <c r="AH3801" s="92">
        <v>5.2553164094627197E-6</v>
      </c>
      <c r="AI3801" s="92">
        <v>3.5925490701984092E-3</v>
      </c>
      <c r="AJ3801" s="92">
        <v>1.4285686811385781E-3</v>
      </c>
    </row>
    <row r="3802" spans="1:36" x14ac:dyDescent="0.25">
      <c r="A3802" s="1">
        <v>13918</v>
      </c>
      <c r="B3802" s="1">
        <v>15271</v>
      </c>
      <c r="C3802" s="1" t="s">
        <v>2368</v>
      </c>
      <c r="D3802" s="1">
        <v>513609131</v>
      </c>
      <c r="E3802" s="1" t="s">
        <v>429</v>
      </c>
      <c r="F3802" s="1" t="s">
        <v>2369</v>
      </c>
      <c r="G3802" s="1" t="s">
        <v>2370</v>
      </c>
      <c r="H3802" s="1" t="s">
        <v>76</v>
      </c>
      <c r="I3802" s="1" t="s">
        <v>228</v>
      </c>
      <c r="J3802" s="1" t="s">
        <v>53</v>
      </c>
      <c r="K3802" s="1" t="s">
        <v>53</v>
      </c>
      <c r="L3802" s="1" t="s">
        <v>821</v>
      </c>
      <c r="M3802" s="1" t="s">
        <v>311</v>
      </c>
      <c r="N3802" s="1" t="s">
        <v>140</v>
      </c>
      <c r="O3802" s="1" t="s">
        <v>62</v>
      </c>
      <c r="P3802" s="1" t="s">
        <v>298</v>
      </c>
      <c r="Q3802" s="1" t="s">
        <v>298</v>
      </c>
      <c r="R3802" s="1" t="s">
        <v>298</v>
      </c>
      <c r="S3802" s="1" t="s">
        <v>1207</v>
      </c>
      <c r="T3802" s="93">
        <v>2.9020000000000001</v>
      </c>
      <c r="U3802" s="94">
        <v>47573</v>
      </c>
      <c r="V3802" s="92">
        <v>7.3499999999999996E-2</v>
      </c>
      <c r="W3802" s="92">
        <v>7.9299999999999995E-2</v>
      </c>
      <c r="X3802" s="1" t="s">
        <v>636</v>
      </c>
      <c r="Y3802" s="145" t="s">
        <v>3491</v>
      </c>
      <c r="Z3802" s="91">
        <v>4000</v>
      </c>
      <c r="AA3802" s="91">
        <v>1</v>
      </c>
      <c r="AB3802" s="91">
        <v>102.39</v>
      </c>
      <c r="AC3802" s="91">
        <v>0</v>
      </c>
      <c r="AD3802" s="91">
        <v>4.0956000000000001</v>
      </c>
      <c r="AE3802" s="145" t="s">
        <v>3491</v>
      </c>
      <c r="AF3802" s="145" t="s">
        <v>3491</v>
      </c>
      <c r="AG3802" s="1" t="s">
        <v>17</v>
      </c>
      <c r="AH3802" s="92">
        <v>2.66666666666667E-5</v>
      </c>
      <c r="AI3802" s="92">
        <v>6.9502333358075598E-3</v>
      </c>
      <c r="AJ3802" s="92">
        <v>2.7637439255886447E-3</v>
      </c>
    </row>
    <row r="3803" spans="1:36" x14ac:dyDescent="0.25">
      <c r="A3803" s="1">
        <v>13918</v>
      </c>
      <c r="B3803" s="1">
        <v>15271</v>
      </c>
      <c r="C3803" s="1" t="s">
        <v>1834</v>
      </c>
      <c r="D3803" s="1">
        <v>1648</v>
      </c>
      <c r="E3803" s="1" t="s">
        <v>2</v>
      </c>
      <c r="F3803" s="1" t="s">
        <v>1835</v>
      </c>
      <c r="G3803" s="1" t="s">
        <v>1836</v>
      </c>
      <c r="H3803" s="1" t="s">
        <v>76</v>
      </c>
      <c r="I3803" s="1" t="s">
        <v>228</v>
      </c>
      <c r="J3803" s="1" t="s">
        <v>53</v>
      </c>
      <c r="K3803" s="1" t="s">
        <v>53</v>
      </c>
      <c r="L3803" s="1" t="s">
        <v>821</v>
      </c>
      <c r="M3803" s="1" t="s">
        <v>311</v>
      </c>
      <c r="N3803" s="1" t="s">
        <v>652</v>
      </c>
      <c r="O3803" s="1" t="s">
        <v>62</v>
      </c>
      <c r="P3803" s="1" t="s">
        <v>1366</v>
      </c>
      <c r="Q3803" s="1" t="s">
        <v>65</v>
      </c>
      <c r="R3803" s="1" t="s">
        <v>57</v>
      </c>
      <c r="S3803" s="1" t="s">
        <v>1207</v>
      </c>
      <c r="T3803" s="93">
        <v>2.359</v>
      </c>
      <c r="U3803" s="94">
        <v>46934</v>
      </c>
      <c r="V3803" s="92">
        <v>5.8000000000000003E-2</v>
      </c>
      <c r="W3803" s="92">
        <v>5.96E-2</v>
      </c>
      <c r="X3803" s="1" t="s">
        <v>636</v>
      </c>
      <c r="Y3803" s="145" t="s">
        <v>3491</v>
      </c>
      <c r="Z3803" s="91">
        <v>2000</v>
      </c>
      <c r="AA3803" s="91">
        <v>1</v>
      </c>
      <c r="AB3803" s="91">
        <v>99.86</v>
      </c>
      <c r="AC3803" s="91">
        <v>0</v>
      </c>
      <c r="AD3803" s="91">
        <v>1.9972000000000001</v>
      </c>
      <c r="AE3803" s="145" t="s">
        <v>3491</v>
      </c>
      <c r="AF3803" s="145" t="s">
        <v>3491</v>
      </c>
      <c r="AG3803" s="1" t="s">
        <v>17</v>
      </c>
      <c r="AH3803" s="92">
        <v>1.2158054711246201E-5</v>
      </c>
      <c r="AI3803" s="92">
        <v>3.3892484662259152E-3</v>
      </c>
      <c r="AJ3803" s="92">
        <v>1.3477266745252567E-3</v>
      </c>
    </row>
    <row r="3804" spans="1:36" x14ac:dyDescent="0.25">
      <c r="A3804" s="1">
        <v>13918</v>
      </c>
      <c r="B3804" s="1">
        <v>15271</v>
      </c>
      <c r="C3804" s="1" t="s">
        <v>1837</v>
      </c>
      <c r="D3804" s="1">
        <v>516235918</v>
      </c>
      <c r="E3804" s="1" t="s">
        <v>429</v>
      </c>
      <c r="F3804" s="1" t="s">
        <v>1838</v>
      </c>
      <c r="G3804" s="1" t="s">
        <v>1839</v>
      </c>
      <c r="H3804" s="1" t="s">
        <v>76</v>
      </c>
      <c r="I3804" s="1" t="s">
        <v>229</v>
      </c>
      <c r="J3804" s="1" t="s">
        <v>53</v>
      </c>
      <c r="K3804" s="1" t="s">
        <v>53</v>
      </c>
      <c r="L3804" s="1" t="s">
        <v>821</v>
      </c>
      <c r="M3804" s="1" t="s">
        <v>311</v>
      </c>
      <c r="N3804" s="1" t="s">
        <v>651</v>
      </c>
      <c r="O3804" s="1" t="s">
        <v>62</v>
      </c>
      <c r="P3804" s="1" t="s">
        <v>298</v>
      </c>
      <c r="Q3804" s="1" t="s">
        <v>298</v>
      </c>
      <c r="R3804" s="1" t="s">
        <v>298</v>
      </c>
      <c r="S3804" s="1" t="s">
        <v>1207</v>
      </c>
      <c r="T3804" s="93">
        <v>4.66</v>
      </c>
      <c r="U3804" s="94">
        <v>48029</v>
      </c>
      <c r="V3804" s="92">
        <v>3.39E-2</v>
      </c>
      <c r="W3804" s="92">
        <v>3.3399999999999999E-2</v>
      </c>
      <c r="X3804" s="1" t="s">
        <v>636</v>
      </c>
      <c r="Y3804" s="145" t="s">
        <v>3491</v>
      </c>
      <c r="Z3804" s="91">
        <v>6000</v>
      </c>
      <c r="AA3804" s="91">
        <v>1</v>
      </c>
      <c r="AB3804" s="91">
        <v>101.15</v>
      </c>
      <c r="AC3804" s="91">
        <v>0</v>
      </c>
      <c r="AD3804" s="91">
        <v>6.069</v>
      </c>
      <c r="AE3804" s="145" t="s">
        <v>3491</v>
      </c>
      <c r="AF3804" s="145" t="s">
        <v>3491</v>
      </c>
      <c r="AG3804" s="1" t="s">
        <v>17</v>
      </c>
      <c r="AH3804" s="92">
        <v>2.7274710888064601E-5</v>
      </c>
      <c r="AI3804" s="92">
        <v>1.0299093201244282E-2</v>
      </c>
      <c r="AJ3804" s="92">
        <v>4.095410168082206E-3</v>
      </c>
    </row>
    <row r="3805" spans="1:36" x14ac:dyDescent="0.25">
      <c r="A3805" s="1">
        <v>13918</v>
      </c>
      <c r="B3805" s="1">
        <v>15271</v>
      </c>
      <c r="C3805" s="1" t="s">
        <v>1840</v>
      </c>
      <c r="D3805" s="1">
        <v>2484</v>
      </c>
      <c r="E3805" s="1" t="s">
        <v>2</v>
      </c>
      <c r="F3805" s="1" t="s">
        <v>1841</v>
      </c>
      <c r="G3805" s="1" t="s">
        <v>1842</v>
      </c>
      <c r="H3805" s="1" t="s">
        <v>76</v>
      </c>
      <c r="I3805" s="1" t="s">
        <v>228</v>
      </c>
      <c r="J3805" s="1" t="s">
        <v>53</v>
      </c>
      <c r="K3805" s="1" t="s">
        <v>53</v>
      </c>
      <c r="L3805" s="1" t="s">
        <v>821</v>
      </c>
      <c r="M3805" s="1" t="s">
        <v>311</v>
      </c>
      <c r="N3805" s="1" t="s">
        <v>649</v>
      </c>
      <c r="O3805" s="1" t="s">
        <v>62</v>
      </c>
      <c r="P3805" s="1" t="s">
        <v>1360</v>
      </c>
      <c r="Q3805" s="1" t="s">
        <v>70</v>
      </c>
      <c r="R3805" s="1" t="s">
        <v>57</v>
      </c>
      <c r="S3805" s="1" t="s">
        <v>1207</v>
      </c>
      <c r="T3805" s="93">
        <v>3.7450000000000001</v>
      </c>
      <c r="U3805" s="94">
        <v>47665</v>
      </c>
      <c r="V3805" s="92">
        <v>5.8500000000000003E-2</v>
      </c>
      <c r="W3805" s="92">
        <v>5.8599999999999999E-2</v>
      </c>
      <c r="X3805" s="1" t="s">
        <v>636</v>
      </c>
      <c r="Y3805" s="145" t="s">
        <v>3491</v>
      </c>
      <c r="Z3805" s="91">
        <v>3000</v>
      </c>
      <c r="AA3805" s="91">
        <v>1</v>
      </c>
      <c r="AB3805" s="91">
        <v>100.28</v>
      </c>
      <c r="AC3805" s="91">
        <v>8.5110000000000005E-2</v>
      </c>
      <c r="AD3805" s="91">
        <v>3.0935100000000002</v>
      </c>
      <c r="AE3805" s="145" t="s">
        <v>3491</v>
      </c>
      <c r="AF3805" s="145" t="s">
        <v>3491</v>
      </c>
      <c r="AG3805" s="1" t="s">
        <v>17</v>
      </c>
      <c r="AH3805" s="92">
        <v>1.13207547169811E-5</v>
      </c>
      <c r="AI3805" s="92">
        <v>5.2496865725788757E-3</v>
      </c>
      <c r="AJ3805" s="92">
        <v>2.0875255081667468E-3</v>
      </c>
    </row>
    <row r="3806" spans="1:36" x14ac:dyDescent="0.25">
      <c r="A3806" s="1">
        <v>13918</v>
      </c>
      <c r="B3806" s="1">
        <v>15271</v>
      </c>
      <c r="C3806" s="1" t="s">
        <v>1344</v>
      </c>
      <c r="D3806" s="1">
        <v>513623314</v>
      </c>
      <c r="E3806" s="1" t="s">
        <v>429</v>
      </c>
      <c r="F3806" s="1" t="s">
        <v>2404</v>
      </c>
      <c r="G3806" s="1" t="s">
        <v>2405</v>
      </c>
      <c r="H3806" s="1" t="s">
        <v>76</v>
      </c>
      <c r="I3806" s="1" t="s">
        <v>229</v>
      </c>
      <c r="J3806" s="1" t="s">
        <v>53</v>
      </c>
      <c r="K3806" s="1" t="s">
        <v>53</v>
      </c>
      <c r="L3806" s="1" t="s">
        <v>821</v>
      </c>
      <c r="M3806" s="1" t="s">
        <v>311</v>
      </c>
      <c r="N3806" s="1" t="s">
        <v>651</v>
      </c>
      <c r="O3806" s="1" t="s">
        <v>62</v>
      </c>
      <c r="P3806" s="1" t="s">
        <v>1485</v>
      </c>
      <c r="Q3806" s="1" t="s">
        <v>70</v>
      </c>
      <c r="R3806" s="1" t="s">
        <v>57</v>
      </c>
      <c r="S3806" s="1" t="s">
        <v>1207</v>
      </c>
      <c r="T3806" s="93">
        <v>4.6680000000000001</v>
      </c>
      <c r="U3806" s="94">
        <v>47858</v>
      </c>
      <c r="V3806" s="92">
        <v>2.7799999999999998E-2</v>
      </c>
      <c r="W3806" s="92">
        <v>2.4899999999999999E-2</v>
      </c>
      <c r="X3806" s="1" t="s">
        <v>636</v>
      </c>
      <c r="Y3806" s="145" t="s">
        <v>3491</v>
      </c>
      <c r="Z3806" s="91">
        <v>1000</v>
      </c>
      <c r="AA3806" s="91">
        <v>1</v>
      </c>
      <c r="AB3806" s="91">
        <v>103.56</v>
      </c>
      <c r="AC3806" s="91">
        <v>0</v>
      </c>
      <c r="AD3806" s="91">
        <v>1.0356000000000001</v>
      </c>
      <c r="AE3806" s="145" t="s">
        <v>3491</v>
      </c>
      <c r="AF3806" s="145" t="s">
        <v>3491</v>
      </c>
      <c r="AG3806" s="1" t="s">
        <v>17</v>
      </c>
      <c r="AH3806" s="92">
        <v>2.9154518950437302E-6</v>
      </c>
      <c r="AI3806" s="92">
        <v>1.7574132343398548E-3</v>
      </c>
      <c r="AJ3806" s="92">
        <v>6.9883123579929688E-4</v>
      </c>
    </row>
    <row r="3807" spans="1:36" x14ac:dyDescent="0.25">
      <c r="A3807" s="1">
        <v>13918</v>
      </c>
      <c r="B3807" s="1">
        <v>15271</v>
      </c>
      <c r="C3807" s="1" t="s">
        <v>1846</v>
      </c>
      <c r="D3807" s="1">
        <v>2160207</v>
      </c>
      <c r="E3807" s="1" t="s">
        <v>430</v>
      </c>
      <c r="F3807" s="1" t="s">
        <v>1847</v>
      </c>
      <c r="G3807" s="1" t="s">
        <v>1848</v>
      </c>
      <c r="H3807" s="1" t="s">
        <v>76</v>
      </c>
      <c r="I3807" s="1" t="s">
        <v>228</v>
      </c>
      <c r="J3807" s="1" t="s">
        <v>53</v>
      </c>
      <c r="K3807" s="1" t="s">
        <v>53</v>
      </c>
      <c r="L3807" s="1" t="s">
        <v>821</v>
      </c>
      <c r="M3807" s="1" t="s">
        <v>311</v>
      </c>
      <c r="N3807" s="1" t="s">
        <v>652</v>
      </c>
      <c r="O3807" s="1" t="s">
        <v>62</v>
      </c>
      <c r="P3807" s="1" t="s">
        <v>1474</v>
      </c>
      <c r="Q3807" s="1" t="s">
        <v>70</v>
      </c>
      <c r="R3807" s="1" t="s">
        <v>57</v>
      </c>
      <c r="S3807" s="1" t="s">
        <v>1207</v>
      </c>
      <c r="T3807" s="93">
        <v>3.181</v>
      </c>
      <c r="U3807" s="94">
        <v>47300</v>
      </c>
      <c r="V3807" s="92">
        <v>6.6000000000000003E-2</v>
      </c>
      <c r="W3807" s="92">
        <v>6.13E-2</v>
      </c>
      <c r="X3807" s="1" t="s">
        <v>636</v>
      </c>
      <c r="Y3807" s="145" t="s">
        <v>3491</v>
      </c>
      <c r="Z3807" s="91">
        <v>12000</v>
      </c>
      <c r="AA3807" s="91">
        <v>1</v>
      </c>
      <c r="AB3807" s="91">
        <v>101.76</v>
      </c>
      <c r="AC3807" s="91">
        <v>0</v>
      </c>
      <c r="AD3807" s="91">
        <v>12.2112</v>
      </c>
      <c r="AE3807" s="145" t="s">
        <v>3491</v>
      </c>
      <c r="AF3807" s="145" t="s">
        <v>3491</v>
      </c>
      <c r="AG3807" s="1" t="s">
        <v>17</v>
      </c>
      <c r="AH3807" s="92">
        <v>2.2857142857142899E-5</v>
      </c>
      <c r="AI3807" s="92">
        <v>2.0722406804915831E-2</v>
      </c>
      <c r="AJ3807" s="92">
        <v>8.2402162867829028E-3</v>
      </c>
    </row>
    <row r="3808" spans="1:36" x14ac:dyDescent="0.25">
      <c r="A3808" s="1">
        <v>13918</v>
      </c>
      <c r="B3808" s="1">
        <v>15271</v>
      </c>
      <c r="C3808" s="1" t="s">
        <v>1330</v>
      </c>
      <c r="D3808" s="1">
        <v>514065283</v>
      </c>
      <c r="E3808" s="1" t="s">
        <v>429</v>
      </c>
      <c r="F3808" s="1" t="s">
        <v>1849</v>
      </c>
      <c r="G3808" s="1" t="s">
        <v>1850</v>
      </c>
      <c r="H3808" s="1" t="s">
        <v>76</v>
      </c>
      <c r="I3808" s="1" t="s">
        <v>228</v>
      </c>
      <c r="J3808" s="1" t="s">
        <v>53</v>
      </c>
      <c r="K3808" s="1" t="s">
        <v>53</v>
      </c>
      <c r="L3808" s="1" t="s">
        <v>821</v>
      </c>
      <c r="M3808" s="1" t="s">
        <v>311</v>
      </c>
      <c r="N3808" s="1" t="s">
        <v>75</v>
      </c>
      <c r="O3808" s="1" t="s">
        <v>62</v>
      </c>
      <c r="P3808" s="1" t="s">
        <v>1315</v>
      </c>
      <c r="Q3808" s="1" t="s">
        <v>65</v>
      </c>
      <c r="R3808" s="1" t="s">
        <v>57</v>
      </c>
      <c r="S3808" s="1" t="s">
        <v>1207</v>
      </c>
      <c r="T3808" s="93">
        <v>3.18</v>
      </c>
      <c r="U3808" s="94">
        <v>48607</v>
      </c>
      <c r="V3808" s="92">
        <v>5.04E-2</v>
      </c>
      <c r="W3808" s="92">
        <v>4.48E-2</v>
      </c>
      <c r="X3808" s="1" t="s">
        <v>636</v>
      </c>
      <c r="Y3808" s="145" t="s">
        <v>3491</v>
      </c>
      <c r="Z3808" s="91">
        <v>1000</v>
      </c>
      <c r="AA3808" s="91">
        <v>1</v>
      </c>
      <c r="AB3808" s="91">
        <v>104.07</v>
      </c>
      <c r="AC3808" s="91">
        <v>0</v>
      </c>
      <c r="AD3808" s="91">
        <v>1.0407</v>
      </c>
      <c r="AE3808" s="145" t="s">
        <v>3491</v>
      </c>
      <c r="AF3808" s="145" t="s">
        <v>3491</v>
      </c>
      <c r="AG3808" s="1" t="s">
        <v>17</v>
      </c>
      <c r="AH3808" s="92">
        <v>2.0198388572559699E-6</v>
      </c>
      <c r="AI3808" s="92">
        <v>1.7660679345089675E-3</v>
      </c>
      <c r="AJ3808" s="92">
        <v>7.0227275694894579E-4</v>
      </c>
    </row>
    <row r="3809" spans="1:36" x14ac:dyDescent="0.25">
      <c r="A3809" s="1">
        <v>13918</v>
      </c>
      <c r="B3809" s="1">
        <v>15271</v>
      </c>
      <c r="C3809" s="1" t="s">
        <v>1344</v>
      </c>
      <c r="D3809" s="1">
        <v>513623314</v>
      </c>
      <c r="E3809" s="1" t="s">
        <v>429</v>
      </c>
      <c r="F3809" s="1" t="s">
        <v>2229</v>
      </c>
      <c r="G3809" s="1" t="s">
        <v>2230</v>
      </c>
      <c r="H3809" s="1" t="s">
        <v>76</v>
      </c>
      <c r="I3809" s="1" t="s">
        <v>229</v>
      </c>
      <c r="J3809" s="1" t="s">
        <v>53</v>
      </c>
      <c r="K3809" s="1" t="s">
        <v>53</v>
      </c>
      <c r="L3809" s="1" t="s">
        <v>821</v>
      </c>
      <c r="M3809" s="1" t="s">
        <v>311</v>
      </c>
      <c r="N3809" s="1" t="s">
        <v>651</v>
      </c>
      <c r="O3809" s="1" t="s">
        <v>62</v>
      </c>
      <c r="P3809" s="1" t="s">
        <v>1350</v>
      </c>
      <c r="Q3809" s="1" t="s">
        <v>70</v>
      </c>
      <c r="R3809" s="1" t="s">
        <v>57</v>
      </c>
      <c r="S3809" s="1" t="s">
        <v>1207</v>
      </c>
      <c r="T3809" s="93">
        <v>6.7759999999999998</v>
      </c>
      <c r="U3809" s="94">
        <v>49166</v>
      </c>
      <c r="V3809" s="92">
        <v>3.0599999999999999E-2</v>
      </c>
      <c r="W3809" s="92">
        <v>2.7E-2</v>
      </c>
      <c r="X3809" s="1" t="s">
        <v>636</v>
      </c>
      <c r="Y3809" s="145" t="s">
        <v>3491</v>
      </c>
      <c r="Z3809" s="91">
        <v>2000</v>
      </c>
      <c r="AA3809" s="91">
        <v>1</v>
      </c>
      <c r="AB3809" s="91">
        <v>104.26</v>
      </c>
      <c r="AC3809" s="91">
        <v>0</v>
      </c>
      <c r="AD3809" s="91">
        <v>2.0851999999999999</v>
      </c>
      <c r="AE3809" s="145" t="s">
        <v>3491</v>
      </c>
      <c r="AF3809" s="145" t="s">
        <v>3491</v>
      </c>
      <c r="AG3809" s="1" t="s">
        <v>17</v>
      </c>
      <c r="AH3809" s="92">
        <v>1.8494988782789301E-6</v>
      </c>
      <c r="AI3809" s="92">
        <v>3.5385844691439407E-3</v>
      </c>
      <c r="AJ3809" s="92">
        <v>1.4071097845584142E-3</v>
      </c>
    </row>
    <row r="3810" spans="1:36" x14ac:dyDescent="0.25">
      <c r="A3810" s="1">
        <v>13918</v>
      </c>
      <c r="B3810" s="1">
        <v>15271</v>
      </c>
      <c r="C3810" s="1" t="s">
        <v>2231</v>
      </c>
      <c r="D3810" s="1">
        <v>511400723</v>
      </c>
      <c r="E3810" s="1" t="s">
        <v>429</v>
      </c>
      <c r="F3810" s="1" t="s">
        <v>2232</v>
      </c>
      <c r="G3810" s="1" t="s">
        <v>2233</v>
      </c>
      <c r="H3810" s="1" t="s">
        <v>76</v>
      </c>
      <c r="I3810" s="1" t="s">
        <v>229</v>
      </c>
      <c r="J3810" s="1" t="s">
        <v>53</v>
      </c>
      <c r="K3810" s="1" t="s">
        <v>53</v>
      </c>
      <c r="L3810" s="1" t="s">
        <v>821</v>
      </c>
      <c r="M3810" s="1" t="s">
        <v>311</v>
      </c>
      <c r="N3810" s="1" t="s">
        <v>259</v>
      </c>
      <c r="O3810" s="1" t="s">
        <v>62</v>
      </c>
      <c r="P3810" s="1" t="s">
        <v>298</v>
      </c>
      <c r="Q3810" s="1" t="s">
        <v>298</v>
      </c>
      <c r="R3810" s="1" t="s">
        <v>298</v>
      </c>
      <c r="S3810" s="1" t="s">
        <v>1207</v>
      </c>
      <c r="T3810" s="93">
        <v>4.93</v>
      </c>
      <c r="U3810" s="94">
        <v>48029</v>
      </c>
      <c r="V3810" s="92">
        <v>3.4200000000000001E-2</v>
      </c>
      <c r="W3810" s="92">
        <v>3.2399999999999998E-2</v>
      </c>
      <c r="X3810" s="1" t="s">
        <v>636</v>
      </c>
      <c r="Y3810" s="145" t="s">
        <v>3491</v>
      </c>
      <c r="Z3810" s="91">
        <v>1000</v>
      </c>
      <c r="AA3810" s="91">
        <v>1</v>
      </c>
      <c r="AB3810" s="91">
        <v>101.49</v>
      </c>
      <c r="AC3810" s="91">
        <v>0</v>
      </c>
      <c r="AD3810" s="91">
        <v>1.0148999999999999</v>
      </c>
      <c r="AE3810" s="145" t="s">
        <v>3491</v>
      </c>
      <c r="AF3810" s="145" t="s">
        <v>3491</v>
      </c>
      <c r="AG3810" s="1" t="s">
        <v>17</v>
      </c>
      <c r="AH3810" s="92">
        <v>6.9930069930069898E-6</v>
      </c>
      <c r="AI3810" s="92">
        <v>1.7222853336534554E-3</v>
      </c>
      <c r="AJ3810" s="92">
        <v>6.848627087801336E-4</v>
      </c>
    </row>
    <row r="3811" spans="1:36" x14ac:dyDescent="0.25">
      <c r="A3811" s="1">
        <v>13918</v>
      </c>
      <c r="B3811" s="1">
        <v>15271</v>
      </c>
      <c r="C3811" s="1" t="s">
        <v>1526</v>
      </c>
      <c r="D3811" s="1">
        <v>520000118</v>
      </c>
      <c r="E3811" s="1" t="s">
        <v>429</v>
      </c>
      <c r="F3811" s="1" t="s">
        <v>1854</v>
      </c>
      <c r="G3811" s="1" t="s">
        <v>1855</v>
      </c>
      <c r="H3811" s="1" t="s">
        <v>76</v>
      </c>
      <c r="I3811" s="1" t="s">
        <v>229</v>
      </c>
      <c r="J3811" s="1" t="s">
        <v>53</v>
      </c>
      <c r="K3811" s="1" t="s">
        <v>53</v>
      </c>
      <c r="L3811" s="1" t="s">
        <v>821</v>
      </c>
      <c r="M3811" s="1" t="s">
        <v>311</v>
      </c>
      <c r="N3811" s="1" t="s">
        <v>256</v>
      </c>
      <c r="O3811" s="1" t="s">
        <v>62</v>
      </c>
      <c r="P3811" s="1" t="s">
        <v>1206</v>
      </c>
      <c r="Q3811" s="1" t="s">
        <v>65</v>
      </c>
      <c r="R3811" s="1" t="s">
        <v>57</v>
      </c>
      <c r="S3811" s="1" t="s">
        <v>1207</v>
      </c>
      <c r="T3811" s="93">
        <v>4.7690000000000001</v>
      </c>
      <c r="U3811" s="94">
        <v>49542</v>
      </c>
      <c r="V3811" s="92">
        <v>2.6100000000000002E-2</v>
      </c>
      <c r="W3811" s="92">
        <v>2.23E-2</v>
      </c>
      <c r="X3811" s="1" t="s">
        <v>636</v>
      </c>
      <c r="Y3811" s="145" t="s">
        <v>3491</v>
      </c>
      <c r="Z3811" s="91">
        <v>12000</v>
      </c>
      <c r="AA3811" s="91">
        <v>1</v>
      </c>
      <c r="AB3811" s="91">
        <v>102.82</v>
      </c>
      <c r="AC3811" s="91">
        <v>0</v>
      </c>
      <c r="AD3811" s="91">
        <v>12.3384</v>
      </c>
      <c r="AE3811" s="145" t="s">
        <v>3491</v>
      </c>
      <c r="AF3811" s="145" t="s">
        <v>3491</v>
      </c>
      <c r="AG3811" s="1" t="s">
        <v>17</v>
      </c>
      <c r="AH3811" s="92">
        <v>3.50948614103923E-6</v>
      </c>
      <c r="AI3811" s="92">
        <v>2.0938265209133704E-2</v>
      </c>
      <c r="AJ3811" s="92">
        <v>8.3260518731035574E-3</v>
      </c>
    </row>
    <row r="3812" spans="1:36" x14ac:dyDescent="0.25">
      <c r="A3812" s="1">
        <v>13918</v>
      </c>
      <c r="B3812" s="1">
        <v>15271</v>
      </c>
      <c r="C3812" s="1" t="s">
        <v>2371</v>
      </c>
      <c r="D3812" s="1">
        <v>1001171286</v>
      </c>
      <c r="E3812" s="1" t="s">
        <v>430</v>
      </c>
      <c r="F3812" s="1" t="s">
        <v>2372</v>
      </c>
      <c r="G3812" s="1" t="s">
        <v>2373</v>
      </c>
      <c r="H3812" s="1" t="s">
        <v>76</v>
      </c>
      <c r="I3812" s="1" t="s">
        <v>228</v>
      </c>
      <c r="J3812" s="1" t="s">
        <v>53</v>
      </c>
      <c r="K3812" s="1" t="s">
        <v>53</v>
      </c>
      <c r="L3812" s="1" t="s">
        <v>821</v>
      </c>
      <c r="M3812" s="1" t="s">
        <v>311</v>
      </c>
      <c r="N3812" s="1" t="s">
        <v>140</v>
      </c>
      <c r="O3812" s="1" t="s">
        <v>62</v>
      </c>
      <c r="P3812" s="1" t="s">
        <v>298</v>
      </c>
      <c r="Q3812" s="1" t="s">
        <v>298</v>
      </c>
      <c r="R3812" s="1" t="s">
        <v>298</v>
      </c>
      <c r="S3812" s="1" t="s">
        <v>1207</v>
      </c>
      <c r="T3812" s="93">
        <v>2.7309999999999999</v>
      </c>
      <c r="U3812" s="94">
        <v>47118</v>
      </c>
      <c r="V3812" s="92">
        <v>6.4000000000000001E-2</v>
      </c>
      <c r="W3812" s="92">
        <v>5.9299999999999999E-2</v>
      </c>
      <c r="X3812" s="1" t="s">
        <v>636</v>
      </c>
      <c r="Y3812" s="145" t="s">
        <v>3491</v>
      </c>
      <c r="Z3812" s="91">
        <v>5000</v>
      </c>
      <c r="AA3812" s="91">
        <v>1</v>
      </c>
      <c r="AB3812" s="91">
        <v>103.67</v>
      </c>
      <c r="AC3812" s="91">
        <v>0</v>
      </c>
      <c r="AD3812" s="91">
        <v>5.1835000000000004</v>
      </c>
      <c r="AE3812" s="145" t="s">
        <v>3491</v>
      </c>
      <c r="AF3812" s="145" t="s">
        <v>3491</v>
      </c>
      <c r="AG3812" s="1" t="s">
        <v>17</v>
      </c>
      <c r="AH3812" s="92">
        <v>1.9230769230769201E-5</v>
      </c>
      <c r="AI3812" s="92">
        <v>8.7963996718816509E-3</v>
      </c>
      <c r="AJ3812" s="92">
        <v>3.4978676233735568E-3</v>
      </c>
    </row>
    <row r="3813" spans="1:36" x14ac:dyDescent="0.25">
      <c r="A3813" s="1">
        <v>13918</v>
      </c>
      <c r="B3813" s="1">
        <v>15271</v>
      </c>
      <c r="C3813" s="1" t="s">
        <v>1427</v>
      </c>
      <c r="D3813" s="1">
        <v>513141879</v>
      </c>
      <c r="E3813" s="1" t="s">
        <v>429</v>
      </c>
      <c r="F3813" s="1" t="s">
        <v>1858</v>
      </c>
      <c r="G3813" s="1" t="s">
        <v>1859</v>
      </c>
      <c r="H3813" s="1" t="s">
        <v>76</v>
      </c>
      <c r="I3813" s="1" t="s">
        <v>229</v>
      </c>
      <c r="J3813" s="1" t="s">
        <v>53</v>
      </c>
      <c r="K3813" s="1" t="s">
        <v>53</v>
      </c>
      <c r="L3813" s="1" t="s">
        <v>821</v>
      </c>
      <c r="M3813" s="1" t="s">
        <v>311</v>
      </c>
      <c r="N3813" s="1" t="s">
        <v>256</v>
      </c>
      <c r="O3813" s="1" t="s">
        <v>62</v>
      </c>
      <c r="P3813" s="1" t="s">
        <v>1206</v>
      </c>
      <c r="Q3813" s="1" t="s">
        <v>65</v>
      </c>
      <c r="R3813" s="1" t="s">
        <v>57</v>
      </c>
      <c r="S3813" s="1" t="s">
        <v>1207</v>
      </c>
      <c r="T3813" s="93">
        <v>2.6040000000000001</v>
      </c>
      <c r="U3813" s="94">
        <v>47000</v>
      </c>
      <c r="V3813" s="92">
        <v>2.52E-2</v>
      </c>
      <c r="W3813" s="92">
        <v>2.1700000000000001E-2</v>
      </c>
      <c r="X3813" s="1" t="s">
        <v>636</v>
      </c>
      <c r="Y3813" s="145" t="s">
        <v>3491</v>
      </c>
      <c r="Z3813" s="91">
        <v>6000</v>
      </c>
      <c r="AA3813" s="91">
        <v>1</v>
      </c>
      <c r="AB3813" s="91">
        <v>101.8</v>
      </c>
      <c r="AC3813" s="91">
        <v>0</v>
      </c>
      <c r="AD3813" s="91">
        <v>6.1079999999999997</v>
      </c>
      <c r="AE3813" s="145" t="s">
        <v>3491</v>
      </c>
      <c r="AF3813" s="145" t="s">
        <v>3491</v>
      </c>
      <c r="AG3813" s="1" t="s">
        <v>17</v>
      </c>
      <c r="AH3813" s="92">
        <v>3.5294117647058799E-6</v>
      </c>
      <c r="AI3813" s="92">
        <v>1.0365276202537497E-2</v>
      </c>
      <c r="AJ3813" s="92">
        <v>4.1217276827559919E-3</v>
      </c>
    </row>
    <row r="3814" spans="1:36" x14ac:dyDescent="0.25">
      <c r="A3814" s="1">
        <v>13918</v>
      </c>
      <c r="B3814" s="1">
        <v>15271</v>
      </c>
      <c r="C3814" s="1" t="s">
        <v>1636</v>
      </c>
      <c r="D3814" s="1">
        <v>520044322</v>
      </c>
      <c r="E3814" s="1" t="s">
        <v>429</v>
      </c>
      <c r="F3814" s="1" t="s">
        <v>2443</v>
      </c>
      <c r="G3814" s="1" t="s">
        <v>2444</v>
      </c>
      <c r="H3814" s="1" t="s">
        <v>76</v>
      </c>
      <c r="I3814" s="1" t="s">
        <v>228</v>
      </c>
      <c r="J3814" s="1" t="s">
        <v>53</v>
      </c>
      <c r="K3814" s="1" t="s">
        <v>53</v>
      </c>
      <c r="L3814" s="1" t="s">
        <v>54</v>
      </c>
      <c r="M3814" s="1" t="s">
        <v>311</v>
      </c>
      <c r="N3814" s="1" t="s">
        <v>267</v>
      </c>
      <c r="O3814" s="1" t="s">
        <v>62</v>
      </c>
      <c r="P3814" s="1" t="s">
        <v>298</v>
      </c>
      <c r="Q3814" s="1" t="s">
        <v>298</v>
      </c>
      <c r="R3814" s="1" t="s">
        <v>298</v>
      </c>
      <c r="S3814" s="1" t="s">
        <v>1207</v>
      </c>
      <c r="T3814" s="93">
        <v>3.8969999999999998</v>
      </c>
      <c r="U3814" s="94">
        <v>49400</v>
      </c>
      <c r="V3814" s="92">
        <v>6.3399999999999998E-2</v>
      </c>
      <c r="W3814" s="92">
        <v>6.2E-2</v>
      </c>
      <c r="X3814" s="1" t="s">
        <v>636</v>
      </c>
      <c r="Y3814" s="145" t="s">
        <v>3491</v>
      </c>
      <c r="Z3814" s="91">
        <v>1000</v>
      </c>
      <c r="AA3814" s="91">
        <v>1</v>
      </c>
      <c r="AB3814" s="91">
        <v>103.8558</v>
      </c>
      <c r="AC3814" s="91">
        <v>0</v>
      </c>
      <c r="AD3814" s="91">
        <v>1.0385500000000001</v>
      </c>
      <c r="AE3814" s="145" t="s">
        <v>3491</v>
      </c>
      <c r="AF3814" s="145" t="s">
        <v>3491</v>
      </c>
      <c r="AG3814" s="1" t="s">
        <v>17</v>
      </c>
      <c r="AH3814" s="92">
        <v>5.7442048153668995E-7</v>
      </c>
      <c r="AI3814" s="92">
        <v>1.7624193844376749E-3</v>
      </c>
      <c r="AJ3814" s="92">
        <v>7.0082191960154478E-4</v>
      </c>
    </row>
    <row r="3815" spans="1:36" x14ac:dyDescent="0.25">
      <c r="A3815" s="1">
        <v>13918</v>
      </c>
      <c r="B3815" s="1">
        <v>15271</v>
      </c>
      <c r="C3815" s="1" t="s">
        <v>1657</v>
      </c>
      <c r="D3815" s="1">
        <v>520018078</v>
      </c>
      <c r="E3815" s="1" t="s">
        <v>429</v>
      </c>
      <c r="F3815" s="1" t="s">
        <v>1860</v>
      </c>
      <c r="G3815" s="1" t="s">
        <v>1861</v>
      </c>
      <c r="H3815" s="1" t="s">
        <v>76</v>
      </c>
      <c r="I3815" s="1" t="s">
        <v>228</v>
      </c>
      <c r="J3815" s="1" t="s">
        <v>53</v>
      </c>
      <c r="K3815" s="1" t="s">
        <v>53</v>
      </c>
      <c r="L3815" s="1" t="s">
        <v>821</v>
      </c>
      <c r="M3815" s="1" t="s">
        <v>311</v>
      </c>
      <c r="N3815" s="1" t="s">
        <v>256</v>
      </c>
      <c r="O3815" s="1" t="s">
        <v>62</v>
      </c>
      <c r="P3815" s="1" t="s">
        <v>1752</v>
      </c>
      <c r="Q3815" s="1" t="s">
        <v>70</v>
      </c>
      <c r="R3815" s="1" t="s">
        <v>57</v>
      </c>
      <c r="S3815" s="1" t="s">
        <v>1207</v>
      </c>
      <c r="T3815" s="93">
        <v>5.5389999999999997</v>
      </c>
      <c r="U3815" s="94">
        <v>49065</v>
      </c>
      <c r="V3815" s="92">
        <v>4.5900000000000003E-2</v>
      </c>
      <c r="W3815" s="92">
        <v>4.1799999999999997E-2</v>
      </c>
      <c r="X3815" s="1" t="s">
        <v>636</v>
      </c>
      <c r="Y3815" s="145" t="s">
        <v>3491</v>
      </c>
      <c r="Z3815" s="91">
        <v>6000</v>
      </c>
      <c r="AA3815" s="91">
        <v>1</v>
      </c>
      <c r="AB3815" s="91">
        <v>103.65</v>
      </c>
      <c r="AC3815" s="91">
        <v>0</v>
      </c>
      <c r="AD3815" s="91">
        <v>6.2190000000000003</v>
      </c>
      <c r="AE3815" s="145" t="s">
        <v>3491</v>
      </c>
      <c r="AF3815" s="145" t="s">
        <v>3491</v>
      </c>
      <c r="AG3815" s="1" t="s">
        <v>17</v>
      </c>
      <c r="AH3815" s="92">
        <v>3.2111095828608098E-6</v>
      </c>
      <c r="AI3815" s="92">
        <v>1.055364320621819E-2</v>
      </c>
      <c r="AJ3815" s="92">
        <v>4.1966313783659975E-3</v>
      </c>
    </row>
    <row r="3816" spans="1:36" x14ac:dyDescent="0.25">
      <c r="A3816" s="1">
        <v>13918</v>
      </c>
      <c r="B3816" s="1">
        <v>15271</v>
      </c>
      <c r="C3816" s="1" t="s">
        <v>1657</v>
      </c>
      <c r="D3816" s="1">
        <v>520018078</v>
      </c>
      <c r="E3816" s="1" t="s">
        <v>429</v>
      </c>
      <c r="F3816" s="1" t="s">
        <v>1862</v>
      </c>
      <c r="G3816" s="1" t="s">
        <v>1863</v>
      </c>
      <c r="H3816" s="1" t="s">
        <v>76</v>
      </c>
      <c r="I3816" s="1" t="s">
        <v>229</v>
      </c>
      <c r="J3816" s="1" t="s">
        <v>53</v>
      </c>
      <c r="K3816" s="1" t="s">
        <v>53</v>
      </c>
      <c r="L3816" s="1" t="s">
        <v>821</v>
      </c>
      <c r="M3816" s="1" t="s">
        <v>311</v>
      </c>
      <c r="N3816" s="1" t="s">
        <v>256</v>
      </c>
      <c r="O3816" s="1" t="s">
        <v>62</v>
      </c>
      <c r="P3816" s="1" t="s">
        <v>1752</v>
      </c>
      <c r="Q3816" s="1" t="s">
        <v>70</v>
      </c>
      <c r="R3816" s="1" t="s">
        <v>57</v>
      </c>
      <c r="S3816" s="1" t="s">
        <v>1207</v>
      </c>
      <c r="T3816" s="93">
        <v>6.48</v>
      </c>
      <c r="U3816" s="94">
        <v>49888</v>
      </c>
      <c r="V3816" s="92">
        <v>2.5999999999999999E-2</v>
      </c>
      <c r="W3816" s="92">
        <v>2.2100000000000002E-2</v>
      </c>
      <c r="X3816" s="1" t="s">
        <v>636</v>
      </c>
      <c r="Y3816" s="145" t="s">
        <v>3491</v>
      </c>
      <c r="Z3816" s="91">
        <v>6000</v>
      </c>
      <c r="AA3816" s="91">
        <v>1</v>
      </c>
      <c r="AB3816" s="91">
        <v>103.41</v>
      </c>
      <c r="AC3816" s="91">
        <v>0</v>
      </c>
      <c r="AD3816" s="91">
        <v>6.2046000000000001</v>
      </c>
      <c r="AE3816" s="145" t="s">
        <v>3491</v>
      </c>
      <c r="AF3816" s="145" t="s">
        <v>3491</v>
      </c>
      <c r="AG3816" s="1" t="s">
        <v>17</v>
      </c>
      <c r="AH3816" s="92">
        <v>3.2674025946443999E-6</v>
      </c>
      <c r="AI3816" s="92">
        <v>1.0529206405740694E-2</v>
      </c>
      <c r="AJ3816" s="92">
        <v>4.1869141421787539E-3</v>
      </c>
    </row>
    <row r="3817" spans="1:36" x14ac:dyDescent="0.25">
      <c r="A3817" s="1">
        <v>13918</v>
      </c>
      <c r="B3817" s="1">
        <v>15271</v>
      </c>
      <c r="C3817" s="1" t="s">
        <v>1864</v>
      </c>
      <c r="D3817" s="1">
        <v>2507</v>
      </c>
      <c r="E3817" s="1" t="s">
        <v>2</v>
      </c>
      <c r="F3817" s="1" t="s">
        <v>1865</v>
      </c>
      <c r="G3817" s="1" t="s">
        <v>1866</v>
      </c>
      <c r="H3817" s="1" t="s">
        <v>76</v>
      </c>
      <c r="I3817" s="1" t="s">
        <v>228</v>
      </c>
      <c r="J3817" s="1" t="s">
        <v>53</v>
      </c>
      <c r="K3817" s="1" t="s">
        <v>53</v>
      </c>
      <c r="L3817" s="1" t="s">
        <v>821</v>
      </c>
      <c r="M3817" s="1" t="s">
        <v>311</v>
      </c>
      <c r="N3817" s="1" t="s">
        <v>652</v>
      </c>
      <c r="O3817" s="1" t="s">
        <v>62</v>
      </c>
      <c r="P3817" s="1" t="s">
        <v>1366</v>
      </c>
      <c r="Q3817" s="1" t="s">
        <v>65</v>
      </c>
      <c r="R3817" s="1" t="s">
        <v>57</v>
      </c>
      <c r="S3817" s="1" t="s">
        <v>1207</v>
      </c>
      <c r="T3817" s="93">
        <v>4.3739999999999997</v>
      </c>
      <c r="U3817" s="94">
        <v>48852</v>
      </c>
      <c r="V3817" s="92">
        <v>6.6000000000000003E-2</v>
      </c>
      <c r="W3817" s="92">
        <v>6.6400000000000001E-2</v>
      </c>
      <c r="X3817" s="1" t="s">
        <v>636</v>
      </c>
      <c r="Y3817" s="145" t="s">
        <v>3491</v>
      </c>
      <c r="Z3817" s="91">
        <v>4000</v>
      </c>
      <c r="AA3817" s="91">
        <v>1</v>
      </c>
      <c r="AB3817" s="91">
        <v>102.2</v>
      </c>
      <c r="AC3817" s="91">
        <v>0</v>
      </c>
      <c r="AD3817" s="91">
        <v>4.0880000000000001</v>
      </c>
      <c r="AE3817" s="145" t="s">
        <v>3491</v>
      </c>
      <c r="AF3817" s="145" t="s">
        <v>3491</v>
      </c>
      <c r="AG3817" s="1" t="s">
        <v>17</v>
      </c>
      <c r="AH3817" s="92">
        <v>5.1282051282051296E-6</v>
      </c>
      <c r="AI3817" s="92">
        <v>6.9373361355555482E-3</v>
      </c>
      <c r="AJ3817" s="92">
        <v>2.7586153842675989E-3</v>
      </c>
    </row>
    <row r="3818" spans="1:36" x14ac:dyDescent="0.25">
      <c r="A3818" s="1">
        <v>13918</v>
      </c>
      <c r="B3818" s="1">
        <v>15271</v>
      </c>
      <c r="C3818" s="1" t="s">
        <v>1867</v>
      </c>
      <c r="D3818" s="1">
        <v>511396046</v>
      </c>
      <c r="E3818" s="1" t="s">
        <v>429</v>
      </c>
      <c r="F3818" s="1" t="s">
        <v>1868</v>
      </c>
      <c r="G3818" s="1" t="s">
        <v>1869</v>
      </c>
      <c r="H3818" s="1" t="s">
        <v>76</v>
      </c>
      <c r="I3818" s="1" t="s">
        <v>230</v>
      </c>
      <c r="J3818" s="1" t="s">
        <v>53</v>
      </c>
      <c r="K3818" s="1" t="s">
        <v>53</v>
      </c>
      <c r="L3818" s="1" t="s">
        <v>821</v>
      </c>
      <c r="M3818" s="1" t="s">
        <v>311</v>
      </c>
      <c r="N3818" s="1" t="s">
        <v>260</v>
      </c>
      <c r="O3818" s="1" t="s">
        <v>62</v>
      </c>
      <c r="P3818" s="1" t="s">
        <v>298</v>
      </c>
      <c r="Q3818" s="1" t="s">
        <v>298</v>
      </c>
      <c r="R3818" s="1" t="s">
        <v>298</v>
      </c>
      <c r="S3818" s="1" t="s">
        <v>1207</v>
      </c>
      <c r="T3818" s="93">
        <v>4.2409999999999997</v>
      </c>
      <c r="U3818" s="94">
        <v>48945</v>
      </c>
      <c r="V3818" s="92">
        <v>8.7499999999999994E-2</v>
      </c>
      <c r="W3818" s="92">
        <v>7.5899999999999995E-2</v>
      </c>
      <c r="X3818" s="1" t="s">
        <v>636</v>
      </c>
      <c r="Y3818" s="147" t="s">
        <v>3491</v>
      </c>
      <c r="Z3818" s="91">
        <v>2000</v>
      </c>
      <c r="AA3818" s="91">
        <v>1</v>
      </c>
      <c r="AB3818" s="91">
        <v>100.66</v>
      </c>
      <c r="AC3818" s="91">
        <v>0</v>
      </c>
      <c r="AD3818" s="91">
        <v>2.0131999999999999</v>
      </c>
      <c r="AE3818" s="145" t="s">
        <v>3491</v>
      </c>
      <c r="AF3818" s="145" t="s">
        <v>3491</v>
      </c>
      <c r="AG3818" s="1" t="s">
        <v>17</v>
      </c>
      <c r="AH3818" s="92">
        <v>6.1651520943021696E-6</v>
      </c>
      <c r="AI3818" s="92">
        <v>3.4164004667564651E-3</v>
      </c>
      <c r="AJ3818" s="92">
        <v>1.3585236036221943E-3</v>
      </c>
    </row>
    <row r="3819" spans="1:36" x14ac:dyDescent="0.25">
      <c r="A3819" s="1">
        <v>13918</v>
      </c>
      <c r="B3819" s="1">
        <v>15271</v>
      </c>
      <c r="C3819" s="1" t="s">
        <v>2154</v>
      </c>
      <c r="D3819" s="1">
        <v>514353671</v>
      </c>
      <c r="E3819" s="1" t="s">
        <v>429</v>
      </c>
      <c r="F3819" s="1" t="s">
        <v>2378</v>
      </c>
      <c r="G3819" s="1" t="s">
        <v>2379</v>
      </c>
      <c r="H3819" s="1" t="s">
        <v>76</v>
      </c>
      <c r="I3819" s="1" t="s">
        <v>229</v>
      </c>
      <c r="J3819" s="1" t="s">
        <v>53</v>
      </c>
      <c r="K3819" s="1" t="s">
        <v>53</v>
      </c>
      <c r="L3819" s="1" t="s">
        <v>821</v>
      </c>
      <c r="M3819" s="1" t="s">
        <v>311</v>
      </c>
      <c r="N3819" s="1" t="s">
        <v>651</v>
      </c>
      <c r="O3819" s="1" t="s">
        <v>62</v>
      </c>
      <c r="P3819" s="1" t="s">
        <v>1796</v>
      </c>
      <c r="Q3819" s="1" t="s">
        <v>65</v>
      </c>
      <c r="R3819" s="1" t="s">
        <v>57</v>
      </c>
      <c r="S3819" s="1" t="s">
        <v>1207</v>
      </c>
      <c r="T3819" s="93">
        <v>4.9550000000000001</v>
      </c>
      <c r="U3819" s="94">
        <v>48029</v>
      </c>
      <c r="V3819" s="92">
        <v>2.5000000000000001E-2</v>
      </c>
      <c r="W3819" s="92">
        <v>3.8300000000000001E-2</v>
      </c>
      <c r="X3819" s="1" t="s">
        <v>636</v>
      </c>
      <c r="Y3819" s="145" t="s">
        <v>3491</v>
      </c>
      <c r="Z3819" s="91">
        <v>2000</v>
      </c>
      <c r="AA3819" s="91">
        <v>1</v>
      </c>
      <c r="AB3819" s="91">
        <v>94.32</v>
      </c>
      <c r="AC3819" s="91">
        <v>0</v>
      </c>
      <c r="AD3819" s="91">
        <v>1.8864000000000001</v>
      </c>
      <c r="AE3819" s="145" t="s">
        <v>3491</v>
      </c>
      <c r="AF3819" s="145" t="s">
        <v>3491</v>
      </c>
      <c r="AG3819" s="1" t="s">
        <v>17</v>
      </c>
      <c r="AH3819" s="92">
        <v>7.9999999999999996E-6</v>
      </c>
      <c r="AI3819" s="92">
        <v>3.2012208625518557E-3</v>
      </c>
      <c r="AJ3819" s="92">
        <v>1.2729579405289626E-3</v>
      </c>
    </row>
    <row r="3820" spans="1:36" x14ac:dyDescent="0.25">
      <c r="A3820" s="1">
        <v>13918</v>
      </c>
      <c r="B3820" s="1">
        <v>15271</v>
      </c>
      <c r="C3820" s="1" t="s">
        <v>1453</v>
      </c>
      <c r="D3820" s="1">
        <v>515434074</v>
      </c>
      <c r="E3820" s="1" t="s">
        <v>429</v>
      </c>
      <c r="F3820" s="1" t="s">
        <v>2380</v>
      </c>
      <c r="G3820" s="1" t="s">
        <v>2381</v>
      </c>
      <c r="H3820" s="1" t="s">
        <v>76</v>
      </c>
      <c r="I3820" s="1" t="s">
        <v>229</v>
      </c>
      <c r="J3820" s="1" t="s">
        <v>53</v>
      </c>
      <c r="K3820" s="1" t="s">
        <v>53</v>
      </c>
      <c r="L3820" s="1" t="s">
        <v>821</v>
      </c>
      <c r="M3820" s="1" t="s">
        <v>311</v>
      </c>
      <c r="N3820" s="1" t="s">
        <v>651</v>
      </c>
      <c r="O3820" s="110" t="s">
        <v>55</v>
      </c>
      <c r="P3820" s="1" t="s">
        <v>1456</v>
      </c>
      <c r="Q3820" s="1" t="s">
        <v>65</v>
      </c>
      <c r="R3820" s="1" t="s">
        <v>57</v>
      </c>
      <c r="S3820" s="1" t="s">
        <v>1207</v>
      </c>
      <c r="T3820" s="93">
        <v>2.98</v>
      </c>
      <c r="U3820" s="94">
        <v>47118</v>
      </c>
      <c r="V3820" s="92">
        <v>5.0000000000000001E-3</v>
      </c>
      <c r="W3820" s="92">
        <v>2.87E-2</v>
      </c>
      <c r="X3820" s="1" t="s">
        <v>636</v>
      </c>
      <c r="Y3820" s="145" t="s">
        <v>3491</v>
      </c>
      <c r="Z3820" s="91">
        <v>1000</v>
      </c>
      <c r="AA3820" s="91">
        <v>1</v>
      </c>
      <c r="AB3820" s="91">
        <v>93.3</v>
      </c>
      <c r="AC3820" s="91">
        <v>0</v>
      </c>
      <c r="AD3820" s="91">
        <v>0.93300000000000005</v>
      </c>
      <c r="AE3820" s="145" t="s">
        <v>3491</v>
      </c>
      <c r="AF3820" s="145" t="s">
        <v>3491</v>
      </c>
      <c r="AG3820" s="1" t="s">
        <v>17</v>
      </c>
      <c r="AH3820" s="92">
        <v>2.7472527472527501E-6</v>
      </c>
      <c r="AI3820" s="92">
        <v>1.5833010309377023E-3</v>
      </c>
      <c r="AJ3820" s="92">
        <v>6.2959592796518347E-4</v>
      </c>
    </row>
    <row r="3821" spans="1:36" x14ac:dyDescent="0.25">
      <c r="A3821" s="1">
        <v>13918</v>
      </c>
      <c r="B3821" s="1">
        <v>15271</v>
      </c>
      <c r="C3821" s="1" t="s">
        <v>1453</v>
      </c>
      <c r="D3821" s="1">
        <v>515434074</v>
      </c>
      <c r="E3821" s="1" t="s">
        <v>429</v>
      </c>
      <c r="F3821" s="1" t="s">
        <v>1870</v>
      </c>
      <c r="G3821" s="1" t="s">
        <v>1871</v>
      </c>
      <c r="H3821" s="1" t="s">
        <v>76</v>
      </c>
      <c r="I3821" s="1" t="s">
        <v>229</v>
      </c>
      <c r="J3821" s="1" t="s">
        <v>53</v>
      </c>
      <c r="K3821" s="1" t="s">
        <v>53</v>
      </c>
      <c r="L3821" s="1" t="s">
        <v>821</v>
      </c>
      <c r="M3821" s="1" t="s">
        <v>311</v>
      </c>
      <c r="N3821" s="1" t="s">
        <v>651</v>
      </c>
      <c r="O3821" s="110" t="s">
        <v>55</v>
      </c>
      <c r="P3821" s="1" t="s">
        <v>1456</v>
      </c>
      <c r="Q3821" s="1" t="s">
        <v>65</v>
      </c>
      <c r="R3821" s="1" t="s">
        <v>57</v>
      </c>
      <c r="S3821" s="1" t="s">
        <v>1207</v>
      </c>
      <c r="T3821" s="93">
        <v>3.9630000000000001</v>
      </c>
      <c r="U3821" s="94">
        <v>47483</v>
      </c>
      <c r="V3821" s="92">
        <v>5.0000000000000001E-3</v>
      </c>
      <c r="W3821" s="92">
        <v>2.9100000000000001E-2</v>
      </c>
      <c r="X3821" s="1" t="s">
        <v>636</v>
      </c>
      <c r="Y3821" s="145" t="s">
        <v>3491</v>
      </c>
      <c r="Z3821" s="91">
        <v>3000</v>
      </c>
      <c r="AA3821" s="91">
        <v>1</v>
      </c>
      <c r="AB3821" s="91">
        <v>91.05</v>
      </c>
      <c r="AC3821" s="91">
        <v>0</v>
      </c>
      <c r="AD3821" s="91">
        <v>2.7315</v>
      </c>
      <c r="AE3821" s="145" t="s">
        <v>3491</v>
      </c>
      <c r="AF3821" s="145" t="s">
        <v>3491</v>
      </c>
      <c r="AG3821" s="1" t="s">
        <v>17</v>
      </c>
      <c r="AH3821" s="92">
        <v>5.0000000000000004E-6</v>
      </c>
      <c r="AI3821" s="92">
        <v>4.6353555905748484E-3</v>
      </c>
      <c r="AJ3821" s="92">
        <v>1.8432382392678441E-3</v>
      </c>
    </row>
    <row r="3822" spans="1:36" x14ac:dyDescent="0.25">
      <c r="A3822" s="1">
        <v>13918</v>
      </c>
      <c r="B3822" s="1">
        <v>15271</v>
      </c>
      <c r="C3822" s="1" t="s">
        <v>1494</v>
      </c>
      <c r="D3822" s="1">
        <v>512882747</v>
      </c>
      <c r="E3822" s="1" t="s">
        <v>429</v>
      </c>
      <c r="F3822" s="1" t="s">
        <v>2237</v>
      </c>
      <c r="G3822" s="1" t="s">
        <v>2238</v>
      </c>
      <c r="H3822" s="1" t="s">
        <v>76</v>
      </c>
      <c r="I3822" s="1" t="s">
        <v>229</v>
      </c>
      <c r="J3822" s="1" t="s">
        <v>53</v>
      </c>
      <c r="K3822" s="1" t="s">
        <v>53</v>
      </c>
      <c r="L3822" s="1" t="s">
        <v>821</v>
      </c>
      <c r="M3822" s="1" t="s">
        <v>311</v>
      </c>
      <c r="N3822" s="1" t="s">
        <v>647</v>
      </c>
      <c r="O3822" s="1" t="s">
        <v>62</v>
      </c>
      <c r="P3822" s="1" t="s">
        <v>298</v>
      </c>
      <c r="Q3822" s="1" t="s">
        <v>298</v>
      </c>
      <c r="R3822" s="1" t="s">
        <v>298</v>
      </c>
      <c r="S3822" s="1" t="s">
        <v>1207</v>
      </c>
      <c r="T3822" s="93">
        <v>4.2430000000000003</v>
      </c>
      <c r="U3822" s="94">
        <v>47848</v>
      </c>
      <c r="V3822" s="92">
        <v>3.4200000000000001E-2</v>
      </c>
      <c r="W3822" s="92">
        <v>3.5299999999999998E-2</v>
      </c>
      <c r="X3822" s="1" t="s">
        <v>636</v>
      </c>
      <c r="Y3822" s="145" t="s">
        <v>3491</v>
      </c>
      <c r="Z3822" s="91">
        <v>1000</v>
      </c>
      <c r="AA3822" s="91">
        <v>1</v>
      </c>
      <c r="AB3822" s="91">
        <v>99.67</v>
      </c>
      <c r="AC3822" s="91">
        <v>0</v>
      </c>
      <c r="AD3822" s="91">
        <v>0.99670000000000003</v>
      </c>
      <c r="AE3822" s="145" t="s">
        <v>3491</v>
      </c>
      <c r="AF3822" s="145" t="s">
        <v>3491</v>
      </c>
      <c r="AG3822" s="1" t="s">
        <v>17</v>
      </c>
      <c r="AH3822" s="92">
        <v>5.2910052910052902E-6</v>
      </c>
      <c r="AI3822" s="92">
        <v>1.6913999330499549E-3</v>
      </c>
      <c r="AJ3822" s="92">
        <v>6.7258120193236688E-4</v>
      </c>
    </row>
    <row r="3823" spans="1:36" x14ac:dyDescent="0.25">
      <c r="A3823" s="1">
        <v>13918</v>
      </c>
      <c r="B3823" s="1">
        <v>15271</v>
      </c>
      <c r="C3823" s="1" t="s">
        <v>2382</v>
      </c>
      <c r="D3823" s="1">
        <v>516597549</v>
      </c>
      <c r="E3823" s="1" t="s">
        <v>429</v>
      </c>
      <c r="F3823" s="1" t="s">
        <v>2383</v>
      </c>
      <c r="G3823" s="1" t="s">
        <v>2384</v>
      </c>
      <c r="H3823" s="1" t="s">
        <v>76</v>
      </c>
      <c r="I3823" s="1" t="s">
        <v>229</v>
      </c>
      <c r="J3823" s="1" t="s">
        <v>53</v>
      </c>
      <c r="K3823" s="1" t="s">
        <v>53</v>
      </c>
      <c r="L3823" s="1" t="s">
        <v>821</v>
      </c>
      <c r="M3823" s="1" t="s">
        <v>311</v>
      </c>
      <c r="N3823" s="1" t="s">
        <v>651</v>
      </c>
      <c r="O3823" s="1" t="s">
        <v>62</v>
      </c>
      <c r="P3823" s="1" t="s">
        <v>1329</v>
      </c>
      <c r="Q3823" s="1" t="s">
        <v>65</v>
      </c>
      <c r="R3823" s="1" t="s">
        <v>57</v>
      </c>
      <c r="S3823" s="1" t="s">
        <v>1207</v>
      </c>
      <c r="T3823" s="93">
        <v>5.0579999999999998</v>
      </c>
      <c r="U3823" s="94">
        <v>48945</v>
      </c>
      <c r="V3823" s="92">
        <v>3.0499999999999999E-2</v>
      </c>
      <c r="W3823" s="92">
        <v>2.9000000000000001E-2</v>
      </c>
      <c r="X3823" s="1" t="s">
        <v>636</v>
      </c>
      <c r="Y3823" s="145" t="s">
        <v>3491</v>
      </c>
      <c r="Z3823" s="91">
        <v>2000</v>
      </c>
      <c r="AA3823" s="91">
        <v>1</v>
      </c>
      <c r="AB3823" s="91">
        <v>100.83</v>
      </c>
      <c r="AC3823" s="91">
        <v>0</v>
      </c>
      <c r="AD3823" s="91">
        <v>2.0165999999999999</v>
      </c>
      <c r="AE3823" s="145" t="s">
        <v>3491</v>
      </c>
      <c r="AF3823" s="145" t="s">
        <v>3491</v>
      </c>
      <c r="AG3823" s="1" t="s">
        <v>17</v>
      </c>
      <c r="AH3823" s="92">
        <v>7.9999999999999996E-6</v>
      </c>
      <c r="AI3823" s="92">
        <v>3.4221702668692068E-3</v>
      </c>
      <c r="AJ3823" s="92">
        <v>1.3608179510552936E-3</v>
      </c>
    </row>
    <row r="3824" spans="1:36" x14ac:dyDescent="0.25">
      <c r="A3824" s="1">
        <v>13918</v>
      </c>
      <c r="B3824" s="1">
        <v>15271</v>
      </c>
      <c r="C3824" s="1" t="s">
        <v>1872</v>
      </c>
      <c r="D3824" s="1">
        <v>515724706</v>
      </c>
      <c r="E3824" s="1" t="s">
        <v>429</v>
      </c>
      <c r="F3824" s="1" t="s">
        <v>1873</v>
      </c>
      <c r="G3824" s="1" t="s">
        <v>1874</v>
      </c>
      <c r="H3824" s="1" t="s">
        <v>76</v>
      </c>
      <c r="I3824" s="1" t="s">
        <v>229</v>
      </c>
      <c r="J3824" s="1" t="s">
        <v>53</v>
      </c>
      <c r="K3824" s="1" t="s">
        <v>53</v>
      </c>
      <c r="L3824" s="1" t="s">
        <v>821</v>
      </c>
      <c r="M3824" s="1" t="s">
        <v>311</v>
      </c>
      <c r="N3824" s="1" t="s">
        <v>651</v>
      </c>
      <c r="O3824" s="1" t="s">
        <v>62</v>
      </c>
      <c r="P3824" s="1" t="s">
        <v>298</v>
      </c>
      <c r="Q3824" s="1" t="s">
        <v>298</v>
      </c>
      <c r="R3824" s="1" t="s">
        <v>298</v>
      </c>
      <c r="S3824" s="1" t="s">
        <v>1207</v>
      </c>
      <c r="T3824" s="93">
        <v>2.4649999999999999</v>
      </c>
      <c r="U3824" s="94">
        <v>46997</v>
      </c>
      <c r="V3824" s="92">
        <v>3.7400000000000003E-2</v>
      </c>
      <c r="W3824" s="92">
        <v>3.4599999999999999E-2</v>
      </c>
      <c r="X3824" s="1" t="s">
        <v>636</v>
      </c>
      <c r="Y3824" s="145" t="s">
        <v>3491</v>
      </c>
      <c r="Z3824" s="91">
        <v>1000</v>
      </c>
      <c r="AA3824" s="91">
        <v>1</v>
      </c>
      <c r="AB3824" s="91">
        <v>105.86</v>
      </c>
      <c r="AC3824" s="91">
        <v>0</v>
      </c>
      <c r="AD3824" s="91">
        <v>1.0586</v>
      </c>
      <c r="AE3824" s="145" t="s">
        <v>3491</v>
      </c>
      <c r="AF3824" s="145" t="s">
        <v>3491</v>
      </c>
      <c r="AG3824" s="1" t="s">
        <v>17</v>
      </c>
      <c r="AH3824" s="92">
        <v>3.7383177570093502E-6</v>
      </c>
      <c r="AI3824" s="92">
        <v>1.7964442351025205E-3</v>
      </c>
      <c r="AJ3824" s="92">
        <v>7.1435182137614484E-4</v>
      </c>
    </row>
    <row r="3825" spans="1:36" x14ac:dyDescent="0.25">
      <c r="A3825" s="1">
        <v>13918</v>
      </c>
      <c r="B3825" s="1">
        <v>15271</v>
      </c>
      <c r="C3825" s="1" t="s">
        <v>1612</v>
      </c>
      <c r="D3825" s="1">
        <v>550263107</v>
      </c>
      <c r="E3825" s="1" t="s">
        <v>432</v>
      </c>
      <c r="F3825" s="1" t="s">
        <v>1875</v>
      </c>
      <c r="G3825" s="1" t="s">
        <v>1876</v>
      </c>
      <c r="H3825" s="1" t="s">
        <v>76</v>
      </c>
      <c r="I3825" s="1" t="s">
        <v>230</v>
      </c>
      <c r="J3825" s="1" t="s">
        <v>53</v>
      </c>
      <c r="K3825" s="1" t="s">
        <v>53</v>
      </c>
      <c r="L3825" s="1" t="s">
        <v>821</v>
      </c>
      <c r="M3825" s="1" t="s">
        <v>311</v>
      </c>
      <c r="N3825" s="1" t="s">
        <v>267</v>
      </c>
      <c r="O3825" s="1" t="s">
        <v>62</v>
      </c>
      <c r="P3825" s="1" t="s">
        <v>1796</v>
      </c>
      <c r="Q3825" s="1" t="s">
        <v>65</v>
      </c>
      <c r="R3825" s="1" t="s">
        <v>57</v>
      </c>
      <c r="S3825" s="1" t="s">
        <v>1207</v>
      </c>
      <c r="T3825" s="93">
        <v>4.5469999999999997</v>
      </c>
      <c r="U3825" s="94">
        <v>48213</v>
      </c>
      <c r="V3825" s="92">
        <v>7.9500000000000001E-2</v>
      </c>
      <c r="W3825" s="92">
        <v>7.0400000000000004E-2</v>
      </c>
      <c r="X3825" s="1" t="s">
        <v>636</v>
      </c>
      <c r="Y3825" s="145" t="s">
        <v>3491</v>
      </c>
      <c r="Z3825" s="91">
        <v>7000</v>
      </c>
      <c r="AA3825" s="91">
        <v>1</v>
      </c>
      <c r="AB3825" s="91">
        <v>103.03</v>
      </c>
      <c r="AC3825" s="91">
        <v>0</v>
      </c>
      <c r="AD3825" s="91">
        <v>7.2121000000000004</v>
      </c>
      <c r="AE3825" s="145" t="s">
        <v>3491</v>
      </c>
      <c r="AF3825" s="145" t="s">
        <v>3491</v>
      </c>
      <c r="AG3825" s="1" t="s">
        <v>17</v>
      </c>
      <c r="AH3825" s="92">
        <v>1.04477611940299E-5</v>
      </c>
      <c r="AI3825" s="92">
        <v>1.223893393914877E-2</v>
      </c>
      <c r="AJ3825" s="92">
        <v>4.8667832712515537E-3</v>
      </c>
    </row>
    <row r="3826" spans="1:36" x14ac:dyDescent="0.25">
      <c r="A3826" s="1">
        <v>13918</v>
      </c>
      <c r="B3826" s="1">
        <v>15271</v>
      </c>
      <c r="C3826" s="1" t="s">
        <v>1864</v>
      </c>
      <c r="D3826" s="1">
        <v>2507</v>
      </c>
      <c r="E3826" s="1" t="s">
        <v>2</v>
      </c>
      <c r="F3826" s="1" t="s">
        <v>1877</v>
      </c>
      <c r="G3826" s="1" t="s">
        <v>1878</v>
      </c>
      <c r="H3826" s="1" t="s">
        <v>76</v>
      </c>
      <c r="I3826" s="1" t="s">
        <v>228</v>
      </c>
      <c r="J3826" s="1" t="s">
        <v>53</v>
      </c>
      <c r="K3826" s="1" t="s">
        <v>53</v>
      </c>
      <c r="L3826" s="1" t="s">
        <v>821</v>
      </c>
      <c r="M3826" s="1" t="s">
        <v>311</v>
      </c>
      <c r="N3826" s="1" t="s">
        <v>652</v>
      </c>
      <c r="O3826" s="1" t="s">
        <v>62</v>
      </c>
      <c r="P3826" s="1" t="s">
        <v>1315</v>
      </c>
      <c r="Q3826" s="1" t="s">
        <v>65</v>
      </c>
      <c r="R3826" s="1" t="s">
        <v>57</v>
      </c>
      <c r="S3826" s="1" t="s">
        <v>1207</v>
      </c>
      <c r="T3826" s="93">
        <v>3.9489999999999998</v>
      </c>
      <c r="U3826" s="94">
        <v>47634</v>
      </c>
      <c r="V3826" s="92">
        <v>5.6300000000000003E-2</v>
      </c>
      <c r="W3826" s="92">
        <v>5.62E-2</v>
      </c>
      <c r="X3826" s="1" t="s">
        <v>636</v>
      </c>
      <c r="Y3826" s="145" t="s">
        <v>3491</v>
      </c>
      <c r="Z3826" s="91">
        <v>7000</v>
      </c>
      <c r="AA3826" s="91">
        <v>1</v>
      </c>
      <c r="AB3826" s="91">
        <v>100.88</v>
      </c>
      <c r="AC3826" s="91">
        <v>0</v>
      </c>
      <c r="AD3826" s="91">
        <v>7.0616000000000003</v>
      </c>
      <c r="AE3826" s="145" t="s">
        <v>3491</v>
      </c>
      <c r="AF3826" s="145" t="s">
        <v>3491</v>
      </c>
      <c r="AG3826" s="1" t="s">
        <v>17</v>
      </c>
      <c r="AH3826" s="92">
        <v>1.07692307692308E-5</v>
      </c>
      <c r="AI3826" s="92">
        <v>1.1983535434158284E-2</v>
      </c>
      <c r="AJ3826" s="92">
        <v>4.7652246569334826E-3</v>
      </c>
    </row>
    <row r="3827" spans="1:36" x14ac:dyDescent="0.25">
      <c r="A3827" s="1">
        <v>13918</v>
      </c>
      <c r="B3827" s="1">
        <v>15271</v>
      </c>
      <c r="C3827" s="1" t="s">
        <v>1879</v>
      </c>
      <c r="D3827" s="1">
        <v>517199469</v>
      </c>
      <c r="E3827" s="1" t="s">
        <v>429</v>
      </c>
      <c r="F3827" s="1" t="s">
        <v>1880</v>
      </c>
      <c r="G3827" s="1" t="s">
        <v>1881</v>
      </c>
      <c r="H3827" s="1" t="s">
        <v>76</v>
      </c>
      <c r="I3827" s="1" t="s">
        <v>229</v>
      </c>
      <c r="J3827" s="1" t="s">
        <v>53</v>
      </c>
      <c r="K3827" s="1" t="s">
        <v>53</v>
      </c>
      <c r="L3827" s="1" t="s">
        <v>821</v>
      </c>
      <c r="M3827" s="1" t="s">
        <v>311</v>
      </c>
      <c r="N3827" s="1" t="s">
        <v>652</v>
      </c>
      <c r="O3827" s="1" t="s">
        <v>62</v>
      </c>
      <c r="P3827" s="1" t="s">
        <v>298</v>
      </c>
      <c r="Q3827" s="1" t="s">
        <v>298</v>
      </c>
      <c r="R3827" s="1" t="s">
        <v>298</v>
      </c>
      <c r="S3827" s="1" t="s">
        <v>1207</v>
      </c>
      <c r="T3827" s="93">
        <v>3.484</v>
      </c>
      <c r="U3827" s="94">
        <v>47391</v>
      </c>
      <c r="V3827" s="92">
        <v>4.3799999999999999E-2</v>
      </c>
      <c r="W3827" s="92">
        <v>4.4699999999999997E-2</v>
      </c>
      <c r="X3827" s="1" t="s">
        <v>636</v>
      </c>
      <c r="Y3827" s="145" t="s">
        <v>3491</v>
      </c>
      <c r="Z3827" s="91">
        <v>7000</v>
      </c>
      <c r="AA3827" s="91">
        <v>1</v>
      </c>
      <c r="AB3827" s="91">
        <v>100.19</v>
      </c>
      <c r="AC3827" s="91">
        <v>0</v>
      </c>
      <c r="AD3827" s="91">
        <v>7.0133000000000001</v>
      </c>
      <c r="AE3827" s="145" t="s">
        <v>3491</v>
      </c>
      <c r="AF3827" s="145" t="s">
        <v>3491</v>
      </c>
      <c r="AG3827" s="1" t="s">
        <v>17</v>
      </c>
      <c r="AH3827" s="92">
        <v>5.9322033898305099E-6</v>
      </c>
      <c r="AI3827" s="92">
        <v>1.1901570332556686E-2</v>
      </c>
      <c r="AJ3827" s="92">
        <v>4.7326314272221016E-3</v>
      </c>
    </row>
    <row r="3828" spans="1:36" x14ac:dyDescent="0.25">
      <c r="A3828" s="1">
        <v>13918</v>
      </c>
      <c r="B3828" s="1">
        <v>15271</v>
      </c>
      <c r="C3828" s="1" t="s">
        <v>1882</v>
      </c>
      <c r="D3828" s="1">
        <v>2515</v>
      </c>
      <c r="E3828" s="1" t="s">
        <v>2</v>
      </c>
      <c r="F3828" s="1" t="s">
        <v>1883</v>
      </c>
      <c r="G3828" s="1" t="s">
        <v>1884</v>
      </c>
      <c r="H3828" s="1" t="s">
        <v>76</v>
      </c>
      <c r="I3828" s="1" t="s">
        <v>228</v>
      </c>
      <c r="J3828" s="1" t="s">
        <v>53</v>
      </c>
      <c r="K3828" s="1" t="s">
        <v>53</v>
      </c>
      <c r="L3828" s="1" t="s">
        <v>821</v>
      </c>
      <c r="M3828" s="1" t="s">
        <v>311</v>
      </c>
      <c r="N3828" s="1" t="s">
        <v>259</v>
      </c>
      <c r="O3828" s="1" t="s">
        <v>62</v>
      </c>
      <c r="P3828" s="1" t="s">
        <v>1474</v>
      </c>
      <c r="Q3828" s="1" t="s">
        <v>70</v>
      </c>
      <c r="R3828" s="1" t="s">
        <v>57</v>
      </c>
      <c r="S3828" s="1" t="s">
        <v>1207</v>
      </c>
      <c r="T3828" s="93">
        <v>4.0149999999999997</v>
      </c>
      <c r="U3828" s="94">
        <v>47818</v>
      </c>
      <c r="V3828" s="92">
        <v>7.0000000000000007E-2</v>
      </c>
      <c r="W3828" s="92">
        <v>7.3700000000000002E-2</v>
      </c>
      <c r="X3828" s="1" t="s">
        <v>636</v>
      </c>
      <c r="Y3828" s="145" t="s">
        <v>3491</v>
      </c>
      <c r="Z3828" s="91">
        <v>7000</v>
      </c>
      <c r="AA3828" s="91">
        <v>1</v>
      </c>
      <c r="AB3828" s="91">
        <v>99.62</v>
      </c>
      <c r="AC3828" s="91">
        <v>0</v>
      </c>
      <c r="AD3828" s="91">
        <v>6.9733999999999998</v>
      </c>
      <c r="AE3828" s="145" t="s">
        <v>3491</v>
      </c>
      <c r="AF3828" s="145" t="s">
        <v>3491</v>
      </c>
      <c r="AG3828" s="1" t="s">
        <v>17</v>
      </c>
      <c r="AH3828" s="92">
        <v>1.12903225806452E-5</v>
      </c>
      <c r="AI3828" s="92">
        <v>1.1833860031233625E-2</v>
      </c>
      <c r="AJ3828" s="92">
        <v>4.7057065852866131E-3</v>
      </c>
    </row>
    <row r="3829" spans="1:36" x14ac:dyDescent="0.25">
      <c r="A3829" s="1">
        <v>13918</v>
      </c>
      <c r="B3829" s="1">
        <v>15271</v>
      </c>
      <c r="C3829" s="1" t="s">
        <v>1664</v>
      </c>
      <c r="D3829" s="1">
        <v>516291754</v>
      </c>
      <c r="E3829" s="1" t="s">
        <v>429</v>
      </c>
      <c r="F3829" s="1" t="s">
        <v>1885</v>
      </c>
      <c r="G3829" s="1" t="s">
        <v>1886</v>
      </c>
      <c r="H3829" s="1" t="s">
        <v>76</v>
      </c>
      <c r="I3829" s="1" t="s">
        <v>229</v>
      </c>
      <c r="J3829" s="1" t="s">
        <v>53</v>
      </c>
      <c r="K3829" s="1" t="s">
        <v>53</v>
      </c>
      <c r="L3829" s="1" t="s">
        <v>821</v>
      </c>
      <c r="M3829" s="1" t="s">
        <v>311</v>
      </c>
      <c r="N3829" s="1" t="s">
        <v>651</v>
      </c>
      <c r="O3829" s="1" t="s">
        <v>62</v>
      </c>
      <c r="P3829" s="1" t="s">
        <v>298</v>
      </c>
      <c r="Q3829" s="1" t="s">
        <v>298</v>
      </c>
      <c r="R3829" s="1" t="s">
        <v>298</v>
      </c>
      <c r="S3829" s="1" t="s">
        <v>1207</v>
      </c>
      <c r="T3829" s="93">
        <v>5.4509999999999996</v>
      </c>
      <c r="U3829" s="94">
        <v>48487</v>
      </c>
      <c r="V3829" s="92">
        <v>3.5799999999999998E-2</v>
      </c>
      <c r="W3829" s="92">
        <v>3.61E-2</v>
      </c>
      <c r="X3829" s="1" t="s">
        <v>636</v>
      </c>
      <c r="Y3829" s="145" t="s">
        <v>3491</v>
      </c>
      <c r="Z3829" s="91">
        <v>15000</v>
      </c>
      <c r="AA3829" s="91">
        <v>1</v>
      </c>
      <c r="AB3829" s="91">
        <v>100.24</v>
      </c>
      <c r="AC3829" s="91">
        <v>0</v>
      </c>
      <c r="AD3829" s="91">
        <v>15.036</v>
      </c>
      <c r="AE3829" s="145" t="s">
        <v>3491</v>
      </c>
      <c r="AF3829" s="145" t="s">
        <v>3491</v>
      </c>
      <c r="AG3829" s="1" t="s">
        <v>17</v>
      </c>
      <c r="AH3829" s="92">
        <v>1.97097930077538E-5</v>
      </c>
      <c r="AI3829" s="92">
        <v>2.5516092498584449E-2</v>
      </c>
      <c r="AJ3829" s="92">
        <v>1.0146414118847265E-2</v>
      </c>
    </row>
    <row r="3830" spans="1:36" x14ac:dyDescent="0.25">
      <c r="A3830" s="1">
        <v>13918</v>
      </c>
      <c r="B3830" s="1">
        <v>15271</v>
      </c>
      <c r="C3830" s="1" t="s">
        <v>2368</v>
      </c>
      <c r="D3830" s="1">
        <v>513609131</v>
      </c>
      <c r="E3830" s="1" t="s">
        <v>429</v>
      </c>
      <c r="F3830" s="1" t="s">
        <v>2387</v>
      </c>
      <c r="G3830" s="1" t="s">
        <v>2388</v>
      </c>
      <c r="H3830" s="1" t="s">
        <v>76</v>
      </c>
      <c r="I3830" s="1" t="s">
        <v>228</v>
      </c>
      <c r="J3830" s="1" t="s">
        <v>53</v>
      </c>
      <c r="K3830" s="1" t="s">
        <v>53</v>
      </c>
      <c r="L3830" s="1" t="s">
        <v>821</v>
      </c>
      <c r="M3830" s="1" t="s">
        <v>311</v>
      </c>
      <c r="N3830" s="1" t="s">
        <v>140</v>
      </c>
      <c r="O3830" s="1" t="s">
        <v>62</v>
      </c>
      <c r="P3830" s="1" t="s">
        <v>298</v>
      </c>
      <c r="Q3830" s="1" t="s">
        <v>298</v>
      </c>
      <c r="R3830" s="1" t="s">
        <v>298</v>
      </c>
      <c r="S3830" s="1" t="s">
        <v>1207</v>
      </c>
      <c r="T3830" s="93">
        <v>3.492</v>
      </c>
      <c r="U3830" s="94">
        <v>47483</v>
      </c>
      <c r="V3830" s="92">
        <v>5.4300000000000001E-2</v>
      </c>
      <c r="W3830" s="92">
        <v>5.4199999999999998E-2</v>
      </c>
      <c r="X3830" s="1" t="s">
        <v>636</v>
      </c>
      <c r="Y3830" s="145" t="s">
        <v>3491</v>
      </c>
      <c r="Z3830" s="91">
        <v>4000</v>
      </c>
      <c r="AA3830" s="91">
        <v>1</v>
      </c>
      <c r="AB3830" s="91">
        <v>100.28</v>
      </c>
      <c r="AC3830" s="91">
        <v>0</v>
      </c>
      <c r="AD3830" s="91">
        <v>4.0111999999999997</v>
      </c>
      <c r="AE3830" s="145" t="s">
        <v>3491</v>
      </c>
      <c r="AF3830" s="145" t="s">
        <v>3491</v>
      </c>
      <c r="AG3830" s="1" t="s">
        <v>17</v>
      </c>
      <c r="AH3830" s="92">
        <v>1.0113780025284399E-5</v>
      </c>
      <c r="AI3830" s="92">
        <v>6.807006533008907E-3</v>
      </c>
      <c r="AJ3830" s="92">
        <v>2.7067901246022974E-3</v>
      </c>
    </row>
    <row r="3831" spans="1:36" x14ac:dyDescent="0.25">
      <c r="A3831" s="1">
        <v>13918</v>
      </c>
      <c r="B3831" s="1">
        <v>15271</v>
      </c>
      <c r="C3831" s="1" t="s">
        <v>1817</v>
      </c>
      <c r="D3831" s="1">
        <v>520024126</v>
      </c>
      <c r="E3831" s="1" t="s">
        <v>429</v>
      </c>
      <c r="F3831" s="1" t="s">
        <v>1898</v>
      </c>
      <c r="G3831" s="1" t="s">
        <v>1899</v>
      </c>
      <c r="H3831" s="1" t="s">
        <v>76</v>
      </c>
      <c r="I3831" s="1" t="s">
        <v>229</v>
      </c>
      <c r="J3831" s="1" t="s">
        <v>53</v>
      </c>
      <c r="K3831" s="1" t="s">
        <v>53</v>
      </c>
      <c r="L3831" s="1" t="s">
        <v>821</v>
      </c>
      <c r="M3831" s="1" t="s">
        <v>311</v>
      </c>
      <c r="N3831" s="1" t="s">
        <v>651</v>
      </c>
      <c r="O3831" s="1" t="s">
        <v>62</v>
      </c>
      <c r="P3831" s="1" t="s">
        <v>1319</v>
      </c>
      <c r="Q3831" s="1" t="s">
        <v>65</v>
      </c>
      <c r="R3831" s="1" t="s">
        <v>57</v>
      </c>
      <c r="S3831" s="1" t="s">
        <v>1207</v>
      </c>
      <c r="T3831" s="93">
        <v>2.6659999999999999</v>
      </c>
      <c r="U3831" s="94">
        <v>47483</v>
      </c>
      <c r="V3831" s="92">
        <v>2.81E-2</v>
      </c>
      <c r="W3831" s="92">
        <v>2.5399999999999999E-2</v>
      </c>
      <c r="X3831" s="1" t="s">
        <v>636</v>
      </c>
      <c r="Y3831" s="145" t="s">
        <v>3491</v>
      </c>
      <c r="Z3831" s="91">
        <v>866.67</v>
      </c>
      <c r="AA3831" s="91">
        <v>1</v>
      </c>
      <c r="AB3831" s="91">
        <v>120.26</v>
      </c>
      <c r="AC3831" s="91">
        <v>0</v>
      </c>
      <c r="AD3831" s="91">
        <v>1.04226</v>
      </c>
      <c r="AE3831" s="145" t="s">
        <v>3491</v>
      </c>
      <c r="AF3831" s="145" t="s">
        <v>3491</v>
      </c>
      <c r="AG3831" s="1" t="s">
        <v>17</v>
      </c>
      <c r="AH3831" s="92">
        <v>7.2627122342284398E-7</v>
      </c>
      <c r="AI3831" s="92">
        <v>1.768715254560696E-3</v>
      </c>
      <c r="AJ3831" s="92">
        <v>7.0332545753589717E-4</v>
      </c>
    </row>
    <row r="3832" spans="1:36" x14ac:dyDescent="0.25">
      <c r="A3832" s="1">
        <v>13918</v>
      </c>
      <c r="B3832" s="1">
        <v>15271</v>
      </c>
      <c r="C3832" s="1" t="s">
        <v>1817</v>
      </c>
      <c r="D3832" s="1">
        <v>520024126</v>
      </c>
      <c r="E3832" s="1" t="s">
        <v>429</v>
      </c>
      <c r="F3832" s="1" t="s">
        <v>1902</v>
      </c>
      <c r="G3832" s="1" t="s">
        <v>1903</v>
      </c>
      <c r="H3832" s="1" t="s">
        <v>76</v>
      </c>
      <c r="I3832" s="1" t="s">
        <v>229</v>
      </c>
      <c r="J3832" s="1" t="s">
        <v>53</v>
      </c>
      <c r="K3832" s="1" t="s">
        <v>53</v>
      </c>
      <c r="L3832" s="1" t="s">
        <v>821</v>
      </c>
      <c r="M3832" s="1" t="s">
        <v>311</v>
      </c>
      <c r="N3832" s="1" t="s">
        <v>651</v>
      </c>
      <c r="O3832" s="1" t="s">
        <v>62</v>
      </c>
      <c r="P3832" s="1" t="s">
        <v>1319</v>
      </c>
      <c r="Q3832" s="1" t="s">
        <v>65</v>
      </c>
      <c r="R3832" s="1" t="s">
        <v>57</v>
      </c>
      <c r="S3832" s="1" t="s">
        <v>1207</v>
      </c>
      <c r="T3832" s="93">
        <v>4.9459999999999997</v>
      </c>
      <c r="U3832" s="94">
        <v>48852</v>
      </c>
      <c r="V3832" s="92">
        <v>3.5000000000000001E-3</v>
      </c>
      <c r="W3832" s="92">
        <v>2.5399999999999999E-2</v>
      </c>
      <c r="X3832" s="1" t="s">
        <v>636</v>
      </c>
      <c r="Y3832" s="145" t="s">
        <v>3491</v>
      </c>
      <c r="Z3832" s="91">
        <v>2794.74</v>
      </c>
      <c r="AA3832" s="91">
        <v>1</v>
      </c>
      <c r="AB3832" s="91">
        <v>103.5</v>
      </c>
      <c r="AC3832" s="91">
        <v>0</v>
      </c>
      <c r="AD3832" s="91">
        <v>2.89256</v>
      </c>
      <c r="AE3832" s="145" t="s">
        <v>3491</v>
      </c>
      <c r="AF3832" s="145" t="s">
        <v>3491</v>
      </c>
      <c r="AG3832" s="1" t="s">
        <v>17</v>
      </c>
      <c r="AH3832" s="92">
        <v>8.4667057949287405E-7</v>
      </c>
      <c r="AI3832" s="92">
        <v>4.9086744159154982E-3</v>
      </c>
      <c r="AJ3832" s="92">
        <v>1.951922826789894E-3</v>
      </c>
    </row>
    <row r="3833" spans="1:36" x14ac:dyDescent="0.25">
      <c r="A3833" s="1">
        <v>13918</v>
      </c>
      <c r="B3833" s="1">
        <v>15271</v>
      </c>
      <c r="C3833" s="1" t="s">
        <v>1904</v>
      </c>
      <c r="D3833" s="1">
        <v>520031931</v>
      </c>
      <c r="E3833" s="1" t="s">
        <v>429</v>
      </c>
      <c r="F3833" s="1" t="s">
        <v>2389</v>
      </c>
      <c r="G3833" s="1" t="s">
        <v>2390</v>
      </c>
      <c r="H3833" s="1" t="s">
        <v>76</v>
      </c>
      <c r="I3833" s="1" t="s">
        <v>228</v>
      </c>
      <c r="J3833" s="1" t="s">
        <v>53</v>
      </c>
      <c r="K3833" s="1" t="s">
        <v>53</v>
      </c>
      <c r="L3833" s="1" t="s">
        <v>821</v>
      </c>
      <c r="M3833" s="1" t="s">
        <v>311</v>
      </c>
      <c r="N3833" s="1" t="s">
        <v>260</v>
      </c>
      <c r="O3833" s="1" t="s">
        <v>62</v>
      </c>
      <c r="P3833" s="1" t="s">
        <v>1319</v>
      </c>
      <c r="Q3833" s="1" t="s">
        <v>65</v>
      </c>
      <c r="R3833" s="1" t="s">
        <v>57</v>
      </c>
      <c r="S3833" s="1" t="s">
        <v>1207</v>
      </c>
      <c r="T3833" s="93">
        <v>7.0430000000000001</v>
      </c>
      <c r="U3833" s="94">
        <v>49645</v>
      </c>
      <c r="V3833" s="92">
        <v>2.7900000000000001E-2</v>
      </c>
      <c r="W3833" s="92">
        <v>4.41E-2</v>
      </c>
      <c r="X3833" s="1" t="s">
        <v>636</v>
      </c>
      <c r="Y3833" s="145" t="s">
        <v>3491</v>
      </c>
      <c r="Z3833" s="91">
        <v>8000</v>
      </c>
      <c r="AA3833" s="91">
        <v>1</v>
      </c>
      <c r="AB3833" s="91">
        <v>89.85</v>
      </c>
      <c r="AC3833" s="91">
        <v>0</v>
      </c>
      <c r="AD3833" s="91">
        <v>7.1879999999999997</v>
      </c>
      <c r="AE3833" s="145" t="s">
        <v>3491</v>
      </c>
      <c r="AF3833" s="145" t="s">
        <v>3491</v>
      </c>
      <c r="AG3833" s="1" t="s">
        <v>17</v>
      </c>
      <c r="AH3833" s="92">
        <v>3.46582158383714E-6</v>
      </c>
      <c r="AI3833" s="92">
        <v>1.2198036238349629E-2</v>
      </c>
      <c r="AJ3833" s="92">
        <v>4.850520396799291E-3</v>
      </c>
    </row>
    <row r="3834" spans="1:36" x14ac:dyDescent="0.25">
      <c r="A3834" s="1">
        <v>13918</v>
      </c>
      <c r="B3834" s="1">
        <v>15271</v>
      </c>
      <c r="C3834" s="1" t="s">
        <v>1534</v>
      </c>
      <c r="D3834" s="1">
        <v>520032046</v>
      </c>
      <c r="E3834" s="1" t="s">
        <v>429</v>
      </c>
      <c r="F3834" s="1" t="s">
        <v>1907</v>
      </c>
      <c r="G3834" s="1" t="s">
        <v>1908</v>
      </c>
      <c r="H3834" s="1" t="s">
        <v>76</v>
      </c>
      <c r="I3834" s="1" t="s">
        <v>229</v>
      </c>
      <c r="J3834" s="1" t="s">
        <v>53</v>
      </c>
      <c r="K3834" s="1" t="s">
        <v>53</v>
      </c>
      <c r="L3834" s="1" t="s">
        <v>821</v>
      </c>
      <c r="M3834" s="1" t="s">
        <v>311</v>
      </c>
      <c r="N3834" s="1" t="s">
        <v>256</v>
      </c>
      <c r="O3834" s="1" t="s">
        <v>62</v>
      </c>
      <c r="P3834" s="1" t="s">
        <v>1206</v>
      </c>
      <c r="Q3834" s="1" t="s">
        <v>65</v>
      </c>
      <c r="R3834" s="1" t="s">
        <v>57</v>
      </c>
      <c r="S3834" s="1" t="s">
        <v>1207</v>
      </c>
      <c r="T3834" s="93">
        <v>4.4770000000000003</v>
      </c>
      <c r="U3834" s="94">
        <v>47665</v>
      </c>
      <c r="V3834" s="92">
        <v>2E-3</v>
      </c>
      <c r="W3834" s="92">
        <v>2.2800000000000001E-2</v>
      </c>
      <c r="X3834" s="1" t="s">
        <v>636</v>
      </c>
      <c r="Y3834" s="145" t="s">
        <v>3491</v>
      </c>
      <c r="Z3834" s="91">
        <v>2000</v>
      </c>
      <c r="AA3834" s="91">
        <v>1</v>
      </c>
      <c r="AB3834" s="91">
        <v>107.79</v>
      </c>
      <c r="AC3834" s="91">
        <v>0</v>
      </c>
      <c r="AD3834" s="91">
        <v>2.1558000000000002</v>
      </c>
      <c r="AE3834" s="145" t="s">
        <v>3491</v>
      </c>
      <c r="AF3834" s="145" t="s">
        <v>3491</v>
      </c>
      <c r="AG3834" s="1" t="s">
        <v>17</v>
      </c>
      <c r="AH3834" s="92">
        <v>5.7830009842667704E-7</v>
      </c>
      <c r="AI3834" s="92">
        <v>3.6583926714849934E-3</v>
      </c>
      <c r="AJ3834" s="92">
        <v>1.4547512341986522E-3</v>
      </c>
    </row>
    <row r="3835" spans="1:36" x14ac:dyDescent="0.25">
      <c r="A3835" s="1">
        <v>13918</v>
      </c>
      <c r="B3835" s="1">
        <v>15271</v>
      </c>
      <c r="C3835" s="1" t="s">
        <v>1534</v>
      </c>
      <c r="D3835" s="1">
        <v>520032046</v>
      </c>
      <c r="E3835" s="1" t="s">
        <v>429</v>
      </c>
      <c r="F3835" s="1" t="s">
        <v>1913</v>
      </c>
      <c r="G3835" s="1" t="s">
        <v>1914</v>
      </c>
      <c r="H3835" s="1" t="s">
        <v>76</v>
      </c>
      <c r="I3835" s="1" t="s">
        <v>228</v>
      </c>
      <c r="J3835" s="1" t="s">
        <v>53</v>
      </c>
      <c r="K3835" s="1" t="s">
        <v>53</v>
      </c>
      <c r="L3835" s="1" t="s">
        <v>821</v>
      </c>
      <c r="M3835" s="1" t="s">
        <v>311</v>
      </c>
      <c r="N3835" s="1" t="s">
        <v>256</v>
      </c>
      <c r="O3835" s="1" t="s">
        <v>62</v>
      </c>
      <c r="P3835" s="1" t="s">
        <v>1206</v>
      </c>
      <c r="Q3835" s="1" t="s">
        <v>65</v>
      </c>
      <c r="R3835" s="1" t="s">
        <v>57</v>
      </c>
      <c r="S3835" s="1" t="s">
        <v>1207</v>
      </c>
      <c r="T3835" s="93">
        <v>2.589</v>
      </c>
      <c r="U3835" s="94">
        <v>47951</v>
      </c>
      <c r="V3835" s="92">
        <v>2.7400000000000001E-2</v>
      </c>
      <c r="W3835" s="92">
        <v>4.1200000000000001E-2</v>
      </c>
      <c r="X3835" s="1" t="s">
        <v>636</v>
      </c>
      <c r="Y3835" s="145" t="s">
        <v>3491</v>
      </c>
      <c r="Z3835" s="91">
        <v>3000</v>
      </c>
      <c r="AA3835" s="91">
        <v>1</v>
      </c>
      <c r="AB3835" s="91">
        <v>98.49</v>
      </c>
      <c r="AC3835" s="91">
        <v>0</v>
      </c>
      <c r="AD3835" s="91">
        <v>2.9546999999999999</v>
      </c>
      <c r="AE3835" s="145" t="s">
        <v>3491</v>
      </c>
      <c r="AF3835" s="145" t="s">
        <v>3491</v>
      </c>
      <c r="AG3835" s="1" t="s">
        <v>17</v>
      </c>
      <c r="AH3835" s="92">
        <v>9.48469884121008E-7</v>
      </c>
      <c r="AI3835" s="92">
        <v>5.0141259979760216E-3</v>
      </c>
      <c r="AJ3835" s="92">
        <v>1.9938554001701259E-3</v>
      </c>
    </row>
    <row r="3836" spans="1:36" x14ac:dyDescent="0.25">
      <c r="A3836" s="1">
        <v>13918</v>
      </c>
      <c r="B3836" s="1">
        <v>15271</v>
      </c>
      <c r="C3836" s="1" t="s">
        <v>1534</v>
      </c>
      <c r="D3836" s="1">
        <v>520032046</v>
      </c>
      <c r="E3836" s="1" t="s">
        <v>429</v>
      </c>
      <c r="F3836" s="1" t="s">
        <v>1915</v>
      </c>
      <c r="G3836" s="1" t="s">
        <v>1916</v>
      </c>
      <c r="H3836" s="1" t="s">
        <v>76</v>
      </c>
      <c r="I3836" s="1" t="s">
        <v>229</v>
      </c>
      <c r="J3836" s="1" t="s">
        <v>53</v>
      </c>
      <c r="K3836" s="1" t="s">
        <v>53</v>
      </c>
      <c r="L3836" s="1" t="s">
        <v>821</v>
      </c>
      <c r="M3836" s="1" t="s">
        <v>311</v>
      </c>
      <c r="N3836" s="1" t="s">
        <v>256</v>
      </c>
      <c r="O3836" s="1" t="s">
        <v>62</v>
      </c>
      <c r="P3836" s="1" t="s">
        <v>1206</v>
      </c>
      <c r="Q3836" s="1" t="s">
        <v>65</v>
      </c>
      <c r="R3836" s="1" t="s">
        <v>57</v>
      </c>
      <c r="S3836" s="1" t="s">
        <v>1207</v>
      </c>
      <c r="T3836" s="93">
        <v>2.7120000000000002</v>
      </c>
      <c r="U3836" s="94">
        <v>47951</v>
      </c>
      <c r="V3836" s="92">
        <v>1E-3</v>
      </c>
      <c r="W3836" s="92">
        <v>2.2200000000000001E-2</v>
      </c>
      <c r="X3836" s="1" t="s">
        <v>636</v>
      </c>
      <c r="Y3836" s="145" t="s">
        <v>3491</v>
      </c>
      <c r="Z3836" s="91">
        <v>1285.74</v>
      </c>
      <c r="AA3836" s="91">
        <v>1</v>
      </c>
      <c r="AB3836" s="91">
        <v>107.55</v>
      </c>
      <c r="AC3836" s="91">
        <v>0</v>
      </c>
      <c r="AD3836" s="91">
        <v>1.3828100000000001</v>
      </c>
      <c r="AE3836" s="145" t="s">
        <v>3491</v>
      </c>
      <c r="AF3836" s="145" t="s">
        <v>3491</v>
      </c>
      <c r="AG3836" s="1" t="s">
        <v>17</v>
      </c>
      <c r="AH3836" s="92">
        <v>5.7627153637267096E-7</v>
      </c>
      <c r="AI3836" s="92">
        <v>2.3466286158531236E-3</v>
      </c>
      <c r="AJ3836" s="92">
        <v>9.3313134528353204E-4</v>
      </c>
    </row>
    <row r="3837" spans="1:36" x14ac:dyDescent="0.25">
      <c r="A3837" s="1">
        <v>13918</v>
      </c>
      <c r="B3837" s="1">
        <v>15271</v>
      </c>
      <c r="C3837" s="1" t="s">
        <v>1917</v>
      </c>
      <c r="D3837" s="1">
        <v>520036617</v>
      </c>
      <c r="E3837" s="1" t="s">
        <v>429</v>
      </c>
      <c r="F3837" s="1" t="s">
        <v>2304</v>
      </c>
      <c r="G3837" s="1" t="s">
        <v>2305</v>
      </c>
      <c r="H3837" s="1" t="s">
        <v>76</v>
      </c>
      <c r="I3837" s="1" t="s">
        <v>229</v>
      </c>
      <c r="J3837" s="1" t="s">
        <v>53</v>
      </c>
      <c r="K3837" s="1" t="s">
        <v>53</v>
      </c>
      <c r="L3837" s="1" t="s">
        <v>821</v>
      </c>
      <c r="M3837" s="1" t="s">
        <v>311</v>
      </c>
      <c r="N3837" s="1" t="s">
        <v>651</v>
      </c>
      <c r="O3837" s="1" t="s">
        <v>62</v>
      </c>
      <c r="P3837" s="1" t="s">
        <v>1366</v>
      </c>
      <c r="Q3837" s="1" t="s">
        <v>65</v>
      </c>
      <c r="R3837" s="1" t="s">
        <v>57</v>
      </c>
      <c r="S3837" s="1" t="s">
        <v>1207</v>
      </c>
      <c r="T3837" s="93">
        <v>3.0390000000000001</v>
      </c>
      <c r="U3837" s="94">
        <v>47300</v>
      </c>
      <c r="V3837" s="92">
        <v>1.5299999999999999E-2</v>
      </c>
      <c r="W3837" s="92">
        <v>2.5000000000000001E-2</v>
      </c>
      <c r="X3837" s="1" t="s">
        <v>636</v>
      </c>
      <c r="Y3837" s="145" t="s">
        <v>3491</v>
      </c>
      <c r="Z3837" s="91">
        <v>1887.28</v>
      </c>
      <c r="AA3837" s="91">
        <v>1</v>
      </c>
      <c r="AB3837" s="91">
        <v>114.73</v>
      </c>
      <c r="AC3837" s="91">
        <v>1.8929999999999999E-2</v>
      </c>
      <c r="AD3837" s="91">
        <v>2.1842100000000002</v>
      </c>
      <c r="AE3837" s="145" t="s">
        <v>3491</v>
      </c>
      <c r="AF3837" s="145" t="s">
        <v>3491</v>
      </c>
      <c r="AG3837" s="1" t="s">
        <v>17</v>
      </c>
      <c r="AH3837" s="92">
        <v>3.7790248120026901E-6</v>
      </c>
      <c r="AI3837" s="92">
        <v>3.7066044424270512E-3</v>
      </c>
      <c r="AJ3837" s="92">
        <v>1.4739225314264024E-3</v>
      </c>
    </row>
    <row r="3838" spans="1:36" x14ac:dyDescent="0.25">
      <c r="A3838" s="1">
        <v>13918</v>
      </c>
      <c r="B3838" s="1">
        <v>15271</v>
      </c>
      <c r="C3838" s="1" t="s">
        <v>2452</v>
      </c>
      <c r="D3838" s="1">
        <v>520027830</v>
      </c>
      <c r="E3838" s="1" t="s">
        <v>429</v>
      </c>
      <c r="F3838" s="1" t="s">
        <v>2453</v>
      </c>
      <c r="G3838" s="1" t="s">
        <v>2454</v>
      </c>
      <c r="H3838" s="1" t="s">
        <v>76</v>
      </c>
      <c r="I3838" s="1" t="s">
        <v>228</v>
      </c>
      <c r="J3838" s="1" t="s">
        <v>53</v>
      </c>
      <c r="K3838" s="1" t="s">
        <v>53</v>
      </c>
      <c r="L3838" s="1" t="s">
        <v>821</v>
      </c>
      <c r="M3838" s="1" t="s">
        <v>311</v>
      </c>
      <c r="N3838" s="1" t="s">
        <v>265</v>
      </c>
      <c r="O3838" s="1" t="s">
        <v>62</v>
      </c>
      <c r="P3838" s="1" t="s">
        <v>1319</v>
      </c>
      <c r="Q3838" s="1" t="s">
        <v>65</v>
      </c>
      <c r="R3838" s="1" t="s">
        <v>57</v>
      </c>
      <c r="S3838" s="1" t="s">
        <v>1207</v>
      </c>
      <c r="T3838" s="93">
        <v>7.1230000000000002</v>
      </c>
      <c r="U3838" s="94">
        <v>49309</v>
      </c>
      <c r="V3838" s="92">
        <v>2.4E-2</v>
      </c>
      <c r="W3838" s="92">
        <v>4.36E-2</v>
      </c>
      <c r="X3838" s="1" t="s">
        <v>636</v>
      </c>
      <c r="Y3838" s="145" t="s">
        <v>3491</v>
      </c>
      <c r="Z3838" s="91">
        <v>0.26</v>
      </c>
      <c r="AA3838" s="91">
        <v>1</v>
      </c>
      <c r="AB3838" s="91">
        <v>87.37</v>
      </c>
      <c r="AC3838" s="91">
        <v>0</v>
      </c>
      <c r="AD3838" s="91">
        <v>2.3000000000000001E-4</v>
      </c>
      <c r="AE3838" s="145" t="s">
        <v>3491</v>
      </c>
      <c r="AF3838" s="145" t="s">
        <v>3491</v>
      </c>
      <c r="AG3838" s="1" t="s">
        <v>17</v>
      </c>
      <c r="AH3838" s="92">
        <v>1.6916342182921301E-10</v>
      </c>
      <c r="AI3838" s="92">
        <v>3.9031000762665756E-7</v>
      </c>
      <c r="AJ3838" s="92">
        <v>1.5520585576848038E-7</v>
      </c>
    </row>
    <row r="3839" spans="1:36" x14ac:dyDescent="0.25">
      <c r="A3839" s="1">
        <v>13918</v>
      </c>
      <c r="B3839" s="1">
        <v>15271</v>
      </c>
      <c r="C3839" s="1" t="s">
        <v>1588</v>
      </c>
      <c r="D3839" s="1">
        <v>520037789</v>
      </c>
      <c r="E3839" s="1" t="s">
        <v>429</v>
      </c>
      <c r="F3839" s="1" t="s">
        <v>1922</v>
      </c>
      <c r="G3839" s="1" t="s">
        <v>1923</v>
      </c>
      <c r="H3839" s="1" t="s">
        <v>76</v>
      </c>
      <c r="I3839" s="1" t="s">
        <v>229</v>
      </c>
      <c r="J3839" s="1" t="s">
        <v>53</v>
      </c>
      <c r="K3839" s="1" t="s">
        <v>53</v>
      </c>
      <c r="L3839" s="1" t="s">
        <v>821</v>
      </c>
      <c r="M3839" s="1" t="s">
        <v>311</v>
      </c>
      <c r="N3839" s="1" t="s">
        <v>651</v>
      </c>
      <c r="O3839" s="1" t="s">
        <v>62</v>
      </c>
      <c r="P3839" s="1" t="s">
        <v>1319</v>
      </c>
      <c r="Q3839" s="1" t="s">
        <v>65</v>
      </c>
      <c r="R3839" s="1" t="s">
        <v>57</v>
      </c>
      <c r="S3839" s="1" t="s">
        <v>1207</v>
      </c>
      <c r="T3839" s="93">
        <v>0.318</v>
      </c>
      <c r="U3839" s="94">
        <v>46139</v>
      </c>
      <c r="V3839" s="92">
        <v>2.1499999999999998E-2</v>
      </c>
      <c r="W3839" s="92">
        <v>4.2000000000000003E-2</v>
      </c>
      <c r="X3839" s="1" t="s">
        <v>636</v>
      </c>
      <c r="Y3839" s="145" t="s">
        <v>3491</v>
      </c>
      <c r="Z3839" s="91">
        <v>1439.28</v>
      </c>
      <c r="AA3839" s="91">
        <v>1</v>
      </c>
      <c r="AB3839" s="91">
        <v>119.81</v>
      </c>
      <c r="AC3839" s="91">
        <v>0</v>
      </c>
      <c r="AD3839" s="91">
        <v>1.7243999999999999</v>
      </c>
      <c r="AE3839" s="145" t="s">
        <v>3491</v>
      </c>
      <c r="AF3839" s="145" t="s">
        <v>3491</v>
      </c>
      <c r="AG3839" s="1" t="s">
        <v>17</v>
      </c>
      <c r="AH3839" s="92">
        <v>2.5143678650370198E-6</v>
      </c>
      <c r="AI3839" s="92">
        <v>2.9263068571800362E-3</v>
      </c>
      <c r="AJ3839" s="92">
        <v>1.1636390334224677E-3</v>
      </c>
    </row>
    <row r="3840" spans="1:36" x14ac:dyDescent="0.25">
      <c r="A3840" s="1">
        <v>13918</v>
      </c>
      <c r="B3840" s="1">
        <v>15271</v>
      </c>
      <c r="C3840" s="1" t="s">
        <v>1588</v>
      </c>
      <c r="D3840" s="1">
        <v>520037789</v>
      </c>
      <c r="E3840" s="1" t="s">
        <v>429</v>
      </c>
      <c r="F3840" s="1" t="s">
        <v>1926</v>
      </c>
      <c r="G3840" s="1" t="s">
        <v>1927</v>
      </c>
      <c r="H3840" s="1" t="s">
        <v>76</v>
      </c>
      <c r="I3840" s="1" t="s">
        <v>229</v>
      </c>
      <c r="J3840" s="1" t="s">
        <v>53</v>
      </c>
      <c r="K3840" s="1" t="s">
        <v>53</v>
      </c>
      <c r="L3840" s="1" t="s">
        <v>821</v>
      </c>
      <c r="M3840" s="1" t="s">
        <v>311</v>
      </c>
      <c r="N3840" s="1" t="s">
        <v>651</v>
      </c>
      <c r="O3840" s="1" t="s">
        <v>62</v>
      </c>
      <c r="P3840" s="1" t="s">
        <v>1319</v>
      </c>
      <c r="Q3840" s="1" t="s">
        <v>65</v>
      </c>
      <c r="R3840" s="1" t="s">
        <v>57</v>
      </c>
      <c r="S3840" s="1" t="s">
        <v>1207</v>
      </c>
      <c r="T3840" s="93">
        <v>3.113</v>
      </c>
      <c r="U3840" s="94">
        <v>48214</v>
      </c>
      <c r="V3840" s="92">
        <v>2.2499999999999999E-2</v>
      </c>
      <c r="W3840" s="92">
        <v>2.52E-2</v>
      </c>
      <c r="X3840" s="1" t="s">
        <v>636</v>
      </c>
      <c r="Y3840" s="145" t="s">
        <v>3491</v>
      </c>
      <c r="Z3840" s="91">
        <v>2189.98</v>
      </c>
      <c r="AA3840" s="91">
        <v>1</v>
      </c>
      <c r="AB3840" s="91">
        <v>118.56</v>
      </c>
      <c r="AC3840" s="91">
        <v>3.1E-2</v>
      </c>
      <c r="AD3840" s="91">
        <v>2.62744</v>
      </c>
      <c r="AE3840" s="145" t="s">
        <v>3491</v>
      </c>
      <c r="AF3840" s="145" t="s">
        <v>3491</v>
      </c>
      <c r="AG3840" s="1" t="s">
        <v>17</v>
      </c>
      <c r="AH3840" s="92">
        <v>1.3656709865180101E-6</v>
      </c>
      <c r="AI3840" s="92">
        <v>4.4587657671242833E-3</v>
      </c>
      <c r="AJ3840" s="92">
        <v>1.7730177116536351E-3</v>
      </c>
    </row>
    <row r="3841" spans="1:36" x14ac:dyDescent="0.25">
      <c r="A3841" s="1">
        <v>13918</v>
      </c>
      <c r="B3841" s="1">
        <v>15271</v>
      </c>
      <c r="C3841" s="1" t="s">
        <v>1588</v>
      </c>
      <c r="D3841" s="1">
        <v>520037789</v>
      </c>
      <c r="E3841" s="1" t="s">
        <v>429</v>
      </c>
      <c r="F3841" s="1" t="s">
        <v>1932</v>
      </c>
      <c r="G3841" s="1" t="s">
        <v>1933</v>
      </c>
      <c r="H3841" s="1" t="s">
        <v>76</v>
      </c>
      <c r="I3841" s="1" t="s">
        <v>229</v>
      </c>
      <c r="J3841" s="1" t="s">
        <v>53</v>
      </c>
      <c r="K3841" s="1" t="s">
        <v>53</v>
      </c>
      <c r="L3841" s="1" t="s">
        <v>821</v>
      </c>
      <c r="M3841" s="1" t="s">
        <v>311</v>
      </c>
      <c r="N3841" s="1" t="s">
        <v>651</v>
      </c>
      <c r="O3841" s="1" t="s">
        <v>62</v>
      </c>
      <c r="P3841" s="1" t="s">
        <v>1319</v>
      </c>
      <c r="Q3841" s="1" t="s">
        <v>65</v>
      </c>
      <c r="R3841" s="1" t="s">
        <v>57</v>
      </c>
      <c r="S3841" s="1" t="s">
        <v>1207</v>
      </c>
      <c r="T3841" s="93">
        <v>4.2519999999999998</v>
      </c>
      <c r="U3841" s="94">
        <v>47665</v>
      </c>
      <c r="V3841" s="92">
        <v>2.5000000000000001E-3</v>
      </c>
      <c r="W3841" s="92">
        <v>2.4899999999999999E-2</v>
      </c>
      <c r="X3841" s="1" t="s">
        <v>636</v>
      </c>
      <c r="Y3841" s="145" t="s">
        <v>3491</v>
      </c>
      <c r="Z3841" s="91">
        <v>974.83</v>
      </c>
      <c r="AA3841" s="91">
        <v>1</v>
      </c>
      <c r="AB3841" s="91">
        <v>105.36</v>
      </c>
      <c r="AC3841" s="91">
        <v>2.5799999999999998E-3</v>
      </c>
      <c r="AD3841" s="91">
        <v>1.02966</v>
      </c>
      <c r="AE3841" s="145" t="s">
        <v>3491</v>
      </c>
      <c r="AF3841" s="145" t="s">
        <v>3491</v>
      </c>
      <c r="AG3841" s="1" t="s">
        <v>17</v>
      </c>
      <c r="AH3841" s="92">
        <v>7.3790795734165203E-7</v>
      </c>
      <c r="AI3841" s="92">
        <v>1.7473330541428879E-3</v>
      </c>
      <c r="AJ3841" s="92">
        <v>6.9482287587205869E-4</v>
      </c>
    </row>
    <row r="3842" spans="1:36" x14ac:dyDescent="0.25">
      <c r="A3842" s="1">
        <v>13918</v>
      </c>
      <c r="B3842" s="1">
        <v>15271</v>
      </c>
      <c r="C3842" s="1" t="s">
        <v>2184</v>
      </c>
      <c r="D3842" s="1">
        <v>520038332</v>
      </c>
      <c r="E3842" s="1" t="s">
        <v>429</v>
      </c>
      <c r="F3842" s="1" t="s">
        <v>2241</v>
      </c>
      <c r="G3842" s="1" t="s">
        <v>2242</v>
      </c>
      <c r="H3842" s="1" t="s">
        <v>76</v>
      </c>
      <c r="I3842" s="1" t="s">
        <v>229</v>
      </c>
      <c r="J3842" s="1" t="s">
        <v>53</v>
      </c>
      <c r="K3842" s="1" t="s">
        <v>53</v>
      </c>
      <c r="L3842" s="1" t="s">
        <v>821</v>
      </c>
      <c r="M3842" s="1" t="s">
        <v>311</v>
      </c>
      <c r="N3842" s="1" t="s">
        <v>651</v>
      </c>
      <c r="O3842" s="1" t="s">
        <v>62</v>
      </c>
      <c r="P3842" s="1" t="s">
        <v>298</v>
      </c>
      <c r="Q3842" s="1" t="s">
        <v>298</v>
      </c>
      <c r="R3842" s="1" t="s">
        <v>298</v>
      </c>
      <c r="S3842" s="1" t="s">
        <v>1207</v>
      </c>
      <c r="T3842" s="93">
        <v>1.208</v>
      </c>
      <c r="U3842" s="94">
        <v>46478</v>
      </c>
      <c r="V3842" s="92">
        <v>1.9E-2</v>
      </c>
      <c r="W3842" s="92">
        <v>3.2399999999999998E-2</v>
      </c>
      <c r="X3842" s="1" t="s">
        <v>636</v>
      </c>
      <c r="Y3842" s="145" t="s">
        <v>3491</v>
      </c>
      <c r="Z3842" s="91">
        <v>1937.18</v>
      </c>
      <c r="AA3842" s="91">
        <v>1</v>
      </c>
      <c r="AB3842" s="91">
        <v>111.97</v>
      </c>
      <c r="AC3842" s="91">
        <v>0</v>
      </c>
      <c r="AD3842" s="91">
        <v>2.16906</v>
      </c>
      <c r="AE3842" s="145" t="s">
        <v>3491</v>
      </c>
      <c r="AF3842" s="145" t="s">
        <v>3491</v>
      </c>
      <c r="AG3842" s="1" t="s">
        <v>17</v>
      </c>
      <c r="AH3842" s="92">
        <v>2.88410074026111E-6</v>
      </c>
      <c r="AI3842" s="92">
        <v>3.6808948919246861E-3</v>
      </c>
      <c r="AJ3842" s="92">
        <v>1.4636991891877392E-3</v>
      </c>
    </row>
    <row r="3843" spans="1:36" x14ac:dyDescent="0.25">
      <c r="A3843" s="1">
        <v>13918</v>
      </c>
      <c r="B3843" s="1">
        <v>15271</v>
      </c>
      <c r="C3843" s="1" t="s">
        <v>1570</v>
      </c>
      <c r="D3843" s="1">
        <v>520038274</v>
      </c>
      <c r="E3843" s="1" t="s">
        <v>429</v>
      </c>
      <c r="F3843" s="1" t="s">
        <v>2328</v>
      </c>
      <c r="G3843" s="1" t="s">
        <v>2329</v>
      </c>
      <c r="H3843" s="1" t="s">
        <v>76</v>
      </c>
      <c r="I3843" s="1" t="s">
        <v>228</v>
      </c>
      <c r="J3843" s="1" t="s">
        <v>53</v>
      </c>
      <c r="K3843" s="1" t="s">
        <v>53</v>
      </c>
      <c r="L3843" s="1" t="s">
        <v>821</v>
      </c>
      <c r="M3843" s="1" t="s">
        <v>311</v>
      </c>
      <c r="N3843" s="1" t="s">
        <v>140</v>
      </c>
      <c r="O3843" s="1" t="s">
        <v>62</v>
      </c>
      <c r="P3843" s="1" t="s">
        <v>1398</v>
      </c>
      <c r="Q3843" s="1" t="s">
        <v>70</v>
      </c>
      <c r="R3843" s="1" t="s">
        <v>57</v>
      </c>
      <c r="S3843" s="1" t="s">
        <v>1207</v>
      </c>
      <c r="T3843" s="93">
        <v>0.97099999999999997</v>
      </c>
      <c r="U3843" s="94">
        <v>46660</v>
      </c>
      <c r="V3843" s="92">
        <v>3.5000000000000003E-2</v>
      </c>
      <c r="W3843" s="92">
        <v>4.8599999999999997E-2</v>
      </c>
      <c r="X3843" s="1" t="s">
        <v>636</v>
      </c>
      <c r="Y3843" s="145" t="s">
        <v>3491</v>
      </c>
      <c r="Z3843" s="91">
        <v>253.95</v>
      </c>
      <c r="AA3843" s="91">
        <v>1</v>
      </c>
      <c r="AB3843" s="91">
        <v>99.65</v>
      </c>
      <c r="AC3843" s="91">
        <v>0</v>
      </c>
      <c r="AD3843" s="91">
        <v>0.25306000000000001</v>
      </c>
      <c r="AE3843" s="145" t="s">
        <v>3491</v>
      </c>
      <c r="AF3843" s="145" t="s">
        <v>3491</v>
      </c>
      <c r="AG3843" s="1" t="s">
        <v>17</v>
      </c>
      <c r="AH3843" s="92">
        <v>2.28269662921348E-6</v>
      </c>
      <c r="AI3843" s="92">
        <v>4.2944282839131289E-4</v>
      </c>
      <c r="AJ3843" s="92">
        <v>1.7076692982944194E-4</v>
      </c>
    </row>
    <row r="3844" spans="1:36" x14ac:dyDescent="0.25">
      <c r="A3844" s="1">
        <v>13918</v>
      </c>
      <c r="B3844" s="1">
        <v>15271</v>
      </c>
      <c r="C3844" s="1" t="s">
        <v>1598</v>
      </c>
      <c r="D3844" s="1">
        <v>520000472</v>
      </c>
      <c r="E3844" s="1" t="s">
        <v>429</v>
      </c>
      <c r="F3844" s="1" t="s">
        <v>1951</v>
      </c>
      <c r="G3844" s="1" t="s">
        <v>1952</v>
      </c>
      <c r="H3844" s="1" t="s">
        <v>76</v>
      </c>
      <c r="I3844" s="1" t="s">
        <v>229</v>
      </c>
      <c r="J3844" s="1" t="s">
        <v>53</v>
      </c>
      <c r="K3844" s="1" t="s">
        <v>53</v>
      </c>
      <c r="L3844" s="1" t="s">
        <v>821</v>
      </c>
      <c r="M3844" s="1" t="s">
        <v>311</v>
      </c>
      <c r="N3844" s="1" t="s">
        <v>156</v>
      </c>
      <c r="O3844" s="1" t="s">
        <v>62</v>
      </c>
      <c r="P3844" s="1" t="s">
        <v>1206</v>
      </c>
      <c r="Q3844" s="1" t="s">
        <v>65</v>
      </c>
      <c r="R3844" s="1" t="s">
        <v>57</v>
      </c>
      <c r="S3844" s="1" t="s">
        <v>1207</v>
      </c>
      <c r="T3844" s="93">
        <v>2.3170000000000002</v>
      </c>
      <c r="U3844" s="94">
        <v>47220</v>
      </c>
      <c r="V3844" s="92">
        <v>3.85E-2</v>
      </c>
      <c r="W3844" s="92">
        <v>2.3400000000000001E-2</v>
      </c>
      <c r="X3844" s="1" t="s">
        <v>636</v>
      </c>
      <c r="Y3844" s="145" t="s">
        <v>3491</v>
      </c>
      <c r="Z3844" s="91">
        <v>3900</v>
      </c>
      <c r="AA3844" s="91">
        <v>1</v>
      </c>
      <c r="AB3844" s="91">
        <v>123.99</v>
      </c>
      <c r="AC3844" s="91">
        <v>0</v>
      </c>
      <c r="AD3844" s="91">
        <v>4.83561</v>
      </c>
      <c r="AE3844" s="145" t="s">
        <v>3491</v>
      </c>
      <c r="AF3844" s="145" t="s">
        <v>3491</v>
      </c>
      <c r="AG3844" s="1" t="s">
        <v>17</v>
      </c>
      <c r="AH3844" s="92">
        <v>1.54327647644658E-6</v>
      </c>
      <c r="AI3844" s="92">
        <v>8.2060303303458336E-3</v>
      </c>
      <c r="AJ3844" s="92">
        <v>3.2631086444027016E-3</v>
      </c>
    </row>
    <row r="3845" spans="1:36" x14ac:dyDescent="0.25">
      <c r="A3845" s="1">
        <v>13918</v>
      </c>
      <c r="B3845" s="1">
        <v>15271</v>
      </c>
      <c r="C3845" s="1" t="s">
        <v>1598</v>
      </c>
      <c r="D3845" s="1">
        <v>520000472</v>
      </c>
      <c r="E3845" s="1" t="s">
        <v>429</v>
      </c>
      <c r="F3845" s="1" t="s">
        <v>1955</v>
      </c>
      <c r="G3845" s="1" t="s">
        <v>1956</v>
      </c>
      <c r="H3845" s="1" t="s">
        <v>76</v>
      </c>
      <c r="I3845" s="1" t="s">
        <v>229</v>
      </c>
      <c r="J3845" s="1" t="s">
        <v>53</v>
      </c>
      <c r="K3845" s="1" t="s">
        <v>53</v>
      </c>
      <c r="L3845" s="1" t="s">
        <v>821</v>
      </c>
      <c r="M3845" s="1" t="s">
        <v>311</v>
      </c>
      <c r="N3845" s="1" t="s">
        <v>156</v>
      </c>
      <c r="O3845" s="1" t="s">
        <v>62</v>
      </c>
      <c r="P3845" s="1" t="s">
        <v>1206</v>
      </c>
      <c r="Q3845" s="1" t="s">
        <v>65</v>
      </c>
      <c r="R3845" s="1" t="s">
        <v>57</v>
      </c>
      <c r="S3845" s="1" t="s">
        <v>1207</v>
      </c>
      <c r="T3845" s="93">
        <v>4.6790000000000003</v>
      </c>
      <c r="U3845" s="94">
        <v>48112</v>
      </c>
      <c r="V3845" s="92">
        <v>2.3900000000000001E-2</v>
      </c>
      <c r="W3845" s="92">
        <v>2.3099999999999999E-2</v>
      </c>
      <c r="X3845" s="1" t="s">
        <v>636</v>
      </c>
      <c r="Y3845" s="145" t="s">
        <v>3491</v>
      </c>
      <c r="Z3845" s="91">
        <v>350</v>
      </c>
      <c r="AA3845" s="91">
        <v>1</v>
      </c>
      <c r="AB3845" s="91">
        <v>118.92</v>
      </c>
      <c r="AC3845" s="91">
        <v>0</v>
      </c>
      <c r="AD3845" s="91">
        <v>0.41621999999999998</v>
      </c>
      <c r="AE3845" s="145" t="s">
        <v>3491</v>
      </c>
      <c r="AF3845" s="145" t="s">
        <v>3491</v>
      </c>
      <c r="AG3845" s="1" t="s">
        <v>17</v>
      </c>
      <c r="AH3845" s="92">
        <v>8.9994003828087801E-8</v>
      </c>
      <c r="AI3845" s="92">
        <v>7.0632535380159745E-4</v>
      </c>
      <c r="AJ3845" s="92">
        <v>2.8086861429546479E-4</v>
      </c>
    </row>
    <row r="3846" spans="1:36" x14ac:dyDescent="0.25">
      <c r="A3846" s="1">
        <v>13918</v>
      </c>
      <c r="B3846" s="1">
        <v>15271</v>
      </c>
      <c r="C3846" s="1" t="s">
        <v>1657</v>
      </c>
      <c r="D3846" s="1">
        <v>520018078</v>
      </c>
      <c r="E3846" s="1" t="s">
        <v>429</v>
      </c>
      <c r="F3846" s="1" t="s">
        <v>2306</v>
      </c>
      <c r="G3846" s="1" t="s">
        <v>2307</v>
      </c>
      <c r="H3846" s="1" t="s">
        <v>76</v>
      </c>
      <c r="I3846" s="1" t="s">
        <v>229</v>
      </c>
      <c r="J3846" s="1" t="s">
        <v>53</v>
      </c>
      <c r="K3846" s="1" t="s">
        <v>53</v>
      </c>
      <c r="L3846" s="1" t="s">
        <v>821</v>
      </c>
      <c r="M3846" s="1" t="s">
        <v>311</v>
      </c>
      <c r="N3846" s="1" t="s">
        <v>256</v>
      </c>
      <c r="O3846" s="1" t="s">
        <v>62</v>
      </c>
      <c r="P3846" s="1" t="s">
        <v>1206</v>
      </c>
      <c r="Q3846" s="1" t="s">
        <v>65</v>
      </c>
      <c r="R3846" s="1" t="s">
        <v>57</v>
      </c>
      <c r="S3846" s="1" t="s">
        <v>1207</v>
      </c>
      <c r="T3846" s="93">
        <v>0.49299999999999999</v>
      </c>
      <c r="U3846" s="94">
        <v>46203</v>
      </c>
      <c r="V3846" s="92">
        <v>8.3000000000000001E-3</v>
      </c>
      <c r="W3846" s="92">
        <v>3.0300000000000001E-2</v>
      </c>
      <c r="X3846" s="1" t="s">
        <v>636</v>
      </c>
      <c r="Y3846" s="145" t="s">
        <v>3491</v>
      </c>
      <c r="Z3846" s="91">
        <v>300</v>
      </c>
      <c r="AA3846" s="91">
        <v>1</v>
      </c>
      <c r="AB3846" s="91">
        <v>117.19</v>
      </c>
      <c r="AC3846" s="91">
        <v>0</v>
      </c>
      <c r="AD3846" s="91">
        <v>0.35156999999999999</v>
      </c>
      <c r="AE3846" s="145" t="s">
        <v>3491</v>
      </c>
      <c r="AF3846" s="145" t="s">
        <v>3491</v>
      </c>
      <c r="AG3846" s="1" t="s">
        <v>17</v>
      </c>
      <c r="AH3846" s="92">
        <v>1.9724540220967501E-7</v>
      </c>
      <c r="AI3846" s="92">
        <v>5.9661430165784343E-4</v>
      </c>
      <c r="AJ3846" s="92">
        <v>2.3724227266315063E-4</v>
      </c>
    </row>
    <row r="3847" spans="1:36" x14ac:dyDescent="0.25">
      <c r="A3847" s="1">
        <v>13918</v>
      </c>
      <c r="B3847" s="1">
        <v>15271</v>
      </c>
      <c r="C3847" s="1" t="s">
        <v>1657</v>
      </c>
      <c r="D3847" s="1">
        <v>520018078</v>
      </c>
      <c r="E3847" s="1" t="s">
        <v>429</v>
      </c>
      <c r="F3847" s="1" t="s">
        <v>1961</v>
      </c>
      <c r="G3847" s="1" t="s">
        <v>1962</v>
      </c>
      <c r="H3847" s="1" t="s">
        <v>76</v>
      </c>
      <c r="I3847" s="1" t="s">
        <v>229</v>
      </c>
      <c r="J3847" s="1" t="s">
        <v>53</v>
      </c>
      <c r="K3847" s="1" t="s">
        <v>53</v>
      </c>
      <c r="L3847" s="1" t="s">
        <v>821</v>
      </c>
      <c r="M3847" s="1" t="s">
        <v>311</v>
      </c>
      <c r="N3847" s="1" t="s">
        <v>256</v>
      </c>
      <c r="O3847" s="1" t="s">
        <v>62</v>
      </c>
      <c r="P3847" s="1" t="s">
        <v>1206</v>
      </c>
      <c r="Q3847" s="1" t="s">
        <v>65</v>
      </c>
      <c r="R3847" s="1" t="s">
        <v>57</v>
      </c>
      <c r="S3847" s="1" t="s">
        <v>1207</v>
      </c>
      <c r="T3847" s="93">
        <v>3.895</v>
      </c>
      <c r="U3847" s="94">
        <v>47447</v>
      </c>
      <c r="V3847" s="92">
        <v>1E-3</v>
      </c>
      <c r="W3847" s="92">
        <v>2.18E-2</v>
      </c>
      <c r="X3847" s="1" t="s">
        <v>636</v>
      </c>
      <c r="Y3847" s="145" t="s">
        <v>3491</v>
      </c>
      <c r="Z3847" s="91">
        <v>1000</v>
      </c>
      <c r="AA3847" s="91">
        <v>1</v>
      </c>
      <c r="AB3847" s="91">
        <v>106.2</v>
      </c>
      <c r="AC3847" s="91">
        <v>0</v>
      </c>
      <c r="AD3847" s="91">
        <v>1.0620000000000001</v>
      </c>
      <c r="AE3847" s="145" t="s">
        <v>3491</v>
      </c>
      <c r="AF3847" s="145" t="s">
        <v>3491</v>
      </c>
      <c r="AG3847" s="1" t="s">
        <v>17</v>
      </c>
      <c r="AH3847" s="92">
        <v>2.3321705908157699E-7</v>
      </c>
      <c r="AI3847" s="92">
        <v>1.8022140352152625E-3</v>
      </c>
      <c r="AJ3847" s="92">
        <v>7.1664616880924418E-4</v>
      </c>
    </row>
    <row r="3848" spans="1:36" x14ac:dyDescent="0.25">
      <c r="A3848" s="1">
        <v>13918</v>
      </c>
      <c r="B3848" s="1">
        <v>15271</v>
      </c>
      <c r="C3848" s="1" t="s">
        <v>1657</v>
      </c>
      <c r="D3848" s="1">
        <v>520018078</v>
      </c>
      <c r="E3848" s="1" t="s">
        <v>429</v>
      </c>
      <c r="F3848" s="1" t="s">
        <v>2243</v>
      </c>
      <c r="G3848" s="1" t="s">
        <v>2244</v>
      </c>
      <c r="H3848" s="1" t="s">
        <v>76</v>
      </c>
      <c r="I3848" s="1" t="s">
        <v>228</v>
      </c>
      <c r="J3848" s="1" t="s">
        <v>53</v>
      </c>
      <c r="K3848" s="1" t="s">
        <v>53</v>
      </c>
      <c r="L3848" s="1" t="s">
        <v>821</v>
      </c>
      <c r="M3848" s="1" t="s">
        <v>311</v>
      </c>
      <c r="N3848" s="1" t="s">
        <v>256</v>
      </c>
      <c r="O3848" s="1" t="s">
        <v>62</v>
      </c>
      <c r="P3848" s="1" t="s">
        <v>1206</v>
      </c>
      <c r="Q3848" s="1" t="s">
        <v>65</v>
      </c>
      <c r="R3848" s="1" t="s">
        <v>57</v>
      </c>
      <c r="S3848" s="1" t="s">
        <v>1207</v>
      </c>
      <c r="T3848" s="93">
        <v>2.2330000000000001</v>
      </c>
      <c r="U3848" s="94">
        <v>47608</v>
      </c>
      <c r="V3848" s="92">
        <v>2.76E-2</v>
      </c>
      <c r="W3848" s="92">
        <v>4.1300000000000003E-2</v>
      </c>
      <c r="X3848" s="1" t="s">
        <v>636</v>
      </c>
      <c r="Y3848" s="145" t="s">
        <v>3491</v>
      </c>
      <c r="Z3848" s="91">
        <v>1800</v>
      </c>
      <c r="AA3848" s="91">
        <v>1</v>
      </c>
      <c r="AB3848" s="91">
        <v>97.54</v>
      </c>
      <c r="AC3848" s="91">
        <v>0</v>
      </c>
      <c r="AD3848" s="91">
        <v>1.7557199999999999</v>
      </c>
      <c r="AE3848" s="145" t="s">
        <v>3491</v>
      </c>
      <c r="AF3848" s="145" t="s">
        <v>3491</v>
      </c>
      <c r="AG3848" s="1" t="s">
        <v>17</v>
      </c>
      <c r="AH3848" s="92">
        <v>9.2126967544130001E-7</v>
      </c>
      <c r="AI3848" s="92">
        <v>2.9794568982185877E-3</v>
      </c>
      <c r="AJ3848" s="92">
        <v>1.1847740221297234E-3</v>
      </c>
    </row>
    <row r="3849" spans="1:36" x14ac:dyDescent="0.25">
      <c r="A3849" s="1">
        <v>13918</v>
      </c>
      <c r="B3849" s="1">
        <v>15271</v>
      </c>
      <c r="C3849" s="1" t="s">
        <v>1529</v>
      </c>
      <c r="D3849" s="1">
        <v>520020116</v>
      </c>
      <c r="E3849" s="1" t="s">
        <v>429</v>
      </c>
      <c r="F3849" s="1" t="s">
        <v>1963</v>
      </c>
      <c r="G3849" s="1" t="s">
        <v>1964</v>
      </c>
      <c r="H3849" s="1" t="s">
        <v>76</v>
      </c>
      <c r="I3849" s="1" t="s">
        <v>229</v>
      </c>
      <c r="J3849" s="1" t="s">
        <v>53</v>
      </c>
      <c r="K3849" s="1" t="s">
        <v>53</v>
      </c>
      <c r="L3849" s="1" t="s">
        <v>821</v>
      </c>
      <c r="M3849" s="1" t="s">
        <v>311</v>
      </c>
      <c r="N3849" s="1" t="s">
        <v>651</v>
      </c>
      <c r="O3849" s="1" t="s">
        <v>62</v>
      </c>
      <c r="P3849" s="1" t="s">
        <v>1329</v>
      </c>
      <c r="Q3849" s="1" t="s">
        <v>65</v>
      </c>
      <c r="R3849" s="1" t="s">
        <v>57</v>
      </c>
      <c r="S3849" s="1" t="s">
        <v>1207</v>
      </c>
      <c r="T3849" s="93">
        <v>1.8959999999999999</v>
      </c>
      <c r="U3849" s="94">
        <v>46752</v>
      </c>
      <c r="V3849" s="92">
        <v>1.7999999999999999E-2</v>
      </c>
      <c r="W3849" s="92">
        <v>2.6800000000000001E-2</v>
      </c>
      <c r="X3849" s="1" t="s">
        <v>636</v>
      </c>
      <c r="Y3849" s="145" t="s">
        <v>3491</v>
      </c>
      <c r="Z3849" s="91">
        <v>2216.67</v>
      </c>
      <c r="AA3849" s="91">
        <v>1</v>
      </c>
      <c r="AB3849" s="91">
        <v>117.12</v>
      </c>
      <c r="AC3849" s="91">
        <v>0</v>
      </c>
      <c r="AD3849" s="91">
        <v>2.5961599999999998</v>
      </c>
      <c r="AE3849" s="145" t="s">
        <v>3491</v>
      </c>
      <c r="AF3849" s="145" t="s">
        <v>3491</v>
      </c>
      <c r="AG3849" s="1" t="s">
        <v>17</v>
      </c>
      <c r="AH3849" s="92">
        <v>3.21194843484686E-6</v>
      </c>
      <c r="AI3849" s="92">
        <v>4.4056836060870578E-3</v>
      </c>
      <c r="AJ3849" s="92">
        <v>1.7519097152691216E-3</v>
      </c>
    </row>
    <row r="3850" spans="1:36" x14ac:dyDescent="0.25">
      <c r="A3850" s="1">
        <v>13918</v>
      </c>
      <c r="B3850" s="1">
        <v>15271</v>
      </c>
      <c r="C3850" s="1" t="s">
        <v>1969</v>
      </c>
      <c r="D3850" s="1">
        <v>520017807</v>
      </c>
      <c r="E3850" s="1" t="s">
        <v>429</v>
      </c>
      <c r="F3850" s="1" t="s">
        <v>1972</v>
      </c>
      <c r="G3850" s="1" t="s">
        <v>1973</v>
      </c>
      <c r="H3850" s="1" t="s">
        <v>76</v>
      </c>
      <c r="I3850" s="1" t="s">
        <v>229</v>
      </c>
      <c r="J3850" s="1" t="s">
        <v>53</v>
      </c>
      <c r="K3850" s="1" t="s">
        <v>53</v>
      </c>
      <c r="L3850" s="1" t="s">
        <v>821</v>
      </c>
      <c r="M3850" s="1" t="s">
        <v>311</v>
      </c>
      <c r="N3850" s="1" t="s">
        <v>651</v>
      </c>
      <c r="O3850" s="1" t="s">
        <v>62</v>
      </c>
      <c r="P3850" s="1" t="s">
        <v>1350</v>
      </c>
      <c r="Q3850" s="1" t="s">
        <v>70</v>
      </c>
      <c r="R3850" s="1" t="s">
        <v>57</v>
      </c>
      <c r="S3850" s="1" t="s">
        <v>1207</v>
      </c>
      <c r="T3850" s="93">
        <v>2.984</v>
      </c>
      <c r="U3850" s="94">
        <v>48059</v>
      </c>
      <c r="V3850" s="92">
        <v>2.4E-2</v>
      </c>
      <c r="W3850" s="92">
        <v>2.5399999999999999E-2</v>
      </c>
      <c r="X3850" s="1" t="s">
        <v>636</v>
      </c>
      <c r="Y3850" s="145" t="s">
        <v>3491</v>
      </c>
      <c r="Z3850" s="91">
        <v>2664.54</v>
      </c>
      <c r="AA3850" s="91">
        <v>1</v>
      </c>
      <c r="AB3850" s="91">
        <v>119.77</v>
      </c>
      <c r="AC3850" s="91">
        <v>0</v>
      </c>
      <c r="AD3850" s="91">
        <v>3.1913200000000002</v>
      </c>
      <c r="AE3850" s="145" t="s">
        <v>3491</v>
      </c>
      <c r="AF3850" s="145" t="s">
        <v>3491</v>
      </c>
      <c r="AG3850" s="1" t="s">
        <v>17</v>
      </c>
      <c r="AH3850" s="92">
        <v>2.58740836564278E-6</v>
      </c>
      <c r="AI3850" s="92">
        <v>5.4156701458221955E-3</v>
      </c>
      <c r="AJ3850" s="92">
        <v>2.1535284853524644E-3</v>
      </c>
    </row>
    <row r="3851" spans="1:36" x14ac:dyDescent="0.25">
      <c r="A3851" s="1">
        <v>13918</v>
      </c>
      <c r="B3851" s="1">
        <v>15271</v>
      </c>
      <c r="C3851" s="1" t="s">
        <v>1969</v>
      </c>
      <c r="D3851" s="1">
        <v>520017807</v>
      </c>
      <c r="E3851" s="1" t="s">
        <v>429</v>
      </c>
      <c r="F3851" s="1" t="s">
        <v>1976</v>
      </c>
      <c r="G3851" s="1" t="s">
        <v>1977</v>
      </c>
      <c r="H3851" s="1" t="s">
        <v>76</v>
      </c>
      <c r="I3851" s="1" t="s">
        <v>229</v>
      </c>
      <c r="J3851" s="1" t="s">
        <v>53</v>
      </c>
      <c r="K3851" s="1" t="s">
        <v>53</v>
      </c>
      <c r="L3851" s="1" t="s">
        <v>821</v>
      </c>
      <c r="M3851" s="1" t="s">
        <v>311</v>
      </c>
      <c r="N3851" s="1" t="s">
        <v>651</v>
      </c>
      <c r="O3851" s="1" t="s">
        <v>62</v>
      </c>
      <c r="P3851" s="1" t="s">
        <v>1350</v>
      </c>
      <c r="Q3851" s="1" t="s">
        <v>70</v>
      </c>
      <c r="R3851" s="1" t="s">
        <v>57</v>
      </c>
      <c r="S3851" s="1" t="s">
        <v>1207</v>
      </c>
      <c r="T3851" s="93">
        <v>5.1459999999999999</v>
      </c>
      <c r="U3851" s="94">
        <v>49765</v>
      </c>
      <c r="V3851" s="92">
        <v>1.4999999999999999E-2</v>
      </c>
      <c r="W3851" s="92">
        <v>2.6599999999999999E-2</v>
      </c>
      <c r="X3851" s="1" t="s">
        <v>636</v>
      </c>
      <c r="Y3851" s="145" t="s">
        <v>3491</v>
      </c>
      <c r="Z3851" s="91">
        <v>4196.91</v>
      </c>
      <c r="AA3851" s="91">
        <v>1</v>
      </c>
      <c r="AB3851" s="91">
        <v>107.77</v>
      </c>
      <c r="AC3851" s="91">
        <v>0</v>
      </c>
      <c r="AD3851" s="91">
        <v>4.5230100000000002</v>
      </c>
      <c r="AE3851" s="145" t="s">
        <v>3491</v>
      </c>
      <c r="AF3851" s="145" t="s">
        <v>3491</v>
      </c>
      <c r="AG3851" s="1" t="s">
        <v>17</v>
      </c>
      <c r="AH3851" s="92">
        <v>4.0083496908372504E-6</v>
      </c>
      <c r="AI3851" s="92">
        <v>7.6755481199802106E-3</v>
      </c>
      <c r="AJ3851" s="92">
        <v>3.0521636421712802E-3</v>
      </c>
    </row>
    <row r="3852" spans="1:36" x14ac:dyDescent="0.25">
      <c r="A3852" s="1">
        <v>13918</v>
      </c>
      <c r="B3852" s="1">
        <v>15271</v>
      </c>
      <c r="C3852" s="1" t="s">
        <v>1526</v>
      </c>
      <c r="D3852" s="1">
        <v>520000118</v>
      </c>
      <c r="E3852" s="1" t="s">
        <v>429</v>
      </c>
      <c r="F3852" s="1" t="s">
        <v>1984</v>
      </c>
      <c r="G3852" s="1" t="s">
        <v>1985</v>
      </c>
      <c r="H3852" s="1" t="s">
        <v>76</v>
      </c>
      <c r="I3852" s="1" t="s">
        <v>229</v>
      </c>
      <c r="J3852" s="1" t="s">
        <v>53</v>
      </c>
      <c r="K3852" s="1" t="s">
        <v>53</v>
      </c>
      <c r="L3852" s="1" t="s">
        <v>821</v>
      </c>
      <c r="M3852" s="1" t="s">
        <v>311</v>
      </c>
      <c r="N3852" s="1" t="s">
        <v>256</v>
      </c>
      <c r="O3852" s="1" t="s">
        <v>62</v>
      </c>
      <c r="P3852" s="1" t="s">
        <v>1206</v>
      </c>
      <c r="Q3852" s="1" t="s">
        <v>65</v>
      </c>
      <c r="R3852" s="1" t="s">
        <v>57</v>
      </c>
      <c r="S3852" s="1" t="s">
        <v>1207</v>
      </c>
      <c r="T3852" s="93">
        <v>3.3740000000000001</v>
      </c>
      <c r="U3852" s="94">
        <v>48191</v>
      </c>
      <c r="V3852" s="92">
        <v>1E-3</v>
      </c>
      <c r="W3852" s="92">
        <v>2.1399999999999999E-2</v>
      </c>
      <c r="X3852" s="1" t="s">
        <v>636</v>
      </c>
      <c r="Y3852" s="145" t="s">
        <v>3491</v>
      </c>
      <c r="Z3852" s="91">
        <v>225</v>
      </c>
      <c r="AA3852" s="91">
        <v>1</v>
      </c>
      <c r="AB3852" s="91">
        <v>107.43</v>
      </c>
      <c r="AC3852" s="91">
        <v>0</v>
      </c>
      <c r="AD3852" s="91">
        <v>0.24171999999999999</v>
      </c>
      <c r="AE3852" s="145" t="s">
        <v>3491</v>
      </c>
      <c r="AF3852" s="145" t="s">
        <v>3491</v>
      </c>
      <c r="AG3852" s="1" t="s">
        <v>17</v>
      </c>
      <c r="AH3852" s="92">
        <v>2.6672361006314097E-7</v>
      </c>
      <c r="AI3852" s="92">
        <v>4.1019884801528551E-4</v>
      </c>
      <c r="AJ3852" s="92">
        <v>1.6311460633198729E-4</v>
      </c>
    </row>
    <row r="3853" spans="1:36" x14ac:dyDescent="0.25">
      <c r="A3853" s="1">
        <v>13918</v>
      </c>
      <c r="B3853" s="1">
        <v>15271</v>
      </c>
      <c r="C3853" s="1" t="s">
        <v>1994</v>
      </c>
      <c r="D3853" s="1">
        <v>520041146</v>
      </c>
      <c r="E3853" s="1" t="s">
        <v>429</v>
      </c>
      <c r="F3853" s="1" t="s">
        <v>1997</v>
      </c>
      <c r="G3853" s="1" t="s">
        <v>1998</v>
      </c>
      <c r="H3853" s="1" t="s">
        <v>76</v>
      </c>
      <c r="I3853" s="1" t="s">
        <v>228</v>
      </c>
      <c r="J3853" s="1" t="s">
        <v>53</v>
      </c>
      <c r="K3853" s="1" t="s">
        <v>53</v>
      </c>
      <c r="L3853" s="1" t="s">
        <v>821</v>
      </c>
      <c r="M3853" s="1" t="s">
        <v>311</v>
      </c>
      <c r="N3853" s="1" t="s">
        <v>647</v>
      </c>
      <c r="O3853" s="1" t="s">
        <v>62</v>
      </c>
      <c r="P3853" s="1" t="s">
        <v>1398</v>
      </c>
      <c r="Q3853" s="1" t="s">
        <v>70</v>
      </c>
      <c r="R3853" s="1" t="s">
        <v>57</v>
      </c>
      <c r="S3853" s="1" t="s">
        <v>1207</v>
      </c>
      <c r="T3853" s="93">
        <v>2.573</v>
      </c>
      <c r="U3853" s="94">
        <v>47363</v>
      </c>
      <c r="V3853" s="92">
        <v>1.4999999999999999E-2</v>
      </c>
      <c r="W3853" s="92">
        <v>4.5499999999999999E-2</v>
      </c>
      <c r="X3853" s="1" t="s">
        <v>636</v>
      </c>
      <c r="Y3853" s="145" t="s">
        <v>3491</v>
      </c>
      <c r="Z3853" s="91">
        <v>1800</v>
      </c>
      <c r="AA3853" s="91">
        <v>1</v>
      </c>
      <c r="AB3853" s="91">
        <v>93.1</v>
      </c>
      <c r="AC3853" s="91">
        <v>0</v>
      </c>
      <c r="AD3853" s="91">
        <v>1.6758</v>
      </c>
      <c r="AE3853" s="145" t="s">
        <v>3491</v>
      </c>
      <c r="AF3853" s="145" t="s">
        <v>3491</v>
      </c>
      <c r="AG3853" s="1" t="s">
        <v>17</v>
      </c>
      <c r="AH3853" s="92">
        <v>1.5293300005267701E-6</v>
      </c>
      <c r="AI3853" s="92">
        <v>2.8438326555684902E-3</v>
      </c>
      <c r="AJ3853" s="92">
        <v>1.1308433612905191E-3</v>
      </c>
    </row>
    <row r="3854" spans="1:36" x14ac:dyDescent="0.25">
      <c r="A3854" s="1">
        <v>13918</v>
      </c>
      <c r="B3854" s="1">
        <v>15271</v>
      </c>
      <c r="C3854" s="1" t="s">
        <v>2308</v>
      </c>
      <c r="D3854" s="1">
        <v>520028911</v>
      </c>
      <c r="E3854" s="1" t="s">
        <v>429</v>
      </c>
      <c r="F3854" s="1" t="s">
        <v>2309</v>
      </c>
      <c r="G3854" s="1" t="s">
        <v>2310</v>
      </c>
      <c r="H3854" s="1" t="s">
        <v>76</v>
      </c>
      <c r="I3854" s="1" t="s">
        <v>228</v>
      </c>
      <c r="J3854" s="1" t="s">
        <v>53</v>
      </c>
      <c r="K3854" s="1" t="s">
        <v>53</v>
      </c>
      <c r="L3854" s="1" t="s">
        <v>821</v>
      </c>
      <c r="M3854" s="1" t="s">
        <v>311</v>
      </c>
      <c r="N3854" s="1" t="s">
        <v>708</v>
      </c>
      <c r="O3854" s="1" t="s">
        <v>62</v>
      </c>
      <c r="P3854" s="1" t="s">
        <v>1366</v>
      </c>
      <c r="Q3854" s="1" t="s">
        <v>65</v>
      </c>
      <c r="R3854" s="1" t="s">
        <v>57</v>
      </c>
      <c r="S3854" s="1" t="s">
        <v>1207</v>
      </c>
      <c r="T3854" s="93">
        <v>4.8570000000000002</v>
      </c>
      <c r="U3854" s="94">
        <v>49653</v>
      </c>
      <c r="V3854" s="92">
        <v>2.07E-2</v>
      </c>
      <c r="W3854" s="92">
        <v>4.5999999999999999E-2</v>
      </c>
      <c r="X3854" s="1" t="s">
        <v>636</v>
      </c>
      <c r="Y3854" s="145" t="s">
        <v>3491</v>
      </c>
      <c r="Z3854" s="91">
        <v>2724.85</v>
      </c>
      <c r="AA3854" s="91">
        <v>1</v>
      </c>
      <c r="AB3854" s="91">
        <v>88.72</v>
      </c>
      <c r="AC3854" s="91">
        <v>0</v>
      </c>
      <c r="AD3854" s="91">
        <v>2.4174899999999999</v>
      </c>
      <c r="AE3854" s="145" t="s">
        <v>3491</v>
      </c>
      <c r="AF3854" s="145" t="s">
        <v>3491</v>
      </c>
      <c r="AG3854" s="1" t="s">
        <v>17</v>
      </c>
      <c r="AH3854" s="92">
        <v>4.1311087239956099E-6</v>
      </c>
      <c r="AI3854" s="92">
        <v>4.1024806101624713E-3</v>
      </c>
      <c r="AJ3854" s="92">
        <v>1.6313417576597547E-3</v>
      </c>
    </row>
    <row r="3855" spans="1:36" x14ac:dyDescent="0.25">
      <c r="A3855" s="1">
        <v>13918</v>
      </c>
      <c r="B3855" s="1">
        <v>15271</v>
      </c>
      <c r="C3855" s="1" t="s">
        <v>1523</v>
      </c>
      <c r="D3855" s="1">
        <v>520029935</v>
      </c>
      <c r="E3855" s="1" t="s">
        <v>429</v>
      </c>
      <c r="F3855" s="1" t="s">
        <v>2002</v>
      </c>
      <c r="G3855" s="1" t="s">
        <v>2003</v>
      </c>
      <c r="H3855" s="1" t="s">
        <v>76</v>
      </c>
      <c r="I3855" s="1" t="s">
        <v>228</v>
      </c>
      <c r="J3855" s="1" t="s">
        <v>53</v>
      </c>
      <c r="K3855" s="1" t="s">
        <v>53</v>
      </c>
      <c r="L3855" s="1" t="s">
        <v>821</v>
      </c>
      <c r="M3855" s="1" t="s">
        <v>311</v>
      </c>
      <c r="N3855" s="1" t="s">
        <v>256</v>
      </c>
      <c r="O3855" s="1" t="s">
        <v>62</v>
      </c>
      <c r="P3855" s="1" t="s">
        <v>1206</v>
      </c>
      <c r="Q3855" s="1" t="s">
        <v>65</v>
      </c>
      <c r="R3855" s="1" t="s">
        <v>57</v>
      </c>
      <c r="S3855" s="1" t="s">
        <v>1207</v>
      </c>
      <c r="T3855" s="93">
        <v>2.8</v>
      </c>
      <c r="U3855" s="94">
        <v>47822</v>
      </c>
      <c r="V3855" s="92">
        <v>2.6800000000000001E-2</v>
      </c>
      <c r="W3855" s="92">
        <v>4.1000000000000002E-2</v>
      </c>
      <c r="X3855" s="1" t="s">
        <v>636</v>
      </c>
      <c r="Y3855" s="145" t="s">
        <v>3491</v>
      </c>
      <c r="Z3855" s="91">
        <v>3333.87</v>
      </c>
      <c r="AA3855" s="91">
        <v>1</v>
      </c>
      <c r="AB3855" s="91">
        <v>96.4</v>
      </c>
      <c r="AC3855" s="91">
        <v>0</v>
      </c>
      <c r="AD3855" s="91">
        <v>3.2138499999999999</v>
      </c>
      <c r="AE3855" s="145" t="s">
        <v>3491</v>
      </c>
      <c r="AF3855" s="145" t="s">
        <v>3491</v>
      </c>
      <c r="AG3855" s="1" t="s">
        <v>17</v>
      </c>
      <c r="AH3855" s="92">
        <v>1.4236044675217101E-6</v>
      </c>
      <c r="AI3855" s="92">
        <v>5.4539035565692754E-3</v>
      </c>
      <c r="AJ3855" s="92">
        <v>2.1687319111370895E-3</v>
      </c>
    </row>
    <row r="3856" spans="1:36" x14ac:dyDescent="0.25">
      <c r="A3856" s="1">
        <v>13918</v>
      </c>
      <c r="B3856" s="1">
        <v>15271</v>
      </c>
      <c r="C3856" s="1" t="s">
        <v>1725</v>
      </c>
      <c r="D3856" s="1">
        <v>520001736</v>
      </c>
      <c r="E3856" s="1" t="s">
        <v>429</v>
      </c>
      <c r="F3856" s="1" t="s">
        <v>2010</v>
      </c>
      <c r="G3856" s="1" t="s">
        <v>2011</v>
      </c>
      <c r="H3856" s="1" t="s">
        <v>76</v>
      </c>
      <c r="I3856" s="1" t="s">
        <v>228</v>
      </c>
      <c r="J3856" s="1" t="s">
        <v>53</v>
      </c>
      <c r="K3856" s="1" t="s">
        <v>53</v>
      </c>
      <c r="L3856" s="1" t="s">
        <v>821</v>
      </c>
      <c r="M3856" s="1" t="s">
        <v>311</v>
      </c>
      <c r="N3856" s="1" t="s">
        <v>651</v>
      </c>
      <c r="O3856" s="1" t="s">
        <v>62</v>
      </c>
      <c r="P3856" s="1" t="s">
        <v>1319</v>
      </c>
      <c r="Q3856" s="1" t="s">
        <v>65</v>
      </c>
      <c r="R3856" s="1" t="s">
        <v>57</v>
      </c>
      <c r="S3856" s="1" t="s">
        <v>1207</v>
      </c>
      <c r="T3856" s="93">
        <v>4.3869999999999996</v>
      </c>
      <c r="U3856" s="94">
        <v>49125</v>
      </c>
      <c r="V3856" s="92">
        <v>2.5499999999999998E-2</v>
      </c>
      <c r="W3856" s="92">
        <v>4.4999999999999998E-2</v>
      </c>
      <c r="X3856" s="1" t="s">
        <v>636</v>
      </c>
      <c r="Y3856" s="145" t="s">
        <v>3491</v>
      </c>
      <c r="Z3856" s="91">
        <v>16346.15</v>
      </c>
      <c r="AA3856" s="91">
        <v>1</v>
      </c>
      <c r="AB3856" s="91">
        <v>92.05</v>
      </c>
      <c r="AC3856" s="91">
        <v>0</v>
      </c>
      <c r="AD3856" s="91">
        <v>15.04663</v>
      </c>
      <c r="AE3856" s="145" t="s">
        <v>3491</v>
      </c>
      <c r="AF3856" s="145" t="s">
        <v>3491</v>
      </c>
      <c r="AG3856" s="1" t="s">
        <v>17</v>
      </c>
      <c r="AH3856" s="92">
        <v>5.8605535720904504E-6</v>
      </c>
      <c r="AI3856" s="92">
        <v>2.5534131608936934E-2</v>
      </c>
      <c r="AJ3856" s="92">
        <v>1.0153587328616043E-2</v>
      </c>
    </row>
    <row r="3857" spans="1:36" x14ac:dyDescent="0.25">
      <c r="A3857" s="1">
        <v>13918</v>
      </c>
      <c r="B3857" s="1">
        <v>15271</v>
      </c>
      <c r="C3857" s="1" t="s">
        <v>2012</v>
      </c>
      <c r="D3857" s="1">
        <v>520017450</v>
      </c>
      <c r="E3857" s="1" t="s">
        <v>429</v>
      </c>
      <c r="F3857" s="1" t="s">
        <v>2015</v>
      </c>
      <c r="G3857" s="1" t="s">
        <v>2016</v>
      </c>
      <c r="H3857" s="1" t="s">
        <v>76</v>
      </c>
      <c r="I3857" s="1" t="s">
        <v>228</v>
      </c>
      <c r="J3857" s="1" t="s">
        <v>53</v>
      </c>
      <c r="K3857" s="1" t="s">
        <v>53</v>
      </c>
      <c r="L3857" s="1" t="s">
        <v>821</v>
      </c>
      <c r="M3857" s="1" t="s">
        <v>311</v>
      </c>
      <c r="N3857" s="1" t="s">
        <v>269</v>
      </c>
      <c r="O3857" s="1" t="s">
        <v>62</v>
      </c>
      <c r="P3857" s="1" t="s">
        <v>1319</v>
      </c>
      <c r="Q3857" s="1" t="s">
        <v>65</v>
      </c>
      <c r="R3857" s="1" t="s">
        <v>57</v>
      </c>
      <c r="S3857" s="1" t="s">
        <v>1207</v>
      </c>
      <c r="T3857" s="93">
        <v>3.895</v>
      </c>
      <c r="U3857" s="94">
        <v>48579</v>
      </c>
      <c r="V3857" s="92">
        <v>1.9400000000000001E-2</v>
      </c>
      <c r="W3857" s="92">
        <v>4.24E-2</v>
      </c>
      <c r="X3857" s="1" t="s">
        <v>636</v>
      </c>
      <c r="Y3857" s="145" t="s">
        <v>3491</v>
      </c>
      <c r="Z3857" s="91">
        <v>1750</v>
      </c>
      <c r="AA3857" s="91">
        <v>1</v>
      </c>
      <c r="AB3857" s="91">
        <v>91.6</v>
      </c>
      <c r="AC3857" s="91">
        <v>0</v>
      </c>
      <c r="AD3857" s="91">
        <v>1.603</v>
      </c>
      <c r="AE3857" s="145" t="s">
        <v>3491</v>
      </c>
      <c r="AF3857" s="145" t="s">
        <v>3491</v>
      </c>
      <c r="AG3857" s="1" t="s">
        <v>17</v>
      </c>
      <c r="AH3857" s="92">
        <v>1.3486220807999099E-6</v>
      </c>
      <c r="AI3857" s="92">
        <v>2.7202910531544874E-3</v>
      </c>
      <c r="AJ3857" s="92">
        <v>1.0817173338994524E-3</v>
      </c>
    </row>
    <row r="3858" spans="1:36" x14ac:dyDescent="0.25">
      <c r="A3858" s="1">
        <v>13918</v>
      </c>
      <c r="B3858" s="1">
        <v>15271</v>
      </c>
      <c r="C3858" s="1" t="s">
        <v>1558</v>
      </c>
      <c r="D3858" s="1">
        <v>520032178</v>
      </c>
      <c r="E3858" s="1" t="s">
        <v>429</v>
      </c>
      <c r="F3858" s="1" t="s">
        <v>2017</v>
      </c>
      <c r="G3858" s="1" t="s">
        <v>2018</v>
      </c>
      <c r="H3858" s="1" t="s">
        <v>76</v>
      </c>
      <c r="I3858" s="1" t="s">
        <v>228</v>
      </c>
      <c r="J3858" s="1" t="s">
        <v>53</v>
      </c>
      <c r="K3858" s="1" t="s">
        <v>53</v>
      </c>
      <c r="L3858" s="1" t="s">
        <v>821</v>
      </c>
      <c r="M3858" s="1" t="s">
        <v>311</v>
      </c>
      <c r="N3858" s="1" t="s">
        <v>140</v>
      </c>
      <c r="O3858" s="1" t="s">
        <v>62</v>
      </c>
      <c r="P3858" s="1" t="s">
        <v>298</v>
      </c>
      <c r="Q3858" s="1" t="s">
        <v>298</v>
      </c>
      <c r="R3858" s="1" t="s">
        <v>298</v>
      </c>
      <c r="S3858" s="1" t="s">
        <v>1207</v>
      </c>
      <c r="T3858" s="93">
        <v>1.9E-2</v>
      </c>
      <c r="U3858" s="94">
        <v>46203</v>
      </c>
      <c r="V3858" s="92">
        <v>3.8699999999999998E-2</v>
      </c>
      <c r="W3858" s="92">
        <v>0.2238</v>
      </c>
      <c r="X3858" s="1" t="s">
        <v>636</v>
      </c>
      <c r="Y3858" s="145" t="s">
        <v>3491</v>
      </c>
      <c r="Z3858" s="91">
        <v>383.33</v>
      </c>
      <c r="AA3858" s="91">
        <v>1</v>
      </c>
      <c r="AB3858" s="91">
        <v>100.16</v>
      </c>
      <c r="AC3858" s="91">
        <v>0</v>
      </c>
      <c r="AD3858" s="91">
        <v>0.38394</v>
      </c>
      <c r="AE3858" s="145" t="s">
        <v>3491</v>
      </c>
      <c r="AF3858" s="145" t="s">
        <v>3491</v>
      </c>
      <c r="AG3858" s="1" t="s">
        <v>17</v>
      </c>
      <c r="AH3858" s="92">
        <v>1.14155827704886E-6</v>
      </c>
      <c r="AI3858" s="92">
        <v>6.5154619273121263E-4</v>
      </c>
      <c r="AJ3858" s="92">
        <v>2.5908580984239284E-4</v>
      </c>
    </row>
    <row r="3859" spans="1:36" x14ac:dyDescent="0.25">
      <c r="A3859" s="1">
        <v>13918</v>
      </c>
      <c r="B3859" s="1">
        <v>15271</v>
      </c>
      <c r="C3859" s="1" t="s">
        <v>1799</v>
      </c>
      <c r="D3859" s="1">
        <v>520033309</v>
      </c>
      <c r="E3859" s="1" t="s">
        <v>429</v>
      </c>
      <c r="F3859" s="1" t="s">
        <v>2019</v>
      </c>
      <c r="G3859" s="1" t="s">
        <v>2020</v>
      </c>
      <c r="H3859" s="1" t="s">
        <v>76</v>
      </c>
      <c r="I3859" s="1" t="s">
        <v>228</v>
      </c>
      <c r="J3859" s="1" t="s">
        <v>53</v>
      </c>
      <c r="K3859" s="1" t="s">
        <v>53</v>
      </c>
      <c r="L3859" s="1" t="s">
        <v>821</v>
      </c>
      <c r="M3859" s="1" t="s">
        <v>311</v>
      </c>
      <c r="N3859" s="1" t="s">
        <v>140</v>
      </c>
      <c r="O3859" s="1" t="s">
        <v>62</v>
      </c>
      <c r="P3859" s="1" t="s">
        <v>298</v>
      </c>
      <c r="Q3859" s="1" t="s">
        <v>298</v>
      </c>
      <c r="R3859" s="1" t="s">
        <v>298</v>
      </c>
      <c r="S3859" s="1" t="s">
        <v>1207</v>
      </c>
      <c r="T3859" s="93">
        <v>0.97599999999999998</v>
      </c>
      <c r="U3859" s="94">
        <v>46569</v>
      </c>
      <c r="V3859" s="92">
        <v>2.9000000000000001E-2</v>
      </c>
      <c r="W3859" s="92">
        <v>6.6400000000000001E-2</v>
      </c>
      <c r="X3859" s="1" t="s">
        <v>636</v>
      </c>
      <c r="Y3859" s="145" t="s">
        <v>3491</v>
      </c>
      <c r="Z3859" s="91">
        <v>150</v>
      </c>
      <c r="AA3859" s="91">
        <v>1</v>
      </c>
      <c r="AB3859" s="91">
        <v>96.59</v>
      </c>
      <c r="AC3859" s="91">
        <v>2.1800000000000001E-3</v>
      </c>
      <c r="AD3859" s="91">
        <v>0.14706</v>
      </c>
      <c r="AE3859" s="145" t="s">
        <v>3491</v>
      </c>
      <c r="AF3859" s="145" t="s">
        <v>3491</v>
      </c>
      <c r="AG3859" s="1" t="s">
        <v>17</v>
      </c>
      <c r="AH3859" s="92">
        <v>6.0769750250870698E-7</v>
      </c>
      <c r="AI3859" s="92">
        <v>2.4956082487641854E-4</v>
      </c>
      <c r="AJ3859" s="92">
        <v>9.9237274562229233E-5</v>
      </c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Z10000"/>
  <sheetViews>
    <sheetView rightToLeft="1" topLeftCell="A1768" zoomScale="25" zoomScaleNormal="25" workbookViewId="0">
      <selection activeCell="A2" sqref="A2:X1853"/>
    </sheetView>
  </sheetViews>
  <sheetFormatPr defaultColWidth="9" defaultRowHeight="13.8" x14ac:dyDescent="0.25"/>
  <cols>
    <col min="1" max="1" width="26.3984375" style="1" customWidth="1"/>
    <col min="2" max="2" width="11.19921875" style="1" customWidth="1"/>
    <col min="3" max="3" width="35.796875" style="1" bestFit="1" customWidth="1"/>
    <col min="4" max="4" width="11.796875" style="1" bestFit="1" customWidth="1"/>
    <col min="5" max="5" width="17.59765625" style="1" customWidth="1"/>
    <col min="6" max="6" width="35.796875" style="1" bestFit="1" customWidth="1"/>
    <col min="7" max="7" width="16.296875" style="1" bestFit="1" customWidth="1"/>
    <col min="8" max="8" width="14.796875" style="1" customWidth="1"/>
    <col min="9" max="9" width="15.296875" style="1" bestFit="1" customWidth="1"/>
    <col min="10" max="10" width="10.3984375" style="1" customWidth="1"/>
    <col min="11" max="11" width="19.19921875" style="1" customWidth="1"/>
    <col min="12" max="12" width="13.19921875" style="1" customWidth="1"/>
    <col min="13" max="13" width="10.3984375" style="1" customWidth="1"/>
    <col min="14" max="14" width="42.796875" style="1" bestFit="1" customWidth="1"/>
    <col min="15" max="15" width="14.3984375" style="1" customWidth="1"/>
    <col min="16" max="16" width="12" style="1" customWidth="1"/>
    <col min="17" max="17" width="14.19921875" style="1" bestFit="1" customWidth="1"/>
    <col min="18" max="18" width="10" style="1" customWidth="1"/>
    <col min="19" max="19" width="12.3984375" style="1" customWidth="1"/>
    <col min="20" max="20" width="21.19921875" style="1" customWidth="1"/>
    <col min="21" max="21" width="16.3984375" style="1" customWidth="1"/>
    <col min="22" max="22" width="18.3984375" style="1" customWidth="1"/>
    <col min="23" max="23" width="20" style="1" customWidth="1"/>
    <col min="24" max="24" width="18.796875" style="1" customWidth="1"/>
    <col min="25" max="25" width="11.69921875" style="1" customWidth="1"/>
    <col min="26" max="16384" width="9" style="1"/>
  </cols>
  <sheetData>
    <row r="1" spans="1:24" ht="66.75" customHeight="1" x14ac:dyDescent="0.25">
      <c r="A1" s="144" t="s">
        <v>667</v>
      </c>
      <c r="B1" s="144" t="s">
        <v>0</v>
      </c>
      <c r="C1" s="144" t="s">
        <v>740</v>
      </c>
      <c r="D1" s="144" t="s">
        <v>2</v>
      </c>
      <c r="E1" s="144" t="s">
        <v>756</v>
      </c>
      <c r="F1" s="144" t="s">
        <v>1154</v>
      </c>
      <c r="G1" s="144" t="s">
        <v>29</v>
      </c>
      <c r="H1" s="144" t="s">
        <v>28</v>
      </c>
      <c r="I1" s="144" t="s">
        <v>1</v>
      </c>
      <c r="J1" s="144" t="s">
        <v>620</v>
      </c>
      <c r="K1" s="144" t="s">
        <v>621</v>
      </c>
      <c r="L1" s="144" t="s">
        <v>625</v>
      </c>
      <c r="M1" s="144" t="s">
        <v>5</v>
      </c>
      <c r="N1" s="144" t="s">
        <v>9</v>
      </c>
      <c r="O1" s="144" t="s">
        <v>622</v>
      </c>
      <c r="P1" s="144" t="s">
        <v>396</v>
      </c>
      <c r="Q1" s="144" t="s">
        <v>789</v>
      </c>
      <c r="R1" s="144" t="s">
        <v>11</v>
      </c>
      <c r="S1" s="144" t="s">
        <v>15</v>
      </c>
      <c r="T1" s="144" t="s">
        <v>954</v>
      </c>
      <c r="U1" s="144" t="s">
        <v>1162</v>
      </c>
      <c r="V1" s="144" t="s">
        <v>18</v>
      </c>
      <c r="W1" s="144" t="s">
        <v>19</v>
      </c>
      <c r="X1" s="144" t="s">
        <v>30</v>
      </c>
    </row>
    <row r="2" spans="1:24" x14ac:dyDescent="0.25">
      <c r="A2" s="8">
        <v>13908</v>
      </c>
      <c r="B2" s="8">
        <v>13909</v>
      </c>
      <c r="C2" s="8" t="s">
        <v>2455</v>
      </c>
      <c r="D2" s="8">
        <v>520041187</v>
      </c>
      <c r="E2" s="8" t="s">
        <v>429</v>
      </c>
      <c r="F2" s="8" t="s">
        <v>2456</v>
      </c>
      <c r="G2" s="8" t="s">
        <v>2457</v>
      </c>
      <c r="H2" s="8" t="s">
        <v>76</v>
      </c>
      <c r="I2" s="8" t="s">
        <v>73</v>
      </c>
      <c r="J2" s="8" t="s">
        <v>53</v>
      </c>
      <c r="K2" s="8" t="s">
        <v>53</v>
      </c>
      <c r="L2" s="8" t="s">
        <v>821</v>
      </c>
      <c r="M2" s="8" t="s">
        <v>311</v>
      </c>
      <c r="N2" s="8" t="s">
        <v>650</v>
      </c>
      <c r="O2" s="8" t="s">
        <v>55</v>
      </c>
      <c r="P2" s="8" t="s">
        <v>1207</v>
      </c>
      <c r="Q2" s="98">
        <v>450000</v>
      </c>
      <c r="R2" s="98">
        <v>1</v>
      </c>
      <c r="S2" s="98">
        <v>1101</v>
      </c>
      <c r="T2" s="98">
        <v>0</v>
      </c>
      <c r="U2" s="98">
        <v>4954.5</v>
      </c>
      <c r="V2" s="97">
        <v>4.224471558E-3</v>
      </c>
      <c r="W2" s="92">
        <v>3.8790704789163012E-3</v>
      </c>
      <c r="X2" s="92">
        <v>8.7267557619032197E-4</v>
      </c>
    </row>
    <row r="3" spans="1:24" x14ac:dyDescent="0.25">
      <c r="A3" s="8">
        <v>13908</v>
      </c>
      <c r="B3" s="8">
        <v>13909</v>
      </c>
      <c r="C3" s="8" t="s">
        <v>1684</v>
      </c>
      <c r="D3" s="8">
        <v>520033234</v>
      </c>
      <c r="E3" s="8" t="s">
        <v>429</v>
      </c>
      <c r="F3" s="8" t="s">
        <v>2458</v>
      </c>
      <c r="G3" s="8" t="s">
        <v>2459</v>
      </c>
      <c r="H3" s="8" t="s">
        <v>76</v>
      </c>
      <c r="I3" s="8" t="s">
        <v>73</v>
      </c>
      <c r="J3" s="8" t="s">
        <v>53</v>
      </c>
      <c r="K3" s="8" t="s">
        <v>53</v>
      </c>
      <c r="L3" s="8" t="s">
        <v>624</v>
      </c>
      <c r="M3" s="8" t="s">
        <v>311</v>
      </c>
      <c r="N3" s="8" t="s">
        <v>652</v>
      </c>
      <c r="O3" s="8" t="s">
        <v>62</v>
      </c>
      <c r="P3" s="8" t="s">
        <v>1207</v>
      </c>
      <c r="Q3" s="98">
        <v>168300</v>
      </c>
      <c r="R3" s="98">
        <v>1</v>
      </c>
      <c r="S3" s="98">
        <v>-800</v>
      </c>
      <c r="T3" s="98">
        <v>0</v>
      </c>
      <c r="U3" s="98">
        <v>-1346.4</v>
      </c>
      <c r="V3" s="97">
        <v>9.0428112299999999E-4</v>
      </c>
      <c r="W3" s="92">
        <v>-1.0541488531260286E-3</v>
      </c>
      <c r="X3" s="92">
        <v>-2.3715216384754254E-4</v>
      </c>
    </row>
    <row r="4" spans="1:24" x14ac:dyDescent="0.25">
      <c r="A4" s="8">
        <v>13908</v>
      </c>
      <c r="B4" s="8">
        <v>13909</v>
      </c>
      <c r="C4" s="8" t="s">
        <v>1564</v>
      </c>
      <c r="D4" s="8">
        <v>520034257</v>
      </c>
      <c r="E4" s="8" t="s">
        <v>429</v>
      </c>
      <c r="F4" s="8" t="s">
        <v>2460</v>
      </c>
      <c r="G4" s="8" t="s">
        <v>2461</v>
      </c>
      <c r="H4" s="8" t="s">
        <v>76</v>
      </c>
      <c r="I4" s="8" t="s">
        <v>73</v>
      </c>
      <c r="J4" s="8" t="s">
        <v>53</v>
      </c>
      <c r="K4" s="8" t="s">
        <v>53</v>
      </c>
      <c r="L4" s="8" t="s">
        <v>821</v>
      </c>
      <c r="M4" s="8" t="s">
        <v>311</v>
      </c>
      <c r="N4" s="8" t="s">
        <v>708</v>
      </c>
      <c r="O4" s="8" t="s">
        <v>55</v>
      </c>
      <c r="P4" s="8" t="s">
        <v>1207</v>
      </c>
      <c r="Q4" s="98">
        <v>4000820</v>
      </c>
      <c r="R4" s="98">
        <v>1</v>
      </c>
      <c r="S4" s="98">
        <v>840</v>
      </c>
      <c r="T4" s="98">
        <v>0</v>
      </c>
      <c r="U4" s="98">
        <v>33606.887999999999</v>
      </c>
      <c r="V4" s="97">
        <v>1.4828467606E-2</v>
      </c>
      <c r="W4" s="92">
        <v>2.6312137880522047E-2</v>
      </c>
      <c r="X4" s="92">
        <v>5.9194490562849153E-3</v>
      </c>
    </row>
    <row r="5" spans="1:24" x14ac:dyDescent="0.25">
      <c r="A5" s="8">
        <v>13908</v>
      </c>
      <c r="B5" s="8">
        <v>13909</v>
      </c>
      <c r="C5" s="8" t="s">
        <v>2462</v>
      </c>
      <c r="D5" s="8">
        <v>520034695</v>
      </c>
      <c r="E5" s="8" t="s">
        <v>429</v>
      </c>
      <c r="F5" s="8" t="s">
        <v>2463</v>
      </c>
      <c r="G5" s="8" t="s">
        <v>2464</v>
      </c>
      <c r="H5" s="8" t="s">
        <v>76</v>
      </c>
      <c r="I5" s="8" t="s">
        <v>73</v>
      </c>
      <c r="J5" s="8" t="s">
        <v>53</v>
      </c>
      <c r="K5" s="8" t="s">
        <v>53</v>
      </c>
      <c r="L5" s="8" t="s">
        <v>821</v>
      </c>
      <c r="M5" s="8" t="s">
        <v>311</v>
      </c>
      <c r="N5" s="8" t="s">
        <v>252</v>
      </c>
      <c r="O5" s="8" t="s">
        <v>62</v>
      </c>
      <c r="P5" s="8" t="s">
        <v>1207</v>
      </c>
      <c r="Q5" s="98">
        <v>57688</v>
      </c>
      <c r="R5" s="98">
        <v>1</v>
      </c>
      <c r="S5" s="98">
        <v>8801</v>
      </c>
      <c r="T5" s="98">
        <v>0</v>
      </c>
      <c r="U5" s="98">
        <v>5077.1208800000004</v>
      </c>
      <c r="V5" s="97">
        <v>7.8343360000000003E-4</v>
      </c>
      <c r="W5" s="92">
        <v>3.9750751283676566E-3</v>
      </c>
      <c r="X5" s="92">
        <v>8.9427376916780996E-4</v>
      </c>
    </row>
    <row r="6" spans="1:24" x14ac:dyDescent="0.25">
      <c r="A6" s="8">
        <v>13908</v>
      </c>
      <c r="B6" s="8">
        <v>13909</v>
      </c>
      <c r="C6" s="8" t="s">
        <v>585</v>
      </c>
      <c r="D6" s="8">
        <v>520030677</v>
      </c>
      <c r="E6" s="8" t="s">
        <v>429</v>
      </c>
      <c r="F6" s="8" t="s">
        <v>2465</v>
      </c>
      <c r="G6" s="8" t="s">
        <v>2466</v>
      </c>
      <c r="H6" s="8" t="s">
        <v>76</v>
      </c>
      <c r="I6" s="8" t="s">
        <v>73</v>
      </c>
      <c r="J6" s="8" t="s">
        <v>53</v>
      </c>
      <c r="K6" s="8" t="s">
        <v>53</v>
      </c>
      <c r="L6" s="8" t="s">
        <v>821</v>
      </c>
      <c r="M6" s="8" t="s">
        <v>311</v>
      </c>
      <c r="N6" s="8" t="s">
        <v>269</v>
      </c>
      <c r="O6" s="8" t="s">
        <v>62</v>
      </c>
      <c r="P6" s="8" t="s">
        <v>1207</v>
      </c>
      <c r="Q6" s="98">
        <v>60000</v>
      </c>
      <c r="R6" s="98">
        <v>1</v>
      </c>
      <c r="S6" s="98">
        <v>8690</v>
      </c>
      <c r="T6" s="98">
        <v>0</v>
      </c>
      <c r="U6" s="98">
        <v>5214</v>
      </c>
      <c r="V6" s="97">
        <v>2.2030939E-3</v>
      </c>
      <c r="W6" s="92">
        <v>4.0822431076939338E-3</v>
      </c>
      <c r="X6" s="92">
        <v>9.183833796056794E-4</v>
      </c>
    </row>
    <row r="7" spans="1:24" x14ac:dyDescent="0.25">
      <c r="A7" s="8">
        <v>13908</v>
      </c>
      <c r="B7" s="8">
        <v>13909</v>
      </c>
      <c r="C7" s="8" t="s">
        <v>1567</v>
      </c>
      <c r="D7" s="8">
        <v>520036120</v>
      </c>
      <c r="E7" s="8" t="s">
        <v>429</v>
      </c>
      <c r="F7" s="8" t="s">
        <v>2467</v>
      </c>
      <c r="G7" s="8" t="s">
        <v>2468</v>
      </c>
      <c r="H7" s="8" t="s">
        <v>76</v>
      </c>
      <c r="I7" s="8" t="s">
        <v>73</v>
      </c>
      <c r="J7" s="8" t="s">
        <v>53</v>
      </c>
      <c r="K7" s="8" t="s">
        <v>53</v>
      </c>
      <c r="L7" s="8" t="s">
        <v>821</v>
      </c>
      <c r="M7" s="8" t="s">
        <v>311</v>
      </c>
      <c r="N7" s="8" t="s">
        <v>269</v>
      </c>
      <c r="O7" s="8" t="s">
        <v>62</v>
      </c>
      <c r="P7" s="8" t="s">
        <v>1207</v>
      </c>
      <c r="Q7" s="98">
        <v>165122</v>
      </c>
      <c r="R7" s="98">
        <v>1</v>
      </c>
      <c r="S7" s="98">
        <v>20570</v>
      </c>
      <c r="T7" s="98">
        <v>0</v>
      </c>
      <c r="U7" s="98">
        <v>33965.595399999998</v>
      </c>
      <c r="V7" s="97">
        <v>2.062861004E-3</v>
      </c>
      <c r="W7" s="92">
        <v>2.659298383589773E-2</v>
      </c>
      <c r="X7" s="92">
        <v>5.9826310498218484E-3</v>
      </c>
    </row>
    <row r="8" spans="1:24" x14ac:dyDescent="0.25">
      <c r="A8" s="8">
        <v>13908</v>
      </c>
      <c r="B8" s="8">
        <v>13909</v>
      </c>
      <c r="C8" s="8" t="s">
        <v>1817</v>
      </c>
      <c r="D8" s="8">
        <v>520024126</v>
      </c>
      <c r="E8" s="8" t="s">
        <v>429</v>
      </c>
      <c r="F8" s="8" t="s">
        <v>2469</v>
      </c>
      <c r="G8" s="8" t="s">
        <v>2470</v>
      </c>
      <c r="H8" s="8" t="s">
        <v>76</v>
      </c>
      <c r="I8" s="8" t="s">
        <v>73</v>
      </c>
      <c r="J8" s="8" t="s">
        <v>53</v>
      </c>
      <c r="K8" s="8" t="s">
        <v>53</v>
      </c>
      <c r="L8" s="8" t="s">
        <v>821</v>
      </c>
      <c r="M8" s="8" t="s">
        <v>311</v>
      </c>
      <c r="N8" s="8" t="s">
        <v>651</v>
      </c>
      <c r="O8" s="8" t="s">
        <v>62</v>
      </c>
      <c r="P8" s="8" t="s">
        <v>1207</v>
      </c>
      <c r="Q8" s="98">
        <v>510967</v>
      </c>
      <c r="R8" s="98">
        <v>1</v>
      </c>
      <c r="S8" s="98">
        <v>1559</v>
      </c>
      <c r="T8" s="98">
        <v>0</v>
      </c>
      <c r="U8" s="98">
        <v>7965.9755299999997</v>
      </c>
      <c r="V8" s="97">
        <v>7.0611541099999998E-4</v>
      </c>
      <c r="W8" s="92">
        <v>6.2368716347144283E-3</v>
      </c>
      <c r="X8" s="92">
        <v>1.4031107650743274E-3</v>
      </c>
    </row>
    <row r="9" spans="1:24" x14ac:dyDescent="0.25">
      <c r="A9" s="8">
        <v>13908</v>
      </c>
      <c r="B9" s="8">
        <v>13909</v>
      </c>
      <c r="C9" s="8" t="s">
        <v>1904</v>
      </c>
      <c r="D9" s="8">
        <v>520031931</v>
      </c>
      <c r="E9" s="8" t="s">
        <v>429</v>
      </c>
      <c r="F9" s="8" t="s">
        <v>2471</v>
      </c>
      <c r="G9" s="8" t="s">
        <v>2472</v>
      </c>
      <c r="H9" s="8" t="s">
        <v>76</v>
      </c>
      <c r="I9" s="8" t="s">
        <v>73</v>
      </c>
      <c r="J9" s="8" t="s">
        <v>53</v>
      </c>
      <c r="K9" s="8" t="s">
        <v>53</v>
      </c>
      <c r="L9" s="8" t="s">
        <v>821</v>
      </c>
      <c r="M9" s="8" t="s">
        <v>311</v>
      </c>
      <c r="N9" s="8" t="s">
        <v>260</v>
      </c>
      <c r="O9" s="8" t="s">
        <v>62</v>
      </c>
      <c r="P9" s="8" t="s">
        <v>1207</v>
      </c>
      <c r="Q9" s="98">
        <v>4714555</v>
      </c>
      <c r="R9" s="98">
        <v>1</v>
      </c>
      <c r="S9" s="98">
        <v>709.9</v>
      </c>
      <c r="T9" s="98">
        <v>0</v>
      </c>
      <c r="U9" s="98">
        <v>33468.625939999998</v>
      </c>
      <c r="V9" s="97">
        <v>1.699081138E-3</v>
      </c>
      <c r="W9" s="92">
        <v>2.6203887143757459E-2</v>
      </c>
      <c r="X9" s="92">
        <v>5.8950958576017469E-3</v>
      </c>
    </row>
    <row r="10" spans="1:24" x14ac:dyDescent="0.25">
      <c r="A10" s="8">
        <v>13908</v>
      </c>
      <c r="B10" s="8">
        <v>13909</v>
      </c>
      <c r="C10" s="8" t="s">
        <v>2473</v>
      </c>
      <c r="D10" s="8">
        <v>550010003</v>
      </c>
      <c r="E10" s="8" t="s">
        <v>432</v>
      </c>
      <c r="F10" s="8" t="s">
        <v>2474</v>
      </c>
      <c r="G10" s="8" t="s">
        <v>2475</v>
      </c>
      <c r="H10" s="8" t="s">
        <v>76</v>
      </c>
      <c r="I10" s="8" t="s">
        <v>460</v>
      </c>
      <c r="J10" s="8" t="s">
        <v>53</v>
      </c>
      <c r="K10" s="8" t="s">
        <v>53</v>
      </c>
      <c r="L10" s="8" t="s">
        <v>821</v>
      </c>
      <c r="M10" s="8" t="s">
        <v>311</v>
      </c>
      <c r="N10" s="8" t="s">
        <v>267</v>
      </c>
      <c r="O10" s="8" t="s">
        <v>62</v>
      </c>
      <c r="P10" s="8" t="s">
        <v>1207</v>
      </c>
      <c r="Q10" s="98">
        <v>1799301</v>
      </c>
      <c r="R10" s="98">
        <v>1</v>
      </c>
      <c r="S10" s="98">
        <v>245.5</v>
      </c>
      <c r="T10" s="98">
        <v>0</v>
      </c>
      <c r="U10" s="98">
        <v>4417.28395</v>
      </c>
      <c r="V10" s="97">
        <v>6.92087346E-4</v>
      </c>
      <c r="W10" s="92">
        <v>3.4584631683188594E-3</v>
      </c>
      <c r="X10" s="92">
        <v>7.7805143127712413E-4</v>
      </c>
    </row>
    <row r="11" spans="1:24" x14ac:dyDescent="0.25">
      <c r="A11" s="8">
        <v>13908</v>
      </c>
      <c r="B11" s="8">
        <v>13909</v>
      </c>
      <c r="C11" s="8" t="s">
        <v>1753</v>
      </c>
      <c r="D11" s="8">
        <v>520036690</v>
      </c>
      <c r="E11" s="8" t="s">
        <v>429</v>
      </c>
      <c r="F11" s="8" t="s">
        <v>2476</v>
      </c>
      <c r="G11" s="8" t="s">
        <v>2477</v>
      </c>
      <c r="H11" s="8" t="s">
        <v>76</v>
      </c>
      <c r="I11" s="8" t="s">
        <v>73</v>
      </c>
      <c r="J11" s="8" t="s">
        <v>53</v>
      </c>
      <c r="K11" s="8" t="s">
        <v>53</v>
      </c>
      <c r="L11" s="8" t="s">
        <v>821</v>
      </c>
      <c r="M11" s="8" t="s">
        <v>311</v>
      </c>
      <c r="N11" s="8" t="s">
        <v>252</v>
      </c>
      <c r="O11" s="8" t="s">
        <v>62</v>
      </c>
      <c r="P11" s="8" t="s">
        <v>1207</v>
      </c>
      <c r="Q11" s="98">
        <v>4318</v>
      </c>
      <c r="R11" s="98">
        <v>1</v>
      </c>
      <c r="S11" s="98">
        <v>53730</v>
      </c>
      <c r="T11" s="98">
        <v>7.0815200000000003</v>
      </c>
      <c r="U11" s="98">
        <v>2327.1429199999998</v>
      </c>
      <c r="V11" s="97">
        <v>2.8162093300000002E-4</v>
      </c>
      <c r="W11" s="92">
        <v>1.8220105764842221E-3</v>
      </c>
      <c r="X11" s="92">
        <v>4.098982316254371E-4</v>
      </c>
    </row>
    <row r="12" spans="1:24" x14ac:dyDescent="0.25">
      <c r="A12" s="8">
        <v>13908</v>
      </c>
      <c r="B12" s="8">
        <v>13909</v>
      </c>
      <c r="C12" s="8" t="s">
        <v>2478</v>
      </c>
      <c r="D12" s="8">
        <v>520036153</v>
      </c>
      <c r="E12" s="8" t="s">
        <v>429</v>
      </c>
      <c r="F12" s="8" t="s">
        <v>2479</v>
      </c>
      <c r="G12" s="8" t="s">
        <v>2480</v>
      </c>
      <c r="H12" s="8" t="s">
        <v>76</v>
      </c>
      <c r="I12" s="8" t="s">
        <v>73</v>
      </c>
      <c r="J12" s="8" t="s">
        <v>53</v>
      </c>
      <c r="K12" s="8" t="s">
        <v>53</v>
      </c>
      <c r="L12" s="8" t="s">
        <v>821</v>
      </c>
      <c r="M12" s="8" t="s">
        <v>311</v>
      </c>
      <c r="N12" s="8" t="s">
        <v>654</v>
      </c>
      <c r="O12" s="8" t="s">
        <v>55</v>
      </c>
      <c r="P12" s="8" t="s">
        <v>1207</v>
      </c>
      <c r="Q12" s="98">
        <v>140200</v>
      </c>
      <c r="R12" s="98">
        <v>1</v>
      </c>
      <c r="S12" s="98">
        <v>4134</v>
      </c>
      <c r="T12" s="98">
        <v>0</v>
      </c>
      <c r="U12" s="98">
        <v>5795.8680000000004</v>
      </c>
      <c r="V12" s="97">
        <v>5.5170822360000003E-3</v>
      </c>
      <c r="W12" s="92">
        <v>4.5378101641932924E-3</v>
      </c>
      <c r="X12" s="92">
        <v>1.0208724283828942E-3</v>
      </c>
    </row>
    <row r="13" spans="1:24" x14ac:dyDescent="0.25">
      <c r="A13" s="8">
        <v>13908</v>
      </c>
      <c r="B13" s="8">
        <v>13909</v>
      </c>
      <c r="C13" s="8" t="s">
        <v>2481</v>
      </c>
      <c r="D13" s="8">
        <v>520036872</v>
      </c>
      <c r="E13" s="8" t="s">
        <v>429</v>
      </c>
      <c r="F13" s="8" t="s">
        <v>2482</v>
      </c>
      <c r="G13" s="8" t="s">
        <v>2483</v>
      </c>
      <c r="H13" s="8" t="s">
        <v>76</v>
      </c>
      <c r="I13" s="8" t="s">
        <v>73</v>
      </c>
      <c r="J13" s="8" t="s">
        <v>53</v>
      </c>
      <c r="K13" s="8" t="s">
        <v>53</v>
      </c>
      <c r="L13" s="8" t="s">
        <v>821</v>
      </c>
      <c r="M13" s="8" t="s">
        <v>311</v>
      </c>
      <c r="N13" s="8" t="s">
        <v>253</v>
      </c>
      <c r="O13" s="8" t="s">
        <v>62</v>
      </c>
      <c r="P13" s="8" t="s">
        <v>1207</v>
      </c>
      <c r="Q13" s="98">
        <v>15601</v>
      </c>
      <c r="R13" s="98">
        <v>1</v>
      </c>
      <c r="S13" s="98">
        <v>35710</v>
      </c>
      <c r="T13" s="98">
        <v>0</v>
      </c>
      <c r="U13" s="98">
        <v>5571.1171000000004</v>
      </c>
      <c r="V13" s="97">
        <v>2.5267446800000001E-4</v>
      </c>
      <c r="W13" s="92">
        <v>4.3618439554336053E-3</v>
      </c>
      <c r="X13" s="92">
        <v>9.8128526092769322E-4</v>
      </c>
    </row>
    <row r="14" spans="1:24" x14ac:dyDescent="0.25">
      <c r="A14" s="8">
        <v>13908</v>
      </c>
      <c r="B14" s="8">
        <v>13909</v>
      </c>
      <c r="C14" s="8" t="s">
        <v>2452</v>
      </c>
      <c r="D14" s="8">
        <v>520027830</v>
      </c>
      <c r="E14" s="8" t="s">
        <v>429</v>
      </c>
      <c r="F14" s="8" t="s">
        <v>2484</v>
      </c>
      <c r="G14" s="8" t="s">
        <v>2485</v>
      </c>
      <c r="H14" s="8" t="s">
        <v>76</v>
      </c>
      <c r="I14" s="8" t="s">
        <v>73</v>
      </c>
      <c r="J14" s="8" t="s">
        <v>53</v>
      </c>
      <c r="K14" s="8" t="s">
        <v>53</v>
      </c>
      <c r="L14" s="8" t="s">
        <v>821</v>
      </c>
      <c r="M14" s="8" t="s">
        <v>311</v>
      </c>
      <c r="N14" s="8" t="s">
        <v>265</v>
      </c>
      <c r="O14" s="8" t="s">
        <v>62</v>
      </c>
      <c r="P14" s="8" t="s">
        <v>1207</v>
      </c>
      <c r="Q14" s="98">
        <v>371215</v>
      </c>
      <c r="R14" s="98">
        <v>1</v>
      </c>
      <c r="S14" s="98">
        <v>1830</v>
      </c>
      <c r="T14" s="98">
        <v>0</v>
      </c>
      <c r="U14" s="98">
        <v>6793.2344999999996</v>
      </c>
      <c r="V14" s="97">
        <v>2.8761357600000001E-4</v>
      </c>
      <c r="W14" s="92">
        <v>5.3186871339803692E-3</v>
      </c>
      <c r="X14" s="92">
        <v>1.1965465398089562E-3</v>
      </c>
    </row>
    <row r="15" spans="1:24" x14ac:dyDescent="0.25">
      <c r="A15" s="8">
        <v>13908</v>
      </c>
      <c r="B15" s="8">
        <v>13909</v>
      </c>
      <c r="C15" s="8" t="s">
        <v>2486</v>
      </c>
      <c r="D15" s="8">
        <v>520037425</v>
      </c>
      <c r="E15" s="8" t="s">
        <v>429</v>
      </c>
      <c r="F15" s="8" t="s">
        <v>2487</v>
      </c>
      <c r="G15" s="8" t="s">
        <v>2488</v>
      </c>
      <c r="H15" s="8" t="s">
        <v>76</v>
      </c>
      <c r="I15" s="8" t="s">
        <v>73</v>
      </c>
      <c r="J15" s="8" t="s">
        <v>53</v>
      </c>
      <c r="K15" s="8" t="s">
        <v>53</v>
      </c>
      <c r="L15" s="8" t="s">
        <v>54</v>
      </c>
      <c r="M15" s="8" t="s">
        <v>311</v>
      </c>
      <c r="N15" s="8" t="s">
        <v>75</v>
      </c>
      <c r="O15" s="8" t="s">
        <v>62</v>
      </c>
      <c r="P15" s="8" t="s">
        <v>1207</v>
      </c>
      <c r="Q15" s="98">
        <v>23000</v>
      </c>
      <c r="R15" s="98">
        <v>1</v>
      </c>
      <c r="S15" s="98">
        <v>17375.573799999998</v>
      </c>
      <c r="T15" s="98">
        <v>0</v>
      </c>
      <c r="U15" s="98">
        <v>3996.3819699999999</v>
      </c>
      <c r="V15" s="97">
        <v>1.7381754559999999E-3</v>
      </c>
      <c r="W15" s="92">
        <v>3.1289226606721911E-3</v>
      </c>
      <c r="X15" s="92">
        <v>7.039146106259691E-4</v>
      </c>
    </row>
    <row r="16" spans="1:24" x14ac:dyDescent="0.25">
      <c r="A16" s="8">
        <v>13908</v>
      </c>
      <c r="B16" s="8">
        <v>13909</v>
      </c>
      <c r="C16" s="8" t="s">
        <v>2486</v>
      </c>
      <c r="D16" s="8">
        <v>520037425</v>
      </c>
      <c r="E16" s="8" t="s">
        <v>429</v>
      </c>
      <c r="F16" s="8" t="s">
        <v>2489</v>
      </c>
      <c r="G16" s="8" t="s">
        <v>2488</v>
      </c>
      <c r="H16" s="8" t="s">
        <v>76</v>
      </c>
      <c r="I16" s="8" t="s">
        <v>73</v>
      </c>
      <c r="J16" s="8" t="s">
        <v>53</v>
      </c>
      <c r="K16" s="8" t="s">
        <v>53</v>
      </c>
      <c r="L16" s="8" t="s">
        <v>821</v>
      </c>
      <c r="M16" s="8" t="s">
        <v>311</v>
      </c>
      <c r="N16" s="8" t="s">
        <v>75</v>
      </c>
      <c r="O16" s="8" t="s">
        <v>62</v>
      </c>
      <c r="P16" s="8" t="s">
        <v>1207</v>
      </c>
      <c r="Q16" s="98">
        <v>500</v>
      </c>
      <c r="R16" s="98">
        <v>1</v>
      </c>
      <c r="S16" s="98">
        <v>17410</v>
      </c>
      <c r="T16" s="98">
        <v>0</v>
      </c>
      <c r="U16" s="98">
        <v>87.05</v>
      </c>
      <c r="V16" s="97">
        <v>3.7786422975475202E-5</v>
      </c>
      <c r="W16" s="92">
        <v>6.8154825954115254E-5</v>
      </c>
      <c r="X16" s="92">
        <v>1.533281035571047E-5</v>
      </c>
    </row>
    <row r="17" spans="1:24" x14ac:dyDescent="0.25">
      <c r="A17" s="8">
        <v>13908</v>
      </c>
      <c r="B17" s="8">
        <v>13909</v>
      </c>
      <c r="C17" s="8" t="s">
        <v>1588</v>
      </c>
      <c r="D17" s="8">
        <v>520037789</v>
      </c>
      <c r="E17" s="8" t="s">
        <v>429</v>
      </c>
      <c r="F17" s="8" t="s">
        <v>2490</v>
      </c>
      <c r="G17" s="8" t="s">
        <v>2491</v>
      </c>
      <c r="H17" s="8" t="s">
        <v>76</v>
      </c>
      <c r="I17" s="8" t="s">
        <v>73</v>
      </c>
      <c r="J17" s="8" t="s">
        <v>53</v>
      </c>
      <c r="K17" s="8" t="s">
        <v>53</v>
      </c>
      <c r="L17" s="8" t="s">
        <v>821</v>
      </c>
      <c r="M17" s="8" t="s">
        <v>311</v>
      </c>
      <c r="N17" s="8" t="s">
        <v>651</v>
      </c>
      <c r="O17" s="8" t="s">
        <v>62</v>
      </c>
      <c r="P17" s="8" t="s">
        <v>1207</v>
      </c>
      <c r="Q17" s="98">
        <v>15580</v>
      </c>
      <c r="R17" s="98">
        <v>1</v>
      </c>
      <c r="S17" s="98">
        <v>41330</v>
      </c>
      <c r="T17" s="98">
        <v>0</v>
      </c>
      <c r="U17" s="98">
        <v>6439.2139999999999</v>
      </c>
      <c r="V17" s="97">
        <v>3.26899113E-4</v>
      </c>
      <c r="W17" s="92">
        <v>5.0415107346502269E-3</v>
      </c>
      <c r="X17" s="92">
        <v>1.1341900873272353E-3</v>
      </c>
    </row>
    <row r="18" spans="1:24" x14ac:dyDescent="0.25">
      <c r="A18" s="8">
        <v>13908</v>
      </c>
      <c r="B18" s="8">
        <v>13909</v>
      </c>
      <c r="C18" s="8" t="s">
        <v>1570</v>
      </c>
      <c r="D18" s="8">
        <v>520038274</v>
      </c>
      <c r="E18" s="8" t="s">
        <v>429</v>
      </c>
      <c r="F18" s="8" t="s">
        <v>2492</v>
      </c>
      <c r="G18" s="8" t="s">
        <v>2493</v>
      </c>
      <c r="H18" s="8" t="s">
        <v>76</v>
      </c>
      <c r="I18" s="8" t="s">
        <v>73</v>
      </c>
      <c r="J18" s="8" t="s">
        <v>53</v>
      </c>
      <c r="K18" s="8" t="s">
        <v>53</v>
      </c>
      <c r="L18" s="8" t="s">
        <v>821</v>
      </c>
      <c r="M18" s="8" t="s">
        <v>311</v>
      </c>
      <c r="N18" s="8" t="s">
        <v>140</v>
      </c>
      <c r="O18" s="8" t="s">
        <v>62</v>
      </c>
      <c r="P18" s="8" t="s">
        <v>1207</v>
      </c>
      <c r="Q18" s="98">
        <v>927806</v>
      </c>
      <c r="R18" s="98">
        <v>1</v>
      </c>
      <c r="S18" s="98">
        <v>2036</v>
      </c>
      <c r="T18" s="98">
        <v>0</v>
      </c>
      <c r="U18" s="98">
        <v>18890.130160000001</v>
      </c>
      <c r="V18" s="97">
        <v>3.2474079909999998E-3</v>
      </c>
      <c r="W18" s="92">
        <v>1.4789816580188206E-2</v>
      </c>
      <c r="X18" s="92">
        <v>3.3272691940030635E-3</v>
      </c>
    </row>
    <row r="19" spans="1:24" x14ac:dyDescent="0.25">
      <c r="A19" s="1">
        <v>13908</v>
      </c>
      <c r="B19" s="1">
        <v>13909</v>
      </c>
      <c r="C19" s="1" t="s">
        <v>2494</v>
      </c>
      <c r="D19" s="1">
        <v>520038530</v>
      </c>
      <c r="E19" s="8" t="s">
        <v>429</v>
      </c>
      <c r="F19" s="1" t="s">
        <v>2495</v>
      </c>
      <c r="G19" s="1" t="s">
        <v>2496</v>
      </c>
      <c r="H19" s="8" t="s">
        <v>76</v>
      </c>
      <c r="I19" s="1" t="s">
        <v>73</v>
      </c>
      <c r="J19" s="1" t="s">
        <v>53</v>
      </c>
      <c r="K19" s="8" t="s">
        <v>53</v>
      </c>
      <c r="L19" s="8" t="s">
        <v>821</v>
      </c>
      <c r="M19" s="8" t="s">
        <v>311</v>
      </c>
      <c r="N19" s="8" t="s">
        <v>263</v>
      </c>
      <c r="O19" s="8" t="s">
        <v>55</v>
      </c>
      <c r="P19" s="1" t="s">
        <v>1207</v>
      </c>
      <c r="Q19" s="91">
        <v>63626</v>
      </c>
      <c r="R19" s="91">
        <v>1</v>
      </c>
      <c r="S19" s="91">
        <v>1738</v>
      </c>
      <c r="T19" s="91">
        <v>0</v>
      </c>
      <c r="U19" s="91">
        <v>1105.81988</v>
      </c>
      <c r="V19" s="92">
        <v>1.7363355869999999E-3</v>
      </c>
      <c r="W19" s="92">
        <v>8.6578933323378069E-4</v>
      </c>
      <c r="X19" s="92">
        <v>1.9477686970263653E-4</v>
      </c>
    </row>
    <row r="20" spans="1:24" x14ac:dyDescent="0.25">
      <c r="A20" s="1">
        <v>13908</v>
      </c>
      <c r="B20" s="1">
        <v>13909</v>
      </c>
      <c r="C20" s="1" t="s">
        <v>2497</v>
      </c>
      <c r="D20" s="1">
        <v>520038894</v>
      </c>
      <c r="E20" s="1" t="s">
        <v>429</v>
      </c>
      <c r="F20" s="1" t="s">
        <v>2498</v>
      </c>
      <c r="G20" s="1" t="s">
        <v>2499</v>
      </c>
      <c r="H20" s="1" t="s">
        <v>76</v>
      </c>
      <c r="I20" s="1" t="s">
        <v>73</v>
      </c>
      <c r="J20" s="1" t="s">
        <v>53</v>
      </c>
      <c r="K20" s="1" t="s">
        <v>53</v>
      </c>
      <c r="L20" s="1" t="s">
        <v>821</v>
      </c>
      <c r="M20" s="1" t="s">
        <v>311</v>
      </c>
      <c r="N20" s="8" t="s">
        <v>652</v>
      </c>
      <c r="O20" s="8" t="s">
        <v>55</v>
      </c>
      <c r="P20" s="1" t="s">
        <v>1207</v>
      </c>
      <c r="Q20" s="91">
        <v>32210</v>
      </c>
      <c r="R20" s="91">
        <v>1</v>
      </c>
      <c r="S20" s="91">
        <v>24600</v>
      </c>
      <c r="T20" s="91">
        <v>0</v>
      </c>
      <c r="U20" s="91">
        <v>7923.66</v>
      </c>
      <c r="V20" s="92">
        <v>1.563326012E-3</v>
      </c>
      <c r="W20" s="92">
        <v>6.2037411627752425E-3</v>
      </c>
      <c r="X20" s="92">
        <v>1.3956573934879818E-3</v>
      </c>
    </row>
    <row r="21" spans="1:24" x14ac:dyDescent="0.25">
      <c r="A21" s="1">
        <v>13908</v>
      </c>
      <c r="B21" s="1">
        <v>13909</v>
      </c>
      <c r="C21" s="1" t="s">
        <v>2500</v>
      </c>
      <c r="D21" s="1">
        <v>550012777</v>
      </c>
      <c r="E21" s="1" t="s">
        <v>432</v>
      </c>
      <c r="F21" s="1" t="s">
        <v>2501</v>
      </c>
      <c r="G21" s="1" t="s">
        <v>2502</v>
      </c>
      <c r="H21" s="1" t="s">
        <v>76</v>
      </c>
      <c r="I21" s="1" t="s">
        <v>460</v>
      </c>
      <c r="J21" s="1" t="s">
        <v>53</v>
      </c>
      <c r="K21" s="1" t="s">
        <v>53</v>
      </c>
      <c r="L21" s="1" t="s">
        <v>821</v>
      </c>
      <c r="M21" s="1" t="s">
        <v>311</v>
      </c>
      <c r="N21" s="1" t="s">
        <v>267</v>
      </c>
      <c r="O21" s="1" t="s">
        <v>62</v>
      </c>
      <c r="P21" s="1" t="s">
        <v>1207</v>
      </c>
      <c r="Q21" s="91">
        <v>762279</v>
      </c>
      <c r="R21" s="91">
        <v>1</v>
      </c>
      <c r="S21" s="91">
        <v>477.4</v>
      </c>
      <c r="T21" s="91">
        <v>0</v>
      </c>
      <c r="U21" s="91">
        <v>3639.1199499999998</v>
      </c>
      <c r="V21" s="92">
        <v>6.7826191800000001E-4</v>
      </c>
      <c r="W21" s="92">
        <v>2.84920834943594E-3</v>
      </c>
      <c r="X21" s="92">
        <v>6.4098720338923111E-4</v>
      </c>
    </row>
    <row r="22" spans="1:24" x14ac:dyDescent="0.25">
      <c r="A22" s="1">
        <v>13908</v>
      </c>
      <c r="B22" s="1">
        <v>13909</v>
      </c>
      <c r="C22" s="1" t="s">
        <v>1581</v>
      </c>
      <c r="D22" s="1">
        <v>520038910</v>
      </c>
      <c r="E22" s="1" t="s">
        <v>429</v>
      </c>
      <c r="F22" s="1" t="s">
        <v>2503</v>
      </c>
      <c r="G22" s="1" t="s">
        <v>2504</v>
      </c>
      <c r="H22" s="1" t="s">
        <v>76</v>
      </c>
      <c r="I22" s="1" t="s">
        <v>73</v>
      </c>
      <c r="J22" s="1" t="s">
        <v>53</v>
      </c>
      <c r="K22" s="1" t="s">
        <v>53</v>
      </c>
      <c r="L22" s="1" t="s">
        <v>821</v>
      </c>
      <c r="M22" s="1" t="s">
        <v>311</v>
      </c>
      <c r="N22" s="1" t="s">
        <v>651</v>
      </c>
      <c r="O22" s="8" t="s">
        <v>55</v>
      </c>
      <c r="P22" s="1" t="s">
        <v>1207</v>
      </c>
      <c r="Q22" s="91">
        <v>19823</v>
      </c>
      <c r="R22" s="91">
        <v>1</v>
      </c>
      <c r="S22" s="91">
        <v>16580</v>
      </c>
      <c r="T22" s="91">
        <v>0</v>
      </c>
      <c r="U22" s="91">
        <v>3286.6534000000001</v>
      </c>
      <c r="V22" s="92">
        <v>1.1188298560000001E-3</v>
      </c>
      <c r="W22" s="92">
        <v>2.5732485979150046E-3</v>
      </c>
      <c r="X22" s="92">
        <v>5.7890446050719161E-4</v>
      </c>
    </row>
    <row r="23" spans="1:24" x14ac:dyDescent="0.25">
      <c r="A23" s="1">
        <v>13908</v>
      </c>
      <c r="B23" s="1">
        <v>13909</v>
      </c>
      <c r="C23" s="1" t="s">
        <v>2505</v>
      </c>
      <c r="D23" s="1">
        <v>520039413</v>
      </c>
      <c r="E23" s="1" t="s">
        <v>429</v>
      </c>
      <c r="F23" s="1" t="s">
        <v>2506</v>
      </c>
      <c r="G23" s="1" t="s">
        <v>2507</v>
      </c>
      <c r="H23" s="1" t="s">
        <v>76</v>
      </c>
      <c r="I23" s="1" t="s">
        <v>73</v>
      </c>
      <c r="J23" s="1" t="s">
        <v>53</v>
      </c>
      <c r="K23" s="1" t="s">
        <v>53</v>
      </c>
      <c r="L23" s="1" t="s">
        <v>821</v>
      </c>
      <c r="M23" s="1" t="s">
        <v>311</v>
      </c>
      <c r="N23" s="1" t="s">
        <v>252</v>
      </c>
      <c r="O23" s="1" t="s">
        <v>62</v>
      </c>
      <c r="P23" s="1" t="s">
        <v>1207</v>
      </c>
      <c r="Q23" s="91">
        <v>9750</v>
      </c>
      <c r="R23" s="91">
        <v>1</v>
      </c>
      <c r="S23" s="91">
        <v>13960</v>
      </c>
      <c r="T23" s="91">
        <v>0</v>
      </c>
      <c r="U23" s="91">
        <v>1361.1</v>
      </c>
      <c r="V23" s="92">
        <v>1.53209486E-4</v>
      </c>
      <c r="W23" s="92">
        <v>1.0656580540625647E-3</v>
      </c>
      <c r="X23" s="92">
        <v>2.3974139201789224E-4</v>
      </c>
    </row>
    <row r="24" spans="1:24" x14ac:dyDescent="0.25">
      <c r="A24" s="1">
        <v>13908</v>
      </c>
      <c r="B24" s="1">
        <v>13909</v>
      </c>
      <c r="C24" s="1" t="s">
        <v>1712</v>
      </c>
      <c r="D24" s="1">
        <v>520039660</v>
      </c>
      <c r="E24" s="1" t="s">
        <v>429</v>
      </c>
      <c r="F24" s="1" t="s">
        <v>2508</v>
      </c>
      <c r="G24" s="1" t="s">
        <v>2509</v>
      </c>
      <c r="H24" s="1" t="s">
        <v>76</v>
      </c>
      <c r="I24" s="1" t="s">
        <v>73</v>
      </c>
      <c r="J24" s="1" t="s">
        <v>53</v>
      </c>
      <c r="K24" s="1" t="s">
        <v>53</v>
      </c>
      <c r="L24" s="1" t="s">
        <v>821</v>
      </c>
      <c r="M24" s="1" t="s">
        <v>311</v>
      </c>
      <c r="N24" s="1" t="s">
        <v>140</v>
      </c>
      <c r="O24" s="1" t="s">
        <v>62</v>
      </c>
      <c r="P24" s="1" t="s">
        <v>1207</v>
      </c>
      <c r="Q24" s="91">
        <v>426665</v>
      </c>
      <c r="R24" s="91">
        <v>1</v>
      </c>
      <c r="S24" s="91">
        <v>440.8</v>
      </c>
      <c r="T24" s="91">
        <v>0</v>
      </c>
      <c r="U24" s="91">
        <v>1880.7393199999999</v>
      </c>
      <c r="V24" s="92">
        <v>1.0118937430000001E-3</v>
      </c>
      <c r="W24" s="92">
        <v>1.47250386007652E-3</v>
      </c>
      <c r="X24" s="92">
        <v>3.3126960737608115E-4</v>
      </c>
    </row>
    <row r="25" spans="1:24" x14ac:dyDescent="0.25">
      <c r="A25" s="1">
        <v>13908</v>
      </c>
      <c r="B25" s="1">
        <v>13909</v>
      </c>
      <c r="C25" s="1" t="s">
        <v>2510</v>
      </c>
      <c r="D25" s="1">
        <v>550013098</v>
      </c>
      <c r="E25" s="1" t="s">
        <v>432</v>
      </c>
      <c r="F25" s="1" t="s">
        <v>2511</v>
      </c>
      <c r="G25" s="1" t="s">
        <v>2512</v>
      </c>
      <c r="H25" s="1" t="s">
        <v>76</v>
      </c>
      <c r="I25" s="1" t="s">
        <v>460</v>
      </c>
      <c r="J25" s="1" t="s">
        <v>53</v>
      </c>
      <c r="K25" s="1" t="s">
        <v>53</v>
      </c>
      <c r="L25" s="1" t="s">
        <v>821</v>
      </c>
      <c r="M25" s="1" t="s">
        <v>311</v>
      </c>
      <c r="N25" s="1" t="s">
        <v>267</v>
      </c>
      <c r="O25" s="1" t="s">
        <v>62</v>
      </c>
      <c r="P25" s="1" t="s">
        <v>1207</v>
      </c>
      <c r="Q25" s="91">
        <v>373226</v>
      </c>
      <c r="R25" s="91">
        <v>1</v>
      </c>
      <c r="S25" s="91">
        <v>1803</v>
      </c>
      <c r="T25" s="91">
        <v>0</v>
      </c>
      <c r="U25" s="91">
        <v>6729.2647800000004</v>
      </c>
      <c r="V25" s="92">
        <v>3.1795989800000003E-4</v>
      </c>
      <c r="W25" s="92">
        <v>5.2686027556583309E-3</v>
      </c>
      <c r="X25" s="92">
        <v>1.1852790431372976E-3</v>
      </c>
    </row>
    <row r="26" spans="1:24" x14ac:dyDescent="0.25">
      <c r="A26" s="1">
        <v>13908</v>
      </c>
      <c r="B26" s="1">
        <v>13909</v>
      </c>
      <c r="C26" s="1" t="s">
        <v>2513</v>
      </c>
      <c r="D26" s="1">
        <v>520040338</v>
      </c>
      <c r="E26" s="1" t="s">
        <v>429</v>
      </c>
      <c r="F26" s="1" t="s">
        <v>2514</v>
      </c>
      <c r="G26" s="1" t="s">
        <v>2515</v>
      </c>
      <c r="H26" s="1" t="s">
        <v>76</v>
      </c>
      <c r="I26" s="1" t="s">
        <v>73</v>
      </c>
      <c r="J26" s="1" t="s">
        <v>53</v>
      </c>
      <c r="K26" s="1" t="s">
        <v>53</v>
      </c>
      <c r="L26" s="1" t="s">
        <v>821</v>
      </c>
      <c r="M26" s="1" t="s">
        <v>311</v>
      </c>
      <c r="N26" s="1" t="s">
        <v>75</v>
      </c>
      <c r="O26" s="1" t="s">
        <v>62</v>
      </c>
      <c r="P26" s="1" t="s">
        <v>1207</v>
      </c>
      <c r="Q26" s="91">
        <v>50000</v>
      </c>
      <c r="R26" s="91">
        <v>1</v>
      </c>
      <c r="S26" s="91">
        <v>5968</v>
      </c>
      <c r="T26" s="91">
        <v>0</v>
      </c>
      <c r="U26" s="91">
        <v>2984</v>
      </c>
      <c r="V26" s="92">
        <v>1.0439734129000001E-2</v>
      </c>
      <c r="W26" s="92">
        <v>2.3362894962329684E-3</v>
      </c>
      <c r="X26" s="92">
        <v>5.2559570478391776E-4</v>
      </c>
    </row>
    <row r="27" spans="1:24" x14ac:dyDescent="0.25">
      <c r="A27" s="1">
        <v>13908</v>
      </c>
      <c r="B27" s="1">
        <v>13909</v>
      </c>
      <c r="C27" s="1" t="s">
        <v>2516</v>
      </c>
      <c r="D27" s="1">
        <v>520007469</v>
      </c>
      <c r="E27" s="1" t="s">
        <v>429</v>
      </c>
      <c r="F27" s="1" t="s">
        <v>2517</v>
      </c>
      <c r="G27" s="1" t="s">
        <v>2518</v>
      </c>
      <c r="H27" s="1" t="s">
        <v>76</v>
      </c>
      <c r="I27" s="1" t="s">
        <v>73</v>
      </c>
      <c r="J27" s="1" t="s">
        <v>53</v>
      </c>
      <c r="K27" s="1" t="s">
        <v>53</v>
      </c>
      <c r="L27" s="1" t="s">
        <v>821</v>
      </c>
      <c r="M27" s="1" t="s">
        <v>311</v>
      </c>
      <c r="N27" s="1" t="s">
        <v>269</v>
      </c>
      <c r="O27" s="1" t="s">
        <v>62</v>
      </c>
      <c r="P27" s="1" t="s">
        <v>1207</v>
      </c>
      <c r="Q27" s="91">
        <v>8765</v>
      </c>
      <c r="R27" s="91">
        <v>1</v>
      </c>
      <c r="S27" s="91">
        <v>39940</v>
      </c>
      <c r="T27" s="91">
        <v>0</v>
      </c>
      <c r="U27" s="91">
        <v>3500.741</v>
      </c>
      <c r="V27" s="92">
        <v>1.4051901900000001E-4</v>
      </c>
      <c r="W27" s="92">
        <v>2.7408660949504349E-3</v>
      </c>
      <c r="X27" s="92">
        <v>6.1661341593865853E-4</v>
      </c>
    </row>
    <row r="28" spans="1:24" x14ac:dyDescent="0.25">
      <c r="A28" s="1">
        <v>13908</v>
      </c>
      <c r="B28" s="1">
        <v>13909</v>
      </c>
      <c r="C28" s="1" t="s">
        <v>1520</v>
      </c>
      <c r="D28" s="1">
        <v>520033424</v>
      </c>
      <c r="E28" s="1" t="s">
        <v>429</v>
      </c>
      <c r="F28" s="1" t="s">
        <v>2519</v>
      </c>
      <c r="G28" s="1" t="s">
        <v>2520</v>
      </c>
      <c r="H28" s="1" t="s">
        <v>76</v>
      </c>
      <c r="I28" s="1" t="s">
        <v>73</v>
      </c>
      <c r="J28" s="1" t="s">
        <v>53</v>
      </c>
      <c r="K28" s="1" t="s">
        <v>53</v>
      </c>
      <c r="L28" s="1" t="s">
        <v>821</v>
      </c>
      <c r="M28" s="1" t="s">
        <v>311</v>
      </c>
      <c r="N28" s="1" t="s">
        <v>140</v>
      </c>
      <c r="O28" s="1" t="s">
        <v>62</v>
      </c>
      <c r="P28" s="1" t="s">
        <v>1207</v>
      </c>
      <c r="Q28" s="91">
        <v>6000</v>
      </c>
      <c r="R28" s="91">
        <v>1</v>
      </c>
      <c r="S28" s="91">
        <v>53800</v>
      </c>
      <c r="T28" s="91">
        <v>0</v>
      </c>
      <c r="U28" s="91">
        <v>3228</v>
      </c>
      <c r="V28" s="92">
        <v>1.310720492E-3</v>
      </c>
      <c r="W28" s="92">
        <v>2.5273265730026886E-3</v>
      </c>
      <c r="X28" s="92">
        <v>5.6857336965230785E-4</v>
      </c>
    </row>
    <row r="29" spans="1:24" x14ac:dyDescent="0.25">
      <c r="A29" s="1">
        <v>13908</v>
      </c>
      <c r="B29" s="1">
        <v>13909</v>
      </c>
      <c r="C29" s="1" t="s">
        <v>2521</v>
      </c>
      <c r="D29" s="1">
        <v>520033473</v>
      </c>
      <c r="E29" s="1" t="s">
        <v>429</v>
      </c>
      <c r="F29" s="1" t="s">
        <v>2522</v>
      </c>
      <c r="G29" s="1" t="s">
        <v>2523</v>
      </c>
      <c r="H29" s="1" t="s">
        <v>76</v>
      </c>
      <c r="I29" s="1" t="s">
        <v>73</v>
      </c>
      <c r="J29" s="1" t="s">
        <v>53</v>
      </c>
      <c r="K29" s="1" t="s">
        <v>53</v>
      </c>
      <c r="L29" s="1" t="s">
        <v>821</v>
      </c>
      <c r="M29" s="1" t="s">
        <v>311</v>
      </c>
      <c r="N29" s="1" t="s">
        <v>708</v>
      </c>
      <c r="O29" s="1" t="s">
        <v>62</v>
      </c>
      <c r="P29" s="1" t="s">
        <v>1207</v>
      </c>
      <c r="Q29" s="91">
        <v>16600</v>
      </c>
      <c r="R29" s="91">
        <v>1</v>
      </c>
      <c r="S29" s="91">
        <v>35880</v>
      </c>
      <c r="T29" s="91">
        <v>0</v>
      </c>
      <c r="U29" s="91">
        <v>5956.08</v>
      </c>
      <c r="V29" s="92">
        <v>2.9808823079999999E-3</v>
      </c>
      <c r="W29" s="92">
        <v>4.6632463615024324E-3</v>
      </c>
      <c r="X29" s="92">
        <v>1.0490918449562322E-3</v>
      </c>
    </row>
    <row r="30" spans="1:24" x14ac:dyDescent="0.25">
      <c r="A30" s="1">
        <v>13908</v>
      </c>
      <c r="B30" s="1">
        <v>13909</v>
      </c>
      <c r="C30" s="1" t="s">
        <v>1948</v>
      </c>
      <c r="D30" s="1">
        <v>520033986</v>
      </c>
      <c r="E30" s="1" t="s">
        <v>429</v>
      </c>
      <c r="F30" s="1" t="s">
        <v>2524</v>
      </c>
      <c r="G30" s="1" t="s">
        <v>2525</v>
      </c>
      <c r="H30" s="1" t="s">
        <v>76</v>
      </c>
      <c r="I30" s="1" t="s">
        <v>73</v>
      </c>
      <c r="J30" s="1" t="s">
        <v>53</v>
      </c>
      <c r="K30" s="1" t="s">
        <v>53</v>
      </c>
      <c r="L30" s="1" t="s">
        <v>821</v>
      </c>
      <c r="M30" s="1" t="s">
        <v>311</v>
      </c>
      <c r="N30" s="1" t="s">
        <v>269</v>
      </c>
      <c r="O30" s="1" t="s">
        <v>62</v>
      </c>
      <c r="P30" s="1" t="s">
        <v>1207</v>
      </c>
      <c r="Q30" s="91">
        <v>208350</v>
      </c>
      <c r="R30" s="91">
        <v>1</v>
      </c>
      <c r="S30" s="91">
        <v>12430</v>
      </c>
      <c r="T30" s="91">
        <v>0</v>
      </c>
      <c r="U30" s="91">
        <v>25897.904999999999</v>
      </c>
      <c r="V30" s="92">
        <v>1.0125927700000001E-3</v>
      </c>
      <c r="W30" s="92">
        <v>2.0276475678934074E-2</v>
      </c>
      <c r="X30" s="92">
        <v>4.5616044339483741E-3</v>
      </c>
    </row>
    <row r="31" spans="1:24" x14ac:dyDescent="0.25">
      <c r="A31" s="1">
        <v>13908</v>
      </c>
      <c r="B31" s="1">
        <v>13909</v>
      </c>
      <c r="C31" s="1" t="s">
        <v>2526</v>
      </c>
      <c r="D31" s="1">
        <v>520033358</v>
      </c>
      <c r="E31" s="1" t="s">
        <v>429</v>
      </c>
      <c r="F31" s="1" t="s">
        <v>2527</v>
      </c>
      <c r="G31" s="1" t="s">
        <v>2528</v>
      </c>
      <c r="H31" s="1" t="s">
        <v>76</v>
      </c>
      <c r="I31" s="1" t="s">
        <v>73</v>
      </c>
      <c r="J31" s="1" t="s">
        <v>53</v>
      </c>
      <c r="K31" s="1" t="s">
        <v>53</v>
      </c>
      <c r="L31" s="1" t="s">
        <v>821</v>
      </c>
      <c r="M31" s="1" t="s">
        <v>311</v>
      </c>
      <c r="N31" s="1" t="s">
        <v>654</v>
      </c>
      <c r="O31" s="8" t="s">
        <v>55</v>
      </c>
      <c r="P31" s="1" t="s">
        <v>1207</v>
      </c>
      <c r="Q31" s="91">
        <v>338519</v>
      </c>
      <c r="R31" s="91">
        <v>1</v>
      </c>
      <c r="S31" s="91">
        <v>4566</v>
      </c>
      <c r="T31" s="91">
        <v>0</v>
      </c>
      <c r="U31" s="91">
        <v>15456.777539999999</v>
      </c>
      <c r="V31" s="92">
        <v>3.327768783E-3</v>
      </c>
      <c r="W31" s="92">
        <v>1.2101711465251897E-2</v>
      </c>
      <c r="X31" s="92">
        <v>2.7225254305712232E-3</v>
      </c>
    </row>
    <row r="32" spans="1:24" x14ac:dyDescent="0.25">
      <c r="A32" s="1">
        <v>13908</v>
      </c>
      <c r="B32" s="1">
        <v>13909</v>
      </c>
      <c r="C32" s="1" t="s">
        <v>2529</v>
      </c>
      <c r="D32" s="1">
        <v>520029083</v>
      </c>
      <c r="E32" s="1" t="s">
        <v>429</v>
      </c>
      <c r="F32" s="1" t="s">
        <v>2530</v>
      </c>
      <c r="G32" s="1" t="s">
        <v>2531</v>
      </c>
      <c r="H32" s="1" t="s">
        <v>76</v>
      </c>
      <c r="I32" s="1" t="s">
        <v>73</v>
      </c>
      <c r="J32" s="1" t="s">
        <v>53</v>
      </c>
      <c r="K32" s="1" t="s">
        <v>53</v>
      </c>
      <c r="L32" s="1" t="s">
        <v>821</v>
      </c>
      <c r="M32" s="1" t="s">
        <v>311</v>
      </c>
      <c r="N32" s="1" t="s">
        <v>256</v>
      </c>
      <c r="O32" s="8" t="s">
        <v>55</v>
      </c>
      <c r="P32" s="1" t="s">
        <v>1207</v>
      </c>
      <c r="Q32" s="91">
        <v>62933</v>
      </c>
      <c r="R32" s="91">
        <v>1</v>
      </c>
      <c r="S32" s="91">
        <v>25050</v>
      </c>
      <c r="T32" s="91">
        <v>0</v>
      </c>
      <c r="U32" s="91">
        <v>15764.7165</v>
      </c>
      <c r="V32" s="92">
        <v>6.27259791E-4</v>
      </c>
      <c r="W32" s="92">
        <v>1.2342808837144963E-2</v>
      </c>
      <c r="X32" s="92">
        <v>2.7767651741072916E-3</v>
      </c>
    </row>
    <row r="33" spans="1:24" x14ac:dyDescent="0.25">
      <c r="A33" s="1">
        <v>13908</v>
      </c>
      <c r="B33" s="1">
        <v>13909</v>
      </c>
      <c r="C33" s="1" t="s">
        <v>1657</v>
      </c>
      <c r="D33" s="1">
        <v>520018078</v>
      </c>
      <c r="E33" s="1" t="s">
        <v>429</v>
      </c>
      <c r="F33" s="1" t="s">
        <v>2532</v>
      </c>
      <c r="G33" s="1" t="s">
        <v>2533</v>
      </c>
      <c r="H33" s="1" t="s">
        <v>76</v>
      </c>
      <c r="I33" s="1" t="s">
        <v>73</v>
      </c>
      <c r="J33" s="1" t="s">
        <v>53</v>
      </c>
      <c r="K33" s="1" t="s">
        <v>53</v>
      </c>
      <c r="L33" s="1" t="s">
        <v>821</v>
      </c>
      <c r="M33" s="1" t="s">
        <v>311</v>
      </c>
      <c r="N33" s="1" t="s">
        <v>256</v>
      </c>
      <c r="O33" s="1" t="s">
        <v>62</v>
      </c>
      <c r="P33" s="1" t="s">
        <v>1207</v>
      </c>
      <c r="Q33" s="91">
        <v>1287584</v>
      </c>
      <c r="R33" s="91">
        <v>1</v>
      </c>
      <c r="S33" s="91">
        <v>7020</v>
      </c>
      <c r="T33" s="91">
        <v>0</v>
      </c>
      <c r="U33" s="91">
        <v>90388.396800000002</v>
      </c>
      <c r="V33" s="92">
        <v>8.6778899400000002E-4</v>
      </c>
      <c r="W33" s="92">
        <v>7.0768586469563563E-2</v>
      </c>
      <c r="X33" s="92">
        <v>1.5920828793694511E-2</v>
      </c>
    </row>
    <row r="34" spans="1:24" x14ac:dyDescent="0.25">
      <c r="A34" s="1">
        <v>13908</v>
      </c>
      <c r="B34" s="1">
        <v>13909</v>
      </c>
      <c r="C34" s="1" t="s">
        <v>2534</v>
      </c>
      <c r="D34" s="1">
        <v>520025602</v>
      </c>
      <c r="E34" s="1" t="s">
        <v>429</v>
      </c>
      <c r="F34" s="1" t="s">
        <v>2535</v>
      </c>
      <c r="G34" s="1" t="s">
        <v>2536</v>
      </c>
      <c r="H34" s="1" t="s">
        <v>76</v>
      </c>
      <c r="I34" s="1" t="s">
        <v>73</v>
      </c>
      <c r="J34" s="1" t="s">
        <v>53</v>
      </c>
      <c r="K34" s="1" t="s">
        <v>53</v>
      </c>
      <c r="L34" s="1" t="s">
        <v>821</v>
      </c>
      <c r="M34" s="1" t="s">
        <v>311</v>
      </c>
      <c r="N34" s="1" t="s">
        <v>262</v>
      </c>
      <c r="O34" s="1" t="s">
        <v>62</v>
      </c>
      <c r="P34" s="1" t="s">
        <v>1207</v>
      </c>
      <c r="Q34" s="91">
        <v>840</v>
      </c>
      <c r="R34" s="91">
        <v>1</v>
      </c>
      <c r="S34" s="91">
        <v>17390</v>
      </c>
      <c r="T34" s="91">
        <v>0</v>
      </c>
      <c r="U34" s="91">
        <v>146.07599999999999</v>
      </c>
      <c r="V34" s="92">
        <v>3.2129601633101801E-5</v>
      </c>
      <c r="W34" s="92">
        <v>1.1436857387792463E-4</v>
      </c>
      <c r="X34" s="92">
        <v>2.5729530218503879E-5</v>
      </c>
    </row>
    <row r="35" spans="1:24" x14ac:dyDescent="0.25">
      <c r="A35" s="1">
        <v>13908</v>
      </c>
      <c r="B35" s="1">
        <v>13909</v>
      </c>
      <c r="C35" s="1" t="s">
        <v>2537</v>
      </c>
      <c r="D35" s="1">
        <v>520013954</v>
      </c>
      <c r="E35" s="1" t="s">
        <v>429</v>
      </c>
      <c r="F35" s="1" t="s">
        <v>2538</v>
      </c>
      <c r="G35" s="1" t="s">
        <v>2539</v>
      </c>
      <c r="H35" s="1" t="s">
        <v>76</v>
      </c>
      <c r="I35" s="1" t="s">
        <v>73</v>
      </c>
      <c r="J35" s="1" t="s">
        <v>53</v>
      </c>
      <c r="K35" s="1" t="s">
        <v>53</v>
      </c>
      <c r="L35" s="1" t="s">
        <v>821</v>
      </c>
      <c r="M35" s="1" t="s">
        <v>311</v>
      </c>
      <c r="N35" s="1" t="s">
        <v>85</v>
      </c>
      <c r="O35" s="1" t="s">
        <v>62</v>
      </c>
      <c r="P35" s="1" t="s">
        <v>1207</v>
      </c>
      <c r="Q35" s="91">
        <v>137400</v>
      </c>
      <c r="R35" s="91">
        <v>1</v>
      </c>
      <c r="S35" s="91">
        <v>10090</v>
      </c>
      <c r="T35" s="91">
        <v>0</v>
      </c>
      <c r="U35" s="91">
        <v>13863.66</v>
      </c>
      <c r="V35" s="92">
        <v>1.19807607E-4</v>
      </c>
      <c r="W35" s="92">
        <v>1.0854397867743015E-2</v>
      </c>
      <c r="X35" s="92">
        <v>2.441916939874199E-3</v>
      </c>
    </row>
    <row r="36" spans="1:24" x14ac:dyDescent="0.25">
      <c r="A36" s="1">
        <v>13908</v>
      </c>
      <c r="B36" s="1">
        <v>13909</v>
      </c>
      <c r="C36" s="1" t="s">
        <v>1526</v>
      </c>
      <c r="D36" s="1">
        <v>520000118</v>
      </c>
      <c r="E36" s="1" t="s">
        <v>429</v>
      </c>
      <c r="F36" s="1" t="s">
        <v>2540</v>
      </c>
      <c r="G36" s="1" t="s">
        <v>2541</v>
      </c>
      <c r="H36" s="1" t="s">
        <v>76</v>
      </c>
      <c r="I36" s="1" t="s">
        <v>73</v>
      </c>
      <c r="J36" s="1" t="s">
        <v>53</v>
      </c>
      <c r="K36" s="1" t="s">
        <v>53</v>
      </c>
      <c r="L36" s="1" t="s">
        <v>821</v>
      </c>
      <c r="M36" s="1" t="s">
        <v>311</v>
      </c>
      <c r="N36" s="1" t="s">
        <v>256</v>
      </c>
      <c r="O36" s="1" t="s">
        <v>62</v>
      </c>
      <c r="P36" s="1" t="s">
        <v>1207</v>
      </c>
      <c r="Q36" s="91">
        <v>1104387</v>
      </c>
      <c r="R36" s="91">
        <v>1</v>
      </c>
      <c r="S36" s="91">
        <v>7205</v>
      </c>
      <c r="T36" s="91">
        <v>0</v>
      </c>
      <c r="U36" s="91">
        <v>79571.083350000001</v>
      </c>
      <c r="V36" s="92">
        <v>8.4072998399999999E-4</v>
      </c>
      <c r="W36" s="92">
        <v>6.2299291633539894E-2</v>
      </c>
      <c r="X36" s="92">
        <v>1.401548915340587E-2</v>
      </c>
    </row>
    <row r="37" spans="1:24" x14ac:dyDescent="0.25">
      <c r="A37" s="1">
        <v>13908</v>
      </c>
      <c r="B37" s="1">
        <v>13909</v>
      </c>
      <c r="C37" s="1" t="s">
        <v>2542</v>
      </c>
      <c r="D37" s="1">
        <v>520007030</v>
      </c>
      <c r="E37" s="1" t="s">
        <v>429</v>
      </c>
      <c r="F37" s="1" t="s">
        <v>2543</v>
      </c>
      <c r="G37" s="1" t="s">
        <v>2544</v>
      </c>
      <c r="H37" s="1" t="s">
        <v>76</v>
      </c>
      <c r="I37" s="1" t="s">
        <v>73</v>
      </c>
      <c r="J37" s="1" t="s">
        <v>53</v>
      </c>
      <c r="K37" s="1" t="s">
        <v>53</v>
      </c>
      <c r="L37" s="1" t="s">
        <v>821</v>
      </c>
      <c r="M37" s="1" t="s">
        <v>311</v>
      </c>
      <c r="N37" s="1" t="s">
        <v>256</v>
      </c>
      <c r="O37" s="8" t="s">
        <v>55</v>
      </c>
      <c r="P37" s="1" t="s">
        <v>1207</v>
      </c>
      <c r="Q37" s="91">
        <v>1356879</v>
      </c>
      <c r="R37" s="91">
        <v>1</v>
      </c>
      <c r="S37" s="91">
        <v>3382</v>
      </c>
      <c r="T37" s="91">
        <v>0</v>
      </c>
      <c r="U37" s="91">
        <v>45889.647779999999</v>
      </c>
      <c r="V37" s="92">
        <v>1.1092185600000001E-3</v>
      </c>
      <c r="W37" s="92">
        <v>3.5928787565095363E-2</v>
      </c>
      <c r="X37" s="92">
        <v>8.0829094394151632E-3</v>
      </c>
    </row>
    <row r="38" spans="1:24" x14ac:dyDescent="0.25">
      <c r="A38" s="1">
        <v>13908</v>
      </c>
      <c r="B38" s="1">
        <v>13909</v>
      </c>
      <c r="C38" s="1" t="s">
        <v>2545</v>
      </c>
      <c r="D38" s="1">
        <v>520000522</v>
      </c>
      <c r="E38" s="1" t="s">
        <v>429</v>
      </c>
      <c r="F38" s="1" t="s">
        <v>2546</v>
      </c>
      <c r="G38" s="1" t="s">
        <v>2547</v>
      </c>
      <c r="H38" s="1" t="s">
        <v>76</v>
      </c>
      <c r="I38" s="1" t="s">
        <v>73</v>
      </c>
      <c r="J38" s="1" t="s">
        <v>53</v>
      </c>
      <c r="K38" s="1" t="s">
        <v>53</v>
      </c>
      <c r="L38" s="1" t="s">
        <v>821</v>
      </c>
      <c r="M38" s="1" t="s">
        <v>311</v>
      </c>
      <c r="N38" s="1" t="s">
        <v>256</v>
      </c>
      <c r="O38" s="1" t="s">
        <v>62</v>
      </c>
      <c r="P38" s="1" t="s">
        <v>1207</v>
      </c>
      <c r="Q38" s="91">
        <v>97273</v>
      </c>
      <c r="R38" s="91">
        <v>1</v>
      </c>
      <c r="S38" s="91">
        <v>22240</v>
      </c>
      <c r="T38" s="91">
        <v>0</v>
      </c>
      <c r="U38" s="91">
        <v>21633.515200000002</v>
      </c>
      <c r="V38" s="92">
        <v>3.7419478400000001E-4</v>
      </c>
      <c r="W38" s="92">
        <v>1.6937719278939768E-2</v>
      </c>
      <c r="X38" s="92">
        <v>3.8104834679951738E-3</v>
      </c>
    </row>
    <row r="39" spans="1:24" x14ac:dyDescent="0.25">
      <c r="A39" s="1">
        <v>13908</v>
      </c>
      <c r="B39" s="1">
        <v>13909</v>
      </c>
      <c r="C39" s="1" t="s">
        <v>1994</v>
      </c>
      <c r="D39" s="1">
        <v>520041146</v>
      </c>
      <c r="E39" s="1" t="s">
        <v>429</v>
      </c>
      <c r="F39" s="1" t="s">
        <v>2548</v>
      </c>
      <c r="G39" s="1" t="s">
        <v>2549</v>
      </c>
      <c r="H39" s="1" t="s">
        <v>76</v>
      </c>
      <c r="I39" s="1" t="s">
        <v>73</v>
      </c>
      <c r="J39" s="1" t="s">
        <v>53</v>
      </c>
      <c r="K39" s="1" t="s">
        <v>53</v>
      </c>
      <c r="L39" s="1" t="s">
        <v>821</v>
      </c>
      <c r="M39" s="1" t="s">
        <v>311</v>
      </c>
      <c r="N39" s="1" t="s">
        <v>647</v>
      </c>
      <c r="O39" s="1" t="s">
        <v>62</v>
      </c>
      <c r="P39" s="1" t="s">
        <v>1207</v>
      </c>
      <c r="Q39" s="91">
        <v>153657</v>
      </c>
      <c r="R39" s="91">
        <v>1</v>
      </c>
      <c r="S39" s="91">
        <v>14480</v>
      </c>
      <c r="T39" s="91">
        <v>0</v>
      </c>
      <c r="U39" s="91">
        <v>22249.533599999999</v>
      </c>
      <c r="V39" s="92">
        <v>1.163474941E-3</v>
      </c>
      <c r="W39" s="92">
        <v>1.7420024009974028E-2</v>
      </c>
      <c r="X39" s="92">
        <v>3.9189876989294435E-3</v>
      </c>
    </row>
    <row r="40" spans="1:24" x14ac:dyDescent="0.25">
      <c r="A40" s="1">
        <v>13908</v>
      </c>
      <c r="B40" s="1">
        <v>13909</v>
      </c>
      <c r="C40" s="1" t="s">
        <v>1994</v>
      </c>
      <c r="D40" s="1">
        <v>520041146</v>
      </c>
      <c r="E40" s="1" t="s">
        <v>429</v>
      </c>
      <c r="F40" s="1" t="s">
        <v>2550</v>
      </c>
      <c r="G40" s="1" t="s">
        <v>2549</v>
      </c>
      <c r="H40" s="1" t="s">
        <v>76</v>
      </c>
      <c r="I40" s="1" t="s">
        <v>73</v>
      </c>
      <c r="J40" s="1" t="s">
        <v>53</v>
      </c>
      <c r="K40" s="1" t="s">
        <v>53</v>
      </c>
      <c r="L40" s="1" t="s">
        <v>54</v>
      </c>
      <c r="M40" s="1" t="s">
        <v>311</v>
      </c>
      <c r="N40" s="1" t="s">
        <v>647</v>
      </c>
      <c r="O40" s="1" t="s">
        <v>62</v>
      </c>
      <c r="P40" s="1" t="s">
        <v>1207</v>
      </c>
      <c r="Q40" s="91">
        <v>120232</v>
      </c>
      <c r="R40" s="91">
        <v>1</v>
      </c>
      <c r="S40" s="91">
        <v>14422.6304</v>
      </c>
      <c r="T40" s="91">
        <v>0</v>
      </c>
      <c r="U40" s="91">
        <v>17340.616979999999</v>
      </c>
      <c r="V40" s="92">
        <v>9.10384292E-4</v>
      </c>
      <c r="W40" s="92">
        <v>1.357664252968266E-2</v>
      </c>
      <c r="X40" s="92">
        <v>3.0543410867932544E-3</v>
      </c>
    </row>
    <row r="41" spans="1:24" x14ac:dyDescent="0.25">
      <c r="A41" s="1">
        <v>13908</v>
      </c>
      <c r="B41" s="1">
        <v>13909</v>
      </c>
      <c r="C41" s="1" t="s">
        <v>1725</v>
      </c>
      <c r="D41" s="1">
        <v>520001736</v>
      </c>
      <c r="E41" s="1" t="s">
        <v>429</v>
      </c>
      <c r="F41" s="1" t="s">
        <v>2551</v>
      </c>
      <c r="G41" s="1" t="s">
        <v>2552</v>
      </c>
      <c r="H41" s="1" t="s">
        <v>76</v>
      </c>
      <c r="I41" s="1" t="s">
        <v>73</v>
      </c>
      <c r="J41" s="1" t="s">
        <v>53</v>
      </c>
      <c r="K41" s="1" t="s">
        <v>53</v>
      </c>
      <c r="L41" s="1" t="s">
        <v>821</v>
      </c>
      <c r="M41" s="1" t="s">
        <v>311</v>
      </c>
      <c r="N41" s="1" t="s">
        <v>651</v>
      </c>
      <c r="O41" s="1" t="s">
        <v>62</v>
      </c>
      <c r="P41" s="1" t="s">
        <v>1207</v>
      </c>
      <c r="Q41" s="91">
        <v>75000</v>
      </c>
      <c r="R41" s="91">
        <v>1</v>
      </c>
      <c r="S41" s="91">
        <v>3854</v>
      </c>
      <c r="T41" s="91">
        <v>0</v>
      </c>
      <c r="U41" s="91">
        <v>2890.5</v>
      </c>
      <c r="V41" s="92">
        <v>3.40235295E-4</v>
      </c>
      <c r="W41" s="92">
        <v>2.263084714765883E-3</v>
      </c>
      <c r="X41" s="92">
        <v>5.0912680451672737E-4</v>
      </c>
    </row>
    <row r="42" spans="1:24" x14ac:dyDescent="0.25">
      <c r="A42" s="1">
        <v>13908</v>
      </c>
      <c r="B42" s="1">
        <v>13909</v>
      </c>
      <c r="C42" s="1" t="s">
        <v>2012</v>
      </c>
      <c r="D42" s="1">
        <v>520017450</v>
      </c>
      <c r="E42" s="1" t="s">
        <v>429</v>
      </c>
      <c r="F42" s="1" t="s">
        <v>2553</v>
      </c>
      <c r="G42" s="1" t="s">
        <v>2554</v>
      </c>
      <c r="H42" s="1" t="s">
        <v>76</v>
      </c>
      <c r="I42" s="1" t="s">
        <v>73</v>
      </c>
      <c r="J42" s="1" t="s">
        <v>53</v>
      </c>
      <c r="K42" s="1" t="s">
        <v>53</v>
      </c>
      <c r="L42" s="1" t="s">
        <v>821</v>
      </c>
      <c r="M42" s="1" t="s">
        <v>311</v>
      </c>
      <c r="N42" s="1" t="s">
        <v>269</v>
      </c>
      <c r="O42" s="1" t="s">
        <v>62</v>
      </c>
      <c r="P42" s="1" t="s">
        <v>1207</v>
      </c>
      <c r="Q42" s="91">
        <v>335460</v>
      </c>
      <c r="R42" s="91">
        <v>1</v>
      </c>
      <c r="S42" s="91">
        <v>13180</v>
      </c>
      <c r="T42" s="91">
        <v>0</v>
      </c>
      <c r="U42" s="91">
        <v>44213.627999999997</v>
      </c>
      <c r="V42" s="92">
        <v>1.3241249609999999E-3</v>
      </c>
      <c r="W42" s="92">
        <v>3.4616566584032123E-2</v>
      </c>
      <c r="X42" s="92">
        <v>7.7876987163920776E-3</v>
      </c>
    </row>
    <row r="43" spans="1:24" x14ac:dyDescent="0.25">
      <c r="A43" s="1">
        <v>13908</v>
      </c>
      <c r="B43" s="1">
        <v>13909</v>
      </c>
      <c r="C43" s="1" t="s">
        <v>2445</v>
      </c>
      <c r="D43" s="1">
        <v>520022732</v>
      </c>
      <c r="E43" s="1" t="s">
        <v>429</v>
      </c>
      <c r="F43" s="1" t="s">
        <v>2555</v>
      </c>
      <c r="G43" s="1" t="s">
        <v>2556</v>
      </c>
      <c r="H43" s="1" t="s">
        <v>76</v>
      </c>
      <c r="I43" s="1" t="s">
        <v>73</v>
      </c>
      <c r="J43" s="1" t="s">
        <v>53</v>
      </c>
      <c r="K43" s="1" t="s">
        <v>53</v>
      </c>
      <c r="L43" s="1" t="s">
        <v>821</v>
      </c>
      <c r="M43" s="1" t="s">
        <v>311</v>
      </c>
      <c r="N43" s="1" t="s">
        <v>650</v>
      </c>
      <c r="O43" s="1" t="s">
        <v>62</v>
      </c>
      <c r="P43" s="1" t="s">
        <v>1207</v>
      </c>
      <c r="Q43" s="91">
        <v>61325</v>
      </c>
      <c r="R43" s="91">
        <v>1</v>
      </c>
      <c r="S43" s="91">
        <v>3976</v>
      </c>
      <c r="T43" s="91">
        <v>0</v>
      </c>
      <c r="U43" s="91">
        <v>2438.2820000000002</v>
      </c>
      <c r="V43" s="92">
        <v>2.29869095E-4</v>
      </c>
      <c r="W43" s="92">
        <v>1.9090256787714192E-3</v>
      </c>
      <c r="X43" s="92">
        <v>4.2947404365011418E-4</v>
      </c>
    </row>
    <row r="44" spans="1:24" x14ac:dyDescent="0.25">
      <c r="A44" s="1">
        <v>13908</v>
      </c>
      <c r="B44" s="1">
        <v>13909</v>
      </c>
      <c r="C44" s="1" t="s">
        <v>2557</v>
      </c>
      <c r="D44" s="1">
        <v>520032970</v>
      </c>
      <c r="E44" s="1" t="s">
        <v>429</v>
      </c>
      <c r="F44" s="1" t="s">
        <v>2558</v>
      </c>
      <c r="G44" s="1" t="s">
        <v>2559</v>
      </c>
      <c r="H44" s="1" t="s">
        <v>76</v>
      </c>
      <c r="I44" s="1" t="s">
        <v>73</v>
      </c>
      <c r="J44" s="1" t="s">
        <v>53</v>
      </c>
      <c r="K44" s="1" t="s">
        <v>53</v>
      </c>
      <c r="L44" s="1" t="s">
        <v>821</v>
      </c>
      <c r="M44" s="1" t="s">
        <v>311</v>
      </c>
      <c r="N44" s="1" t="s">
        <v>267</v>
      </c>
      <c r="O44" s="1" t="s">
        <v>62</v>
      </c>
      <c r="P44" s="1" t="s">
        <v>1207</v>
      </c>
      <c r="Q44" s="91">
        <v>29125</v>
      </c>
      <c r="R44" s="91">
        <v>1</v>
      </c>
      <c r="S44" s="91">
        <v>18700</v>
      </c>
      <c r="T44" s="91">
        <v>0</v>
      </c>
      <c r="U44" s="91">
        <v>5446.375</v>
      </c>
      <c r="V44" s="92">
        <v>4.0879459279999997E-3</v>
      </c>
      <c r="W44" s="92">
        <v>4.264178520457719E-3</v>
      </c>
      <c r="X44" s="92">
        <v>9.5931344056384392E-4</v>
      </c>
    </row>
    <row r="45" spans="1:24" x14ac:dyDescent="0.25">
      <c r="A45" s="1">
        <v>13908</v>
      </c>
      <c r="B45" s="1">
        <v>13909</v>
      </c>
      <c r="C45" s="1" t="s">
        <v>2560</v>
      </c>
      <c r="D45" s="1">
        <v>520032988</v>
      </c>
      <c r="E45" s="1" t="s">
        <v>429</v>
      </c>
      <c r="F45" s="1" t="s">
        <v>2561</v>
      </c>
      <c r="G45" s="1" t="s">
        <v>2562</v>
      </c>
      <c r="H45" s="1" t="s">
        <v>76</v>
      </c>
      <c r="I45" s="1" t="s">
        <v>73</v>
      </c>
      <c r="J45" s="1" t="s">
        <v>53</v>
      </c>
      <c r="K45" s="1" t="s">
        <v>53</v>
      </c>
      <c r="L45" s="1" t="s">
        <v>821</v>
      </c>
      <c r="M45" s="1" t="s">
        <v>311</v>
      </c>
      <c r="N45" s="1" t="s">
        <v>265</v>
      </c>
      <c r="O45" s="1" t="s">
        <v>62</v>
      </c>
      <c r="P45" s="1" t="s">
        <v>1207</v>
      </c>
      <c r="Q45" s="91">
        <v>5030</v>
      </c>
      <c r="R45" s="91">
        <v>1</v>
      </c>
      <c r="S45" s="91">
        <v>44270</v>
      </c>
      <c r="T45" s="91">
        <v>0</v>
      </c>
      <c r="U45" s="91">
        <v>2226.7809999999999</v>
      </c>
      <c r="V45" s="92">
        <v>4.0934244699999999E-4</v>
      </c>
      <c r="W45" s="92">
        <v>1.7434333313375153E-3</v>
      </c>
      <c r="X45" s="92">
        <v>3.9222068669384624E-4</v>
      </c>
    </row>
    <row r="46" spans="1:24" x14ac:dyDescent="0.25">
      <c r="A46" s="1">
        <v>13908</v>
      </c>
      <c r="B46" s="1">
        <v>13909</v>
      </c>
      <c r="C46" s="1" t="s">
        <v>2563</v>
      </c>
      <c r="D46" s="1">
        <v>520033291</v>
      </c>
      <c r="E46" s="1" t="s">
        <v>429</v>
      </c>
      <c r="F46" s="1" t="s">
        <v>2564</v>
      </c>
      <c r="G46" s="1" t="s">
        <v>2565</v>
      </c>
      <c r="H46" s="1" t="s">
        <v>76</v>
      </c>
      <c r="I46" s="1" t="s">
        <v>73</v>
      </c>
      <c r="J46" s="1" t="s">
        <v>53</v>
      </c>
      <c r="K46" s="1" t="s">
        <v>53</v>
      </c>
      <c r="L46" s="1" t="s">
        <v>821</v>
      </c>
      <c r="M46" s="1" t="s">
        <v>311</v>
      </c>
      <c r="N46" s="1" t="s">
        <v>75</v>
      </c>
      <c r="O46" s="1" t="s">
        <v>62</v>
      </c>
      <c r="P46" s="1" t="s">
        <v>1207</v>
      </c>
      <c r="Q46" s="91">
        <v>17100</v>
      </c>
      <c r="R46" s="91">
        <v>1</v>
      </c>
      <c r="S46" s="91">
        <v>2429</v>
      </c>
      <c r="T46" s="91">
        <v>0</v>
      </c>
      <c r="U46" s="91">
        <v>415.35899999999998</v>
      </c>
      <c r="V46" s="92">
        <v>1.7633236200000001E-4</v>
      </c>
      <c r="W46" s="92">
        <v>3.2520069331964794E-4</v>
      </c>
      <c r="X46" s="92">
        <v>7.3160491401924696E-5</v>
      </c>
    </row>
    <row r="47" spans="1:24" x14ac:dyDescent="0.25">
      <c r="A47" s="1">
        <v>13908</v>
      </c>
      <c r="B47" s="1">
        <v>13909</v>
      </c>
      <c r="C47" s="1" t="s">
        <v>2566</v>
      </c>
      <c r="D47" s="1">
        <v>520041963</v>
      </c>
      <c r="E47" s="1" t="s">
        <v>429</v>
      </c>
      <c r="F47" s="1" t="s">
        <v>2567</v>
      </c>
      <c r="G47" s="1" t="s">
        <v>2568</v>
      </c>
      <c r="H47" s="1" t="s">
        <v>76</v>
      </c>
      <c r="I47" s="1" t="s">
        <v>73</v>
      </c>
      <c r="J47" s="1" t="s">
        <v>53</v>
      </c>
      <c r="K47" s="1" t="s">
        <v>53</v>
      </c>
      <c r="L47" s="1" t="s">
        <v>54</v>
      </c>
      <c r="M47" s="1" t="s">
        <v>311</v>
      </c>
      <c r="N47" s="1" t="s">
        <v>257</v>
      </c>
      <c r="O47" s="1" t="s">
        <v>62</v>
      </c>
      <c r="P47" s="1" t="s">
        <v>1207</v>
      </c>
      <c r="Q47" s="91">
        <v>36311</v>
      </c>
      <c r="R47" s="91">
        <v>1</v>
      </c>
      <c r="S47" s="91">
        <v>16107.307699999999</v>
      </c>
      <c r="T47" s="91">
        <v>0</v>
      </c>
      <c r="U47" s="91">
        <v>5848.7244899999996</v>
      </c>
      <c r="V47" s="92">
        <v>2.8889728530000001E-3</v>
      </c>
      <c r="W47" s="92">
        <v>4.5791935631191438E-3</v>
      </c>
      <c r="X47" s="92">
        <v>1.0301824632736292E-3</v>
      </c>
    </row>
    <row r="48" spans="1:24" x14ac:dyDescent="0.25">
      <c r="A48" s="1">
        <v>13908</v>
      </c>
      <c r="B48" s="1">
        <v>13909</v>
      </c>
      <c r="C48" s="1" t="s">
        <v>2569</v>
      </c>
      <c r="D48" s="1">
        <v>520042482</v>
      </c>
      <c r="E48" s="1" t="s">
        <v>429</v>
      </c>
      <c r="F48" s="1" t="s">
        <v>2570</v>
      </c>
      <c r="G48" s="1" t="s">
        <v>2571</v>
      </c>
      <c r="H48" s="1" t="s">
        <v>76</v>
      </c>
      <c r="I48" s="1" t="s">
        <v>73</v>
      </c>
      <c r="J48" s="1" t="s">
        <v>53</v>
      </c>
      <c r="K48" s="1" t="s">
        <v>53</v>
      </c>
      <c r="L48" s="1" t="s">
        <v>821</v>
      </c>
      <c r="M48" s="1" t="s">
        <v>311</v>
      </c>
      <c r="N48" s="1" t="s">
        <v>259</v>
      </c>
      <c r="O48" s="1" t="s">
        <v>62</v>
      </c>
      <c r="P48" s="1" t="s">
        <v>1207</v>
      </c>
      <c r="Q48" s="91">
        <v>58300</v>
      </c>
      <c r="R48" s="91">
        <v>1</v>
      </c>
      <c r="S48" s="91">
        <v>15680</v>
      </c>
      <c r="T48" s="91">
        <v>0</v>
      </c>
      <c r="U48" s="91">
        <v>9141.44</v>
      </c>
      <c r="V48" s="92">
        <v>9.7246384300000001E-4</v>
      </c>
      <c r="W48" s="92">
        <v>7.1571884224007733E-3</v>
      </c>
      <c r="X48" s="92">
        <v>1.6101546915348183E-3</v>
      </c>
    </row>
    <row r="49" spans="1:24" x14ac:dyDescent="0.25">
      <c r="A49" s="1">
        <v>13908</v>
      </c>
      <c r="B49" s="1">
        <v>13909</v>
      </c>
      <c r="C49" s="1" t="s">
        <v>1605</v>
      </c>
      <c r="D49" s="1">
        <v>520042763</v>
      </c>
      <c r="E49" s="1" t="s">
        <v>429</v>
      </c>
      <c r="F49" s="1" t="s">
        <v>2572</v>
      </c>
      <c r="G49" s="1" t="s">
        <v>2573</v>
      </c>
      <c r="H49" s="1" t="s">
        <v>76</v>
      </c>
      <c r="I49" s="1" t="s">
        <v>73</v>
      </c>
      <c r="J49" s="1" t="s">
        <v>53</v>
      </c>
      <c r="K49" s="1" t="s">
        <v>53</v>
      </c>
      <c r="L49" s="1" t="s">
        <v>821</v>
      </c>
      <c r="M49" s="1" t="s">
        <v>311</v>
      </c>
      <c r="N49" s="1" t="s">
        <v>259</v>
      </c>
      <c r="O49" s="8" t="s">
        <v>55</v>
      </c>
      <c r="P49" s="1" t="s">
        <v>1207</v>
      </c>
      <c r="Q49" s="91">
        <v>35955</v>
      </c>
      <c r="R49" s="91">
        <v>1</v>
      </c>
      <c r="S49" s="91">
        <v>11280</v>
      </c>
      <c r="T49" s="91">
        <v>0</v>
      </c>
      <c r="U49" s="91">
        <v>4055.7240000000002</v>
      </c>
      <c r="V49" s="92">
        <v>2.0683622039999999E-3</v>
      </c>
      <c r="W49" s="92">
        <v>3.1753838407573595E-3</v>
      </c>
      <c r="X49" s="92">
        <v>7.1436699537166565E-4</v>
      </c>
    </row>
    <row r="50" spans="1:24" x14ac:dyDescent="0.25">
      <c r="A50" s="1">
        <v>13908</v>
      </c>
      <c r="B50" s="1">
        <v>13909</v>
      </c>
      <c r="C50" s="1" t="s">
        <v>1605</v>
      </c>
      <c r="D50" s="1">
        <v>520042763</v>
      </c>
      <c r="E50" s="1" t="s">
        <v>429</v>
      </c>
      <c r="F50" s="1" t="s">
        <v>2574</v>
      </c>
      <c r="G50" s="1" t="s">
        <v>2573</v>
      </c>
      <c r="H50" s="1" t="s">
        <v>76</v>
      </c>
      <c r="I50" s="1" t="s">
        <v>73</v>
      </c>
      <c r="J50" s="1" t="s">
        <v>53</v>
      </c>
      <c r="K50" s="1" t="s">
        <v>53</v>
      </c>
      <c r="L50" s="1" t="s">
        <v>54</v>
      </c>
      <c r="M50" s="1" t="s">
        <v>311</v>
      </c>
      <c r="N50" s="1" t="s">
        <v>259</v>
      </c>
      <c r="O50" s="8" t="s">
        <v>55</v>
      </c>
      <c r="P50" s="1" t="s">
        <v>1207</v>
      </c>
      <c r="Q50" s="91">
        <v>6666</v>
      </c>
      <c r="R50" s="91">
        <v>1</v>
      </c>
      <c r="S50" s="91">
        <v>11316.684800000001</v>
      </c>
      <c r="T50" s="91">
        <v>0</v>
      </c>
      <c r="U50" s="91">
        <v>754.37019999999995</v>
      </c>
      <c r="V50" s="92">
        <v>3.8347107300000001E-4</v>
      </c>
      <c r="W50" s="92">
        <v>5.9062572873028272E-4</v>
      </c>
      <c r="X50" s="92">
        <v>1.3287323623893598E-4</v>
      </c>
    </row>
    <row r="51" spans="1:24" x14ac:dyDescent="0.25">
      <c r="A51" s="1">
        <v>13908</v>
      </c>
      <c r="B51" s="1">
        <v>13909</v>
      </c>
      <c r="C51" s="1" t="s">
        <v>2317</v>
      </c>
      <c r="D51" s="1">
        <v>520043027</v>
      </c>
      <c r="E51" s="1" t="s">
        <v>429</v>
      </c>
      <c r="F51" s="1" t="s">
        <v>2575</v>
      </c>
      <c r="G51" s="1" t="s">
        <v>2576</v>
      </c>
      <c r="H51" s="1" t="s">
        <v>76</v>
      </c>
      <c r="I51" s="1" t="s">
        <v>73</v>
      </c>
      <c r="J51" s="1" t="s">
        <v>53</v>
      </c>
      <c r="K51" s="1" t="s">
        <v>53</v>
      </c>
      <c r="L51" s="1" t="s">
        <v>821</v>
      </c>
      <c r="M51" s="1" t="s">
        <v>311</v>
      </c>
      <c r="N51" s="1" t="s">
        <v>654</v>
      </c>
      <c r="O51" s="1" t="s">
        <v>62</v>
      </c>
      <c r="P51" s="1" t="s">
        <v>1207</v>
      </c>
      <c r="Q51" s="91">
        <v>15440</v>
      </c>
      <c r="R51" s="91">
        <v>1</v>
      </c>
      <c r="S51" s="91">
        <v>183600</v>
      </c>
      <c r="T51" s="91">
        <v>36.835979999999999</v>
      </c>
      <c r="U51" s="91">
        <v>28384.67598</v>
      </c>
      <c r="V51" s="92">
        <v>3.3245639300000002E-4</v>
      </c>
      <c r="W51" s="92">
        <v>2.2223465263421664E-2</v>
      </c>
      <c r="X51" s="92">
        <v>4.9996192281404964E-3</v>
      </c>
    </row>
    <row r="52" spans="1:24" x14ac:dyDescent="0.25">
      <c r="A52" s="1">
        <v>13908</v>
      </c>
      <c r="B52" s="1">
        <v>13909</v>
      </c>
      <c r="C52" s="1" t="s">
        <v>2577</v>
      </c>
      <c r="D52" s="1">
        <v>520029984</v>
      </c>
      <c r="E52" s="1" t="s">
        <v>429</v>
      </c>
      <c r="F52" s="1" t="s">
        <v>2578</v>
      </c>
      <c r="G52" s="1" t="s">
        <v>2579</v>
      </c>
      <c r="H52" s="1" t="s">
        <v>76</v>
      </c>
      <c r="I52" s="1" t="s">
        <v>73</v>
      </c>
      <c r="J52" s="1" t="s">
        <v>53</v>
      </c>
      <c r="K52" s="1" t="s">
        <v>53</v>
      </c>
      <c r="L52" s="1" t="s">
        <v>821</v>
      </c>
      <c r="M52" s="1" t="s">
        <v>311</v>
      </c>
      <c r="N52" s="1" t="s">
        <v>269</v>
      </c>
      <c r="O52" s="1" t="s">
        <v>62</v>
      </c>
      <c r="P52" s="1" t="s">
        <v>1207</v>
      </c>
      <c r="Q52" s="91">
        <v>799436</v>
      </c>
      <c r="R52" s="91">
        <v>1</v>
      </c>
      <c r="S52" s="91">
        <v>1546</v>
      </c>
      <c r="T52" s="91">
        <v>0</v>
      </c>
      <c r="U52" s="91">
        <v>12359.280559999999</v>
      </c>
      <c r="V52" s="92">
        <v>7.5564767300000005E-4</v>
      </c>
      <c r="W52" s="92">
        <v>9.6765607752427336E-3</v>
      </c>
      <c r="X52" s="92">
        <v>2.176938598041345E-3</v>
      </c>
    </row>
    <row r="53" spans="1:24" x14ac:dyDescent="0.25">
      <c r="A53" s="1">
        <v>13908</v>
      </c>
      <c r="B53" s="1">
        <v>13909</v>
      </c>
      <c r="C53" s="1" t="s">
        <v>2580</v>
      </c>
      <c r="D53" s="1">
        <v>520043480</v>
      </c>
      <c r="E53" s="1" t="s">
        <v>429</v>
      </c>
      <c r="F53" s="1" t="s">
        <v>2581</v>
      </c>
      <c r="G53" s="1" t="s">
        <v>2582</v>
      </c>
      <c r="H53" s="1" t="s">
        <v>76</v>
      </c>
      <c r="I53" s="1" t="s">
        <v>73</v>
      </c>
      <c r="J53" s="1" t="s">
        <v>53</v>
      </c>
      <c r="K53" s="1" t="s">
        <v>53</v>
      </c>
      <c r="L53" s="1" t="s">
        <v>821</v>
      </c>
      <c r="M53" s="1" t="s">
        <v>311</v>
      </c>
      <c r="N53" s="1" t="s">
        <v>263</v>
      </c>
      <c r="O53" s="8" t="s">
        <v>55</v>
      </c>
      <c r="P53" s="1" t="s">
        <v>1207</v>
      </c>
      <c r="Q53" s="91">
        <v>22855</v>
      </c>
      <c r="R53" s="91">
        <v>1</v>
      </c>
      <c r="S53" s="91">
        <v>75000</v>
      </c>
      <c r="T53" s="91">
        <v>0</v>
      </c>
      <c r="U53" s="91">
        <v>17141.25</v>
      </c>
      <c r="V53" s="92">
        <v>2.412873925E-3</v>
      </c>
      <c r="W53" s="92">
        <v>1.3420550377782631E-2</v>
      </c>
      <c r="X53" s="92">
        <v>3.0192249914970945E-3</v>
      </c>
    </row>
    <row r="54" spans="1:24" x14ac:dyDescent="0.25">
      <c r="A54" s="1">
        <v>13908</v>
      </c>
      <c r="B54" s="1">
        <v>13909</v>
      </c>
      <c r="C54" s="1" t="s">
        <v>2583</v>
      </c>
      <c r="D54" s="1">
        <v>520041997</v>
      </c>
      <c r="E54" s="1" t="s">
        <v>429</v>
      </c>
      <c r="F54" s="1" t="s">
        <v>2584</v>
      </c>
      <c r="G54" s="1" t="s">
        <v>2585</v>
      </c>
      <c r="H54" s="1" t="s">
        <v>76</v>
      </c>
      <c r="I54" s="1" t="s">
        <v>73</v>
      </c>
      <c r="J54" s="1" t="s">
        <v>53</v>
      </c>
      <c r="K54" s="1" t="s">
        <v>53</v>
      </c>
      <c r="L54" s="1" t="s">
        <v>821</v>
      </c>
      <c r="M54" s="1" t="s">
        <v>311</v>
      </c>
      <c r="N54" s="1" t="s">
        <v>254</v>
      </c>
      <c r="O54" s="1" t="s">
        <v>62</v>
      </c>
      <c r="P54" s="1" t="s">
        <v>1207</v>
      </c>
      <c r="Q54" s="91">
        <v>18400</v>
      </c>
      <c r="R54" s="91">
        <v>1</v>
      </c>
      <c r="S54" s="91">
        <v>37300</v>
      </c>
      <c r="T54" s="91">
        <v>0</v>
      </c>
      <c r="U54" s="91">
        <v>6863.2</v>
      </c>
      <c r="V54" s="92">
        <v>1.6397757200000001E-4</v>
      </c>
      <c r="W54" s="92">
        <v>5.3734658413358274E-3</v>
      </c>
      <c r="X54" s="92">
        <v>1.2088701210030109E-3</v>
      </c>
    </row>
    <row r="55" spans="1:24" x14ac:dyDescent="0.25">
      <c r="A55" s="1">
        <v>13908</v>
      </c>
      <c r="B55" s="1">
        <v>13909</v>
      </c>
      <c r="C55" s="1" t="s">
        <v>2586</v>
      </c>
      <c r="D55" s="1">
        <v>520044231</v>
      </c>
      <c r="E55" s="1" t="s">
        <v>429</v>
      </c>
      <c r="F55" s="1" t="s">
        <v>2587</v>
      </c>
      <c r="G55" s="1" t="s">
        <v>2588</v>
      </c>
      <c r="H55" s="1" t="s">
        <v>76</v>
      </c>
      <c r="I55" s="1" t="s">
        <v>73</v>
      </c>
      <c r="J55" s="1" t="s">
        <v>53</v>
      </c>
      <c r="K55" s="1" t="s">
        <v>53</v>
      </c>
      <c r="L55" s="1" t="s">
        <v>821</v>
      </c>
      <c r="M55" s="1" t="s">
        <v>311</v>
      </c>
      <c r="N55" s="1" t="s">
        <v>253</v>
      </c>
      <c r="O55" s="8" t="s">
        <v>55</v>
      </c>
      <c r="P55" s="1" t="s">
        <v>1207</v>
      </c>
      <c r="Q55" s="91">
        <v>28581</v>
      </c>
      <c r="R55" s="91">
        <v>1</v>
      </c>
      <c r="S55" s="91">
        <v>1276</v>
      </c>
      <c r="T55" s="91">
        <v>0</v>
      </c>
      <c r="U55" s="91">
        <v>364.69355999999999</v>
      </c>
      <c r="V55" s="92">
        <v>1.3489481749999999E-3</v>
      </c>
      <c r="W55" s="92">
        <v>2.855327525374691E-4</v>
      </c>
      <c r="X55" s="92">
        <v>6.4236383612049596E-5</v>
      </c>
    </row>
    <row r="56" spans="1:24" x14ac:dyDescent="0.25">
      <c r="A56" s="1">
        <v>13908</v>
      </c>
      <c r="B56" s="1">
        <v>13909</v>
      </c>
      <c r="C56" s="1" t="s">
        <v>2589</v>
      </c>
      <c r="D56" s="1">
        <v>520044199</v>
      </c>
      <c r="E56" s="1" t="s">
        <v>429</v>
      </c>
      <c r="F56" s="1" t="s">
        <v>2590</v>
      </c>
      <c r="G56" s="1" t="s">
        <v>2591</v>
      </c>
      <c r="H56" s="1" t="s">
        <v>76</v>
      </c>
      <c r="I56" s="1" t="s">
        <v>73</v>
      </c>
      <c r="J56" s="1" t="s">
        <v>53</v>
      </c>
      <c r="K56" s="1" t="s">
        <v>53</v>
      </c>
      <c r="L56" s="1" t="s">
        <v>821</v>
      </c>
      <c r="M56" s="1" t="s">
        <v>311</v>
      </c>
      <c r="N56" s="1" t="s">
        <v>653</v>
      </c>
      <c r="O56" s="8" t="s">
        <v>55</v>
      </c>
      <c r="P56" s="1" t="s">
        <v>1207</v>
      </c>
      <c r="Q56" s="91">
        <v>244000</v>
      </c>
      <c r="R56" s="91">
        <v>1</v>
      </c>
      <c r="S56" s="91">
        <v>2300</v>
      </c>
      <c r="T56" s="91">
        <v>0</v>
      </c>
      <c r="U56" s="91">
        <v>5612</v>
      </c>
      <c r="V56" s="92">
        <v>1.7437848363E-2</v>
      </c>
      <c r="W56" s="92">
        <v>4.3938527657035589E-3</v>
      </c>
      <c r="X56" s="92">
        <v>9.8848629197297142E-4</v>
      </c>
    </row>
    <row r="57" spans="1:24" x14ac:dyDescent="0.25">
      <c r="A57" s="1">
        <v>13908</v>
      </c>
      <c r="B57" s="1">
        <v>13909</v>
      </c>
      <c r="C57" s="1" t="s">
        <v>2592</v>
      </c>
      <c r="D57" s="1">
        <v>511812463</v>
      </c>
      <c r="E57" s="1" t="s">
        <v>429</v>
      </c>
      <c r="F57" s="1" t="s">
        <v>2593</v>
      </c>
      <c r="G57" s="1" t="s">
        <v>2594</v>
      </c>
      <c r="H57" s="1" t="s">
        <v>76</v>
      </c>
      <c r="I57" s="1" t="s">
        <v>73</v>
      </c>
      <c r="J57" s="1" t="s">
        <v>53</v>
      </c>
      <c r="K57" s="1" t="s">
        <v>53</v>
      </c>
      <c r="L57" s="1" t="s">
        <v>821</v>
      </c>
      <c r="M57" s="1" t="s">
        <v>311</v>
      </c>
      <c r="N57" s="1" t="s">
        <v>254</v>
      </c>
      <c r="O57" s="1" t="s">
        <v>62</v>
      </c>
      <c r="P57" s="1" t="s">
        <v>1207</v>
      </c>
      <c r="Q57" s="91">
        <v>5258</v>
      </c>
      <c r="R57" s="91">
        <v>1</v>
      </c>
      <c r="S57" s="91">
        <v>106610</v>
      </c>
      <c r="T57" s="91">
        <v>0</v>
      </c>
      <c r="U57" s="91">
        <v>5605.5537999999997</v>
      </c>
      <c r="V57" s="92">
        <v>1.7226878199999999E-4</v>
      </c>
      <c r="W57" s="92">
        <v>4.3888057853581778E-3</v>
      </c>
      <c r="X57" s="92">
        <v>9.8735087138578028E-4</v>
      </c>
    </row>
    <row r="58" spans="1:24" x14ac:dyDescent="0.25">
      <c r="A58" s="1">
        <v>13908</v>
      </c>
      <c r="B58" s="1">
        <v>13909</v>
      </c>
      <c r="C58" s="1" t="s">
        <v>2595</v>
      </c>
      <c r="D58" s="1">
        <v>520039942</v>
      </c>
      <c r="E58" s="1" t="s">
        <v>429</v>
      </c>
      <c r="F58" s="1" t="s">
        <v>2596</v>
      </c>
      <c r="G58" s="1" t="s">
        <v>2597</v>
      </c>
      <c r="H58" s="1" t="s">
        <v>76</v>
      </c>
      <c r="I58" s="1" t="s">
        <v>73</v>
      </c>
      <c r="J58" s="1" t="s">
        <v>53</v>
      </c>
      <c r="K58" s="1" t="s">
        <v>53</v>
      </c>
      <c r="L58" s="1" t="s">
        <v>821</v>
      </c>
      <c r="M58" s="1" t="s">
        <v>311</v>
      </c>
      <c r="N58" s="1" t="s">
        <v>252</v>
      </c>
      <c r="O58" s="1" t="s">
        <v>62</v>
      </c>
      <c r="P58" s="1" t="s">
        <v>1207</v>
      </c>
      <c r="Q58" s="91">
        <v>7595</v>
      </c>
      <c r="R58" s="91">
        <v>1</v>
      </c>
      <c r="S58" s="91">
        <v>26390</v>
      </c>
      <c r="T58" s="91">
        <v>0</v>
      </c>
      <c r="U58" s="91">
        <v>2004.3205</v>
      </c>
      <c r="V58" s="92">
        <v>3.3097032000000001E-4</v>
      </c>
      <c r="W58" s="92">
        <v>1.5692603656951782E-3</v>
      </c>
      <c r="X58" s="92">
        <v>3.5303694564690164E-4</v>
      </c>
    </row>
    <row r="59" spans="1:24" x14ac:dyDescent="0.25">
      <c r="A59" s="1">
        <v>13908</v>
      </c>
      <c r="B59" s="1">
        <v>13909</v>
      </c>
      <c r="C59" s="1" t="s">
        <v>2598</v>
      </c>
      <c r="D59" s="1">
        <v>512157603</v>
      </c>
      <c r="E59" s="1" t="s">
        <v>429</v>
      </c>
      <c r="F59" s="1" t="s">
        <v>2599</v>
      </c>
      <c r="G59" s="1" t="s">
        <v>2600</v>
      </c>
      <c r="H59" s="1" t="s">
        <v>76</v>
      </c>
      <c r="I59" s="1" t="s">
        <v>73</v>
      </c>
      <c r="J59" s="1" t="s">
        <v>53</v>
      </c>
      <c r="K59" s="1" t="s">
        <v>53</v>
      </c>
      <c r="L59" s="1" t="s">
        <v>821</v>
      </c>
      <c r="M59" s="1" t="s">
        <v>311</v>
      </c>
      <c r="N59" s="1" t="s">
        <v>650</v>
      </c>
      <c r="O59" s="1" t="s">
        <v>62</v>
      </c>
      <c r="P59" s="1" t="s">
        <v>1207</v>
      </c>
      <c r="Q59" s="91">
        <v>12064</v>
      </c>
      <c r="R59" s="91">
        <v>1</v>
      </c>
      <c r="S59" s="91">
        <v>31330</v>
      </c>
      <c r="T59" s="91">
        <v>0</v>
      </c>
      <c r="U59" s="91">
        <v>3779.6511999999998</v>
      </c>
      <c r="V59" s="92">
        <v>8.7006447999999996E-4</v>
      </c>
      <c r="W59" s="92">
        <v>2.9592357231850988E-3</v>
      </c>
      <c r="X59" s="92">
        <v>6.6574009259429644E-4</v>
      </c>
    </row>
    <row r="60" spans="1:24" x14ac:dyDescent="0.25">
      <c r="A60" s="1">
        <v>13908</v>
      </c>
      <c r="B60" s="1">
        <v>13909</v>
      </c>
      <c r="C60" s="1" t="s">
        <v>2601</v>
      </c>
      <c r="D60" s="1">
        <v>520017146</v>
      </c>
      <c r="E60" s="1" t="s">
        <v>429</v>
      </c>
      <c r="F60" s="1" t="s">
        <v>2602</v>
      </c>
      <c r="G60" s="1" t="s">
        <v>2603</v>
      </c>
      <c r="H60" s="1" t="s">
        <v>76</v>
      </c>
      <c r="I60" s="1" t="s">
        <v>73</v>
      </c>
      <c r="J60" s="1" t="s">
        <v>53</v>
      </c>
      <c r="K60" s="1" t="s">
        <v>53</v>
      </c>
      <c r="L60" s="1" t="s">
        <v>821</v>
      </c>
      <c r="M60" s="1" t="s">
        <v>311</v>
      </c>
      <c r="N60" s="1" t="s">
        <v>258</v>
      </c>
      <c r="O60" s="1" t="s">
        <v>62</v>
      </c>
      <c r="P60" s="1" t="s">
        <v>1207</v>
      </c>
      <c r="Q60" s="91">
        <v>738980</v>
      </c>
      <c r="R60" s="91">
        <v>1</v>
      </c>
      <c r="S60" s="91">
        <v>1636</v>
      </c>
      <c r="T60" s="91">
        <v>0</v>
      </c>
      <c r="U60" s="91">
        <v>12089.712799999999</v>
      </c>
      <c r="V60" s="92">
        <v>1.333300306E-3</v>
      </c>
      <c r="W60" s="92">
        <v>9.4655057061371548E-3</v>
      </c>
      <c r="X60" s="92">
        <v>2.1294574798093671E-3</v>
      </c>
    </row>
    <row r="61" spans="1:24" x14ac:dyDescent="0.25">
      <c r="A61" s="1">
        <v>13908</v>
      </c>
      <c r="B61" s="1">
        <v>13909</v>
      </c>
      <c r="C61" s="1" t="s">
        <v>2604</v>
      </c>
      <c r="D61" s="1">
        <v>511870891</v>
      </c>
      <c r="E61" s="1" t="s">
        <v>429</v>
      </c>
      <c r="F61" s="1" t="s">
        <v>2605</v>
      </c>
      <c r="G61" s="1" t="s">
        <v>2606</v>
      </c>
      <c r="H61" s="1" t="s">
        <v>76</v>
      </c>
      <c r="I61" s="1" t="s">
        <v>73</v>
      </c>
      <c r="J61" s="1" t="s">
        <v>53</v>
      </c>
      <c r="K61" s="1" t="s">
        <v>53</v>
      </c>
      <c r="L61" s="1" t="s">
        <v>821</v>
      </c>
      <c r="M61" s="1" t="s">
        <v>311</v>
      </c>
      <c r="N61" s="1" t="s">
        <v>263</v>
      </c>
      <c r="O61" s="8" t="s">
        <v>55</v>
      </c>
      <c r="P61" s="1" t="s">
        <v>1207</v>
      </c>
      <c r="Q61" s="91">
        <v>588335</v>
      </c>
      <c r="R61" s="91">
        <v>1</v>
      </c>
      <c r="S61" s="91">
        <v>253.2</v>
      </c>
      <c r="T61" s="91">
        <v>0</v>
      </c>
      <c r="U61" s="91">
        <v>1489.6642199999999</v>
      </c>
      <c r="V61" s="92">
        <v>7.4946464490000001E-3</v>
      </c>
      <c r="W61" s="92">
        <v>1.1663159752346105E-3</v>
      </c>
      <c r="X61" s="92">
        <v>2.6238643284258884E-4</v>
      </c>
    </row>
    <row r="62" spans="1:24" x14ac:dyDescent="0.25">
      <c r="A62" s="1">
        <v>13908</v>
      </c>
      <c r="B62" s="1">
        <v>13909</v>
      </c>
      <c r="C62" s="1" t="s">
        <v>1363</v>
      </c>
      <c r="D62" s="1">
        <v>510560188</v>
      </c>
      <c r="E62" s="1" t="s">
        <v>429</v>
      </c>
      <c r="F62" s="1" t="s">
        <v>2607</v>
      </c>
      <c r="G62" s="1" t="s">
        <v>2608</v>
      </c>
      <c r="H62" s="1" t="s">
        <v>76</v>
      </c>
      <c r="I62" s="1" t="s">
        <v>73</v>
      </c>
      <c r="J62" s="1" t="s">
        <v>53</v>
      </c>
      <c r="K62" s="1" t="s">
        <v>53</v>
      </c>
      <c r="L62" s="1" t="s">
        <v>821</v>
      </c>
      <c r="M62" s="1" t="s">
        <v>311</v>
      </c>
      <c r="N62" s="1" t="s">
        <v>652</v>
      </c>
      <c r="O62" s="1" t="s">
        <v>62</v>
      </c>
      <c r="P62" s="1" t="s">
        <v>1207</v>
      </c>
      <c r="Q62" s="91">
        <v>2284</v>
      </c>
      <c r="R62" s="91">
        <v>1</v>
      </c>
      <c r="S62" s="91">
        <v>23380</v>
      </c>
      <c r="T62" s="91">
        <v>0</v>
      </c>
      <c r="U62" s="91">
        <v>533.99919999999997</v>
      </c>
      <c r="V62" s="92">
        <v>5.5132520209122198E-5</v>
      </c>
      <c r="W62" s="92">
        <v>4.1808871379249603E-4</v>
      </c>
      <c r="X62" s="92">
        <v>9.4057535481919654E-5</v>
      </c>
    </row>
    <row r="63" spans="1:24" x14ac:dyDescent="0.25">
      <c r="A63" s="1">
        <v>13908</v>
      </c>
      <c r="B63" s="1">
        <v>13909</v>
      </c>
      <c r="C63" s="1" t="s">
        <v>2609</v>
      </c>
      <c r="D63" s="1">
        <v>511888356</v>
      </c>
      <c r="E63" s="1" t="s">
        <v>429</v>
      </c>
      <c r="F63" s="1" t="s">
        <v>2610</v>
      </c>
      <c r="G63" s="1" t="s">
        <v>2611</v>
      </c>
      <c r="H63" s="1" t="s">
        <v>76</v>
      </c>
      <c r="I63" s="1" t="s">
        <v>73</v>
      </c>
      <c r="J63" s="1" t="s">
        <v>53</v>
      </c>
      <c r="K63" s="1" t="s">
        <v>53</v>
      </c>
      <c r="L63" s="1" t="s">
        <v>821</v>
      </c>
      <c r="M63" s="1" t="s">
        <v>311</v>
      </c>
      <c r="N63" s="1" t="s">
        <v>653</v>
      </c>
      <c r="O63" s="8" t="s">
        <v>55</v>
      </c>
      <c r="P63" s="1" t="s">
        <v>1207</v>
      </c>
      <c r="Q63" s="91">
        <v>230000</v>
      </c>
      <c r="R63" s="91">
        <v>1</v>
      </c>
      <c r="S63" s="91">
        <v>1325</v>
      </c>
      <c r="T63" s="91">
        <v>0</v>
      </c>
      <c r="U63" s="91">
        <v>3047.5</v>
      </c>
      <c r="V63" s="92">
        <v>3.1839561389999998E-3</v>
      </c>
      <c r="W63" s="92">
        <v>2.3860061125234489E-3</v>
      </c>
      <c r="X63" s="92">
        <v>5.3678046592794547E-4</v>
      </c>
    </row>
    <row r="64" spans="1:24" x14ac:dyDescent="0.25">
      <c r="A64" s="1">
        <v>13908</v>
      </c>
      <c r="B64" s="1">
        <v>13909</v>
      </c>
      <c r="C64" s="1" t="s">
        <v>2612</v>
      </c>
      <c r="D64" s="1">
        <v>511235434</v>
      </c>
      <c r="E64" s="1" t="s">
        <v>429</v>
      </c>
      <c r="F64" s="1" t="s">
        <v>2613</v>
      </c>
      <c r="G64" s="1" t="s">
        <v>2614</v>
      </c>
      <c r="H64" s="1" t="s">
        <v>76</v>
      </c>
      <c r="I64" s="1" t="s">
        <v>73</v>
      </c>
      <c r="J64" s="1" t="s">
        <v>53</v>
      </c>
      <c r="K64" s="1" t="s">
        <v>53</v>
      </c>
      <c r="L64" s="1" t="s">
        <v>821</v>
      </c>
      <c r="M64" s="1" t="s">
        <v>311</v>
      </c>
      <c r="N64" s="1" t="s">
        <v>254</v>
      </c>
      <c r="O64" s="1" t="s">
        <v>62</v>
      </c>
      <c r="P64" s="1" t="s">
        <v>1207</v>
      </c>
      <c r="Q64" s="91">
        <v>19240</v>
      </c>
      <c r="R64" s="91">
        <v>1</v>
      </c>
      <c r="S64" s="91">
        <v>34250</v>
      </c>
      <c r="T64" s="91">
        <v>0</v>
      </c>
      <c r="U64" s="91">
        <v>6589.7</v>
      </c>
      <c r="V64" s="92">
        <v>4.2098404100000001E-4</v>
      </c>
      <c r="W64" s="92">
        <v>5.1593320688091129E-3</v>
      </c>
      <c r="X64" s="92">
        <v>1.1606963859968442E-3</v>
      </c>
    </row>
    <row r="65" spans="1:24" x14ac:dyDescent="0.25">
      <c r="A65" s="1">
        <v>13908</v>
      </c>
      <c r="B65" s="1">
        <v>13909</v>
      </c>
      <c r="C65" s="1" t="s">
        <v>1320</v>
      </c>
      <c r="D65" s="1">
        <v>511659401</v>
      </c>
      <c r="E65" s="1" t="s">
        <v>429</v>
      </c>
      <c r="F65" s="1" t="s">
        <v>2615</v>
      </c>
      <c r="G65" s="1" t="s">
        <v>2616</v>
      </c>
      <c r="H65" s="1" t="s">
        <v>76</v>
      </c>
      <c r="I65" s="1" t="s">
        <v>73</v>
      </c>
      <c r="J65" s="1" t="s">
        <v>53</v>
      </c>
      <c r="K65" s="1" t="s">
        <v>53</v>
      </c>
      <c r="L65" s="1" t="s">
        <v>821</v>
      </c>
      <c r="M65" s="1" t="s">
        <v>311</v>
      </c>
      <c r="N65" s="1" t="s">
        <v>651</v>
      </c>
      <c r="O65" s="1" t="s">
        <v>62</v>
      </c>
      <c r="P65" s="1" t="s">
        <v>1207</v>
      </c>
      <c r="Q65" s="91">
        <v>53957</v>
      </c>
      <c r="R65" s="91">
        <v>1</v>
      </c>
      <c r="S65" s="91">
        <v>6231</v>
      </c>
      <c r="T65" s="91">
        <v>0</v>
      </c>
      <c r="U65" s="91">
        <v>3362.0606699999998</v>
      </c>
      <c r="V65" s="92">
        <v>4.70735262E-4</v>
      </c>
      <c r="W65" s="92">
        <v>2.6322878783575656E-3</v>
      </c>
      <c r="X65" s="92">
        <v>5.9218654402645472E-4</v>
      </c>
    </row>
    <row r="66" spans="1:24" x14ac:dyDescent="0.25">
      <c r="A66" s="1">
        <v>13908</v>
      </c>
      <c r="B66" s="1">
        <v>13909</v>
      </c>
      <c r="C66" s="1" t="s">
        <v>1344</v>
      </c>
      <c r="D66" s="1">
        <v>513623314</v>
      </c>
      <c r="E66" s="1" t="s">
        <v>429</v>
      </c>
      <c r="F66" s="1" t="s">
        <v>2617</v>
      </c>
      <c r="G66" s="1" t="s">
        <v>2618</v>
      </c>
      <c r="H66" s="1" t="s">
        <v>76</v>
      </c>
      <c r="I66" s="1" t="s">
        <v>73</v>
      </c>
      <c r="J66" s="1" t="s">
        <v>53</v>
      </c>
      <c r="K66" s="1" t="s">
        <v>53</v>
      </c>
      <c r="L66" s="1" t="s">
        <v>821</v>
      </c>
      <c r="M66" s="1" t="s">
        <v>311</v>
      </c>
      <c r="N66" s="1" t="s">
        <v>651</v>
      </c>
      <c r="O66" s="1" t="s">
        <v>62</v>
      </c>
      <c r="P66" s="1" t="s">
        <v>1207</v>
      </c>
      <c r="Q66" s="91">
        <v>8325</v>
      </c>
      <c r="R66" s="91">
        <v>1</v>
      </c>
      <c r="S66" s="91">
        <v>76490</v>
      </c>
      <c r="T66" s="91">
        <v>0</v>
      </c>
      <c r="U66" s="91">
        <v>6367.7924999999996</v>
      </c>
      <c r="V66" s="92">
        <v>3.3346240499999998E-4</v>
      </c>
      <c r="W66" s="92">
        <v>4.9855920683448641E-3</v>
      </c>
      <c r="X66" s="92">
        <v>1.1216100492477364E-3</v>
      </c>
    </row>
    <row r="67" spans="1:24" x14ac:dyDescent="0.25">
      <c r="A67" s="1">
        <v>13908</v>
      </c>
      <c r="B67" s="1">
        <v>13909</v>
      </c>
      <c r="C67" s="1" t="s">
        <v>1316</v>
      </c>
      <c r="D67" s="1">
        <v>520026683</v>
      </c>
      <c r="E67" s="1" t="s">
        <v>429</v>
      </c>
      <c r="F67" s="1" t="s">
        <v>2619</v>
      </c>
      <c r="G67" s="1" t="s">
        <v>2620</v>
      </c>
      <c r="H67" s="1" t="s">
        <v>76</v>
      </c>
      <c r="I67" s="1" t="s">
        <v>73</v>
      </c>
      <c r="J67" s="1" t="s">
        <v>53</v>
      </c>
      <c r="K67" s="1" t="s">
        <v>53</v>
      </c>
      <c r="L67" s="1" t="s">
        <v>821</v>
      </c>
      <c r="M67" s="1" t="s">
        <v>311</v>
      </c>
      <c r="N67" s="1" t="s">
        <v>651</v>
      </c>
      <c r="O67" s="1" t="s">
        <v>62</v>
      </c>
      <c r="P67" s="1" t="s">
        <v>1207</v>
      </c>
      <c r="Q67" s="91">
        <v>35250</v>
      </c>
      <c r="R67" s="91">
        <v>1</v>
      </c>
      <c r="S67" s="91">
        <v>2500</v>
      </c>
      <c r="T67" s="91">
        <v>0</v>
      </c>
      <c r="U67" s="91">
        <v>881.25</v>
      </c>
      <c r="V67" s="92">
        <v>7.1441261046848196E-5</v>
      </c>
      <c r="W67" s="92">
        <v>6.8996485206276924E-4</v>
      </c>
      <c r="X67" s="92">
        <v>1.5522158674290468E-4</v>
      </c>
    </row>
    <row r="68" spans="1:24" x14ac:dyDescent="0.25">
      <c r="A68" s="1">
        <v>13908</v>
      </c>
      <c r="B68" s="1">
        <v>13909</v>
      </c>
      <c r="C68" s="1" t="s">
        <v>1333</v>
      </c>
      <c r="D68" s="1">
        <v>513821488</v>
      </c>
      <c r="E68" s="1" t="s">
        <v>429</v>
      </c>
      <c r="F68" s="1" t="s">
        <v>2621</v>
      </c>
      <c r="G68" s="1" t="s">
        <v>2622</v>
      </c>
      <c r="H68" s="1" t="s">
        <v>76</v>
      </c>
      <c r="I68" s="1" t="s">
        <v>73</v>
      </c>
      <c r="J68" s="1" t="s">
        <v>53</v>
      </c>
      <c r="K68" s="1" t="s">
        <v>53</v>
      </c>
      <c r="L68" s="1" t="s">
        <v>821</v>
      </c>
      <c r="M68" s="1" t="s">
        <v>311</v>
      </c>
      <c r="N68" s="1" t="s">
        <v>651</v>
      </c>
      <c r="O68" s="1" t="s">
        <v>62</v>
      </c>
      <c r="P68" s="1" t="s">
        <v>1207</v>
      </c>
      <c r="Q68" s="91">
        <v>159767</v>
      </c>
      <c r="R68" s="91">
        <v>1</v>
      </c>
      <c r="S68" s="91">
        <v>2721</v>
      </c>
      <c r="T68" s="91">
        <v>0</v>
      </c>
      <c r="U68" s="91">
        <v>4347.2600700000003</v>
      </c>
      <c r="V68" s="92">
        <v>7.9453929900000003E-4</v>
      </c>
      <c r="W68" s="92">
        <v>3.403638752993968E-3</v>
      </c>
      <c r="X68" s="92">
        <v>7.6571756714833574E-4</v>
      </c>
    </row>
    <row r="69" spans="1:24" x14ac:dyDescent="0.25">
      <c r="A69" s="1">
        <v>13908</v>
      </c>
      <c r="B69" s="1">
        <v>13909</v>
      </c>
      <c r="C69" s="1" t="s">
        <v>2623</v>
      </c>
      <c r="D69" s="1">
        <v>510216054</v>
      </c>
      <c r="E69" s="1" t="s">
        <v>429</v>
      </c>
      <c r="F69" s="1" t="s">
        <v>2624</v>
      </c>
      <c r="G69" s="1" t="s">
        <v>2625</v>
      </c>
      <c r="H69" s="1" t="s">
        <v>76</v>
      </c>
      <c r="I69" s="1" t="s">
        <v>73</v>
      </c>
      <c r="J69" s="1" t="s">
        <v>53</v>
      </c>
      <c r="K69" s="1" t="s">
        <v>53</v>
      </c>
      <c r="L69" s="1" t="s">
        <v>821</v>
      </c>
      <c r="M69" s="1" t="s">
        <v>311</v>
      </c>
      <c r="N69" s="1" t="s">
        <v>156</v>
      </c>
      <c r="O69" s="1" t="s">
        <v>62</v>
      </c>
      <c r="P69" s="1" t="s">
        <v>1207</v>
      </c>
      <c r="Q69" s="91">
        <v>32210</v>
      </c>
      <c r="R69" s="91">
        <v>1</v>
      </c>
      <c r="S69" s="91">
        <v>71500</v>
      </c>
      <c r="T69" s="91">
        <v>359.29606999999999</v>
      </c>
      <c r="U69" s="91">
        <v>23389.446070000002</v>
      </c>
      <c r="V69" s="92">
        <v>2.9941338769999999E-3</v>
      </c>
      <c r="W69" s="92">
        <v>1.8312505756048422E-2</v>
      </c>
      <c r="X69" s="92">
        <v>4.119769568253045E-3</v>
      </c>
    </row>
    <row r="70" spans="1:24" x14ac:dyDescent="0.25">
      <c r="A70" s="1">
        <v>13908</v>
      </c>
      <c r="B70" s="1">
        <v>13909</v>
      </c>
      <c r="C70" s="1" t="s">
        <v>2163</v>
      </c>
      <c r="D70" s="1">
        <v>511930125</v>
      </c>
      <c r="E70" s="1" t="s">
        <v>429</v>
      </c>
      <c r="F70" s="1" t="s">
        <v>2626</v>
      </c>
      <c r="G70" s="1" t="s">
        <v>2627</v>
      </c>
      <c r="H70" s="1" t="s">
        <v>76</v>
      </c>
      <c r="I70" s="1" t="s">
        <v>73</v>
      </c>
      <c r="J70" s="1" t="s">
        <v>53</v>
      </c>
      <c r="K70" s="1" t="s">
        <v>53</v>
      </c>
      <c r="L70" s="1" t="s">
        <v>821</v>
      </c>
      <c r="M70" s="1" t="s">
        <v>311</v>
      </c>
      <c r="N70" s="1" t="s">
        <v>260</v>
      </c>
      <c r="O70" s="8" t="s">
        <v>55</v>
      </c>
      <c r="P70" s="1" t="s">
        <v>1207</v>
      </c>
      <c r="Q70" s="91">
        <v>286276</v>
      </c>
      <c r="R70" s="91">
        <v>1</v>
      </c>
      <c r="S70" s="91">
        <v>3750</v>
      </c>
      <c r="T70" s="91">
        <v>0</v>
      </c>
      <c r="U70" s="91">
        <v>10735.35</v>
      </c>
      <c r="V70" s="92">
        <v>1.7037927930000001E-3</v>
      </c>
      <c r="W70" s="92">
        <v>8.405122467622185E-3</v>
      </c>
      <c r="X70" s="92">
        <v>1.8909027645281609E-3</v>
      </c>
    </row>
    <row r="71" spans="1:24" x14ac:dyDescent="0.25">
      <c r="A71" s="1">
        <v>13908</v>
      </c>
      <c r="B71" s="1">
        <v>13909</v>
      </c>
      <c r="C71" s="1" t="s">
        <v>2628</v>
      </c>
      <c r="D71" s="1">
        <v>513770669</v>
      </c>
      <c r="E71" s="1" t="s">
        <v>429</v>
      </c>
      <c r="F71" s="1" t="s">
        <v>2629</v>
      </c>
      <c r="G71" s="1" t="s">
        <v>2630</v>
      </c>
      <c r="H71" s="1" t="s">
        <v>76</v>
      </c>
      <c r="I71" s="1" t="s">
        <v>73</v>
      </c>
      <c r="J71" s="1" t="s">
        <v>53</v>
      </c>
      <c r="K71" s="1" t="s">
        <v>53</v>
      </c>
      <c r="L71" s="1" t="s">
        <v>821</v>
      </c>
      <c r="M71" s="1" t="s">
        <v>311</v>
      </c>
      <c r="N71" s="1" t="s">
        <v>650</v>
      </c>
      <c r="O71" s="1" t="s">
        <v>62</v>
      </c>
      <c r="P71" s="1" t="s">
        <v>1207</v>
      </c>
      <c r="Q71" s="91">
        <v>1875</v>
      </c>
      <c r="R71" s="91">
        <v>1</v>
      </c>
      <c r="S71" s="91">
        <v>35170</v>
      </c>
      <c r="T71" s="91">
        <v>0</v>
      </c>
      <c r="U71" s="91">
        <v>659.4375</v>
      </c>
      <c r="V71" s="92">
        <v>1.3611039100000001E-4</v>
      </c>
      <c r="W71" s="92">
        <v>5.1629923078824671E-4</v>
      </c>
      <c r="X71" s="92">
        <v>1.1615198310102037E-4</v>
      </c>
    </row>
    <row r="72" spans="1:24" x14ac:dyDescent="0.25">
      <c r="A72" s="1">
        <v>13908</v>
      </c>
      <c r="B72" s="1">
        <v>13909</v>
      </c>
      <c r="C72" s="1" t="s">
        <v>2631</v>
      </c>
      <c r="D72" s="1">
        <v>511725459</v>
      </c>
      <c r="E72" s="1" t="s">
        <v>429</v>
      </c>
      <c r="F72" s="1" t="s">
        <v>2632</v>
      </c>
      <c r="G72" s="1" t="s">
        <v>2633</v>
      </c>
      <c r="H72" s="1" t="s">
        <v>76</v>
      </c>
      <c r="I72" s="1" t="s">
        <v>73</v>
      </c>
      <c r="J72" s="1" t="s">
        <v>53</v>
      </c>
      <c r="K72" s="1" t="s">
        <v>53</v>
      </c>
      <c r="L72" s="1" t="s">
        <v>821</v>
      </c>
      <c r="M72" s="1" t="s">
        <v>311</v>
      </c>
      <c r="N72" s="1" t="s">
        <v>75</v>
      </c>
      <c r="O72" s="8" t="s">
        <v>55</v>
      </c>
      <c r="P72" s="1" t="s">
        <v>1207</v>
      </c>
      <c r="Q72" s="91">
        <v>127930</v>
      </c>
      <c r="R72" s="91">
        <v>1</v>
      </c>
      <c r="S72" s="91">
        <v>15060</v>
      </c>
      <c r="T72" s="91">
        <v>0</v>
      </c>
      <c r="U72" s="91">
        <v>19266.258000000002</v>
      </c>
      <c r="V72" s="92">
        <v>6.1281618850000004E-3</v>
      </c>
      <c r="W72" s="92">
        <v>1.5084301674636194E-2</v>
      </c>
      <c r="X72" s="92">
        <v>3.3935195884915535E-3</v>
      </c>
    </row>
    <row r="73" spans="1:24" x14ac:dyDescent="0.25">
      <c r="A73" s="1">
        <v>13908</v>
      </c>
      <c r="B73" s="1">
        <v>13909</v>
      </c>
      <c r="C73" s="1" t="s">
        <v>2634</v>
      </c>
      <c r="D73" s="1">
        <v>512726712</v>
      </c>
      <c r="E73" s="1" t="s">
        <v>429</v>
      </c>
      <c r="F73" s="1" t="s">
        <v>2635</v>
      </c>
      <c r="G73" s="1" t="s">
        <v>2636</v>
      </c>
      <c r="H73" s="1" t="s">
        <v>76</v>
      </c>
      <c r="I73" s="1" t="s">
        <v>73</v>
      </c>
      <c r="J73" s="1" t="s">
        <v>53</v>
      </c>
      <c r="K73" s="1" t="s">
        <v>53</v>
      </c>
      <c r="L73" s="1" t="s">
        <v>821</v>
      </c>
      <c r="M73" s="1" t="s">
        <v>311</v>
      </c>
      <c r="N73" s="1" t="s">
        <v>140</v>
      </c>
      <c r="O73" s="8" t="s">
        <v>55</v>
      </c>
      <c r="P73" s="1" t="s">
        <v>1207</v>
      </c>
      <c r="Q73" s="91">
        <v>150000</v>
      </c>
      <c r="R73" s="91">
        <v>1</v>
      </c>
      <c r="S73" s="91">
        <v>1525</v>
      </c>
      <c r="T73" s="91">
        <v>0</v>
      </c>
      <c r="U73" s="91">
        <v>2287.5</v>
      </c>
      <c r="V73" s="92">
        <v>6.6485227000000003E-3</v>
      </c>
      <c r="W73" s="92">
        <v>1.7909725947161245E-3</v>
      </c>
      <c r="X73" s="92">
        <v>4.0291560814115679E-4</v>
      </c>
    </row>
    <row r="74" spans="1:24" x14ac:dyDescent="0.25">
      <c r="A74" s="1">
        <v>13908</v>
      </c>
      <c r="B74" s="1">
        <v>13909</v>
      </c>
      <c r="C74" s="1" t="s">
        <v>1646</v>
      </c>
      <c r="D74" s="1">
        <v>512781386</v>
      </c>
      <c r="E74" s="1" t="s">
        <v>429</v>
      </c>
      <c r="F74" s="1" t="s">
        <v>2637</v>
      </c>
      <c r="G74" s="1" t="s">
        <v>2638</v>
      </c>
      <c r="H74" s="1" t="s">
        <v>76</v>
      </c>
      <c r="I74" s="1" t="s">
        <v>73</v>
      </c>
      <c r="J74" s="1" t="s">
        <v>53</v>
      </c>
      <c r="K74" s="1" t="s">
        <v>53</v>
      </c>
      <c r="L74" s="1" t="s">
        <v>821</v>
      </c>
      <c r="M74" s="1" t="s">
        <v>311</v>
      </c>
      <c r="N74" s="1" t="s">
        <v>140</v>
      </c>
      <c r="O74" s="8" t="s">
        <v>55</v>
      </c>
      <c r="P74" s="1" t="s">
        <v>1207</v>
      </c>
      <c r="Q74" s="91">
        <v>1500000</v>
      </c>
      <c r="R74" s="91">
        <v>1</v>
      </c>
      <c r="S74" s="91">
        <v>80.5</v>
      </c>
      <c r="T74" s="91">
        <v>0</v>
      </c>
      <c r="U74" s="91">
        <v>1207.5</v>
      </c>
      <c r="V74" s="92">
        <v>4.5913277670000001E-3</v>
      </c>
      <c r="W74" s="92">
        <v>9.4539864835834766E-4</v>
      </c>
      <c r="X74" s="92">
        <v>2.1268659970729916E-4</v>
      </c>
    </row>
    <row r="75" spans="1:24" x14ac:dyDescent="0.25">
      <c r="A75" s="1">
        <v>13908</v>
      </c>
      <c r="B75" s="1">
        <v>13909</v>
      </c>
      <c r="C75" s="1" t="s">
        <v>2639</v>
      </c>
      <c r="D75" s="1">
        <v>520041005</v>
      </c>
      <c r="E75" s="1" t="s">
        <v>429</v>
      </c>
      <c r="F75" s="1" t="s">
        <v>2640</v>
      </c>
      <c r="G75" s="1" t="s">
        <v>2641</v>
      </c>
      <c r="H75" s="1" t="s">
        <v>76</v>
      </c>
      <c r="I75" s="1" t="s">
        <v>73</v>
      </c>
      <c r="J75" s="1" t="s">
        <v>53</v>
      </c>
      <c r="K75" s="1" t="s">
        <v>53</v>
      </c>
      <c r="L75" s="1" t="s">
        <v>821</v>
      </c>
      <c r="M75" s="1" t="s">
        <v>311</v>
      </c>
      <c r="N75" s="1" t="s">
        <v>140</v>
      </c>
      <c r="O75" s="1" t="s">
        <v>62</v>
      </c>
      <c r="P75" s="1" t="s">
        <v>1207</v>
      </c>
      <c r="Q75" s="91">
        <v>458272</v>
      </c>
      <c r="R75" s="91">
        <v>1</v>
      </c>
      <c r="S75" s="91">
        <v>598.4</v>
      </c>
      <c r="T75" s="91">
        <v>0</v>
      </c>
      <c r="U75" s="91">
        <v>2742.2996499999999</v>
      </c>
      <c r="V75" s="92">
        <v>2.450401456E-3</v>
      </c>
      <c r="W75" s="92">
        <v>2.1470529047648611E-3</v>
      </c>
      <c r="X75" s="92">
        <v>4.8302309560001376E-4</v>
      </c>
    </row>
    <row r="76" spans="1:24" x14ac:dyDescent="0.25">
      <c r="A76" s="1">
        <v>13908</v>
      </c>
      <c r="B76" s="1">
        <v>13909</v>
      </c>
      <c r="C76" s="1" t="s">
        <v>1340</v>
      </c>
      <c r="D76" s="1">
        <v>510960719</v>
      </c>
      <c r="E76" s="1" t="s">
        <v>429</v>
      </c>
      <c r="F76" s="1" t="s">
        <v>2642</v>
      </c>
      <c r="G76" s="1" t="s">
        <v>2643</v>
      </c>
      <c r="H76" s="1" t="s">
        <v>76</v>
      </c>
      <c r="I76" s="1" t="s">
        <v>73</v>
      </c>
      <c r="J76" s="1" t="s">
        <v>53</v>
      </c>
      <c r="K76" s="1" t="s">
        <v>53</v>
      </c>
      <c r="L76" s="1" t="s">
        <v>821</v>
      </c>
      <c r="M76" s="1" t="s">
        <v>311</v>
      </c>
      <c r="N76" s="1" t="s">
        <v>651</v>
      </c>
      <c r="O76" s="1" t="s">
        <v>62</v>
      </c>
      <c r="P76" s="1" t="s">
        <v>1207</v>
      </c>
      <c r="Q76" s="91">
        <v>36180</v>
      </c>
      <c r="R76" s="91">
        <v>1</v>
      </c>
      <c r="S76" s="91">
        <v>36050</v>
      </c>
      <c r="T76" s="91">
        <v>0</v>
      </c>
      <c r="U76" s="91">
        <v>13042.89</v>
      </c>
      <c r="V76" s="92">
        <v>2.9833575099999998E-4</v>
      </c>
      <c r="W76" s="92">
        <v>1.0211785156676281E-2</v>
      </c>
      <c r="X76" s="92">
        <v>2.2973481776035901E-3</v>
      </c>
    </row>
    <row r="77" spans="1:24" x14ac:dyDescent="0.25">
      <c r="A77" s="1">
        <v>13908</v>
      </c>
      <c r="B77" s="1">
        <v>13909</v>
      </c>
      <c r="C77" s="1" t="s">
        <v>1434</v>
      </c>
      <c r="D77" s="1">
        <v>513901371</v>
      </c>
      <c r="E77" s="1" t="s">
        <v>429</v>
      </c>
      <c r="F77" s="1" t="s">
        <v>2644</v>
      </c>
      <c r="G77" s="1" t="s">
        <v>2645</v>
      </c>
      <c r="H77" s="1" t="s">
        <v>76</v>
      </c>
      <c r="I77" s="1" t="s">
        <v>73</v>
      </c>
      <c r="J77" s="1" t="s">
        <v>53</v>
      </c>
      <c r="K77" s="1" t="s">
        <v>53</v>
      </c>
      <c r="L77" s="1" t="s">
        <v>821</v>
      </c>
      <c r="M77" s="1" t="s">
        <v>311</v>
      </c>
      <c r="N77" s="1" t="s">
        <v>647</v>
      </c>
      <c r="O77" s="1" t="s">
        <v>62</v>
      </c>
      <c r="P77" s="1" t="s">
        <v>1207</v>
      </c>
      <c r="Q77" s="91">
        <v>240763</v>
      </c>
      <c r="R77" s="91">
        <v>1</v>
      </c>
      <c r="S77" s="91">
        <v>1608</v>
      </c>
      <c r="T77" s="91">
        <v>0</v>
      </c>
      <c r="U77" s="91">
        <v>3871.4690399999999</v>
      </c>
      <c r="V77" s="92">
        <v>4.1686099000000002E-4</v>
      </c>
      <c r="W77" s="92">
        <v>3.0311234762544015E-3</v>
      </c>
      <c r="X77" s="92">
        <v>6.8191270061257296E-4</v>
      </c>
    </row>
    <row r="78" spans="1:24" x14ac:dyDescent="0.25">
      <c r="A78" s="1">
        <v>13908</v>
      </c>
      <c r="B78" s="1">
        <v>13909</v>
      </c>
      <c r="C78" s="1" t="s">
        <v>1330</v>
      </c>
      <c r="D78" s="1">
        <v>514065283</v>
      </c>
      <c r="E78" s="1" t="s">
        <v>429</v>
      </c>
      <c r="F78" s="1" t="s">
        <v>2646</v>
      </c>
      <c r="G78" s="1" t="s">
        <v>2647</v>
      </c>
      <c r="H78" s="1" t="s">
        <v>76</v>
      </c>
      <c r="I78" s="1" t="s">
        <v>73</v>
      </c>
      <c r="J78" s="1" t="s">
        <v>53</v>
      </c>
      <c r="K78" s="1" t="s">
        <v>53</v>
      </c>
      <c r="L78" s="1" t="s">
        <v>821</v>
      </c>
      <c r="M78" s="1" t="s">
        <v>311</v>
      </c>
      <c r="N78" s="1" t="s">
        <v>75</v>
      </c>
      <c r="O78" s="1" t="s">
        <v>62</v>
      </c>
      <c r="P78" s="1" t="s">
        <v>1207</v>
      </c>
      <c r="Q78" s="91">
        <v>141862</v>
      </c>
      <c r="R78" s="91">
        <v>1</v>
      </c>
      <c r="S78" s="91">
        <v>3548</v>
      </c>
      <c r="T78" s="91">
        <v>0</v>
      </c>
      <c r="U78" s="91">
        <v>5033.2637599999998</v>
      </c>
      <c r="V78" s="92">
        <v>1.5005865540000001E-3</v>
      </c>
      <c r="W78" s="92">
        <v>3.9407376857433169E-3</v>
      </c>
      <c r="X78" s="92">
        <v>8.865488650471019E-4</v>
      </c>
    </row>
    <row r="79" spans="1:24" x14ac:dyDescent="0.25">
      <c r="A79" s="1">
        <v>13908</v>
      </c>
      <c r="B79" s="1">
        <v>13909</v>
      </c>
      <c r="C79" s="1" t="s">
        <v>1805</v>
      </c>
      <c r="D79" s="1">
        <v>512719485</v>
      </c>
      <c r="E79" s="1" t="s">
        <v>429</v>
      </c>
      <c r="F79" s="1" t="s">
        <v>2648</v>
      </c>
      <c r="G79" s="1" t="s">
        <v>2649</v>
      </c>
      <c r="H79" s="1" t="s">
        <v>76</v>
      </c>
      <c r="I79" s="1" t="s">
        <v>73</v>
      </c>
      <c r="J79" s="1" t="s">
        <v>53</v>
      </c>
      <c r="K79" s="1" t="s">
        <v>53</v>
      </c>
      <c r="L79" s="1" t="s">
        <v>821</v>
      </c>
      <c r="M79" s="1" t="s">
        <v>311</v>
      </c>
      <c r="N79" s="1" t="s">
        <v>651</v>
      </c>
      <c r="O79" s="8" t="s">
        <v>55</v>
      </c>
      <c r="P79" s="1" t="s">
        <v>1207</v>
      </c>
      <c r="Q79" s="91">
        <v>61810</v>
      </c>
      <c r="R79" s="91">
        <v>1</v>
      </c>
      <c r="S79" s="91">
        <v>1394</v>
      </c>
      <c r="T79" s="91">
        <v>0</v>
      </c>
      <c r="U79" s="91">
        <v>861.63139999999999</v>
      </c>
      <c r="V79" s="92">
        <v>4.0913721400000002E-4</v>
      </c>
      <c r="W79" s="92">
        <v>6.7460468815164459E-4</v>
      </c>
      <c r="X79" s="92">
        <v>1.5176600634951532E-4</v>
      </c>
    </row>
    <row r="80" spans="1:24" x14ac:dyDescent="0.25">
      <c r="A80" s="1">
        <v>13908</v>
      </c>
      <c r="B80" s="1">
        <v>13909</v>
      </c>
      <c r="C80" s="1" t="s">
        <v>2650</v>
      </c>
      <c r="D80" s="1">
        <v>515001659</v>
      </c>
      <c r="E80" s="1" t="s">
        <v>429</v>
      </c>
      <c r="F80" s="1" t="s">
        <v>2651</v>
      </c>
      <c r="G80" s="1" t="s">
        <v>2652</v>
      </c>
      <c r="H80" s="1" t="s">
        <v>76</v>
      </c>
      <c r="I80" s="1" t="s">
        <v>73</v>
      </c>
      <c r="J80" s="1" t="s">
        <v>53</v>
      </c>
      <c r="K80" s="1" t="s">
        <v>53</v>
      </c>
      <c r="L80" s="1" t="s">
        <v>821</v>
      </c>
      <c r="M80" s="1" t="s">
        <v>311</v>
      </c>
      <c r="N80" s="1" t="s">
        <v>263</v>
      </c>
      <c r="O80" s="8" t="s">
        <v>55</v>
      </c>
      <c r="P80" s="1" t="s">
        <v>1207</v>
      </c>
      <c r="Q80" s="91">
        <v>369094</v>
      </c>
      <c r="R80" s="91">
        <v>1</v>
      </c>
      <c r="S80" s="91">
        <v>2200</v>
      </c>
      <c r="T80" s="91">
        <v>0</v>
      </c>
      <c r="U80" s="91">
        <v>8120.0680000000002</v>
      </c>
      <c r="V80" s="92">
        <v>2.4754634720000001E-3</v>
      </c>
      <c r="W80" s="92">
        <v>6.3575166143087962E-3</v>
      </c>
      <c r="X80" s="92">
        <v>1.4302523000513866E-3</v>
      </c>
    </row>
    <row r="81" spans="1:24" x14ac:dyDescent="0.25">
      <c r="A81" s="1">
        <v>13908</v>
      </c>
      <c r="B81" s="1">
        <v>13909</v>
      </c>
      <c r="C81" s="1" t="s">
        <v>2332</v>
      </c>
      <c r="D81" s="1">
        <v>514892801</v>
      </c>
      <c r="E81" s="1" t="s">
        <v>429</v>
      </c>
      <c r="F81" s="1" t="s">
        <v>2653</v>
      </c>
      <c r="G81" s="1" t="s">
        <v>2654</v>
      </c>
      <c r="H81" s="1" t="s">
        <v>76</v>
      </c>
      <c r="I81" s="1" t="s">
        <v>73</v>
      </c>
      <c r="J81" s="1" t="s">
        <v>53</v>
      </c>
      <c r="K81" s="1" t="s">
        <v>53</v>
      </c>
      <c r="L81" s="1" t="s">
        <v>821</v>
      </c>
      <c r="M81" s="1" t="s">
        <v>311</v>
      </c>
      <c r="N81" s="1" t="s">
        <v>263</v>
      </c>
      <c r="O81" s="1" t="s">
        <v>62</v>
      </c>
      <c r="P81" s="1" t="s">
        <v>1207</v>
      </c>
      <c r="Q81" s="91">
        <v>174950</v>
      </c>
      <c r="R81" s="91">
        <v>1</v>
      </c>
      <c r="S81" s="91">
        <v>3129</v>
      </c>
      <c r="T81" s="91">
        <v>0</v>
      </c>
      <c r="U81" s="91">
        <v>5474.1854999999996</v>
      </c>
      <c r="V81" s="92">
        <v>4.89016649E-4</v>
      </c>
      <c r="W81" s="92">
        <v>4.2859524410458509E-3</v>
      </c>
      <c r="X81" s="92">
        <v>9.6421192560000102E-4</v>
      </c>
    </row>
    <row r="82" spans="1:24" x14ac:dyDescent="0.25">
      <c r="A82" s="1">
        <v>13908</v>
      </c>
      <c r="B82" s="1">
        <v>13909</v>
      </c>
      <c r="C82" s="1" t="s">
        <v>2655</v>
      </c>
      <c r="D82" s="1">
        <v>880326081</v>
      </c>
      <c r="E82" s="1" t="s">
        <v>430</v>
      </c>
      <c r="F82" s="1" t="s">
        <v>2656</v>
      </c>
      <c r="G82" s="1" t="s">
        <v>2657</v>
      </c>
      <c r="H82" s="1" t="s">
        <v>76</v>
      </c>
      <c r="I82" s="1" t="s">
        <v>73</v>
      </c>
      <c r="J82" s="1" t="s">
        <v>53</v>
      </c>
      <c r="K82" s="1" t="s">
        <v>314</v>
      </c>
      <c r="L82" s="1" t="s">
        <v>821</v>
      </c>
      <c r="M82" s="1" t="s">
        <v>311</v>
      </c>
      <c r="N82" s="1" t="s">
        <v>647</v>
      </c>
      <c r="O82" s="1" t="s">
        <v>62</v>
      </c>
      <c r="P82" s="1" t="s">
        <v>1207</v>
      </c>
      <c r="Q82" s="91">
        <v>4255</v>
      </c>
      <c r="R82" s="91">
        <v>1</v>
      </c>
      <c r="S82" s="91">
        <v>35050</v>
      </c>
      <c r="T82" s="91">
        <v>0</v>
      </c>
      <c r="U82" s="91">
        <v>1491.3775000000001</v>
      </c>
      <c r="V82" s="92">
        <v>7.4932838251806801E-5</v>
      </c>
      <c r="W82" s="92">
        <v>1.1676573686890698E-3</v>
      </c>
      <c r="X82" s="92">
        <v>2.6268820650515327E-4</v>
      </c>
    </row>
    <row r="83" spans="1:24" x14ac:dyDescent="0.25">
      <c r="A83" s="1">
        <v>13908</v>
      </c>
      <c r="B83" s="1">
        <v>13909</v>
      </c>
      <c r="C83" s="1" t="s">
        <v>2658</v>
      </c>
      <c r="D83" s="1">
        <v>515158665</v>
      </c>
      <c r="E83" s="1" t="s">
        <v>429</v>
      </c>
      <c r="F83" s="1" t="s">
        <v>2659</v>
      </c>
      <c r="G83" s="1" t="s">
        <v>2660</v>
      </c>
      <c r="H83" s="1" t="s">
        <v>76</v>
      </c>
      <c r="I83" s="1" t="s">
        <v>73</v>
      </c>
      <c r="J83" s="1" t="s">
        <v>53</v>
      </c>
      <c r="K83" s="1" t="s">
        <v>53</v>
      </c>
      <c r="L83" s="1" t="s">
        <v>821</v>
      </c>
      <c r="M83" s="1" t="s">
        <v>311</v>
      </c>
      <c r="N83" s="1" t="s">
        <v>258</v>
      </c>
      <c r="O83" s="8" t="s">
        <v>55</v>
      </c>
      <c r="P83" s="1" t="s">
        <v>1207</v>
      </c>
      <c r="Q83" s="91">
        <v>11000</v>
      </c>
      <c r="R83" s="91">
        <v>1</v>
      </c>
      <c r="S83" s="91">
        <v>1856</v>
      </c>
      <c r="T83" s="91">
        <v>0</v>
      </c>
      <c r="U83" s="91">
        <v>204.16</v>
      </c>
      <c r="V83" s="92">
        <v>1.0578401E-3</v>
      </c>
      <c r="W83" s="92">
        <v>1.5984479341518861E-4</v>
      </c>
      <c r="X83" s="92">
        <v>3.5960328112829978E-5</v>
      </c>
    </row>
    <row r="84" spans="1:24" x14ac:dyDescent="0.25">
      <c r="A84" s="1">
        <v>13908</v>
      </c>
      <c r="B84" s="1">
        <v>13909</v>
      </c>
      <c r="C84" s="1" t="s">
        <v>1453</v>
      </c>
      <c r="D84" s="1">
        <v>515434074</v>
      </c>
      <c r="E84" s="1" t="s">
        <v>429</v>
      </c>
      <c r="F84" s="1" t="s">
        <v>2661</v>
      </c>
      <c r="G84" s="1" t="s">
        <v>2662</v>
      </c>
      <c r="H84" s="1" t="s">
        <v>76</v>
      </c>
      <c r="I84" s="1" t="s">
        <v>73</v>
      </c>
      <c r="J84" s="1" t="s">
        <v>53</v>
      </c>
      <c r="K84" s="1" t="s">
        <v>53</v>
      </c>
      <c r="L84" s="1" t="s">
        <v>821</v>
      </c>
      <c r="M84" s="1" t="s">
        <v>311</v>
      </c>
      <c r="N84" s="1" t="s">
        <v>651</v>
      </c>
      <c r="O84" s="8" t="s">
        <v>55</v>
      </c>
      <c r="P84" s="1" t="s">
        <v>1207</v>
      </c>
      <c r="Q84" s="91">
        <v>427979</v>
      </c>
      <c r="R84" s="91">
        <v>1</v>
      </c>
      <c r="S84" s="91">
        <v>905</v>
      </c>
      <c r="T84" s="91">
        <v>14.576750000000001</v>
      </c>
      <c r="U84" s="91">
        <v>3887.7867000000001</v>
      </c>
      <c r="V84" s="92">
        <v>2.9153531520000001E-3</v>
      </c>
      <c r="W84" s="92">
        <v>3.0438992060335909E-3</v>
      </c>
      <c r="X84" s="92">
        <v>6.8478686013272183E-4</v>
      </c>
    </row>
    <row r="85" spans="1:24" x14ac:dyDescent="0.25">
      <c r="A85" s="1">
        <v>13908</v>
      </c>
      <c r="B85" s="1">
        <v>13909</v>
      </c>
      <c r="C85" s="1" t="s">
        <v>1678</v>
      </c>
      <c r="D85" s="1">
        <v>514401702</v>
      </c>
      <c r="E85" s="1" t="s">
        <v>429</v>
      </c>
      <c r="F85" s="1" t="s">
        <v>2663</v>
      </c>
      <c r="G85" s="1" t="s">
        <v>2664</v>
      </c>
      <c r="H85" s="1" t="s">
        <v>76</v>
      </c>
      <c r="I85" s="1" t="s">
        <v>73</v>
      </c>
      <c r="J85" s="1" t="s">
        <v>53</v>
      </c>
      <c r="K85" s="1" t="s">
        <v>53</v>
      </c>
      <c r="L85" s="1" t="s">
        <v>821</v>
      </c>
      <c r="M85" s="1" t="s">
        <v>311</v>
      </c>
      <c r="N85" s="1" t="s">
        <v>156</v>
      </c>
      <c r="O85" s="1" t="s">
        <v>62</v>
      </c>
      <c r="P85" s="1" t="s">
        <v>1207</v>
      </c>
      <c r="Q85" s="91">
        <v>317679</v>
      </c>
      <c r="R85" s="91">
        <v>1</v>
      </c>
      <c r="S85" s="91">
        <v>7459</v>
      </c>
      <c r="T85" s="91">
        <v>0</v>
      </c>
      <c r="U85" s="91">
        <v>23695.676609999999</v>
      </c>
      <c r="V85" s="92">
        <v>1.0528267169999999E-3</v>
      </c>
      <c r="W85" s="92">
        <v>1.8552265539569783E-2</v>
      </c>
      <c r="X85" s="92">
        <v>4.1737083941570862E-3</v>
      </c>
    </row>
    <row r="86" spans="1:24" x14ac:dyDescent="0.25">
      <c r="A86" s="1">
        <v>13908</v>
      </c>
      <c r="B86" s="1">
        <v>13909</v>
      </c>
      <c r="C86" s="1" t="s">
        <v>1678</v>
      </c>
      <c r="D86" s="1">
        <v>514401702</v>
      </c>
      <c r="E86" s="1" t="s">
        <v>429</v>
      </c>
      <c r="F86" s="1" t="s">
        <v>2665</v>
      </c>
      <c r="G86" s="1" t="s">
        <v>2664</v>
      </c>
      <c r="H86" s="1" t="s">
        <v>76</v>
      </c>
      <c r="I86" s="1" t="s">
        <v>73</v>
      </c>
      <c r="J86" s="1" t="s">
        <v>53</v>
      </c>
      <c r="K86" s="1" t="s">
        <v>53</v>
      </c>
      <c r="L86" s="1" t="s">
        <v>54</v>
      </c>
      <c r="M86" s="1" t="s">
        <v>311</v>
      </c>
      <c r="N86" s="1" t="s">
        <v>156</v>
      </c>
      <c r="O86" s="1" t="s">
        <v>62</v>
      </c>
      <c r="P86" s="1" t="s">
        <v>1207</v>
      </c>
      <c r="Q86" s="91">
        <v>250000</v>
      </c>
      <c r="R86" s="91">
        <v>1</v>
      </c>
      <c r="S86" s="91">
        <v>7387.6463999999996</v>
      </c>
      <c r="T86" s="91">
        <v>0</v>
      </c>
      <c r="U86" s="91">
        <v>18469.116000000002</v>
      </c>
      <c r="V86" s="92">
        <v>8.2853030700000003E-4</v>
      </c>
      <c r="W86" s="92">
        <v>1.4460188242462554E-2</v>
      </c>
      <c r="X86" s="92">
        <v>3.2531126141943476E-3</v>
      </c>
    </row>
    <row r="87" spans="1:24" x14ac:dyDescent="0.25">
      <c r="A87" s="1">
        <v>13908</v>
      </c>
      <c r="B87" s="1">
        <v>13909</v>
      </c>
      <c r="C87" s="1" t="s">
        <v>1612</v>
      </c>
      <c r="D87" s="1">
        <v>550263107</v>
      </c>
      <c r="E87" s="1" t="s">
        <v>432</v>
      </c>
      <c r="F87" s="1" t="s">
        <v>2666</v>
      </c>
      <c r="G87" s="1" t="s">
        <v>2667</v>
      </c>
      <c r="H87" s="1" t="s">
        <v>76</v>
      </c>
      <c r="I87" s="1" t="s">
        <v>460</v>
      </c>
      <c r="J87" s="1" t="s">
        <v>53</v>
      </c>
      <c r="K87" s="1" t="s">
        <v>53</v>
      </c>
      <c r="L87" s="1" t="s">
        <v>821</v>
      </c>
      <c r="M87" s="1" t="s">
        <v>311</v>
      </c>
      <c r="N87" s="1" t="s">
        <v>267</v>
      </c>
      <c r="O87" s="1" t="s">
        <v>62</v>
      </c>
      <c r="P87" s="1" t="s">
        <v>1207</v>
      </c>
      <c r="Q87" s="91">
        <v>62215</v>
      </c>
      <c r="R87" s="91">
        <v>1</v>
      </c>
      <c r="S87" s="91">
        <v>11640</v>
      </c>
      <c r="T87" s="91">
        <v>0</v>
      </c>
      <c r="U87" s="91">
        <v>7241.826</v>
      </c>
      <c r="V87" s="92">
        <v>5.3223598000000003E-4</v>
      </c>
      <c r="W87" s="92">
        <v>5.669906842274401E-3</v>
      </c>
      <c r="X87" s="92">
        <v>1.2755605363245644E-3</v>
      </c>
    </row>
    <row r="88" spans="1:24" x14ac:dyDescent="0.25">
      <c r="A88" s="1">
        <v>13908</v>
      </c>
      <c r="B88" s="1">
        <v>13909</v>
      </c>
      <c r="C88" s="1" t="s">
        <v>2668</v>
      </c>
      <c r="D88" s="1">
        <v>512466723</v>
      </c>
      <c r="E88" s="1" t="s">
        <v>429</v>
      </c>
      <c r="F88" s="1" t="s">
        <v>2669</v>
      </c>
      <c r="G88" s="1" t="s">
        <v>2670</v>
      </c>
      <c r="H88" s="1" t="s">
        <v>76</v>
      </c>
      <c r="I88" s="1" t="s">
        <v>73</v>
      </c>
      <c r="J88" s="1" t="s">
        <v>53</v>
      </c>
      <c r="K88" s="1" t="s">
        <v>53</v>
      </c>
      <c r="L88" s="1" t="s">
        <v>821</v>
      </c>
      <c r="M88" s="1" t="s">
        <v>311</v>
      </c>
      <c r="N88" s="1" t="s">
        <v>258</v>
      </c>
      <c r="O88" s="8" t="s">
        <v>55</v>
      </c>
      <c r="P88" s="1" t="s">
        <v>1207</v>
      </c>
      <c r="Q88" s="91">
        <v>692474</v>
      </c>
      <c r="R88" s="91">
        <v>1</v>
      </c>
      <c r="S88" s="91">
        <v>673.8</v>
      </c>
      <c r="T88" s="91">
        <v>74.982680000000002</v>
      </c>
      <c r="U88" s="91">
        <v>4740.8724899999997</v>
      </c>
      <c r="V88" s="92">
        <v>6.8166068019999996E-3</v>
      </c>
      <c r="W88" s="92">
        <v>3.7118132042114069E-3</v>
      </c>
      <c r="X88" s="92">
        <v>8.3504766007782747E-4</v>
      </c>
    </row>
    <row r="89" spans="1:24" x14ac:dyDescent="0.25">
      <c r="A89" s="1">
        <v>13908</v>
      </c>
      <c r="B89" s="1">
        <v>13909</v>
      </c>
      <c r="C89" s="1" t="s">
        <v>2348</v>
      </c>
      <c r="D89" s="1">
        <v>512607888</v>
      </c>
      <c r="E89" s="1" t="s">
        <v>429</v>
      </c>
      <c r="F89" s="1" t="s">
        <v>2671</v>
      </c>
      <c r="G89" s="1" t="s">
        <v>2672</v>
      </c>
      <c r="H89" s="1" t="s">
        <v>76</v>
      </c>
      <c r="I89" s="1" t="s">
        <v>73</v>
      </c>
      <c r="J89" s="1" t="s">
        <v>53</v>
      </c>
      <c r="K89" s="1" t="s">
        <v>53</v>
      </c>
      <c r="L89" s="1" t="s">
        <v>821</v>
      </c>
      <c r="M89" s="1" t="s">
        <v>311</v>
      </c>
      <c r="N89" s="1" t="s">
        <v>259</v>
      </c>
      <c r="O89" s="1" t="s">
        <v>62</v>
      </c>
      <c r="P89" s="1" t="s">
        <v>1207</v>
      </c>
      <c r="Q89" s="91">
        <v>13657</v>
      </c>
      <c r="R89" s="91">
        <v>1</v>
      </c>
      <c r="S89" s="91">
        <v>65150</v>
      </c>
      <c r="T89" s="91">
        <v>0</v>
      </c>
      <c r="U89" s="91">
        <v>8897.5355</v>
      </c>
      <c r="V89" s="92">
        <v>8.28405934E-4</v>
      </c>
      <c r="W89" s="92">
        <v>6.9662261162901987E-3</v>
      </c>
      <c r="X89" s="92">
        <v>1.5671938478426367E-3</v>
      </c>
    </row>
    <row r="90" spans="1:24" x14ac:dyDescent="0.25">
      <c r="A90" s="1">
        <v>13908</v>
      </c>
      <c r="B90" s="1">
        <v>13909</v>
      </c>
      <c r="C90" s="1" t="s">
        <v>1417</v>
      </c>
      <c r="D90" s="1">
        <v>511809071</v>
      </c>
      <c r="E90" s="1" t="s">
        <v>429</v>
      </c>
      <c r="F90" s="1" t="s">
        <v>2673</v>
      </c>
      <c r="G90" s="1" t="s">
        <v>2674</v>
      </c>
      <c r="H90" s="1" t="s">
        <v>76</v>
      </c>
      <c r="I90" s="1" t="s">
        <v>73</v>
      </c>
      <c r="J90" s="1" t="s">
        <v>53</v>
      </c>
      <c r="K90" s="1" t="s">
        <v>53</v>
      </c>
      <c r="L90" s="1" t="s">
        <v>821</v>
      </c>
      <c r="M90" s="1" t="s">
        <v>311</v>
      </c>
      <c r="N90" s="1" t="s">
        <v>75</v>
      </c>
      <c r="O90" s="1" t="s">
        <v>62</v>
      </c>
      <c r="P90" s="1" t="s">
        <v>1207</v>
      </c>
      <c r="Q90" s="91">
        <v>100000</v>
      </c>
      <c r="R90" s="91">
        <v>1</v>
      </c>
      <c r="S90" s="91">
        <v>3017</v>
      </c>
      <c r="T90" s="91">
        <v>0</v>
      </c>
      <c r="U90" s="91">
        <v>3017</v>
      </c>
      <c r="V90" s="92">
        <v>7.93650793E-4</v>
      </c>
      <c r="W90" s="92">
        <v>2.3621264779272338E-3</v>
      </c>
      <c r="X90" s="92">
        <v>5.3140825781939672E-4</v>
      </c>
    </row>
    <row r="91" spans="1:24" x14ac:dyDescent="0.25">
      <c r="A91" s="1">
        <v>13908</v>
      </c>
      <c r="B91" s="1">
        <v>13909</v>
      </c>
      <c r="C91" s="1" t="s">
        <v>2675</v>
      </c>
      <c r="D91" s="1">
        <v>515809499</v>
      </c>
      <c r="E91" s="1" t="s">
        <v>429</v>
      </c>
      <c r="F91" s="1" t="s">
        <v>2676</v>
      </c>
      <c r="G91" s="1" t="s">
        <v>2677</v>
      </c>
      <c r="H91" s="1" t="s">
        <v>76</v>
      </c>
      <c r="I91" s="1" t="s">
        <v>73</v>
      </c>
      <c r="J91" s="1" t="s">
        <v>53</v>
      </c>
      <c r="K91" s="1" t="s">
        <v>53</v>
      </c>
      <c r="L91" s="1" t="s">
        <v>821</v>
      </c>
      <c r="M91" s="1" t="s">
        <v>311</v>
      </c>
      <c r="N91" s="1" t="s">
        <v>75</v>
      </c>
      <c r="O91" s="8" t="s">
        <v>55</v>
      </c>
      <c r="P91" s="1" t="s">
        <v>1207</v>
      </c>
      <c r="Q91" s="91">
        <v>780</v>
      </c>
      <c r="R91" s="91">
        <v>1</v>
      </c>
      <c r="S91" s="91">
        <v>45220</v>
      </c>
      <c r="T91" s="91">
        <v>0</v>
      </c>
      <c r="U91" s="91">
        <v>352.71600000000001</v>
      </c>
      <c r="V91" s="92">
        <v>6.3053690199999998E-4</v>
      </c>
      <c r="W91" s="92">
        <v>2.7615505561437925E-4</v>
      </c>
      <c r="X91" s="92">
        <v>6.2126680498848644E-5</v>
      </c>
    </row>
    <row r="92" spans="1:24" x14ac:dyDescent="0.25">
      <c r="A92" s="1">
        <v>13908</v>
      </c>
      <c r="B92" s="1">
        <v>13909</v>
      </c>
      <c r="C92" s="1" t="s">
        <v>2678</v>
      </c>
      <c r="D92" s="1">
        <v>10758801</v>
      </c>
      <c r="E92" s="1" t="s">
        <v>430</v>
      </c>
      <c r="F92" s="1" t="s">
        <v>2679</v>
      </c>
      <c r="G92" s="1" t="s">
        <v>2680</v>
      </c>
      <c r="H92" s="1" t="s">
        <v>76</v>
      </c>
      <c r="I92" s="1" t="s">
        <v>73</v>
      </c>
      <c r="J92" s="1" t="s">
        <v>53</v>
      </c>
      <c r="K92" s="1" t="s">
        <v>53</v>
      </c>
      <c r="L92" s="1" t="s">
        <v>821</v>
      </c>
      <c r="M92" s="1" t="s">
        <v>311</v>
      </c>
      <c r="N92" s="1" t="s">
        <v>267</v>
      </c>
      <c r="O92" s="1" t="s">
        <v>62</v>
      </c>
      <c r="P92" s="1" t="s">
        <v>1207</v>
      </c>
      <c r="Q92" s="91">
        <v>61384</v>
      </c>
      <c r="R92" s="91">
        <v>1</v>
      </c>
      <c r="S92" s="91">
        <v>3960</v>
      </c>
      <c r="T92" s="91">
        <v>0</v>
      </c>
      <c r="U92" s="91">
        <v>2430.8063999999999</v>
      </c>
      <c r="V92" s="92">
        <v>3.3310006800000002E-4</v>
      </c>
      <c r="W92" s="92">
        <v>1.9031727411849449E-3</v>
      </c>
      <c r="X92" s="92">
        <v>4.281573066358103E-4</v>
      </c>
    </row>
    <row r="93" spans="1:24" x14ac:dyDescent="0.25">
      <c r="A93" s="1">
        <v>13908</v>
      </c>
      <c r="B93" s="1">
        <v>13909</v>
      </c>
      <c r="C93" s="1" t="s">
        <v>1457</v>
      </c>
      <c r="D93" s="1">
        <v>515846558</v>
      </c>
      <c r="E93" s="1" t="s">
        <v>429</v>
      </c>
      <c r="F93" s="1" t="s">
        <v>2681</v>
      </c>
      <c r="G93" s="1" t="s">
        <v>2682</v>
      </c>
      <c r="H93" s="1" t="s">
        <v>76</v>
      </c>
      <c r="I93" s="1" t="s">
        <v>73</v>
      </c>
      <c r="J93" s="1" t="s">
        <v>53</v>
      </c>
      <c r="K93" s="1" t="s">
        <v>53</v>
      </c>
      <c r="L93" s="1" t="s">
        <v>54</v>
      </c>
      <c r="M93" s="1" t="s">
        <v>311</v>
      </c>
      <c r="N93" s="1" t="s">
        <v>708</v>
      </c>
      <c r="O93" s="8" t="s">
        <v>55</v>
      </c>
      <c r="P93" s="1" t="s">
        <v>1207</v>
      </c>
      <c r="Q93" s="91">
        <v>4400000</v>
      </c>
      <c r="R93" s="91">
        <v>1</v>
      </c>
      <c r="S93" s="91">
        <v>137.09620000000001</v>
      </c>
      <c r="T93" s="91">
        <v>0</v>
      </c>
      <c r="U93" s="91">
        <v>6032.2327999999998</v>
      </c>
      <c r="V93" s="92">
        <v>2.9192439810000002E-3</v>
      </c>
      <c r="W93" s="92">
        <v>4.722869346337798E-3</v>
      </c>
      <c r="X93" s="92">
        <v>1.0625052446168451E-3</v>
      </c>
    </row>
    <row r="94" spans="1:24" x14ac:dyDescent="0.25">
      <c r="A94" s="1">
        <v>13908</v>
      </c>
      <c r="B94" s="1">
        <v>13909</v>
      </c>
      <c r="C94" s="1" t="s">
        <v>2683</v>
      </c>
      <c r="D94" s="1">
        <v>510706153</v>
      </c>
      <c r="E94" s="1" t="s">
        <v>429</v>
      </c>
      <c r="F94" s="1" t="s">
        <v>2684</v>
      </c>
      <c r="G94" s="1" t="s">
        <v>2685</v>
      </c>
      <c r="H94" s="1" t="s">
        <v>76</v>
      </c>
      <c r="I94" s="1" t="s">
        <v>73</v>
      </c>
      <c r="J94" s="1" t="s">
        <v>53</v>
      </c>
      <c r="K94" s="1" t="s">
        <v>53</v>
      </c>
      <c r="L94" s="1" t="s">
        <v>821</v>
      </c>
      <c r="M94" s="1" t="s">
        <v>311</v>
      </c>
      <c r="N94" s="1" t="s">
        <v>257</v>
      </c>
      <c r="O94" s="1" t="s">
        <v>62</v>
      </c>
      <c r="P94" s="1" t="s">
        <v>1207</v>
      </c>
      <c r="Q94" s="91">
        <v>12500</v>
      </c>
      <c r="R94" s="91">
        <v>1</v>
      </c>
      <c r="S94" s="91">
        <v>1560</v>
      </c>
      <c r="T94" s="91">
        <v>0</v>
      </c>
      <c r="U94" s="91">
        <v>195</v>
      </c>
      <c r="V94" s="92">
        <v>3.8411311121983498E-5</v>
      </c>
      <c r="W94" s="92">
        <v>1.5267307364793192E-4</v>
      </c>
      <c r="X94" s="92">
        <v>3.4346904300557633E-5</v>
      </c>
    </row>
    <row r="95" spans="1:24" x14ac:dyDescent="0.25">
      <c r="A95" s="1">
        <v>13908</v>
      </c>
      <c r="B95" s="1">
        <v>13909</v>
      </c>
      <c r="C95" s="1" t="s">
        <v>2686</v>
      </c>
      <c r="D95" s="1">
        <v>520020033</v>
      </c>
      <c r="E95" s="1" t="s">
        <v>429</v>
      </c>
      <c r="F95" s="1" t="s">
        <v>2687</v>
      </c>
      <c r="G95" s="1" t="s">
        <v>2688</v>
      </c>
      <c r="H95" s="1" t="s">
        <v>76</v>
      </c>
      <c r="I95" s="1" t="s">
        <v>73</v>
      </c>
      <c r="J95" s="1" t="s">
        <v>53</v>
      </c>
      <c r="K95" s="1" t="s">
        <v>53</v>
      </c>
      <c r="L95" s="1" t="s">
        <v>821</v>
      </c>
      <c r="M95" s="1" t="s">
        <v>311</v>
      </c>
      <c r="N95" s="1" t="s">
        <v>257</v>
      </c>
      <c r="O95" s="1" t="s">
        <v>62</v>
      </c>
      <c r="P95" s="1" t="s">
        <v>1207</v>
      </c>
      <c r="Q95" s="91">
        <v>87950</v>
      </c>
      <c r="R95" s="91">
        <v>1</v>
      </c>
      <c r="S95" s="91">
        <v>9490</v>
      </c>
      <c r="T95" s="91">
        <v>0</v>
      </c>
      <c r="U95" s="91">
        <v>8346.4549999999999</v>
      </c>
      <c r="V95" s="92">
        <v>9.4972921799999996E-4</v>
      </c>
      <c r="W95" s="92">
        <v>6.5347637893033318E-3</v>
      </c>
      <c r="X95" s="92">
        <v>1.4701276468405678E-3</v>
      </c>
    </row>
    <row r="96" spans="1:24" x14ac:dyDescent="0.25">
      <c r="A96" s="1">
        <v>13908</v>
      </c>
      <c r="B96" s="1">
        <v>13909</v>
      </c>
      <c r="C96" s="1" t="s">
        <v>1468</v>
      </c>
      <c r="D96" s="1">
        <v>515364891</v>
      </c>
      <c r="E96" s="1" t="s">
        <v>429</v>
      </c>
      <c r="F96" s="1" t="s">
        <v>2689</v>
      </c>
      <c r="G96" s="1" t="s">
        <v>2690</v>
      </c>
      <c r="H96" s="1" t="s">
        <v>76</v>
      </c>
      <c r="I96" s="1" t="s">
        <v>73</v>
      </c>
      <c r="J96" s="1" t="s">
        <v>53</v>
      </c>
      <c r="K96" s="1" t="s">
        <v>53</v>
      </c>
      <c r="L96" s="1" t="s">
        <v>821</v>
      </c>
      <c r="M96" s="1" t="s">
        <v>311</v>
      </c>
      <c r="N96" s="1" t="s">
        <v>647</v>
      </c>
      <c r="O96" s="1" t="s">
        <v>62</v>
      </c>
      <c r="P96" s="1" t="s">
        <v>1207</v>
      </c>
      <c r="Q96" s="91">
        <v>3500</v>
      </c>
      <c r="R96" s="91">
        <v>1</v>
      </c>
      <c r="S96" s="91">
        <v>3663</v>
      </c>
      <c r="T96" s="91">
        <v>0</v>
      </c>
      <c r="U96" s="91">
        <v>128.20500000000001</v>
      </c>
      <c r="V96" s="92">
        <v>1.7530028149368598E-5</v>
      </c>
      <c r="W96" s="92">
        <v>1.0037667388222109E-4</v>
      </c>
      <c r="X96" s="92">
        <v>2.2581768542835854E-5</v>
      </c>
    </row>
    <row r="97" spans="1:24" x14ac:dyDescent="0.25">
      <c r="A97" s="1">
        <v>13908</v>
      </c>
      <c r="B97" s="1">
        <v>13909</v>
      </c>
      <c r="C97" s="1" t="s">
        <v>1468</v>
      </c>
      <c r="D97" s="1">
        <v>515364891</v>
      </c>
      <c r="E97" s="1" t="s">
        <v>429</v>
      </c>
      <c r="F97" s="1" t="s">
        <v>2691</v>
      </c>
      <c r="G97" s="1" t="s">
        <v>2690</v>
      </c>
      <c r="H97" s="1" t="s">
        <v>76</v>
      </c>
      <c r="I97" s="1" t="s">
        <v>73</v>
      </c>
      <c r="J97" s="1" t="s">
        <v>53</v>
      </c>
      <c r="K97" s="1" t="s">
        <v>53</v>
      </c>
      <c r="L97" s="1" t="s">
        <v>54</v>
      </c>
      <c r="M97" s="1" t="s">
        <v>311</v>
      </c>
      <c r="N97" s="1" t="s">
        <v>647</v>
      </c>
      <c r="O97" s="1" t="s">
        <v>62</v>
      </c>
      <c r="P97" s="1" t="s">
        <v>1207</v>
      </c>
      <c r="Q97" s="91">
        <v>500000</v>
      </c>
      <c r="R97" s="91">
        <v>1</v>
      </c>
      <c r="S97" s="91">
        <v>3575.6374000000001</v>
      </c>
      <c r="T97" s="91">
        <v>0</v>
      </c>
      <c r="U97" s="91">
        <v>17878.187000000002</v>
      </c>
      <c r="V97" s="92">
        <v>2.5042897349999999E-3</v>
      </c>
      <c r="W97" s="92">
        <v>1.3997526977141022E-2</v>
      </c>
      <c r="X97" s="92">
        <v>3.1490275792639671E-3</v>
      </c>
    </row>
    <row r="98" spans="1:24" x14ac:dyDescent="0.25">
      <c r="A98" s="1">
        <v>13908</v>
      </c>
      <c r="B98" s="1">
        <v>13909</v>
      </c>
      <c r="C98" s="1" t="s">
        <v>1828</v>
      </c>
      <c r="D98" s="1">
        <v>516167343</v>
      </c>
      <c r="E98" s="1" t="s">
        <v>429</v>
      </c>
      <c r="F98" s="1" t="s">
        <v>2692</v>
      </c>
      <c r="G98" s="1" t="s">
        <v>2693</v>
      </c>
      <c r="H98" s="1" t="s">
        <v>76</v>
      </c>
      <c r="I98" s="1" t="s">
        <v>73</v>
      </c>
      <c r="J98" s="1" t="s">
        <v>53</v>
      </c>
      <c r="K98" s="1" t="s">
        <v>53</v>
      </c>
      <c r="L98" s="1" t="s">
        <v>821</v>
      </c>
      <c r="M98" s="1" t="s">
        <v>311</v>
      </c>
      <c r="N98" s="1" t="s">
        <v>156</v>
      </c>
      <c r="O98" s="1" t="s">
        <v>62</v>
      </c>
      <c r="P98" s="1" t="s">
        <v>1207</v>
      </c>
      <c r="Q98" s="91">
        <v>201000</v>
      </c>
      <c r="R98" s="91">
        <v>1</v>
      </c>
      <c r="S98" s="91">
        <v>830</v>
      </c>
      <c r="T98" s="91">
        <v>0</v>
      </c>
      <c r="U98" s="91">
        <v>1668.3</v>
      </c>
      <c r="V98" s="92">
        <v>2.8260419099999999E-4</v>
      </c>
      <c r="W98" s="92">
        <v>1.3061768654709992E-3</v>
      </c>
      <c r="X98" s="92">
        <v>2.9385097663907843E-4</v>
      </c>
    </row>
    <row r="99" spans="1:24" x14ac:dyDescent="0.25">
      <c r="A99" s="1">
        <v>13908</v>
      </c>
      <c r="B99" s="1">
        <v>13909</v>
      </c>
      <c r="C99" s="1" t="s">
        <v>2694</v>
      </c>
      <c r="D99" s="1">
        <v>513618967</v>
      </c>
      <c r="E99" s="1" t="s">
        <v>429</v>
      </c>
      <c r="F99" s="1" t="s">
        <v>2695</v>
      </c>
      <c r="G99" s="1" t="s">
        <v>2696</v>
      </c>
      <c r="H99" s="1" t="s">
        <v>76</v>
      </c>
      <c r="I99" s="1" t="s">
        <v>73</v>
      </c>
      <c r="J99" s="1" t="s">
        <v>53</v>
      </c>
      <c r="K99" s="1" t="s">
        <v>53</v>
      </c>
      <c r="L99" s="1" t="s">
        <v>821</v>
      </c>
      <c r="M99" s="1" t="s">
        <v>311</v>
      </c>
      <c r="N99" s="1" t="s">
        <v>650</v>
      </c>
      <c r="O99" s="8" t="s">
        <v>55</v>
      </c>
      <c r="P99" s="1" t="s">
        <v>1207</v>
      </c>
      <c r="Q99" s="91">
        <v>547770</v>
      </c>
      <c r="R99" s="91">
        <v>1</v>
      </c>
      <c r="S99" s="91">
        <v>2554</v>
      </c>
      <c r="T99" s="91">
        <v>0</v>
      </c>
      <c r="U99" s="91">
        <v>13990.0458</v>
      </c>
      <c r="V99" s="92">
        <v>3.9210868330000004E-3</v>
      </c>
      <c r="W99" s="92">
        <v>1.0953350219288926E-2</v>
      </c>
      <c r="X99" s="92">
        <v>2.4641782782206063E-3</v>
      </c>
    </row>
    <row r="100" spans="1:24" x14ac:dyDescent="0.25">
      <c r="A100" s="1">
        <v>13908</v>
      </c>
      <c r="B100" s="1">
        <v>13909</v>
      </c>
      <c r="C100" s="1" t="s">
        <v>1471</v>
      </c>
      <c r="D100" s="1">
        <v>514599943</v>
      </c>
      <c r="E100" s="1" t="s">
        <v>429</v>
      </c>
      <c r="F100" s="1" t="s">
        <v>2697</v>
      </c>
      <c r="G100" s="1" t="s">
        <v>2698</v>
      </c>
      <c r="H100" s="1" t="s">
        <v>76</v>
      </c>
      <c r="I100" s="1" t="s">
        <v>73</v>
      </c>
      <c r="J100" s="1" t="s">
        <v>53</v>
      </c>
      <c r="K100" s="1" t="s">
        <v>53</v>
      </c>
      <c r="L100" s="1" t="s">
        <v>821</v>
      </c>
      <c r="M100" s="1" t="s">
        <v>311</v>
      </c>
      <c r="N100" s="1" t="s">
        <v>647</v>
      </c>
      <c r="O100" s="1" t="s">
        <v>62</v>
      </c>
      <c r="P100" s="1" t="s">
        <v>1207</v>
      </c>
      <c r="Q100" s="91">
        <v>83148.800000000003</v>
      </c>
      <c r="R100" s="91">
        <v>1</v>
      </c>
      <c r="S100" s="91">
        <v>11210</v>
      </c>
      <c r="T100" s="91">
        <v>0</v>
      </c>
      <c r="U100" s="91">
        <v>9320.9804800000002</v>
      </c>
      <c r="V100" s="92">
        <v>2.183520638E-3</v>
      </c>
      <c r="W100" s="92">
        <v>7.2977576374050048E-3</v>
      </c>
      <c r="X100" s="92">
        <v>1.6417785873534653E-3</v>
      </c>
    </row>
    <row r="101" spans="1:24" x14ac:dyDescent="0.25">
      <c r="A101" s="1">
        <v>13908</v>
      </c>
      <c r="B101" s="1">
        <v>13909</v>
      </c>
      <c r="C101" s="1" t="s">
        <v>1491</v>
      </c>
      <c r="D101" s="1">
        <v>512764408</v>
      </c>
      <c r="E101" s="1" t="s">
        <v>429</v>
      </c>
      <c r="F101" s="1" t="s">
        <v>2699</v>
      </c>
      <c r="G101" s="1" t="s">
        <v>2700</v>
      </c>
      <c r="H101" s="1" t="s">
        <v>76</v>
      </c>
      <c r="I101" s="1" t="s">
        <v>73</v>
      </c>
      <c r="J101" s="1" t="s">
        <v>53</v>
      </c>
      <c r="K101" s="1" t="s">
        <v>53</v>
      </c>
      <c r="L101" s="1" t="s">
        <v>821</v>
      </c>
      <c r="M101" s="1" t="s">
        <v>311</v>
      </c>
      <c r="N101" s="1" t="s">
        <v>649</v>
      </c>
      <c r="O101" s="1" t="s">
        <v>62</v>
      </c>
      <c r="P101" s="1" t="s">
        <v>1207</v>
      </c>
      <c r="Q101" s="91">
        <v>300000</v>
      </c>
      <c r="R101" s="91">
        <v>1</v>
      </c>
      <c r="S101" s="91">
        <v>2447</v>
      </c>
      <c r="T101" s="91">
        <v>0</v>
      </c>
      <c r="U101" s="91">
        <v>7341</v>
      </c>
      <c r="V101" s="92">
        <v>4.9244149089999996E-3</v>
      </c>
      <c r="W101" s="92">
        <v>5.7475540187152214E-3</v>
      </c>
      <c r="X101" s="92">
        <v>1.2930288434379157E-3</v>
      </c>
    </row>
    <row r="102" spans="1:24" x14ac:dyDescent="0.25">
      <c r="A102" s="1">
        <v>13908</v>
      </c>
      <c r="B102" s="1">
        <v>13909</v>
      </c>
      <c r="C102" s="1" t="s">
        <v>1479</v>
      </c>
      <c r="D102" s="1">
        <v>516046307</v>
      </c>
      <c r="E102" s="1" t="s">
        <v>429</v>
      </c>
      <c r="F102" s="1" t="s">
        <v>2701</v>
      </c>
      <c r="G102" s="1" t="s">
        <v>2702</v>
      </c>
      <c r="H102" s="1" t="s">
        <v>76</v>
      </c>
      <c r="I102" s="1" t="s">
        <v>73</v>
      </c>
      <c r="J102" s="1" t="s">
        <v>53</v>
      </c>
      <c r="K102" s="1" t="s">
        <v>53</v>
      </c>
      <c r="L102" s="1" t="s">
        <v>821</v>
      </c>
      <c r="M102" s="1" t="s">
        <v>311</v>
      </c>
      <c r="N102" s="1" t="s">
        <v>647</v>
      </c>
      <c r="O102" s="8" t="s">
        <v>55</v>
      </c>
      <c r="P102" s="1" t="s">
        <v>1207</v>
      </c>
      <c r="Q102" s="91">
        <v>463435</v>
      </c>
      <c r="R102" s="91">
        <v>1</v>
      </c>
      <c r="S102" s="91">
        <v>5841</v>
      </c>
      <c r="T102" s="91">
        <v>0</v>
      </c>
      <c r="U102" s="91">
        <v>27069.23835</v>
      </c>
      <c r="V102" s="92">
        <v>2.3062675078E-2</v>
      </c>
      <c r="W102" s="92">
        <v>2.1193558052322939E-2</v>
      </c>
      <c r="X102" s="92">
        <v>4.7679207133150487E-3</v>
      </c>
    </row>
    <row r="103" spans="1:24" x14ac:dyDescent="0.25">
      <c r="A103" s="1">
        <v>13908</v>
      </c>
      <c r="B103" s="1">
        <v>13909</v>
      </c>
      <c r="C103" s="1" t="s">
        <v>2703</v>
      </c>
      <c r="D103" s="1">
        <v>512402538</v>
      </c>
      <c r="E103" s="1" t="s">
        <v>429</v>
      </c>
      <c r="F103" s="1" t="s">
        <v>2704</v>
      </c>
      <c r="G103" s="1" t="s">
        <v>2705</v>
      </c>
      <c r="H103" s="1" t="s">
        <v>76</v>
      </c>
      <c r="I103" s="1" t="s">
        <v>73</v>
      </c>
      <c r="J103" s="1" t="s">
        <v>53</v>
      </c>
      <c r="K103" s="1" t="s">
        <v>53</v>
      </c>
      <c r="L103" s="1" t="s">
        <v>821</v>
      </c>
      <c r="M103" s="1" t="s">
        <v>311</v>
      </c>
      <c r="N103" s="1" t="s">
        <v>75</v>
      </c>
      <c r="O103" s="8" t="s">
        <v>55</v>
      </c>
      <c r="P103" s="1" t="s">
        <v>1207</v>
      </c>
      <c r="Q103" s="91">
        <v>196975</v>
      </c>
      <c r="R103" s="91">
        <v>1</v>
      </c>
      <c r="S103" s="91">
        <v>473.5</v>
      </c>
      <c r="T103" s="91">
        <v>0</v>
      </c>
      <c r="U103" s="91">
        <v>932.67661999999996</v>
      </c>
      <c r="V103" s="92">
        <v>1.315418399E-3</v>
      </c>
      <c r="W103" s="92">
        <v>7.3022875023058564E-4</v>
      </c>
      <c r="X103" s="92">
        <v>1.6427976723337205E-4</v>
      </c>
    </row>
    <row r="104" spans="1:24" x14ac:dyDescent="0.25">
      <c r="A104" s="1">
        <v>13908</v>
      </c>
      <c r="B104" s="1">
        <v>13909</v>
      </c>
      <c r="C104" s="1" t="s">
        <v>2706</v>
      </c>
      <c r="D104" s="1">
        <v>510400740</v>
      </c>
      <c r="E104" s="1" t="s">
        <v>429</v>
      </c>
      <c r="F104" s="1" t="s">
        <v>2707</v>
      </c>
      <c r="G104" s="1" t="s">
        <v>2708</v>
      </c>
      <c r="H104" s="1" t="s">
        <v>76</v>
      </c>
      <c r="I104" s="1" t="s">
        <v>73</v>
      </c>
      <c r="J104" s="1" t="s">
        <v>53</v>
      </c>
      <c r="K104" s="1" t="s">
        <v>53</v>
      </c>
      <c r="L104" s="1" t="s">
        <v>821</v>
      </c>
      <c r="M104" s="1" t="s">
        <v>311</v>
      </c>
      <c r="N104" s="1" t="s">
        <v>75</v>
      </c>
      <c r="O104" s="8" t="s">
        <v>55</v>
      </c>
      <c r="P104" s="1" t="s">
        <v>1207</v>
      </c>
      <c r="Q104" s="91">
        <v>106145</v>
      </c>
      <c r="R104" s="91">
        <v>1</v>
      </c>
      <c r="S104" s="91">
        <v>4910</v>
      </c>
      <c r="T104" s="91">
        <v>0</v>
      </c>
      <c r="U104" s="91">
        <v>5211.7195000000002</v>
      </c>
      <c r="V104" s="92">
        <v>3.575013135E-3</v>
      </c>
      <c r="W104" s="92">
        <v>4.0804576156710922E-3</v>
      </c>
      <c r="X104" s="92">
        <v>9.1798169696333362E-4</v>
      </c>
    </row>
    <row r="105" spans="1:24" x14ac:dyDescent="0.25">
      <c r="A105" s="1">
        <v>13908</v>
      </c>
      <c r="B105" s="1">
        <v>13909</v>
      </c>
      <c r="C105" s="1" t="s">
        <v>2706</v>
      </c>
      <c r="D105" s="1">
        <v>510400740</v>
      </c>
      <c r="E105" s="1" t="s">
        <v>429</v>
      </c>
      <c r="F105" s="1" t="s">
        <v>2709</v>
      </c>
      <c r="G105" s="1" t="s">
        <v>2708</v>
      </c>
      <c r="H105" s="1" t="s">
        <v>76</v>
      </c>
      <c r="I105" s="1" t="s">
        <v>73</v>
      </c>
      <c r="J105" s="1" t="s">
        <v>53</v>
      </c>
      <c r="K105" s="1" t="s">
        <v>53</v>
      </c>
      <c r="L105" s="1" t="s">
        <v>54</v>
      </c>
      <c r="M105" s="1" t="s">
        <v>311</v>
      </c>
      <c r="N105" s="1" t="s">
        <v>75</v>
      </c>
      <c r="O105" s="8" t="s">
        <v>55</v>
      </c>
      <c r="P105" s="1" t="s">
        <v>1207</v>
      </c>
      <c r="Q105" s="91">
        <v>50000</v>
      </c>
      <c r="R105" s="91">
        <v>1</v>
      </c>
      <c r="S105" s="91">
        <v>4863.2240000000002</v>
      </c>
      <c r="T105" s="91">
        <v>0</v>
      </c>
      <c r="U105" s="91">
        <v>2431.6120000000001</v>
      </c>
      <c r="V105" s="92">
        <v>1.684023333E-3</v>
      </c>
      <c r="W105" s="92">
        <v>1.9038034767138207E-3</v>
      </c>
      <c r="X105" s="92">
        <v>4.2829920338506431E-4</v>
      </c>
    </row>
    <row r="106" spans="1:24" x14ac:dyDescent="0.25">
      <c r="A106" s="1">
        <v>13908</v>
      </c>
      <c r="B106" s="1">
        <v>13909</v>
      </c>
      <c r="C106" s="1" t="s">
        <v>2710</v>
      </c>
      <c r="D106" s="1">
        <v>516250107</v>
      </c>
      <c r="E106" s="1" t="s">
        <v>429</v>
      </c>
      <c r="F106" s="1" t="s">
        <v>2711</v>
      </c>
      <c r="G106" s="1" t="s">
        <v>2712</v>
      </c>
      <c r="H106" s="1" t="s">
        <v>76</v>
      </c>
      <c r="I106" s="1" t="s">
        <v>73</v>
      </c>
      <c r="J106" s="1" t="s">
        <v>53</v>
      </c>
      <c r="K106" s="1" t="s">
        <v>53</v>
      </c>
      <c r="L106" s="1" t="s">
        <v>821</v>
      </c>
      <c r="M106" s="1" t="s">
        <v>311</v>
      </c>
      <c r="N106" s="1" t="s">
        <v>650</v>
      </c>
      <c r="O106" s="1" t="s">
        <v>62</v>
      </c>
      <c r="P106" s="1" t="s">
        <v>1207</v>
      </c>
      <c r="Q106" s="91">
        <v>13540</v>
      </c>
      <c r="R106" s="91">
        <v>1</v>
      </c>
      <c r="S106" s="91">
        <v>11980</v>
      </c>
      <c r="T106" s="91">
        <v>0</v>
      </c>
      <c r="U106" s="91">
        <v>1622.0920000000001</v>
      </c>
      <c r="V106" s="92">
        <v>5.4110542899999997E-4</v>
      </c>
      <c r="W106" s="92">
        <v>1.2699988275883139E-3</v>
      </c>
      <c r="X106" s="92">
        <v>2.8571199328564169E-4</v>
      </c>
    </row>
    <row r="107" spans="1:24" x14ac:dyDescent="0.25">
      <c r="A107" s="1">
        <v>13908</v>
      </c>
      <c r="B107" s="1">
        <v>13909</v>
      </c>
      <c r="C107" s="1" t="s">
        <v>2215</v>
      </c>
      <c r="D107" s="1">
        <v>513639013</v>
      </c>
      <c r="E107" s="1" t="s">
        <v>429</v>
      </c>
      <c r="F107" s="1" t="s">
        <v>2713</v>
      </c>
      <c r="G107" s="1" t="s">
        <v>2714</v>
      </c>
      <c r="H107" s="1" t="s">
        <v>76</v>
      </c>
      <c r="I107" s="1" t="s">
        <v>73</v>
      </c>
      <c r="J107" s="1" t="s">
        <v>53</v>
      </c>
      <c r="K107" s="1" t="s">
        <v>53</v>
      </c>
      <c r="L107" s="1" t="s">
        <v>821</v>
      </c>
      <c r="M107" s="1" t="s">
        <v>311</v>
      </c>
      <c r="N107" s="1" t="s">
        <v>253</v>
      </c>
      <c r="O107" s="1" t="s">
        <v>62</v>
      </c>
      <c r="P107" s="1" t="s">
        <v>1207</v>
      </c>
      <c r="Q107" s="91">
        <v>23920</v>
      </c>
      <c r="R107" s="91">
        <v>1</v>
      </c>
      <c r="S107" s="91">
        <v>16110</v>
      </c>
      <c r="T107" s="91">
        <v>0</v>
      </c>
      <c r="U107" s="91">
        <v>3853.5120000000002</v>
      </c>
      <c r="V107" s="92">
        <v>6.5341967500000004E-4</v>
      </c>
      <c r="W107" s="92">
        <v>3.0170642122009715E-3</v>
      </c>
      <c r="X107" s="92">
        <v>6.7874978402589973E-4</v>
      </c>
    </row>
    <row r="108" spans="1:24" x14ac:dyDescent="0.25">
      <c r="A108" s="1">
        <v>13908</v>
      </c>
      <c r="B108" s="1">
        <v>13909</v>
      </c>
      <c r="C108" s="1" t="s">
        <v>2715</v>
      </c>
      <c r="D108" s="1">
        <v>70252750</v>
      </c>
      <c r="E108" s="1" t="s">
        <v>430</v>
      </c>
      <c r="F108" s="1" t="s">
        <v>2716</v>
      </c>
      <c r="G108" s="1" t="s">
        <v>2717</v>
      </c>
      <c r="H108" s="1" t="s">
        <v>76</v>
      </c>
      <c r="I108" s="1" t="s">
        <v>73</v>
      </c>
      <c r="J108" s="1" t="s">
        <v>53</v>
      </c>
      <c r="K108" s="1" t="s">
        <v>53</v>
      </c>
      <c r="L108" s="1" t="s">
        <v>821</v>
      </c>
      <c r="M108" s="1" t="s">
        <v>311</v>
      </c>
      <c r="N108" s="1" t="s">
        <v>652</v>
      </c>
      <c r="O108" s="1" t="s">
        <v>62</v>
      </c>
      <c r="P108" s="1" t="s">
        <v>1207</v>
      </c>
      <c r="Q108" s="91">
        <v>21040</v>
      </c>
      <c r="R108" s="91">
        <v>1</v>
      </c>
      <c r="S108" s="91">
        <v>12990</v>
      </c>
      <c r="T108" s="91">
        <v>0</v>
      </c>
      <c r="U108" s="91">
        <v>2733.096</v>
      </c>
      <c r="V108" s="92">
        <v>9.6692900500000003E-4</v>
      </c>
      <c r="W108" s="92">
        <v>2.1398470097172724E-3</v>
      </c>
      <c r="X108" s="92">
        <v>4.8140198336531719E-4</v>
      </c>
    </row>
    <row r="109" spans="1:24" x14ac:dyDescent="0.25">
      <c r="A109" s="1">
        <v>13908</v>
      </c>
      <c r="B109" s="1">
        <v>13909</v>
      </c>
      <c r="C109" s="1" t="s">
        <v>2718</v>
      </c>
      <c r="D109" s="1">
        <v>514211457</v>
      </c>
      <c r="E109" s="1" t="s">
        <v>429</v>
      </c>
      <c r="F109" s="1" t="s">
        <v>2719</v>
      </c>
      <c r="G109" s="1" t="s">
        <v>2720</v>
      </c>
      <c r="H109" s="1" t="s">
        <v>76</v>
      </c>
      <c r="I109" s="1" t="s">
        <v>73</v>
      </c>
      <c r="J109" s="1" t="s">
        <v>53</v>
      </c>
      <c r="K109" s="1" t="s">
        <v>53</v>
      </c>
      <c r="L109" s="1" t="s">
        <v>821</v>
      </c>
      <c r="M109" s="1" t="s">
        <v>311</v>
      </c>
      <c r="N109" s="1" t="s">
        <v>650</v>
      </c>
      <c r="O109" s="8" t="s">
        <v>55</v>
      </c>
      <c r="P109" s="1" t="s">
        <v>1207</v>
      </c>
      <c r="Q109" s="91">
        <v>96115</v>
      </c>
      <c r="R109" s="91">
        <v>1</v>
      </c>
      <c r="S109" s="91">
        <v>4249</v>
      </c>
      <c r="T109" s="91">
        <v>0</v>
      </c>
      <c r="U109" s="91">
        <v>4083.9263500000002</v>
      </c>
      <c r="V109" s="92">
        <v>1.9770969010000001E-3</v>
      </c>
      <c r="W109" s="92">
        <v>3.1974645559296401E-3</v>
      </c>
      <c r="X109" s="92">
        <v>7.1933450007166991E-4</v>
      </c>
    </row>
    <row r="110" spans="1:24" x14ac:dyDescent="0.25">
      <c r="A110" s="1">
        <v>13908</v>
      </c>
      <c r="B110" s="1">
        <v>13909</v>
      </c>
      <c r="C110" s="1" t="s">
        <v>2721</v>
      </c>
      <c r="D110" s="1">
        <v>512714494</v>
      </c>
      <c r="E110" s="1" t="s">
        <v>429</v>
      </c>
      <c r="F110" s="1" t="s">
        <v>2722</v>
      </c>
      <c r="G110" s="1" t="s">
        <v>2723</v>
      </c>
      <c r="H110" s="1" t="s">
        <v>76</v>
      </c>
      <c r="I110" s="1" t="s">
        <v>73</v>
      </c>
      <c r="J110" s="1" t="s">
        <v>53</v>
      </c>
      <c r="K110" s="1" t="s">
        <v>53</v>
      </c>
      <c r="L110" s="1" t="s">
        <v>821</v>
      </c>
      <c r="M110" s="1" t="s">
        <v>311</v>
      </c>
      <c r="N110" s="1" t="s">
        <v>263</v>
      </c>
      <c r="O110" s="1" t="s">
        <v>62</v>
      </c>
      <c r="P110" s="1" t="s">
        <v>1207</v>
      </c>
      <c r="Q110" s="91">
        <v>341480</v>
      </c>
      <c r="R110" s="91">
        <v>1</v>
      </c>
      <c r="S110" s="91">
        <v>889.3</v>
      </c>
      <c r="T110" s="91">
        <v>0</v>
      </c>
      <c r="U110" s="91">
        <v>3036.7816400000002</v>
      </c>
      <c r="V110" s="92">
        <v>1.1837205859999999E-3</v>
      </c>
      <c r="W110" s="92">
        <v>2.3776142921867051E-3</v>
      </c>
      <c r="X110" s="92">
        <v>5.3489255574754079E-4</v>
      </c>
    </row>
    <row r="111" spans="1:24" x14ac:dyDescent="0.25">
      <c r="A111" s="1">
        <v>13908</v>
      </c>
      <c r="B111" s="1">
        <v>13909</v>
      </c>
      <c r="C111" s="1" t="s">
        <v>2724</v>
      </c>
      <c r="D111" s="1">
        <v>514259019</v>
      </c>
      <c r="E111" s="1" t="s">
        <v>429</v>
      </c>
      <c r="F111" s="1" t="s">
        <v>2725</v>
      </c>
      <c r="G111" s="1" t="s">
        <v>2726</v>
      </c>
      <c r="H111" s="1" t="s">
        <v>76</v>
      </c>
      <c r="I111" s="1" t="s">
        <v>73</v>
      </c>
      <c r="J111" s="1" t="s">
        <v>53</v>
      </c>
      <c r="K111" s="1" t="s">
        <v>53</v>
      </c>
      <c r="L111" s="1" t="s">
        <v>821</v>
      </c>
      <c r="M111" s="1" t="s">
        <v>311</v>
      </c>
      <c r="N111" s="1" t="s">
        <v>654</v>
      </c>
      <c r="O111" s="1" t="s">
        <v>62</v>
      </c>
      <c r="P111" s="1" t="s">
        <v>1207</v>
      </c>
      <c r="Q111" s="91">
        <v>341400</v>
      </c>
      <c r="R111" s="91">
        <v>1</v>
      </c>
      <c r="S111" s="91">
        <v>20990</v>
      </c>
      <c r="T111" s="91">
        <v>0</v>
      </c>
      <c r="U111" s="91">
        <v>71659.86</v>
      </c>
      <c r="V111" s="92">
        <v>3.749488769E-3</v>
      </c>
      <c r="W111" s="92">
        <v>5.6105287607079439E-2</v>
      </c>
      <c r="X111" s="92">
        <v>1.262202232621209E-2</v>
      </c>
    </row>
    <row r="112" spans="1:24" x14ac:dyDescent="0.25">
      <c r="A112" s="1">
        <v>13908</v>
      </c>
      <c r="B112" s="1">
        <v>13909</v>
      </c>
      <c r="C112" s="1" t="s">
        <v>2727</v>
      </c>
      <c r="D112" s="1">
        <v>516339777</v>
      </c>
      <c r="E112" s="1" t="s">
        <v>429</v>
      </c>
      <c r="F112" s="1" t="s">
        <v>2728</v>
      </c>
      <c r="G112" s="1" t="s">
        <v>2729</v>
      </c>
      <c r="H112" s="1" t="s">
        <v>76</v>
      </c>
      <c r="I112" s="1" t="s">
        <v>73</v>
      </c>
      <c r="J112" s="1" t="s">
        <v>53</v>
      </c>
      <c r="K112" s="1" t="s">
        <v>53</v>
      </c>
      <c r="L112" s="1" t="s">
        <v>821</v>
      </c>
      <c r="M112" s="1" t="s">
        <v>311</v>
      </c>
      <c r="N112" s="1" t="s">
        <v>647</v>
      </c>
      <c r="O112" s="8" t="s">
        <v>55</v>
      </c>
      <c r="P112" s="1" t="s">
        <v>1207</v>
      </c>
      <c r="Q112" s="91">
        <v>148670</v>
      </c>
      <c r="R112" s="91">
        <v>1</v>
      </c>
      <c r="S112" s="91">
        <v>4615</v>
      </c>
      <c r="T112" s="91">
        <v>0</v>
      </c>
      <c r="U112" s="91">
        <v>6861.1205</v>
      </c>
      <c r="V112" s="92">
        <v>2.49268851E-3</v>
      </c>
      <c r="W112" s="92">
        <v>5.3718377200196689E-3</v>
      </c>
      <c r="X112" s="92">
        <v>1.2085038420927903E-3</v>
      </c>
    </row>
    <row r="113" spans="1:24" x14ac:dyDescent="0.25">
      <c r="A113" s="1">
        <v>13908</v>
      </c>
      <c r="B113" s="1">
        <v>13909</v>
      </c>
      <c r="C113" s="1" t="s">
        <v>2730</v>
      </c>
      <c r="D113" s="1">
        <v>515722536</v>
      </c>
      <c r="E113" s="1" t="s">
        <v>429</v>
      </c>
      <c r="F113" s="1" t="s">
        <v>2731</v>
      </c>
      <c r="G113" s="1" t="s">
        <v>2732</v>
      </c>
      <c r="H113" s="1" t="s">
        <v>76</v>
      </c>
      <c r="I113" s="1" t="s">
        <v>73</v>
      </c>
      <c r="J113" s="1" t="s">
        <v>53</v>
      </c>
      <c r="K113" s="1" t="s">
        <v>53</v>
      </c>
      <c r="L113" s="1" t="s">
        <v>821</v>
      </c>
      <c r="M113" s="1" t="s">
        <v>311</v>
      </c>
      <c r="N113" s="1" t="s">
        <v>650</v>
      </c>
      <c r="O113" s="8" t="s">
        <v>55</v>
      </c>
      <c r="P113" s="1" t="s">
        <v>1207</v>
      </c>
      <c r="Q113" s="91">
        <v>69000</v>
      </c>
      <c r="R113" s="91">
        <v>1</v>
      </c>
      <c r="S113" s="91">
        <v>659.5</v>
      </c>
      <c r="T113" s="91">
        <v>0</v>
      </c>
      <c r="U113" s="91">
        <v>455.05500000000001</v>
      </c>
      <c r="V113" s="92">
        <v>5.4328475600000001E-4</v>
      </c>
      <c r="W113" s="92">
        <v>3.562802334813316E-4</v>
      </c>
      <c r="X113" s="92">
        <v>8.0152464289693606E-5</v>
      </c>
    </row>
    <row r="114" spans="1:24" x14ac:dyDescent="0.25">
      <c r="A114" s="1">
        <v>13908</v>
      </c>
      <c r="B114" s="1">
        <v>13909</v>
      </c>
      <c r="C114" s="1" t="s">
        <v>2733</v>
      </c>
      <c r="D114" s="1">
        <v>512467994</v>
      </c>
      <c r="E114" s="1" t="s">
        <v>429</v>
      </c>
      <c r="F114" s="1" t="s">
        <v>2734</v>
      </c>
      <c r="G114" s="1" t="s">
        <v>2735</v>
      </c>
      <c r="H114" s="1" t="s">
        <v>76</v>
      </c>
      <c r="I114" s="1" t="s">
        <v>73</v>
      </c>
      <c r="J114" s="1" t="s">
        <v>53</v>
      </c>
      <c r="K114" s="1" t="s">
        <v>53</v>
      </c>
      <c r="L114" s="1" t="s">
        <v>821</v>
      </c>
      <c r="M114" s="1" t="s">
        <v>311</v>
      </c>
      <c r="N114" s="1" t="s">
        <v>140</v>
      </c>
      <c r="O114" s="1" t="s">
        <v>62</v>
      </c>
      <c r="P114" s="1" t="s">
        <v>1207</v>
      </c>
      <c r="Q114" s="91">
        <v>42640</v>
      </c>
      <c r="R114" s="91">
        <v>1</v>
      </c>
      <c r="S114" s="91">
        <v>8930</v>
      </c>
      <c r="T114" s="91">
        <v>0</v>
      </c>
      <c r="U114" s="91">
        <v>3807.752</v>
      </c>
      <c r="V114" s="92">
        <v>1.176982928E-3</v>
      </c>
      <c r="W114" s="92">
        <v>2.9812369309182569E-3</v>
      </c>
      <c r="X114" s="92">
        <v>6.7068971048336878E-4</v>
      </c>
    </row>
    <row r="115" spans="1:24" x14ac:dyDescent="0.25">
      <c r="A115" s="1">
        <v>13908</v>
      </c>
      <c r="B115" s="1">
        <v>13909</v>
      </c>
      <c r="C115" s="1" t="s">
        <v>2736</v>
      </c>
      <c r="D115" s="1">
        <v>513561399</v>
      </c>
      <c r="E115" s="1" t="s">
        <v>429</v>
      </c>
      <c r="F115" s="1" t="s">
        <v>2737</v>
      </c>
      <c r="G115" s="1" t="s">
        <v>2738</v>
      </c>
      <c r="H115" s="1" t="s">
        <v>76</v>
      </c>
      <c r="I115" s="1" t="s">
        <v>73</v>
      </c>
      <c r="J115" s="1" t="s">
        <v>53</v>
      </c>
      <c r="K115" s="1" t="s">
        <v>53</v>
      </c>
      <c r="L115" s="1" t="s">
        <v>821</v>
      </c>
      <c r="M115" s="1" t="s">
        <v>311</v>
      </c>
      <c r="N115" s="1" t="s">
        <v>648</v>
      </c>
      <c r="O115" s="8" t="s">
        <v>55</v>
      </c>
      <c r="P115" s="1" t="s">
        <v>1207</v>
      </c>
      <c r="Q115" s="91">
        <v>305552</v>
      </c>
      <c r="R115" s="91">
        <v>1</v>
      </c>
      <c r="S115" s="91">
        <v>1347</v>
      </c>
      <c r="T115" s="91">
        <v>0</v>
      </c>
      <c r="U115" s="91">
        <v>4115.7854399999997</v>
      </c>
      <c r="V115" s="92">
        <v>2.4760056920000001E-3</v>
      </c>
      <c r="W115" s="92">
        <v>3.2224082748728506E-3</v>
      </c>
      <c r="X115" s="92">
        <v>7.2494609553491523E-4</v>
      </c>
    </row>
    <row r="116" spans="1:24" x14ac:dyDescent="0.25">
      <c r="A116" s="1">
        <v>13908</v>
      </c>
      <c r="B116" s="1">
        <v>13909</v>
      </c>
      <c r="C116" s="1" t="s">
        <v>2736</v>
      </c>
      <c r="D116" s="1">
        <v>513561399</v>
      </c>
      <c r="E116" s="1" t="s">
        <v>429</v>
      </c>
      <c r="F116" s="1" t="s">
        <v>2739</v>
      </c>
      <c r="G116" s="1" t="s">
        <v>2738</v>
      </c>
      <c r="H116" s="1" t="s">
        <v>76</v>
      </c>
      <c r="I116" s="1" t="s">
        <v>73</v>
      </c>
      <c r="J116" s="1" t="s">
        <v>53</v>
      </c>
      <c r="K116" s="1" t="s">
        <v>53</v>
      </c>
      <c r="L116" s="1" t="s">
        <v>54</v>
      </c>
      <c r="M116" s="1" t="s">
        <v>311</v>
      </c>
      <c r="N116" s="1" t="s">
        <v>648</v>
      </c>
      <c r="O116" s="8" t="s">
        <v>55</v>
      </c>
      <c r="P116" s="1" t="s">
        <v>1207</v>
      </c>
      <c r="Q116" s="91">
        <v>94100</v>
      </c>
      <c r="R116" s="91">
        <v>1</v>
      </c>
      <c r="S116" s="91">
        <v>1330.4426000000001</v>
      </c>
      <c r="T116" s="91">
        <v>0</v>
      </c>
      <c r="U116" s="91">
        <v>1251.9464800000001</v>
      </c>
      <c r="V116" s="92">
        <v>7.6252858899999998E-4</v>
      </c>
      <c r="W116" s="92">
        <v>9.8019752381696998E-4</v>
      </c>
      <c r="X116" s="92">
        <v>2.2051531250246147E-4</v>
      </c>
    </row>
    <row r="117" spans="1:24" x14ac:dyDescent="0.25">
      <c r="A117" s="1">
        <v>13908</v>
      </c>
      <c r="B117" s="1">
        <v>13909</v>
      </c>
      <c r="C117" s="1" t="s">
        <v>2176</v>
      </c>
      <c r="D117" s="1">
        <v>514160530</v>
      </c>
      <c r="E117" s="1" t="s">
        <v>429</v>
      </c>
      <c r="F117" s="1" t="s">
        <v>2740</v>
      </c>
      <c r="G117" s="1" t="s">
        <v>2741</v>
      </c>
      <c r="H117" s="1" t="s">
        <v>76</v>
      </c>
      <c r="I117" s="1" t="s">
        <v>73</v>
      </c>
      <c r="J117" s="1" t="s">
        <v>53</v>
      </c>
      <c r="K117" s="1" t="s">
        <v>53</v>
      </c>
      <c r="L117" s="1" t="s">
        <v>821</v>
      </c>
      <c r="M117" s="1" t="s">
        <v>311</v>
      </c>
      <c r="N117" s="1" t="s">
        <v>263</v>
      </c>
      <c r="O117" s="8" t="s">
        <v>55</v>
      </c>
      <c r="P117" s="1" t="s">
        <v>1207</v>
      </c>
      <c r="Q117" s="91">
        <v>5000000</v>
      </c>
      <c r="R117" s="91">
        <v>1</v>
      </c>
      <c r="S117" s="91">
        <v>134.1</v>
      </c>
      <c r="T117" s="91">
        <v>0</v>
      </c>
      <c r="U117" s="91">
        <v>6705</v>
      </c>
      <c r="V117" s="92">
        <v>1.2181366781E-2</v>
      </c>
      <c r="W117" s="92">
        <v>5.2496049169711975E-3</v>
      </c>
      <c r="X117" s="92">
        <v>1.1810050940268661E-3</v>
      </c>
    </row>
    <row r="118" spans="1:24" x14ac:dyDescent="0.25">
      <c r="A118" s="1">
        <v>13908</v>
      </c>
      <c r="B118" s="1">
        <v>13909</v>
      </c>
      <c r="C118" s="1" t="s">
        <v>2176</v>
      </c>
      <c r="D118" s="1">
        <v>514160530</v>
      </c>
      <c r="E118" s="1" t="s">
        <v>429</v>
      </c>
      <c r="F118" s="1" t="s">
        <v>2742</v>
      </c>
      <c r="G118" s="1" t="s">
        <v>2741</v>
      </c>
      <c r="H118" s="1" t="s">
        <v>76</v>
      </c>
      <c r="I118" s="1" t="s">
        <v>73</v>
      </c>
      <c r="J118" s="1" t="s">
        <v>53</v>
      </c>
      <c r="K118" s="1" t="s">
        <v>53</v>
      </c>
      <c r="L118" s="1" t="s">
        <v>54</v>
      </c>
      <c r="M118" s="1" t="s">
        <v>311</v>
      </c>
      <c r="N118" s="1" t="s">
        <v>263</v>
      </c>
      <c r="O118" s="8" t="s">
        <v>55</v>
      </c>
      <c r="P118" s="1" t="s">
        <v>1207</v>
      </c>
      <c r="Q118" s="91">
        <v>1515307</v>
      </c>
      <c r="R118" s="91">
        <v>1</v>
      </c>
      <c r="S118" s="91">
        <v>133.3793</v>
      </c>
      <c r="T118" s="91">
        <v>0</v>
      </c>
      <c r="U118" s="91">
        <v>2021.1058599999999</v>
      </c>
      <c r="V118" s="92">
        <v>3.69170207E-3</v>
      </c>
      <c r="W118" s="92">
        <v>1.5824022759694707E-3</v>
      </c>
      <c r="X118" s="92">
        <v>3.5599348489598066E-4</v>
      </c>
    </row>
    <row r="119" spans="1:24" x14ac:dyDescent="0.25">
      <c r="A119" s="1">
        <v>13908</v>
      </c>
      <c r="B119" s="1">
        <v>13909</v>
      </c>
      <c r="C119" s="1" t="s">
        <v>2743</v>
      </c>
      <c r="D119" s="1">
        <v>515166544</v>
      </c>
      <c r="E119" s="1" t="s">
        <v>429</v>
      </c>
      <c r="F119" s="1" t="s">
        <v>2744</v>
      </c>
      <c r="G119" s="1" t="s">
        <v>2745</v>
      </c>
      <c r="H119" s="1" t="s">
        <v>76</v>
      </c>
      <c r="I119" s="1" t="s">
        <v>73</v>
      </c>
      <c r="J119" s="1" t="s">
        <v>53</v>
      </c>
      <c r="K119" s="1" t="s">
        <v>53</v>
      </c>
      <c r="L119" s="1" t="s">
        <v>821</v>
      </c>
      <c r="M119" s="1" t="s">
        <v>311</v>
      </c>
      <c r="N119" s="1" t="s">
        <v>253</v>
      </c>
      <c r="O119" s="1" t="s">
        <v>62</v>
      </c>
      <c r="P119" s="1" t="s">
        <v>1207</v>
      </c>
      <c r="Q119" s="91">
        <v>250000</v>
      </c>
      <c r="R119" s="91">
        <v>1</v>
      </c>
      <c r="S119" s="91">
        <v>580.9</v>
      </c>
      <c r="T119" s="91">
        <v>0</v>
      </c>
      <c r="U119" s="91">
        <v>1452.25</v>
      </c>
      <c r="V119" s="92">
        <v>6.3702327279999997E-3</v>
      </c>
      <c r="W119" s="92">
        <v>1.1370229292574827E-3</v>
      </c>
      <c r="X119" s="92">
        <v>2.5579636805376832E-4</v>
      </c>
    </row>
    <row r="120" spans="1:24" x14ac:dyDescent="0.25">
      <c r="A120" s="1">
        <v>13908</v>
      </c>
      <c r="B120" s="1">
        <v>13909</v>
      </c>
      <c r="C120" s="1" t="s">
        <v>2208</v>
      </c>
      <c r="D120" s="1">
        <v>513948216</v>
      </c>
      <c r="E120" s="1" t="s">
        <v>429</v>
      </c>
      <c r="F120" s="1" t="s">
        <v>2746</v>
      </c>
      <c r="G120" s="1" t="s">
        <v>2747</v>
      </c>
      <c r="H120" s="1" t="s">
        <v>76</v>
      </c>
      <c r="I120" s="1" t="s">
        <v>73</v>
      </c>
      <c r="J120" s="1" t="s">
        <v>53</v>
      </c>
      <c r="K120" s="1" t="s">
        <v>53</v>
      </c>
      <c r="L120" s="1" t="s">
        <v>821</v>
      </c>
      <c r="M120" s="1" t="s">
        <v>311</v>
      </c>
      <c r="N120" s="1" t="s">
        <v>140</v>
      </c>
      <c r="O120" s="8" t="s">
        <v>55</v>
      </c>
      <c r="P120" s="1" t="s">
        <v>1207</v>
      </c>
      <c r="Q120" s="91">
        <v>300000</v>
      </c>
      <c r="R120" s="91">
        <v>1</v>
      </c>
      <c r="S120" s="91">
        <v>1595</v>
      </c>
      <c r="T120" s="91">
        <v>0</v>
      </c>
      <c r="U120" s="91">
        <v>4785</v>
      </c>
      <c r="V120" s="92">
        <v>6.5045982409999998E-3</v>
      </c>
      <c r="W120" s="92">
        <v>3.7463623456684835E-3</v>
      </c>
      <c r="X120" s="92">
        <v>8.4282019014445258E-4</v>
      </c>
    </row>
    <row r="121" spans="1:24" x14ac:dyDescent="0.25">
      <c r="A121" s="1">
        <v>13908</v>
      </c>
      <c r="B121" s="1">
        <v>13909</v>
      </c>
      <c r="C121" s="1" t="s">
        <v>2748</v>
      </c>
      <c r="D121" s="1">
        <v>511605719</v>
      </c>
      <c r="E121" s="1" t="s">
        <v>429</v>
      </c>
      <c r="F121" s="1" t="s">
        <v>2749</v>
      </c>
      <c r="G121" s="1" t="s">
        <v>2750</v>
      </c>
      <c r="H121" s="1" t="s">
        <v>76</v>
      </c>
      <c r="I121" s="1" t="s">
        <v>73</v>
      </c>
      <c r="J121" s="1" t="s">
        <v>53</v>
      </c>
      <c r="K121" s="1" t="s">
        <v>53</v>
      </c>
      <c r="L121" s="1" t="s">
        <v>821</v>
      </c>
      <c r="M121" s="1" t="s">
        <v>311</v>
      </c>
      <c r="N121" s="1" t="s">
        <v>651</v>
      </c>
      <c r="O121" s="8" t="s">
        <v>55</v>
      </c>
      <c r="P121" s="1" t="s">
        <v>1207</v>
      </c>
      <c r="Q121" s="91">
        <v>110500</v>
      </c>
      <c r="R121" s="91">
        <v>1</v>
      </c>
      <c r="S121" s="91">
        <v>1440</v>
      </c>
      <c r="T121" s="91">
        <v>0</v>
      </c>
      <c r="U121" s="91">
        <v>1591.2</v>
      </c>
      <c r="V121" s="92">
        <v>1.580070667E-3</v>
      </c>
      <c r="W121" s="92">
        <v>1.2458122809671246E-3</v>
      </c>
      <c r="X121" s="92">
        <v>2.8027073909255029E-4</v>
      </c>
    </row>
    <row r="122" spans="1:24" x14ac:dyDescent="0.25">
      <c r="A122" s="1">
        <v>13908</v>
      </c>
      <c r="B122" s="1">
        <v>13909</v>
      </c>
      <c r="C122" s="1" t="s">
        <v>1506</v>
      </c>
      <c r="D122" s="1">
        <v>511996803</v>
      </c>
      <c r="E122" s="1" t="s">
        <v>429</v>
      </c>
      <c r="F122" s="1" t="s">
        <v>2751</v>
      </c>
      <c r="G122" s="1" t="s">
        <v>2752</v>
      </c>
      <c r="H122" s="1" t="s">
        <v>76</v>
      </c>
      <c r="I122" s="1" t="s">
        <v>73</v>
      </c>
      <c r="J122" s="1" t="s">
        <v>53</v>
      </c>
      <c r="K122" s="1" t="s">
        <v>53</v>
      </c>
      <c r="L122" s="1" t="s">
        <v>821</v>
      </c>
      <c r="M122" s="1" t="s">
        <v>311</v>
      </c>
      <c r="N122" s="1" t="s">
        <v>140</v>
      </c>
      <c r="O122" s="1" t="s">
        <v>62</v>
      </c>
      <c r="P122" s="1" t="s">
        <v>1207</v>
      </c>
      <c r="Q122" s="91">
        <v>50000</v>
      </c>
      <c r="R122" s="91">
        <v>1</v>
      </c>
      <c r="S122" s="91">
        <v>4610</v>
      </c>
      <c r="T122" s="91">
        <v>0</v>
      </c>
      <c r="U122" s="91">
        <v>2305</v>
      </c>
      <c r="V122" s="92">
        <v>7.9282110000000001E-4</v>
      </c>
      <c r="W122" s="92">
        <v>1.8046740244024773E-3</v>
      </c>
      <c r="X122" s="92">
        <v>4.059980226296684E-4</v>
      </c>
    </row>
    <row r="123" spans="1:24" x14ac:dyDescent="0.25">
      <c r="A123" s="1">
        <v>13908</v>
      </c>
      <c r="B123" s="1">
        <v>13909</v>
      </c>
      <c r="C123" s="1" t="s">
        <v>2268</v>
      </c>
      <c r="D123" s="1">
        <v>510291750</v>
      </c>
      <c r="E123" s="1" t="s">
        <v>429</v>
      </c>
      <c r="F123" s="1" t="s">
        <v>2753</v>
      </c>
      <c r="G123" s="1" t="s">
        <v>2754</v>
      </c>
      <c r="H123" s="1" t="s">
        <v>76</v>
      </c>
      <c r="I123" s="1" t="s">
        <v>73</v>
      </c>
      <c r="J123" s="1" t="s">
        <v>53</v>
      </c>
      <c r="K123" s="1" t="s">
        <v>53</v>
      </c>
      <c r="L123" s="1" t="s">
        <v>821</v>
      </c>
      <c r="M123" s="1" t="s">
        <v>311</v>
      </c>
      <c r="N123" s="1" t="s">
        <v>258</v>
      </c>
      <c r="O123" s="1" t="s">
        <v>62</v>
      </c>
      <c r="P123" s="1" t="s">
        <v>1207</v>
      </c>
      <c r="Q123" s="91">
        <v>39533</v>
      </c>
      <c r="R123" s="91">
        <v>1</v>
      </c>
      <c r="S123" s="91">
        <v>175</v>
      </c>
      <c r="T123" s="91">
        <v>0</v>
      </c>
      <c r="U123" s="91">
        <v>69.182749999999999</v>
      </c>
      <c r="V123" s="92">
        <v>1.50873975E-4</v>
      </c>
      <c r="W123" s="92">
        <v>5.4165861979058783E-5</v>
      </c>
      <c r="X123" s="92">
        <v>1.2185709197432838E-5</v>
      </c>
    </row>
    <row r="124" spans="1:24" x14ac:dyDescent="0.25">
      <c r="A124" s="1">
        <v>13908</v>
      </c>
      <c r="B124" s="1">
        <v>13909</v>
      </c>
      <c r="C124" s="1" t="s">
        <v>2755</v>
      </c>
      <c r="D124" s="1">
        <v>514259183</v>
      </c>
      <c r="E124" s="1" t="s">
        <v>429</v>
      </c>
      <c r="F124" s="1" t="s">
        <v>2756</v>
      </c>
      <c r="G124" s="1" t="s">
        <v>2757</v>
      </c>
      <c r="H124" s="1" t="s">
        <v>76</v>
      </c>
      <c r="I124" s="1" t="s">
        <v>73</v>
      </c>
      <c r="J124" s="1" t="s">
        <v>53</v>
      </c>
      <c r="K124" s="1" t="s">
        <v>53</v>
      </c>
      <c r="L124" s="1" t="s">
        <v>821</v>
      </c>
      <c r="M124" s="1" t="s">
        <v>311</v>
      </c>
      <c r="N124" s="1" t="s">
        <v>645</v>
      </c>
      <c r="O124" s="8" t="s">
        <v>55</v>
      </c>
      <c r="P124" s="1" t="s">
        <v>1207</v>
      </c>
      <c r="Q124" s="91">
        <v>149600</v>
      </c>
      <c r="R124" s="91">
        <v>1</v>
      </c>
      <c r="S124" s="91">
        <v>435.2</v>
      </c>
      <c r="T124" s="91">
        <v>0</v>
      </c>
      <c r="U124" s="91">
        <v>651.05920000000003</v>
      </c>
      <c r="V124" s="92">
        <v>9.6256695500000003E-3</v>
      </c>
      <c r="W124" s="92">
        <v>5.0973953431160846E-4</v>
      </c>
      <c r="X124" s="92">
        <v>1.1467624634050057E-4</v>
      </c>
    </row>
    <row r="125" spans="1:24" x14ac:dyDescent="0.25">
      <c r="A125" s="1">
        <v>13908</v>
      </c>
      <c r="B125" s="1">
        <v>13909</v>
      </c>
      <c r="C125" s="1" t="s">
        <v>1514</v>
      </c>
      <c r="D125" s="1">
        <v>510488190</v>
      </c>
      <c r="E125" s="1" t="s">
        <v>429</v>
      </c>
      <c r="F125" s="1" t="s">
        <v>2758</v>
      </c>
      <c r="G125" s="1" t="s">
        <v>2759</v>
      </c>
      <c r="H125" s="1" t="s">
        <v>76</v>
      </c>
      <c r="I125" s="1" t="s">
        <v>73</v>
      </c>
      <c r="J125" s="1" t="s">
        <v>53</v>
      </c>
      <c r="K125" s="1" t="s">
        <v>53</v>
      </c>
      <c r="L125" s="1" t="s">
        <v>821</v>
      </c>
      <c r="M125" s="1" t="s">
        <v>311</v>
      </c>
      <c r="N125" s="1" t="s">
        <v>140</v>
      </c>
      <c r="O125" s="1" t="s">
        <v>62</v>
      </c>
      <c r="P125" s="1" t="s">
        <v>1207</v>
      </c>
      <c r="Q125" s="91">
        <v>24140</v>
      </c>
      <c r="R125" s="91">
        <v>1</v>
      </c>
      <c r="S125" s="91">
        <v>3759</v>
      </c>
      <c r="T125" s="91">
        <v>0</v>
      </c>
      <c r="U125" s="91">
        <v>907.42259999999999</v>
      </c>
      <c r="V125" s="92">
        <v>4.1686442100000002E-4</v>
      </c>
      <c r="W125" s="92">
        <v>7.1045639712614289E-4</v>
      </c>
      <c r="X125" s="92">
        <v>1.5983157539673428E-4</v>
      </c>
    </row>
    <row r="126" spans="1:24" x14ac:dyDescent="0.25">
      <c r="A126" s="1">
        <v>13908</v>
      </c>
      <c r="B126" s="1">
        <v>13909</v>
      </c>
      <c r="C126" s="1" t="s">
        <v>1623</v>
      </c>
      <c r="D126" s="1">
        <v>510459928</v>
      </c>
      <c r="E126" s="1" t="s">
        <v>429</v>
      </c>
      <c r="F126" s="1" t="s">
        <v>2760</v>
      </c>
      <c r="G126" s="1" t="s">
        <v>2761</v>
      </c>
      <c r="H126" s="1" t="s">
        <v>76</v>
      </c>
      <c r="I126" s="1" t="s">
        <v>73</v>
      </c>
      <c r="J126" s="1" t="s">
        <v>53</v>
      </c>
      <c r="K126" s="1" t="s">
        <v>53</v>
      </c>
      <c r="L126" s="1" t="s">
        <v>821</v>
      </c>
      <c r="M126" s="1" t="s">
        <v>311</v>
      </c>
      <c r="N126" s="1" t="s">
        <v>156</v>
      </c>
      <c r="O126" s="1" t="s">
        <v>62</v>
      </c>
      <c r="P126" s="1" t="s">
        <v>1207</v>
      </c>
      <c r="Q126" s="91">
        <v>1472550</v>
      </c>
      <c r="R126" s="91">
        <v>1</v>
      </c>
      <c r="S126" s="91">
        <v>362.4</v>
      </c>
      <c r="T126" s="91">
        <v>0</v>
      </c>
      <c r="U126" s="91">
        <v>5336.5212000000001</v>
      </c>
      <c r="V126" s="92">
        <v>1.6062080410000001E-3</v>
      </c>
      <c r="W126" s="92">
        <v>4.1781697138017953E-3</v>
      </c>
      <c r="X126" s="92">
        <v>9.3996401515024082E-4</v>
      </c>
    </row>
    <row r="127" spans="1:24" x14ac:dyDescent="0.25">
      <c r="A127" s="1">
        <v>13908</v>
      </c>
      <c r="B127" s="1">
        <v>13909</v>
      </c>
      <c r="C127" s="1" t="s">
        <v>1633</v>
      </c>
      <c r="D127" s="1">
        <v>513775163</v>
      </c>
      <c r="E127" s="1" t="s">
        <v>429</v>
      </c>
      <c r="F127" s="1" t="s">
        <v>2762</v>
      </c>
      <c r="G127" s="1" t="s">
        <v>2763</v>
      </c>
      <c r="H127" s="1" t="s">
        <v>76</v>
      </c>
      <c r="I127" s="1" t="s">
        <v>73</v>
      </c>
      <c r="J127" s="1" t="s">
        <v>53</v>
      </c>
      <c r="K127" s="1" t="s">
        <v>53</v>
      </c>
      <c r="L127" s="1" t="s">
        <v>821</v>
      </c>
      <c r="M127" s="1" t="s">
        <v>311</v>
      </c>
      <c r="N127" s="1" t="s">
        <v>156</v>
      </c>
      <c r="O127" s="8" t="s">
        <v>55</v>
      </c>
      <c r="P127" s="1" t="s">
        <v>1207</v>
      </c>
      <c r="Q127" s="91">
        <v>12310</v>
      </c>
      <c r="R127" s="91">
        <v>1</v>
      </c>
      <c r="S127" s="91">
        <v>5900</v>
      </c>
      <c r="T127" s="91">
        <v>0</v>
      </c>
      <c r="U127" s="91">
        <v>726.29</v>
      </c>
      <c r="V127" s="92">
        <v>9.8528767699999995E-4</v>
      </c>
      <c r="W127" s="92">
        <v>5.6864064953721268E-4</v>
      </c>
      <c r="X127" s="92">
        <v>1.2792724679206154E-4</v>
      </c>
    </row>
    <row r="128" spans="1:24" x14ac:dyDescent="0.25">
      <c r="A128" s="1">
        <v>13908</v>
      </c>
      <c r="B128" s="1">
        <v>13909</v>
      </c>
      <c r="C128" s="1" t="s">
        <v>1667</v>
      </c>
      <c r="D128" s="1">
        <v>24310225</v>
      </c>
      <c r="E128" s="1" t="s">
        <v>430</v>
      </c>
      <c r="F128" s="1" t="s">
        <v>2764</v>
      </c>
      <c r="G128" s="1" t="s">
        <v>2765</v>
      </c>
      <c r="H128" s="1" t="s">
        <v>76</v>
      </c>
      <c r="I128" s="1" t="s">
        <v>73</v>
      </c>
      <c r="J128" s="1" t="s">
        <v>53</v>
      </c>
      <c r="K128" s="1" t="s">
        <v>53</v>
      </c>
      <c r="L128" s="1" t="s">
        <v>821</v>
      </c>
      <c r="M128" s="1" t="s">
        <v>311</v>
      </c>
      <c r="N128" s="1" t="s">
        <v>140</v>
      </c>
      <c r="O128" s="1" t="s">
        <v>62</v>
      </c>
      <c r="P128" s="1" t="s">
        <v>1207</v>
      </c>
      <c r="Q128" s="91">
        <v>430436</v>
      </c>
      <c r="R128" s="91">
        <v>1</v>
      </c>
      <c r="S128" s="91">
        <v>2500</v>
      </c>
      <c r="T128" s="91">
        <v>0</v>
      </c>
      <c r="U128" s="91">
        <v>10760.9</v>
      </c>
      <c r="V128" s="92">
        <v>6.8388249819999998E-3</v>
      </c>
      <c r="W128" s="92">
        <v>8.4251265549642601E-3</v>
      </c>
      <c r="X128" s="92">
        <v>1.8954030896813877E-3</v>
      </c>
    </row>
    <row r="129" spans="1:24" x14ac:dyDescent="0.25">
      <c r="A129" s="1">
        <v>13908</v>
      </c>
      <c r="B129" s="1">
        <v>13909</v>
      </c>
      <c r="C129" s="1" t="s">
        <v>2766</v>
      </c>
      <c r="D129" s="1">
        <v>516854239</v>
      </c>
      <c r="E129" s="1" t="s">
        <v>429</v>
      </c>
      <c r="F129" s="1" t="s">
        <v>2767</v>
      </c>
      <c r="G129" s="1" t="s">
        <v>2768</v>
      </c>
      <c r="H129" s="1" t="s">
        <v>76</v>
      </c>
      <c r="I129" s="1" t="s">
        <v>73</v>
      </c>
      <c r="J129" s="1" t="s">
        <v>53</v>
      </c>
      <c r="K129" s="1" t="s">
        <v>53</v>
      </c>
      <c r="L129" s="1" t="s">
        <v>821</v>
      </c>
      <c r="M129" s="1" t="s">
        <v>311</v>
      </c>
      <c r="N129" s="1" t="s">
        <v>257</v>
      </c>
      <c r="O129" s="8" t="s">
        <v>55</v>
      </c>
      <c r="P129" s="1" t="s">
        <v>1207</v>
      </c>
      <c r="Q129" s="91">
        <v>440000</v>
      </c>
      <c r="R129" s="91">
        <v>1</v>
      </c>
      <c r="S129" s="91">
        <v>2123</v>
      </c>
      <c r="T129" s="91">
        <v>0</v>
      </c>
      <c r="U129" s="91">
        <v>9341.2000000000007</v>
      </c>
      <c r="V129" s="92">
        <v>9.9668708009999999E-3</v>
      </c>
      <c r="W129" s="92">
        <v>7.3135882849233941E-3</v>
      </c>
      <c r="X129" s="92">
        <v>1.6453400125762511E-3</v>
      </c>
    </row>
    <row r="130" spans="1:24" x14ac:dyDescent="0.25">
      <c r="A130" s="1">
        <v>13908</v>
      </c>
      <c r="B130" s="1">
        <v>13909</v>
      </c>
      <c r="C130" s="1" t="s">
        <v>1722</v>
      </c>
      <c r="D130" s="1">
        <v>512951518</v>
      </c>
      <c r="E130" s="1" t="s">
        <v>429</v>
      </c>
      <c r="F130" s="1" t="s">
        <v>2769</v>
      </c>
      <c r="G130" s="1" t="s">
        <v>2770</v>
      </c>
      <c r="H130" s="1" t="s">
        <v>76</v>
      </c>
      <c r="I130" s="1" t="s">
        <v>73</v>
      </c>
      <c r="J130" s="1" t="s">
        <v>53</v>
      </c>
      <c r="K130" s="1" t="s">
        <v>53</v>
      </c>
      <c r="L130" s="1" t="s">
        <v>821</v>
      </c>
      <c r="M130" s="1" t="s">
        <v>311</v>
      </c>
      <c r="N130" s="1" t="s">
        <v>140</v>
      </c>
      <c r="O130" s="8" t="s">
        <v>55</v>
      </c>
      <c r="P130" s="1" t="s">
        <v>1207</v>
      </c>
      <c r="Q130" s="91">
        <v>80000</v>
      </c>
      <c r="R130" s="91">
        <v>1</v>
      </c>
      <c r="S130" s="91">
        <v>939.1</v>
      </c>
      <c r="T130" s="91">
        <v>0</v>
      </c>
      <c r="U130" s="91">
        <v>751.28</v>
      </c>
      <c r="V130" s="92">
        <v>1.585130524E-3</v>
      </c>
      <c r="W130" s="92">
        <v>5.8820629112932461E-4</v>
      </c>
      <c r="X130" s="92">
        <v>1.3232893468165607E-4</v>
      </c>
    </row>
    <row r="131" spans="1:24" x14ac:dyDescent="0.25">
      <c r="A131" s="1">
        <v>13908</v>
      </c>
      <c r="B131" s="1">
        <v>13909</v>
      </c>
      <c r="C131" s="1" t="s">
        <v>2771</v>
      </c>
      <c r="D131" s="1">
        <v>512797440</v>
      </c>
      <c r="E131" s="1" t="s">
        <v>429</v>
      </c>
      <c r="F131" s="1" t="s">
        <v>2772</v>
      </c>
      <c r="G131" s="1" t="s">
        <v>2773</v>
      </c>
      <c r="H131" s="1" t="s">
        <v>76</v>
      </c>
      <c r="I131" s="1" t="s">
        <v>73</v>
      </c>
      <c r="J131" s="1" t="s">
        <v>53</v>
      </c>
      <c r="K131" s="1" t="s">
        <v>53</v>
      </c>
      <c r="L131" s="1" t="s">
        <v>54</v>
      </c>
      <c r="M131" s="1" t="s">
        <v>311</v>
      </c>
      <c r="N131" s="1" t="s">
        <v>654</v>
      </c>
      <c r="O131" s="1" t="s">
        <v>62</v>
      </c>
      <c r="P131" s="1" t="s">
        <v>1207</v>
      </c>
      <c r="Q131" s="91">
        <v>559</v>
      </c>
      <c r="R131" s="91">
        <v>1</v>
      </c>
      <c r="S131" s="91">
        <v>51733.707900000001</v>
      </c>
      <c r="T131" s="91">
        <v>0</v>
      </c>
      <c r="U131" s="91">
        <v>289.19141999999999</v>
      </c>
      <c r="V131" s="92">
        <v>2.063969E-4</v>
      </c>
      <c r="W131" s="92">
        <v>2.2641919468723083E-4</v>
      </c>
      <c r="X131" s="92">
        <v>5.0937589883499323E-5</v>
      </c>
    </row>
    <row r="132" spans="1:24" x14ac:dyDescent="0.25">
      <c r="A132" s="1">
        <v>13908</v>
      </c>
      <c r="B132" s="1">
        <v>13909</v>
      </c>
      <c r="C132" s="1" t="s">
        <v>2363</v>
      </c>
      <c r="D132" s="1">
        <v>510542855</v>
      </c>
      <c r="E132" s="1" t="s">
        <v>429</v>
      </c>
      <c r="F132" s="1" t="s">
        <v>2774</v>
      </c>
      <c r="G132" s="1" t="s">
        <v>2775</v>
      </c>
      <c r="H132" s="1" t="s">
        <v>76</v>
      </c>
      <c r="I132" s="1" t="s">
        <v>73</v>
      </c>
      <c r="J132" s="1" t="s">
        <v>53</v>
      </c>
      <c r="K132" s="1" t="s">
        <v>53</v>
      </c>
      <c r="L132" s="1" t="s">
        <v>821</v>
      </c>
      <c r="M132" s="1" t="s">
        <v>311</v>
      </c>
      <c r="N132" s="1" t="s">
        <v>140</v>
      </c>
      <c r="O132" s="8" t="s">
        <v>55</v>
      </c>
      <c r="P132" s="1" t="s">
        <v>1207</v>
      </c>
      <c r="Q132" s="91">
        <v>335880</v>
      </c>
      <c r="R132" s="91">
        <v>1</v>
      </c>
      <c r="S132" s="91">
        <v>880.9</v>
      </c>
      <c r="T132" s="91">
        <v>0</v>
      </c>
      <c r="U132" s="91">
        <v>2958.76692</v>
      </c>
      <c r="V132" s="92">
        <v>2.5803846509999998E-3</v>
      </c>
      <c r="W132" s="92">
        <v>2.3165335378678188E-3</v>
      </c>
      <c r="X132" s="92">
        <v>5.21151201276388E-4</v>
      </c>
    </row>
    <row r="133" spans="1:24" x14ac:dyDescent="0.25">
      <c r="A133" s="1">
        <v>13908</v>
      </c>
      <c r="B133" s="1">
        <v>13909</v>
      </c>
      <c r="C133" s="1" t="s">
        <v>2776</v>
      </c>
      <c r="D133" s="1">
        <v>515135408</v>
      </c>
      <c r="E133" s="1" t="s">
        <v>429</v>
      </c>
      <c r="F133" s="1" t="s">
        <v>2777</v>
      </c>
      <c r="G133" s="1" t="s">
        <v>2778</v>
      </c>
      <c r="H133" s="1" t="s">
        <v>76</v>
      </c>
      <c r="I133" s="1" t="s">
        <v>73</v>
      </c>
      <c r="J133" s="1" t="s">
        <v>53</v>
      </c>
      <c r="K133" s="1" t="s">
        <v>53</v>
      </c>
      <c r="L133" s="1" t="s">
        <v>821</v>
      </c>
      <c r="M133" s="1" t="s">
        <v>311</v>
      </c>
      <c r="N133" s="1" t="s">
        <v>650</v>
      </c>
      <c r="O133" s="8" t="s">
        <v>55</v>
      </c>
      <c r="P133" s="1" t="s">
        <v>1207</v>
      </c>
      <c r="Q133" s="91">
        <v>1164000</v>
      </c>
      <c r="R133" s="91">
        <v>1</v>
      </c>
      <c r="S133" s="91">
        <v>863.7</v>
      </c>
      <c r="T133" s="91">
        <v>0</v>
      </c>
      <c r="U133" s="91">
        <v>10053.468000000001</v>
      </c>
      <c r="V133" s="92">
        <v>8.2408538199999996E-3</v>
      </c>
      <c r="W133" s="92">
        <v>7.8712505660570621E-3</v>
      </c>
      <c r="X133" s="92">
        <v>1.7707974527421465E-3</v>
      </c>
    </row>
    <row r="134" spans="1:24" x14ac:dyDescent="0.25">
      <c r="A134" s="1">
        <v>13908</v>
      </c>
      <c r="B134" s="1">
        <v>13909</v>
      </c>
      <c r="C134" s="1" t="s">
        <v>2779</v>
      </c>
      <c r="D134" s="1">
        <v>510531775</v>
      </c>
      <c r="E134" s="1" t="s">
        <v>429</v>
      </c>
      <c r="F134" s="1" t="s">
        <v>2780</v>
      </c>
      <c r="G134" s="1" t="s">
        <v>2781</v>
      </c>
      <c r="H134" s="1" t="s">
        <v>76</v>
      </c>
      <c r="I134" s="1" t="s">
        <v>73</v>
      </c>
      <c r="J134" s="1" t="s">
        <v>53</v>
      </c>
      <c r="K134" s="1" t="s">
        <v>53</v>
      </c>
      <c r="L134" s="1" t="s">
        <v>821</v>
      </c>
      <c r="M134" s="1" t="s">
        <v>311</v>
      </c>
      <c r="N134" s="1" t="s">
        <v>651</v>
      </c>
      <c r="O134" s="1" t="s">
        <v>62</v>
      </c>
      <c r="P134" s="1" t="s">
        <v>1207</v>
      </c>
      <c r="Q134" s="91">
        <v>26097</v>
      </c>
      <c r="R134" s="91">
        <v>1</v>
      </c>
      <c r="S134" s="91">
        <v>4310</v>
      </c>
      <c r="T134" s="91">
        <v>0</v>
      </c>
      <c r="U134" s="91">
        <v>1124.7807</v>
      </c>
      <c r="V134" s="92">
        <v>1.7956922369999999E-3</v>
      </c>
      <c r="W134" s="92">
        <v>8.8063449563524317E-4</v>
      </c>
      <c r="X134" s="92">
        <v>1.9811659006161139E-4</v>
      </c>
    </row>
    <row r="135" spans="1:24" x14ac:dyDescent="0.25">
      <c r="A135" s="1">
        <v>13908</v>
      </c>
      <c r="B135" s="1">
        <v>13909</v>
      </c>
      <c r="C135" s="1" t="s">
        <v>2782</v>
      </c>
      <c r="D135" s="1">
        <v>511749574</v>
      </c>
      <c r="E135" s="1" t="s">
        <v>429</v>
      </c>
      <c r="F135" s="1" t="s">
        <v>2783</v>
      </c>
      <c r="G135" s="1" t="s">
        <v>2784</v>
      </c>
      <c r="H135" s="1" t="s">
        <v>76</v>
      </c>
      <c r="I135" s="1" t="s">
        <v>73</v>
      </c>
      <c r="J135" s="1" t="s">
        <v>53</v>
      </c>
      <c r="K135" s="1" t="s">
        <v>53</v>
      </c>
      <c r="L135" s="1" t="s">
        <v>821</v>
      </c>
      <c r="M135" s="1" t="s">
        <v>311</v>
      </c>
      <c r="N135" s="1" t="s">
        <v>261</v>
      </c>
      <c r="O135" s="8" t="s">
        <v>55</v>
      </c>
      <c r="P135" s="1" t="s">
        <v>1207</v>
      </c>
      <c r="Q135" s="91">
        <v>200000</v>
      </c>
      <c r="R135" s="91">
        <v>1</v>
      </c>
      <c r="S135" s="91">
        <v>1209</v>
      </c>
      <c r="T135" s="91">
        <v>0</v>
      </c>
      <c r="U135" s="91">
        <v>2418</v>
      </c>
      <c r="V135" s="92">
        <v>2.0671834620000001E-3</v>
      </c>
      <c r="W135" s="92">
        <v>1.8931461132343558E-3</v>
      </c>
      <c r="X135" s="92">
        <v>4.2590161332691461E-4</v>
      </c>
    </row>
    <row r="136" spans="1:24" x14ac:dyDescent="0.25">
      <c r="A136" s="1">
        <v>13908</v>
      </c>
      <c r="B136" s="1">
        <v>13909</v>
      </c>
      <c r="C136" s="1" t="s">
        <v>2785</v>
      </c>
      <c r="D136" s="1">
        <v>511295412</v>
      </c>
      <c r="E136" s="1" t="s">
        <v>429</v>
      </c>
      <c r="F136" s="1" t="s">
        <v>2786</v>
      </c>
      <c r="G136" s="1" t="s">
        <v>2787</v>
      </c>
      <c r="H136" s="1" t="s">
        <v>76</v>
      </c>
      <c r="I136" s="1" t="s">
        <v>73</v>
      </c>
      <c r="J136" s="1" t="s">
        <v>53</v>
      </c>
      <c r="K136" s="1" t="s">
        <v>53</v>
      </c>
      <c r="L136" s="1" t="s">
        <v>821</v>
      </c>
      <c r="M136" s="1" t="s">
        <v>311</v>
      </c>
      <c r="N136" s="1" t="s">
        <v>258</v>
      </c>
      <c r="O136" s="8" t="s">
        <v>55</v>
      </c>
      <c r="P136" s="1" t="s">
        <v>1207</v>
      </c>
      <c r="Q136" s="91">
        <v>1443547</v>
      </c>
      <c r="R136" s="91">
        <v>1</v>
      </c>
      <c r="S136" s="91">
        <v>1993</v>
      </c>
      <c r="T136" s="91">
        <v>0</v>
      </c>
      <c r="U136" s="91">
        <v>28769.89171</v>
      </c>
      <c r="V136" s="92">
        <v>1.031105E-2</v>
      </c>
      <c r="W136" s="92">
        <v>2.2525065619917212E-2</v>
      </c>
      <c r="X136" s="92">
        <v>5.067470345132186E-3</v>
      </c>
    </row>
    <row r="137" spans="1:24" x14ac:dyDescent="0.25">
      <c r="A137" s="1">
        <v>13908</v>
      </c>
      <c r="B137" s="1">
        <v>13909</v>
      </c>
      <c r="C137" s="1" t="s">
        <v>1879</v>
      </c>
      <c r="D137" s="1">
        <v>517199469</v>
      </c>
      <c r="E137" s="1" t="s">
        <v>429</v>
      </c>
      <c r="F137" s="1" t="s">
        <v>2788</v>
      </c>
      <c r="G137" s="1" t="s">
        <v>2789</v>
      </c>
      <c r="H137" s="1" t="s">
        <v>76</v>
      </c>
      <c r="I137" s="1" t="s">
        <v>73</v>
      </c>
      <c r="J137" s="1" t="s">
        <v>53</v>
      </c>
      <c r="K137" s="1" t="s">
        <v>53</v>
      </c>
      <c r="L137" s="1" t="s">
        <v>821</v>
      </c>
      <c r="M137" s="1" t="s">
        <v>311</v>
      </c>
      <c r="N137" s="1" t="s">
        <v>652</v>
      </c>
      <c r="O137" s="1" t="s">
        <v>62</v>
      </c>
      <c r="P137" s="1" t="s">
        <v>1207</v>
      </c>
      <c r="Q137" s="91">
        <v>40692.660000000003</v>
      </c>
      <c r="R137" s="91">
        <v>1</v>
      </c>
      <c r="S137" s="91">
        <v>277.60000000000002</v>
      </c>
      <c r="T137" s="91">
        <v>0</v>
      </c>
      <c r="U137" s="91">
        <v>112.96281999999999</v>
      </c>
      <c r="V137" s="92">
        <v>1.808562666E-3</v>
      </c>
      <c r="W137" s="92">
        <v>8.8442979165836294E-5</v>
      </c>
      <c r="X137" s="92">
        <v>1.9897041887492907E-5</v>
      </c>
    </row>
    <row r="138" spans="1:24" x14ac:dyDescent="0.25">
      <c r="A138" s="1">
        <v>13908</v>
      </c>
      <c r="B138" s="1">
        <v>13909</v>
      </c>
      <c r="C138" s="1" t="s">
        <v>2790</v>
      </c>
      <c r="D138" s="1">
        <v>520037573</v>
      </c>
      <c r="E138" s="1" t="s">
        <v>429</v>
      </c>
      <c r="F138" s="1" t="s">
        <v>2791</v>
      </c>
      <c r="G138" s="1" t="s">
        <v>2792</v>
      </c>
      <c r="H138" s="1" t="s">
        <v>76</v>
      </c>
      <c r="I138" s="1" t="s">
        <v>73</v>
      </c>
      <c r="J138" s="1" t="s">
        <v>53</v>
      </c>
      <c r="K138" s="1" t="s">
        <v>53</v>
      </c>
      <c r="L138" s="1" t="s">
        <v>821</v>
      </c>
      <c r="M138" s="1" t="s">
        <v>311</v>
      </c>
      <c r="N138" s="1" t="s">
        <v>261</v>
      </c>
      <c r="O138" s="1" t="s">
        <v>62</v>
      </c>
      <c r="P138" s="1" t="s">
        <v>1207</v>
      </c>
      <c r="Q138" s="91">
        <v>62500</v>
      </c>
      <c r="R138" s="91">
        <v>1</v>
      </c>
      <c r="S138" s="91">
        <v>2034</v>
      </c>
      <c r="T138" s="91">
        <v>0</v>
      </c>
      <c r="U138" s="91">
        <v>1271.25</v>
      </c>
      <c r="V138" s="92">
        <v>1.064018901E-3</v>
      </c>
      <c r="W138" s="92">
        <v>9.9531099935863307E-4</v>
      </c>
      <c r="X138" s="92">
        <v>2.2391539534401993E-4</v>
      </c>
    </row>
    <row r="139" spans="1:24" x14ac:dyDescent="0.25">
      <c r="A139" s="1">
        <v>13908</v>
      </c>
      <c r="B139" s="1">
        <v>13909</v>
      </c>
      <c r="C139" s="1" t="s">
        <v>2793</v>
      </c>
      <c r="D139" s="1">
        <v>511017139</v>
      </c>
      <c r="E139" s="1" t="s">
        <v>429</v>
      </c>
      <c r="F139" s="1" t="s">
        <v>2794</v>
      </c>
      <c r="G139" s="1" t="s">
        <v>2795</v>
      </c>
      <c r="H139" s="1" t="s">
        <v>76</v>
      </c>
      <c r="I139" s="1" t="s">
        <v>73</v>
      </c>
      <c r="J139" s="1" t="s">
        <v>53</v>
      </c>
      <c r="K139" s="1" t="s">
        <v>53</v>
      </c>
      <c r="L139" s="1" t="s">
        <v>821</v>
      </c>
      <c r="M139" s="1" t="s">
        <v>943</v>
      </c>
      <c r="N139" s="1" t="s">
        <v>654</v>
      </c>
      <c r="O139" s="1" t="s">
        <v>62</v>
      </c>
      <c r="P139" s="1" t="s">
        <v>1207</v>
      </c>
      <c r="Q139" s="91">
        <v>500000</v>
      </c>
      <c r="R139" s="91">
        <v>1</v>
      </c>
      <c r="S139" s="91">
        <v>786</v>
      </c>
      <c r="T139" s="91">
        <v>0</v>
      </c>
      <c r="U139" s="91">
        <v>3930</v>
      </c>
      <c r="V139" s="92">
        <v>6.5499895199999996E-3</v>
      </c>
      <c r="W139" s="92">
        <v>3.0769496381352433E-3</v>
      </c>
      <c r="X139" s="92">
        <v>6.9222222513431531E-4</v>
      </c>
    </row>
    <row r="140" spans="1:24" x14ac:dyDescent="0.25">
      <c r="A140" s="1">
        <v>13908</v>
      </c>
      <c r="B140" s="1">
        <v>13909</v>
      </c>
      <c r="C140" s="1" t="s">
        <v>2181</v>
      </c>
      <c r="D140" s="1">
        <v>520036658</v>
      </c>
      <c r="E140" s="1" t="s">
        <v>429</v>
      </c>
      <c r="F140" s="1" t="s">
        <v>2796</v>
      </c>
      <c r="G140" s="1" t="s">
        <v>2797</v>
      </c>
      <c r="H140" s="1" t="s">
        <v>76</v>
      </c>
      <c r="I140" s="1" t="s">
        <v>73</v>
      </c>
      <c r="J140" s="1" t="s">
        <v>53</v>
      </c>
      <c r="K140" s="1" t="s">
        <v>53</v>
      </c>
      <c r="L140" s="1" t="s">
        <v>821</v>
      </c>
      <c r="M140" s="1" t="s">
        <v>311</v>
      </c>
      <c r="N140" s="1" t="s">
        <v>156</v>
      </c>
      <c r="O140" s="1" t="s">
        <v>62</v>
      </c>
      <c r="P140" s="1" t="s">
        <v>1207</v>
      </c>
      <c r="Q140" s="91">
        <v>796460</v>
      </c>
      <c r="R140" s="91">
        <v>1</v>
      </c>
      <c r="S140" s="91">
        <v>99.1</v>
      </c>
      <c r="T140" s="91">
        <v>0</v>
      </c>
      <c r="U140" s="91">
        <v>789.29186000000004</v>
      </c>
      <c r="V140" s="92">
        <v>2.56028108E-4</v>
      </c>
      <c r="W140" s="92">
        <v>6.1796725267432404E-4</v>
      </c>
      <c r="X140" s="92">
        <v>1.3902426656732888E-4</v>
      </c>
    </row>
    <row r="141" spans="1:24" x14ac:dyDescent="0.25">
      <c r="A141" s="1">
        <v>13908</v>
      </c>
      <c r="B141" s="1">
        <v>13909</v>
      </c>
      <c r="C141" s="1" t="s">
        <v>2798</v>
      </c>
      <c r="D141" s="1">
        <v>516196425</v>
      </c>
      <c r="E141" s="1" t="s">
        <v>429</v>
      </c>
      <c r="F141" s="1" t="s">
        <v>2798</v>
      </c>
      <c r="G141" s="1" t="s">
        <v>2799</v>
      </c>
      <c r="H141" s="1" t="s">
        <v>76</v>
      </c>
      <c r="I141" s="1" t="s">
        <v>73</v>
      </c>
      <c r="J141" s="1" t="s">
        <v>61</v>
      </c>
      <c r="K141" s="1" t="s">
        <v>53</v>
      </c>
      <c r="L141" s="1" t="s">
        <v>821</v>
      </c>
      <c r="M141" s="1" t="s">
        <v>479</v>
      </c>
      <c r="N141" s="1" t="s">
        <v>915</v>
      </c>
      <c r="O141" s="1" t="s">
        <v>62</v>
      </c>
      <c r="P141" s="1" t="s">
        <v>1209</v>
      </c>
      <c r="Q141" s="91">
        <v>140000</v>
      </c>
      <c r="R141" s="91">
        <v>3.19</v>
      </c>
      <c r="S141" s="91">
        <v>940</v>
      </c>
      <c r="T141" s="91">
        <v>0</v>
      </c>
      <c r="U141" s="91">
        <v>4198.04</v>
      </c>
      <c r="V141" s="92">
        <v>1.945628278E-3</v>
      </c>
      <c r="W141" s="92">
        <v>3.2868085645998161E-3</v>
      </c>
      <c r="X141" s="92">
        <v>7.3943424682006641E-4</v>
      </c>
    </row>
    <row r="142" spans="1:24" x14ac:dyDescent="0.25">
      <c r="A142" s="1">
        <v>13908</v>
      </c>
      <c r="B142" s="1">
        <v>13909</v>
      </c>
      <c r="C142" s="1" t="s">
        <v>2800</v>
      </c>
      <c r="D142" s="1">
        <v>5493000</v>
      </c>
      <c r="E142" s="1" t="s">
        <v>430</v>
      </c>
      <c r="F142" s="1" t="s">
        <v>2800</v>
      </c>
      <c r="G142" s="1" t="s">
        <v>2801</v>
      </c>
      <c r="H142" s="1" t="s">
        <v>76</v>
      </c>
      <c r="I142" s="1" t="s">
        <v>73</v>
      </c>
      <c r="J142" s="1" t="s">
        <v>61</v>
      </c>
      <c r="K142" s="1" t="s">
        <v>314</v>
      </c>
      <c r="L142" s="1" t="s">
        <v>821</v>
      </c>
      <c r="M142" s="1" t="s">
        <v>479</v>
      </c>
      <c r="N142" s="1" t="s">
        <v>202</v>
      </c>
      <c r="O142" s="1" t="s">
        <v>62</v>
      </c>
      <c r="P142" s="1" t="s">
        <v>1209</v>
      </c>
      <c r="Q142" s="91">
        <v>25000</v>
      </c>
      <c r="R142" s="91">
        <v>3.19</v>
      </c>
      <c r="S142" s="91">
        <v>2885</v>
      </c>
      <c r="T142" s="91">
        <v>0</v>
      </c>
      <c r="U142" s="91">
        <v>2300.7874999999999</v>
      </c>
      <c r="V142" s="92">
        <v>4.1805984400000002E-4</v>
      </c>
      <c r="W142" s="92">
        <v>1.8013758945422623E-3</v>
      </c>
      <c r="X142" s="92">
        <v>4.0525604142779094E-4</v>
      </c>
    </row>
    <row r="143" spans="1:24" x14ac:dyDescent="0.25">
      <c r="A143" s="1">
        <v>13908</v>
      </c>
      <c r="B143" s="1">
        <v>13909</v>
      </c>
      <c r="C143" s="1" t="s">
        <v>2802</v>
      </c>
      <c r="D143" s="1">
        <v>70769793</v>
      </c>
      <c r="E143" s="1" t="s">
        <v>430</v>
      </c>
      <c r="F143" s="1" t="s">
        <v>2802</v>
      </c>
      <c r="G143" s="1" t="s">
        <v>2803</v>
      </c>
      <c r="H143" s="1" t="s">
        <v>76</v>
      </c>
      <c r="I143" s="1" t="s">
        <v>73</v>
      </c>
      <c r="J143" s="1" t="s">
        <v>61</v>
      </c>
      <c r="K143" s="1" t="s">
        <v>314</v>
      </c>
      <c r="L143" s="1" t="s">
        <v>821</v>
      </c>
      <c r="M143" s="1" t="s">
        <v>479</v>
      </c>
      <c r="N143" s="1" t="s">
        <v>1150</v>
      </c>
      <c r="O143" s="1" t="s">
        <v>62</v>
      </c>
      <c r="P143" s="1" t="s">
        <v>1209</v>
      </c>
      <c r="Q143" s="91">
        <v>7598</v>
      </c>
      <c r="R143" s="91">
        <v>3.19</v>
      </c>
      <c r="S143" s="91">
        <v>4018</v>
      </c>
      <c r="T143" s="91">
        <v>0</v>
      </c>
      <c r="U143" s="91">
        <v>973.86757</v>
      </c>
      <c r="V143" s="92">
        <v>1.71584879E-4</v>
      </c>
      <c r="W143" s="92">
        <v>7.6247874480996156E-4</v>
      </c>
      <c r="X143" s="92">
        <v>1.715350575805467E-4</v>
      </c>
    </row>
    <row r="144" spans="1:24" x14ac:dyDescent="0.25">
      <c r="A144" s="1">
        <v>13908</v>
      </c>
      <c r="B144" s="1">
        <v>13909</v>
      </c>
      <c r="C144" s="1" t="s">
        <v>2804</v>
      </c>
      <c r="D144" s="1">
        <v>70769793</v>
      </c>
      <c r="E144" s="1" t="s">
        <v>430</v>
      </c>
      <c r="F144" s="1" t="s">
        <v>2804</v>
      </c>
      <c r="G144" s="1" t="s">
        <v>2803</v>
      </c>
      <c r="H144" s="1" t="s">
        <v>76</v>
      </c>
      <c r="I144" s="1" t="s">
        <v>73</v>
      </c>
      <c r="J144" s="1" t="s">
        <v>61</v>
      </c>
      <c r="K144" s="1" t="s">
        <v>53</v>
      </c>
      <c r="L144" s="1" t="s">
        <v>821</v>
      </c>
      <c r="M144" s="1" t="s">
        <v>479</v>
      </c>
      <c r="N144" s="1" t="s">
        <v>915</v>
      </c>
      <c r="O144" s="1" t="s">
        <v>62</v>
      </c>
      <c r="P144" s="1" t="s">
        <v>1209</v>
      </c>
      <c r="Q144" s="91">
        <v>18475.150000000001</v>
      </c>
      <c r="R144" s="91">
        <v>3.19</v>
      </c>
      <c r="S144" s="91">
        <v>4018</v>
      </c>
      <c r="T144" s="91">
        <v>0</v>
      </c>
      <c r="U144" s="91">
        <v>2368.03757</v>
      </c>
      <c r="V144" s="92">
        <v>0</v>
      </c>
      <c r="W144" s="92">
        <v>1.854028586285537E-3</v>
      </c>
      <c r="X144" s="92">
        <v>4.1710133229187199E-4</v>
      </c>
    </row>
    <row r="145" spans="1:24" x14ac:dyDescent="0.25">
      <c r="A145" s="1">
        <v>13908</v>
      </c>
      <c r="B145" s="1">
        <v>13909</v>
      </c>
      <c r="C145" s="1" t="s">
        <v>2805</v>
      </c>
      <c r="D145" s="1">
        <v>21380089</v>
      </c>
      <c r="E145" s="1" t="s">
        <v>430</v>
      </c>
      <c r="F145" s="1" t="s">
        <v>2805</v>
      </c>
      <c r="G145" s="1" t="s">
        <v>2806</v>
      </c>
      <c r="H145" s="1" t="s">
        <v>76</v>
      </c>
      <c r="I145" s="1" t="s">
        <v>73</v>
      </c>
      <c r="J145" s="1" t="s">
        <v>61</v>
      </c>
      <c r="K145" s="1" t="s">
        <v>53</v>
      </c>
      <c r="L145" s="1" t="s">
        <v>821</v>
      </c>
      <c r="M145" s="1" t="s">
        <v>476</v>
      </c>
      <c r="N145" s="1" t="s">
        <v>894</v>
      </c>
      <c r="O145" s="1" t="s">
        <v>62</v>
      </c>
      <c r="P145" s="1" t="s">
        <v>1209</v>
      </c>
      <c r="Q145" s="91">
        <v>191295</v>
      </c>
      <c r="R145" s="91">
        <v>3.19</v>
      </c>
      <c r="S145" s="91">
        <v>2123</v>
      </c>
      <c r="T145" s="91">
        <v>0</v>
      </c>
      <c r="U145" s="91">
        <v>12955.205190000001</v>
      </c>
      <c r="V145" s="92">
        <v>1.5880703489999999E-3</v>
      </c>
      <c r="W145" s="92">
        <v>1.0143133313317641E-2</v>
      </c>
      <c r="X145" s="92">
        <v>2.281903553102654E-3</v>
      </c>
    </row>
    <row r="146" spans="1:24" x14ac:dyDescent="0.25">
      <c r="A146" s="1">
        <v>13908</v>
      </c>
      <c r="B146" s="1">
        <v>13909</v>
      </c>
      <c r="C146" s="1" t="s">
        <v>2807</v>
      </c>
      <c r="D146" s="1">
        <v>359009</v>
      </c>
      <c r="E146" s="1" t="s">
        <v>430</v>
      </c>
      <c r="F146" s="1" t="s">
        <v>2807</v>
      </c>
      <c r="G146" s="1" t="s">
        <v>2808</v>
      </c>
      <c r="H146" s="1" t="s">
        <v>76</v>
      </c>
      <c r="I146" s="1" t="s">
        <v>73</v>
      </c>
      <c r="J146" s="1" t="s">
        <v>61</v>
      </c>
      <c r="K146" s="1" t="s">
        <v>53</v>
      </c>
      <c r="L146" s="1" t="s">
        <v>821</v>
      </c>
      <c r="M146" s="1" t="s">
        <v>479</v>
      </c>
      <c r="N146" s="1" t="s">
        <v>919</v>
      </c>
      <c r="O146" s="1" t="s">
        <v>62</v>
      </c>
      <c r="P146" s="1" t="s">
        <v>1209</v>
      </c>
      <c r="Q146" s="91">
        <v>500</v>
      </c>
      <c r="R146" s="91">
        <v>3.19</v>
      </c>
      <c r="S146" s="91">
        <v>4301</v>
      </c>
      <c r="T146" s="91">
        <v>0.25</v>
      </c>
      <c r="U146" s="91">
        <v>69.398449999999997</v>
      </c>
      <c r="V146" s="92">
        <v>2.5133736612515201E-5</v>
      </c>
      <c r="W146" s="92">
        <v>5.4334741886678567E-5</v>
      </c>
      <c r="X146" s="92">
        <v>1.2223702157728377E-5</v>
      </c>
    </row>
    <row r="147" spans="1:24" x14ac:dyDescent="0.25">
      <c r="A147" s="1">
        <v>13908</v>
      </c>
      <c r="B147" s="1">
        <v>13909</v>
      </c>
      <c r="C147" s="1" t="s">
        <v>2809</v>
      </c>
      <c r="D147" s="1">
        <v>1729029</v>
      </c>
      <c r="E147" s="1" t="s">
        <v>430</v>
      </c>
      <c r="F147" s="1" t="s">
        <v>2809</v>
      </c>
      <c r="G147" s="1" t="s">
        <v>2810</v>
      </c>
      <c r="H147" s="1" t="s">
        <v>76</v>
      </c>
      <c r="I147" s="1" t="s">
        <v>73</v>
      </c>
      <c r="J147" s="1" t="s">
        <v>61</v>
      </c>
      <c r="K147" s="1" t="s">
        <v>209</v>
      </c>
      <c r="L147" s="1" t="s">
        <v>821</v>
      </c>
      <c r="M147" s="1" t="s">
        <v>501</v>
      </c>
      <c r="N147" s="1" t="s">
        <v>907</v>
      </c>
      <c r="O147" s="1" t="s">
        <v>62</v>
      </c>
      <c r="P147" s="1" t="s">
        <v>1210</v>
      </c>
      <c r="Q147" s="91">
        <v>56170</v>
      </c>
      <c r="R147" s="91">
        <v>4.0213000000000001</v>
      </c>
      <c r="S147" s="91">
        <v>118</v>
      </c>
      <c r="T147" s="91">
        <v>0</v>
      </c>
      <c r="U147" s="91">
        <v>266.53417999999999</v>
      </c>
      <c r="V147" s="92">
        <v>1.5156525050000001E-3</v>
      </c>
      <c r="W147" s="92">
        <v>2.0867996150169816E-4</v>
      </c>
      <c r="X147" s="92">
        <v>4.6946789606603085E-5</v>
      </c>
    </row>
    <row r="148" spans="1:24" x14ac:dyDescent="0.25">
      <c r="A148" s="1">
        <v>13908</v>
      </c>
      <c r="B148" s="1">
        <v>13909</v>
      </c>
      <c r="C148" s="1" t="s">
        <v>2811</v>
      </c>
      <c r="D148" s="1">
        <v>66296534</v>
      </c>
      <c r="E148" s="1" t="s">
        <v>430</v>
      </c>
      <c r="F148" s="1" t="s">
        <v>2811</v>
      </c>
      <c r="G148" s="1" t="s">
        <v>2812</v>
      </c>
      <c r="H148" s="1" t="s">
        <v>76</v>
      </c>
      <c r="I148" s="1" t="s">
        <v>73</v>
      </c>
      <c r="J148" s="1" t="s">
        <v>61</v>
      </c>
      <c r="K148" s="1" t="s">
        <v>53</v>
      </c>
      <c r="L148" s="1" t="s">
        <v>821</v>
      </c>
      <c r="M148" s="1" t="s">
        <v>494</v>
      </c>
      <c r="N148" s="1" t="s">
        <v>878</v>
      </c>
      <c r="O148" s="1" t="s">
        <v>62</v>
      </c>
      <c r="P148" s="1" t="s">
        <v>1211</v>
      </c>
      <c r="Q148" s="91">
        <v>1034124</v>
      </c>
      <c r="R148" s="91">
        <v>4.29</v>
      </c>
      <c r="S148" s="91">
        <v>165.8</v>
      </c>
      <c r="T148" s="91">
        <v>0</v>
      </c>
      <c r="U148" s="91">
        <v>7355.5378700000001</v>
      </c>
      <c r="V148" s="92">
        <v>6.2532726899999997E-4</v>
      </c>
      <c r="W148" s="92">
        <v>5.7589362817777557E-3</v>
      </c>
      <c r="X148" s="92">
        <v>1.2955895143590642E-3</v>
      </c>
    </row>
    <row r="149" spans="1:24" x14ac:dyDescent="0.25">
      <c r="A149" s="1">
        <v>13908</v>
      </c>
      <c r="B149" s="1">
        <v>13909</v>
      </c>
      <c r="C149" s="1" t="s">
        <v>2813</v>
      </c>
      <c r="D149" s="1">
        <v>69817608</v>
      </c>
      <c r="E149" s="1" t="s">
        <v>430</v>
      </c>
      <c r="F149" s="1" t="s">
        <v>2813</v>
      </c>
      <c r="G149" s="1" t="s">
        <v>2814</v>
      </c>
      <c r="H149" s="1" t="s">
        <v>76</v>
      </c>
      <c r="I149" s="1" t="s">
        <v>73</v>
      </c>
      <c r="J149" s="1" t="s">
        <v>61</v>
      </c>
      <c r="K149" s="1" t="s">
        <v>205</v>
      </c>
      <c r="L149" s="1" t="s">
        <v>821</v>
      </c>
      <c r="M149" s="1" t="s">
        <v>102</v>
      </c>
      <c r="N149" s="1" t="s">
        <v>931</v>
      </c>
      <c r="O149" s="1" t="s">
        <v>62</v>
      </c>
      <c r="P149" s="1" t="s">
        <v>1214</v>
      </c>
      <c r="Q149" s="91">
        <v>28125</v>
      </c>
      <c r="R149" s="91">
        <v>3.7454999999999998</v>
      </c>
      <c r="S149" s="91">
        <v>2680</v>
      </c>
      <c r="T149" s="91">
        <v>0</v>
      </c>
      <c r="U149" s="91">
        <v>2823.1706199999999</v>
      </c>
      <c r="V149" s="92">
        <v>3.5771226600000001E-4</v>
      </c>
      <c r="W149" s="92">
        <v>2.2103699281432699E-3</v>
      </c>
      <c r="X149" s="92">
        <v>4.9726754415018435E-4</v>
      </c>
    </row>
    <row r="150" spans="1:24" x14ac:dyDescent="0.25">
      <c r="A150" s="1">
        <v>13908</v>
      </c>
      <c r="B150" s="1">
        <v>13909</v>
      </c>
      <c r="C150" s="1" t="s">
        <v>2815</v>
      </c>
      <c r="D150" s="1">
        <v>117894</v>
      </c>
      <c r="E150" s="1" t="s">
        <v>430</v>
      </c>
      <c r="F150" s="1" t="s">
        <v>2815</v>
      </c>
      <c r="G150" s="1" t="s">
        <v>2816</v>
      </c>
      <c r="H150" s="1" t="s">
        <v>76</v>
      </c>
      <c r="I150" s="1" t="s">
        <v>73</v>
      </c>
      <c r="J150" s="1" t="s">
        <v>61</v>
      </c>
      <c r="K150" s="1" t="s">
        <v>153</v>
      </c>
      <c r="L150" s="1" t="s">
        <v>821</v>
      </c>
      <c r="M150" s="1" t="s">
        <v>102</v>
      </c>
      <c r="N150" s="1" t="s">
        <v>931</v>
      </c>
      <c r="O150" s="1" t="s">
        <v>62</v>
      </c>
      <c r="P150" s="1" t="s">
        <v>1214</v>
      </c>
      <c r="Q150" s="91">
        <v>750</v>
      </c>
      <c r="R150" s="91">
        <v>3.7454999999999998</v>
      </c>
      <c r="S150" s="91">
        <v>156100</v>
      </c>
      <c r="T150" s="91">
        <v>0</v>
      </c>
      <c r="U150" s="91">
        <v>4385.0441199999996</v>
      </c>
      <c r="V150" s="92">
        <v>1.6303449718661199E-5</v>
      </c>
      <c r="W150" s="92">
        <v>3.433221353242004E-3</v>
      </c>
      <c r="X150" s="92">
        <v>7.7237277304288688E-4</v>
      </c>
    </row>
    <row r="151" spans="1:24" x14ac:dyDescent="0.25">
      <c r="A151" s="1">
        <v>13908</v>
      </c>
      <c r="B151" s="1">
        <v>13910</v>
      </c>
      <c r="C151" s="1" t="s">
        <v>2455</v>
      </c>
      <c r="D151" s="1">
        <v>520041187</v>
      </c>
      <c r="E151" s="1" t="s">
        <v>429</v>
      </c>
      <c r="F151" s="1" t="s">
        <v>2456</v>
      </c>
      <c r="G151" s="1" t="s">
        <v>2457</v>
      </c>
      <c r="H151" s="1" t="s">
        <v>76</v>
      </c>
      <c r="I151" s="1" t="s">
        <v>73</v>
      </c>
      <c r="J151" s="1" t="s">
        <v>53</v>
      </c>
      <c r="K151" s="1" t="s">
        <v>53</v>
      </c>
      <c r="L151" s="1" t="s">
        <v>821</v>
      </c>
      <c r="M151" s="1" t="s">
        <v>311</v>
      </c>
      <c r="N151" s="1" t="s">
        <v>650</v>
      </c>
      <c r="O151" s="8" t="s">
        <v>55</v>
      </c>
      <c r="P151" s="1" t="s">
        <v>1207</v>
      </c>
      <c r="Q151" s="91">
        <v>160000</v>
      </c>
      <c r="R151" s="91">
        <v>1</v>
      </c>
      <c r="S151" s="91">
        <v>1101</v>
      </c>
      <c r="T151" s="91">
        <v>0</v>
      </c>
      <c r="U151" s="91">
        <v>1761.6</v>
      </c>
      <c r="V151" s="92">
        <v>1.5020343309999999E-3</v>
      </c>
      <c r="W151" s="92">
        <v>3.6165815426429178E-3</v>
      </c>
      <c r="X151" s="92">
        <v>6.4218114417410269E-4</v>
      </c>
    </row>
    <row r="152" spans="1:24" x14ac:dyDescent="0.25">
      <c r="A152" s="1">
        <v>13908</v>
      </c>
      <c r="B152" s="1">
        <v>13910</v>
      </c>
      <c r="C152" s="1" t="s">
        <v>1564</v>
      </c>
      <c r="D152" s="1">
        <v>520034257</v>
      </c>
      <c r="E152" s="1" t="s">
        <v>429</v>
      </c>
      <c r="F152" s="1" t="s">
        <v>2460</v>
      </c>
      <c r="G152" s="1" t="s">
        <v>2461</v>
      </c>
      <c r="H152" s="1" t="s">
        <v>76</v>
      </c>
      <c r="I152" s="1" t="s">
        <v>73</v>
      </c>
      <c r="J152" s="1" t="s">
        <v>53</v>
      </c>
      <c r="K152" s="1" t="s">
        <v>53</v>
      </c>
      <c r="L152" s="1" t="s">
        <v>821</v>
      </c>
      <c r="M152" s="1" t="s">
        <v>311</v>
      </c>
      <c r="N152" s="1" t="s">
        <v>708</v>
      </c>
      <c r="O152" s="8" t="s">
        <v>55</v>
      </c>
      <c r="P152" s="1" t="s">
        <v>1207</v>
      </c>
      <c r="Q152" s="91">
        <v>1000000</v>
      </c>
      <c r="R152" s="91">
        <v>1</v>
      </c>
      <c r="S152" s="91">
        <v>840</v>
      </c>
      <c r="T152" s="91">
        <v>0</v>
      </c>
      <c r="U152" s="91">
        <v>8400</v>
      </c>
      <c r="V152" s="92">
        <v>3.706357098E-3</v>
      </c>
      <c r="W152" s="92">
        <v>1.7245279835490755E-2</v>
      </c>
      <c r="X152" s="92">
        <v>3.0621716684051219E-3</v>
      </c>
    </row>
    <row r="153" spans="1:24" x14ac:dyDescent="0.25">
      <c r="A153" s="1">
        <v>13908</v>
      </c>
      <c r="B153" s="1">
        <v>13910</v>
      </c>
      <c r="C153" s="1" t="s">
        <v>2462</v>
      </c>
      <c r="D153" s="1">
        <v>520034695</v>
      </c>
      <c r="E153" s="1" t="s">
        <v>429</v>
      </c>
      <c r="F153" s="1" t="s">
        <v>2463</v>
      </c>
      <c r="G153" s="1" t="s">
        <v>2464</v>
      </c>
      <c r="H153" s="1" t="s">
        <v>76</v>
      </c>
      <c r="I153" s="1" t="s">
        <v>73</v>
      </c>
      <c r="J153" s="1" t="s">
        <v>53</v>
      </c>
      <c r="K153" s="1" t="s">
        <v>53</v>
      </c>
      <c r="L153" s="1" t="s">
        <v>821</v>
      </c>
      <c r="M153" s="1" t="s">
        <v>311</v>
      </c>
      <c r="N153" s="1" t="s">
        <v>252</v>
      </c>
      <c r="O153" s="1" t="s">
        <v>62</v>
      </c>
      <c r="P153" s="1" t="s">
        <v>1207</v>
      </c>
      <c r="Q153" s="91">
        <v>13364</v>
      </c>
      <c r="R153" s="91">
        <v>1</v>
      </c>
      <c r="S153" s="91">
        <v>8801</v>
      </c>
      <c r="T153" s="91">
        <v>0</v>
      </c>
      <c r="U153" s="91">
        <v>1176.1656399999999</v>
      </c>
      <c r="V153" s="92">
        <v>1.8149019899999999E-4</v>
      </c>
      <c r="W153" s="92">
        <v>2.4146792374629853E-3</v>
      </c>
      <c r="X153" s="92">
        <v>4.2876441668566399E-4</v>
      </c>
    </row>
    <row r="154" spans="1:24" x14ac:dyDescent="0.25">
      <c r="A154" s="1">
        <v>13908</v>
      </c>
      <c r="B154" s="1">
        <v>13910</v>
      </c>
      <c r="C154" s="1" t="s">
        <v>585</v>
      </c>
      <c r="D154" s="1">
        <v>520030677</v>
      </c>
      <c r="E154" s="1" t="s">
        <v>429</v>
      </c>
      <c r="F154" s="1" t="s">
        <v>2465</v>
      </c>
      <c r="G154" s="1" t="s">
        <v>2466</v>
      </c>
      <c r="H154" s="1" t="s">
        <v>76</v>
      </c>
      <c r="I154" s="1" t="s">
        <v>73</v>
      </c>
      <c r="J154" s="1" t="s">
        <v>53</v>
      </c>
      <c r="K154" s="1" t="s">
        <v>53</v>
      </c>
      <c r="L154" s="1" t="s">
        <v>821</v>
      </c>
      <c r="M154" s="1" t="s">
        <v>311</v>
      </c>
      <c r="N154" s="1" t="s">
        <v>269</v>
      </c>
      <c r="O154" s="1" t="s">
        <v>62</v>
      </c>
      <c r="P154" s="1" t="s">
        <v>1207</v>
      </c>
      <c r="Q154" s="91">
        <v>21000</v>
      </c>
      <c r="R154" s="91">
        <v>1</v>
      </c>
      <c r="S154" s="91">
        <v>8690</v>
      </c>
      <c r="T154" s="91">
        <v>0</v>
      </c>
      <c r="U154" s="91">
        <v>1824.9</v>
      </c>
      <c r="V154" s="92">
        <v>7.7108286499999999E-4</v>
      </c>
      <c r="W154" s="92">
        <v>3.7465370442603665E-3</v>
      </c>
      <c r="X154" s="92">
        <v>6.6525679496101274E-4</v>
      </c>
    </row>
    <row r="155" spans="1:24" x14ac:dyDescent="0.25">
      <c r="A155" s="1">
        <v>13908</v>
      </c>
      <c r="B155" s="1">
        <v>13910</v>
      </c>
      <c r="C155" s="1" t="s">
        <v>1567</v>
      </c>
      <c r="D155" s="1">
        <v>520036120</v>
      </c>
      <c r="E155" s="1" t="s">
        <v>429</v>
      </c>
      <c r="F155" s="1" t="s">
        <v>2467</v>
      </c>
      <c r="G155" s="1" t="s">
        <v>2468</v>
      </c>
      <c r="H155" s="1" t="s">
        <v>76</v>
      </c>
      <c r="I155" s="1" t="s">
        <v>73</v>
      </c>
      <c r="J155" s="1" t="s">
        <v>53</v>
      </c>
      <c r="K155" s="1" t="s">
        <v>53</v>
      </c>
      <c r="L155" s="1" t="s">
        <v>821</v>
      </c>
      <c r="M155" s="1" t="s">
        <v>311</v>
      </c>
      <c r="N155" s="1" t="s">
        <v>269</v>
      </c>
      <c r="O155" s="1" t="s">
        <v>62</v>
      </c>
      <c r="P155" s="1" t="s">
        <v>1207</v>
      </c>
      <c r="Q155" s="91">
        <v>60650</v>
      </c>
      <c r="R155" s="91">
        <v>1</v>
      </c>
      <c r="S155" s="91">
        <v>20570</v>
      </c>
      <c r="T155" s="91">
        <v>0</v>
      </c>
      <c r="U155" s="91">
        <v>12475.705</v>
      </c>
      <c r="V155" s="92">
        <v>7.57697459E-4</v>
      </c>
      <c r="W155" s="92">
        <v>2.5612740936908473E-2</v>
      </c>
      <c r="X155" s="92">
        <v>4.5479464755214432E-3</v>
      </c>
    </row>
    <row r="156" spans="1:24" x14ac:dyDescent="0.25">
      <c r="A156" s="1">
        <v>13908</v>
      </c>
      <c r="B156" s="1">
        <v>13910</v>
      </c>
      <c r="C156" s="1" t="s">
        <v>1817</v>
      </c>
      <c r="D156" s="1">
        <v>520024126</v>
      </c>
      <c r="E156" s="1" t="s">
        <v>429</v>
      </c>
      <c r="F156" s="1" t="s">
        <v>2469</v>
      </c>
      <c r="G156" s="1" t="s">
        <v>2470</v>
      </c>
      <c r="H156" s="1" t="s">
        <v>76</v>
      </c>
      <c r="I156" s="1" t="s">
        <v>73</v>
      </c>
      <c r="J156" s="1" t="s">
        <v>53</v>
      </c>
      <c r="K156" s="1" t="s">
        <v>53</v>
      </c>
      <c r="L156" s="1" t="s">
        <v>821</v>
      </c>
      <c r="M156" s="1" t="s">
        <v>311</v>
      </c>
      <c r="N156" s="1" t="s">
        <v>651</v>
      </c>
      <c r="O156" s="1" t="s">
        <v>62</v>
      </c>
      <c r="P156" s="1" t="s">
        <v>1207</v>
      </c>
      <c r="Q156" s="91">
        <v>170469</v>
      </c>
      <c r="R156" s="91">
        <v>1</v>
      </c>
      <c r="S156" s="91">
        <v>1559</v>
      </c>
      <c r="T156" s="91">
        <v>0</v>
      </c>
      <c r="U156" s="91">
        <v>2657.6117100000001</v>
      </c>
      <c r="V156" s="92">
        <v>2.3557448499999999E-4</v>
      </c>
      <c r="W156" s="92">
        <v>5.4561020991698928E-3</v>
      </c>
      <c r="X156" s="92">
        <v>9.6881705761710582E-4</v>
      </c>
    </row>
    <row r="157" spans="1:24" x14ac:dyDescent="0.25">
      <c r="A157" s="1">
        <v>13908</v>
      </c>
      <c r="B157" s="1">
        <v>13910</v>
      </c>
      <c r="C157" s="1" t="s">
        <v>1904</v>
      </c>
      <c r="D157" s="1">
        <v>520031931</v>
      </c>
      <c r="E157" s="1" t="s">
        <v>429</v>
      </c>
      <c r="F157" s="1" t="s">
        <v>2471</v>
      </c>
      <c r="G157" s="1" t="s">
        <v>2472</v>
      </c>
      <c r="H157" s="1" t="s">
        <v>76</v>
      </c>
      <c r="I157" s="1" t="s">
        <v>73</v>
      </c>
      <c r="J157" s="1" t="s">
        <v>53</v>
      </c>
      <c r="K157" s="1" t="s">
        <v>53</v>
      </c>
      <c r="L157" s="1" t="s">
        <v>821</v>
      </c>
      <c r="M157" s="1" t="s">
        <v>311</v>
      </c>
      <c r="N157" s="1" t="s">
        <v>260</v>
      </c>
      <c r="O157" s="1" t="s">
        <v>62</v>
      </c>
      <c r="P157" s="1" t="s">
        <v>1207</v>
      </c>
      <c r="Q157" s="91">
        <v>2118275</v>
      </c>
      <c r="R157" s="91">
        <v>1</v>
      </c>
      <c r="S157" s="91">
        <v>709.9</v>
      </c>
      <c r="T157" s="91">
        <v>0</v>
      </c>
      <c r="U157" s="91">
        <v>15037.63422</v>
      </c>
      <c r="V157" s="92">
        <v>7.6340632300000001E-4</v>
      </c>
      <c r="W157" s="92">
        <v>3.0872405974720445E-2</v>
      </c>
      <c r="X157" s="92">
        <v>5.4818830319432561E-3</v>
      </c>
    </row>
    <row r="158" spans="1:24" x14ac:dyDescent="0.25">
      <c r="A158" s="1">
        <v>13908</v>
      </c>
      <c r="B158" s="1">
        <v>13910</v>
      </c>
      <c r="C158" s="1" t="s">
        <v>2473</v>
      </c>
      <c r="D158" s="1">
        <v>550010003</v>
      </c>
      <c r="E158" s="1" t="s">
        <v>432</v>
      </c>
      <c r="F158" s="1" t="s">
        <v>2474</v>
      </c>
      <c r="G158" s="1" t="s">
        <v>2475</v>
      </c>
      <c r="H158" s="1" t="s">
        <v>76</v>
      </c>
      <c r="I158" s="1" t="s">
        <v>460</v>
      </c>
      <c r="J158" s="1" t="s">
        <v>53</v>
      </c>
      <c r="K158" s="1" t="s">
        <v>53</v>
      </c>
      <c r="L158" s="1" t="s">
        <v>821</v>
      </c>
      <c r="M158" s="1" t="s">
        <v>311</v>
      </c>
      <c r="N158" s="1" t="s">
        <v>267</v>
      </c>
      <c r="O158" s="1" t="s">
        <v>62</v>
      </c>
      <c r="P158" s="1" t="s">
        <v>1207</v>
      </c>
      <c r="Q158" s="91">
        <v>601700</v>
      </c>
      <c r="R158" s="91">
        <v>1</v>
      </c>
      <c r="S158" s="91">
        <v>245.5</v>
      </c>
      <c r="T158" s="91">
        <v>0</v>
      </c>
      <c r="U158" s="91">
        <v>1477.1735000000001</v>
      </c>
      <c r="V158" s="92">
        <v>2.3143929499999999E-4</v>
      </c>
      <c r="W158" s="92">
        <v>3.0326512348894407E-3</v>
      </c>
      <c r="X158" s="92">
        <v>5.3849510012128968E-4</v>
      </c>
    </row>
    <row r="159" spans="1:24" x14ac:dyDescent="0.25">
      <c r="A159" s="1">
        <v>13908</v>
      </c>
      <c r="B159" s="1">
        <v>13910</v>
      </c>
      <c r="C159" s="1" t="s">
        <v>1753</v>
      </c>
      <c r="D159" s="1">
        <v>520036690</v>
      </c>
      <c r="E159" s="1" t="s">
        <v>429</v>
      </c>
      <c r="F159" s="1" t="s">
        <v>2476</v>
      </c>
      <c r="G159" s="1" t="s">
        <v>2477</v>
      </c>
      <c r="H159" s="1" t="s">
        <v>76</v>
      </c>
      <c r="I159" s="1" t="s">
        <v>73</v>
      </c>
      <c r="J159" s="1" t="s">
        <v>53</v>
      </c>
      <c r="K159" s="1" t="s">
        <v>53</v>
      </c>
      <c r="L159" s="1" t="s">
        <v>821</v>
      </c>
      <c r="M159" s="1" t="s">
        <v>311</v>
      </c>
      <c r="N159" s="1" t="s">
        <v>252</v>
      </c>
      <c r="O159" s="1" t="s">
        <v>62</v>
      </c>
      <c r="P159" s="1" t="s">
        <v>1207</v>
      </c>
      <c r="Q159" s="91">
        <v>2230</v>
      </c>
      <c r="R159" s="91">
        <v>1</v>
      </c>
      <c r="S159" s="91">
        <v>53730</v>
      </c>
      <c r="T159" s="91">
        <v>3.6572</v>
      </c>
      <c r="U159" s="91">
        <v>1201.8362</v>
      </c>
      <c r="V159" s="92">
        <v>1.45441102E-4</v>
      </c>
      <c r="W159" s="92">
        <v>2.4673811411217656E-3</v>
      </c>
      <c r="X159" s="92">
        <v>4.3812247163138948E-4</v>
      </c>
    </row>
    <row r="160" spans="1:24" x14ac:dyDescent="0.25">
      <c r="A160" s="1">
        <v>13908</v>
      </c>
      <c r="B160" s="1">
        <v>13910</v>
      </c>
      <c r="C160" s="1" t="s">
        <v>2478</v>
      </c>
      <c r="D160" s="1">
        <v>520036153</v>
      </c>
      <c r="E160" s="1" t="s">
        <v>429</v>
      </c>
      <c r="F160" s="1" t="s">
        <v>2479</v>
      </c>
      <c r="G160" s="1" t="s">
        <v>2480</v>
      </c>
      <c r="H160" s="1" t="s">
        <v>76</v>
      </c>
      <c r="I160" s="1" t="s">
        <v>73</v>
      </c>
      <c r="J160" s="1" t="s">
        <v>53</v>
      </c>
      <c r="K160" s="1" t="s">
        <v>53</v>
      </c>
      <c r="L160" s="1" t="s">
        <v>821</v>
      </c>
      <c r="M160" s="1" t="s">
        <v>311</v>
      </c>
      <c r="N160" s="1" t="s">
        <v>654</v>
      </c>
      <c r="O160" s="8" t="s">
        <v>55</v>
      </c>
      <c r="P160" s="1" t="s">
        <v>1207</v>
      </c>
      <c r="Q160" s="91">
        <v>51500</v>
      </c>
      <c r="R160" s="91">
        <v>1</v>
      </c>
      <c r="S160" s="91">
        <v>4134</v>
      </c>
      <c r="T160" s="91">
        <v>0</v>
      </c>
      <c r="U160" s="91">
        <v>2129.0100000000002</v>
      </c>
      <c r="V160" s="92">
        <v>2.0266029609999998E-3</v>
      </c>
      <c r="W160" s="92">
        <v>4.3708777645902587E-3</v>
      </c>
      <c r="X160" s="92">
        <v>7.7611834568466537E-4</v>
      </c>
    </row>
    <row r="161" spans="1:24" x14ac:dyDescent="0.25">
      <c r="A161" s="1">
        <v>13908</v>
      </c>
      <c r="B161" s="1">
        <v>13910</v>
      </c>
      <c r="C161" s="1" t="s">
        <v>2481</v>
      </c>
      <c r="D161" s="1">
        <v>520036872</v>
      </c>
      <c r="E161" s="1" t="s">
        <v>429</v>
      </c>
      <c r="F161" s="1" t="s">
        <v>2482</v>
      </c>
      <c r="G161" s="1" t="s">
        <v>2483</v>
      </c>
      <c r="H161" s="1" t="s">
        <v>76</v>
      </c>
      <c r="I161" s="1" t="s">
        <v>73</v>
      </c>
      <c r="J161" s="1" t="s">
        <v>53</v>
      </c>
      <c r="K161" s="1" t="s">
        <v>53</v>
      </c>
      <c r="L161" s="1" t="s">
        <v>821</v>
      </c>
      <c r="M161" s="1" t="s">
        <v>311</v>
      </c>
      <c r="N161" s="1" t="s">
        <v>253</v>
      </c>
      <c r="O161" s="1" t="s">
        <v>62</v>
      </c>
      <c r="P161" s="1" t="s">
        <v>1207</v>
      </c>
      <c r="Q161" s="91">
        <v>6332</v>
      </c>
      <c r="R161" s="91">
        <v>1</v>
      </c>
      <c r="S161" s="91">
        <v>35710</v>
      </c>
      <c r="T161" s="91">
        <v>0</v>
      </c>
      <c r="U161" s="91">
        <v>2261.1572000000001</v>
      </c>
      <c r="V161" s="92">
        <v>1.02553345E-4</v>
      </c>
      <c r="W161" s="92">
        <v>4.6421772221469926E-3</v>
      </c>
      <c r="X161" s="92">
        <v>8.2429184710122077E-4</v>
      </c>
    </row>
    <row r="162" spans="1:24" x14ac:dyDescent="0.25">
      <c r="A162" s="1">
        <v>13908</v>
      </c>
      <c r="B162" s="1">
        <v>13910</v>
      </c>
      <c r="C162" s="1" t="s">
        <v>2452</v>
      </c>
      <c r="D162" s="1">
        <v>520027830</v>
      </c>
      <c r="E162" s="1" t="s">
        <v>429</v>
      </c>
      <c r="F162" s="1" t="s">
        <v>2484</v>
      </c>
      <c r="G162" s="1" t="s">
        <v>2485</v>
      </c>
      <c r="H162" s="1" t="s">
        <v>76</v>
      </c>
      <c r="I162" s="1" t="s">
        <v>73</v>
      </c>
      <c r="J162" s="1" t="s">
        <v>53</v>
      </c>
      <c r="K162" s="1" t="s">
        <v>53</v>
      </c>
      <c r="L162" s="1" t="s">
        <v>821</v>
      </c>
      <c r="M162" s="1" t="s">
        <v>311</v>
      </c>
      <c r="N162" s="1" t="s">
        <v>265</v>
      </c>
      <c r="O162" s="1" t="s">
        <v>62</v>
      </c>
      <c r="P162" s="1" t="s">
        <v>1207</v>
      </c>
      <c r="Q162" s="91">
        <v>152723</v>
      </c>
      <c r="R162" s="91">
        <v>1</v>
      </c>
      <c r="S162" s="91">
        <v>1830</v>
      </c>
      <c r="T162" s="91">
        <v>0</v>
      </c>
      <c r="U162" s="91">
        <v>2794.8308999999999</v>
      </c>
      <c r="V162" s="92">
        <v>1.1832821399999999E-4</v>
      </c>
      <c r="W162" s="92">
        <v>5.7378144004019615E-3</v>
      </c>
      <c r="X162" s="92">
        <v>1.0188395238051415E-3</v>
      </c>
    </row>
    <row r="163" spans="1:24" x14ac:dyDescent="0.25">
      <c r="A163" s="1">
        <v>13908</v>
      </c>
      <c r="B163" s="1">
        <v>13910</v>
      </c>
      <c r="C163" s="1" t="s">
        <v>2486</v>
      </c>
      <c r="D163" s="1">
        <v>520037425</v>
      </c>
      <c r="E163" s="1" t="s">
        <v>429</v>
      </c>
      <c r="F163" s="1" t="s">
        <v>2487</v>
      </c>
      <c r="G163" s="1" t="s">
        <v>2488</v>
      </c>
      <c r="H163" s="1" t="s">
        <v>76</v>
      </c>
      <c r="I163" s="1" t="s">
        <v>73</v>
      </c>
      <c r="J163" s="1" t="s">
        <v>53</v>
      </c>
      <c r="K163" s="1" t="s">
        <v>53</v>
      </c>
      <c r="L163" s="1" t="s">
        <v>54</v>
      </c>
      <c r="M163" s="1" t="s">
        <v>311</v>
      </c>
      <c r="N163" s="1" t="s">
        <v>75</v>
      </c>
      <c r="O163" s="1" t="s">
        <v>62</v>
      </c>
      <c r="P163" s="1" t="s">
        <v>1207</v>
      </c>
      <c r="Q163" s="91">
        <v>6000</v>
      </c>
      <c r="R163" s="91">
        <v>1</v>
      </c>
      <c r="S163" s="91">
        <v>17375.573799999998</v>
      </c>
      <c r="T163" s="91">
        <v>0</v>
      </c>
      <c r="U163" s="91">
        <v>1042.53442</v>
      </c>
      <c r="V163" s="92">
        <v>4.5343707499999997E-4</v>
      </c>
      <c r="W163" s="92">
        <v>2.1403330727417912E-3</v>
      </c>
      <c r="X163" s="92">
        <v>3.8004992431680547E-4</v>
      </c>
    </row>
    <row r="164" spans="1:24" x14ac:dyDescent="0.25">
      <c r="A164" s="1">
        <v>13908</v>
      </c>
      <c r="B164" s="1">
        <v>13910</v>
      </c>
      <c r="C164" s="1" t="s">
        <v>2486</v>
      </c>
      <c r="D164" s="1">
        <v>520037425</v>
      </c>
      <c r="E164" s="1" t="s">
        <v>429</v>
      </c>
      <c r="F164" s="1" t="s">
        <v>2489</v>
      </c>
      <c r="G164" s="1" t="s">
        <v>2488</v>
      </c>
      <c r="H164" s="1" t="s">
        <v>76</v>
      </c>
      <c r="I164" s="1" t="s">
        <v>73</v>
      </c>
      <c r="J164" s="1" t="s">
        <v>53</v>
      </c>
      <c r="K164" s="1" t="s">
        <v>53</v>
      </c>
      <c r="L164" s="1" t="s">
        <v>821</v>
      </c>
      <c r="M164" s="1" t="s">
        <v>311</v>
      </c>
      <c r="N164" s="1" t="s">
        <v>75</v>
      </c>
      <c r="O164" s="1" t="s">
        <v>62</v>
      </c>
      <c r="P164" s="1" t="s">
        <v>1207</v>
      </c>
      <c r="Q164" s="91">
        <v>1400</v>
      </c>
      <c r="R164" s="91">
        <v>1</v>
      </c>
      <c r="S164" s="91">
        <v>17410</v>
      </c>
      <c r="T164" s="91">
        <v>0</v>
      </c>
      <c r="U164" s="91">
        <v>243.74</v>
      </c>
      <c r="V164" s="92">
        <v>1.05801984E-4</v>
      </c>
      <c r="W164" s="92">
        <v>5.0040053655982339E-4</v>
      </c>
      <c r="X164" s="92">
        <v>8.8854014578221958E-5</v>
      </c>
    </row>
    <row r="165" spans="1:24" x14ac:dyDescent="0.25">
      <c r="A165" s="1">
        <v>13908</v>
      </c>
      <c r="B165" s="1">
        <v>13910</v>
      </c>
      <c r="C165" s="1" t="s">
        <v>1588</v>
      </c>
      <c r="D165" s="1">
        <v>520037789</v>
      </c>
      <c r="E165" s="1" t="s">
        <v>429</v>
      </c>
      <c r="F165" s="1" t="s">
        <v>2490</v>
      </c>
      <c r="G165" s="1" t="s">
        <v>2491</v>
      </c>
      <c r="H165" s="1" t="s">
        <v>76</v>
      </c>
      <c r="I165" s="1" t="s">
        <v>73</v>
      </c>
      <c r="J165" s="1" t="s">
        <v>53</v>
      </c>
      <c r="K165" s="1" t="s">
        <v>53</v>
      </c>
      <c r="L165" s="1" t="s">
        <v>821</v>
      </c>
      <c r="M165" s="1" t="s">
        <v>311</v>
      </c>
      <c r="N165" s="1" t="s">
        <v>651</v>
      </c>
      <c r="O165" s="1" t="s">
        <v>62</v>
      </c>
      <c r="P165" s="1" t="s">
        <v>1207</v>
      </c>
      <c r="Q165" s="91">
        <v>7824</v>
      </c>
      <c r="R165" s="91">
        <v>1</v>
      </c>
      <c r="S165" s="91">
        <v>41330</v>
      </c>
      <c r="T165" s="91">
        <v>0</v>
      </c>
      <c r="U165" s="91">
        <v>3233.6592000000001</v>
      </c>
      <c r="V165" s="92">
        <v>1.64162943E-4</v>
      </c>
      <c r="W165" s="92">
        <v>6.6387330710249003E-3</v>
      </c>
      <c r="X165" s="92">
        <v>1.1788118556568538E-3</v>
      </c>
    </row>
    <row r="166" spans="1:24" x14ac:dyDescent="0.25">
      <c r="A166" s="1">
        <v>13908</v>
      </c>
      <c r="B166" s="1">
        <v>13910</v>
      </c>
      <c r="C166" s="1" t="s">
        <v>1570</v>
      </c>
      <c r="D166" s="1">
        <v>520038274</v>
      </c>
      <c r="E166" s="1" t="s">
        <v>429</v>
      </c>
      <c r="F166" s="1" t="s">
        <v>2492</v>
      </c>
      <c r="G166" s="1" t="s">
        <v>2493</v>
      </c>
      <c r="H166" s="1" t="s">
        <v>76</v>
      </c>
      <c r="I166" s="1" t="s">
        <v>73</v>
      </c>
      <c r="J166" s="1" t="s">
        <v>53</v>
      </c>
      <c r="K166" s="1" t="s">
        <v>53</v>
      </c>
      <c r="L166" s="1" t="s">
        <v>821</v>
      </c>
      <c r="M166" s="1" t="s">
        <v>311</v>
      </c>
      <c r="N166" s="1" t="s">
        <v>140</v>
      </c>
      <c r="O166" s="1" t="s">
        <v>62</v>
      </c>
      <c r="P166" s="1" t="s">
        <v>1207</v>
      </c>
      <c r="Q166" s="91">
        <v>283786</v>
      </c>
      <c r="R166" s="91">
        <v>1</v>
      </c>
      <c r="S166" s="91">
        <v>2036</v>
      </c>
      <c r="T166" s="91">
        <v>0</v>
      </c>
      <c r="U166" s="91">
        <v>5777.8829599999999</v>
      </c>
      <c r="V166" s="92">
        <v>9.9327760700000005E-4</v>
      </c>
      <c r="W166" s="92">
        <v>1.1862048631180193E-2</v>
      </c>
      <c r="X166" s="92">
        <v>2.1062939885086577E-3</v>
      </c>
    </row>
    <row r="167" spans="1:24" x14ac:dyDescent="0.25">
      <c r="A167" s="1">
        <v>13908</v>
      </c>
      <c r="B167" s="1">
        <v>13910</v>
      </c>
      <c r="C167" s="1" t="s">
        <v>2494</v>
      </c>
      <c r="D167" s="1">
        <v>520038530</v>
      </c>
      <c r="E167" s="1" t="s">
        <v>429</v>
      </c>
      <c r="F167" s="1" t="s">
        <v>2495</v>
      </c>
      <c r="G167" s="1" t="s">
        <v>2496</v>
      </c>
      <c r="H167" s="1" t="s">
        <v>76</v>
      </c>
      <c r="I167" s="1" t="s">
        <v>73</v>
      </c>
      <c r="J167" s="1" t="s">
        <v>53</v>
      </c>
      <c r="K167" s="1" t="s">
        <v>53</v>
      </c>
      <c r="L167" s="1" t="s">
        <v>821</v>
      </c>
      <c r="M167" s="1" t="s">
        <v>311</v>
      </c>
      <c r="N167" s="1" t="s">
        <v>263</v>
      </c>
      <c r="O167" s="8" t="s">
        <v>55</v>
      </c>
      <c r="P167" s="1" t="s">
        <v>1207</v>
      </c>
      <c r="Q167" s="91">
        <v>15160</v>
      </c>
      <c r="R167" s="91">
        <v>1</v>
      </c>
      <c r="S167" s="91">
        <v>1738</v>
      </c>
      <c r="T167" s="91">
        <v>0</v>
      </c>
      <c r="U167" s="91">
        <v>263.48079999999999</v>
      </c>
      <c r="V167" s="92">
        <v>4.13712122E-4</v>
      </c>
      <c r="W167" s="92">
        <v>5.4092858658083001E-4</v>
      </c>
      <c r="X167" s="92">
        <v>9.6050409634370969E-5</v>
      </c>
    </row>
    <row r="168" spans="1:24" x14ac:dyDescent="0.25">
      <c r="A168" s="1">
        <v>13908</v>
      </c>
      <c r="B168" s="1">
        <v>13910</v>
      </c>
      <c r="C168" s="1" t="s">
        <v>2497</v>
      </c>
      <c r="D168" s="1">
        <v>520038894</v>
      </c>
      <c r="E168" s="1" t="s">
        <v>429</v>
      </c>
      <c r="F168" s="1" t="s">
        <v>2498</v>
      </c>
      <c r="G168" s="1" t="s">
        <v>2499</v>
      </c>
      <c r="H168" s="1" t="s">
        <v>76</v>
      </c>
      <c r="I168" s="1" t="s">
        <v>73</v>
      </c>
      <c r="J168" s="1" t="s">
        <v>53</v>
      </c>
      <c r="K168" s="1" t="s">
        <v>53</v>
      </c>
      <c r="L168" s="1" t="s">
        <v>821</v>
      </c>
      <c r="M168" s="1" t="s">
        <v>311</v>
      </c>
      <c r="N168" s="1" t="s">
        <v>652</v>
      </c>
      <c r="O168" s="8" t="s">
        <v>55</v>
      </c>
      <c r="P168" s="1" t="s">
        <v>1207</v>
      </c>
      <c r="Q168" s="91">
        <v>7450</v>
      </c>
      <c r="R168" s="91">
        <v>1</v>
      </c>
      <c r="S168" s="91">
        <v>24600</v>
      </c>
      <c r="T168" s="91">
        <v>0</v>
      </c>
      <c r="U168" s="91">
        <v>1832.7</v>
      </c>
      <c r="V168" s="92">
        <v>3.6158890999999998E-4</v>
      </c>
      <c r="W168" s="92">
        <v>3.7625505183933221E-3</v>
      </c>
      <c r="X168" s="92">
        <v>6.6810024008167462E-4</v>
      </c>
    </row>
    <row r="169" spans="1:24" x14ac:dyDescent="0.25">
      <c r="A169" s="1">
        <v>13908</v>
      </c>
      <c r="B169" s="1">
        <v>13910</v>
      </c>
      <c r="C169" s="1" t="s">
        <v>2500</v>
      </c>
      <c r="D169" s="1">
        <v>550012777</v>
      </c>
      <c r="E169" s="1" t="s">
        <v>432</v>
      </c>
      <c r="F169" s="1" t="s">
        <v>2501</v>
      </c>
      <c r="G169" s="1" t="s">
        <v>2502</v>
      </c>
      <c r="H169" s="1" t="s">
        <v>76</v>
      </c>
      <c r="I169" s="1" t="s">
        <v>460</v>
      </c>
      <c r="J169" s="1" t="s">
        <v>53</v>
      </c>
      <c r="K169" s="1" t="s">
        <v>53</v>
      </c>
      <c r="L169" s="1" t="s">
        <v>821</v>
      </c>
      <c r="M169" s="1" t="s">
        <v>311</v>
      </c>
      <c r="N169" s="1" t="s">
        <v>267</v>
      </c>
      <c r="O169" s="1" t="s">
        <v>62</v>
      </c>
      <c r="P169" s="1" t="s">
        <v>1207</v>
      </c>
      <c r="Q169" s="91">
        <v>235252</v>
      </c>
      <c r="R169" s="91">
        <v>1</v>
      </c>
      <c r="S169" s="91">
        <v>477.4</v>
      </c>
      <c r="T169" s="91">
        <v>0</v>
      </c>
      <c r="U169" s="91">
        <v>1123.0930499999999</v>
      </c>
      <c r="V169" s="92">
        <v>2.0932292799999999E-4</v>
      </c>
      <c r="W169" s="92">
        <v>2.3057207057791437E-3</v>
      </c>
      <c r="X169" s="92">
        <v>4.0941710936817817E-4</v>
      </c>
    </row>
    <row r="170" spans="1:24" x14ac:dyDescent="0.25">
      <c r="A170" s="1">
        <v>13908</v>
      </c>
      <c r="B170" s="1">
        <v>13910</v>
      </c>
      <c r="C170" s="1" t="s">
        <v>1581</v>
      </c>
      <c r="D170" s="1">
        <v>520038910</v>
      </c>
      <c r="E170" s="1" t="s">
        <v>429</v>
      </c>
      <c r="F170" s="1" t="s">
        <v>2503</v>
      </c>
      <c r="G170" s="1" t="s">
        <v>2504</v>
      </c>
      <c r="H170" s="1" t="s">
        <v>76</v>
      </c>
      <c r="I170" s="1" t="s">
        <v>73</v>
      </c>
      <c r="J170" s="1" t="s">
        <v>53</v>
      </c>
      <c r="K170" s="1" t="s">
        <v>53</v>
      </c>
      <c r="L170" s="1" t="s">
        <v>821</v>
      </c>
      <c r="M170" s="1" t="s">
        <v>311</v>
      </c>
      <c r="N170" s="1" t="s">
        <v>651</v>
      </c>
      <c r="O170" s="8" t="s">
        <v>55</v>
      </c>
      <c r="P170" s="1" t="s">
        <v>1207</v>
      </c>
      <c r="Q170" s="91">
        <v>8400</v>
      </c>
      <c r="R170" s="91">
        <v>1</v>
      </c>
      <c r="S170" s="91">
        <v>16580</v>
      </c>
      <c r="T170" s="91">
        <v>0</v>
      </c>
      <c r="U170" s="91">
        <v>1392.72</v>
      </c>
      <c r="V170" s="92">
        <v>4.74104363E-4</v>
      </c>
      <c r="W170" s="92">
        <v>2.8592673967243669E-3</v>
      </c>
      <c r="X170" s="92">
        <v>5.0770806262156922E-4</v>
      </c>
    </row>
    <row r="171" spans="1:24" x14ac:dyDescent="0.25">
      <c r="A171" s="1">
        <v>13908</v>
      </c>
      <c r="B171" s="1">
        <v>13910</v>
      </c>
      <c r="C171" s="1" t="s">
        <v>2505</v>
      </c>
      <c r="D171" s="1">
        <v>520039413</v>
      </c>
      <c r="E171" s="1" t="s">
        <v>429</v>
      </c>
      <c r="F171" s="1" t="s">
        <v>2506</v>
      </c>
      <c r="G171" s="1" t="s">
        <v>2507</v>
      </c>
      <c r="H171" s="1" t="s">
        <v>76</v>
      </c>
      <c r="I171" s="1" t="s">
        <v>73</v>
      </c>
      <c r="J171" s="1" t="s">
        <v>53</v>
      </c>
      <c r="K171" s="1" t="s">
        <v>53</v>
      </c>
      <c r="L171" s="1" t="s">
        <v>821</v>
      </c>
      <c r="M171" s="1" t="s">
        <v>311</v>
      </c>
      <c r="N171" s="1" t="s">
        <v>252</v>
      </c>
      <c r="O171" s="1" t="s">
        <v>62</v>
      </c>
      <c r="P171" s="1" t="s">
        <v>1207</v>
      </c>
      <c r="Q171" s="91">
        <v>2400</v>
      </c>
      <c r="R171" s="91">
        <v>1</v>
      </c>
      <c r="S171" s="91">
        <v>13960</v>
      </c>
      <c r="T171" s="91">
        <v>0</v>
      </c>
      <c r="U171" s="91">
        <v>335.04</v>
      </c>
      <c r="V171" s="92">
        <v>3.7713104378228997E-5</v>
      </c>
      <c r="W171" s="92">
        <v>6.8784030429557409E-4</v>
      </c>
      <c r="X171" s="92">
        <v>1.2213690425981572E-4</v>
      </c>
    </row>
    <row r="172" spans="1:24" x14ac:dyDescent="0.25">
      <c r="A172" s="1">
        <v>13908</v>
      </c>
      <c r="B172" s="1">
        <v>13910</v>
      </c>
      <c r="C172" s="1" t="s">
        <v>1712</v>
      </c>
      <c r="D172" s="1">
        <v>520039660</v>
      </c>
      <c r="E172" s="1" t="s">
        <v>429</v>
      </c>
      <c r="F172" s="1" t="s">
        <v>2508</v>
      </c>
      <c r="G172" s="1" t="s">
        <v>2509</v>
      </c>
      <c r="H172" s="1" t="s">
        <v>76</v>
      </c>
      <c r="I172" s="1" t="s">
        <v>73</v>
      </c>
      <c r="J172" s="1" t="s">
        <v>53</v>
      </c>
      <c r="K172" s="1" t="s">
        <v>53</v>
      </c>
      <c r="L172" s="1" t="s">
        <v>821</v>
      </c>
      <c r="M172" s="1" t="s">
        <v>311</v>
      </c>
      <c r="N172" s="1" t="s">
        <v>140</v>
      </c>
      <c r="O172" s="1" t="s">
        <v>62</v>
      </c>
      <c r="P172" s="1" t="s">
        <v>1207</v>
      </c>
      <c r="Q172" s="91">
        <v>99007</v>
      </c>
      <c r="R172" s="91">
        <v>1</v>
      </c>
      <c r="S172" s="91">
        <v>440.8</v>
      </c>
      <c r="T172" s="91">
        <v>0</v>
      </c>
      <c r="U172" s="91">
        <v>436.42286000000001</v>
      </c>
      <c r="V172" s="92">
        <v>2.3480848800000001E-4</v>
      </c>
      <c r="W172" s="92">
        <v>8.959802794410958E-4</v>
      </c>
      <c r="X172" s="92">
        <v>1.5909544254003987E-4</v>
      </c>
    </row>
    <row r="173" spans="1:24" x14ac:dyDescent="0.25">
      <c r="A173" s="1">
        <v>13908</v>
      </c>
      <c r="B173" s="1">
        <v>13910</v>
      </c>
      <c r="C173" s="1" t="s">
        <v>2510</v>
      </c>
      <c r="D173" s="1">
        <v>550013098</v>
      </c>
      <c r="E173" s="1" t="s">
        <v>432</v>
      </c>
      <c r="F173" s="1" t="s">
        <v>2511</v>
      </c>
      <c r="G173" s="1" t="s">
        <v>2512</v>
      </c>
      <c r="H173" s="1" t="s">
        <v>76</v>
      </c>
      <c r="I173" s="1" t="s">
        <v>460</v>
      </c>
      <c r="J173" s="1" t="s">
        <v>53</v>
      </c>
      <c r="K173" s="1" t="s">
        <v>53</v>
      </c>
      <c r="L173" s="1" t="s">
        <v>821</v>
      </c>
      <c r="M173" s="1" t="s">
        <v>311</v>
      </c>
      <c r="N173" s="1" t="s">
        <v>267</v>
      </c>
      <c r="O173" s="1" t="s">
        <v>62</v>
      </c>
      <c r="P173" s="1" t="s">
        <v>1207</v>
      </c>
      <c r="Q173" s="91">
        <v>120658</v>
      </c>
      <c r="R173" s="91">
        <v>1</v>
      </c>
      <c r="S173" s="91">
        <v>1803</v>
      </c>
      <c r="T173" s="91">
        <v>0</v>
      </c>
      <c r="U173" s="91">
        <v>2175.4637400000001</v>
      </c>
      <c r="V173" s="92">
        <v>1.02791352E-4</v>
      </c>
      <c r="W173" s="92">
        <v>4.4662477343170599E-3</v>
      </c>
      <c r="X173" s="92">
        <v>7.9305278931793408E-4</v>
      </c>
    </row>
    <row r="174" spans="1:24" x14ac:dyDescent="0.25">
      <c r="A174" s="1">
        <v>13908</v>
      </c>
      <c r="B174" s="1">
        <v>13910</v>
      </c>
      <c r="C174" s="1" t="s">
        <v>2513</v>
      </c>
      <c r="D174" s="1">
        <v>520040338</v>
      </c>
      <c r="E174" s="1" t="s">
        <v>429</v>
      </c>
      <c r="F174" s="1" t="s">
        <v>2514</v>
      </c>
      <c r="G174" s="1" t="s">
        <v>2515</v>
      </c>
      <c r="H174" s="1" t="s">
        <v>76</v>
      </c>
      <c r="I174" s="1" t="s">
        <v>73</v>
      </c>
      <c r="J174" s="1" t="s">
        <v>53</v>
      </c>
      <c r="K174" s="1" t="s">
        <v>53</v>
      </c>
      <c r="L174" s="1" t="s">
        <v>821</v>
      </c>
      <c r="M174" s="1" t="s">
        <v>311</v>
      </c>
      <c r="N174" s="1" t="s">
        <v>75</v>
      </c>
      <c r="O174" s="1" t="s">
        <v>62</v>
      </c>
      <c r="P174" s="1" t="s">
        <v>1207</v>
      </c>
      <c r="Q174" s="91">
        <v>21300</v>
      </c>
      <c r="R174" s="91">
        <v>1</v>
      </c>
      <c r="S174" s="91">
        <v>5968</v>
      </c>
      <c r="T174" s="91">
        <v>0</v>
      </c>
      <c r="U174" s="91">
        <v>1271.184</v>
      </c>
      <c r="V174" s="92">
        <v>4.4473267389999998E-3</v>
      </c>
      <c r="W174" s="92">
        <v>2.6097528336188665E-3</v>
      </c>
      <c r="X174" s="92">
        <v>4.6340281311070194E-4</v>
      </c>
    </row>
    <row r="175" spans="1:24" x14ac:dyDescent="0.25">
      <c r="A175" s="1">
        <v>13908</v>
      </c>
      <c r="B175" s="1">
        <v>13910</v>
      </c>
      <c r="C175" s="1" t="s">
        <v>2516</v>
      </c>
      <c r="D175" s="1">
        <v>520007469</v>
      </c>
      <c r="E175" s="1" t="s">
        <v>429</v>
      </c>
      <c r="F175" s="1" t="s">
        <v>2517</v>
      </c>
      <c r="G175" s="1" t="s">
        <v>2518</v>
      </c>
      <c r="H175" s="1" t="s">
        <v>76</v>
      </c>
      <c r="I175" s="1" t="s">
        <v>73</v>
      </c>
      <c r="J175" s="1" t="s">
        <v>53</v>
      </c>
      <c r="K175" s="1" t="s">
        <v>53</v>
      </c>
      <c r="L175" s="1" t="s">
        <v>821</v>
      </c>
      <c r="M175" s="1" t="s">
        <v>311</v>
      </c>
      <c r="N175" s="1" t="s">
        <v>269</v>
      </c>
      <c r="O175" s="1" t="s">
        <v>62</v>
      </c>
      <c r="P175" s="1" t="s">
        <v>1207</v>
      </c>
      <c r="Q175" s="91">
        <v>2376</v>
      </c>
      <c r="R175" s="91">
        <v>1</v>
      </c>
      <c r="S175" s="91">
        <v>39940</v>
      </c>
      <c r="T175" s="91">
        <v>0</v>
      </c>
      <c r="U175" s="91">
        <v>948.97439999999995</v>
      </c>
      <c r="V175" s="92">
        <v>3.8091635971317003E-5</v>
      </c>
      <c r="W175" s="92">
        <v>1.9482534624663018E-3</v>
      </c>
      <c r="X175" s="92">
        <v>3.4594315734782729E-4</v>
      </c>
    </row>
    <row r="176" spans="1:24" x14ac:dyDescent="0.25">
      <c r="A176" s="1">
        <v>13908</v>
      </c>
      <c r="B176" s="1">
        <v>13910</v>
      </c>
      <c r="C176" s="1" t="s">
        <v>1520</v>
      </c>
      <c r="D176" s="1">
        <v>520033424</v>
      </c>
      <c r="E176" s="1" t="s">
        <v>429</v>
      </c>
      <c r="F176" s="1" t="s">
        <v>2519</v>
      </c>
      <c r="G176" s="1" t="s">
        <v>2520</v>
      </c>
      <c r="H176" s="1" t="s">
        <v>76</v>
      </c>
      <c r="I176" s="1" t="s">
        <v>73</v>
      </c>
      <c r="J176" s="1" t="s">
        <v>53</v>
      </c>
      <c r="K176" s="1" t="s">
        <v>53</v>
      </c>
      <c r="L176" s="1" t="s">
        <v>821</v>
      </c>
      <c r="M176" s="1" t="s">
        <v>311</v>
      </c>
      <c r="N176" s="1" t="s">
        <v>140</v>
      </c>
      <c r="O176" s="1" t="s">
        <v>62</v>
      </c>
      <c r="P176" s="1" t="s">
        <v>1207</v>
      </c>
      <c r="Q176" s="91">
        <v>3000</v>
      </c>
      <c r="R176" s="91">
        <v>1</v>
      </c>
      <c r="S176" s="91">
        <v>53800</v>
      </c>
      <c r="T176" s="91">
        <v>0</v>
      </c>
      <c r="U176" s="91">
        <v>1614</v>
      </c>
      <c r="V176" s="92">
        <v>6.5536024600000001E-4</v>
      </c>
      <c r="W176" s="92">
        <v>3.3135573398192946E-3</v>
      </c>
      <c r="X176" s="92">
        <v>5.8837441342926989E-4</v>
      </c>
    </row>
    <row r="177" spans="1:24" x14ac:dyDescent="0.25">
      <c r="A177" s="1">
        <v>13908</v>
      </c>
      <c r="B177" s="1">
        <v>13910</v>
      </c>
      <c r="C177" s="1" t="s">
        <v>2521</v>
      </c>
      <c r="D177" s="1">
        <v>520033473</v>
      </c>
      <c r="E177" s="1" t="s">
        <v>429</v>
      </c>
      <c r="F177" s="1" t="s">
        <v>2522</v>
      </c>
      <c r="G177" s="1" t="s">
        <v>2523</v>
      </c>
      <c r="H177" s="1" t="s">
        <v>76</v>
      </c>
      <c r="I177" s="1" t="s">
        <v>73</v>
      </c>
      <c r="J177" s="1" t="s">
        <v>53</v>
      </c>
      <c r="K177" s="1" t="s">
        <v>53</v>
      </c>
      <c r="L177" s="1" t="s">
        <v>821</v>
      </c>
      <c r="M177" s="1" t="s">
        <v>311</v>
      </c>
      <c r="N177" s="1" t="s">
        <v>708</v>
      </c>
      <c r="O177" s="1" t="s">
        <v>62</v>
      </c>
      <c r="P177" s="1" t="s">
        <v>1207</v>
      </c>
      <c r="Q177" s="91">
        <v>6800</v>
      </c>
      <c r="R177" s="91">
        <v>1</v>
      </c>
      <c r="S177" s="91">
        <v>35880</v>
      </c>
      <c r="T177" s="91">
        <v>0</v>
      </c>
      <c r="U177" s="91">
        <v>2439.84</v>
      </c>
      <c r="V177" s="92">
        <v>1.2210843189999999E-3</v>
      </c>
      <c r="W177" s="92">
        <v>5.0090147087885435E-3</v>
      </c>
      <c r="X177" s="92">
        <v>8.8942963374304205E-4</v>
      </c>
    </row>
    <row r="178" spans="1:24" x14ac:dyDescent="0.25">
      <c r="A178" s="1">
        <v>13908</v>
      </c>
      <c r="B178" s="1">
        <v>13910</v>
      </c>
      <c r="C178" s="1" t="s">
        <v>1948</v>
      </c>
      <c r="D178" s="1">
        <v>520033986</v>
      </c>
      <c r="E178" s="1" t="s">
        <v>429</v>
      </c>
      <c r="F178" s="1" t="s">
        <v>2524</v>
      </c>
      <c r="G178" s="1" t="s">
        <v>2525</v>
      </c>
      <c r="H178" s="1" t="s">
        <v>76</v>
      </c>
      <c r="I178" s="1" t="s">
        <v>73</v>
      </c>
      <c r="J178" s="1" t="s">
        <v>53</v>
      </c>
      <c r="K178" s="1" t="s">
        <v>53</v>
      </c>
      <c r="L178" s="1" t="s">
        <v>821</v>
      </c>
      <c r="M178" s="1" t="s">
        <v>311</v>
      </c>
      <c r="N178" s="1" t="s">
        <v>269</v>
      </c>
      <c r="O178" s="1" t="s">
        <v>62</v>
      </c>
      <c r="P178" s="1" t="s">
        <v>1207</v>
      </c>
      <c r="Q178" s="91">
        <v>86336</v>
      </c>
      <c r="R178" s="91">
        <v>1</v>
      </c>
      <c r="S178" s="91">
        <v>12430</v>
      </c>
      <c r="T178" s="91">
        <v>0</v>
      </c>
      <c r="U178" s="91">
        <v>10731.5648</v>
      </c>
      <c r="V178" s="92">
        <v>4.1959783699999998E-4</v>
      </c>
      <c r="W178" s="92">
        <v>2.2032004529607425E-2</v>
      </c>
      <c r="X178" s="92">
        <v>3.9121302009778192E-3</v>
      </c>
    </row>
    <row r="179" spans="1:24" x14ac:dyDescent="0.25">
      <c r="A179" s="1">
        <v>13908</v>
      </c>
      <c r="B179" s="1">
        <v>13910</v>
      </c>
      <c r="C179" s="1" t="s">
        <v>2526</v>
      </c>
      <c r="D179" s="1">
        <v>520033358</v>
      </c>
      <c r="E179" s="1" t="s">
        <v>429</v>
      </c>
      <c r="F179" s="1" t="s">
        <v>2527</v>
      </c>
      <c r="G179" s="1" t="s">
        <v>2528</v>
      </c>
      <c r="H179" s="1" t="s">
        <v>76</v>
      </c>
      <c r="I179" s="1" t="s">
        <v>73</v>
      </c>
      <c r="J179" s="1" t="s">
        <v>53</v>
      </c>
      <c r="K179" s="1" t="s">
        <v>53</v>
      </c>
      <c r="L179" s="1" t="s">
        <v>821</v>
      </c>
      <c r="M179" s="1" t="s">
        <v>311</v>
      </c>
      <c r="N179" s="1" t="s">
        <v>654</v>
      </c>
      <c r="O179" s="8" t="s">
        <v>55</v>
      </c>
      <c r="P179" s="1" t="s">
        <v>1207</v>
      </c>
      <c r="Q179" s="91">
        <v>152850</v>
      </c>
      <c r="R179" s="91">
        <v>1</v>
      </c>
      <c r="S179" s="91">
        <v>4566</v>
      </c>
      <c r="T179" s="91">
        <v>0</v>
      </c>
      <c r="U179" s="91">
        <v>6979.1310000000003</v>
      </c>
      <c r="V179" s="92">
        <v>1.5025728500000001E-3</v>
      </c>
      <c r="W179" s="92">
        <v>1.4328222274231955E-2</v>
      </c>
      <c r="X179" s="92">
        <v>2.5442020497961795E-3</v>
      </c>
    </row>
    <row r="180" spans="1:24" x14ac:dyDescent="0.25">
      <c r="A180" s="1">
        <v>13908</v>
      </c>
      <c r="B180" s="1">
        <v>13910</v>
      </c>
      <c r="C180" s="1" t="s">
        <v>2529</v>
      </c>
      <c r="D180" s="1">
        <v>520029083</v>
      </c>
      <c r="E180" s="1" t="s">
        <v>429</v>
      </c>
      <c r="F180" s="1" t="s">
        <v>2530</v>
      </c>
      <c r="G180" s="1" t="s">
        <v>2531</v>
      </c>
      <c r="H180" s="1" t="s">
        <v>76</v>
      </c>
      <c r="I180" s="1" t="s">
        <v>73</v>
      </c>
      <c r="J180" s="1" t="s">
        <v>53</v>
      </c>
      <c r="K180" s="1" t="s">
        <v>53</v>
      </c>
      <c r="L180" s="1" t="s">
        <v>821</v>
      </c>
      <c r="M180" s="1" t="s">
        <v>311</v>
      </c>
      <c r="N180" s="1" t="s">
        <v>256</v>
      </c>
      <c r="O180" s="8" t="s">
        <v>55</v>
      </c>
      <c r="P180" s="1" t="s">
        <v>1207</v>
      </c>
      <c r="Q180" s="91">
        <v>14261</v>
      </c>
      <c r="R180" s="91">
        <v>1</v>
      </c>
      <c r="S180" s="91">
        <v>25050</v>
      </c>
      <c r="T180" s="91">
        <v>0</v>
      </c>
      <c r="U180" s="91">
        <v>3572.3805000000002</v>
      </c>
      <c r="V180" s="92">
        <v>1.4214087800000001E-4</v>
      </c>
      <c r="W180" s="92">
        <v>7.3341311192083782E-3</v>
      </c>
      <c r="X180" s="92">
        <v>1.3022907566503481E-3</v>
      </c>
    </row>
    <row r="181" spans="1:24" x14ac:dyDescent="0.25">
      <c r="A181" s="1">
        <v>13908</v>
      </c>
      <c r="B181" s="1">
        <v>13910</v>
      </c>
      <c r="C181" s="1" t="s">
        <v>1657</v>
      </c>
      <c r="D181" s="1">
        <v>520018078</v>
      </c>
      <c r="E181" s="1" t="s">
        <v>429</v>
      </c>
      <c r="F181" s="1" t="s">
        <v>2532</v>
      </c>
      <c r="G181" s="1" t="s">
        <v>2533</v>
      </c>
      <c r="H181" s="1" t="s">
        <v>76</v>
      </c>
      <c r="I181" s="1" t="s">
        <v>73</v>
      </c>
      <c r="J181" s="1" t="s">
        <v>53</v>
      </c>
      <c r="K181" s="1" t="s">
        <v>53</v>
      </c>
      <c r="L181" s="1" t="s">
        <v>821</v>
      </c>
      <c r="M181" s="1" t="s">
        <v>311</v>
      </c>
      <c r="N181" s="1" t="s">
        <v>256</v>
      </c>
      <c r="O181" s="1" t="s">
        <v>62</v>
      </c>
      <c r="P181" s="1" t="s">
        <v>1207</v>
      </c>
      <c r="Q181" s="91">
        <v>504780</v>
      </c>
      <c r="R181" s="91">
        <v>1</v>
      </c>
      <c r="S181" s="91">
        <v>7020</v>
      </c>
      <c r="T181" s="91">
        <v>0</v>
      </c>
      <c r="U181" s="91">
        <v>35435.555999999997</v>
      </c>
      <c r="V181" s="92">
        <v>3.4020501000000001E-4</v>
      </c>
      <c r="W181" s="92">
        <v>7.2749533255500404E-2</v>
      </c>
      <c r="X181" s="92">
        <v>1.2917828052069419E-2</v>
      </c>
    </row>
    <row r="182" spans="1:24" x14ac:dyDescent="0.25">
      <c r="A182" s="1">
        <v>13908</v>
      </c>
      <c r="B182" s="1">
        <v>13910</v>
      </c>
      <c r="C182" s="1" t="s">
        <v>2534</v>
      </c>
      <c r="D182" s="1">
        <v>520025602</v>
      </c>
      <c r="E182" s="1" t="s">
        <v>429</v>
      </c>
      <c r="F182" s="1" t="s">
        <v>2535</v>
      </c>
      <c r="G182" s="1" t="s">
        <v>2536</v>
      </c>
      <c r="H182" s="1" t="s">
        <v>76</v>
      </c>
      <c r="I182" s="1" t="s">
        <v>73</v>
      </c>
      <c r="J182" s="1" t="s">
        <v>53</v>
      </c>
      <c r="K182" s="1" t="s">
        <v>53</v>
      </c>
      <c r="L182" s="1" t="s">
        <v>821</v>
      </c>
      <c r="M182" s="1" t="s">
        <v>311</v>
      </c>
      <c r="N182" s="1" t="s">
        <v>262</v>
      </c>
      <c r="O182" s="1" t="s">
        <v>62</v>
      </c>
      <c r="P182" s="1" t="s">
        <v>1207</v>
      </c>
      <c r="Q182" s="91">
        <v>700</v>
      </c>
      <c r="R182" s="91">
        <v>1</v>
      </c>
      <c r="S182" s="91">
        <v>17390</v>
      </c>
      <c r="T182" s="91">
        <v>0</v>
      </c>
      <c r="U182" s="91">
        <v>121.73</v>
      </c>
      <c r="V182" s="92">
        <v>2.6774668027584799E-5</v>
      </c>
      <c r="W182" s="92">
        <v>2.4991284694932017E-4</v>
      </c>
      <c r="X182" s="92">
        <v>4.4375971094637559E-5</v>
      </c>
    </row>
    <row r="183" spans="1:24" x14ac:dyDescent="0.25">
      <c r="A183" s="1">
        <v>13908</v>
      </c>
      <c r="B183" s="1">
        <v>13910</v>
      </c>
      <c r="C183" s="1" t="s">
        <v>2537</v>
      </c>
      <c r="D183" s="1">
        <v>520013954</v>
      </c>
      <c r="E183" s="1" t="s">
        <v>429</v>
      </c>
      <c r="F183" s="1" t="s">
        <v>2538</v>
      </c>
      <c r="G183" s="1" t="s">
        <v>2539</v>
      </c>
      <c r="H183" s="1" t="s">
        <v>76</v>
      </c>
      <c r="I183" s="1" t="s">
        <v>73</v>
      </c>
      <c r="J183" s="1" t="s">
        <v>53</v>
      </c>
      <c r="K183" s="1" t="s">
        <v>53</v>
      </c>
      <c r="L183" s="1" t="s">
        <v>821</v>
      </c>
      <c r="M183" s="1" t="s">
        <v>311</v>
      </c>
      <c r="N183" s="1" t="s">
        <v>85</v>
      </c>
      <c r="O183" s="1" t="s">
        <v>62</v>
      </c>
      <c r="P183" s="1" t="s">
        <v>1207</v>
      </c>
      <c r="Q183" s="91">
        <v>48750</v>
      </c>
      <c r="R183" s="91">
        <v>1</v>
      </c>
      <c r="S183" s="91">
        <v>10090</v>
      </c>
      <c r="T183" s="91">
        <v>0</v>
      </c>
      <c r="U183" s="91">
        <v>4918.875</v>
      </c>
      <c r="V183" s="92">
        <v>4.2508157832125597E-5</v>
      </c>
      <c r="W183" s="92">
        <v>1.0098497125095189E-2</v>
      </c>
      <c r="X183" s="92">
        <v>1.7931475792174101E-3</v>
      </c>
    </row>
    <row r="184" spans="1:24" x14ac:dyDescent="0.25">
      <c r="A184" s="1">
        <v>13908</v>
      </c>
      <c r="B184" s="1">
        <v>13910</v>
      </c>
      <c r="C184" s="1" t="s">
        <v>1526</v>
      </c>
      <c r="D184" s="1">
        <v>520000118</v>
      </c>
      <c r="E184" s="1" t="s">
        <v>429</v>
      </c>
      <c r="F184" s="1" t="s">
        <v>2540</v>
      </c>
      <c r="G184" s="1" t="s">
        <v>2541</v>
      </c>
      <c r="H184" s="1" t="s">
        <v>76</v>
      </c>
      <c r="I184" s="1" t="s">
        <v>73</v>
      </c>
      <c r="J184" s="1" t="s">
        <v>53</v>
      </c>
      <c r="K184" s="1" t="s">
        <v>53</v>
      </c>
      <c r="L184" s="1" t="s">
        <v>821</v>
      </c>
      <c r="M184" s="1" t="s">
        <v>311</v>
      </c>
      <c r="N184" s="1" t="s">
        <v>256</v>
      </c>
      <c r="O184" s="1" t="s">
        <v>62</v>
      </c>
      <c r="P184" s="1" t="s">
        <v>1207</v>
      </c>
      <c r="Q184" s="91">
        <v>536287</v>
      </c>
      <c r="R184" s="91">
        <v>1</v>
      </c>
      <c r="S184" s="91">
        <v>7205</v>
      </c>
      <c r="T184" s="91">
        <v>0</v>
      </c>
      <c r="U184" s="91">
        <v>38639.478349999998</v>
      </c>
      <c r="V184" s="92">
        <v>4.0825594700000001E-4</v>
      </c>
      <c r="W184" s="92">
        <v>7.9327216290849586E-2</v>
      </c>
      <c r="X184" s="92">
        <v>1.408579951015751E-2</v>
      </c>
    </row>
    <row r="185" spans="1:24" x14ac:dyDescent="0.25">
      <c r="A185" s="1">
        <v>13908</v>
      </c>
      <c r="B185" s="1">
        <v>13910</v>
      </c>
      <c r="C185" s="1" t="s">
        <v>2542</v>
      </c>
      <c r="D185" s="1">
        <v>520007030</v>
      </c>
      <c r="E185" s="1" t="s">
        <v>429</v>
      </c>
      <c r="F185" s="1" t="s">
        <v>2543</v>
      </c>
      <c r="G185" s="1" t="s">
        <v>2544</v>
      </c>
      <c r="H185" s="1" t="s">
        <v>76</v>
      </c>
      <c r="I185" s="1" t="s">
        <v>73</v>
      </c>
      <c r="J185" s="1" t="s">
        <v>53</v>
      </c>
      <c r="K185" s="1" t="s">
        <v>53</v>
      </c>
      <c r="L185" s="1" t="s">
        <v>821</v>
      </c>
      <c r="M185" s="1" t="s">
        <v>311</v>
      </c>
      <c r="N185" s="1" t="s">
        <v>256</v>
      </c>
      <c r="O185" s="8" t="s">
        <v>55</v>
      </c>
      <c r="P185" s="1" t="s">
        <v>1207</v>
      </c>
      <c r="Q185" s="91">
        <v>746392</v>
      </c>
      <c r="R185" s="91">
        <v>1</v>
      </c>
      <c r="S185" s="91">
        <v>3382</v>
      </c>
      <c r="T185" s="91">
        <v>0</v>
      </c>
      <c r="U185" s="91">
        <v>25242.977439999999</v>
      </c>
      <c r="V185" s="92">
        <v>6.1015894499999999E-4</v>
      </c>
      <c r="W185" s="92">
        <v>5.1824072599259523E-2</v>
      </c>
      <c r="X185" s="92">
        <v>9.2021821836854346E-3</v>
      </c>
    </row>
    <row r="186" spans="1:24" x14ac:dyDescent="0.25">
      <c r="A186" s="1">
        <v>13908</v>
      </c>
      <c r="B186" s="1">
        <v>13910</v>
      </c>
      <c r="C186" s="1" t="s">
        <v>2545</v>
      </c>
      <c r="D186" s="1">
        <v>520000522</v>
      </c>
      <c r="E186" s="1" t="s">
        <v>429</v>
      </c>
      <c r="F186" s="1" t="s">
        <v>2546</v>
      </c>
      <c r="G186" s="1" t="s">
        <v>2547</v>
      </c>
      <c r="H186" s="1" t="s">
        <v>76</v>
      </c>
      <c r="I186" s="1" t="s">
        <v>73</v>
      </c>
      <c r="J186" s="1" t="s">
        <v>53</v>
      </c>
      <c r="K186" s="1" t="s">
        <v>53</v>
      </c>
      <c r="L186" s="1" t="s">
        <v>821</v>
      </c>
      <c r="M186" s="1" t="s">
        <v>311</v>
      </c>
      <c r="N186" s="1" t="s">
        <v>256</v>
      </c>
      <c r="O186" s="1" t="s">
        <v>62</v>
      </c>
      <c r="P186" s="1" t="s">
        <v>1207</v>
      </c>
      <c r="Q186" s="91">
        <v>28007</v>
      </c>
      <c r="R186" s="91">
        <v>1</v>
      </c>
      <c r="S186" s="91">
        <v>22240</v>
      </c>
      <c r="T186" s="91">
        <v>0</v>
      </c>
      <c r="U186" s="91">
        <v>6228.7568000000001</v>
      </c>
      <c r="V186" s="92">
        <v>1.0773876899999999E-4</v>
      </c>
      <c r="W186" s="92">
        <v>1.2787696909906656E-2</v>
      </c>
      <c r="X186" s="92">
        <v>2.2706574526602081E-3</v>
      </c>
    </row>
    <row r="187" spans="1:24" x14ac:dyDescent="0.25">
      <c r="A187" s="1">
        <v>13908</v>
      </c>
      <c r="B187" s="1">
        <v>13910</v>
      </c>
      <c r="C187" s="1" t="s">
        <v>1994</v>
      </c>
      <c r="D187" s="1">
        <v>520041146</v>
      </c>
      <c r="E187" s="1" t="s">
        <v>429</v>
      </c>
      <c r="F187" s="1" t="s">
        <v>2548</v>
      </c>
      <c r="G187" s="1" t="s">
        <v>2549</v>
      </c>
      <c r="H187" s="1" t="s">
        <v>76</v>
      </c>
      <c r="I187" s="1" t="s">
        <v>73</v>
      </c>
      <c r="J187" s="1" t="s">
        <v>53</v>
      </c>
      <c r="K187" s="1" t="s">
        <v>53</v>
      </c>
      <c r="L187" s="1" t="s">
        <v>821</v>
      </c>
      <c r="M187" s="1" t="s">
        <v>311</v>
      </c>
      <c r="N187" s="1" t="s">
        <v>647</v>
      </c>
      <c r="O187" s="1" t="s">
        <v>62</v>
      </c>
      <c r="P187" s="1" t="s">
        <v>1207</v>
      </c>
      <c r="Q187" s="91">
        <v>47085</v>
      </c>
      <c r="R187" s="91">
        <v>1</v>
      </c>
      <c r="S187" s="91">
        <v>14480</v>
      </c>
      <c r="T187" s="91">
        <v>0</v>
      </c>
      <c r="U187" s="91">
        <v>6817.9080000000004</v>
      </c>
      <c r="V187" s="92">
        <v>3.5652275900000002E-4</v>
      </c>
      <c r="W187" s="92">
        <v>1.3997229922932274E-2</v>
      </c>
      <c r="X187" s="92">
        <v>2.4854291327848369E-3</v>
      </c>
    </row>
    <row r="188" spans="1:24" x14ac:dyDescent="0.25">
      <c r="A188" s="1">
        <v>13908</v>
      </c>
      <c r="B188" s="1">
        <v>13910</v>
      </c>
      <c r="C188" s="1" t="s">
        <v>1994</v>
      </c>
      <c r="D188" s="1">
        <v>520041146</v>
      </c>
      <c r="E188" s="1" t="s">
        <v>429</v>
      </c>
      <c r="F188" s="1" t="s">
        <v>2550</v>
      </c>
      <c r="G188" s="1" t="s">
        <v>2549</v>
      </c>
      <c r="H188" s="1" t="s">
        <v>76</v>
      </c>
      <c r="I188" s="1" t="s">
        <v>73</v>
      </c>
      <c r="J188" s="1" t="s">
        <v>53</v>
      </c>
      <c r="K188" s="1" t="s">
        <v>53</v>
      </c>
      <c r="L188" s="1" t="s">
        <v>54</v>
      </c>
      <c r="M188" s="1" t="s">
        <v>311</v>
      </c>
      <c r="N188" s="1" t="s">
        <v>647</v>
      </c>
      <c r="O188" s="1" t="s">
        <v>62</v>
      </c>
      <c r="P188" s="1" t="s">
        <v>1207</v>
      </c>
      <c r="Q188" s="91">
        <v>26301</v>
      </c>
      <c r="R188" s="91">
        <v>1</v>
      </c>
      <c r="S188" s="91">
        <v>14422.6304</v>
      </c>
      <c r="T188" s="91">
        <v>0</v>
      </c>
      <c r="U188" s="91">
        <v>3793.2960200000002</v>
      </c>
      <c r="V188" s="92">
        <v>1.9914845600000001E-4</v>
      </c>
      <c r="W188" s="92">
        <v>7.7876727813992064E-3</v>
      </c>
      <c r="X188" s="92">
        <v>1.3828242383711797E-3</v>
      </c>
    </row>
    <row r="189" spans="1:24" x14ac:dyDescent="0.25">
      <c r="A189" s="1">
        <v>13908</v>
      </c>
      <c r="B189" s="1">
        <v>13910</v>
      </c>
      <c r="C189" s="1" t="s">
        <v>1725</v>
      </c>
      <c r="D189" s="1">
        <v>520001736</v>
      </c>
      <c r="E189" s="1" t="s">
        <v>429</v>
      </c>
      <c r="F189" s="1" t="s">
        <v>2551</v>
      </c>
      <c r="G189" s="1" t="s">
        <v>2552</v>
      </c>
      <c r="H189" s="1" t="s">
        <v>76</v>
      </c>
      <c r="I189" s="1" t="s">
        <v>73</v>
      </c>
      <c r="J189" s="1" t="s">
        <v>53</v>
      </c>
      <c r="K189" s="1" t="s">
        <v>53</v>
      </c>
      <c r="L189" s="1" t="s">
        <v>821</v>
      </c>
      <c r="M189" s="1" t="s">
        <v>311</v>
      </c>
      <c r="N189" s="1" t="s">
        <v>651</v>
      </c>
      <c r="O189" s="1" t="s">
        <v>62</v>
      </c>
      <c r="P189" s="1" t="s">
        <v>1207</v>
      </c>
      <c r="Q189" s="91">
        <v>12000</v>
      </c>
      <c r="R189" s="91">
        <v>1</v>
      </c>
      <c r="S189" s="91">
        <v>3854</v>
      </c>
      <c r="T189" s="91">
        <v>0</v>
      </c>
      <c r="U189" s="91">
        <v>462.48</v>
      </c>
      <c r="V189" s="92">
        <v>5.44376472186781E-5</v>
      </c>
      <c r="W189" s="92">
        <v>9.4947583551401949E-4</v>
      </c>
      <c r="X189" s="92">
        <v>1.685944230004763E-4</v>
      </c>
    </row>
    <row r="190" spans="1:24" x14ac:dyDescent="0.25">
      <c r="A190" s="1">
        <v>13908</v>
      </c>
      <c r="B190" s="1">
        <v>13910</v>
      </c>
      <c r="C190" s="1" t="s">
        <v>2012</v>
      </c>
      <c r="D190" s="1">
        <v>520017450</v>
      </c>
      <c r="E190" s="1" t="s">
        <v>429</v>
      </c>
      <c r="F190" s="1" t="s">
        <v>2553</v>
      </c>
      <c r="G190" s="1" t="s">
        <v>2554</v>
      </c>
      <c r="H190" s="1" t="s">
        <v>76</v>
      </c>
      <c r="I190" s="1" t="s">
        <v>73</v>
      </c>
      <c r="J190" s="1" t="s">
        <v>53</v>
      </c>
      <c r="K190" s="1" t="s">
        <v>53</v>
      </c>
      <c r="L190" s="1" t="s">
        <v>821</v>
      </c>
      <c r="M190" s="1" t="s">
        <v>311</v>
      </c>
      <c r="N190" s="1" t="s">
        <v>269</v>
      </c>
      <c r="O190" s="1" t="s">
        <v>62</v>
      </c>
      <c r="P190" s="1" t="s">
        <v>1207</v>
      </c>
      <c r="Q190" s="91">
        <v>110189</v>
      </c>
      <c r="R190" s="91">
        <v>1</v>
      </c>
      <c r="S190" s="91">
        <v>13180</v>
      </c>
      <c r="T190" s="91">
        <v>0</v>
      </c>
      <c r="U190" s="91">
        <v>14522.9102</v>
      </c>
      <c r="V190" s="92">
        <v>4.3493711700000001E-4</v>
      </c>
      <c r="W190" s="92">
        <v>2.9815672669607499E-2</v>
      </c>
      <c r="X190" s="92">
        <v>5.2942433520514007E-3</v>
      </c>
    </row>
    <row r="191" spans="1:24" x14ac:dyDescent="0.25">
      <c r="A191" s="1">
        <v>13908</v>
      </c>
      <c r="B191" s="1">
        <v>13910</v>
      </c>
      <c r="C191" s="1" t="s">
        <v>2445</v>
      </c>
      <c r="D191" s="1">
        <v>520022732</v>
      </c>
      <c r="E191" s="1" t="s">
        <v>429</v>
      </c>
      <c r="F191" s="1" t="s">
        <v>2555</v>
      </c>
      <c r="G191" s="1" t="s">
        <v>2556</v>
      </c>
      <c r="H191" s="1" t="s">
        <v>76</v>
      </c>
      <c r="I191" s="1" t="s">
        <v>73</v>
      </c>
      <c r="J191" s="1" t="s">
        <v>53</v>
      </c>
      <c r="K191" s="1" t="s">
        <v>53</v>
      </c>
      <c r="L191" s="1" t="s">
        <v>821</v>
      </c>
      <c r="M191" s="1" t="s">
        <v>311</v>
      </c>
      <c r="N191" s="1" t="s">
        <v>650</v>
      </c>
      <c r="O191" s="1" t="s">
        <v>62</v>
      </c>
      <c r="P191" s="1" t="s">
        <v>1207</v>
      </c>
      <c r="Q191" s="91">
        <v>16150</v>
      </c>
      <c r="R191" s="91">
        <v>1</v>
      </c>
      <c r="S191" s="91">
        <v>3976</v>
      </c>
      <c r="T191" s="91">
        <v>0</v>
      </c>
      <c r="U191" s="91">
        <v>642.12400000000002</v>
      </c>
      <c r="V191" s="92">
        <v>6.0536255868333998E-5</v>
      </c>
      <c r="W191" s="92">
        <v>1.3182866748910316E-3</v>
      </c>
      <c r="X191" s="92">
        <v>2.340826095717822E-4</v>
      </c>
    </row>
    <row r="192" spans="1:24" x14ac:dyDescent="0.25">
      <c r="A192" s="1">
        <v>13908</v>
      </c>
      <c r="B192" s="1">
        <v>13910</v>
      </c>
      <c r="C192" s="1" t="s">
        <v>2557</v>
      </c>
      <c r="D192" s="1">
        <v>520032970</v>
      </c>
      <c r="E192" s="1" t="s">
        <v>429</v>
      </c>
      <c r="F192" s="1" t="s">
        <v>2558</v>
      </c>
      <c r="G192" s="1" t="s">
        <v>2559</v>
      </c>
      <c r="H192" s="1" t="s">
        <v>76</v>
      </c>
      <c r="I192" s="1" t="s">
        <v>73</v>
      </c>
      <c r="J192" s="1" t="s">
        <v>53</v>
      </c>
      <c r="K192" s="1" t="s">
        <v>53</v>
      </c>
      <c r="L192" s="1" t="s">
        <v>821</v>
      </c>
      <c r="M192" s="1" t="s">
        <v>311</v>
      </c>
      <c r="N192" s="1" t="s">
        <v>267</v>
      </c>
      <c r="O192" s="1" t="s">
        <v>62</v>
      </c>
      <c r="P192" s="1" t="s">
        <v>1207</v>
      </c>
      <c r="Q192" s="91">
        <v>13200</v>
      </c>
      <c r="R192" s="91">
        <v>1</v>
      </c>
      <c r="S192" s="91">
        <v>18700</v>
      </c>
      <c r="T192" s="91">
        <v>0</v>
      </c>
      <c r="U192" s="91">
        <v>2468.4</v>
      </c>
      <c r="V192" s="92">
        <v>1.8527342909999999E-3</v>
      </c>
      <c r="W192" s="92">
        <v>5.0676486602292117E-3</v>
      </c>
      <c r="X192" s="92">
        <v>8.9984101741561937E-4</v>
      </c>
    </row>
    <row r="193" spans="1:24" x14ac:dyDescent="0.25">
      <c r="A193" s="1">
        <v>13908</v>
      </c>
      <c r="B193" s="1">
        <v>13910</v>
      </c>
      <c r="C193" s="1" t="s">
        <v>2560</v>
      </c>
      <c r="D193" s="1">
        <v>520032988</v>
      </c>
      <c r="E193" s="1" t="s">
        <v>429</v>
      </c>
      <c r="F193" s="1" t="s">
        <v>2561</v>
      </c>
      <c r="G193" s="1" t="s">
        <v>2562</v>
      </c>
      <c r="H193" s="1" t="s">
        <v>76</v>
      </c>
      <c r="I193" s="1" t="s">
        <v>73</v>
      </c>
      <c r="J193" s="1" t="s">
        <v>53</v>
      </c>
      <c r="K193" s="1" t="s">
        <v>53</v>
      </c>
      <c r="L193" s="1" t="s">
        <v>821</v>
      </c>
      <c r="M193" s="1" t="s">
        <v>311</v>
      </c>
      <c r="N193" s="1" t="s">
        <v>265</v>
      </c>
      <c r="O193" s="1" t="s">
        <v>62</v>
      </c>
      <c r="P193" s="1" t="s">
        <v>1207</v>
      </c>
      <c r="Q193" s="91">
        <v>5270</v>
      </c>
      <c r="R193" s="91">
        <v>1</v>
      </c>
      <c r="S193" s="91">
        <v>44270</v>
      </c>
      <c r="T193" s="91">
        <v>0</v>
      </c>
      <c r="U193" s="91">
        <v>2333.029</v>
      </c>
      <c r="V193" s="92">
        <v>4.2887369700000001E-4</v>
      </c>
      <c r="W193" s="92">
        <v>4.7897307106327565E-3</v>
      </c>
      <c r="X193" s="92">
        <v>8.5049229825803969E-4</v>
      </c>
    </row>
    <row r="194" spans="1:24" x14ac:dyDescent="0.25">
      <c r="A194" s="1">
        <v>13908</v>
      </c>
      <c r="B194" s="1">
        <v>13910</v>
      </c>
      <c r="C194" s="1" t="s">
        <v>2563</v>
      </c>
      <c r="D194" s="1">
        <v>520033291</v>
      </c>
      <c r="E194" s="1" t="s">
        <v>429</v>
      </c>
      <c r="F194" s="1" t="s">
        <v>2564</v>
      </c>
      <c r="G194" s="1" t="s">
        <v>2565</v>
      </c>
      <c r="H194" s="1" t="s">
        <v>76</v>
      </c>
      <c r="I194" s="1" t="s">
        <v>73</v>
      </c>
      <c r="J194" s="1" t="s">
        <v>53</v>
      </c>
      <c r="K194" s="1" t="s">
        <v>53</v>
      </c>
      <c r="L194" s="1" t="s">
        <v>821</v>
      </c>
      <c r="M194" s="1" t="s">
        <v>311</v>
      </c>
      <c r="N194" s="1" t="s">
        <v>75</v>
      </c>
      <c r="O194" s="1" t="s">
        <v>62</v>
      </c>
      <c r="P194" s="1" t="s">
        <v>1207</v>
      </c>
      <c r="Q194" s="91">
        <v>6000</v>
      </c>
      <c r="R194" s="91">
        <v>1</v>
      </c>
      <c r="S194" s="91">
        <v>2429</v>
      </c>
      <c r="T194" s="91">
        <v>0</v>
      </c>
      <c r="U194" s="91">
        <v>145.74</v>
      </c>
      <c r="V194" s="92">
        <v>6.18710045445387E-5</v>
      </c>
      <c r="W194" s="92">
        <v>2.9920560514576459E-4</v>
      </c>
      <c r="X194" s="92">
        <v>5.3128678446828865E-5</v>
      </c>
    </row>
    <row r="195" spans="1:24" x14ac:dyDescent="0.25">
      <c r="A195" s="1">
        <v>13908</v>
      </c>
      <c r="B195" s="1">
        <v>13910</v>
      </c>
      <c r="C195" s="1" t="s">
        <v>2566</v>
      </c>
      <c r="D195" s="1">
        <v>520041963</v>
      </c>
      <c r="E195" s="1" t="s">
        <v>429</v>
      </c>
      <c r="F195" s="1" t="s">
        <v>2567</v>
      </c>
      <c r="G195" s="1" t="s">
        <v>2568</v>
      </c>
      <c r="H195" s="1" t="s">
        <v>76</v>
      </c>
      <c r="I195" s="1" t="s">
        <v>73</v>
      </c>
      <c r="J195" s="1" t="s">
        <v>53</v>
      </c>
      <c r="K195" s="1" t="s">
        <v>53</v>
      </c>
      <c r="L195" s="1" t="s">
        <v>54</v>
      </c>
      <c r="M195" s="1" t="s">
        <v>311</v>
      </c>
      <c r="N195" s="1" t="s">
        <v>257</v>
      </c>
      <c r="O195" s="1" t="s">
        <v>62</v>
      </c>
      <c r="P195" s="1" t="s">
        <v>1207</v>
      </c>
      <c r="Q195" s="91">
        <v>12000</v>
      </c>
      <c r="R195" s="91">
        <v>1</v>
      </c>
      <c r="S195" s="91">
        <v>16107.307699999999</v>
      </c>
      <c r="T195" s="91">
        <v>0</v>
      </c>
      <c r="U195" s="91">
        <v>1932.8769199999999</v>
      </c>
      <c r="V195" s="92">
        <v>9.5474303199999996E-4</v>
      </c>
      <c r="W195" s="92">
        <v>3.9682146872573182E-3</v>
      </c>
      <c r="X195" s="92">
        <v>7.046191598735896E-4</v>
      </c>
    </row>
    <row r="196" spans="1:24" x14ac:dyDescent="0.25">
      <c r="A196" s="1">
        <v>13908</v>
      </c>
      <c r="B196" s="1">
        <v>13910</v>
      </c>
      <c r="C196" s="1" t="s">
        <v>2569</v>
      </c>
      <c r="D196" s="1">
        <v>520042482</v>
      </c>
      <c r="E196" s="1" t="s">
        <v>429</v>
      </c>
      <c r="F196" s="1" t="s">
        <v>2570</v>
      </c>
      <c r="G196" s="1" t="s">
        <v>2571</v>
      </c>
      <c r="H196" s="1" t="s">
        <v>76</v>
      </c>
      <c r="I196" s="1" t="s">
        <v>73</v>
      </c>
      <c r="J196" s="1" t="s">
        <v>53</v>
      </c>
      <c r="K196" s="1" t="s">
        <v>53</v>
      </c>
      <c r="L196" s="1" t="s">
        <v>821</v>
      </c>
      <c r="M196" s="1" t="s">
        <v>311</v>
      </c>
      <c r="N196" s="1" t="s">
        <v>259</v>
      </c>
      <c r="O196" s="1" t="s">
        <v>62</v>
      </c>
      <c r="P196" s="1" t="s">
        <v>1207</v>
      </c>
      <c r="Q196" s="91">
        <v>28500</v>
      </c>
      <c r="R196" s="91">
        <v>1</v>
      </c>
      <c r="S196" s="91">
        <v>15680</v>
      </c>
      <c r="T196" s="91">
        <v>0</v>
      </c>
      <c r="U196" s="91">
        <v>4468.8</v>
      </c>
      <c r="V196" s="92">
        <v>4.7538970000000002E-4</v>
      </c>
      <c r="W196" s="92">
        <v>9.1744888724810819E-3</v>
      </c>
      <c r="X196" s="92">
        <v>1.6290753275915249E-3</v>
      </c>
    </row>
    <row r="197" spans="1:24" x14ac:dyDescent="0.25">
      <c r="A197" s="1">
        <v>13908</v>
      </c>
      <c r="B197" s="1">
        <v>13910</v>
      </c>
      <c r="C197" s="1" t="s">
        <v>1605</v>
      </c>
      <c r="D197" s="1">
        <v>520042763</v>
      </c>
      <c r="E197" s="1" t="s">
        <v>429</v>
      </c>
      <c r="F197" s="1" t="s">
        <v>2572</v>
      </c>
      <c r="G197" s="1" t="s">
        <v>2573</v>
      </c>
      <c r="H197" s="1" t="s">
        <v>76</v>
      </c>
      <c r="I197" s="1" t="s">
        <v>73</v>
      </c>
      <c r="J197" s="1" t="s">
        <v>53</v>
      </c>
      <c r="K197" s="1" t="s">
        <v>53</v>
      </c>
      <c r="L197" s="1" t="s">
        <v>821</v>
      </c>
      <c r="M197" s="1" t="s">
        <v>311</v>
      </c>
      <c r="N197" s="1" t="s">
        <v>259</v>
      </c>
      <c r="O197" s="8" t="s">
        <v>55</v>
      </c>
      <c r="P197" s="1" t="s">
        <v>1207</v>
      </c>
      <c r="Q197" s="91">
        <v>6350</v>
      </c>
      <c r="R197" s="91">
        <v>1</v>
      </c>
      <c r="S197" s="91">
        <v>11280</v>
      </c>
      <c r="T197" s="91">
        <v>0</v>
      </c>
      <c r="U197" s="91">
        <v>716.28</v>
      </c>
      <c r="V197" s="92">
        <v>3.65292726E-4</v>
      </c>
      <c r="W197" s="92">
        <v>1.4705296476863472E-3</v>
      </c>
      <c r="X197" s="92">
        <v>2.611157526958596E-4</v>
      </c>
    </row>
    <row r="198" spans="1:24" x14ac:dyDescent="0.25">
      <c r="A198" s="1">
        <v>13908</v>
      </c>
      <c r="B198" s="1">
        <v>13910</v>
      </c>
      <c r="C198" s="1" t="s">
        <v>1605</v>
      </c>
      <c r="D198" s="1">
        <v>520042763</v>
      </c>
      <c r="E198" s="1" t="s">
        <v>429</v>
      </c>
      <c r="F198" s="1" t="s">
        <v>2574</v>
      </c>
      <c r="G198" s="1" t="s">
        <v>2573</v>
      </c>
      <c r="H198" s="1" t="s">
        <v>76</v>
      </c>
      <c r="I198" s="1" t="s">
        <v>73</v>
      </c>
      <c r="J198" s="1" t="s">
        <v>53</v>
      </c>
      <c r="K198" s="1" t="s">
        <v>53</v>
      </c>
      <c r="L198" s="1" t="s">
        <v>54</v>
      </c>
      <c r="M198" s="1" t="s">
        <v>311</v>
      </c>
      <c r="N198" s="1" t="s">
        <v>259</v>
      </c>
      <c r="O198" s="8" t="s">
        <v>55</v>
      </c>
      <c r="P198" s="1" t="s">
        <v>1207</v>
      </c>
      <c r="Q198" s="91">
        <v>3266</v>
      </c>
      <c r="R198" s="91">
        <v>1</v>
      </c>
      <c r="S198" s="91">
        <v>11316.684800000001</v>
      </c>
      <c r="T198" s="91">
        <v>0</v>
      </c>
      <c r="U198" s="91">
        <v>369.60291999999998</v>
      </c>
      <c r="V198" s="92">
        <v>1.87881267E-4</v>
      </c>
      <c r="W198" s="92">
        <v>7.5879830754934546E-4</v>
      </c>
      <c r="X198" s="92">
        <v>1.3473661787902439E-4</v>
      </c>
    </row>
    <row r="199" spans="1:24" x14ac:dyDescent="0.25">
      <c r="A199" s="1">
        <v>13908</v>
      </c>
      <c r="B199" s="1">
        <v>13910</v>
      </c>
      <c r="C199" s="1" t="s">
        <v>2317</v>
      </c>
      <c r="D199" s="1">
        <v>520043027</v>
      </c>
      <c r="E199" s="1" t="s">
        <v>429</v>
      </c>
      <c r="F199" s="1" t="s">
        <v>2575</v>
      </c>
      <c r="G199" s="1" t="s">
        <v>2576</v>
      </c>
      <c r="H199" s="1" t="s">
        <v>76</v>
      </c>
      <c r="I199" s="1" t="s">
        <v>73</v>
      </c>
      <c r="J199" s="1" t="s">
        <v>53</v>
      </c>
      <c r="K199" s="1" t="s">
        <v>53</v>
      </c>
      <c r="L199" s="1" t="s">
        <v>821</v>
      </c>
      <c r="M199" s="1" t="s">
        <v>311</v>
      </c>
      <c r="N199" s="1" t="s">
        <v>654</v>
      </c>
      <c r="O199" s="1" t="s">
        <v>62</v>
      </c>
      <c r="P199" s="1" t="s">
        <v>1207</v>
      </c>
      <c r="Q199" s="91">
        <v>5614</v>
      </c>
      <c r="R199" s="91">
        <v>1</v>
      </c>
      <c r="S199" s="91">
        <v>183600</v>
      </c>
      <c r="T199" s="91">
        <v>13.393599999999999</v>
      </c>
      <c r="U199" s="91">
        <v>10320.6976</v>
      </c>
      <c r="V199" s="92">
        <v>1.2088148899999999E-4</v>
      </c>
      <c r="W199" s="92">
        <v>2.1188490263033072E-2</v>
      </c>
      <c r="X199" s="92">
        <v>3.7623509272496115E-3</v>
      </c>
    </row>
    <row r="200" spans="1:24" x14ac:dyDescent="0.25">
      <c r="A200" s="1">
        <v>13908</v>
      </c>
      <c r="B200" s="1">
        <v>13910</v>
      </c>
      <c r="C200" s="1" t="s">
        <v>2577</v>
      </c>
      <c r="D200" s="1">
        <v>520029984</v>
      </c>
      <c r="E200" s="1" t="s">
        <v>429</v>
      </c>
      <c r="F200" s="1" t="s">
        <v>2578</v>
      </c>
      <c r="G200" s="1" t="s">
        <v>2579</v>
      </c>
      <c r="H200" s="1" t="s">
        <v>76</v>
      </c>
      <c r="I200" s="1" t="s">
        <v>73</v>
      </c>
      <c r="J200" s="1" t="s">
        <v>53</v>
      </c>
      <c r="K200" s="1" t="s">
        <v>53</v>
      </c>
      <c r="L200" s="1" t="s">
        <v>821</v>
      </c>
      <c r="M200" s="1" t="s">
        <v>311</v>
      </c>
      <c r="N200" s="1" t="s">
        <v>269</v>
      </c>
      <c r="O200" s="1" t="s">
        <v>62</v>
      </c>
      <c r="P200" s="1" t="s">
        <v>1207</v>
      </c>
      <c r="Q200" s="91">
        <v>691638</v>
      </c>
      <c r="R200" s="91">
        <v>1</v>
      </c>
      <c r="S200" s="91">
        <v>1546</v>
      </c>
      <c r="T200" s="91">
        <v>0</v>
      </c>
      <c r="U200" s="91">
        <v>10692.723480000001</v>
      </c>
      <c r="V200" s="92">
        <v>6.5375420300000004E-4</v>
      </c>
      <c r="W200" s="92">
        <v>2.1952262930490778E-2</v>
      </c>
      <c r="X200" s="92">
        <v>3.8979708212555026E-3</v>
      </c>
    </row>
    <row r="201" spans="1:24" x14ac:dyDescent="0.25">
      <c r="A201" s="1">
        <v>13908</v>
      </c>
      <c r="B201" s="1">
        <v>13910</v>
      </c>
      <c r="C201" s="1" t="s">
        <v>2580</v>
      </c>
      <c r="D201" s="1">
        <v>520043480</v>
      </c>
      <c r="E201" s="1" t="s">
        <v>429</v>
      </c>
      <c r="F201" s="1" t="s">
        <v>2581</v>
      </c>
      <c r="G201" s="1" t="s">
        <v>2582</v>
      </c>
      <c r="H201" s="1" t="s">
        <v>76</v>
      </c>
      <c r="I201" s="1" t="s">
        <v>73</v>
      </c>
      <c r="J201" s="1" t="s">
        <v>53</v>
      </c>
      <c r="K201" s="1" t="s">
        <v>53</v>
      </c>
      <c r="L201" s="1" t="s">
        <v>821</v>
      </c>
      <c r="M201" s="1" t="s">
        <v>311</v>
      </c>
      <c r="N201" s="1" t="s">
        <v>263</v>
      </c>
      <c r="O201" s="8" t="s">
        <v>55</v>
      </c>
      <c r="P201" s="1" t="s">
        <v>1207</v>
      </c>
      <c r="Q201" s="91">
        <v>10395</v>
      </c>
      <c r="R201" s="91">
        <v>1</v>
      </c>
      <c r="S201" s="91">
        <v>75000</v>
      </c>
      <c r="T201" s="91">
        <v>0</v>
      </c>
      <c r="U201" s="91">
        <v>7796.25</v>
      </c>
      <c r="V201" s="92">
        <v>1.097432704E-3</v>
      </c>
      <c r="W201" s="92">
        <v>1.6005775347314857E-2</v>
      </c>
      <c r="X201" s="92">
        <v>2.8420780797385036E-3</v>
      </c>
    </row>
    <row r="202" spans="1:24" x14ac:dyDescent="0.25">
      <c r="A202" s="1">
        <v>13908</v>
      </c>
      <c r="B202" s="1">
        <v>13910</v>
      </c>
      <c r="C202" s="1" t="s">
        <v>2583</v>
      </c>
      <c r="D202" s="1">
        <v>520041997</v>
      </c>
      <c r="E202" s="1" t="s">
        <v>429</v>
      </c>
      <c r="F202" s="1" t="s">
        <v>2584</v>
      </c>
      <c r="G202" s="1" t="s">
        <v>2585</v>
      </c>
      <c r="H202" s="1" t="s">
        <v>76</v>
      </c>
      <c r="I202" s="1" t="s">
        <v>73</v>
      </c>
      <c r="J202" s="1" t="s">
        <v>53</v>
      </c>
      <c r="K202" s="1" t="s">
        <v>53</v>
      </c>
      <c r="L202" s="1" t="s">
        <v>821</v>
      </c>
      <c r="M202" s="1" t="s">
        <v>311</v>
      </c>
      <c r="N202" s="1" t="s">
        <v>254</v>
      </c>
      <c r="O202" s="1" t="s">
        <v>62</v>
      </c>
      <c r="P202" s="1" t="s">
        <v>1207</v>
      </c>
      <c r="Q202" s="91">
        <v>5309</v>
      </c>
      <c r="R202" s="91">
        <v>1</v>
      </c>
      <c r="S202" s="91">
        <v>37300</v>
      </c>
      <c r="T202" s="91">
        <v>0</v>
      </c>
      <c r="U202" s="91">
        <v>1980.2570000000001</v>
      </c>
      <c r="V202" s="92">
        <v>4.7312876792501E-5</v>
      </c>
      <c r="W202" s="92">
        <v>4.0654864418082637E-3</v>
      </c>
      <c r="X202" s="92">
        <v>7.2189129542391927E-4</v>
      </c>
    </row>
    <row r="203" spans="1:24" x14ac:dyDescent="0.25">
      <c r="A203" s="1">
        <v>13908</v>
      </c>
      <c r="B203" s="1">
        <v>13910</v>
      </c>
      <c r="C203" s="1" t="s">
        <v>2586</v>
      </c>
      <c r="D203" s="1">
        <v>520044231</v>
      </c>
      <c r="E203" s="1" t="s">
        <v>429</v>
      </c>
      <c r="F203" s="1" t="s">
        <v>2587</v>
      </c>
      <c r="G203" s="1" t="s">
        <v>2588</v>
      </c>
      <c r="H203" s="1" t="s">
        <v>76</v>
      </c>
      <c r="I203" s="1" t="s">
        <v>73</v>
      </c>
      <c r="J203" s="1" t="s">
        <v>53</v>
      </c>
      <c r="K203" s="1" t="s">
        <v>53</v>
      </c>
      <c r="L203" s="1" t="s">
        <v>821</v>
      </c>
      <c r="M203" s="1" t="s">
        <v>311</v>
      </c>
      <c r="N203" s="1" t="s">
        <v>253</v>
      </c>
      <c r="O203" s="8" t="s">
        <v>55</v>
      </c>
      <c r="P203" s="1" t="s">
        <v>1207</v>
      </c>
      <c r="Q203" s="91">
        <v>10744</v>
      </c>
      <c r="R203" s="91">
        <v>1</v>
      </c>
      <c r="S203" s="91">
        <v>1276</v>
      </c>
      <c r="T203" s="91">
        <v>0</v>
      </c>
      <c r="U203" s="91">
        <v>137.09343999999999</v>
      </c>
      <c r="V203" s="92">
        <v>5.0708859700000005E-4</v>
      </c>
      <c r="W203" s="92">
        <v>2.8145413528691204E-4</v>
      </c>
      <c r="X203" s="92">
        <v>4.9976624749071125E-5</v>
      </c>
    </row>
    <row r="204" spans="1:24" x14ac:dyDescent="0.25">
      <c r="A204" s="1">
        <v>13908</v>
      </c>
      <c r="B204" s="1">
        <v>13910</v>
      </c>
      <c r="C204" s="1" t="s">
        <v>2589</v>
      </c>
      <c r="D204" s="1">
        <v>520044199</v>
      </c>
      <c r="E204" s="1" t="s">
        <v>429</v>
      </c>
      <c r="F204" s="1" t="s">
        <v>2590</v>
      </c>
      <c r="G204" s="1" t="s">
        <v>2591</v>
      </c>
      <c r="H204" s="1" t="s">
        <v>76</v>
      </c>
      <c r="I204" s="1" t="s">
        <v>73</v>
      </c>
      <c r="J204" s="1" t="s">
        <v>53</v>
      </c>
      <c r="K204" s="1" t="s">
        <v>53</v>
      </c>
      <c r="L204" s="1" t="s">
        <v>821</v>
      </c>
      <c r="M204" s="1" t="s">
        <v>311</v>
      </c>
      <c r="N204" s="1" t="s">
        <v>653</v>
      </c>
      <c r="O204" s="8" t="s">
        <v>55</v>
      </c>
      <c r="P204" s="1" t="s">
        <v>1207</v>
      </c>
      <c r="Q204" s="91">
        <v>79500</v>
      </c>
      <c r="R204" s="91">
        <v>1</v>
      </c>
      <c r="S204" s="91">
        <v>2300</v>
      </c>
      <c r="T204" s="91">
        <v>0</v>
      </c>
      <c r="U204" s="91">
        <v>1828.5</v>
      </c>
      <c r="V204" s="92">
        <v>5.6815940359999997E-3</v>
      </c>
      <c r="W204" s="92">
        <v>3.7539278784755768E-3</v>
      </c>
      <c r="X204" s="92">
        <v>6.665691542474721E-4</v>
      </c>
    </row>
    <row r="205" spans="1:24" x14ac:dyDescent="0.25">
      <c r="A205" s="1">
        <v>13908</v>
      </c>
      <c r="B205" s="1">
        <v>13910</v>
      </c>
      <c r="C205" s="1" t="s">
        <v>2592</v>
      </c>
      <c r="D205" s="1">
        <v>511812463</v>
      </c>
      <c r="E205" s="1" t="s">
        <v>429</v>
      </c>
      <c r="F205" s="1" t="s">
        <v>2593</v>
      </c>
      <c r="G205" s="1" t="s">
        <v>2594</v>
      </c>
      <c r="H205" s="1" t="s">
        <v>76</v>
      </c>
      <c r="I205" s="1" t="s">
        <v>73</v>
      </c>
      <c r="J205" s="1" t="s">
        <v>53</v>
      </c>
      <c r="K205" s="1" t="s">
        <v>53</v>
      </c>
      <c r="L205" s="1" t="s">
        <v>821</v>
      </c>
      <c r="M205" s="1" t="s">
        <v>311</v>
      </c>
      <c r="N205" s="1" t="s">
        <v>254</v>
      </c>
      <c r="O205" s="1" t="s">
        <v>62</v>
      </c>
      <c r="P205" s="1" t="s">
        <v>1207</v>
      </c>
      <c r="Q205" s="91">
        <v>2394</v>
      </c>
      <c r="R205" s="91">
        <v>1</v>
      </c>
      <c r="S205" s="91">
        <v>106610</v>
      </c>
      <c r="T205" s="91">
        <v>0</v>
      </c>
      <c r="U205" s="91">
        <v>2552.2433999999998</v>
      </c>
      <c r="V205" s="92">
        <v>7.8435044594451006E-5</v>
      </c>
      <c r="W205" s="92">
        <v>5.2397799572957574E-3</v>
      </c>
      <c r="X205" s="92">
        <v>9.3040564647070957E-4</v>
      </c>
    </row>
    <row r="206" spans="1:24" x14ac:dyDescent="0.25">
      <c r="A206" s="1">
        <v>13908</v>
      </c>
      <c r="B206" s="1">
        <v>13910</v>
      </c>
      <c r="C206" s="1" t="s">
        <v>2595</v>
      </c>
      <c r="D206" s="1">
        <v>520039942</v>
      </c>
      <c r="E206" s="1" t="s">
        <v>429</v>
      </c>
      <c r="F206" s="1" t="s">
        <v>2596</v>
      </c>
      <c r="G206" s="1" t="s">
        <v>2597</v>
      </c>
      <c r="H206" s="1" t="s">
        <v>76</v>
      </c>
      <c r="I206" s="1" t="s">
        <v>73</v>
      </c>
      <c r="J206" s="1" t="s">
        <v>53</v>
      </c>
      <c r="K206" s="1" t="s">
        <v>53</v>
      </c>
      <c r="L206" s="1" t="s">
        <v>821</v>
      </c>
      <c r="M206" s="1" t="s">
        <v>311</v>
      </c>
      <c r="N206" s="1" t="s">
        <v>252</v>
      </c>
      <c r="O206" s="1" t="s">
        <v>62</v>
      </c>
      <c r="P206" s="1" t="s">
        <v>1207</v>
      </c>
      <c r="Q206" s="91">
        <v>4765</v>
      </c>
      <c r="R206" s="91">
        <v>1</v>
      </c>
      <c r="S206" s="91">
        <v>26390</v>
      </c>
      <c r="T206" s="91">
        <v>0</v>
      </c>
      <c r="U206" s="91">
        <v>1257.4835</v>
      </c>
      <c r="V206" s="92">
        <v>2.0764629E-4</v>
      </c>
      <c r="W206" s="92">
        <v>2.5816255769062308E-3</v>
      </c>
      <c r="X206" s="92">
        <v>4.5840837466510861E-4</v>
      </c>
    </row>
    <row r="207" spans="1:24" x14ac:dyDescent="0.25">
      <c r="A207" s="1">
        <v>13908</v>
      </c>
      <c r="B207" s="1">
        <v>13910</v>
      </c>
      <c r="C207" s="1" t="s">
        <v>2598</v>
      </c>
      <c r="D207" s="1">
        <v>512157603</v>
      </c>
      <c r="E207" s="1" t="s">
        <v>429</v>
      </c>
      <c r="F207" s="1" t="s">
        <v>2599</v>
      </c>
      <c r="G207" s="1" t="s">
        <v>2600</v>
      </c>
      <c r="H207" s="1" t="s">
        <v>76</v>
      </c>
      <c r="I207" s="1" t="s">
        <v>73</v>
      </c>
      <c r="J207" s="1" t="s">
        <v>53</v>
      </c>
      <c r="K207" s="1" t="s">
        <v>53</v>
      </c>
      <c r="L207" s="1" t="s">
        <v>821</v>
      </c>
      <c r="M207" s="1" t="s">
        <v>311</v>
      </c>
      <c r="N207" s="1" t="s">
        <v>650</v>
      </c>
      <c r="O207" s="1" t="s">
        <v>62</v>
      </c>
      <c r="P207" s="1" t="s">
        <v>1207</v>
      </c>
      <c r="Q207" s="91">
        <v>4500</v>
      </c>
      <c r="R207" s="91">
        <v>1</v>
      </c>
      <c r="S207" s="91">
        <v>31330</v>
      </c>
      <c r="T207" s="91">
        <v>0</v>
      </c>
      <c r="U207" s="91">
        <v>1409.85</v>
      </c>
      <c r="V207" s="92">
        <v>3.2454328200000001E-4</v>
      </c>
      <c r="W207" s="92">
        <v>2.8944354495317424E-3</v>
      </c>
      <c r="X207" s="92">
        <v>5.139527055596382E-4</v>
      </c>
    </row>
    <row r="208" spans="1:24" x14ac:dyDescent="0.25">
      <c r="A208" s="1">
        <v>13908</v>
      </c>
      <c r="B208" s="1">
        <v>13910</v>
      </c>
      <c r="C208" s="1" t="s">
        <v>2601</v>
      </c>
      <c r="D208" s="1">
        <v>520017146</v>
      </c>
      <c r="E208" s="1" t="s">
        <v>429</v>
      </c>
      <c r="F208" s="1" t="s">
        <v>2602</v>
      </c>
      <c r="G208" s="1" t="s">
        <v>2603</v>
      </c>
      <c r="H208" s="1" t="s">
        <v>76</v>
      </c>
      <c r="I208" s="1" t="s">
        <v>73</v>
      </c>
      <c r="J208" s="1" t="s">
        <v>53</v>
      </c>
      <c r="K208" s="1" t="s">
        <v>53</v>
      </c>
      <c r="L208" s="1" t="s">
        <v>821</v>
      </c>
      <c r="M208" s="1" t="s">
        <v>311</v>
      </c>
      <c r="N208" s="1" t="s">
        <v>258</v>
      </c>
      <c r="O208" s="1" t="s">
        <v>62</v>
      </c>
      <c r="P208" s="1" t="s">
        <v>1207</v>
      </c>
      <c r="Q208" s="91">
        <v>274700</v>
      </c>
      <c r="R208" s="91">
        <v>1</v>
      </c>
      <c r="S208" s="91">
        <v>1636</v>
      </c>
      <c r="T208" s="91">
        <v>0</v>
      </c>
      <c r="U208" s="91">
        <v>4494.0919999999996</v>
      </c>
      <c r="V208" s="92">
        <v>4.9562585400000003E-4</v>
      </c>
      <c r="W208" s="92">
        <v>9.2264135888619411E-3</v>
      </c>
      <c r="X208" s="92">
        <v>1.638295380667394E-3</v>
      </c>
    </row>
    <row r="209" spans="1:24" x14ac:dyDescent="0.25">
      <c r="A209" s="1">
        <v>13908</v>
      </c>
      <c r="B209" s="1">
        <v>13910</v>
      </c>
      <c r="C209" s="1" t="s">
        <v>2604</v>
      </c>
      <c r="D209" s="1">
        <v>511870891</v>
      </c>
      <c r="E209" s="1" t="s">
        <v>429</v>
      </c>
      <c r="F209" s="1" t="s">
        <v>2605</v>
      </c>
      <c r="G209" s="1" t="s">
        <v>2606</v>
      </c>
      <c r="H209" s="1" t="s">
        <v>76</v>
      </c>
      <c r="I209" s="1" t="s">
        <v>73</v>
      </c>
      <c r="J209" s="1" t="s">
        <v>53</v>
      </c>
      <c r="K209" s="1" t="s">
        <v>53</v>
      </c>
      <c r="L209" s="1" t="s">
        <v>821</v>
      </c>
      <c r="M209" s="1" t="s">
        <v>311</v>
      </c>
      <c r="N209" s="1" t="s">
        <v>263</v>
      </c>
      <c r="O209" s="8" t="s">
        <v>55</v>
      </c>
      <c r="P209" s="1" t="s">
        <v>1207</v>
      </c>
      <c r="Q209" s="91">
        <v>105000</v>
      </c>
      <c r="R209" s="91">
        <v>1</v>
      </c>
      <c r="S209" s="91">
        <v>253.2</v>
      </c>
      <c r="T209" s="91">
        <v>0</v>
      </c>
      <c r="U209" s="91">
        <v>265.86</v>
      </c>
      <c r="V209" s="92">
        <v>1.3375676729999999E-3</v>
      </c>
      <c r="W209" s="92">
        <v>5.4581310679328236E-4</v>
      </c>
      <c r="X209" s="92">
        <v>9.6917733305022113E-5</v>
      </c>
    </row>
    <row r="210" spans="1:24" x14ac:dyDescent="0.25">
      <c r="A210" s="1">
        <v>13908</v>
      </c>
      <c r="B210" s="1">
        <v>13910</v>
      </c>
      <c r="C210" s="1" t="s">
        <v>1363</v>
      </c>
      <c r="D210" s="1">
        <v>510560188</v>
      </c>
      <c r="E210" s="1" t="s">
        <v>429</v>
      </c>
      <c r="F210" s="1" t="s">
        <v>2607</v>
      </c>
      <c r="G210" s="1" t="s">
        <v>2608</v>
      </c>
      <c r="H210" s="1" t="s">
        <v>76</v>
      </c>
      <c r="I210" s="1" t="s">
        <v>73</v>
      </c>
      <c r="J210" s="1" t="s">
        <v>53</v>
      </c>
      <c r="K210" s="1" t="s">
        <v>53</v>
      </c>
      <c r="L210" s="1" t="s">
        <v>821</v>
      </c>
      <c r="M210" s="1" t="s">
        <v>311</v>
      </c>
      <c r="N210" s="1" t="s">
        <v>652</v>
      </c>
      <c r="O210" s="1" t="s">
        <v>62</v>
      </c>
      <c r="P210" s="1" t="s">
        <v>1207</v>
      </c>
      <c r="Q210" s="91">
        <v>5373</v>
      </c>
      <c r="R210" s="91">
        <v>1</v>
      </c>
      <c r="S210" s="91">
        <v>23380</v>
      </c>
      <c r="T210" s="91">
        <v>0</v>
      </c>
      <c r="U210" s="91">
        <v>1256.2074</v>
      </c>
      <c r="V210" s="92">
        <v>1.29696598E-4</v>
      </c>
      <c r="W210" s="92">
        <v>2.5790057314778892E-3</v>
      </c>
      <c r="X210" s="92">
        <v>4.5794317975248334E-4</v>
      </c>
    </row>
    <row r="211" spans="1:24" x14ac:dyDescent="0.25">
      <c r="A211" s="1">
        <v>13908</v>
      </c>
      <c r="B211" s="1">
        <v>13910</v>
      </c>
      <c r="C211" s="1" t="s">
        <v>2609</v>
      </c>
      <c r="D211" s="1">
        <v>511888356</v>
      </c>
      <c r="E211" s="1" t="s">
        <v>429</v>
      </c>
      <c r="F211" s="1" t="s">
        <v>2610</v>
      </c>
      <c r="G211" s="1" t="s">
        <v>2611</v>
      </c>
      <c r="H211" s="1" t="s">
        <v>76</v>
      </c>
      <c r="I211" s="1" t="s">
        <v>73</v>
      </c>
      <c r="J211" s="1" t="s">
        <v>53</v>
      </c>
      <c r="K211" s="1" t="s">
        <v>53</v>
      </c>
      <c r="L211" s="1" t="s">
        <v>821</v>
      </c>
      <c r="M211" s="1" t="s">
        <v>311</v>
      </c>
      <c r="N211" s="1" t="s">
        <v>653</v>
      </c>
      <c r="O211" s="8" t="s">
        <v>55</v>
      </c>
      <c r="P211" s="1" t="s">
        <v>1207</v>
      </c>
      <c r="Q211" s="91">
        <v>60000</v>
      </c>
      <c r="R211" s="91">
        <v>1</v>
      </c>
      <c r="S211" s="91">
        <v>1325</v>
      </c>
      <c r="T211" s="91">
        <v>0</v>
      </c>
      <c r="U211" s="91">
        <v>795</v>
      </c>
      <c r="V211" s="92">
        <v>8.3059725300000005E-4</v>
      </c>
      <c r="W211" s="92">
        <v>1.6321425558589464E-3</v>
      </c>
      <c r="X211" s="92">
        <v>2.8981267575977048E-4</v>
      </c>
    </row>
    <row r="212" spans="1:24" x14ac:dyDescent="0.25">
      <c r="A212" s="1">
        <v>13908</v>
      </c>
      <c r="B212" s="1">
        <v>13910</v>
      </c>
      <c r="C212" s="1" t="s">
        <v>2612</v>
      </c>
      <c r="D212" s="1">
        <v>511235434</v>
      </c>
      <c r="E212" s="1" t="s">
        <v>429</v>
      </c>
      <c r="F212" s="1" t="s">
        <v>2613</v>
      </c>
      <c r="G212" s="1" t="s">
        <v>2614</v>
      </c>
      <c r="H212" s="1" t="s">
        <v>76</v>
      </c>
      <c r="I212" s="1" t="s">
        <v>73</v>
      </c>
      <c r="J212" s="1" t="s">
        <v>53</v>
      </c>
      <c r="K212" s="1" t="s">
        <v>53</v>
      </c>
      <c r="L212" s="1" t="s">
        <v>821</v>
      </c>
      <c r="M212" s="1" t="s">
        <v>311</v>
      </c>
      <c r="N212" s="1" t="s">
        <v>254</v>
      </c>
      <c r="O212" s="1" t="s">
        <v>62</v>
      </c>
      <c r="P212" s="1" t="s">
        <v>1207</v>
      </c>
      <c r="Q212" s="91">
        <v>4237</v>
      </c>
      <c r="R212" s="91">
        <v>1</v>
      </c>
      <c r="S212" s="91">
        <v>34250</v>
      </c>
      <c r="T212" s="91">
        <v>0</v>
      </c>
      <c r="U212" s="91">
        <v>1451.1724999999999</v>
      </c>
      <c r="V212" s="92">
        <v>9.2708387921040106E-5</v>
      </c>
      <c r="W212" s="92">
        <v>2.9792709347700838E-3</v>
      </c>
      <c r="X212" s="92">
        <v>5.2901658517483707E-4</v>
      </c>
    </row>
    <row r="213" spans="1:24" x14ac:dyDescent="0.25">
      <c r="A213" s="1">
        <v>13908</v>
      </c>
      <c r="B213" s="1">
        <v>13910</v>
      </c>
      <c r="C213" s="1" t="s">
        <v>1320</v>
      </c>
      <c r="D213" s="1">
        <v>511659401</v>
      </c>
      <c r="E213" s="1" t="s">
        <v>429</v>
      </c>
      <c r="F213" s="1" t="s">
        <v>2615</v>
      </c>
      <c r="G213" s="1" t="s">
        <v>2616</v>
      </c>
      <c r="H213" s="1" t="s">
        <v>76</v>
      </c>
      <c r="I213" s="1" t="s">
        <v>73</v>
      </c>
      <c r="J213" s="1" t="s">
        <v>53</v>
      </c>
      <c r="K213" s="1" t="s">
        <v>53</v>
      </c>
      <c r="L213" s="1" t="s">
        <v>821</v>
      </c>
      <c r="M213" s="1" t="s">
        <v>311</v>
      </c>
      <c r="N213" s="1" t="s">
        <v>651</v>
      </c>
      <c r="O213" s="1" t="s">
        <v>62</v>
      </c>
      <c r="P213" s="1" t="s">
        <v>1207</v>
      </c>
      <c r="Q213" s="91">
        <v>19682</v>
      </c>
      <c r="R213" s="91">
        <v>1</v>
      </c>
      <c r="S213" s="91">
        <v>6231</v>
      </c>
      <c r="T213" s="91">
        <v>0</v>
      </c>
      <c r="U213" s="91">
        <v>1226.3854200000001</v>
      </c>
      <c r="V213" s="92">
        <v>1.7171101799999999E-4</v>
      </c>
      <c r="W213" s="92">
        <v>2.5177809231030786E-3</v>
      </c>
      <c r="X213" s="92">
        <v>4.4707174853203768E-4</v>
      </c>
    </row>
    <row r="214" spans="1:24" x14ac:dyDescent="0.25">
      <c r="A214" s="1">
        <v>13908</v>
      </c>
      <c r="B214" s="1">
        <v>13910</v>
      </c>
      <c r="C214" s="1" t="s">
        <v>1344</v>
      </c>
      <c r="D214" s="1">
        <v>513623314</v>
      </c>
      <c r="E214" s="1" t="s">
        <v>429</v>
      </c>
      <c r="F214" s="1" t="s">
        <v>2617</v>
      </c>
      <c r="G214" s="1" t="s">
        <v>2618</v>
      </c>
      <c r="H214" s="1" t="s">
        <v>76</v>
      </c>
      <c r="I214" s="1" t="s">
        <v>73</v>
      </c>
      <c r="J214" s="1" t="s">
        <v>53</v>
      </c>
      <c r="K214" s="1" t="s">
        <v>53</v>
      </c>
      <c r="L214" s="1" t="s">
        <v>821</v>
      </c>
      <c r="M214" s="1" t="s">
        <v>311</v>
      </c>
      <c r="N214" s="1" t="s">
        <v>651</v>
      </c>
      <c r="O214" s="1" t="s">
        <v>62</v>
      </c>
      <c r="P214" s="1" t="s">
        <v>1207</v>
      </c>
      <c r="Q214" s="91">
        <v>4670</v>
      </c>
      <c r="R214" s="91">
        <v>1</v>
      </c>
      <c r="S214" s="91">
        <v>76490</v>
      </c>
      <c r="T214" s="91">
        <v>0</v>
      </c>
      <c r="U214" s="91">
        <v>3572.0830000000001</v>
      </c>
      <c r="V214" s="92">
        <v>1.8705939100000001E-4</v>
      </c>
      <c r="W214" s="92">
        <v>7.3335203488808717E-3</v>
      </c>
      <c r="X214" s="92">
        <v>1.3021823047370919E-3</v>
      </c>
    </row>
    <row r="215" spans="1:24" x14ac:dyDescent="0.25">
      <c r="A215" s="1">
        <v>13908</v>
      </c>
      <c r="B215" s="1">
        <v>13910</v>
      </c>
      <c r="C215" s="1" t="s">
        <v>1316</v>
      </c>
      <c r="D215" s="1">
        <v>520026683</v>
      </c>
      <c r="E215" s="1" t="s">
        <v>429</v>
      </c>
      <c r="F215" s="1" t="s">
        <v>2619</v>
      </c>
      <c r="G215" s="1" t="s">
        <v>2620</v>
      </c>
      <c r="H215" s="1" t="s">
        <v>76</v>
      </c>
      <c r="I215" s="1" t="s">
        <v>73</v>
      </c>
      <c r="J215" s="1" t="s">
        <v>53</v>
      </c>
      <c r="K215" s="1" t="s">
        <v>53</v>
      </c>
      <c r="L215" s="1" t="s">
        <v>821</v>
      </c>
      <c r="M215" s="1" t="s">
        <v>311</v>
      </c>
      <c r="N215" s="1" t="s">
        <v>651</v>
      </c>
      <c r="O215" s="1" t="s">
        <v>62</v>
      </c>
      <c r="P215" s="1" t="s">
        <v>1207</v>
      </c>
      <c r="Q215" s="91">
        <v>5500</v>
      </c>
      <c r="R215" s="91">
        <v>1</v>
      </c>
      <c r="S215" s="91">
        <v>2500</v>
      </c>
      <c r="T215" s="91">
        <v>0</v>
      </c>
      <c r="U215" s="91">
        <v>137.5</v>
      </c>
      <c r="V215" s="92">
        <v>1.11468634257494E-5</v>
      </c>
      <c r="W215" s="92">
        <v>2.8228880683094982E-4</v>
      </c>
      <c r="X215" s="92">
        <v>5.0124833857821933E-5</v>
      </c>
    </row>
    <row r="216" spans="1:24" x14ac:dyDescent="0.25">
      <c r="A216" s="1">
        <v>13908</v>
      </c>
      <c r="B216" s="1">
        <v>13910</v>
      </c>
      <c r="C216" s="1" t="s">
        <v>1333</v>
      </c>
      <c r="D216" s="1">
        <v>513821488</v>
      </c>
      <c r="E216" s="1" t="s">
        <v>429</v>
      </c>
      <c r="F216" s="1" t="s">
        <v>2621</v>
      </c>
      <c r="G216" s="1" t="s">
        <v>2622</v>
      </c>
      <c r="H216" s="1" t="s">
        <v>76</v>
      </c>
      <c r="I216" s="1" t="s">
        <v>73</v>
      </c>
      <c r="J216" s="1" t="s">
        <v>53</v>
      </c>
      <c r="K216" s="1" t="s">
        <v>53</v>
      </c>
      <c r="L216" s="1" t="s">
        <v>821</v>
      </c>
      <c r="M216" s="1" t="s">
        <v>311</v>
      </c>
      <c r="N216" s="1" t="s">
        <v>651</v>
      </c>
      <c r="O216" s="1" t="s">
        <v>62</v>
      </c>
      <c r="P216" s="1" t="s">
        <v>1207</v>
      </c>
      <c r="Q216" s="91">
        <v>63390</v>
      </c>
      <c r="R216" s="91">
        <v>1</v>
      </c>
      <c r="S216" s="91">
        <v>2721</v>
      </c>
      <c r="T216" s="91">
        <v>0</v>
      </c>
      <c r="U216" s="91">
        <v>1724.8418999999999</v>
      </c>
      <c r="V216" s="92">
        <v>3.15245615E-4</v>
      </c>
      <c r="W216" s="92">
        <v>3.5411168139856614E-3</v>
      </c>
      <c r="X216" s="92">
        <v>6.287811903164357E-4</v>
      </c>
    </row>
    <row r="217" spans="1:24" x14ac:dyDescent="0.25">
      <c r="A217" s="1">
        <v>13908</v>
      </c>
      <c r="B217" s="1">
        <v>13910</v>
      </c>
      <c r="C217" s="1" t="s">
        <v>2623</v>
      </c>
      <c r="D217" s="1">
        <v>510216054</v>
      </c>
      <c r="E217" s="1" t="s">
        <v>429</v>
      </c>
      <c r="F217" s="1" t="s">
        <v>2624</v>
      </c>
      <c r="G217" s="1" t="s">
        <v>2625</v>
      </c>
      <c r="H217" s="1" t="s">
        <v>76</v>
      </c>
      <c r="I217" s="1" t="s">
        <v>73</v>
      </c>
      <c r="J217" s="1" t="s">
        <v>53</v>
      </c>
      <c r="K217" s="1" t="s">
        <v>53</v>
      </c>
      <c r="L217" s="1" t="s">
        <v>821</v>
      </c>
      <c r="M217" s="1" t="s">
        <v>311</v>
      </c>
      <c r="N217" s="1" t="s">
        <v>156</v>
      </c>
      <c r="O217" s="1" t="s">
        <v>62</v>
      </c>
      <c r="P217" s="1" t="s">
        <v>1207</v>
      </c>
      <c r="Q217" s="91">
        <v>11690</v>
      </c>
      <c r="R217" s="91">
        <v>1</v>
      </c>
      <c r="S217" s="91">
        <v>71500</v>
      </c>
      <c r="T217" s="91">
        <v>130.39959999999999</v>
      </c>
      <c r="U217" s="91">
        <v>8488.7495999999992</v>
      </c>
      <c r="V217" s="92">
        <v>1.086663304E-3</v>
      </c>
      <c r="W217" s="92">
        <v>1.7427483607786926E-2</v>
      </c>
      <c r="X217" s="92">
        <v>3.0945248244411082E-3</v>
      </c>
    </row>
    <row r="218" spans="1:24" x14ac:dyDescent="0.25">
      <c r="A218" s="1">
        <v>13908</v>
      </c>
      <c r="B218" s="1">
        <v>13910</v>
      </c>
      <c r="C218" s="1" t="s">
        <v>2163</v>
      </c>
      <c r="D218" s="1">
        <v>511930125</v>
      </c>
      <c r="E218" s="1" t="s">
        <v>429</v>
      </c>
      <c r="F218" s="1" t="s">
        <v>2626</v>
      </c>
      <c r="G218" s="1" t="s">
        <v>2627</v>
      </c>
      <c r="H218" s="1" t="s">
        <v>76</v>
      </c>
      <c r="I218" s="1" t="s">
        <v>73</v>
      </c>
      <c r="J218" s="1" t="s">
        <v>53</v>
      </c>
      <c r="K218" s="1" t="s">
        <v>53</v>
      </c>
      <c r="L218" s="1" t="s">
        <v>821</v>
      </c>
      <c r="M218" s="1" t="s">
        <v>311</v>
      </c>
      <c r="N218" s="1" t="s">
        <v>260</v>
      </c>
      <c r="O218" s="8" t="s">
        <v>55</v>
      </c>
      <c r="P218" s="1" t="s">
        <v>1207</v>
      </c>
      <c r="Q218" s="91">
        <v>112156</v>
      </c>
      <c r="R218" s="91">
        <v>1</v>
      </c>
      <c r="S218" s="91">
        <v>3750</v>
      </c>
      <c r="T218" s="91">
        <v>0</v>
      </c>
      <c r="U218" s="91">
        <v>4205.8500000000004</v>
      </c>
      <c r="V218" s="92">
        <v>6.6750473099999998E-4</v>
      </c>
      <c r="W218" s="92">
        <v>8.6346500233450939E-3</v>
      </c>
      <c r="X218" s="92">
        <v>1.5332184180430575E-3</v>
      </c>
    </row>
    <row r="219" spans="1:24" x14ac:dyDescent="0.25">
      <c r="A219" s="1">
        <v>13908</v>
      </c>
      <c r="B219" s="1">
        <v>13910</v>
      </c>
      <c r="C219" s="1" t="s">
        <v>1375</v>
      </c>
      <c r="D219" s="1">
        <v>513257873</v>
      </c>
      <c r="E219" s="1" t="s">
        <v>429</v>
      </c>
      <c r="F219" s="1" t="s">
        <v>2817</v>
      </c>
      <c r="G219" s="1" t="s">
        <v>2818</v>
      </c>
      <c r="H219" s="1" t="s">
        <v>76</v>
      </c>
      <c r="I219" s="1" t="s">
        <v>73</v>
      </c>
      <c r="J219" s="1" t="s">
        <v>53</v>
      </c>
      <c r="K219" s="1" t="s">
        <v>53</v>
      </c>
      <c r="L219" s="1" t="s">
        <v>821</v>
      </c>
      <c r="M219" s="1" t="s">
        <v>311</v>
      </c>
      <c r="N219" s="1" t="s">
        <v>651</v>
      </c>
      <c r="O219" s="1" t="s">
        <v>62</v>
      </c>
      <c r="P219" s="1" t="s">
        <v>1207</v>
      </c>
      <c r="Q219" s="91">
        <v>2000</v>
      </c>
      <c r="R219" s="91">
        <v>1</v>
      </c>
      <c r="S219" s="91">
        <v>27000</v>
      </c>
      <c r="T219" s="91">
        <v>0</v>
      </c>
      <c r="U219" s="91">
        <v>540</v>
      </c>
      <c r="V219" s="92">
        <v>5.4558719258071303E-5</v>
      </c>
      <c r="W219" s="92">
        <v>1.1086251322815484E-3</v>
      </c>
      <c r="X219" s="92">
        <v>1.9685389296890068E-4</v>
      </c>
    </row>
    <row r="220" spans="1:24" x14ac:dyDescent="0.25">
      <c r="A220" s="1">
        <v>13908</v>
      </c>
      <c r="B220" s="1">
        <v>13910</v>
      </c>
      <c r="C220" s="1" t="s">
        <v>2631</v>
      </c>
      <c r="D220" s="1">
        <v>511725459</v>
      </c>
      <c r="E220" s="1" t="s">
        <v>429</v>
      </c>
      <c r="F220" s="1" t="s">
        <v>2632</v>
      </c>
      <c r="G220" s="1" t="s">
        <v>2633</v>
      </c>
      <c r="H220" s="1" t="s">
        <v>76</v>
      </c>
      <c r="I220" s="1" t="s">
        <v>73</v>
      </c>
      <c r="J220" s="1" t="s">
        <v>53</v>
      </c>
      <c r="K220" s="1" t="s">
        <v>53</v>
      </c>
      <c r="L220" s="1" t="s">
        <v>821</v>
      </c>
      <c r="M220" s="1" t="s">
        <v>311</v>
      </c>
      <c r="N220" s="1" t="s">
        <v>75</v>
      </c>
      <c r="O220" s="8" t="s">
        <v>55</v>
      </c>
      <c r="P220" s="1" t="s">
        <v>1207</v>
      </c>
      <c r="Q220" s="91">
        <v>32880</v>
      </c>
      <c r="R220" s="91">
        <v>1</v>
      </c>
      <c r="S220" s="91">
        <v>15060</v>
      </c>
      <c r="T220" s="91">
        <v>0</v>
      </c>
      <c r="U220" s="91">
        <v>4951.7280000000001</v>
      </c>
      <c r="V220" s="92">
        <v>1.5750329300000001E-3</v>
      </c>
      <c r="W220" s="92">
        <v>1.0165944646337495E-2</v>
      </c>
      <c r="X220" s="92">
        <v>1.8051239513390902E-3</v>
      </c>
    </row>
    <row r="221" spans="1:24" x14ac:dyDescent="0.25">
      <c r="A221" s="1">
        <v>13908</v>
      </c>
      <c r="B221" s="1">
        <v>13910</v>
      </c>
      <c r="C221" s="1" t="s">
        <v>2634</v>
      </c>
      <c r="D221" s="1">
        <v>512726712</v>
      </c>
      <c r="E221" s="1" t="s">
        <v>429</v>
      </c>
      <c r="F221" s="1" t="s">
        <v>2635</v>
      </c>
      <c r="G221" s="1" t="s">
        <v>2636</v>
      </c>
      <c r="H221" s="1" t="s">
        <v>76</v>
      </c>
      <c r="I221" s="1" t="s">
        <v>73</v>
      </c>
      <c r="J221" s="1" t="s">
        <v>53</v>
      </c>
      <c r="K221" s="1" t="s">
        <v>53</v>
      </c>
      <c r="L221" s="1" t="s">
        <v>821</v>
      </c>
      <c r="M221" s="1" t="s">
        <v>311</v>
      </c>
      <c r="N221" s="1" t="s">
        <v>140</v>
      </c>
      <c r="O221" s="8" t="s">
        <v>55</v>
      </c>
      <c r="P221" s="1" t="s">
        <v>1207</v>
      </c>
      <c r="Q221" s="91">
        <v>150000</v>
      </c>
      <c r="R221" s="91">
        <v>1</v>
      </c>
      <c r="S221" s="91">
        <v>1525</v>
      </c>
      <c r="T221" s="91">
        <v>0</v>
      </c>
      <c r="U221" s="91">
        <v>2287.5</v>
      </c>
      <c r="V221" s="92">
        <v>6.6485227000000003E-3</v>
      </c>
      <c r="W221" s="92">
        <v>4.6962592409148926E-3</v>
      </c>
      <c r="X221" s="92">
        <v>8.3389496327103765E-4</v>
      </c>
    </row>
    <row r="222" spans="1:24" x14ac:dyDescent="0.25">
      <c r="A222" s="1">
        <v>13908</v>
      </c>
      <c r="B222" s="1">
        <v>13910</v>
      </c>
      <c r="C222" s="1" t="s">
        <v>1646</v>
      </c>
      <c r="D222" s="1">
        <v>512781386</v>
      </c>
      <c r="E222" s="1" t="s">
        <v>429</v>
      </c>
      <c r="F222" s="1" t="s">
        <v>2637</v>
      </c>
      <c r="G222" s="1" t="s">
        <v>2638</v>
      </c>
      <c r="H222" s="1" t="s">
        <v>76</v>
      </c>
      <c r="I222" s="1" t="s">
        <v>73</v>
      </c>
      <c r="J222" s="1" t="s">
        <v>53</v>
      </c>
      <c r="K222" s="1" t="s">
        <v>53</v>
      </c>
      <c r="L222" s="1" t="s">
        <v>821</v>
      </c>
      <c r="M222" s="1" t="s">
        <v>311</v>
      </c>
      <c r="N222" s="1" t="s">
        <v>140</v>
      </c>
      <c r="O222" s="8" t="s">
        <v>55</v>
      </c>
      <c r="P222" s="1" t="s">
        <v>1207</v>
      </c>
      <c r="Q222" s="91">
        <v>300000</v>
      </c>
      <c r="R222" s="91">
        <v>1</v>
      </c>
      <c r="S222" s="91">
        <v>80.5</v>
      </c>
      <c r="T222" s="91">
        <v>0</v>
      </c>
      <c r="U222" s="91">
        <v>241.5</v>
      </c>
      <c r="V222" s="92">
        <v>9.1826555299999999E-4</v>
      </c>
      <c r="W222" s="92">
        <v>4.9580179527035915E-4</v>
      </c>
      <c r="X222" s="92">
        <v>8.803743546664725E-5</v>
      </c>
    </row>
    <row r="223" spans="1:24" x14ac:dyDescent="0.25">
      <c r="A223" s="1">
        <v>13908</v>
      </c>
      <c r="B223" s="1">
        <v>13910</v>
      </c>
      <c r="C223" s="1" t="s">
        <v>2639</v>
      </c>
      <c r="D223" s="1">
        <v>520041005</v>
      </c>
      <c r="E223" s="1" t="s">
        <v>429</v>
      </c>
      <c r="F223" s="1" t="s">
        <v>2640</v>
      </c>
      <c r="G223" s="1" t="s">
        <v>2641</v>
      </c>
      <c r="H223" s="1" t="s">
        <v>76</v>
      </c>
      <c r="I223" s="1" t="s">
        <v>73</v>
      </c>
      <c r="J223" s="1" t="s">
        <v>53</v>
      </c>
      <c r="K223" s="1" t="s">
        <v>53</v>
      </c>
      <c r="L223" s="1" t="s">
        <v>821</v>
      </c>
      <c r="M223" s="1" t="s">
        <v>311</v>
      </c>
      <c r="N223" s="1" t="s">
        <v>140</v>
      </c>
      <c r="O223" s="1" t="s">
        <v>62</v>
      </c>
      <c r="P223" s="1" t="s">
        <v>1207</v>
      </c>
      <c r="Q223" s="91">
        <v>220000</v>
      </c>
      <c r="R223" s="91">
        <v>1</v>
      </c>
      <c r="S223" s="91">
        <v>598.4</v>
      </c>
      <c r="T223" s="91">
        <v>0</v>
      </c>
      <c r="U223" s="91">
        <v>1316.48</v>
      </c>
      <c r="V223" s="92">
        <v>1.176350116E-3</v>
      </c>
      <c r="W223" s="92">
        <v>2.7027459521222464E-3</v>
      </c>
      <c r="X223" s="92">
        <v>4.7991520928833035E-4</v>
      </c>
    </row>
    <row r="224" spans="1:24" x14ac:dyDescent="0.25">
      <c r="A224" s="1">
        <v>13908</v>
      </c>
      <c r="B224" s="1">
        <v>13910</v>
      </c>
      <c r="C224" s="1" t="s">
        <v>1340</v>
      </c>
      <c r="D224" s="1">
        <v>510960719</v>
      </c>
      <c r="E224" s="1" t="s">
        <v>429</v>
      </c>
      <c r="F224" s="1" t="s">
        <v>2642</v>
      </c>
      <c r="G224" s="1" t="s">
        <v>2643</v>
      </c>
      <c r="H224" s="1" t="s">
        <v>76</v>
      </c>
      <c r="I224" s="1" t="s">
        <v>73</v>
      </c>
      <c r="J224" s="1" t="s">
        <v>53</v>
      </c>
      <c r="K224" s="1" t="s">
        <v>53</v>
      </c>
      <c r="L224" s="1" t="s">
        <v>821</v>
      </c>
      <c r="M224" s="1" t="s">
        <v>311</v>
      </c>
      <c r="N224" s="1" t="s">
        <v>651</v>
      </c>
      <c r="O224" s="1" t="s">
        <v>62</v>
      </c>
      <c r="P224" s="1" t="s">
        <v>1207</v>
      </c>
      <c r="Q224" s="91">
        <v>14845</v>
      </c>
      <c r="R224" s="91">
        <v>1</v>
      </c>
      <c r="S224" s="91">
        <v>36050</v>
      </c>
      <c r="T224" s="91">
        <v>0</v>
      </c>
      <c r="U224" s="91">
        <v>5351.6225000000004</v>
      </c>
      <c r="V224" s="92">
        <v>1.22410011E-4</v>
      </c>
      <c r="W224" s="92">
        <v>1.0986931855524837E-2</v>
      </c>
      <c r="X224" s="92">
        <v>1.9509031904165941E-3</v>
      </c>
    </row>
    <row r="225" spans="1:24" x14ac:dyDescent="0.25">
      <c r="A225" s="1">
        <v>13908</v>
      </c>
      <c r="B225" s="1">
        <v>13910</v>
      </c>
      <c r="C225" s="1" t="s">
        <v>1434</v>
      </c>
      <c r="D225" s="1">
        <v>513901371</v>
      </c>
      <c r="E225" s="1" t="s">
        <v>429</v>
      </c>
      <c r="F225" s="1" t="s">
        <v>2644</v>
      </c>
      <c r="G225" s="1" t="s">
        <v>2645</v>
      </c>
      <c r="H225" s="1" t="s">
        <v>76</v>
      </c>
      <c r="I225" s="1" t="s">
        <v>73</v>
      </c>
      <c r="J225" s="1" t="s">
        <v>53</v>
      </c>
      <c r="K225" s="1" t="s">
        <v>53</v>
      </c>
      <c r="L225" s="1" t="s">
        <v>821</v>
      </c>
      <c r="M225" s="1" t="s">
        <v>311</v>
      </c>
      <c r="N225" s="1" t="s">
        <v>647</v>
      </c>
      <c r="O225" s="1" t="s">
        <v>62</v>
      </c>
      <c r="P225" s="1" t="s">
        <v>1207</v>
      </c>
      <c r="Q225" s="91">
        <v>136760</v>
      </c>
      <c r="R225" s="91">
        <v>1</v>
      </c>
      <c r="S225" s="91">
        <v>1608</v>
      </c>
      <c r="T225" s="91">
        <v>0</v>
      </c>
      <c r="U225" s="91">
        <v>2199.1008000000002</v>
      </c>
      <c r="V225" s="92">
        <v>2.36788497E-4</v>
      </c>
      <c r="W225" s="92">
        <v>4.5147748431489986E-3</v>
      </c>
      <c r="X225" s="92">
        <v>8.0166954353893313E-4</v>
      </c>
    </row>
    <row r="226" spans="1:24" x14ac:dyDescent="0.25">
      <c r="A226" s="1">
        <v>13908</v>
      </c>
      <c r="B226" s="1">
        <v>13910</v>
      </c>
      <c r="C226" s="1" t="s">
        <v>2819</v>
      </c>
      <c r="D226" s="1">
        <v>514068980</v>
      </c>
      <c r="E226" s="1" t="s">
        <v>429</v>
      </c>
      <c r="F226" s="1" t="s">
        <v>2820</v>
      </c>
      <c r="G226" s="1" t="s">
        <v>2821</v>
      </c>
      <c r="H226" s="1" t="s">
        <v>76</v>
      </c>
      <c r="I226" s="1" t="s">
        <v>73</v>
      </c>
      <c r="J226" s="1" t="s">
        <v>53</v>
      </c>
      <c r="K226" s="1" t="s">
        <v>53</v>
      </c>
      <c r="L226" s="1" t="s">
        <v>821</v>
      </c>
      <c r="M226" s="1" t="s">
        <v>311</v>
      </c>
      <c r="N226" s="1" t="s">
        <v>650</v>
      </c>
      <c r="O226" s="8" t="s">
        <v>55</v>
      </c>
      <c r="P226" s="1" t="s">
        <v>1207</v>
      </c>
      <c r="Q226" s="91">
        <v>16817</v>
      </c>
      <c r="R226" s="91">
        <v>1</v>
      </c>
      <c r="S226" s="91">
        <v>5627</v>
      </c>
      <c r="T226" s="91">
        <v>0</v>
      </c>
      <c r="U226" s="91">
        <v>946.29259000000002</v>
      </c>
      <c r="V226" s="92">
        <v>1.185489278E-3</v>
      </c>
      <c r="W226" s="92">
        <v>1.9427476810477762E-3</v>
      </c>
      <c r="X226" s="92">
        <v>3.449655189428219E-4</v>
      </c>
    </row>
    <row r="227" spans="1:24" x14ac:dyDescent="0.25">
      <c r="A227" s="1">
        <v>13908</v>
      </c>
      <c r="B227" s="1">
        <v>13910</v>
      </c>
      <c r="C227" s="1" t="s">
        <v>1330</v>
      </c>
      <c r="D227" s="1">
        <v>514065283</v>
      </c>
      <c r="E227" s="1" t="s">
        <v>429</v>
      </c>
      <c r="F227" s="1" t="s">
        <v>2646</v>
      </c>
      <c r="G227" s="1" t="s">
        <v>2647</v>
      </c>
      <c r="H227" s="1" t="s">
        <v>76</v>
      </c>
      <c r="I227" s="1" t="s">
        <v>73</v>
      </c>
      <c r="J227" s="1" t="s">
        <v>53</v>
      </c>
      <c r="K227" s="1" t="s">
        <v>53</v>
      </c>
      <c r="L227" s="1" t="s">
        <v>821</v>
      </c>
      <c r="M227" s="1" t="s">
        <v>311</v>
      </c>
      <c r="N227" s="1" t="s">
        <v>75</v>
      </c>
      <c r="O227" s="1" t="s">
        <v>62</v>
      </c>
      <c r="P227" s="1" t="s">
        <v>1207</v>
      </c>
      <c r="Q227" s="91">
        <v>124088</v>
      </c>
      <c r="R227" s="91">
        <v>1</v>
      </c>
      <c r="S227" s="91">
        <v>3548</v>
      </c>
      <c r="T227" s="91">
        <v>0</v>
      </c>
      <c r="U227" s="91">
        <v>4402.6422400000001</v>
      </c>
      <c r="V227" s="92">
        <v>1.3125769010000001E-3</v>
      </c>
      <c r="W227" s="92">
        <v>9.038666362422839E-3</v>
      </c>
      <c r="X227" s="92">
        <v>1.6049578968394837E-3</v>
      </c>
    </row>
    <row r="228" spans="1:24" x14ac:dyDescent="0.25">
      <c r="A228" s="1">
        <v>13908</v>
      </c>
      <c r="B228" s="1">
        <v>13910</v>
      </c>
      <c r="C228" s="1" t="s">
        <v>1805</v>
      </c>
      <c r="D228" s="1">
        <v>512719485</v>
      </c>
      <c r="E228" s="1" t="s">
        <v>429</v>
      </c>
      <c r="F228" s="1" t="s">
        <v>2648</v>
      </c>
      <c r="G228" s="1" t="s">
        <v>2649</v>
      </c>
      <c r="H228" s="1" t="s">
        <v>76</v>
      </c>
      <c r="I228" s="1" t="s">
        <v>73</v>
      </c>
      <c r="J228" s="1" t="s">
        <v>53</v>
      </c>
      <c r="K228" s="1" t="s">
        <v>53</v>
      </c>
      <c r="L228" s="1" t="s">
        <v>821</v>
      </c>
      <c r="M228" s="1" t="s">
        <v>311</v>
      </c>
      <c r="N228" s="1" t="s">
        <v>651</v>
      </c>
      <c r="O228" s="8" t="s">
        <v>55</v>
      </c>
      <c r="P228" s="1" t="s">
        <v>1207</v>
      </c>
      <c r="Q228" s="91">
        <v>30000</v>
      </c>
      <c r="R228" s="91">
        <v>1</v>
      </c>
      <c r="S228" s="91">
        <v>1394</v>
      </c>
      <c r="T228" s="91">
        <v>0</v>
      </c>
      <c r="U228" s="91">
        <v>418.2</v>
      </c>
      <c r="V228" s="92">
        <v>1.98578165E-4</v>
      </c>
      <c r="W228" s="92">
        <v>8.5856857466693251E-4</v>
      </c>
      <c r="X228" s="92">
        <v>1.5245240377702643E-4</v>
      </c>
    </row>
    <row r="229" spans="1:24" x14ac:dyDescent="0.25">
      <c r="A229" s="1">
        <v>13908</v>
      </c>
      <c r="B229" s="1">
        <v>13910</v>
      </c>
      <c r="C229" s="1" t="s">
        <v>2650</v>
      </c>
      <c r="D229" s="1">
        <v>515001659</v>
      </c>
      <c r="E229" s="1" t="s">
        <v>429</v>
      </c>
      <c r="F229" s="1" t="s">
        <v>2651</v>
      </c>
      <c r="G229" s="1" t="s">
        <v>2652</v>
      </c>
      <c r="H229" s="1" t="s">
        <v>76</v>
      </c>
      <c r="I229" s="1" t="s">
        <v>73</v>
      </c>
      <c r="J229" s="1" t="s">
        <v>53</v>
      </c>
      <c r="K229" s="1" t="s">
        <v>53</v>
      </c>
      <c r="L229" s="1" t="s">
        <v>821</v>
      </c>
      <c r="M229" s="1" t="s">
        <v>311</v>
      </c>
      <c r="N229" s="1" t="s">
        <v>263</v>
      </c>
      <c r="O229" s="8" t="s">
        <v>55</v>
      </c>
      <c r="P229" s="1" t="s">
        <v>1207</v>
      </c>
      <c r="Q229" s="91">
        <v>106978</v>
      </c>
      <c r="R229" s="91">
        <v>1</v>
      </c>
      <c r="S229" s="91">
        <v>2200</v>
      </c>
      <c r="T229" s="91">
        <v>0</v>
      </c>
      <c r="U229" s="91">
        <v>2353.5160000000001</v>
      </c>
      <c r="V229" s="92">
        <v>7.17486958E-4</v>
      </c>
      <c r="W229" s="92">
        <v>4.8317907163458167E-3</v>
      </c>
      <c r="X229" s="92">
        <v>8.5796071623073201E-4</v>
      </c>
    </row>
    <row r="230" spans="1:24" x14ac:dyDescent="0.25">
      <c r="A230" s="1">
        <v>13908</v>
      </c>
      <c r="B230" s="1">
        <v>13910</v>
      </c>
      <c r="C230" s="1" t="s">
        <v>2332</v>
      </c>
      <c r="D230" s="1">
        <v>514892801</v>
      </c>
      <c r="E230" s="1" t="s">
        <v>429</v>
      </c>
      <c r="F230" s="1" t="s">
        <v>2653</v>
      </c>
      <c r="G230" s="1" t="s">
        <v>2654</v>
      </c>
      <c r="H230" s="1" t="s">
        <v>76</v>
      </c>
      <c r="I230" s="1" t="s">
        <v>73</v>
      </c>
      <c r="J230" s="1" t="s">
        <v>53</v>
      </c>
      <c r="K230" s="1" t="s">
        <v>53</v>
      </c>
      <c r="L230" s="1" t="s">
        <v>821</v>
      </c>
      <c r="M230" s="1" t="s">
        <v>311</v>
      </c>
      <c r="N230" s="1" t="s">
        <v>263</v>
      </c>
      <c r="O230" s="1" t="s">
        <v>62</v>
      </c>
      <c r="P230" s="1" t="s">
        <v>1207</v>
      </c>
      <c r="Q230" s="91">
        <v>42000</v>
      </c>
      <c r="R230" s="91">
        <v>1</v>
      </c>
      <c r="S230" s="91">
        <v>3129</v>
      </c>
      <c r="T230" s="91">
        <v>0</v>
      </c>
      <c r="U230" s="91">
        <v>1314.18</v>
      </c>
      <c r="V230" s="92">
        <v>1.1739753800000001E-4</v>
      </c>
      <c r="W230" s="92">
        <v>2.6980240302625284E-3</v>
      </c>
      <c r="X230" s="92">
        <v>4.7907675752198133E-4</v>
      </c>
    </row>
    <row r="231" spans="1:24" x14ac:dyDescent="0.25">
      <c r="A231" s="1">
        <v>13908</v>
      </c>
      <c r="B231" s="1">
        <v>13910</v>
      </c>
      <c r="C231" s="1" t="s">
        <v>2655</v>
      </c>
      <c r="D231" s="1">
        <v>880326081</v>
      </c>
      <c r="E231" s="1" t="s">
        <v>430</v>
      </c>
      <c r="F231" s="1" t="s">
        <v>2656</v>
      </c>
      <c r="G231" s="1" t="s">
        <v>2657</v>
      </c>
      <c r="H231" s="1" t="s">
        <v>76</v>
      </c>
      <c r="I231" s="1" t="s">
        <v>73</v>
      </c>
      <c r="J231" s="1" t="s">
        <v>53</v>
      </c>
      <c r="K231" s="1" t="s">
        <v>314</v>
      </c>
      <c r="L231" s="1" t="s">
        <v>821</v>
      </c>
      <c r="M231" s="1" t="s">
        <v>311</v>
      </c>
      <c r="N231" s="1" t="s">
        <v>647</v>
      </c>
      <c r="O231" s="1" t="s">
        <v>62</v>
      </c>
      <c r="P231" s="1" t="s">
        <v>1207</v>
      </c>
      <c r="Q231" s="91">
        <v>1880</v>
      </c>
      <c r="R231" s="91">
        <v>1</v>
      </c>
      <c r="S231" s="91">
        <v>35050</v>
      </c>
      <c r="T231" s="91">
        <v>0</v>
      </c>
      <c r="U231" s="91">
        <v>658.94</v>
      </c>
      <c r="V231" s="92">
        <v>3.3107811025475199E-5</v>
      </c>
      <c r="W231" s="92">
        <v>1.3528100827140807E-3</v>
      </c>
      <c r="X231" s="92">
        <v>2.4021278561653229E-4</v>
      </c>
    </row>
    <row r="232" spans="1:24" x14ac:dyDescent="0.25">
      <c r="A232" s="1">
        <v>13908</v>
      </c>
      <c r="B232" s="1">
        <v>13910</v>
      </c>
      <c r="C232" s="1" t="s">
        <v>2658</v>
      </c>
      <c r="D232" s="1">
        <v>515158665</v>
      </c>
      <c r="E232" s="1" t="s">
        <v>429</v>
      </c>
      <c r="F232" s="1" t="s">
        <v>2659</v>
      </c>
      <c r="G232" s="1" t="s">
        <v>2660</v>
      </c>
      <c r="H232" s="1" t="s">
        <v>76</v>
      </c>
      <c r="I232" s="1" t="s">
        <v>73</v>
      </c>
      <c r="J232" s="1" t="s">
        <v>53</v>
      </c>
      <c r="K232" s="1" t="s">
        <v>53</v>
      </c>
      <c r="L232" s="1" t="s">
        <v>821</v>
      </c>
      <c r="M232" s="1" t="s">
        <v>311</v>
      </c>
      <c r="N232" s="1" t="s">
        <v>258</v>
      </c>
      <c r="O232" s="8" t="s">
        <v>55</v>
      </c>
      <c r="P232" s="1" t="s">
        <v>1207</v>
      </c>
      <c r="Q232" s="91">
        <v>1100</v>
      </c>
      <c r="R232" s="91">
        <v>1</v>
      </c>
      <c r="S232" s="91">
        <v>1856</v>
      </c>
      <c r="T232" s="91">
        <v>0</v>
      </c>
      <c r="U232" s="91">
        <v>20.416</v>
      </c>
      <c r="V232" s="92">
        <v>1.0578401E-4</v>
      </c>
      <c r="W232" s="92">
        <v>4.1914242038259436E-5</v>
      </c>
      <c r="X232" s="92">
        <v>7.4425353312094008E-6</v>
      </c>
    </row>
    <row r="233" spans="1:24" x14ac:dyDescent="0.25">
      <c r="A233" s="1">
        <v>13908</v>
      </c>
      <c r="B233" s="1">
        <v>13910</v>
      </c>
      <c r="C233" s="1" t="s">
        <v>1453</v>
      </c>
      <c r="D233" s="1">
        <v>515434074</v>
      </c>
      <c r="E233" s="1" t="s">
        <v>429</v>
      </c>
      <c r="F233" s="1" t="s">
        <v>2661</v>
      </c>
      <c r="G233" s="1" t="s">
        <v>2662</v>
      </c>
      <c r="H233" s="1" t="s">
        <v>76</v>
      </c>
      <c r="I233" s="1" t="s">
        <v>73</v>
      </c>
      <c r="J233" s="1" t="s">
        <v>53</v>
      </c>
      <c r="K233" s="1" t="s">
        <v>53</v>
      </c>
      <c r="L233" s="1" t="s">
        <v>821</v>
      </c>
      <c r="M233" s="1" t="s">
        <v>311</v>
      </c>
      <c r="N233" s="1" t="s">
        <v>651</v>
      </c>
      <c r="O233" s="8" t="s">
        <v>55</v>
      </c>
      <c r="P233" s="1" t="s">
        <v>1207</v>
      </c>
      <c r="Q233" s="91">
        <v>600400</v>
      </c>
      <c r="R233" s="91">
        <v>1</v>
      </c>
      <c r="S233" s="91">
        <v>905</v>
      </c>
      <c r="T233" s="91">
        <v>20.44932</v>
      </c>
      <c r="U233" s="91">
        <v>5454.0693199999996</v>
      </c>
      <c r="V233" s="92">
        <v>4.089868971E-3</v>
      </c>
      <c r="W233" s="92">
        <v>1.1197256150662471E-2</v>
      </c>
      <c r="X233" s="92">
        <v>1.988249589193046E-3</v>
      </c>
    </row>
    <row r="234" spans="1:24" x14ac:dyDescent="0.25">
      <c r="A234" s="1">
        <v>13908</v>
      </c>
      <c r="B234" s="1">
        <v>13910</v>
      </c>
      <c r="C234" s="1" t="s">
        <v>1678</v>
      </c>
      <c r="D234" s="1">
        <v>514401702</v>
      </c>
      <c r="E234" s="1" t="s">
        <v>429</v>
      </c>
      <c r="F234" s="1" t="s">
        <v>2663</v>
      </c>
      <c r="G234" s="1" t="s">
        <v>2664</v>
      </c>
      <c r="H234" s="1" t="s">
        <v>76</v>
      </c>
      <c r="I234" s="1" t="s">
        <v>73</v>
      </c>
      <c r="J234" s="1" t="s">
        <v>53</v>
      </c>
      <c r="K234" s="1" t="s">
        <v>53</v>
      </c>
      <c r="L234" s="1" t="s">
        <v>821</v>
      </c>
      <c r="M234" s="1" t="s">
        <v>311</v>
      </c>
      <c r="N234" s="1" t="s">
        <v>156</v>
      </c>
      <c r="O234" s="1" t="s">
        <v>62</v>
      </c>
      <c r="P234" s="1" t="s">
        <v>1207</v>
      </c>
      <c r="Q234" s="91">
        <v>143240</v>
      </c>
      <c r="R234" s="91">
        <v>1</v>
      </c>
      <c r="S234" s="91">
        <v>7459</v>
      </c>
      <c r="T234" s="91">
        <v>0</v>
      </c>
      <c r="U234" s="91">
        <v>10684.2716</v>
      </c>
      <c r="V234" s="92">
        <v>4.7471472399999998E-4</v>
      </c>
      <c r="W234" s="92">
        <v>2.1934911140522206E-2</v>
      </c>
      <c r="X234" s="92">
        <v>3.8948897370316023E-3</v>
      </c>
    </row>
    <row r="235" spans="1:24" x14ac:dyDescent="0.25">
      <c r="A235" s="1">
        <v>13908</v>
      </c>
      <c r="B235" s="1">
        <v>13910</v>
      </c>
      <c r="C235" s="1" t="s">
        <v>1678</v>
      </c>
      <c r="D235" s="1">
        <v>514401702</v>
      </c>
      <c r="E235" s="1" t="s">
        <v>429</v>
      </c>
      <c r="F235" s="1" t="s">
        <v>2665</v>
      </c>
      <c r="G235" s="1" t="s">
        <v>2664</v>
      </c>
      <c r="H235" s="1" t="s">
        <v>76</v>
      </c>
      <c r="I235" s="1" t="s">
        <v>73</v>
      </c>
      <c r="J235" s="1" t="s">
        <v>53</v>
      </c>
      <c r="K235" s="1" t="s">
        <v>53</v>
      </c>
      <c r="L235" s="1" t="s">
        <v>54</v>
      </c>
      <c r="M235" s="1" t="s">
        <v>311</v>
      </c>
      <c r="N235" s="1" t="s">
        <v>156</v>
      </c>
      <c r="O235" s="1" t="s">
        <v>62</v>
      </c>
      <c r="P235" s="1" t="s">
        <v>1207</v>
      </c>
      <c r="Q235" s="91">
        <v>100000</v>
      </c>
      <c r="R235" s="91">
        <v>1</v>
      </c>
      <c r="S235" s="91">
        <v>7387.6463999999996</v>
      </c>
      <c r="T235" s="91">
        <v>0</v>
      </c>
      <c r="U235" s="91">
        <v>7387.6463999999996</v>
      </c>
      <c r="V235" s="92">
        <v>3.31412122E-4</v>
      </c>
      <c r="W235" s="92">
        <v>1.5166908273054268E-2</v>
      </c>
      <c r="X235" s="92">
        <v>2.6931239883660821E-3</v>
      </c>
    </row>
    <row r="236" spans="1:24" x14ac:dyDescent="0.25">
      <c r="A236" s="1">
        <v>13908</v>
      </c>
      <c r="B236" s="1">
        <v>13910</v>
      </c>
      <c r="C236" s="1" t="s">
        <v>1612</v>
      </c>
      <c r="D236" s="1">
        <v>550263107</v>
      </c>
      <c r="E236" s="1" t="s">
        <v>432</v>
      </c>
      <c r="F236" s="1" t="s">
        <v>2666</v>
      </c>
      <c r="G236" s="1" t="s">
        <v>2667</v>
      </c>
      <c r="H236" s="1" t="s">
        <v>76</v>
      </c>
      <c r="I236" s="1" t="s">
        <v>460</v>
      </c>
      <c r="J236" s="1" t="s">
        <v>53</v>
      </c>
      <c r="K236" s="1" t="s">
        <v>53</v>
      </c>
      <c r="L236" s="1" t="s">
        <v>821</v>
      </c>
      <c r="M236" s="1" t="s">
        <v>311</v>
      </c>
      <c r="N236" s="1" t="s">
        <v>267</v>
      </c>
      <c r="O236" s="1" t="s">
        <v>62</v>
      </c>
      <c r="P236" s="1" t="s">
        <v>1207</v>
      </c>
      <c r="Q236" s="91">
        <v>18101</v>
      </c>
      <c r="R236" s="91">
        <v>1</v>
      </c>
      <c r="S236" s="91">
        <v>11640</v>
      </c>
      <c r="T236" s="91">
        <v>0</v>
      </c>
      <c r="U236" s="91">
        <v>2106.9564</v>
      </c>
      <c r="V236" s="92">
        <v>1.5485017199999999E-4</v>
      </c>
      <c r="W236" s="92">
        <v>4.3256015141878799E-3</v>
      </c>
      <c r="X236" s="92">
        <v>7.6807883269581535E-4</v>
      </c>
    </row>
    <row r="237" spans="1:24" x14ac:dyDescent="0.25">
      <c r="A237" s="1">
        <v>13908</v>
      </c>
      <c r="B237" s="1">
        <v>13910</v>
      </c>
      <c r="C237" s="1" t="s">
        <v>2668</v>
      </c>
      <c r="D237" s="1">
        <v>512466723</v>
      </c>
      <c r="E237" s="1" t="s">
        <v>429</v>
      </c>
      <c r="F237" s="1" t="s">
        <v>2669</v>
      </c>
      <c r="G237" s="1" t="s">
        <v>2670</v>
      </c>
      <c r="H237" s="1" t="s">
        <v>76</v>
      </c>
      <c r="I237" s="1" t="s">
        <v>73</v>
      </c>
      <c r="J237" s="1" t="s">
        <v>53</v>
      </c>
      <c r="K237" s="1" t="s">
        <v>53</v>
      </c>
      <c r="L237" s="1" t="s">
        <v>821</v>
      </c>
      <c r="M237" s="1" t="s">
        <v>311</v>
      </c>
      <c r="N237" s="1" t="s">
        <v>258</v>
      </c>
      <c r="O237" s="8" t="s">
        <v>55</v>
      </c>
      <c r="P237" s="1" t="s">
        <v>1207</v>
      </c>
      <c r="Q237" s="91">
        <v>296583</v>
      </c>
      <c r="R237" s="91">
        <v>1</v>
      </c>
      <c r="S237" s="91">
        <v>673.8</v>
      </c>
      <c r="T237" s="91">
        <v>32.114690000000003</v>
      </c>
      <c r="U237" s="91">
        <v>2030.4909399999999</v>
      </c>
      <c r="V237" s="92">
        <v>2.9195171159999999E-3</v>
      </c>
      <c r="W237" s="92">
        <v>4.1686171980629362E-3</v>
      </c>
      <c r="X237" s="92">
        <v>7.4020378921681954E-4</v>
      </c>
    </row>
    <row r="238" spans="1:24" x14ac:dyDescent="0.25">
      <c r="A238" s="1">
        <v>13908</v>
      </c>
      <c r="B238" s="1">
        <v>13910</v>
      </c>
      <c r="C238" s="1" t="s">
        <v>2348</v>
      </c>
      <c r="D238" s="1">
        <v>512607888</v>
      </c>
      <c r="E238" s="1" t="s">
        <v>429</v>
      </c>
      <c r="F238" s="1" t="s">
        <v>2671</v>
      </c>
      <c r="G238" s="1" t="s">
        <v>2672</v>
      </c>
      <c r="H238" s="1" t="s">
        <v>76</v>
      </c>
      <c r="I238" s="1" t="s">
        <v>73</v>
      </c>
      <c r="J238" s="1" t="s">
        <v>53</v>
      </c>
      <c r="K238" s="1" t="s">
        <v>53</v>
      </c>
      <c r="L238" s="1" t="s">
        <v>821</v>
      </c>
      <c r="M238" s="1" t="s">
        <v>311</v>
      </c>
      <c r="N238" s="1" t="s">
        <v>259</v>
      </c>
      <c r="O238" s="1" t="s">
        <v>62</v>
      </c>
      <c r="P238" s="1" t="s">
        <v>1207</v>
      </c>
      <c r="Q238" s="91">
        <v>4600</v>
      </c>
      <c r="R238" s="91">
        <v>1</v>
      </c>
      <c r="S238" s="91">
        <v>65150</v>
      </c>
      <c r="T238" s="91">
        <v>0</v>
      </c>
      <c r="U238" s="91">
        <v>2996.9</v>
      </c>
      <c r="V238" s="92">
        <v>2.79026674E-4</v>
      </c>
      <c r="W238" s="92">
        <v>6.1526641832121715E-3</v>
      </c>
      <c r="X238" s="92">
        <v>1.092502651552775E-3</v>
      </c>
    </row>
    <row r="239" spans="1:24" x14ac:dyDescent="0.25">
      <c r="A239" s="1">
        <v>13908</v>
      </c>
      <c r="B239" s="1">
        <v>13910</v>
      </c>
      <c r="C239" s="1" t="s">
        <v>1417</v>
      </c>
      <c r="D239" s="1">
        <v>511809071</v>
      </c>
      <c r="E239" s="1" t="s">
        <v>429</v>
      </c>
      <c r="F239" s="1" t="s">
        <v>2673</v>
      </c>
      <c r="G239" s="1" t="s">
        <v>2674</v>
      </c>
      <c r="H239" s="1" t="s">
        <v>76</v>
      </c>
      <c r="I239" s="1" t="s">
        <v>73</v>
      </c>
      <c r="J239" s="1" t="s">
        <v>53</v>
      </c>
      <c r="K239" s="1" t="s">
        <v>53</v>
      </c>
      <c r="L239" s="1" t="s">
        <v>821</v>
      </c>
      <c r="M239" s="1" t="s">
        <v>311</v>
      </c>
      <c r="N239" s="1" t="s">
        <v>75</v>
      </c>
      <c r="O239" s="1" t="s">
        <v>62</v>
      </c>
      <c r="P239" s="1" t="s">
        <v>1207</v>
      </c>
      <c r="Q239" s="91">
        <v>37000</v>
      </c>
      <c r="R239" s="91">
        <v>1</v>
      </c>
      <c r="S239" s="91">
        <v>3017</v>
      </c>
      <c r="T239" s="91">
        <v>0</v>
      </c>
      <c r="U239" s="91">
        <v>1116.29</v>
      </c>
      <c r="V239" s="92">
        <v>2.9365079299999998E-4</v>
      </c>
      <c r="W239" s="92">
        <v>2.2917539794714255E-3</v>
      </c>
      <c r="X239" s="92">
        <v>4.06937096633804E-4</v>
      </c>
    </row>
    <row r="240" spans="1:24" x14ac:dyDescent="0.25">
      <c r="A240" s="1">
        <v>13908</v>
      </c>
      <c r="B240" s="1">
        <v>13910</v>
      </c>
      <c r="C240" s="1" t="s">
        <v>2675</v>
      </c>
      <c r="D240" s="1">
        <v>515809499</v>
      </c>
      <c r="E240" s="1" t="s">
        <v>429</v>
      </c>
      <c r="F240" s="1" t="s">
        <v>2676</v>
      </c>
      <c r="G240" s="1" t="s">
        <v>2677</v>
      </c>
      <c r="H240" s="1" t="s">
        <v>76</v>
      </c>
      <c r="I240" s="1" t="s">
        <v>73</v>
      </c>
      <c r="J240" s="1" t="s">
        <v>53</v>
      </c>
      <c r="K240" s="1" t="s">
        <v>53</v>
      </c>
      <c r="L240" s="1" t="s">
        <v>821</v>
      </c>
      <c r="M240" s="1" t="s">
        <v>311</v>
      </c>
      <c r="N240" s="1" t="s">
        <v>75</v>
      </c>
      <c r="O240" s="8" t="s">
        <v>55</v>
      </c>
      <c r="P240" s="1" t="s">
        <v>1207</v>
      </c>
      <c r="Q240" s="91">
        <v>145</v>
      </c>
      <c r="R240" s="91">
        <v>1</v>
      </c>
      <c r="S240" s="91">
        <v>45220</v>
      </c>
      <c r="T240" s="91">
        <v>0</v>
      </c>
      <c r="U240" s="91">
        <v>65.569000000000003</v>
      </c>
      <c r="V240" s="92">
        <v>1.17215193E-4</v>
      </c>
      <c r="W240" s="92">
        <v>1.346137801825349E-4</v>
      </c>
      <c r="X240" s="92">
        <v>2.3902801681625648E-5</v>
      </c>
    </row>
    <row r="241" spans="1:24" x14ac:dyDescent="0.25">
      <c r="A241" s="1">
        <v>13908</v>
      </c>
      <c r="B241" s="1">
        <v>13910</v>
      </c>
      <c r="C241" s="1" t="s">
        <v>2678</v>
      </c>
      <c r="D241" s="1">
        <v>10758801</v>
      </c>
      <c r="E241" s="1" t="s">
        <v>430</v>
      </c>
      <c r="F241" s="1" t="s">
        <v>2679</v>
      </c>
      <c r="G241" s="1" t="s">
        <v>2680</v>
      </c>
      <c r="H241" s="1" t="s">
        <v>76</v>
      </c>
      <c r="I241" s="1" t="s">
        <v>73</v>
      </c>
      <c r="J241" s="1" t="s">
        <v>53</v>
      </c>
      <c r="K241" s="1" t="s">
        <v>53</v>
      </c>
      <c r="L241" s="1" t="s">
        <v>821</v>
      </c>
      <c r="M241" s="1" t="s">
        <v>311</v>
      </c>
      <c r="N241" s="1" t="s">
        <v>267</v>
      </c>
      <c r="O241" s="1" t="s">
        <v>62</v>
      </c>
      <c r="P241" s="1" t="s">
        <v>1207</v>
      </c>
      <c r="Q241" s="91">
        <v>23670</v>
      </c>
      <c r="R241" s="91">
        <v>1</v>
      </c>
      <c r="S241" s="91">
        <v>3960</v>
      </c>
      <c r="T241" s="91">
        <v>0</v>
      </c>
      <c r="U241" s="91">
        <v>937.33199999999999</v>
      </c>
      <c r="V241" s="92">
        <v>1.2844517399999999E-4</v>
      </c>
      <c r="W241" s="92">
        <v>1.9243515046143119E-3</v>
      </c>
      <c r="X241" s="92">
        <v>3.416989874154178E-4</v>
      </c>
    </row>
    <row r="242" spans="1:24" x14ac:dyDescent="0.25">
      <c r="A242" s="1">
        <v>13908</v>
      </c>
      <c r="B242" s="1">
        <v>13910</v>
      </c>
      <c r="C242" s="1" t="s">
        <v>1457</v>
      </c>
      <c r="D242" s="1">
        <v>515846558</v>
      </c>
      <c r="E242" s="1" t="s">
        <v>429</v>
      </c>
      <c r="F242" s="1" t="s">
        <v>2681</v>
      </c>
      <c r="G242" s="1" t="s">
        <v>2682</v>
      </c>
      <c r="H242" s="1" t="s">
        <v>76</v>
      </c>
      <c r="I242" s="1" t="s">
        <v>73</v>
      </c>
      <c r="J242" s="1" t="s">
        <v>53</v>
      </c>
      <c r="K242" s="1" t="s">
        <v>53</v>
      </c>
      <c r="L242" s="1" t="s">
        <v>54</v>
      </c>
      <c r="M242" s="1" t="s">
        <v>311</v>
      </c>
      <c r="N242" s="1" t="s">
        <v>708</v>
      </c>
      <c r="O242" s="8" t="s">
        <v>55</v>
      </c>
      <c r="P242" s="1" t="s">
        <v>1207</v>
      </c>
      <c r="Q242" s="91">
        <v>1500000</v>
      </c>
      <c r="R242" s="91">
        <v>1</v>
      </c>
      <c r="S242" s="91">
        <v>137.09620000000001</v>
      </c>
      <c r="T242" s="91">
        <v>0</v>
      </c>
      <c r="U242" s="91">
        <v>2056.4430000000002</v>
      </c>
      <c r="V242" s="92">
        <v>9.9519681100000007E-4</v>
      </c>
      <c r="W242" s="92">
        <v>4.2218970238971565E-3</v>
      </c>
      <c r="X242" s="92">
        <v>7.4966446336786126E-4</v>
      </c>
    </row>
    <row r="243" spans="1:24" x14ac:dyDescent="0.25">
      <c r="A243" s="1">
        <v>13908</v>
      </c>
      <c r="B243" s="1">
        <v>13910</v>
      </c>
      <c r="C243" s="1" t="s">
        <v>2686</v>
      </c>
      <c r="D243" s="1">
        <v>520020033</v>
      </c>
      <c r="E243" s="1" t="s">
        <v>429</v>
      </c>
      <c r="F243" s="1" t="s">
        <v>2687</v>
      </c>
      <c r="G243" s="1" t="s">
        <v>2688</v>
      </c>
      <c r="H243" s="1" t="s">
        <v>76</v>
      </c>
      <c r="I243" s="1" t="s">
        <v>73</v>
      </c>
      <c r="J243" s="1" t="s">
        <v>53</v>
      </c>
      <c r="K243" s="1" t="s">
        <v>53</v>
      </c>
      <c r="L243" s="1" t="s">
        <v>821</v>
      </c>
      <c r="M243" s="1" t="s">
        <v>311</v>
      </c>
      <c r="N243" s="1" t="s">
        <v>257</v>
      </c>
      <c r="O243" s="1" t="s">
        <v>62</v>
      </c>
      <c r="P243" s="1" t="s">
        <v>1207</v>
      </c>
      <c r="Q243" s="91">
        <v>39500</v>
      </c>
      <c r="R243" s="91">
        <v>1</v>
      </c>
      <c r="S243" s="91">
        <v>9490</v>
      </c>
      <c r="T243" s="91">
        <v>0</v>
      </c>
      <c r="U243" s="91">
        <v>3748.55</v>
      </c>
      <c r="V243" s="92">
        <v>4.2654126299999999E-4</v>
      </c>
      <c r="W243" s="92">
        <v>7.6958087770629601E-3</v>
      </c>
      <c r="X243" s="92">
        <v>1.3665123342380976E-3</v>
      </c>
    </row>
    <row r="244" spans="1:24" x14ac:dyDescent="0.25">
      <c r="A244" s="1">
        <v>13908</v>
      </c>
      <c r="B244" s="1">
        <v>13910</v>
      </c>
      <c r="C244" s="1" t="s">
        <v>1468</v>
      </c>
      <c r="D244" s="1">
        <v>515364891</v>
      </c>
      <c r="E244" s="1" t="s">
        <v>429</v>
      </c>
      <c r="F244" s="1" t="s">
        <v>2689</v>
      </c>
      <c r="G244" s="1" t="s">
        <v>2690</v>
      </c>
      <c r="H244" s="1" t="s">
        <v>76</v>
      </c>
      <c r="I244" s="1" t="s">
        <v>73</v>
      </c>
      <c r="J244" s="1" t="s">
        <v>53</v>
      </c>
      <c r="K244" s="1" t="s">
        <v>53</v>
      </c>
      <c r="L244" s="1" t="s">
        <v>821</v>
      </c>
      <c r="M244" s="1" t="s">
        <v>311</v>
      </c>
      <c r="N244" s="1" t="s">
        <v>647</v>
      </c>
      <c r="O244" s="1" t="s">
        <v>62</v>
      </c>
      <c r="P244" s="1" t="s">
        <v>1207</v>
      </c>
      <c r="Q244" s="91">
        <v>2000</v>
      </c>
      <c r="R244" s="91">
        <v>1</v>
      </c>
      <c r="S244" s="91">
        <v>3663</v>
      </c>
      <c r="T244" s="91">
        <v>0</v>
      </c>
      <c r="U244" s="91">
        <v>73.260000000000005</v>
      </c>
      <c r="V244" s="92">
        <v>1.0017158942496299E-5</v>
      </c>
      <c r="W244" s="92">
        <v>1.5040347627953007E-4</v>
      </c>
      <c r="X244" s="92">
        <v>2.6706511479447529E-5</v>
      </c>
    </row>
    <row r="245" spans="1:24" x14ac:dyDescent="0.25">
      <c r="A245" s="1">
        <v>13908</v>
      </c>
      <c r="B245" s="1">
        <v>13910</v>
      </c>
      <c r="C245" s="1" t="s">
        <v>1468</v>
      </c>
      <c r="D245" s="1">
        <v>515364891</v>
      </c>
      <c r="E245" s="1" t="s">
        <v>429</v>
      </c>
      <c r="F245" s="1" t="s">
        <v>2691</v>
      </c>
      <c r="G245" s="1" t="s">
        <v>2690</v>
      </c>
      <c r="H245" s="1" t="s">
        <v>76</v>
      </c>
      <c r="I245" s="1" t="s">
        <v>73</v>
      </c>
      <c r="J245" s="1" t="s">
        <v>53</v>
      </c>
      <c r="K245" s="1" t="s">
        <v>53</v>
      </c>
      <c r="L245" s="1" t="s">
        <v>54</v>
      </c>
      <c r="M245" s="1" t="s">
        <v>311</v>
      </c>
      <c r="N245" s="1" t="s">
        <v>647</v>
      </c>
      <c r="O245" s="1" t="s">
        <v>62</v>
      </c>
      <c r="P245" s="1" t="s">
        <v>1207</v>
      </c>
      <c r="Q245" s="91">
        <v>190000</v>
      </c>
      <c r="R245" s="91">
        <v>1</v>
      </c>
      <c r="S245" s="91">
        <v>3575.6374000000001</v>
      </c>
      <c r="T245" s="91">
        <v>0</v>
      </c>
      <c r="U245" s="91">
        <v>6793.7110599999996</v>
      </c>
      <c r="V245" s="92">
        <v>9.5163009900000001E-4</v>
      </c>
      <c r="W245" s="92">
        <v>1.3947553375139109E-2</v>
      </c>
      <c r="X245" s="92">
        <v>2.4766082775312531E-3</v>
      </c>
    </row>
    <row r="246" spans="1:24" x14ac:dyDescent="0.25">
      <c r="A246" s="1">
        <v>13908</v>
      </c>
      <c r="B246" s="1">
        <v>13910</v>
      </c>
      <c r="C246" s="1" t="s">
        <v>1828</v>
      </c>
      <c r="D246" s="1">
        <v>516167343</v>
      </c>
      <c r="E246" s="1" t="s">
        <v>429</v>
      </c>
      <c r="F246" s="1" t="s">
        <v>2692</v>
      </c>
      <c r="G246" s="1" t="s">
        <v>2693</v>
      </c>
      <c r="H246" s="1" t="s">
        <v>76</v>
      </c>
      <c r="I246" s="1" t="s">
        <v>73</v>
      </c>
      <c r="J246" s="1" t="s">
        <v>53</v>
      </c>
      <c r="K246" s="1" t="s">
        <v>53</v>
      </c>
      <c r="L246" s="1" t="s">
        <v>821</v>
      </c>
      <c r="M246" s="1" t="s">
        <v>311</v>
      </c>
      <c r="N246" s="1" t="s">
        <v>156</v>
      </c>
      <c r="O246" s="1" t="s">
        <v>62</v>
      </c>
      <c r="P246" s="1" t="s">
        <v>1207</v>
      </c>
      <c r="Q246" s="91">
        <v>32000</v>
      </c>
      <c r="R246" s="91">
        <v>1</v>
      </c>
      <c r="S246" s="91">
        <v>830</v>
      </c>
      <c r="T246" s="91">
        <v>0</v>
      </c>
      <c r="U246" s="91">
        <v>265.60000000000002</v>
      </c>
      <c r="V246" s="92">
        <v>4.4991712132947599E-5</v>
      </c>
      <c r="W246" s="92">
        <v>5.4527932432218388E-4</v>
      </c>
      <c r="X246" s="92">
        <v>9.6822951801000051E-5</v>
      </c>
    </row>
    <row r="247" spans="1:24" x14ac:dyDescent="0.25">
      <c r="A247" s="1">
        <v>13908</v>
      </c>
      <c r="B247" s="1">
        <v>13910</v>
      </c>
      <c r="C247" s="1" t="s">
        <v>2694</v>
      </c>
      <c r="D247" s="1">
        <v>513618967</v>
      </c>
      <c r="E247" s="1" t="s">
        <v>429</v>
      </c>
      <c r="F247" s="1" t="s">
        <v>2695</v>
      </c>
      <c r="G247" s="1" t="s">
        <v>2696</v>
      </c>
      <c r="H247" s="1" t="s">
        <v>76</v>
      </c>
      <c r="I247" s="1" t="s">
        <v>73</v>
      </c>
      <c r="J247" s="1" t="s">
        <v>53</v>
      </c>
      <c r="K247" s="1" t="s">
        <v>53</v>
      </c>
      <c r="L247" s="1" t="s">
        <v>821</v>
      </c>
      <c r="M247" s="1" t="s">
        <v>311</v>
      </c>
      <c r="N247" s="1" t="s">
        <v>650</v>
      </c>
      <c r="O247" s="8" t="s">
        <v>55</v>
      </c>
      <c r="P247" s="1" t="s">
        <v>1207</v>
      </c>
      <c r="Q247" s="91">
        <v>288175</v>
      </c>
      <c r="R247" s="91">
        <v>1</v>
      </c>
      <c r="S247" s="91">
        <v>2554</v>
      </c>
      <c r="T247" s="91">
        <v>0</v>
      </c>
      <c r="U247" s="91">
        <v>7359.9894999999997</v>
      </c>
      <c r="V247" s="92">
        <v>2.0628351280000002E-3</v>
      </c>
      <c r="W247" s="92">
        <v>1.5110128394496866E-2</v>
      </c>
      <c r="X247" s="92">
        <v>2.6830418246022829E-3</v>
      </c>
    </row>
    <row r="248" spans="1:24" x14ac:dyDescent="0.25">
      <c r="A248" s="1">
        <v>13908</v>
      </c>
      <c r="B248" s="1">
        <v>13910</v>
      </c>
      <c r="C248" s="1" t="s">
        <v>1471</v>
      </c>
      <c r="D248" s="1">
        <v>514599943</v>
      </c>
      <c r="E248" s="1" t="s">
        <v>429</v>
      </c>
      <c r="F248" s="1" t="s">
        <v>2697</v>
      </c>
      <c r="G248" s="1" t="s">
        <v>2698</v>
      </c>
      <c r="H248" s="1" t="s">
        <v>76</v>
      </c>
      <c r="I248" s="1" t="s">
        <v>73</v>
      </c>
      <c r="J248" s="1" t="s">
        <v>53</v>
      </c>
      <c r="K248" s="1" t="s">
        <v>53</v>
      </c>
      <c r="L248" s="1" t="s">
        <v>821</v>
      </c>
      <c r="M248" s="1" t="s">
        <v>311</v>
      </c>
      <c r="N248" s="1" t="s">
        <v>647</v>
      </c>
      <c r="O248" s="1" t="s">
        <v>62</v>
      </c>
      <c r="P248" s="1" t="s">
        <v>1207</v>
      </c>
      <c r="Q248" s="91">
        <v>24338.65</v>
      </c>
      <c r="R248" s="91">
        <v>1</v>
      </c>
      <c r="S248" s="91">
        <v>11210</v>
      </c>
      <c r="T248" s="91">
        <v>0</v>
      </c>
      <c r="U248" s="91">
        <v>2728.3626599999998</v>
      </c>
      <c r="V248" s="92">
        <v>6.3914265199999998E-4</v>
      </c>
      <c r="W248" s="92">
        <v>5.6013544719528468E-3</v>
      </c>
      <c r="X248" s="92">
        <v>9.9460890935552807E-4</v>
      </c>
    </row>
    <row r="249" spans="1:24" x14ac:dyDescent="0.25">
      <c r="A249" s="1">
        <v>13908</v>
      </c>
      <c r="B249" s="1">
        <v>13910</v>
      </c>
      <c r="C249" s="1" t="s">
        <v>1491</v>
      </c>
      <c r="D249" s="1">
        <v>512764408</v>
      </c>
      <c r="E249" s="1" t="s">
        <v>429</v>
      </c>
      <c r="F249" s="1" t="s">
        <v>2699</v>
      </c>
      <c r="G249" s="1" t="s">
        <v>2700</v>
      </c>
      <c r="H249" s="1" t="s">
        <v>76</v>
      </c>
      <c r="I249" s="1" t="s">
        <v>73</v>
      </c>
      <c r="J249" s="1" t="s">
        <v>53</v>
      </c>
      <c r="K249" s="1" t="s">
        <v>53</v>
      </c>
      <c r="L249" s="1" t="s">
        <v>821</v>
      </c>
      <c r="M249" s="1" t="s">
        <v>311</v>
      </c>
      <c r="N249" s="1" t="s">
        <v>649</v>
      </c>
      <c r="O249" s="1" t="s">
        <v>62</v>
      </c>
      <c r="P249" s="1" t="s">
        <v>1207</v>
      </c>
      <c r="Q249" s="91">
        <v>100000</v>
      </c>
      <c r="R249" s="91">
        <v>1</v>
      </c>
      <c r="S249" s="91">
        <v>2447</v>
      </c>
      <c r="T249" s="91">
        <v>0</v>
      </c>
      <c r="U249" s="91">
        <v>2447</v>
      </c>
      <c r="V249" s="92">
        <v>1.6414716360000001E-3</v>
      </c>
      <c r="W249" s="92">
        <v>5.0237142568387945E-3</v>
      </c>
      <c r="X249" s="92">
        <v>8.9203977054611115E-4</v>
      </c>
    </row>
    <row r="250" spans="1:24" x14ac:dyDescent="0.25">
      <c r="A250" s="1">
        <v>13908</v>
      </c>
      <c r="B250" s="1">
        <v>13910</v>
      </c>
      <c r="C250" s="1" t="s">
        <v>1479</v>
      </c>
      <c r="D250" s="1">
        <v>516046307</v>
      </c>
      <c r="E250" s="1" t="s">
        <v>429</v>
      </c>
      <c r="F250" s="1" t="s">
        <v>2701</v>
      </c>
      <c r="G250" s="1" t="s">
        <v>2702</v>
      </c>
      <c r="H250" s="1" t="s">
        <v>76</v>
      </c>
      <c r="I250" s="1" t="s">
        <v>73</v>
      </c>
      <c r="J250" s="1" t="s">
        <v>53</v>
      </c>
      <c r="K250" s="1" t="s">
        <v>53</v>
      </c>
      <c r="L250" s="1" t="s">
        <v>821</v>
      </c>
      <c r="M250" s="1" t="s">
        <v>311</v>
      </c>
      <c r="N250" s="1" t="s">
        <v>647</v>
      </c>
      <c r="O250" s="8" t="s">
        <v>55</v>
      </c>
      <c r="P250" s="1" t="s">
        <v>1207</v>
      </c>
      <c r="Q250" s="91">
        <v>154750</v>
      </c>
      <c r="R250" s="91">
        <v>1</v>
      </c>
      <c r="S250" s="91">
        <v>5841</v>
      </c>
      <c r="T250" s="91">
        <v>0</v>
      </c>
      <c r="U250" s="91">
        <v>9038.9475000000002</v>
      </c>
      <c r="V250" s="92">
        <v>7.7010777520000002E-3</v>
      </c>
      <c r="W250" s="92">
        <v>1.8557045125691615E-2</v>
      </c>
      <c r="X250" s="92">
        <v>3.2950963031787269E-3</v>
      </c>
    </row>
    <row r="251" spans="1:24" x14ac:dyDescent="0.25">
      <c r="A251" s="1">
        <v>13908</v>
      </c>
      <c r="B251" s="1">
        <v>13910</v>
      </c>
      <c r="C251" s="1" t="s">
        <v>2703</v>
      </c>
      <c r="D251" s="1">
        <v>512402538</v>
      </c>
      <c r="E251" s="1" t="s">
        <v>429</v>
      </c>
      <c r="F251" s="1" t="s">
        <v>2704</v>
      </c>
      <c r="G251" s="1" t="s">
        <v>2705</v>
      </c>
      <c r="H251" s="1" t="s">
        <v>76</v>
      </c>
      <c r="I251" s="1" t="s">
        <v>73</v>
      </c>
      <c r="J251" s="1" t="s">
        <v>53</v>
      </c>
      <c r="K251" s="1" t="s">
        <v>53</v>
      </c>
      <c r="L251" s="1" t="s">
        <v>821</v>
      </c>
      <c r="M251" s="1" t="s">
        <v>311</v>
      </c>
      <c r="N251" s="1" t="s">
        <v>75</v>
      </c>
      <c r="O251" s="8" t="s">
        <v>55</v>
      </c>
      <c r="P251" s="1" t="s">
        <v>1207</v>
      </c>
      <c r="Q251" s="91">
        <v>330950</v>
      </c>
      <c r="R251" s="91">
        <v>1</v>
      </c>
      <c r="S251" s="91">
        <v>473.5</v>
      </c>
      <c r="T251" s="91">
        <v>0</v>
      </c>
      <c r="U251" s="91">
        <v>1567.0482500000001</v>
      </c>
      <c r="V251" s="92">
        <v>2.21011661E-3</v>
      </c>
      <c r="W251" s="92">
        <v>3.2171649508292944E-3</v>
      </c>
      <c r="X251" s="92">
        <v>5.7125842311593178E-4</v>
      </c>
    </row>
    <row r="252" spans="1:24" x14ac:dyDescent="0.25">
      <c r="A252" s="1">
        <v>13908</v>
      </c>
      <c r="B252" s="1">
        <v>13910</v>
      </c>
      <c r="C252" s="1" t="s">
        <v>2706</v>
      </c>
      <c r="D252" s="1">
        <v>510400740</v>
      </c>
      <c r="E252" s="1" t="s">
        <v>429</v>
      </c>
      <c r="F252" s="1" t="s">
        <v>2707</v>
      </c>
      <c r="G252" s="1" t="s">
        <v>2708</v>
      </c>
      <c r="H252" s="1" t="s">
        <v>76</v>
      </c>
      <c r="I252" s="1" t="s">
        <v>73</v>
      </c>
      <c r="J252" s="1" t="s">
        <v>53</v>
      </c>
      <c r="K252" s="1" t="s">
        <v>53</v>
      </c>
      <c r="L252" s="1" t="s">
        <v>821</v>
      </c>
      <c r="M252" s="1" t="s">
        <v>311</v>
      </c>
      <c r="N252" s="1" t="s">
        <v>75</v>
      </c>
      <c r="O252" s="8" t="s">
        <v>55</v>
      </c>
      <c r="P252" s="1" t="s">
        <v>1207</v>
      </c>
      <c r="Q252" s="91">
        <v>64250</v>
      </c>
      <c r="R252" s="91">
        <v>1</v>
      </c>
      <c r="S252" s="91">
        <v>4910</v>
      </c>
      <c r="T252" s="91">
        <v>0</v>
      </c>
      <c r="U252" s="91">
        <v>3154.6750000000002</v>
      </c>
      <c r="V252" s="92">
        <v>2.1639699829999999E-3</v>
      </c>
      <c r="W252" s="92">
        <v>6.4765777577412854E-3</v>
      </c>
      <c r="X252" s="92">
        <v>1.1500186200030867E-3</v>
      </c>
    </row>
    <row r="253" spans="1:24" x14ac:dyDescent="0.25">
      <c r="A253" s="1">
        <v>13908</v>
      </c>
      <c r="B253" s="1">
        <v>13910</v>
      </c>
      <c r="C253" s="1" t="s">
        <v>2706</v>
      </c>
      <c r="D253" s="1">
        <v>510400740</v>
      </c>
      <c r="E253" s="1" t="s">
        <v>429</v>
      </c>
      <c r="F253" s="1" t="s">
        <v>2709</v>
      </c>
      <c r="G253" s="1" t="s">
        <v>2708</v>
      </c>
      <c r="H253" s="1" t="s">
        <v>76</v>
      </c>
      <c r="I253" s="1" t="s">
        <v>73</v>
      </c>
      <c r="J253" s="1" t="s">
        <v>53</v>
      </c>
      <c r="K253" s="1" t="s">
        <v>53</v>
      </c>
      <c r="L253" s="1" t="s">
        <v>54</v>
      </c>
      <c r="M253" s="1" t="s">
        <v>311</v>
      </c>
      <c r="N253" s="1" t="s">
        <v>75</v>
      </c>
      <c r="O253" s="8" t="s">
        <v>55</v>
      </c>
      <c r="P253" s="1" t="s">
        <v>1207</v>
      </c>
      <c r="Q253" s="91">
        <v>9000</v>
      </c>
      <c r="R253" s="91">
        <v>1</v>
      </c>
      <c r="S253" s="91">
        <v>4863.2240000000002</v>
      </c>
      <c r="T253" s="91">
        <v>0</v>
      </c>
      <c r="U253" s="91">
        <v>437.69015999999999</v>
      </c>
      <c r="V253" s="92">
        <v>3.0312420000000001E-4</v>
      </c>
      <c r="W253" s="92">
        <v>8.9858205838580019E-4</v>
      </c>
      <c r="X253" s="92">
        <v>1.5955742946329818E-4</v>
      </c>
    </row>
    <row r="254" spans="1:24" x14ac:dyDescent="0.25">
      <c r="A254" s="1">
        <v>13908</v>
      </c>
      <c r="B254" s="1">
        <v>13910</v>
      </c>
      <c r="C254" s="1" t="s">
        <v>2215</v>
      </c>
      <c r="D254" s="1">
        <v>513639013</v>
      </c>
      <c r="E254" s="1" t="s">
        <v>429</v>
      </c>
      <c r="F254" s="1" t="s">
        <v>2713</v>
      </c>
      <c r="G254" s="1" t="s">
        <v>2714</v>
      </c>
      <c r="H254" s="1" t="s">
        <v>76</v>
      </c>
      <c r="I254" s="1" t="s">
        <v>73</v>
      </c>
      <c r="J254" s="1" t="s">
        <v>53</v>
      </c>
      <c r="K254" s="1" t="s">
        <v>53</v>
      </c>
      <c r="L254" s="1" t="s">
        <v>821</v>
      </c>
      <c r="M254" s="1" t="s">
        <v>311</v>
      </c>
      <c r="N254" s="1" t="s">
        <v>253</v>
      </c>
      <c r="O254" s="1" t="s">
        <v>62</v>
      </c>
      <c r="P254" s="1" t="s">
        <v>1207</v>
      </c>
      <c r="Q254" s="91">
        <v>8260</v>
      </c>
      <c r="R254" s="91">
        <v>1</v>
      </c>
      <c r="S254" s="91">
        <v>16110</v>
      </c>
      <c r="T254" s="91">
        <v>0</v>
      </c>
      <c r="U254" s="91">
        <v>1330.6859999999999</v>
      </c>
      <c r="V254" s="92">
        <v>2.2563739600000001E-4</v>
      </c>
      <c r="W254" s="92">
        <v>2.7319110051392675E-3</v>
      </c>
      <c r="X254" s="92">
        <v>4.8509392485039736E-4</v>
      </c>
    </row>
    <row r="255" spans="1:24" x14ac:dyDescent="0.25">
      <c r="A255" s="1">
        <v>13908</v>
      </c>
      <c r="B255" s="1">
        <v>13910</v>
      </c>
      <c r="C255" s="1" t="s">
        <v>2715</v>
      </c>
      <c r="D255" s="1">
        <v>70252750</v>
      </c>
      <c r="E255" s="1" t="s">
        <v>430</v>
      </c>
      <c r="F255" s="1" t="s">
        <v>2716</v>
      </c>
      <c r="G255" s="1" t="s">
        <v>2717</v>
      </c>
      <c r="H255" s="1" t="s">
        <v>76</v>
      </c>
      <c r="I255" s="1" t="s">
        <v>73</v>
      </c>
      <c r="J255" s="1" t="s">
        <v>53</v>
      </c>
      <c r="K255" s="1" t="s">
        <v>53</v>
      </c>
      <c r="L255" s="1" t="s">
        <v>821</v>
      </c>
      <c r="M255" s="1" t="s">
        <v>311</v>
      </c>
      <c r="N255" s="1" t="s">
        <v>652</v>
      </c>
      <c r="O255" s="1" t="s">
        <v>62</v>
      </c>
      <c r="P255" s="1" t="s">
        <v>1207</v>
      </c>
      <c r="Q255" s="91">
        <v>16000</v>
      </c>
      <c r="R255" s="91">
        <v>1</v>
      </c>
      <c r="S255" s="91">
        <v>12990</v>
      </c>
      <c r="T255" s="91">
        <v>0</v>
      </c>
      <c r="U255" s="91">
        <v>2078.4</v>
      </c>
      <c r="V255" s="92">
        <v>7.35307228E-4</v>
      </c>
      <c r="W255" s="92">
        <v>4.2669749535814263E-3</v>
      </c>
      <c r="X255" s="92">
        <v>7.5766876138252449E-4</v>
      </c>
    </row>
    <row r="256" spans="1:24" x14ac:dyDescent="0.25">
      <c r="A256" s="1">
        <v>13908</v>
      </c>
      <c r="B256" s="1">
        <v>13910</v>
      </c>
      <c r="C256" s="1" t="s">
        <v>2718</v>
      </c>
      <c r="D256" s="1">
        <v>514211457</v>
      </c>
      <c r="E256" s="1" t="s">
        <v>429</v>
      </c>
      <c r="F256" s="1" t="s">
        <v>2719</v>
      </c>
      <c r="G256" s="1" t="s">
        <v>2720</v>
      </c>
      <c r="H256" s="1" t="s">
        <v>76</v>
      </c>
      <c r="I256" s="1" t="s">
        <v>73</v>
      </c>
      <c r="J256" s="1" t="s">
        <v>53</v>
      </c>
      <c r="K256" s="1" t="s">
        <v>53</v>
      </c>
      <c r="L256" s="1" t="s">
        <v>821</v>
      </c>
      <c r="M256" s="1" t="s">
        <v>311</v>
      </c>
      <c r="N256" s="1" t="s">
        <v>650</v>
      </c>
      <c r="O256" s="8" t="s">
        <v>55</v>
      </c>
      <c r="P256" s="1" t="s">
        <v>1207</v>
      </c>
      <c r="Q256" s="91">
        <v>25090</v>
      </c>
      <c r="R256" s="91">
        <v>1</v>
      </c>
      <c r="S256" s="91">
        <v>4249</v>
      </c>
      <c r="T256" s="91">
        <v>0</v>
      </c>
      <c r="U256" s="91">
        <v>1066.0741</v>
      </c>
      <c r="V256" s="92">
        <v>5.1610426300000001E-4</v>
      </c>
      <c r="W256" s="92">
        <v>2.188660259508209E-3</v>
      </c>
      <c r="X256" s="92">
        <v>3.8863117921910582E-4</v>
      </c>
    </row>
    <row r="257" spans="1:24" x14ac:dyDescent="0.25">
      <c r="A257" s="1">
        <v>13908</v>
      </c>
      <c r="B257" s="1">
        <v>13910</v>
      </c>
      <c r="C257" s="1" t="s">
        <v>2721</v>
      </c>
      <c r="D257" s="1">
        <v>512714494</v>
      </c>
      <c r="E257" s="1" t="s">
        <v>429</v>
      </c>
      <c r="F257" s="1" t="s">
        <v>2722</v>
      </c>
      <c r="G257" s="1" t="s">
        <v>2723</v>
      </c>
      <c r="H257" s="1" t="s">
        <v>76</v>
      </c>
      <c r="I257" s="1" t="s">
        <v>73</v>
      </c>
      <c r="J257" s="1" t="s">
        <v>53</v>
      </c>
      <c r="K257" s="1" t="s">
        <v>53</v>
      </c>
      <c r="L257" s="1" t="s">
        <v>821</v>
      </c>
      <c r="M257" s="1" t="s">
        <v>311</v>
      </c>
      <c r="N257" s="1" t="s">
        <v>263</v>
      </c>
      <c r="O257" s="1" t="s">
        <v>62</v>
      </c>
      <c r="P257" s="1" t="s">
        <v>1207</v>
      </c>
      <c r="Q257" s="91">
        <v>117600</v>
      </c>
      <c r="R257" s="91">
        <v>1</v>
      </c>
      <c r="S257" s="91">
        <v>889.3</v>
      </c>
      <c r="T257" s="91">
        <v>0</v>
      </c>
      <c r="U257" s="91">
        <v>1045.8168000000001</v>
      </c>
      <c r="V257" s="92">
        <v>4.0765356900000001E-4</v>
      </c>
      <c r="W257" s="92">
        <v>2.14707183007827E-3</v>
      </c>
      <c r="X257" s="92">
        <v>3.8124649705977449E-4</v>
      </c>
    </row>
    <row r="258" spans="1:24" x14ac:dyDescent="0.25">
      <c r="A258" s="1">
        <v>13908</v>
      </c>
      <c r="B258" s="1">
        <v>13910</v>
      </c>
      <c r="C258" s="1" t="s">
        <v>2724</v>
      </c>
      <c r="D258" s="1">
        <v>514259019</v>
      </c>
      <c r="E258" s="1" t="s">
        <v>429</v>
      </c>
      <c r="F258" s="1" t="s">
        <v>2725</v>
      </c>
      <c r="G258" s="1" t="s">
        <v>2726</v>
      </c>
      <c r="H258" s="1" t="s">
        <v>76</v>
      </c>
      <c r="I258" s="1" t="s">
        <v>73</v>
      </c>
      <c r="J258" s="1" t="s">
        <v>53</v>
      </c>
      <c r="K258" s="1" t="s">
        <v>53</v>
      </c>
      <c r="L258" s="1" t="s">
        <v>821</v>
      </c>
      <c r="M258" s="1" t="s">
        <v>311</v>
      </c>
      <c r="N258" s="1" t="s">
        <v>654</v>
      </c>
      <c r="O258" s="1" t="s">
        <v>62</v>
      </c>
      <c r="P258" s="1" t="s">
        <v>1207</v>
      </c>
      <c r="Q258" s="91">
        <v>97500</v>
      </c>
      <c r="R258" s="91">
        <v>1</v>
      </c>
      <c r="S258" s="91">
        <v>20990</v>
      </c>
      <c r="T258" s="91">
        <v>0</v>
      </c>
      <c r="U258" s="91">
        <v>20465.25</v>
      </c>
      <c r="V258" s="92">
        <v>1.0708118190000001E-3</v>
      </c>
      <c r="W258" s="92">
        <v>4.2015352756342515E-2</v>
      </c>
      <c r="X258" s="92">
        <v>7.4604891353366575E-3</v>
      </c>
    </row>
    <row r="259" spans="1:24" x14ac:dyDescent="0.25">
      <c r="A259" s="1">
        <v>13908</v>
      </c>
      <c r="B259" s="1">
        <v>13910</v>
      </c>
      <c r="C259" s="1" t="s">
        <v>2730</v>
      </c>
      <c r="D259" s="1">
        <v>515722536</v>
      </c>
      <c r="E259" s="1" t="s">
        <v>429</v>
      </c>
      <c r="F259" s="1" t="s">
        <v>2731</v>
      </c>
      <c r="G259" s="1" t="s">
        <v>2732</v>
      </c>
      <c r="H259" s="1" t="s">
        <v>76</v>
      </c>
      <c r="I259" s="1" t="s">
        <v>73</v>
      </c>
      <c r="J259" s="1" t="s">
        <v>53</v>
      </c>
      <c r="K259" s="1" t="s">
        <v>53</v>
      </c>
      <c r="L259" s="1" t="s">
        <v>821</v>
      </c>
      <c r="M259" s="1" t="s">
        <v>311</v>
      </c>
      <c r="N259" s="1" t="s">
        <v>650</v>
      </c>
      <c r="O259" s="8" t="s">
        <v>55</v>
      </c>
      <c r="P259" s="1" t="s">
        <v>1207</v>
      </c>
      <c r="Q259" s="91">
        <v>64216</v>
      </c>
      <c r="R259" s="91">
        <v>1</v>
      </c>
      <c r="S259" s="91">
        <v>659.5</v>
      </c>
      <c r="T259" s="91">
        <v>0</v>
      </c>
      <c r="U259" s="91">
        <v>423.50452000000001</v>
      </c>
      <c r="V259" s="92">
        <v>5.0561701300000004E-4</v>
      </c>
      <c r="W259" s="92">
        <v>8.6945880464228459E-4</v>
      </c>
      <c r="X259" s="92">
        <v>1.5438613602208456E-4</v>
      </c>
    </row>
    <row r="260" spans="1:24" x14ac:dyDescent="0.25">
      <c r="A260" s="1">
        <v>13908</v>
      </c>
      <c r="B260" s="1">
        <v>13910</v>
      </c>
      <c r="C260" s="1" t="s">
        <v>2736</v>
      </c>
      <c r="D260" s="1">
        <v>513561399</v>
      </c>
      <c r="E260" s="1" t="s">
        <v>429</v>
      </c>
      <c r="F260" s="1" t="s">
        <v>2737</v>
      </c>
      <c r="G260" s="1" t="s">
        <v>2738</v>
      </c>
      <c r="H260" s="1" t="s">
        <v>76</v>
      </c>
      <c r="I260" s="1" t="s">
        <v>73</v>
      </c>
      <c r="J260" s="1" t="s">
        <v>53</v>
      </c>
      <c r="K260" s="1" t="s">
        <v>53</v>
      </c>
      <c r="L260" s="1" t="s">
        <v>821</v>
      </c>
      <c r="M260" s="1" t="s">
        <v>311</v>
      </c>
      <c r="N260" s="1" t="s">
        <v>648</v>
      </c>
      <c r="O260" s="8" t="s">
        <v>55</v>
      </c>
      <c r="P260" s="1" t="s">
        <v>1207</v>
      </c>
      <c r="Q260" s="91">
        <v>83500</v>
      </c>
      <c r="R260" s="91">
        <v>1</v>
      </c>
      <c r="S260" s="91">
        <v>1347</v>
      </c>
      <c r="T260" s="91">
        <v>0</v>
      </c>
      <c r="U260" s="91">
        <v>1124.7449999999999</v>
      </c>
      <c r="V260" s="92">
        <v>6.7663270099999995E-4</v>
      </c>
      <c r="W260" s="92">
        <v>2.3091121748296485E-3</v>
      </c>
      <c r="X260" s="92">
        <v>4.1001931823575217E-4</v>
      </c>
    </row>
    <row r="261" spans="1:24" x14ac:dyDescent="0.25">
      <c r="A261" s="1">
        <v>13908</v>
      </c>
      <c r="B261" s="1">
        <v>13910</v>
      </c>
      <c r="C261" s="1" t="s">
        <v>2736</v>
      </c>
      <c r="D261" s="1">
        <v>513561399</v>
      </c>
      <c r="E261" s="1" t="s">
        <v>429</v>
      </c>
      <c r="F261" s="1" t="s">
        <v>2739</v>
      </c>
      <c r="G261" s="1" t="s">
        <v>2738</v>
      </c>
      <c r="H261" s="1" t="s">
        <v>76</v>
      </c>
      <c r="I261" s="1" t="s">
        <v>73</v>
      </c>
      <c r="J261" s="1" t="s">
        <v>53</v>
      </c>
      <c r="K261" s="1" t="s">
        <v>53</v>
      </c>
      <c r="L261" s="1" t="s">
        <v>54</v>
      </c>
      <c r="M261" s="1" t="s">
        <v>311</v>
      </c>
      <c r="N261" s="1" t="s">
        <v>648</v>
      </c>
      <c r="O261" s="8" t="s">
        <v>55</v>
      </c>
      <c r="P261" s="1" t="s">
        <v>1207</v>
      </c>
      <c r="Q261" s="91">
        <v>42400</v>
      </c>
      <c r="R261" s="91">
        <v>1</v>
      </c>
      <c r="S261" s="91">
        <v>1330.4426000000001</v>
      </c>
      <c r="T261" s="91">
        <v>0</v>
      </c>
      <c r="U261" s="91">
        <v>564.10766000000001</v>
      </c>
      <c r="V261" s="92">
        <v>3.4358355099999997E-4</v>
      </c>
      <c r="W261" s="92">
        <v>1.1581183873861755E-3</v>
      </c>
      <c r="X261" s="92">
        <v>2.0564220171217967E-4</v>
      </c>
    </row>
    <row r="262" spans="1:24" x14ac:dyDescent="0.25">
      <c r="A262" s="1">
        <v>13908</v>
      </c>
      <c r="B262" s="1">
        <v>13910</v>
      </c>
      <c r="C262" s="1" t="s">
        <v>2176</v>
      </c>
      <c r="D262" s="1">
        <v>514160530</v>
      </c>
      <c r="E262" s="1" t="s">
        <v>429</v>
      </c>
      <c r="F262" s="1" t="s">
        <v>2740</v>
      </c>
      <c r="G262" s="1" t="s">
        <v>2741</v>
      </c>
      <c r="H262" s="1" t="s">
        <v>76</v>
      </c>
      <c r="I262" s="1" t="s">
        <v>73</v>
      </c>
      <c r="J262" s="1" t="s">
        <v>53</v>
      </c>
      <c r="K262" s="1" t="s">
        <v>53</v>
      </c>
      <c r="L262" s="1" t="s">
        <v>821</v>
      </c>
      <c r="M262" s="1" t="s">
        <v>311</v>
      </c>
      <c r="N262" s="1" t="s">
        <v>263</v>
      </c>
      <c r="O262" s="8" t="s">
        <v>55</v>
      </c>
      <c r="P262" s="1" t="s">
        <v>1207</v>
      </c>
      <c r="Q262" s="91">
        <v>500000</v>
      </c>
      <c r="R262" s="91">
        <v>1</v>
      </c>
      <c r="S262" s="91">
        <v>134.1</v>
      </c>
      <c r="T262" s="91">
        <v>0</v>
      </c>
      <c r="U262" s="91">
        <v>670.5</v>
      </c>
      <c r="V262" s="92">
        <v>1.218136678E-3</v>
      </c>
      <c r="W262" s="92">
        <v>1.3765428725829227E-3</v>
      </c>
      <c r="X262" s="92">
        <v>2.4442691710305171E-4</v>
      </c>
    </row>
    <row r="263" spans="1:24" x14ac:dyDescent="0.25">
      <c r="A263" s="1">
        <v>13908</v>
      </c>
      <c r="B263" s="1">
        <v>13910</v>
      </c>
      <c r="C263" s="1" t="s">
        <v>2176</v>
      </c>
      <c r="D263" s="1">
        <v>514160530</v>
      </c>
      <c r="E263" s="1" t="s">
        <v>429</v>
      </c>
      <c r="F263" s="1" t="s">
        <v>2742</v>
      </c>
      <c r="G263" s="1" t="s">
        <v>2741</v>
      </c>
      <c r="H263" s="1" t="s">
        <v>76</v>
      </c>
      <c r="I263" s="1" t="s">
        <v>73</v>
      </c>
      <c r="J263" s="1" t="s">
        <v>53</v>
      </c>
      <c r="K263" s="1" t="s">
        <v>53</v>
      </c>
      <c r="L263" s="1" t="s">
        <v>54</v>
      </c>
      <c r="M263" s="1" t="s">
        <v>311</v>
      </c>
      <c r="N263" s="1" t="s">
        <v>263</v>
      </c>
      <c r="O263" s="8" t="s">
        <v>55</v>
      </c>
      <c r="P263" s="1" t="s">
        <v>1207</v>
      </c>
      <c r="Q263" s="91">
        <v>151500</v>
      </c>
      <c r="R263" s="91">
        <v>1</v>
      </c>
      <c r="S263" s="91">
        <v>133.3793</v>
      </c>
      <c r="T263" s="91">
        <v>0</v>
      </c>
      <c r="U263" s="91">
        <v>202.06962999999999</v>
      </c>
      <c r="V263" s="92">
        <v>3.6909541299999998E-4</v>
      </c>
      <c r="W263" s="92">
        <v>4.1485087090524731E-4</v>
      </c>
      <c r="X263" s="92">
        <v>7.3663320956084005E-5</v>
      </c>
    </row>
    <row r="264" spans="1:24" x14ac:dyDescent="0.25">
      <c r="A264" s="1">
        <v>13908</v>
      </c>
      <c r="B264" s="1">
        <v>13910</v>
      </c>
      <c r="C264" s="1" t="s">
        <v>2743</v>
      </c>
      <c r="D264" s="1">
        <v>515166544</v>
      </c>
      <c r="E264" s="1" t="s">
        <v>429</v>
      </c>
      <c r="F264" s="1" t="s">
        <v>2744</v>
      </c>
      <c r="G264" s="1" t="s">
        <v>2745</v>
      </c>
      <c r="H264" s="1" t="s">
        <v>76</v>
      </c>
      <c r="I264" s="1" t="s">
        <v>73</v>
      </c>
      <c r="J264" s="1" t="s">
        <v>53</v>
      </c>
      <c r="K264" s="1" t="s">
        <v>53</v>
      </c>
      <c r="L264" s="1" t="s">
        <v>821</v>
      </c>
      <c r="M264" s="1" t="s">
        <v>311</v>
      </c>
      <c r="N264" s="1" t="s">
        <v>253</v>
      </c>
      <c r="O264" s="1" t="s">
        <v>62</v>
      </c>
      <c r="P264" s="1" t="s">
        <v>1207</v>
      </c>
      <c r="Q264" s="91">
        <v>50000</v>
      </c>
      <c r="R264" s="91">
        <v>1</v>
      </c>
      <c r="S264" s="91">
        <v>580.9</v>
      </c>
      <c r="T264" s="91">
        <v>0</v>
      </c>
      <c r="U264" s="91">
        <v>290.45</v>
      </c>
      <c r="V264" s="92">
        <v>1.274046545E-3</v>
      </c>
      <c r="W264" s="92">
        <v>5.9629661050217731E-4</v>
      </c>
      <c r="X264" s="92">
        <v>1.0588187632003186E-4</v>
      </c>
    </row>
    <row r="265" spans="1:24" x14ac:dyDescent="0.25">
      <c r="A265" s="1">
        <v>13908</v>
      </c>
      <c r="B265" s="1">
        <v>13910</v>
      </c>
      <c r="C265" s="1" t="s">
        <v>2208</v>
      </c>
      <c r="D265" s="1">
        <v>513948216</v>
      </c>
      <c r="E265" s="1" t="s">
        <v>429</v>
      </c>
      <c r="F265" s="1" t="s">
        <v>2746</v>
      </c>
      <c r="G265" s="1" t="s">
        <v>2747</v>
      </c>
      <c r="H265" s="1" t="s">
        <v>76</v>
      </c>
      <c r="I265" s="1" t="s">
        <v>73</v>
      </c>
      <c r="J265" s="1" t="s">
        <v>53</v>
      </c>
      <c r="K265" s="1" t="s">
        <v>53</v>
      </c>
      <c r="L265" s="1" t="s">
        <v>821</v>
      </c>
      <c r="M265" s="1" t="s">
        <v>311</v>
      </c>
      <c r="N265" s="1" t="s">
        <v>140</v>
      </c>
      <c r="O265" s="8" t="s">
        <v>55</v>
      </c>
      <c r="P265" s="1" t="s">
        <v>1207</v>
      </c>
      <c r="Q265" s="91">
        <v>75000</v>
      </c>
      <c r="R265" s="91">
        <v>1</v>
      </c>
      <c r="S265" s="91">
        <v>1595</v>
      </c>
      <c r="T265" s="91">
        <v>0</v>
      </c>
      <c r="U265" s="91">
        <v>1196.25</v>
      </c>
      <c r="V265" s="92">
        <v>1.6261495600000001E-3</v>
      </c>
      <c r="W265" s="92">
        <v>2.4559126194292637E-3</v>
      </c>
      <c r="X265" s="92">
        <v>4.3608605456305083E-4</v>
      </c>
    </row>
    <row r="266" spans="1:24" x14ac:dyDescent="0.25">
      <c r="A266" s="1">
        <v>13908</v>
      </c>
      <c r="B266" s="1">
        <v>13910</v>
      </c>
      <c r="C266" s="1" t="s">
        <v>2748</v>
      </c>
      <c r="D266" s="1">
        <v>511605719</v>
      </c>
      <c r="E266" s="1" t="s">
        <v>429</v>
      </c>
      <c r="F266" s="1" t="s">
        <v>2749</v>
      </c>
      <c r="G266" s="1" t="s">
        <v>2750</v>
      </c>
      <c r="H266" s="1" t="s">
        <v>76</v>
      </c>
      <c r="I266" s="1" t="s">
        <v>73</v>
      </c>
      <c r="J266" s="1" t="s">
        <v>53</v>
      </c>
      <c r="K266" s="1" t="s">
        <v>53</v>
      </c>
      <c r="L266" s="1" t="s">
        <v>821</v>
      </c>
      <c r="M266" s="1" t="s">
        <v>311</v>
      </c>
      <c r="N266" s="1" t="s">
        <v>651</v>
      </c>
      <c r="O266" s="8" t="s">
        <v>55</v>
      </c>
      <c r="P266" s="1" t="s">
        <v>1207</v>
      </c>
      <c r="Q266" s="91">
        <v>25000</v>
      </c>
      <c r="R266" s="91">
        <v>1</v>
      </c>
      <c r="S266" s="91">
        <v>1440</v>
      </c>
      <c r="T266" s="91">
        <v>0</v>
      </c>
      <c r="U266" s="91">
        <v>360</v>
      </c>
      <c r="V266" s="92">
        <v>3.5748205100000002E-4</v>
      </c>
      <c r="W266" s="92">
        <v>7.3908342152103235E-4</v>
      </c>
      <c r="X266" s="92">
        <v>1.3123592864593381E-4</v>
      </c>
    </row>
    <row r="267" spans="1:24" x14ac:dyDescent="0.25">
      <c r="A267" s="1">
        <v>13908</v>
      </c>
      <c r="B267" s="1">
        <v>13910</v>
      </c>
      <c r="C267" s="1" t="s">
        <v>2822</v>
      </c>
      <c r="D267" s="1">
        <v>512737560</v>
      </c>
      <c r="E267" s="1" t="s">
        <v>429</v>
      </c>
      <c r="F267" s="1" t="s">
        <v>2823</v>
      </c>
      <c r="G267" s="1" t="s">
        <v>2824</v>
      </c>
      <c r="H267" s="1" t="s">
        <v>76</v>
      </c>
      <c r="I267" s="1" t="s">
        <v>73</v>
      </c>
      <c r="J267" s="1" t="s">
        <v>53</v>
      </c>
      <c r="K267" s="1" t="s">
        <v>53</v>
      </c>
      <c r="L267" s="1" t="s">
        <v>821</v>
      </c>
      <c r="M267" s="1" t="s">
        <v>311</v>
      </c>
      <c r="N267" s="1" t="s">
        <v>654</v>
      </c>
      <c r="O267" s="1" t="s">
        <v>62</v>
      </c>
      <c r="P267" s="1" t="s">
        <v>1207</v>
      </c>
      <c r="Q267" s="91">
        <v>5622</v>
      </c>
      <c r="R267" s="91">
        <v>1</v>
      </c>
      <c r="S267" s="91">
        <v>1376</v>
      </c>
      <c r="T267" s="91">
        <v>0</v>
      </c>
      <c r="U267" s="91">
        <v>77.358720000000005</v>
      </c>
      <c r="V267" s="92">
        <v>9.1366912390897201E-5</v>
      </c>
      <c r="W267" s="92">
        <v>1.5881818739468755E-4</v>
      </c>
      <c r="X267" s="92">
        <v>2.8200676272391034E-5</v>
      </c>
    </row>
    <row r="268" spans="1:24" x14ac:dyDescent="0.25">
      <c r="A268" s="1">
        <v>13908</v>
      </c>
      <c r="B268" s="1">
        <v>13910</v>
      </c>
      <c r="C268" s="1" t="s">
        <v>1506</v>
      </c>
      <c r="D268" s="1">
        <v>511996803</v>
      </c>
      <c r="E268" s="1" t="s">
        <v>429</v>
      </c>
      <c r="F268" s="1" t="s">
        <v>2751</v>
      </c>
      <c r="G268" s="1" t="s">
        <v>2752</v>
      </c>
      <c r="H268" s="1" t="s">
        <v>76</v>
      </c>
      <c r="I268" s="1" t="s">
        <v>73</v>
      </c>
      <c r="J268" s="1" t="s">
        <v>53</v>
      </c>
      <c r="K268" s="1" t="s">
        <v>53</v>
      </c>
      <c r="L268" s="1" t="s">
        <v>821</v>
      </c>
      <c r="M268" s="1" t="s">
        <v>311</v>
      </c>
      <c r="N268" s="1" t="s">
        <v>140</v>
      </c>
      <c r="O268" s="1" t="s">
        <v>62</v>
      </c>
      <c r="P268" s="1" t="s">
        <v>1207</v>
      </c>
      <c r="Q268" s="91">
        <v>23000</v>
      </c>
      <c r="R268" s="91">
        <v>1</v>
      </c>
      <c r="S268" s="91">
        <v>4610</v>
      </c>
      <c r="T268" s="91">
        <v>0</v>
      </c>
      <c r="U268" s="91">
        <v>1060.3</v>
      </c>
      <c r="V268" s="92">
        <v>3.6469770599999998E-4</v>
      </c>
      <c r="W268" s="92">
        <v>2.1768059773298624E-3</v>
      </c>
      <c r="X268" s="92">
        <v>3.8652626428689889E-4</v>
      </c>
    </row>
    <row r="269" spans="1:24" x14ac:dyDescent="0.25">
      <c r="A269" s="1">
        <v>13908</v>
      </c>
      <c r="B269" s="1">
        <v>13910</v>
      </c>
      <c r="C269" s="1" t="s">
        <v>2268</v>
      </c>
      <c r="D269" s="1">
        <v>510291750</v>
      </c>
      <c r="E269" s="1" t="s">
        <v>429</v>
      </c>
      <c r="F269" s="1" t="s">
        <v>2753</v>
      </c>
      <c r="G269" s="1" t="s">
        <v>2754</v>
      </c>
      <c r="H269" s="1" t="s">
        <v>76</v>
      </c>
      <c r="I269" s="1" t="s">
        <v>73</v>
      </c>
      <c r="J269" s="1" t="s">
        <v>53</v>
      </c>
      <c r="K269" s="1" t="s">
        <v>53</v>
      </c>
      <c r="L269" s="1" t="s">
        <v>821</v>
      </c>
      <c r="M269" s="1" t="s">
        <v>311</v>
      </c>
      <c r="N269" s="1" t="s">
        <v>258</v>
      </c>
      <c r="O269" s="1" t="s">
        <v>62</v>
      </c>
      <c r="P269" s="1" t="s">
        <v>1207</v>
      </c>
      <c r="Q269" s="91">
        <v>30000</v>
      </c>
      <c r="R269" s="91">
        <v>1</v>
      </c>
      <c r="S269" s="91">
        <v>175</v>
      </c>
      <c r="T269" s="91">
        <v>0</v>
      </c>
      <c r="U269" s="91">
        <v>52.5</v>
      </c>
      <c r="V269" s="92">
        <v>1.14492177E-4</v>
      </c>
      <c r="W269" s="92">
        <v>1.0778299897181721E-4</v>
      </c>
      <c r="X269" s="92">
        <v>1.9138572927532011E-5</v>
      </c>
    </row>
    <row r="270" spans="1:24" x14ac:dyDescent="0.25">
      <c r="A270" s="1">
        <v>13908</v>
      </c>
      <c r="B270" s="1">
        <v>13910</v>
      </c>
      <c r="C270" s="1" t="s">
        <v>2755</v>
      </c>
      <c r="D270" s="1">
        <v>514259183</v>
      </c>
      <c r="E270" s="1" t="s">
        <v>429</v>
      </c>
      <c r="F270" s="1" t="s">
        <v>2756</v>
      </c>
      <c r="G270" s="1" t="s">
        <v>2757</v>
      </c>
      <c r="H270" s="1" t="s">
        <v>76</v>
      </c>
      <c r="I270" s="1" t="s">
        <v>73</v>
      </c>
      <c r="J270" s="1" t="s">
        <v>53</v>
      </c>
      <c r="K270" s="1" t="s">
        <v>53</v>
      </c>
      <c r="L270" s="1" t="s">
        <v>821</v>
      </c>
      <c r="M270" s="1" t="s">
        <v>311</v>
      </c>
      <c r="N270" s="1" t="s">
        <v>645</v>
      </c>
      <c r="O270" s="8" t="s">
        <v>55</v>
      </c>
      <c r="P270" s="1" t="s">
        <v>1207</v>
      </c>
      <c r="Q270" s="91">
        <v>22550</v>
      </c>
      <c r="R270" s="91">
        <v>1</v>
      </c>
      <c r="S270" s="91">
        <v>435.2</v>
      </c>
      <c r="T270" s="91">
        <v>0</v>
      </c>
      <c r="U270" s="91">
        <v>98.137600000000006</v>
      </c>
      <c r="V270" s="92">
        <v>1.4509281299999999E-3</v>
      </c>
      <c r="W270" s="92">
        <v>2.0147742552184019E-4</v>
      </c>
      <c r="X270" s="92">
        <v>3.5775497419675533E-5</v>
      </c>
    </row>
    <row r="271" spans="1:24" x14ac:dyDescent="0.25">
      <c r="A271" s="1">
        <v>13908</v>
      </c>
      <c r="B271" s="1">
        <v>13910</v>
      </c>
      <c r="C271" s="1" t="s">
        <v>1514</v>
      </c>
      <c r="D271" s="1">
        <v>510488190</v>
      </c>
      <c r="E271" s="1" t="s">
        <v>429</v>
      </c>
      <c r="F271" s="1" t="s">
        <v>2758</v>
      </c>
      <c r="G271" s="1" t="s">
        <v>2759</v>
      </c>
      <c r="H271" s="1" t="s">
        <v>76</v>
      </c>
      <c r="I271" s="1" t="s">
        <v>73</v>
      </c>
      <c r="J271" s="1" t="s">
        <v>53</v>
      </c>
      <c r="K271" s="1" t="s">
        <v>53</v>
      </c>
      <c r="L271" s="1" t="s">
        <v>821</v>
      </c>
      <c r="M271" s="1" t="s">
        <v>311</v>
      </c>
      <c r="N271" s="1" t="s">
        <v>140</v>
      </c>
      <c r="O271" s="1" t="s">
        <v>62</v>
      </c>
      <c r="P271" s="1" t="s">
        <v>1207</v>
      </c>
      <c r="Q271" s="91">
        <v>10000</v>
      </c>
      <c r="R271" s="91">
        <v>1</v>
      </c>
      <c r="S271" s="91">
        <v>3759</v>
      </c>
      <c r="T271" s="91">
        <v>0</v>
      </c>
      <c r="U271" s="91">
        <v>375.9</v>
      </c>
      <c r="V271" s="92">
        <v>1.7268617200000001E-4</v>
      </c>
      <c r="W271" s="92">
        <v>7.7172627263821119E-4</v>
      </c>
      <c r="X271" s="92">
        <v>1.3703218216112918E-4</v>
      </c>
    </row>
    <row r="272" spans="1:24" x14ac:dyDescent="0.25">
      <c r="A272" s="1">
        <v>13908</v>
      </c>
      <c r="B272" s="1">
        <v>13910</v>
      </c>
      <c r="C272" s="1" t="s">
        <v>1623</v>
      </c>
      <c r="D272" s="1">
        <v>510459928</v>
      </c>
      <c r="E272" s="1" t="s">
        <v>429</v>
      </c>
      <c r="F272" s="1" t="s">
        <v>2760</v>
      </c>
      <c r="G272" s="1" t="s">
        <v>2761</v>
      </c>
      <c r="H272" s="1" t="s">
        <v>76</v>
      </c>
      <c r="I272" s="1" t="s">
        <v>73</v>
      </c>
      <c r="J272" s="1" t="s">
        <v>53</v>
      </c>
      <c r="K272" s="1" t="s">
        <v>53</v>
      </c>
      <c r="L272" s="1" t="s">
        <v>821</v>
      </c>
      <c r="M272" s="1" t="s">
        <v>311</v>
      </c>
      <c r="N272" s="1" t="s">
        <v>156</v>
      </c>
      <c r="O272" s="1" t="s">
        <v>62</v>
      </c>
      <c r="P272" s="1" t="s">
        <v>1207</v>
      </c>
      <c r="Q272" s="91">
        <v>513700</v>
      </c>
      <c r="R272" s="91">
        <v>1</v>
      </c>
      <c r="S272" s="91">
        <v>362.4</v>
      </c>
      <c r="T272" s="91">
        <v>0</v>
      </c>
      <c r="U272" s="91">
        <v>1861.6487999999999</v>
      </c>
      <c r="V272" s="92">
        <v>5.6032669200000004E-4</v>
      </c>
      <c r="W272" s="92">
        <v>3.821982679929233E-3</v>
      </c>
      <c r="X272" s="92">
        <v>6.7865335855718967E-4</v>
      </c>
    </row>
    <row r="273" spans="1:24" x14ac:dyDescent="0.25">
      <c r="A273" s="1">
        <v>13908</v>
      </c>
      <c r="B273" s="1">
        <v>13910</v>
      </c>
      <c r="C273" s="1" t="s">
        <v>1633</v>
      </c>
      <c r="D273" s="1">
        <v>513775163</v>
      </c>
      <c r="E273" s="1" t="s">
        <v>429</v>
      </c>
      <c r="F273" s="1" t="s">
        <v>2762</v>
      </c>
      <c r="G273" s="1" t="s">
        <v>2763</v>
      </c>
      <c r="H273" s="1" t="s">
        <v>76</v>
      </c>
      <c r="I273" s="1" t="s">
        <v>73</v>
      </c>
      <c r="J273" s="1" t="s">
        <v>53</v>
      </c>
      <c r="K273" s="1" t="s">
        <v>53</v>
      </c>
      <c r="L273" s="1" t="s">
        <v>821</v>
      </c>
      <c r="M273" s="1" t="s">
        <v>311</v>
      </c>
      <c r="N273" s="1" t="s">
        <v>156</v>
      </c>
      <c r="O273" s="8" t="s">
        <v>55</v>
      </c>
      <c r="P273" s="1" t="s">
        <v>1207</v>
      </c>
      <c r="Q273" s="91">
        <v>2790</v>
      </c>
      <c r="R273" s="91">
        <v>1</v>
      </c>
      <c r="S273" s="91">
        <v>5900</v>
      </c>
      <c r="T273" s="91">
        <v>0</v>
      </c>
      <c r="U273" s="91">
        <v>164.61</v>
      </c>
      <c r="V273" s="92">
        <v>2.23310529E-4</v>
      </c>
      <c r="W273" s="92">
        <v>3.3794589449049207E-4</v>
      </c>
      <c r="X273" s="92">
        <v>6.0007628373353232E-5</v>
      </c>
    </row>
    <row r="274" spans="1:24" x14ac:dyDescent="0.25">
      <c r="A274" s="1">
        <v>13908</v>
      </c>
      <c r="B274" s="1">
        <v>13910</v>
      </c>
      <c r="C274" s="1" t="s">
        <v>1667</v>
      </c>
      <c r="D274" s="1">
        <v>24310225</v>
      </c>
      <c r="E274" s="1" t="s">
        <v>430</v>
      </c>
      <c r="F274" s="1" t="s">
        <v>2764</v>
      </c>
      <c r="G274" s="1" t="s">
        <v>2765</v>
      </c>
      <c r="H274" s="1" t="s">
        <v>76</v>
      </c>
      <c r="I274" s="1" t="s">
        <v>73</v>
      </c>
      <c r="J274" s="1" t="s">
        <v>53</v>
      </c>
      <c r="K274" s="1" t="s">
        <v>53</v>
      </c>
      <c r="L274" s="1" t="s">
        <v>821</v>
      </c>
      <c r="M274" s="1" t="s">
        <v>311</v>
      </c>
      <c r="N274" s="1" t="s">
        <v>140</v>
      </c>
      <c r="O274" s="1" t="s">
        <v>62</v>
      </c>
      <c r="P274" s="1" t="s">
        <v>1207</v>
      </c>
      <c r="Q274" s="91">
        <v>166760</v>
      </c>
      <c r="R274" s="91">
        <v>1</v>
      </c>
      <c r="S274" s="91">
        <v>2500</v>
      </c>
      <c r="T274" s="91">
        <v>0</v>
      </c>
      <c r="U274" s="91">
        <v>4169</v>
      </c>
      <c r="V274" s="92">
        <v>2.6495052780000001E-3</v>
      </c>
      <c r="W274" s="92">
        <v>8.5589966231143996E-3</v>
      </c>
      <c r="X274" s="92">
        <v>1.519784962569161E-3</v>
      </c>
    </row>
    <row r="275" spans="1:24" x14ac:dyDescent="0.25">
      <c r="A275" s="1">
        <v>13908</v>
      </c>
      <c r="B275" s="1">
        <v>13910</v>
      </c>
      <c r="C275" s="1" t="s">
        <v>2766</v>
      </c>
      <c r="D275" s="1">
        <v>516854239</v>
      </c>
      <c r="E275" s="1" t="s">
        <v>429</v>
      </c>
      <c r="F275" s="1" t="s">
        <v>2767</v>
      </c>
      <c r="G275" s="1" t="s">
        <v>2768</v>
      </c>
      <c r="H275" s="1" t="s">
        <v>76</v>
      </c>
      <c r="I275" s="1" t="s">
        <v>73</v>
      </c>
      <c r="J275" s="1" t="s">
        <v>53</v>
      </c>
      <c r="K275" s="1" t="s">
        <v>53</v>
      </c>
      <c r="L275" s="1" t="s">
        <v>821</v>
      </c>
      <c r="M275" s="1" t="s">
        <v>311</v>
      </c>
      <c r="N275" s="1" t="s">
        <v>257</v>
      </c>
      <c r="O275" s="8" t="s">
        <v>55</v>
      </c>
      <c r="P275" s="1" t="s">
        <v>1207</v>
      </c>
      <c r="Q275" s="91">
        <v>160000</v>
      </c>
      <c r="R275" s="91">
        <v>1</v>
      </c>
      <c r="S275" s="91">
        <v>2123</v>
      </c>
      <c r="T275" s="91">
        <v>0</v>
      </c>
      <c r="U275" s="91">
        <v>3396.8</v>
      </c>
      <c r="V275" s="92">
        <v>3.6243166539999998E-3</v>
      </c>
      <c r="W275" s="92">
        <v>6.9736626839517852E-3</v>
      </c>
      <c r="X275" s="92">
        <v>1.2382838956236332E-3</v>
      </c>
    </row>
    <row r="276" spans="1:24" x14ac:dyDescent="0.25">
      <c r="A276" s="1">
        <v>13908</v>
      </c>
      <c r="B276" s="1">
        <v>13910</v>
      </c>
      <c r="C276" s="1" t="s">
        <v>1722</v>
      </c>
      <c r="D276" s="1">
        <v>512951518</v>
      </c>
      <c r="E276" s="1" t="s">
        <v>429</v>
      </c>
      <c r="F276" s="1" t="s">
        <v>2769</v>
      </c>
      <c r="G276" s="1" t="s">
        <v>2770</v>
      </c>
      <c r="H276" s="1" t="s">
        <v>76</v>
      </c>
      <c r="I276" s="1" t="s">
        <v>73</v>
      </c>
      <c r="J276" s="1" t="s">
        <v>53</v>
      </c>
      <c r="K276" s="1" t="s">
        <v>53</v>
      </c>
      <c r="L276" s="1" t="s">
        <v>821</v>
      </c>
      <c r="M276" s="1" t="s">
        <v>311</v>
      </c>
      <c r="N276" s="1" t="s">
        <v>140</v>
      </c>
      <c r="O276" s="8" t="s">
        <v>55</v>
      </c>
      <c r="P276" s="1" t="s">
        <v>1207</v>
      </c>
      <c r="Q276" s="91">
        <v>40000</v>
      </c>
      <c r="R276" s="91">
        <v>1</v>
      </c>
      <c r="S276" s="91">
        <v>939.1</v>
      </c>
      <c r="T276" s="91">
        <v>0</v>
      </c>
      <c r="U276" s="91">
        <v>375.64</v>
      </c>
      <c r="V276" s="92">
        <v>7.92565262E-4</v>
      </c>
      <c r="W276" s="92">
        <v>7.7119249016711271E-4</v>
      </c>
      <c r="X276" s="92">
        <v>1.3693740065710713E-4</v>
      </c>
    </row>
    <row r="277" spans="1:24" x14ac:dyDescent="0.25">
      <c r="A277" s="1">
        <v>13908</v>
      </c>
      <c r="B277" s="1">
        <v>13910</v>
      </c>
      <c r="C277" s="1" t="s">
        <v>2363</v>
      </c>
      <c r="D277" s="1">
        <v>510542855</v>
      </c>
      <c r="E277" s="1" t="s">
        <v>429</v>
      </c>
      <c r="F277" s="1" t="s">
        <v>2774</v>
      </c>
      <c r="G277" s="1" t="s">
        <v>2775</v>
      </c>
      <c r="H277" s="1" t="s">
        <v>76</v>
      </c>
      <c r="I277" s="1" t="s">
        <v>73</v>
      </c>
      <c r="J277" s="1" t="s">
        <v>53</v>
      </c>
      <c r="K277" s="1" t="s">
        <v>53</v>
      </c>
      <c r="L277" s="1" t="s">
        <v>821</v>
      </c>
      <c r="M277" s="1" t="s">
        <v>311</v>
      </c>
      <c r="N277" s="1" t="s">
        <v>140</v>
      </c>
      <c r="O277" s="8" t="s">
        <v>55</v>
      </c>
      <c r="P277" s="1" t="s">
        <v>1207</v>
      </c>
      <c r="Q277" s="91">
        <v>125000</v>
      </c>
      <c r="R277" s="91">
        <v>1</v>
      </c>
      <c r="S277" s="91">
        <v>880.9</v>
      </c>
      <c r="T277" s="91">
        <v>0</v>
      </c>
      <c r="U277" s="91">
        <v>1101.125</v>
      </c>
      <c r="V277" s="92">
        <v>9.6030749499999995E-4</v>
      </c>
      <c r="W277" s="92">
        <v>2.260620090339852E-3</v>
      </c>
      <c r="X277" s="92">
        <v>4.0140878313959404E-4</v>
      </c>
    </row>
    <row r="278" spans="1:24" x14ac:dyDescent="0.25">
      <c r="A278" s="1">
        <v>13908</v>
      </c>
      <c r="B278" s="1">
        <v>13910</v>
      </c>
      <c r="C278" s="1" t="s">
        <v>2776</v>
      </c>
      <c r="D278" s="1">
        <v>515135408</v>
      </c>
      <c r="E278" s="1" t="s">
        <v>429</v>
      </c>
      <c r="F278" s="1" t="s">
        <v>2777</v>
      </c>
      <c r="G278" s="1" t="s">
        <v>2778</v>
      </c>
      <c r="H278" s="1" t="s">
        <v>76</v>
      </c>
      <c r="I278" s="1" t="s">
        <v>73</v>
      </c>
      <c r="J278" s="1" t="s">
        <v>53</v>
      </c>
      <c r="K278" s="1" t="s">
        <v>53</v>
      </c>
      <c r="L278" s="1" t="s">
        <v>821</v>
      </c>
      <c r="M278" s="1" t="s">
        <v>311</v>
      </c>
      <c r="N278" s="1" t="s">
        <v>650</v>
      </c>
      <c r="O278" s="8" t="s">
        <v>55</v>
      </c>
      <c r="P278" s="1" t="s">
        <v>1207</v>
      </c>
      <c r="Q278" s="91">
        <v>490000</v>
      </c>
      <c r="R278" s="91">
        <v>1</v>
      </c>
      <c r="S278" s="91">
        <v>863.7</v>
      </c>
      <c r="T278" s="91">
        <v>0</v>
      </c>
      <c r="U278" s="91">
        <v>4232.13</v>
      </c>
      <c r="V278" s="92">
        <v>3.4690879480000002E-3</v>
      </c>
      <c r="W278" s="92">
        <v>8.6886031131161289E-3</v>
      </c>
      <c r="X278" s="92">
        <v>1.5427986408342105E-3</v>
      </c>
    </row>
    <row r="279" spans="1:24" x14ac:dyDescent="0.25">
      <c r="A279" s="1">
        <v>13908</v>
      </c>
      <c r="B279" s="1">
        <v>13910</v>
      </c>
      <c r="C279" s="1" t="s">
        <v>2779</v>
      </c>
      <c r="D279" s="1">
        <v>510531775</v>
      </c>
      <c r="E279" s="1" t="s">
        <v>429</v>
      </c>
      <c r="F279" s="1" t="s">
        <v>2780</v>
      </c>
      <c r="G279" s="1" t="s">
        <v>2781</v>
      </c>
      <c r="H279" s="1" t="s">
        <v>76</v>
      </c>
      <c r="I279" s="1" t="s">
        <v>73</v>
      </c>
      <c r="J279" s="1" t="s">
        <v>53</v>
      </c>
      <c r="K279" s="1" t="s">
        <v>53</v>
      </c>
      <c r="L279" s="1" t="s">
        <v>821</v>
      </c>
      <c r="M279" s="1" t="s">
        <v>311</v>
      </c>
      <c r="N279" s="1" t="s">
        <v>651</v>
      </c>
      <c r="O279" s="1" t="s">
        <v>62</v>
      </c>
      <c r="P279" s="1" t="s">
        <v>1207</v>
      </c>
      <c r="Q279" s="91">
        <v>13049</v>
      </c>
      <c r="R279" s="91">
        <v>1</v>
      </c>
      <c r="S279" s="91">
        <v>4310</v>
      </c>
      <c r="T279" s="91">
        <v>0</v>
      </c>
      <c r="U279" s="91">
        <v>562.41189999999995</v>
      </c>
      <c r="V279" s="92">
        <v>8.9788052299999996E-4</v>
      </c>
      <c r="W279" s="92">
        <v>1.1546369759892906E-3</v>
      </c>
      <c r="X279" s="92">
        <v>2.0502402216117792E-4</v>
      </c>
    </row>
    <row r="280" spans="1:24" x14ac:dyDescent="0.25">
      <c r="A280" s="1">
        <v>13908</v>
      </c>
      <c r="B280" s="1">
        <v>13910</v>
      </c>
      <c r="C280" s="1" t="s">
        <v>2782</v>
      </c>
      <c r="D280" s="1">
        <v>511749574</v>
      </c>
      <c r="E280" s="1" t="s">
        <v>429</v>
      </c>
      <c r="F280" s="1" t="s">
        <v>2783</v>
      </c>
      <c r="G280" s="1" t="s">
        <v>2784</v>
      </c>
      <c r="H280" s="1" t="s">
        <v>76</v>
      </c>
      <c r="I280" s="1" t="s">
        <v>73</v>
      </c>
      <c r="J280" s="1" t="s">
        <v>53</v>
      </c>
      <c r="K280" s="1" t="s">
        <v>53</v>
      </c>
      <c r="L280" s="1" t="s">
        <v>821</v>
      </c>
      <c r="M280" s="1" t="s">
        <v>311</v>
      </c>
      <c r="N280" s="1" t="s">
        <v>261</v>
      </c>
      <c r="O280" s="8" t="s">
        <v>55</v>
      </c>
      <c r="P280" s="1" t="s">
        <v>1207</v>
      </c>
      <c r="Q280" s="91">
        <v>75000</v>
      </c>
      <c r="R280" s="91">
        <v>1</v>
      </c>
      <c r="S280" s="91">
        <v>1209</v>
      </c>
      <c r="T280" s="91">
        <v>0</v>
      </c>
      <c r="U280" s="91">
        <v>906.75</v>
      </c>
      <c r="V280" s="92">
        <v>7.7519379800000004E-4</v>
      </c>
      <c r="W280" s="92">
        <v>1.8615663679561001E-3</v>
      </c>
      <c r="X280" s="92">
        <v>3.3055049527694574E-4</v>
      </c>
    </row>
    <row r="281" spans="1:24" x14ac:dyDescent="0.25">
      <c r="A281" s="1">
        <v>13908</v>
      </c>
      <c r="B281" s="1">
        <v>13910</v>
      </c>
      <c r="C281" s="1" t="s">
        <v>2785</v>
      </c>
      <c r="D281" s="1">
        <v>511295412</v>
      </c>
      <c r="E281" s="1" t="s">
        <v>429</v>
      </c>
      <c r="F281" s="1" t="s">
        <v>2786</v>
      </c>
      <c r="G281" s="1" t="s">
        <v>2787</v>
      </c>
      <c r="H281" s="1" t="s">
        <v>76</v>
      </c>
      <c r="I281" s="1" t="s">
        <v>73</v>
      </c>
      <c r="J281" s="1" t="s">
        <v>53</v>
      </c>
      <c r="K281" s="1" t="s">
        <v>53</v>
      </c>
      <c r="L281" s="1" t="s">
        <v>821</v>
      </c>
      <c r="M281" s="1" t="s">
        <v>311</v>
      </c>
      <c r="N281" s="1" t="s">
        <v>258</v>
      </c>
      <c r="O281" s="8" t="s">
        <v>55</v>
      </c>
      <c r="P281" s="1" t="s">
        <v>1207</v>
      </c>
      <c r="Q281" s="91">
        <v>457989</v>
      </c>
      <c r="R281" s="91">
        <v>1</v>
      </c>
      <c r="S281" s="91">
        <v>1993</v>
      </c>
      <c r="T281" s="91">
        <v>0</v>
      </c>
      <c r="U281" s="91">
        <v>9127.7207699999999</v>
      </c>
      <c r="V281" s="92">
        <v>3.2713500000000001E-3</v>
      </c>
      <c r="W281" s="92">
        <v>1.8739297492722753E-2</v>
      </c>
      <c r="X281" s="92">
        <v>3.3274580879770217E-3</v>
      </c>
    </row>
    <row r="282" spans="1:24" x14ac:dyDescent="0.25">
      <c r="A282" s="1">
        <v>13908</v>
      </c>
      <c r="B282" s="1">
        <v>13910</v>
      </c>
      <c r="C282" s="1" t="s">
        <v>2790</v>
      </c>
      <c r="D282" s="1">
        <v>520037573</v>
      </c>
      <c r="E282" s="1" t="s">
        <v>429</v>
      </c>
      <c r="F282" s="1" t="s">
        <v>2791</v>
      </c>
      <c r="G282" s="1" t="s">
        <v>2792</v>
      </c>
      <c r="H282" s="1" t="s">
        <v>76</v>
      </c>
      <c r="I282" s="1" t="s">
        <v>73</v>
      </c>
      <c r="J282" s="1" t="s">
        <v>53</v>
      </c>
      <c r="K282" s="1" t="s">
        <v>53</v>
      </c>
      <c r="L282" s="1" t="s">
        <v>821</v>
      </c>
      <c r="M282" s="1" t="s">
        <v>311</v>
      </c>
      <c r="N282" s="1" t="s">
        <v>261</v>
      </c>
      <c r="O282" s="1" t="s">
        <v>62</v>
      </c>
      <c r="P282" s="1" t="s">
        <v>1207</v>
      </c>
      <c r="Q282" s="91">
        <v>23400</v>
      </c>
      <c r="R282" s="91">
        <v>1</v>
      </c>
      <c r="S282" s="91">
        <v>2034</v>
      </c>
      <c r="T282" s="91">
        <v>0</v>
      </c>
      <c r="U282" s="91">
        <v>475.95600000000002</v>
      </c>
      <c r="V282" s="92">
        <v>3.9836867599999997E-4</v>
      </c>
      <c r="W282" s="92">
        <v>9.7714219159295685E-4</v>
      </c>
      <c r="X282" s="92">
        <v>1.7350702126278907E-4</v>
      </c>
    </row>
    <row r="283" spans="1:24" x14ac:dyDescent="0.25">
      <c r="A283" s="1">
        <v>13908</v>
      </c>
      <c r="B283" s="1">
        <v>13910</v>
      </c>
      <c r="C283" s="1" t="s">
        <v>2793</v>
      </c>
      <c r="D283" s="1">
        <v>511017139</v>
      </c>
      <c r="E283" s="1" t="s">
        <v>429</v>
      </c>
      <c r="F283" s="1" t="s">
        <v>2794</v>
      </c>
      <c r="G283" s="1" t="s">
        <v>2795</v>
      </c>
      <c r="H283" s="1" t="s">
        <v>76</v>
      </c>
      <c r="I283" s="1" t="s">
        <v>73</v>
      </c>
      <c r="J283" s="1" t="s">
        <v>53</v>
      </c>
      <c r="K283" s="1" t="s">
        <v>53</v>
      </c>
      <c r="L283" s="1" t="s">
        <v>821</v>
      </c>
      <c r="M283" s="1" t="s">
        <v>943</v>
      </c>
      <c r="N283" s="1" t="s">
        <v>654</v>
      </c>
      <c r="O283" s="1" t="s">
        <v>62</v>
      </c>
      <c r="P283" s="1" t="s">
        <v>1207</v>
      </c>
      <c r="Q283" s="91">
        <v>200000</v>
      </c>
      <c r="R283" s="91">
        <v>1</v>
      </c>
      <c r="S283" s="91">
        <v>786</v>
      </c>
      <c r="T283" s="91">
        <v>0</v>
      </c>
      <c r="U283" s="91">
        <v>1572</v>
      </c>
      <c r="V283" s="92">
        <v>2.6199958080000002E-3</v>
      </c>
      <c r="W283" s="92">
        <v>3.2273309406418409E-3</v>
      </c>
      <c r="X283" s="92">
        <v>5.7306355508724425E-4</v>
      </c>
    </row>
    <row r="284" spans="1:24" x14ac:dyDescent="0.25">
      <c r="A284" s="1">
        <v>13908</v>
      </c>
      <c r="B284" s="1">
        <v>13910</v>
      </c>
      <c r="C284" s="1" t="s">
        <v>2181</v>
      </c>
      <c r="D284" s="1">
        <v>520036658</v>
      </c>
      <c r="E284" s="1" t="s">
        <v>429</v>
      </c>
      <c r="F284" s="1" t="s">
        <v>2796</v>
      </c>
      <c r="G284" s="1" t="s">
        <v>2797</v>
      </c>
      <c r="H284" s="1" t="s">
        <v>76</v>
      </c>
      <c r="I284" s="1" t="s">
        <v>73</v>
      </c>
      <c r="J284" s="1" t="s">
        <v>53</v>
      </c>
      <c r="K284" s="1" t="s">
        <v>53</v>
      </c>
      <c r="L284" s="1" t="s">
        <v>821</v>
      </c>
      <c r="M284" s="1" t="s">
        <v>311</v>
      </c>
      <c r="N284" s="1" t="s">
        <v>156</v>
      </c>
      <c r="O284" s="1" t="s">
        <v>62</v>
      </c>
      <c r="P284" s="1" t="s">
        <v>1207</v>
      </c>
      <c r="Q284" s="91">
        <v>174320</v>
      </c>
      <c r="R284" s="91">
        <v>1</v>
      </c>
      <c r="S284" s="91">
        <v>99.1</v>
      </c>
      <c r="T284" s="91">
        <v>0</v>
      </c>
      <c r="U284" s="91">
        <v>172.75111999999999</v>
      </c>
      <c r="V284" s="92">
        <v>5.6036486284589402E-5</v>
      </c>
      <c r="W284" s="92">
        <v>3.5465969122552897E-4</v>
      </c>
      <c r="X284" s="92">
        <v>6.297542682729207E-5</v>
      </c>
    </row>
    <row r="285" spans="1:24" x14ac:dyDescent="0.25">
      <c r="A285" s="1">
        <v>13908</v>
      </c>
      <c r="B285" s="1">
        <v>13910</v>
      </c>
      <c r="C285" s="1" t="s">
        <v>2798</v>
      </c>
      <c r="D285" s="1">
        <v>516196425</v>
      </c>
      <c r="E285" s="1" t="s">
        <v>429</v>
      </c>
      <c r="F285" s="1" t="s">
        <v>2798</v>
      </c>
      <c r="G285" s="1" t="s">
        <v>2799</v>
      </c>
      <c r="H285" s="1" t="s">
        <v>76</v>
      </c>
      <c r="I285" s="1" t="s">
        <v>73</v>
      </c>
      <c r="J285" s="1" t="s">
        <v>61</v>
      </c>
      <c r="K285" s="1" t="s">
        <v>53</v>
      </c>
      <c r="L285" s="1" t="s">
        <v>821</v>
      </c>
      <c r="M285" s="1" t="s">
        <v>479</v>
      </c>
      <c r="N285" s="1" t="s">
        <v>915</v>
      </c>
      <c r="O285" s="1" t="s">
        <v>62</v>
      </c>
      <c r="P285" s="1" t="s">
        <v>1209</v>
      </c>
      <c r="Q285" s="91">
        <v>21000</v>
      </c>
      <c r="R285" s="91">
        <v>3.19</v>
      </c>
      <c r="S285" s="91">
        <v>940</v>
      </c>
      <c r="T285" s="91">
        <v>0</v>
      </c>
      <c r="U285" s="91">
        <v>629.70600000000002</v>
      </c>
      <c r="V285" s="92">
        <v>2.9184424099999999E-4</v>
      </c>
      <c r="W285" s="92">
        <v>1.2927924028675645E-3</v>
      </c>
      <c r="X285" s="92">
        <v>2.2955569912198998E-4</v>
      </c>
    </row>
    <row r="286" spans="1:24" x14ac:dyDescent="0.25">
      <c r="A286" s="1">
        <v>13908</v>
      </c>
      <c r="B286" s="1">
        <v>13910</v>
      </c>
      <c r="C286" s="1" t="s">
        <v>2800</v>
      </c>
      <c r="D286" s="1">
        <v>5493000</v>
      </c>
      <c r="E286" s="1" t="s">
        <v>430</v>
      </c>
      <c r="F286" s="1" t="s">
        <v>2800</v>
      </c>
      <c r="G286" s="1" t="s">
        <v>2801</v>
      </c>
      <c r="H286" s="1" t="s">
        <v>76</v>
      </c>
      <c r="I286" s="1" t="s">
        <v>73</v>
      </c>
      <c r="J286" s="1" t="s">
        <v>61</v>
      </c>
      <c r="K286" s="1" t="s">
        <v>314</v>
      </c>
      <c r="L286" s="1" t="s">
        <v>821</v>
      </c>
      <c r="M286" s="1" t="s">
        <v>479</v>
      </c>
      <c r="N286" s="1" t="s">
        <v>202</v>
      </c>
      <c r="O286" s="1" t="s">
        <v>62</v>
      </c>
      <c r="P286" s="1" t="s">
        <v>1209</v>
      </c>
      <c r="Q286" s="91">
        <v>8000</v>
      </c>
      <c r="R286" s="91">
        <v>3.19</v>
      </c>
      <c r="S286" s="91">
        <v>2885</v>
      </c>
      <c r="T286" s="91">
        <v>0</v>
      </c>
      <c r="U286" s="91">
        <v>736.25199999999995</v>
      </c>
      <c r="V286" s="92">
        <v>1.3377914999999999E-4</v>
      </c>
      <c r="W286" s="92">
        <v>1.5115323535047306E-3</v>
      </c>
      <c r="X286" s="92">
        <v>2.6839643038173899E-4</v>
      </c>
    </row>
    <row r="287" spans="1:24" x14ac:dyDescent="0.25">
      <c r="A287" s="1">
        <v>13908</v>
      </c>
      <c r="B287" s="1">
        <v>13910</v>
      </c>
      <c r="C287" s="1" t="s">
        <v>2802</v>
      </c>
      <c r="D287" s="1">
        <v>70769793</v>
      </c>
      <c r="E287" s="1" t="s">
        <v>430</v>
      </c>
      <c r="F287" s="1" t="s">
        <v>2802</v>
      </c>
      <c r="G287" s="1" t="s">
        <v>2803</v>
      </c>
      <c r="H287" s="1" t="s">
        <v>76</v>
      </c>
      <c r="I287" s="1" t="s">
        <v>73</v>
      </c>
      <c r="J287" s="1" t="s">
        <v>61</v>
      </c>
      <c r="K287" s="1" t="s">
        <v>314</v>
      </c>
      <c r="L287" s="1" t="s">
        <v>821</v>
      </c>
      <c r="M287" s="1" t="s">
        <v>479</v>
      </c>
      <c r="N287" s="1" t="s">
        <v>1150</v>
      </c>
      <c r="O287" s="1" t="s">
        <v>62</v>
      </c>
      <c r="P287" s="1" t="s">
        <v>1209</v>
      </c>
      <c r="Q287" s="91">
        <v>5000</v>
      </c>
      <c r="R287" s="91">
        <v>3.19</v>
      </c>
      <c r="S287" s="91">
        <v>4018</v>
      </c>
      <c r="T287" s="91">
        <v>0</v>
      </c>
      <c r="U287" s="91">
        <v>640.87099999999998</v>
      </c>
      <c r="V287" s="92">
        <v>1.1291450300000001E-4</v>
      </c>
      <c r="W287" s="92">
        <v>1.3157142539822375E-3</v>
      </c>
      <c r="X287" s="92">
        <v>2.3362583563124508E-4</v>
      </c>
    </row>
    <row r="288" spans="1:24" x14ac:dyDescent="0.25">
      <c r="A288" s="1">
        <v>13908</v>
      </c>
      <c r="B288" s="1">
        <v>13910</v>
      </c>
      <c r="C288" s="1" t="s">
        <v>2804</v>
      </c>
      <c r="D288" s="1">
        <v>70769793</v>
      </c>
      <c r="E288" s="1" t="s">
        <v>430</v>
      </c>
      <c r="F288" s="1" t="s">
        <v>2804</v>
      </c>
      <c r="G288" s="1" t="s">
        <v>2803</v>
      </c>
      <c r="H288" s="1" t="s">
        <v>76</v>
      </c>
      <c r="I288" s="1" t="s">
        <v>73</v>
      </c>
      <c r="J288" s="1" t="s">
        <v>61</v>
      </c>
      <c r="K288" s="1" t="s">
        <v>53</v>
      </c>
      <c r="L288" s="1" t="s">
        <v>821</v>
      </c>
      <c r="M288" s="1" t="s">
        <v>479</v>
      </c>
      <c r="N288" s="1" t="s">
        <v>915</v>
      </c>
      <c r="O288" s="1" t="s">
        <v>62</v>
      </c>
      <c r="P288" s="1" t="s">
        <v>1209</v>
      </c>
      <c r="Q288" s="91">
        <v>5542.55</v>
      </c>
      <c r="R288" s="91">
        <v>3.19</v>
      </c>
      <c r="S288" s="91">
        <v>4018</v>
      </c>
      <c r="T288" s="91">
        <v>0</v>
      </c>
      <c r="U288" s="91">
        <v>710.41191000000003</v>
      </c>
      <c r="V288" s="92">
        <v>0</v>
      </c>
      <c r="W288" s="92">
        <v>1.4584824031446991E-3</v>
      </c>
      <c r="X288" s="92">
        <v>2.5897657424994871E-4</v>
      </c>
    </row>
    <row r="289" spans="1:24" x14ac:dyDescent="0.25">
      <c r="A289" s="1">
        <v>13908</v>
      </c>
      <c r="B289" s="1">
        <v>13910</v>
      </c>
      <c r="C289" s="1" t="s">
        <v>2805</v>
      </c>
      <c r="D289" s="1">
        <v>21380089</v>
      </c>
      <c r="E289" s="1" t="s">
        <v>430</v>
      </c>
      <c r="F289" s="1" t="s">
        <v>2805</v>
      </c>
      <c r="G289" s="1" t="s">
        <v>2806</v>
      </c>
      <c r="H289" s="1" t="s">
        <v>76</v>
      </c>
      <c r="I289" s="1" t="s">
        <v>73</v>
      </c>
      <c r="J289" s="1" t="s">
        <v>61</v>
      </c>
      <c r="K289" s="1" t="s">
        <v>53</v>
      </c>
      <c r="L289" s="1" t="s">
        <v>821</v>
      </c>
      <c r="M289" s="1" t="s">
        <v>476</v>
      </c>
      <c r="N289" s="1" t="s">
        <v>894</v>
      </c>
      <c r="O289" s="1" t="s">
        <v>62</v>
      </c>
      <c r="P289" s="1" t="s">
        <v>1209</v>
      </c>
      <c r="Q289" s="91">
        <v>95680</v>
      </c>
      <c r="R289" s="91">
        <v>3.19</v>
      </c>
      <c r="S289" s="91">
        <v>2123</v>
      </c>
      <c r="T289" s="91">
        <v>0</v>
      </c>
      <c r="U289" s="91">
        <v>6479.8036199999997</v>
      </c>
      <c r="V289" s="92">
        <v>7.9430497900000001E-4</v>
      </c>
      <c r="W289" s="92">
        <v>1.3303098417372141E-2</v>
      </c>
      <c r="X289" s="92">
        <v>2.3621751264277318E-3</v>
      </c>
    </row>
    <row r="290" spans="1:24" x14ac:dyDescent="0.25">
      <c r="A290" s="1">
        <v>13908</v>
      </c>
      <c r="B290" s="1">
        <v>13910</v>
      </c>
      <c r="C290" s="1" t="s">
        <v>2807</v>
      </c>
      <c r="D290" s="1">
        <v>359009</v>
      </c>
      <c r="E290" s="1" t="s">
        <v>430</v>
      </c>
      <c r="F290" s="1" t="s">
        <v>2807</v>
      </c>
      <c r="G290" s="1" t="s">
        <v>2808</v>
      </c>
      <c r="H290" s="1" t="s">
        <v>76</v>
      </c>
      <c r="I290" s="1" t="s">
        <v>73</v>
      </c>
      <c r="J290" s="1" t="s">
        <v>61</v>
      </c>
      <c r="K290" s="1" t="s">
        <v>53</v>
      </c>
      <c r="L290" s="1" t="s">
        <v>821</v>
      </c>
      <c r="M290" s="1" t="s">
        <v>479</v>
      </c>
      <c r="N290" s="1" t="s">
        <v>919</v>
      </c>
      <c r="O290" s="1" t="s">
        <v>62</v>
      </c>
      <c r="P290" s="1" t="s">
        <v>1209</v>
      </c>
      <c r="Q290" s="91">
        <v>500</v>
      </c>
      <c r="R290" s="91">
        <v>3.19</v>
      </c>
      <c r="S290" s="91">
        <v>4301</v>
      </c>
      <c r="T290" s="91">
        <v>0.25</v>
      </c>
      <c r="U290" s="91">
        <v>69.398449999999997</v>
      </c>
      <c r="V290" s="92">
        <v>2.5133736612515201E-5</v>
      </c>
      <c r="W290" s="92">
        <v>1.4247567742848967E-4</v>
      </c>
      <c r="X290" s="92">
        <v>2.5298805645384455E-5</v>
      </c>
    </row>
    <row r="291" spans="1:24" x14ac:dyDescent="0.25">
      <c r="A291" s="1">
        <v>13908</v>
      </c>
      <c r="B291" s="1">
        <v>13910</v>
      </c>
      <c r="C291" s="1" t="s">
        <v>2809</v>
      </c>
      <c r="D291" s="1">
        <v>1729029</v>
      </c>
      <c r="E291" s="1" t="s">
        <v>430</v>
      </c>
      <c r="F291" s="1" t="s">
        <v>2809</v>
      </c>
      <c r="G291" s="1" t="s">
        <v>2810</v>
      </c>
      <c r="H291" s="1" t="s">
        <v>76</v>
      </c>
      <c r="I291" s="1" t="s">
        <v>73</v>
      </c>
      <c r="J291" s="1" t="s">
        <v>61</v>
      </c>
      <c r="K291" s="1" t="s">
        <v>209</v>
      </c>
      <c r="L291" s="1" t="s">
        <v>821</v>
      </c>
      <c r="M291" s="1" t="s">
        <v>501</v>
      </c>
      <c r="N291" s="1" t="s">
        <v>907</v>
      </c>
      <c r="O291" s="1" t="s">
        <v>62</v>
      </c>
      <c r="P291" s="1" t="s">
        <v>1210</v>
      </c>
      <c r="Q291" s="91">
        <v>11670</v>
      </c>
      <c r="R291" s="91">
        <v>4.0213000000000001</v>
      </c>
      <c r="S291" s="91">
        <v>118</v>
      </c>
      <c r="T291" s="91">
        <v>0</v>
      </c>
      <c r="U291" s="91">
        <v>55.375709999999998</v>
      </c>
      <c r="V291" s="92">
        <v>3.1489522400000001E-4</v>
      </c>
      <c r="W291" s="92">
        <v>1.1368685893321234E-4</v>
      </c>
      <c r="X291" s="92">
        <v>2.0186896461883116E-5</v>
      </c>
    </row>
    <row r="292" spans="1:24" x14ac:dyDescent="0.25">
      <c r="A292" s="1">
        <v>13908</v>
      </c>
      <c r="B292" s="1">
        <v>13910</v>
      </c>
      <c r="C292" s="1" t="s">
        <v>2811</v>
      </c>
      <c r="D292" s="1">
        <v>66296534</v>
      </c>
      <c r="E292" s="1" t="s">
        <v>430</v>
      </c>
      <c r="F292" s="1" t="s">
        <v>2811</v>
      </c>
      <c r="G292" s="1" t="s">
        <v>2812</v>
      </c>
      <c r="H292" s="1" t="s">
        <v>76</v>
      </c>
      <c r="I292" s="1" t="s">
        <v>73</v>
      </c>
      <c r="J292" s="1" t="s">
        <v>61</v>
      </c>
      <c r="K292" s="1" t="s">
        <v>53</v>
      </c>
      <c r="L292" s="1" t="s">
        <v>821</v>
      </c>
      <c r="M292" s="1" t="s">
        <v>494</v>
      </c>
      <c r="N292" s="1" t="s">
        <v>878</v>
      </c>
      <c r="O292" s="1" t="s">
        <v>62</v>
      </c>
      <c r="P292" s="1" t="s">
        <v>1211</v>
      </c>
      <c r="Q292" s="91">
        <v>515225</v>
      </c>
      <c r="R292" s="91">
        <v>4.29</v>
      </c>
      <c r="S292" s="91">
        <v>165.8</v>
      </c>
      <c r="T292" s="91">
        <v>0</v>
      </c>
      <c r="U292" s="91">
        <v>3664.7026799999999</v>
      </c>
      <c r="V292" s="92">
        <v>3.1155281399999999E-4</v>
      </c>
      <c r="W292" s="92">
        <v>7.5236694321991577E-3</v>
      </c>
      <c r="X292" s="92">
        <v>1.335946276169562E-3</v>
      </c>
    </row>
    <row r="293" spans="1:24" x14ac:dyDescent="0.25">
      <c r="A293" s="1">
        <v>13908</v>
      </c>
      <c r="B293" s="1">
        <v>13910</v>
      </c>
      <c r="C293" s="1" t="s">
        <v>2815</v>
      </c>
      <c r="D293" s="1">
        <v>117894</v>
      </c>
      <c r="E293" s="1" t="s">
        <v>430</v>
      </c>
      <c r="F293" s="1" t="s">
        <v>2815</v>
      </c>
      <c r="G293" s="1" t="s">
        <v>2816</v>
      </c>
      <c r="H293" s="1" t="s">
        <v>76</v>
      </c>
      <c r="I293" s="1" t="s">
        <v>73</v>
      </c>
      <c r="J293" s="1" t="s">
        <v>61</v>
      </c>
      <c r="K293" s="1" t="s">
        <v>153</v>
      </c>
      <c r="L293" s="1" t="s">
        <v>821</v>
      </c>
      <c r="M293" s="1" t="s">
        <v>102</v>
      </c>
      <c r="N293" s="1" t="s">
        <v>931</v>
      </c>
      <c r="O293" s="1" t="s">
        <v>62</v>
      </c>
      <c r="P293" s="1" t="s">
        <v>1214</v>
      </c>
      <c r="Q293" s="91">
        <v>100</v>
      </c>
      <c r="R293" s="91">
        <v>3.7454999999999998</v>
      </c>
      <c r="S293" s="91">
        <v>156100</v>
      </c>
      <c r="T293" s="91">
        <v>0</v>
      </c>
      <c r="U293" s="91">
        <v>584.67255</v>
      </c>
      <c r="V293" s="92">
        <v>2.17379329582149E-6</v>
      </c>
      <c r="W293" s="92">
        <v>1.200338302009519E-3</v>
      </c>
      <c r="X293" s="92">
        <v>2.1313901403621156E-4</v>
      </c>
    </row>
    <row r="294" spans="1:24" x14ac:dyDescent="0.25">
      <c r="A294" s="1">
        <v>13908</v>
      </c>
      <c r="B294" s="1">
        <v>13911</v>
      </c>
      <c r="C294" s="1" t="s">
        <v>2455</v>
      </c>
      <c r="D294" s="1">
        <v>520041187</v>
      </c>
      <c r="E294" s="1" t="s">
        <v>429</v>
      </c>
      <c r="F294" s="1" t="s">
        <v>2456</v>
      </c>
      <c r="G294" s="1" t="s">
        <v>2457</v>
      </c>
      <c r="H294" s="1" t="s">
        <v>76</v>
      </c>
      <c r="I294" s="1" t="s">
        <v>73</v>
      </c>
      <c r="J294" s="1" t="s">
        <v>53</v>
      </c>
      <c r="K294" s="1" t="s">
        <v>53</v>
      </c>
      <c r="L294" s="1" t="s">
        <v>821</v>
      </c>
      <c r="M294" s="1" t="s">
        <v>311</v>
      </c>
      <c r="N294" s="1" t="s">
        <v>650</v>
      </c>
      <c r="O294" s="8" t="s">
        <v>55</v>
      </c>
      <c r="P294" s="1" t="s">
        <v>1207</v>
      </c>
      <c r="Q294" s="91">
        <v>36000</v>
      </c>
      <c r="R294" s="91">
        <v>1</v>
      </c>
      <c r="S294" s="91">
        <v>1101</v>
      </c>
      <c r="T294" s="91">
        <v>0</v>
      </c>
      <c r="U294" s="91">
        <v>396.36</v>
      </c>
      <c r="V294" s="92">
        <v>3.3795772399999998E-4</v>
      </c>
      <c r="W294" s="92">
        <v>4.618529824084153E-3</v>
      </c>
      <c r="X294" s="92">
        <v>4.2679992137402179E-4</v>
      </c>
    </row>
    <row r="295" spans="1:24" x14ac:dyDescent="0.25">
      <c r="A295" s="1">
        <v>13908</v>
      </c>
      <c r="B295" s="1">
        <v>13911</v>
      </c>
      <c r="C295" s="1" t="s">
        <v>1564</v>
      </c>
      <c r="D295" s="1">
        <v>520034257</v>
      </c>
      <c r="E295" s="1" t="s">
        <v>429</v>
      </c>
      <c r="F295" s="1" t="s">
        <v>2460</v>
      </c>
      <c r="G295" s="1" t="s">
        <v>2461</v>
      </c>
      <c r="H295" s="1" t="s">
        <v>76</v>
      </c>
      <c r="I295" s="1" t="s">
        <v>73</v>
      </c>
      <c r="J295" s="1" t="s">
        <v>53</v>
      </c>
      <c r="K295" s="1" t="s">
        <v>53</v>
      </c>
      <c r="L295" s="1" t="s">
        <v>821</v>
      </c>
      <c r="M295" s="1" t="s">
        <v>311</v>
      </c>
      <c r="N295" s="1" t="s">
        <v>708</v>
      </c>
      <c r="O295" s="8" t="s">
        <v>55</v>
      </c>
      <c r="P295" s="1" t="s">
        <v>1207</v>
      </c>
      <c r="Q295" s="91">
        <v>200000</v>
      </c>
      <c r="R295" s="91">
        <v>1</v>
      </c>
      <c r="S295" s="91">
        <v>840</v>
      </c>
      <c r="T295" s="91">
        <v>0</v>
      </c>
      <c r="U295" s="91">
        <v>1680</v>
      </c>
      <c r="V295" s="92">
        <v>7.41271419E-4</v>
      </c>
      <c r="W295" s="92">
        <v>1.957596655682051E-2</v>
      </c>
      <c r="X295" s="92">
        <v>1.809021767858403E-3</v>
      </c>
    </row>
    <row r="296" spans="1:24" x14ac:dyDescent="0.25">
      <c r="A296" s="1">
        <v>13908</v>
      </c>
      <c r="B296" s="1">
        <v>13911</v>
      </c>
      <c r="C296" s="1" t="s">
        <v>2462</v>
      </c>
      <c r="D296" s="1">
        <v>520034695</v>
      </c>
      <c r="E296" s="1" t="s">
        <v>429</v>
      </c>
      <c r="F296" s="1" t="s">
        <v>2463</v>
      </c>
      <c r="G296" s="1" t="s">
        <v>2464</v>
      </c>
      <c r="H296" s="1" t="s">
        <v>76</v>
      </c>
      <c r="I296" s="1" t="s">
        <v>73</v>
      </c>
      <c r="J296" s="1" t="s">
        <v>53</v>
      </c>
      <c r="K296" s="1" t="s">
        <v>53</v>
      </c>
      <c r="L296" s="1" t="s">
        <v>821</v>
      </c>
      <c r="M296" s="1" t="s">
        <v>311</v>
      </c>
      <c r="N296" s="1" t="s">
        <v>252</v>
      </c>
      <c r="O296" s="1" t="s">
        <v>62</v>
      </c>
      <c r="P296" s="1" t="s">
        <v>1207</v>
      </c>
      <c r="Q296" s="91">
        <v>1400</v>
      </c>
      <c r="R296" s="91">
        <v>1</v>
      </c>
      <c r="S296" s="91">
        <v>8801</v>
      </c>
      <c r="T296" s="91">
        <v>0</v>
      </c>
      <c r="U296" s="91">
        <v>123.214</v>
      </c>
      <c r="V296" s="92">
        <v>1.90127416604343E-5</v>
      </c>
      <c r="W296" s="92">
        <v>1.435734013888144E-3</v>
      </c>
      <c r="X296" s="92">
        <v>1.3267667149101503E-4</v>
      </c>
    </row>
    <row r="297" spans="1:24" x14ac:dyDescent="0.25">
      <c r="A297" s="1">
        <v>13908</v>
      </c>
      <c r="B297" s="1">
        <v>13911</v>
      </c>
      <c r="C297" s="1" t="s">
        <v>2462</v>
      </c>
      <c r="D297" s="1">
        <v>520034695</v>
      </c>
      <c r="E297" s="1" t="s">
        <v>429</v>
      </c>
      <c r="F297" s="1" t="s">
        <v>2825</v>
      </c>
      <c r="G297" s="1" t="s">
        <v>2464</v>
      </c>
      <c r="H297" s="1" t="s">
        <v>76</v>
      </c>
      <c r="I297" s="1" t="s">
        <v>73</v>
      </c>
      <c r="J297" s="1" t="s">
        <v>53</v>
      </c>
      <c r="K297" s="1" t="s">
        <v>53</v>
      </c>
      <c r="L297" s="1" t="s">
        <v>54</v>
      </c>
      <c r="M297" s="1" t="s">
        <v>311</v>
      </c>
      <c r="N297" s="1" t="s">
        <v>252</v>
      </c>
      <c r="O297" s="1" t="s">
        <v>62</v>
      </c>
      <c r="P297" s="1" t="s">
        <v>1207</v>
      </c>
      <c r="Q297" s="91">
        <v>3000</v>
      </c>
      <c r="R297" s="91">
        <v>1</v>
      </c>
      <c r="S297" s="91">
        <v>8431.5933999999997</v>
      </c>
      <c r="T297" s="91">
        <v>0</v>
      </c>
      <c r="U297" s="91">
        <v>252.9478</v>
      </c>
      <c r="V297" s="92">
        <v>4.0741589272359297E-5</v>
      </c>
      <c r="W297" s="92">
        <v>2.9474390913222159E-3</v>
      </c>
      <c r="X297" s="92">
        <v>2.7237385495946056E-4</v>
      </c>
    </row>
    <row r="298" spans="1:24" x14ac:dyDescent="0.25">
      <c r="A298" s="1">
        <v>13908</v>
      </c>
      <c r="B298" s="1">
        <v>13911</v>
      </c>
      <c r="C298" s="1" t="s">
        <v>585</v>
      </c>
      <c r="D298" s="1">
        <v>520030677</v>
      </c>
      <c r="E298" s="1" t="s">
        <v>429</v>
      </c>
      <c r="F298" s="1" t="s">
        <v>2465</v>
      </c>
      <c r="G298" s="1" t="s">
        <v>2466</v>
      </c>
      <c r="H298" s="1" t="s">
        <v>76</v>
      </c>
      <c r="I298" s="1" t="s">
        <v>73</v>
      </c>
      <c r="J298" s="1" t="s">
        <v>53</v>
      </c>
      <c r="K298" s="1" t="s">
        <v>53</v>
      </c>
      <c r="L298" s="1" t="s">
        <v>821</v>
      </c>
      <c r="M298" s="1" t="s">
        <v>311</v>
      </c>
      <c r="N298" s="1" t="s">
        <v>269</v>
      </c>
      <c r="O298" s="1" t="s">
        <v>62</v>
      </c>
      <c r="P298" s="1" t="s">
        <v>1207</v>
      </c>
      <c r="Q298" s="91">
        <v>4500</v>
      </c>
      <c r="R298" s="91">
        <v>1</v>
      </c>
      <c r="S298" s="91">
        <v>8690</v>
      </c>
      <c r="T298" s="91">
        <v>0</v>
      </c>
      <c r="U298" s="91">
        <v>391.05</v>
      </c>
      <c r="V298" s="92">
        <v>1.6523204199999999E-4</v>
      </c>
      <c r="W298" s="92">
        <v>4.5566557869313453E-3</v>
      </c>
      <c r="X298" s="92">
        <v>4.2108212042918364E-4</v>
      </c>
    </row>
    <row r="299" spans="1:24" x14ac:dyDescent="0.25">
      <c r="A299" s="1">
        <v>13908</v>
      </c>
      <c r="B299" s="1">
        <v>13911</v>
      </c>
      <c r="C299" s="1" t="s">
        <v>1567</v>
      </c>
      <c r="D299" s="1">
        <v>520036120</v>
      </c>
      <c r="E299" s="1" t="s">
        <v>429</v>
      </c>
      <c r="F299" s="1" t="s">
        <v>2467</v>
      </c>
      <c r="G299" s="1" t="s">
        <v>2468</v>
      </c>
      <c r="H299" s="1" t="s">
        <v>76</v>
      </c>
      <c r="I299" s="1" t="s">
        <v>73</v>
      </c>
      <c r="J299" s="1" t="s">
        <v>53</v>
      </c>
      <c r="K299" s="1" t="s">
        <v>53</v>
      </c>
      <c r="L299" s="1" t="s">
        <v>821</v>
      </c>
      <c r="M299" s="1" t="s">
        <v>311</v>
      </c>
      <c r="N299" s="1" t="s">
        <v>269</v>
      </c>
      <c r="O299" s="1" t="s">
        <v>62</v>
      </c>
      <c r="P299" s="1" t="s">
        <v>1207</v>
      </c>
      <c r="Q299" s="91">
        <v>6610</v>
      </c>
      <c r="R299" s="91">
        <v>1</v>
      </c>
      <c r="S299" s="91">
        <v>20570</v>
      </c>
      <c r="T299" s="91">
        <v>0</v>
      </c>
      <c r="U299" s="91">
        <v>1359.6769999999999</v>
      </c>
      <c r="V299" s="92">
        <v>8.2578404103254705E-5</v>
      </c>
      <c r="W299" s="92">
        <v>1.5843447309570258E-2</v>
      </c>
      <c r="X299" s="92">
        <v>1.4640983870573866E-3</v>
      </c>
    </row>
    <row r="300" spans="1:24" x14ac:dyDescent="0.25">
      <c r="A300" s="1">
        <v>13908</v>
      </c>
      <c r="B300" s="1">
        <v>13911</v>
      </c>
      <c r="C300" s="1" t="s">
        <v>1817</v>
      </c>
      <c r="D300" s="1">
        <v>520024126</v>
      </c>
      <c r="E300" s="1" t="s">
        <v>429</v>
      </c>
      <c r="F300" s="1" t="s">
        <v>2469</v>
      </c>
      <c r="G300" s="1" t="s">
        <v>2470</v>
      </c>
      <c r="H300" s="1" t="s">
        <v>76</v>
      </c>
      <c r="I300" s="1" t="s">
        <v>73</v>
      </c>
      <c r="J300" s="1" t="s">
        <v>53</v>
      </c>
      <c r="K300" s="1" t="s">
        <v>53</v>
      </c>
      <c r="L300" s="1" t="s">
        <v>821</v>
      </c>
      <c r="M300" s="1" t="s">
        <v>311</v>
      </c>
      <c r="N300" s="1" t="s">
        <v>651</v>
      </c>
      <c r="O300" s="1" t="s">
        <v>62</v>
      </c>
      <c r="P300" s="1" t="s">
        <v>1207</v>
      </c>
      <c r="Q300" s="91">
        <v>47320</v>
      </c>
      <c r="R300" s="91">
        <v>1</v>
      </c>
      <c r="S300" s="91">
        <v>1559</v>
      </c>
      <c r="T300" s="91">
        <v>0</v>
      </c>
      <c r="U300" s="91">
        <v>737.71879999999999</v>
      </c>
      <c r="V300" s="92">
        <v>6.5392444672471005E-5</v>
      </c>
      <c r="W300" s="92">
        <v>8.5961658078200932E-3</v>
      </c>
      <c r="X300" s="92">
        <v>7.9437462366570212E-4</v>
      </c>
    </row>
    <row r="301" spans="1:24" x14ac:dyDescent="0.25">
      <c r="A301" s="1">
        <v>13908</v>
      </c>
      <c r="B301" s="1">
        <v>13911</v>
      </c>
      <c r="C301" s="1" t="s">
        <v>1904</v>
      </c>
      <c r="D301" s="1">
        <v>520031931</v>
      </c>
      <c r="E301" s="1" t="s">
        <v>429</v>
      </c>
      <c r="F301" s="1" t="s">
        <v>2471</v>
      </c>
      <c r="G301" s="1" t="s">
        <v>2472</v>
      </c>
      <c r="H301" s="1" t="s">
        <v>76</v>
      </c>
      <c r="I301" s="1" t="s">
        <v>73</v>
      </c>
      <c r="J301" s="1" t="s">
        <v>53</v>
      </c>
      <c r="K301" s="1" t="s">
        <v>53</v>
      </c>
      <c r="L301" s="1" t="s">
        <v>821</v>
      </c>
      <c r="M301" s="1" t="s">
        <v>311</v>
      </c>
      <c r="N301" s="1" t="s">
        <v>260</v>
      </c>
      <c r="O301" s="1" t="s">
        <v>62</v>
      </c>
      <c r="P301" s="1" t="s">
        <v>1207</v>
      </c>
      <c r="Q301" s="91">
        <v>429490</v>
      </c>
      <c r="R301" s="91">
        <v>1</v>
      </c>
      <c r="S301" s="91">
        <v>709.9</v>
      </c>
      <c r="T301" s="91">
        <v>0</v>
      </c>
      <c r="U301" s="91">
        <v>3048.9495099999999</v>
      </c>
      <c r="V301" s="92">
        <v>1.5478414300000001E-4</v>
      </c>
      <c r="W301" s="92">
        <v>3.5527460500710879E-2</v>
      </c>
      <c r="X301" s="92">
        <v>3.2831047813638163E-3</v>
      </c>
    </row>
    <row r="302" spans="1:24" x14ac:dyDescent="0.25">
      <c r="A302" s="1">
        <v>13908</v>
      </c>
      <c r="B302" s="1">
        <v>13911</v>
      </c>
      <c r="C302" s="1" t="s">
        <v>2473</v>
      </c>
      <c r="D302" s="1">
        <v>550010003</v>
      </c>
      <c r="E302" s="1" t="s">
        <v>432</v>
      </c>
      <c r="F302" s="1" t="s">
        <v>2474</v>
      </c>
      <c r="G302" s="1" t="s">
        <v>2475</v>
      </c>
      <c r="H302" s="1" t="s">
        <v>76</v>
      </c>
      <c r="I302" s="1" t="s">
        <v>460</v>
      </c>
      <c r="J302" s="1" t="s">
        <v>53</v>
      </c>
      <c r="K302" s="1" t="s">
        <v>53</v>
      </c>
      <c r="L302" s="1" t="s">
        <v>821</v>
      </c>
      <c r="M302" s="1" t="s">
        <v>311</v>
      </c>
      <c r="N302" s="1" t="s">
        <v>267</v>
      </c>
      <c r="O302" s="1" t="s">
        <v>62</v>
      </c>
      <c r="P302" s="1" t="s">
        <v>1207</v>
      </c>
      <c r="Q302" s="91">
        <v>155567</v>
      </c>
      <c r="R302" s="91">
        <v>1</v>
      </c>
      <c r="S302" s="91">
        <v>245.5</v>
      </c>
      <c r="T302" s="91">
        <v>0</v>
      </c>
      <c r="U302" s="91">
        <v>381.91698000000002</v>
      </c>
      <c r="V302" s="92">
        <v>5.98376548692568E-5</v>
      </c>
      <c r="W302" s="92">
        <v>4.4502345404535048E-3</v>
      </c>
      <c r="X302" s="92">
        <v>4.1124769662782287E-4</v>
      </c>
    </row>
    <row r="303" spans="1:24" x14ac:dyDescent="0.25">
      <c r="A303" s="1">
        <v>13908</v>
      </c>
      <c r="B303" s="1">
        <v>13911</v>
      </c>
      <c r="C303" s="1" t="s">
        <v>1753</v>
      </c>
      <c r="D303" s="1">
        <v>520036690</v>
      </c>
      <c r="E303" s="1" t="s">
        <v>429</v>
      </c>
      <c r="F303" s="1" t="s">
        <v>2476</v>
      </c>
      <c r="G303" s="1" t="s">
        <v>2477</v>
      </c>
      <c r="H303" s="1" t="s">
        <v>76</v>
      </c>
      <c r="I303" s="1" t="s">
        <v>73</v>
      </c>
      <c r="J303" s="1" t="s">
        <v>53</v>
      </c>
      <c r="K303" s="1" t="s">
        <v>53</v>
      </c>
      <c r="L303" s="1" t="s">
        <v>821</v>
      </c>
      <c r="M303" s="1" t="s">
        <v>311</v>
      </c>
      <c r="N303" s="1" t="s">
        <v>252</v>
      </c>
      <c r="O303" s="1" t="s">
        <v>62</v>
      </c>
      <c r="P303" s="1" t="s">
        <v>1207</v>
      </c>
      <c r="Q303" s="91">
        <v>460</v>
      </c>
      <c r="R303" s="91">
        <v>1</v>
      </c>
      <c r="S303" s="91">
        <v>53730</v>
      </c>
      <c r="T303" s="91">
        <v>0.75439999999999996</v>
      </c>
      <c r="U303" s="91">
        <v>247.91239999999999</v>
      </c>
      <c r="V303" s="92">
        <v>3.0001303752308699E-5</v>
      </c>
      <c r="W303" s="92">
        <v>2.8887647925125645E-3</v>
      </c>
      <c r="X303" s="92">
        <v>2.669517429297735E-4</v>
      </c>
    </row>
    <row r="304" spans="1:24" x14ac:dyDescent="0.25">
      <c r="A304" s="1">
        <v>13908</v>
      </c>
      <c r="B304" s="1">
        <v>13911</v>
      </c>
      <c r="C304" s="1" t="s">
        <v>2478</v>
      </c>
      <c r="D304" s="1">
        <v>520036153</v>
      </c>
      <c r="E304" s="1" t="s">
        <v>429</v>
      </c>
      <c r="F304" s="1" t="s">
        <v>2479</v>
      </c>
      <c r="G304" s="1" t="s">
        <v>2480</v>
      </c>
      <c r="H304" s="1" t="s">
        <v>76</v>
      </c>
      <c r="I304" s="1" t="s">
        <v>73</v>
      </c>
      <c r="J304" s="1" t="s">
        <v>53</v>
      </c>
      <c r="K304" s="1" t="s">
        <v>53</v>
      </c>
      <c r="L304" s="1" t="s">
        <v>821</v>
      </c>
      <c r="M304" s="1" t="s">
        <v>311</v>
      </c>
      <c r="N304" s="1" t="s">
        <v>654</v>
      </c>
      <c r="O304" s="8" t="s">
        <v>55</v>
      </c>
      <c r="P304" s="1" t="s">
        <v>1207</v>
      </c>
      <c r="Q304" s="91">
        <v>8550</v>
      </c>
      <c r="R304" s="91">
        <v>1</v>
      </c>
      <c r="S304" s="91">
        <v>4134</v>
      </c>
      <c r="T304" s="91">
        <v>0</v>
      </c>
      <c r="U304" s="91">
        <v>353.45699999999999</v>
      </c>
      <c r="V304" s="92">
        <v>3.3645544300000001E-4</v>
      </c>
      <c r="W304" s="92">
        <v>4.1186085781393491E-3</v>
      </c>
      <c r="X304" s="92">
        <v>3.806020279773378E-4</v>
      </c>
    </row>
    <row r="305" spans="1:24" x14ac:dyDescent="0.25">
      <c r="A305" s="1">
        <v>13908</v>
      </c>
      <c r="B305" s="1">
        <v>13911</v>
      </c>
      <c r="C305" s="1" t="s">
        <v>2481</v>
      </c>
      <c r="D305" s="1">
        <v>520036872</v>
      </c>
      <c r="E305" s="1" t="s">
        <v>429</v>
      </c>
      <c r="F305" s="1" t="s">
        <v>2482</v>
      </c>
      <c r="G305" s="1" t="s">
        <v>2483</v>
      </c>
      <c r="H305" s="1" t="s">
        <v>76</v>
      </c>
      <c r="I305" s="1" t="s">
        <v>73</v>
      </c>
      <c r="J305" s="1" t="s">
        <v>53</v>
      </c>
      <c r="K305" s="1" t="s">
        <v>53</v>
      </c>
      <c r="L305" s="1" t="s">
        <v>821</v>
      </c>
      <c r="M305" s="1" t="s">
        <v>311</v>
      </c>
      <c r="N305" s="1" t="s">
        <v>253</v>
      </c>
      <c r="O305" s="1" t="s">
        <v>62</v>
      </c>
      <c r="P305" s="1" t="s">
        <v>1207</v>
      </c>
      <c r="Q305" s="91">
        <v>1555</v>
      </c>
      <c r="R305" s="91">
        <v>1</v>
      </c>
      <c r="S305" s="91">
        <v>35710</v>
      </c>
      <c r="T305" s="91">
        <v>0</v>
      </c>
      <c r="U305" s="91">
        <v>555.29049999999995</v>
      </c>
      <c r="V305" s="92">
        <v>2.5184847059792999E-5</v>
      </c>
      <c r="W305" s="92">
        <v>6.4704453912619864E-3</v>
      </c>
      <c r="X305" s="92">
        <v>5.9793607261010497E-4</v>
      </c>
    </row>
    <row r="306" spans="1:24" x14ac:dyDescent="0.25">
      <c r="A306" s="1">
        <v>13908</v>
      </c>
      <c r="B306" s="1">
        <v>13911</v>
      </c>
      <c r="C306" s="1" t="s">
        <v>2452</v>
      </c>
      <c r="D306" s="1">
        <v>520027830</v>
      </c>
      <c r="E306" s="1" t="s">
        <v>429</v>
      </c>
      <c r="F306" s="1" t="s">
        <v>2484</v>
      </c>
      <c r="G306" s="1" t="s">
        <v>2485</v>
      </c>
      <c r="H306" s="1" t="s">
        <v>76</v>
      </c>
      <c r="I306" s="1" t="s">
        <v>73</v>
      </c>
      <c r="J306" s="1" t="s">
        <v>53</v>
      </c>
      <c r="K306" s="1" t="s">
        <v>53</v>
      </c>
      <c r="L306" s="1" t="s">
        <v>821</v>
      </c>
      <c r="M306" s="1" t="s">
        <v>311</v>
      </c>
      <c r="N306" s="1" t="s">
        <v>265</v>
      </c>
      <c r="O306" s="1" t="s">
        <v>62</v>
      </c>
      <c r="P306" s="1" t="s">
        <v>1207</v>
      </c>
      <c r="Q306" s="91">
        <v>27160</v>
      </c>
      <c r="R306" s="91">
        <v>1</v>
      </c>
      <c r="S306" s="91">
        <v>1830</v>
      </c>
      <c r="T306" s="91">
        <v>0</v>
      </c>
      <c r="U306" s="91">
        <v>497.02800000000002</v>
      </c>
      <c r="V306" s="92">
        <v>2.1043289588247E-5</v>
      </c>
      <c r="W306" s="92">
        <v>5.7915497058353476E-3</v>
      </c>
      <c r="X306" s="92">
        <v>5.3519909002090857E-4</v>
      </c>
    </row>
    <row r="307" spans="1:24" x14ac:dyDescent="0.25">
      <c r="A307" s="1">
        <v>13908</v>
      </c>
      <c r="B307" s="1">
        <v>13911</v>
      </c>
      <c r="C307" s="1" t="s">
        <v>2486</v>
      </c>
      <c r="D307" s="1">
        <v>520037425</v>
      </c>
      <c r="E307" s="1" t="s">
        <v>429</v>
      </c>
      <c r="F307" s="1" t="s">
        <v>2487</v>
      </c>
      <c r="G307" s="1" t="s">
        <v>2488</v>
      </c>
      <c r="H307" s="1" t="s">
        <v>76</v>
      </c>
      <c r="I307" s="1" t="s">
        <v>73</v>
      </c>
      <c r="J307" s="1" t="s">
        <v>53</v>
      </c>
      <c r="K307" s="1" t="s">
        <v>53</v>
      </c>
      <c r="L307" s="1" t="s">
        <v>54</v>
      </c>
      <c r="M307" s="1" t="s">
        <v>311</v>
      </c>
      <c r="N307" s="1" t="s">
        <v>75</v>
      </c>
      <c r="O307" s="1" t="s">
        <v>62</v>
      </c>
      <c r="P307" s="1" t="s">
        <v>1207</v>
      </c>
      <c r="Q307" s="91">
        <v>1500</v>
      </c>
      <c r="R307" s="91">
        <v>1</v>
      </c>
      <c r="S307" s="91">
        <v>17375.573799999998</v>
      </c>
      <c r="T307" s="91">
        <v>0</v>
      </c>
      <c r="U307" s="91">
        <v>260.6336</v>
      </c>
      <c r="V307" s="92">
        <v>1.13359268E-4</v>
      </c>
      <c r="W307" s="92">
        <v>3.0369968078474605E-3</v>
      </c>
      <c r="X307" s="92">
        <v>2.8064991418767847E-4</v>
      </c>
    </row>
    <row r="308" spans="1:24" x14ac:dyDescent="0.25">
      <c r="A308" s="1">
        <v>13908</v>
      </c>
      <c r="B308" s="1">
        <v>13911</v>
      </c>
      <c r="C308" s="1" t="s">
        <v>1588</v>
      </c>
      <c r="D308" s="1">
        <v>520037789</v>
      </c>
      <c r="E308" s="1" t="s">
        <v>429</v>
      </c>
      <c r="F308" s="1" t="s">
        <v>2490</v>
      </c>
      <c r="G308" s="1" t="s">
        <v>2491</v>
      </c>
      <c r="H308" s="1" t="s">
        <v>76</v>
      </c>
      <c r="I308" s="1" t="s">
        <v>73</v>
      </c>
      <c r="J308" s="1" t="s">
        <v>53</v>
      </c>
      <c r="K308" s="1" t="s">
        <v>53</v>
      </c>
      <c r="L308" s="1" t="s">
        <v>821</v>
      </c>
      <c r="M308" s="1" t="s">
        <v>311</v>
      </c>
      <c r="N308" s="1" t="s">
        <v>651</v>
      </c>
      <c r="O308" s="1" t="s">
        <v>62</v>
      </c>
      <c r="P308" s="1" t="s">
        <v>1207</v>
      </c>
      <c r="Q308" s="91">
        <v>1520</v>
      </c>
      <c r="R308" s="91">
        <v>1</v>
      </c>
      <c r="S308" s="91">
        <v>41330</v>
      </c>
      <c r="T308" s="91">
        <v>0</v>
      </c>
      <c r="U308" s="91">
        <v>628.21600000000001</v>
      </c>
      <c r="V308" s="92">
        <v>3.1892596477832003E-5</v>
      </c>
      <c r="W308" s="92">
        <v>7.3201996467021149E-3</v>
      </c>
      <c r="X308" s="92">
        <v>6.7646215411722296E-4</v>
      </c>
    </row>
    <row r="309" spans="1:24" x14ac:dyDescent="0.25">
      <c r="A309" s="1">
        <v>13908</v>
      </c>
      <c r="B309" s="1">
        <v>13911</v>
      </c>
      <c r="C309" s="1" t="s">
        <v>1570</v>
      </c>
      <c r="D309" s="1">
        <v>520038274</v>
      </c>
      <c r="E309" s="1" t="s">
        <v>429</v>
      </c>
      <c r="F309" s="1" t="s">
        <v>2492</v>
      </c>
      <c r="G309" s="1" t="s">
        <v>2493</v>
      </c>
      <c r="H309" s="1" t="s">
        <v>76</v>
      </c>
      <c r="I309" s="1" t="s">
        <v>73</v>
      </c>
      <c r="J309" s="1" t="s">
        <v>53</v>
      </c>
      <c r="K309" s="1" t="s">
        <v>53</v>
      </c>
      <c r="L309" s="1" t="s">
        <v>821</v>
      </c>
      <c r="M309" s="1" t="s">
        <v>311</v>
      </c>
      <c r="N309" s="1" t="s">
        <v>140</v>
      </c>
      <c r="O309" s="1" t="s">
        <v>62</v>
      </c>
      <c r="P309" s="1" t="s">
        <v>1207</v>
      </c>
      <c r="Q309" s="91">
        <v>60828</v>
      </c>
      <c r="R309" s="91">
        <v>1</v>
      </c>
      <c r="S309" s="91">
        <v>2036</v>
      </c>
      <c r="T309" s="91">
        <v>0</v>
      </c>
      <c r="U309" s="91">
        <v>1238.4580800000001</v>
      </c>
      <c r="V309" s="92">
        <v>2.12903703E-4</v>
      </c>
      <c r="W309" s="92">
        <v>1.4430960688157227E-2</v>
      </c>
      <c r="X309" s="92">
        <v>1.3335700150595975E-3</v>
      </c>
    </row>
    <row r="310" spans="1:24" x14ac:dyDescent="0.25">
      <c r="A310" s="1">
        <v>13908</v>
      </c>
      <c r="B310" s="1">
        <v>13911</v>
      </c>
      <c r="C310" s="1" t="s">
        <v>2494</v>
      </c>
      <c r="D310" s="1">
        <v>520038530</v>
      </c>
      <c r="E310" s="1" t="s">
        <v>429</v>
      </c>
      <c r="F310" s="1" t="s">
        <v>2495</v>
      </c>
      <c r="G310" s="1" t="s">
        <v>2496</v>
      </c>
      <c r="H310" s="1" t="s">
        <v>76</v>
      </c>
      <c r="I310" s="1" t="s">
        <v>73</v>
      </c>
      <c r="J310" s="1" t="s">
        <v>53</v>
      </c>
      <c r="K310" s="1" t="s">
        <v>53</v>
      </c>
      <c r="L310" s="1" t="s">
        <v>821</v>
      </c>
      <c r="M310" s="1" t="s">
        <v>311</v>
      </c>
      <c r="N310" s="1" t="s">
        <v>263</v>
      </c>
      <c r="O310" s="8" t="s">
        <v>55</v>
      </c>
      <c r="P310" s="1" t="s">
        <v>1207</v>
      </c>
      <c r="Q310" s="91">
        <v>1800</v>
      </c>
      <c r="R310" s="91">
        <v>1</v>
      </c>
      <c r="S310" s="91">
        <v>1738</v>
      </c>
      <c r="T310" s="91">
        <v>0</v>
      </c>
      <c r="U310" s="91">
        <v>31.283999999999999</v>
      </c>
      <c r="V310" s="92">
        <v>4.9121492131910398E-5</v>
      </c>
      <c r="W310" s="92">
        <v>3.6453246295450761E-4</v>
      </c>
      <c r="X310" s="92">
        <v>3.3686569634334686E-5</v>
      </c>
    </row>
    <row r="311" spans="1:24" x14ac:dyDescent="0.25">
      <c r="A311" s="1">
        <v>13908</v>
      </c>
      <c r="B311" s="1">
        <v>13911</v>
      </c>
      <c r="C311" s="1" t="s">
        <v>2497</v>
      </c>
      <c r="D311" s="1">
        <v>520038894</v>
      </c>
      <c r="E311" s="1" t="s">
        <v>429</v>
      </c>
      <c r="F311" s="1" t="s">
        <v>2498</v>
      </c>
      <c r="G311" s="1" t="s">
        <v>2499</v>
      </c>
      <c r="H311" s="1" t="s">
        <v>76</v>
      </c>
      <c r="I311" s="1" t="s">
        <v>73</v>
      </c>
      <c r="J311" s="1" t="s">
        <v>53</v>
      </c>
      <c r="K311" s="1" t="s">
        <v>53</v>
      </c>
      <c r="L311" s="1" t="s">
        <v>821</v>
      </c>
      <c r="M311" s="1" t="s">
        <v>311</v>
      </c>
      <c r="N311" s="1" t="s">
        <v>652</v>
      </c>
      <c r="O311" s="8" t="s">
        <v>55</v>
      </c>
      <c r="P311" s="1" t="s">
        <v>1207</v>
      </c>
      <c r="Q311" s="91">
        <v>1440</v>
      </c>
      <c r="R311" s="91">
        <v>1</v>
      </c>
      <c r="S311" s="91">
        <v>24600</v>
      </c>
      <c r="T311" s="91">
        <v>0</v>
      </c>
      <c r="U311" s="91">
        <v>354.24</v>
      </c>
      <c r="V311" s="92">
        <v>6.9891010792919305E-5</v>
      </c>
      <c r="W311" s="92">
        <v>4.127732376838153E-3</v>
      </c>
      <c r="X311" s="92">
        <v>3.814451613370004E-4</v>
      </c>
    </row>
    <row r="312" spans="1:24" x14ac:dyDescent="0.25">
      <c r="A312" s="1">
        <v>13908</v>
      </c>
      <c r="B312" s="1">
        <v>13911</v>
      </c>
      <c r="C312" s="1" t="s">
        <v>2500</v>
      </c>
      <c r="D312" s="1">
        <v>550012777</v>
      </c>
      <c r="E312" s="1" t="s">
        <v>432</v>
      </c>
      <c r="F312" s="1" t="s">
        <v>2501</v>
      </c>
      <c r="G312" s="1" t="s">
        <v>2502</v>
      </c>
      <c r="H312" s="1" t="s">
        <v>76</v>
      </c>
      <c r="I312" s="1" t="s">
        <v>460</v>
      </c>
      <c r="J312" s="1" t="s">
        <v>53</v>
      </c>
      <c r="K312" s="1" t="s">
        <v>53</v>
      </c>
      <c r="L312" s="1" t="s">
        <v>821</v>
      </c>
      <c r="M312" s="1" t="s">
        <v>311</v>
      </c>
      <c r="N312" s="1" t="s">
        <v>267</v>
      </c>
      <c r="O312" s="1" t="s">
        <v>62</v>
      </c>
      <c r="P312" s="1" t="s">
        <v>1207</v>
      </c>
      <c r="Q312" s="91">
        <v>28800</v>
      </c>
      <c r="R312" s="91">
        <v>1</v>
      </c>
      <c r="S312" s="91">
        <v>477.4</v>
      </c>
      <c r="T312" s="91">
        <v>0</v>
      </c>
      <c r="U312" s="91">
        <v>137.49119999999999</v>
      </c>
      <c r="V312" s="92">
        <v>2.5625713501501401E-5</v>
      </c>
      <c r="W312" s="92">
        <v>1.6020971030101902E-3</v>
      </c>
      <c r="X312" s="92">
        <v>1.4805034148153168E-4</v>
      </c>
    </row>
    <row r="313" spans="1:24" x14ac:dyDescent="0.25">
      <c r="A313" s="1">
        <v>13908</v>
      </c>
      <c r="B313" s="1">
        <v>13911</v>
      </c>
      <c r="C313" s="1" t="s">
        <v>1581</v>
      </c>
      <c r="D313" s="1">
        <v>520038910</v>
      </c>
      <c r="E313" s="1" t="s">
        <v>429</v>
      </c>
      <c r="F313" s="1" t="s">
        <v>2503</v>
      </c>
      <c r="G313" s="1" t="s">
        <v>2504</v>
      </c>
      <c r="H313" s="1" t="s">
        <v>76</v>
      </c>
      <c r="I313" s="1" t="s">
        <v>73</v>
      </c>
      <c r="J313" s="1" t="s">
        <v>53</v>
      </c>
      <c r="K313" s="1" t="s">
        <v>53</v>
      </c>
      <c r="L313" s="1" t="s">
        <v>821</v>
      </c>
      <c r="M313" s="1" t="s">
        <v>311</v>
      </c>
      <c r="N313" s="1" t="s">
        <v>651</v>
      </c>
      <c r="O313" s="8" t="s">
        <v>55</v>
      </c>
      <c r="P313" s="1" t="s">
        <v>1207</v>
      </c>
      <c r="Q313" s="91">
        <v>1750</v>
      </c>
      <c r="R313" s="91">
        <v>1</v>
      </c>
      <c r="S313" s="91">
        <v>16580</v>
      </c>
      <c r="T313" s="91">
        <v>0</v>
      </c>
      <c r="U313" s="91">
        <v>290.14999999999998</v>
      </c>
      <c r="V313" s="92">
        <v>9.8771742341436606E-5</v>
      </c>
      <c r="W313" s="92">
        <v>3.3809325574175419E-3</v>
      </c>
      <c r="X313" s="92">
        <v>3.1243313449054498E-4</v>
      </c>
    </row>
    <row r="314" spans="1:24" x14ac:dyDescent="0.25">
      <c r="A314" s="1">
        <v>13908</v>
      </c>
      <c r="B314" s="1">
        <v>13911</v>
      </c>
      <c r="C314" s="1" t="s">
        <v>2505</v>
      </c>
      <c r="D314" s="1">
        <v>520039413</v>
      </c>
      <c r="E314" s="1" t="s">
        <v>429</v>
      </c>
      <c r="F314" s="1" t="s">
        <v>2506</v>
      </c>
      <c r="G314" s="1" t="s">
        <v>2507</v>
      </c>
      <c r="H314" s="1" t="s">
        <v>76</v>
      </c>
      <c r="I314" s="1" t="s">
        <v>73</v>
      </c>
      <c r="J314" s="1" t="s">
        <v>53</v>
      </c>
      <c r="K314" s="1" t="s">
        <v>53</v>
      </c>
      <c r="L314" s="1" t="s">
        <v>821</v>
      </c>
      <c r="M314" s="1" t="s">
        <v>311</v>
      </c>
      <c r="N314" s="1" t="s">
        <v>252</v>
      </c>
      <c r="O314" s="1" t="s">
        <v>62</v>
      </c>
      <c r="P314" s="1" t="s">
        <v>1207</v>
      </c>
      <c r="Q314" s="91">
        <v>1000</v>
      </c>
      <c r="R314" s="91">
        <v>1</v>
      </c>
      <c r="S314" s="91">
        <v>13960</v>
      </c>
      <c r="T314" s="91">
        <v>0</v>
      </c>
      <c r="U314" s="91">
        <v>139.6</v>
      </c>
      <c r="V314" s="92">
        <v>1.5713793490928701E-5</v>
      </c>
      <c r="W314" s="92">
        <v>1.6266696019834185E-3</v>
      </c>
      <c r="X314" s="92">
        <v>1.5032109451966252E-4</v>
      </c>
    </row>
    <row r="315" spans="1:24" x14ac:dyDescent="0.25">
      <c r="A315" s="1">
        <v>13908</v>
      </c>
      <c r="B315" s="1">
        <v>13911</v>
      </c>
      <c r="C315" s="1" t="s">
        <v>1712</v>
      </c>
      <c r="D315" s="1">
        <v>520039660</v>
      </c>
      <c r="E315" s="1" t="s">
        <v>429</v>
      </c>
      <c r="F315" s="1" t="s">
        <v>2508</v>
      </c>
      <c r="G315" s="1" t="s">
        <v>2509</v>
      </c>
      <c r="H315" s="1" t="s">
        <v>76</v>
      </c>
      <c r="I315" s="1" t="s">
        <v>73</v>
      </c>
      <c r="J315" s="1" t="s">
        <v>53</v>
      </c>
      <c r="K315" s="1" t="s">
        <v>53</v>
      </c>
      <c r="L315" s="1" t="s">
        <v>821</v>
      </c>
      <c r="M315" s="1" t="s">
        <v>311</v>
      </c>
      <c r="N315" s="1" t="s">
        <v>140</v>
      </c>
      <c r="O315" s="1" t="s">
        <v>62</v>
      </c>
      <c r="P315" s="1" t="s">
        <v>1207</v>
      </c>
      <c r="Q315" s="91">
        <v>6430</v>
      </c>
      <c r="R315" s="91">
        <v>1</v>
      </c>
      <c r="S315" s="91">
        <v>440.8</v>
      </c>
      <c r="T315" s="91">
        <v>0</v>
      </c>
      <c r="U315" s="91">
        <v>28.343440000000001</v>
      </c>
      <c r="V315" s="92">
        <v>1.52496145007735E-5</v>
      </c>
      <c r="W315" s="92">
        <v>3.3026799615788613E-4</v>
      </c>
      <c r="X315" s="92">
        <v>3.0520178533326536E-5</v>
      </c>
    </row>
    <row r="316" spans="1:24" x14ac:dyDescent="0.25">
      <c r="A316" s="1">
        <v>13908</v>
      </c>
      <c r="B316" s="1">
        <v>13911</v>
      </c>
      <c r="C316" s="1" t="s">
        <v>2510</v>
      </c>
      <c r="D316" s="1">
        <v>550013098</v>
      </c>
      <c r="E316" s="1" t="s">
        <v>432</v>
      </c>
      <c r="F316" s="1" t="s">
        <v>2511</v>
      </c>
      <c r="G316" s="1" t="s">
        <v>2512</v>
      </c>
      <c r="H316" s="1" t="s">
        <v>76</v>
      </c>
      <c r="I316" s="1" t="s">
        <v>460</v>
      </c>
      <c r="J316" s="1" t="s">
        <v>53</v>
      </c>
      <c r="K316" s="1" t="s">
        <v>53</v>
      </c>
      <c r="L316" s="1" t="s">
        <v>821</v>
      </c>
      <c r="M316" s="1" t="s">
        <v>311</v>
      </c>
      <c r="N316" s="1" t="s">
        <v>267</v>
      </c>
      <c r="O316" s="1" t="s">
        <v>62</v>
      </c>
      <c r="P316" s="1" t="s">
        <v>1207</v>
      </c>
      <c r="Q316" s="91">
        <v>17818</v>
      </c>
      <c r="R316" s="91">
        <v>1</v>
      </c>
      <c r="S316" s="91">
        <v>1803</v>
      </c>
      <c r="T316" s="91">
        <v>0</v>
      </c>
      <c r="U316" s="91">
        <v>321.25853999999998</v>
      </c>
      <c r="V316" s="92">
        <v>1.51795680669326E-5</v>
      </c>
      <c r="W316" s="92">
        <v>3.7434204971029663E-3</v>
      </c>
      <c r="X316" s="92">
        <v>3.4593076903000563E-4</v>
      </c>
    </row>
    <row r="317" spans="1:24" x14ac:dyDescent="0.25">
      <c r="A317" s="1">
        <v>13908</v>
      </c>
      <c r="B317" s="1">
        <v>13911</v>
      </c>
      <c r="C317" s="1" t="s">
        <v>2516</v>
      </c>
      <c r="D317" s="1">
        <v>520007469</v>
      </c>
      <c r="E317" s="1" t="s">
        <v>429</v>
      </c>
      <c r="F317" s="1" t="s">
        <v>2517</v>
      </c>
      <c r="G317" s="1" t="s">
        <v>2518</v>
      </c>
      <c r="H317" s="1" t="s">
        <v>76</v>
      </c>
      <c r="I317" s="1" t="s">
        <v>73</v>
      </c>
      <c r="J317" s="1" t="s">
        <v>53</v>
      </c>
      <c r="K317" s="1" t="s">
        <v>53</v>
      </c>
      <c r="L317" s="1" t="s">
        <v>821</v>
      </c>
      <c r="M317" s="1" t="s">
        <v>311</v>
      </c>
      <c r="N317" s="1" t="s">
        <v>269</v>
      </c>
      <c r="O317" s="1" t="s">
        <v>62</v>
      </c>
      <c r="P317" s="1" t="s">
        <v>1207</v>
      </c>
      <c r="Q317" s="91">
        <v>200</v>
      </c>
      <c r="R317" s="91">
        <v>1</v>
      </c>
      <c r="S317" s="91">
        <v>39940</v>
      </c>
      <c r="T317" s="91">
        <v>0</v>
      </c>
      <c r="U317" s="91">
        <v>79.88</v>
      </c>
      <c r="V317" s="92">
        <v>3.2063666642522698E-6</v>
      </c>
      <c r="W317" s="92">
        <v>9.3079060033263226E-4</v>
      </c>
      <c r="X317" s="92">
        <v>8.6014677866981683E-5</v>
      </c>
    </row>
    <row r="318" spans="1:24" x14ac:dyDescent="0.25">
      <c r="A318" s="1">
        <v>13908</v>
      </c>
      <c r="B318" s="1">
        <v>13911</v>
      </c>
      <c r="C318" s="1" t="s">
        <v>2521</v>
      </c>
      <c r="D318" s="1">
        <v>520033473</v>
      </c>
      <c r="E318" s="1" t="s">
        <v>429</v>
      </c>
      <c r="F318" s="1" t="s">
        <v>2522</v>
      </c>
      <c r="G318" s="1" t="s">
        <v>2523</v>
      </c>
      <c r="H318" s="1" t="s">
        <v>76</v>
      </c>
      <c r="I318" s="1" t="s">
        <v>73</v>
      </c>
      <c r="J318" s="1" t="s">
        <v>53</v>
      </c>
      <c r="K318" s="1" t="s">
        <v>53</v>
      </c>
      <c r="L318" s="1" t="s">
        <v>821</v>
      </c>
      <c r="M318" s="1" t="s">
        <v>311</v>
      </c>
      <c r="N318" s="1" t="s">
        <v>708</v>
      </c>
      <c r="O318" s="1" t="s">
        <v>62</v>
      </c>
      <c r="P318" s="1" t="s">
        <v>1207</v>
      </c>
      <c r="Q318" s="91">
        <v>1400</v>
      </c>
      <c r="R318" s="91">
        <v>1</v>
      </c>
      <c r="S318" s="91">
        <v>35880</v>
      </c>
      <c r="T318" s="91">
        <v>0</v>
      </c>
      <c r="U318" s="91">
        <v>502.32</v>
      </c>
      <c r="V318" s="92">
        <v>2.51399712E-4</v>
      </c>
      <c r="W318" s="92">
        <v>5.8532140004893323E-3</v>
      </c>
      <c r="X318" s="92">
        <v>5.408975085896625E-4</v>
      </c>
    </row>
    <row r="319" spans="1:24" x14ac:dyDescent="0.25">
      <c r="A319" s="1">
        <v>13908</v>
      </c>
      <c r="B319" s="1">
        <v>13911</v>
      </c>
      <c r="C319" s="1" t="s">
        <v>1948</v>
      </c>
      <c r="D319" s="1">
        <v>520033986</v>
      </c>
      <c r="E319" s="1" t="s">
        <v>429</v>
      </c>
      <c r="F319" s="1" t="s">
        <v>2524</v>
      </c>
      <c r="G319" s="1" t="s">
        <v>2525</v>
      </c>
      <c r="H319" s="1" t="s">
        <v>76</v>
      </c>
      <c r="I319" s="1" t="s">
        <v>73</v>
      </c>
      <c r="J319" s="1" t="s">
        <v>53</v>
      </c>
      <c r="K319" s="1" t="s">
        <v>53</v>
      </c>
      <c r="L319" s="1" t="s">
        <v>821</v>
      </c>
      <c r="M319" s="1" t="s">
        <v>311</v>
      </c>
      <c r="N319" s="1" t="s">
        <v>269</v>
      </c>
      <c r="O319" s="1" t="s">
        <v>62</v>
      </c>
      <c r="P319" s="1" t="s">
        <v>1207</v>
      </c>
      <c r="Q319" s="91">
        <v>16000</v>
      </c>
      <c r="R319" s="91">
        <v>1</v>
      </c>
      <c r="S319" s="91">
        <v>12430</v>
      </c>
      <c r="T319" s="91">
        <v>0</v>
      </c>
      <c r="U319" s="91">
        <v>1988.8</v>
      </c>
      <c r="V319" s="92">
        <v>7.7760903931627806E-5</v>
      </c>
      <c r="W319" s="92">
        <v>2.3174215647740849E-2</v>
      </c>
      <c r="X319" s="92">
        <v>2.1415371975695187E-3</v>
      </c>
    </row>
    <row r="320" spans="1:24" x14ac:dyDescent="0.25">
      <c r="A320" s="1">
        <v>13908</v>
      </c>
      <c r="B320" s="1">
        <v>13911</v>
      </c>
      <c r="C320" s="1" t="s">
        <v>2526</v>
      </c>
      <c r="D320" s="1">
        <v>520033358</v>
      </c>
      <c r="E320" s="1" t="s">
        <v>429</v>
      </c>
      <c r="F320" s="1" t="s">
        <v>2527</v>
      </c>
      <c r="G320" s="1" t="s">
        <v>2528</v>
      </c>
      <c r="H320" s="1" t="s">
        <v>76</v>
      </c>
      <c r="I320" s="1" t="s">
        <v>73</v>
      </c>
      <c r="J320" s="1" t="s">
        <v>53</v>
      </c>
      <c r="K320" s="1" t="s">
        <v>53</v>
      </c>
      <c r="L320" s="1" t="s">
        <v>821</v>
      </c>
      <c r="M320" s="1" t="s">
        <v>311</v>
      </c>
      <c r="N320" s="1" t="s">
        <v>654</v>
      </c>
      <c r="O320" s="8" t="s">
        <v>55</v>
      </c>
      <c r="P320" s="1" t="s">
        <v>1207</v>
      </c>
      <c r="Q320" s="91">
        <v>52300</v>
      </c>
      <c r="R320" s="91">
        <v>1</v>
      </c>
      <c r="S320" s="91">
        <v>4566</v>
      </c>
      <c r="T320" s="91">
        <v>0</v>
      </c>
      <c r="U320" s="91">
        <v>2388.018</v>
      </c>
      <c r="V320" s="92">
        <v>5.1412862299999999E-4</v>
      </c>
      <c r="W320" s="92">
        <v>2.7826047919693689E-2</v>
      </c>
      <c r="X320" s="92">
        <v>2.5714146095462426E-3</v>
      </c>
    </row>
    <row r="321" spans="1:24" x14ac:dyDescent="0.25">
      <c r="A321" s="1">
        <v>13908</v>
      </c>
      <c r="B321" s="1">
        <v>13911</v>
      </c>
      <c r="C321" s="1" t="s">
        <v>2529</v>
      </c>
      <c r="D321" s="1">
        <v>520029083</v>
      </c>
      <c r="E321" s="1" t="s">
        <v>429</v>
      </c>
      <c r="F321" s="1" t="s">
        <v>2530</v>
      </c>
      <c r="G321" s="1" t="s">
        <v>2531</v>
      </c>
      <c r="H321" s="1" t="s">
        <v>76</v>
      </c>
      <c r="I321" s="1" t="s">
        <v>73</v>
      </c>
      <c r="J321" s="1" t="s">
        <v>53</v>
      </c>
      <c r="K321" s="1" t="s">
        <v>53</v>
      </c>
      <c r="L321" s="1" t="s">
        <v>821</v>
      </c>
      <c r="M321" s="1" t="s">
        <v>311</v>
      </c>
      <c r="N321" s="1" t="s">
        <v>256</v>
      </c>
      <c r="O321" s="8" t="s">
        <v>55</v>
      </c>
      <c r="P321" s="1" t="s">
        <v>1207</v>
      </c>
      <c r="Q321" s="91">
        <v>2180</v>
      </c>
      <c r="R321" s="91">
        <v>1</v>
      </c>
      <c r="S321" s="91">
        <v>25050</v>
      </c>
      <c r="T321" s="91">
        <v>0</v>
      </c>
      <c r="U321" s="91">
        <v>546.09</v>
      </c>
      <c r="V321" s="92">
        <v>2.1728287958421999E-5</v>
      </c>
      <c r="W321" s="92">
        <v>6.3632378434607811E-3</v>
      </c>
      <c r="X321" s="92">
        <v>5.8802898643440203E-4</v>
      </c>
    </row>
    <row r="322" spans="1:24" x14ac:dyDescent="0.25">
      <c r="A322" s="1">
        <v>13908</v>
      </c>
      <c r="B322" s="1">
        <v>13911</v>
      </c>
      <c r="C322" s="1" t="s">
        <v>1657</v>
      </c>
      <c r="D322" s="1">
        <v>520018078</v>
      </c>
      <c r="E322" s="1" t="s">
        <v>429</v>
      </c>
      <c r="F322" s="1" t="s">
        <v>2532</v>
      </c>
      <c r="G322" s="1" t="s">
        <v>2533</v>
      </c>
      <c r="H322" s="1" t="s">
        <v>76</v>
      </c>
      <c r="I322" s="1" t="s">
        <v>73</v>
      </c>
      <c r="J322" s="1" t="s">
        <v>53</v>
      </c>
      <c r="K322" s="1" t="s">
        <v>53</v>
      </c>
      <c r="L322" s="1" t="s">
        <v>821</v>
      </c>
      <c r="M322" s="1" t="s">
        <v>311</v>
      </c>
      <c r="N322" s="1" t="s">
        <v>256</v>
      </c>
      <c r="O322" s="1" t="s">
        <v>62</v>
      </c>
      <c r="P322" s="1" t="s">
        <v>1207</v>
      </c>
      <c r="Q322" s="91">
        <v>92501</v>
      </c>
      <c r="R322" s="91">
        <v>1</v>
      </c>
      <c r="S322" s="91">
        <v>7020</v>
      </c>
      <c r="T322" s="91">
        <v>0</v>
      </c>
      <c r="U322" s="91">
        <v>6493.5702000000001</v>
      </c>
      <c r="V322" s="92">
        <v>6.2342612048594105E-5</v>
      </c>
      <c r="W322" s="92">
        <v>7.5665424446170401E-2</v>
      </c>
      <c r="X322" s="92">
        <v>6.9922677636408597E-3</v>
      </c>
    </row>
    <row r="323" spans="1:24" x14ac:dyDescent="0.25">
      <c r="A323" s="1">
        <v>13908</v>
      </c>
      <c r="B323" s="1">
        <v>13911</v>
      </c>
      <c r="C323" s="1" t="s">
        <v>2537</v>
      </c>
      <c r="D323" s="1">
        <v>520013954</v>
      </c>
      <c r="E323" s="1" t="s">
        <v>429</v>
      </c>
      <c r="F323" s="1" t="s">
        <v>2538</v>
      </c>
      <c r="G323" s="1" t="s">
        <v>2539</v>
      </c>
      <c r="H323" s="1" t="s">
        <v>76</v>
      </c>
      <c r="I323" s="1" t="s">
        <v>73</v>
      </c>
      <c r="J323" s="1" t="s">
        <v>53</v>
      </c>
      <c r="K323" s="1" t="s">
        <v>53</v>
      </c>
      <c r="L323" s="1" t="s">
        <v>821</v>
      </c>
      <c r="M323" s="1" t="s">
        <v>311</v>
      </c>
      <c r="N323" s="1" t="s">
        <v>85</v>
      </c>
      <c r="O323" s="1" t="s">
        <v>62</v>
      </c>
      <c r="P323" s="1" t="s">
        <v>1207</v>
      </c>
      <c r="Q323" s="91">
        <v>10600</v>
      </c>
      <c r="R323" s="91">
        <v>1</v>
      </c>
      <c r="S323" s="91">
        <v>10090</v>
      </c>
      <c r="T323" s="91">
        <v>0</v>
      </c>
      <c r="U323" s="91">
        <v>1069.54</v>
      </c>
      <c r="V323" s="92">
        <v>9.2427994465750004E-6</v>
      </c>
      <c r="W323" s="92">
        <v>1.2462666232846312E-2</v>
      </c>
      <c r="X323" s="92">
        <v>1.1516792509495691E-3</v>
      </c>
    </row>
    <row r="324" spans="1:24" x14ac:dyDescent="0.25">
      <c r="A324" s="1">
        <v>13908</v>
      </c>
      <c r="B324" s="1">
        <v>13911</v>
      </c>
      <c r="C324" s="1" t="s">
        <v>1526</v>
      </c>
      <c r="D324" s="1">
        <v>520000118</v>
      </c>
      <c r="E324" s="1" t="s">
        <v>429</v>
      </c>
      <c r="F324" s="1" t="s">
        <v>2540</v>
      </c>
      <c r="G324" s="1" t="s">
        <v>2541</v>
      </c>
      <c r="H324" s="1" t="s">
        <v>76</v>
      </c>
      <c r="I324" s="1" t="s">
        <v>73</v>
      </c>
      <c r="J324" s="1" t="s">
        <v>53</v>
      </c>
      <c r="K324" s="1" t="s">
        <v>53</v>
      </c>
      <c r="L324" s="1" t="s">
        <v>821</v>
      </c>
      <c r="M324" s="1" t="s">
        <v>311</v>
      </c>
      <c r="N324" s="1" t="s">
        <v>256</v>
      </c>
      <c r="O324" s="1" t="s">
        <v>62</v>
      </c>
      <c r="P324" s="1" t="s">
        <v>1207</v>
      </c>
      <c r="Q324" s="91">
        <v>92000</v>
      </c>
      <c r="R324" s="91">
        <v>1</v>
      </c>
      <c r="S324" s="91">
        <v>7205</v>
      </c>
      <c r="T324" s="91">
        <v>0</v>
      </c>
      <c r="U324" s="91">
        <v>6628.6</v>
      </c>
      <c r="V324" s="92">
        <v>7.0036281260187902E-5</v>
      </c>
      <c r="W324" s="92">
        <v>7.723884042770264E-2</v>
      </c>
      <c r="X324" s="92">
        <v>7.1376676728727448E-3</v>
      </c>
    </row>
    <row r="325" spans="1:24" x14ac:dyDescent="0.25">
      <c r="A325" s="1">
        <v>13908</v>
      </c>
      <c r="B325" s="1">
        <v>13911</v>
      </c>
      <c r="C325" s="1" t="s">
        <v>2542</v>
      </c>
      <c r="D325" s="1">
        <v>520007030</v>
      </c>
      <c r="E325" s="1" t="s">
        <v>429</v>
      </c>
      <c r="F325" s="1" t="s">
        <v>2543</v>
      </c>
      <c r="G325" s="1" t="s">
        <v>2544</v>
      </c>
      <c r="H325" s="1" t="s">
        <v>76</v>
      </c>
      <c r="I325" s="1" t="s">
        <v>73</v>
      </c>
      <c r="J325" s="1" t="s">
        <v>53</v>
      </c>
      <c r="K325" s="1" t="s">
        <v>53</v>
      </c>
      <c r="L325" s="1" t="s">
        <v>821</v>
      </c>
      <c r="M325" s="1" t="s">
        <v>311</v>
      </c>
      <c r="N325" s="1" t="s">
        <v>256</v>
      </c>
      <c r="O325" s="8" t="s">
        <v>55</v>
      </c>
      <c r="P325" s="1" t="s">
        <v>1207</v>
      </c>
      <c r="Q325" s="91">
        <v>94903</v>
      </c>
      <c r="R325" s="91">
        <v>1</v>
      </c>
      <c r="S325" s="91">
        <v>3382</v>
      </c>
      <c r="T325" s="91">
        <v>0</v>
      </c>
      <c r="U325" s="91">
        <v>3209.6194599999999</v>
      </c>
      <c r="V325" s="92">
        <v>7.7581102719742503E-5</v>
      </c>
      <c r="W325" s="92">
        <v>3.7399644767309698E-2</v>
      </c>
      <c r="X325" s="92">
        <v>3.4561139700487694E-3</v>
      </c>
    </row>
    <row r="326" spans="1:24" x14ac:dyDescent="0.25">
      <c r="A326" s="1">
        <v>13908</v>
      </c>
      <c r="B326" s="1">
        <v>13911</v>
      </c>
      <c r="C326" s="1" t="s">
        <v>2545</v>
      </c>
      <c r="D326" s="1">
        <v>520000522</v>
      </c>
      <c r="E326" s="1" t="s">
        <v>429</v>
      </c>
      <c r="F326" s="1" t="s">
        <v>2546</v>
      </c>
      <c r="G326" s="1" t="s">
        <v>2547</v>
      </c>
      <c r="H326" s="1" t="s">
        <v>76</v>
      </c>
      <c r="I326" s="1" t="s">
        <v>73</v>
      </c>
      <c r="J326" s="1" t="s">
        <v>53</v>
      </c>
      <c r="K326" s="1" t="s">
        <v>53</v>
      </c>
      <c r="L326" s="1" t="s">
        <v>821</v>
      </c>
      <c r="M326" s="1" t="s">
        <v>311</v>
      </c>
      <c r="N326" s="1" t="s">
        <v>256</v>
      </c>
      <c r="O326" s="1" t="s">
        <v>62</v>
      </c>
      <c r="P326" s="1" t="s">
        <v>1207</v>
      </c>
      <c r="Q326" s="91">
        <v>3425</v>
      </c>
      <c r="R326" s="91">
        <v>1</v>
      </c>
      <c r="S326" s="91">
        <v>22240</v>
      </c>
      <c r="T326" s="91">
        <v>0</v>
      </c>
      <c r="U326" s="91">
        <v>761.72</v>
      </c>
      <c r="V326" s="92">
        <v>1.3175466344573399E-5</v>
      </c>
      <c r="W326" s="92">
        <v>8.8758364557507841E-3</v>
      </c>
      <c r="X326" s="92">
        <v>8.2021908393637073E-4</v>
      </c>
    </row>
    <row r="327" spans="1:24" x14ac:dyDescent="0.25">
      <c r="A327" s="1">
        <v>13908</v>
      </c>
      <c r="B327" s="1">
        <v>13911</v>
      </c>
      <c r="C327" s="1" t="s">
        <v>1994</v>
      </c>
      <c r="D327" s="1">
        <v>520041146</v>
      </c>
      <c r="E327" s="1" t="s">
        <v>429</v>
      </c>
      <c r="F327" s="1" t="s">
        <v>2548</v>
      </c>
      <c r="G327" s="1" t="s">
        <v>2549</v>
      </c>
      <c r="H327" s="1" t="s">
        <v>76</v>
      </c>
      <c r="I327" s="1" t="s">
        <v>73</v>
      </c>
      <c r="J327" s="1" t="s">
        <v>53</v>
      </c>
      <c r="K327" s="1" t="s">
        <v>53</v>
      </c>
      <c r="L327" s="1" t="s">
        <v>821</v>
      </c>
      <c r="M327" s="1" t="s">
        <v>311</v>
      </c>
      <c r="N327" s="1" t="s">
        <v>647</v>
      </c>
      <c r="O327" s="1" t="s">
        <v>62</v>
      </c>
      <c r="P327" s="1" t="s">
        <v>1207</v>
      </c>
      <c r="Q327" s="91">
        <v>10400</v>
      </c>
      <c r="R327" s="91">
        <v>1</v>
      </c>
      <c r="S327" s="91">
        <v>14480</v>
      </c>
      <c r="T327" s="91">
        <v>0</v>
      </c>
      <c r="U327" s="91">
        <v>1505.92</v>
      </c>
      <c r="V327" s="92">
        <v>7.8747726396022105E-5</v>
      </c>
      <c r="W327" s="92">
        <v>1.754752354598044E-2</v>
      </c>
      <c r="X327" s="92">
        <v>1.6215726551507895E-3</v>
      </c>
    </row>
    <row r="328" spans="1:24" x14ac:dyDescent="0.25">
      <c r="A328" s="1">
        <v>13908</v>
      </c>
      <c r="B328" s="1">
        <v>13911</v>
      </c>
      <c r="C328" s="1" t="s">
        <v>1994</v>
      </c>
      <c r="D328" s="1">
        <v>520041146</v>
      </c>
      <c r="E328" s="1" t="s">
        <v>429</v>
      </c>
      <c r="F328" s="1" t="s">
        <v>2550</v>
      </c>
      <c r="G328" s="1" t="s">
        <v>2549</v>
      </c>
      <c r="H328" s="1" t="s">
        <v>76</v>
      </c>
      <c r="I328" s="1" t="s">
        <v>73</v>
      </c>
      <c r="J328" s="1" t="s">
        <v>53</v>
      </c>
      <c r="K328" s="1" t="s">
        <v>53</v>
      </c>
      <c r="L328" s="1" t="s">
        <v>54</v>
      </c>
      <c r="M328" s="1" t="s">
        <v>311</v>
      </c>
      <c r="N328" s="1" t="s">
        <v>647</v>
      </c>
      <c r="O328" s="1" t="s">
        <v>62</v>
      </c>
      <c r="P328" s="1" t="s">
        <v>1207</v>
      </c>
      <c r="Q328" s="91">
        <v>5260</v>
      </c>
      <c r="R328" s="91">
        <v>1</v>
      </c>
      <c r="S328" s="91">
        <v>14422.6304</v>
      </c>
      <c r="T328" s="91">
        <v>0</v>
      </c>
      <c r="U328" s="91">
        <v>758.63035000000002</v>
      </c>
      <c r="V328" s="92">
        <v>3.9828177004141899E-5</v>
      </c>
      <c r="W328" s="92">
        <v>8.8398347384458561E-3</v>
      </c>
      <c r="X328" s="92">
        <v>8.1689215292145181E-4</v>
      </c>
    </row>
    <row r="329" spans="1:24" x14ac:dyDescent="0.25">
      <c r="A329" s="1">
        <v>13908</v>
      </c>
      <c r="B329" s="1">
        <v>13911</v>
      </c>
      <c r="C329" s="1" t="s">
        <v>1725</v>
      </c>
      <c r="D329" s="1">
        <v>520001736</v>
      </c>
      <c r="E329" s="1" t="s">
        <v>429</v>
      </c>
      <c r="F329" s="1" t="s">
        <v>2551</v>
      </c>
      <c r="G329" s="1" t="s">
        <v>2552</v>
      </c>
      <c r="H329" s="1" t="s">
        <v>76</v>
      </c>
      <c r="I329" s="1" t="s">
        <v>73</v>
      </c>
      <c r="J329" s="1" t="s">
        <v>53</v>
      </c>
      <c r="K329" s="1" t="s">
        <v>53</v>
      </c>
      <c r="L329" s="1" t="s">
        <v>821</v>
      </c>
      <c r="M329" s="1" t="s">
        <v>311</v>
      </c>
      <c r="N329" s="1" t="s">
        <v>651</v>
      </c>
      <c r="O329" s="1" t="s">
        <v>62</v>
      </c>
      <c r="P329" s="1" t="s">
        <v>1207</v>
      </c>
      <c r="Q329" s="91">
        <v>1500</v>
      </c>
      <c r="R329" s="91">
        <v>1</v>
      </c>
      <c r="S329" s="91">
        <v>3854</v>
      </c>
      <c r="T329" s="91">
        <v>0</v>
      </c>
      <c r="U329" s="91">
        <v>57.81</v>
      </c>
      <c r="V329" s="92">
        <v>6.80470590233476E-6</v>
      </c>
      <c r="W329" s="92">
        <v>6.7362299205344864E-4</v>
      </c>
      <c r="X329" s="92">
        <v>6.2249731190413263E-5</v>
      </c>
    </row>
    <row r="330" spans="1:24" x14ac:dyDescent="0.25">
      <c r="A330" s="1">
        <v>13908</v>
      </c>
      <c r="B330" s="1">
        <v>13911</v>
      </c>
      <c r="C330" s="1" t="s">
        <v>2012</v>
      </c>
      <c r="D330" s="1">
        <v>520017450</v>
      </c>
      <c r="E330" s="1" t="s">
        <v>429</v>
      </c>
      <c r="F330" s="1" t="s">
        <v>2553</v>
      </c>
      <c r="G330" s="1" t="s">
        <v>2554</v>
      </c>
      <c r="H330" s="1" t="s">
        <v>76</v>
      </c>
      <c r="I330" s="1" t="s">
        <v>73</v>
      </c>
      <c r="J330" s="1" t="s">
        <v>53</v>
      </c>
      <c r="K330" s="1" t="s">
        <v>53</v>
      </c>
      <c r="L330" s="1" t="s">
        <v>821</v>
      </c>
      <c r="M330" s="1" t="s">
        <v>311</v>
      </c>
      <c r="N330" s="1" t="s">
        <v>269</v>
      </c>
      <c r="O330" s="1" t="s">
        <v>62</v>
      </c>
      <c r="P330" s="1" t="s">
        <v>1207</v>
      </c>
      <c r="Q330" s="91">
        <v>19674</v>
      </c>
      <c r="R330" s="91">
        <v>1</v>
      </c>
      <c r="S330" s="91">
        <v>13180</v>
      </c>
      <c r="T330" s="91">
        <v>0</v>
      </c>
      <c r="U330" s="91">
        <v>2593.0331999999999</v>
      </c>
      <c r="V330" s="92">
        <v>7.7657051469277196E-5</v>
      </c>
      <c r="W330" s="92">
        <v>3.0214959049955512E-2</v>
      </c>
      <c r="X330" s="92">
        <v>2.7921747045116258E-3</v>
      </c>
    </row>
    <row r="331" spans="1:24" x14ac:dyDescent="0.25">
      <c r="A331" s="1">
        <v>13908</v>
      </c>
      <c r="B331" s="1">
        <v>13911</v>
      </c>
      <c r="C331" s="1" t="s">
        <v>2445</v>
      </c>
      <c r="D331" s="1">
        <v>520022732</v>
      </c>
      <c r="E331" s="1" t="s">
        <v>429</v>
      </c>
      <c r="F331" s="1" t="s">
        <v>2555</v>
      </c>
      <c r="G331" s="1" t="s">
        <v>2556</v>
      </c>
      <c r="H331" s="1" t="s">
        <v>76</v>
      </c>
      <c r="I331" s="1" t="s">
        <v>73</v>
      </c>
      <c r="J331" s="1" t="s">
        <v>53</v>
      </c>
      <c r="K331" s="1" t="s">
        <v>53</v>
      </c>
      <c r="L331" s="1" t="s">
        <v>821</v>
      </c>
      <c r="M331" s="1" t="s">
        <v>311</v>
      </c>
      <c r="N331" s="1" t="s">
        <v>650</v>
      </c>
      <c r="O331" s="1" t="s">
        <v>62</v>
      </c>
      <c r="P331" s="1" t="s">
        <v>1207</v>
      </c>
      <c r="Q331" s="91">
        <v>3450</v>
      </c>
      <c r="R331" s="91">
        <v>1</v>
      </c>
      <c r="S331" s="91">
        <v>3976</v>
      </c>
      <c r="T331" s="91">
        <v>0</v>
      </c>
      <c r="U331" s="91">
        <v>137.172</v>
      </c>
      <c r="V331" s="92">
        <v>1.29318936684676E-5</v>
      </c>
      <c r="W331" s="92">
        <v>1.5983776693643944E-3</v>
      </c>
      <c r="X331" s="92">
        <v>1.477066273456386E-4</v>
      </c>
    </row>
    <row r="332" spans="1:24" x14ac:dyDescent="0.25">
      <c r="A332" s="1">
        <v>13908</v>
      </c>
      <c r="B332" s="1">
        <v>13911</v>
      </c>
      <c r="C332" s="1" t="s">
        <v>2557</v>
      </c>
      <c r="D332" s="1">
        <v>520032970</v>
      </c>
      <c r="E332" s="1" t="s">
        <v>429</v>
      </c>
      <c r="F332" s="1" t="s">
        <v>2558</v>
      </c>
      <c r="G332" s="1" t="s">
        <v>2559</v>
      </c>
      <c r="H332" s="1" t="s">
        <v>76</v>
      </c>
      <c r="I332" s="1" t="s">
        <v>73</v>
      </c>
      <c r="J332" s="1" t="s">
        <v>53</v>
      </c>
      <c r="K332" s="1" t="s">
        <v>53</v>
      </c>
      <c r="L332" s="1" t="s">
        <v>821</v>
      </c>
      <c r="M332" s="1" t="s">
        <v>311</v>
      </c>
      <c r="N332" s="1" t="s">
        <v>267</v>
      </c>
      <c r="O332" s="1" t="s">
        <v>62</v>
      </c>
      <c r="P332" s="1" t="s">
        <v>1207</v>
      </c>
      <c r="Q332" s="91">
        <v>2500</v>
      </c>
      <c r="R332" s="91">
        <v>1</v>
      </c>
      <c r="S332" s="91">
        <v>18700</v>
      </c>
      <c r="T332" s="91">
        <v>0</v>
      </c>
      <c r="U332" s="91">
        <v>467.5</v>
      </c>
      <c r="V332" s="92">
        <v>3.5089664599999998E-4</v>
      </c>
      <c r="W332" s="92">
        <v>5.4474787888771359E-3</v>
      </c>
      <c r="X332" s="92">
        <v>5.0340337885345439E-4</v>
      </c>
    </row>
    <row r="333" spans="1:24" x14ac:dyDescent="0.25">
      <c r="A333" s="1">
        <v>13908</v>
      </c>
      <c r="B333" s="1">
        <v>13911</v>
      </c>
      <c r="C333" s="1" t="s">
        <v>2560</v>
      </c>
      <c r="D333" s="1">
        <v>520032988</v>
      </c>
      <c r="E333" s="1" t="s">
        <v>429</v>
      </c>
      <c r="F333" s="1" t="s">
        <v>2561</v>
      </c>
      <c r="G333" s="1" t="s">
        <v>2562</v>
      </c>
      <c r="H333" s="1" t="s">
        <v>76</v>
      </c>
      <c r="I333" s="1" t="s">
        <v>73</v>
      </c>
      <c r="J333" s="1" t="s">
        <v>53</v>
      </c>
      <c r="K333" s="1" t="s">
        <v>53</v>
      </c>
      <c r="L333" s="1" t="s">
        <v>821</v>
      </c>
      <c r="M333" s="1" t="s">
        <v>311</v>
      </c>
      <c r="N333" s="1" t="s">
        <v>265</v>
      </c>
      <c r="O333" s="1" t="s">
        <v>62</v>
      </c>
      <c r="P333" s="1" t="s">
        <v>1207</v>
      </c>
      <c r="Q333" s="91">
        <v>10</v>
      </c>
      <c r="R333" s="91">
        <v>1</v>
      </c>
      <c r="S333" s="91">
        <v>44270</v>
      </c>
      <c r="T333" s="91">
        <v>0</v>
      </c>
      <c r="U333" s="91">
        <v>4.4269999999999996</v>
      </c>
      <c r="V333" s="92">
        <v>8.1380208333333296E-7</v>
      </c>
      <c r="W333" s="92">
        <v>5.1585002349431178E-5</v>
      </c>
      <c r="X333" s="92">
        <v>4.7669877180411598E-6</v>
      </c>
    </row>
    <row r="334" spans="1:24" x14ac:dyDescent="0.25">
      <c r="A334" s="1">
        <v>13908</v>
      </c>
      <c r="B334" s="1">
        <v>13911</v>
      </c>
      <c r="C334" s="1" t="s">
        <v>2563</v>
      </c>
      <c r="D334" s="1">
        <v>520033291</v>
      </c>
      <c r="E334" s="1" t="s">
        <v>429</v>
      </c>
      <c r="F334" s="1" t="s">
        <v>2564</v>
      </c>
      <c r="G334" s="1" t="s">
        <v>2565</v>
      </c>
      <c r="H334" s="1" t="s">
        <v>76</v>
      </c>
      <c r="I334" s="1" t="s">
        <v>73</v>
      </c>
      <c r="J334" s="1" t="s">
        <v>53</v>
      </c>
      <c r="K334" s="1" t="s">
        <v>53</v>
      </c>
      <c r="L334" s="1" t="s">
        <v>821</v>
      </c>
      <c r="M334" s="1" t="s">
        <v>311</v>
      </c>
      <c r="N334" s="1" t="s">
        <v>75</v>
      </c>
      <c r="O334" s="1" t="s">
        <v>62</v>
      </c>
      <c r="P334" s="1" t="s">
        <v>1207</v>
      </c>
      <c r="Q334" s="91">
        <v>1400</v>
      </c>
      <c r="R334" s="91">
        <v>1</v>
      </c>
      <c r="S334" s="91">
        <v>2429</v>
      </c>
      <c r="T334" s="91">
        <v>0</v>
      </c>
      <c r="U334" s="91">
        <v>34.006</v>
      </c>
      <c r="V334" s="92">
        <v>1.4436567727059E-5</v>
      </c>
      <c r="W334" s="92">
        <v>3.962501897209751E-4</v>
      </c>
      <c r="X334" s="92">
        <v>3.6617615617733838E-5</v>
      </c>
    </row>
    <row r="335" spans="1:24" x14ac:dyDescent="0.25">
      <c r="A335" s="1">
        <v>13908</v>
      </c>
      <c r="B335" s="1">
        <v>13911</v>
      </c>
      <c r="C335" s="1" t="s">
        <v>2566</v>
      </c>
      <c r="D335" s="1">
        <v>520041963</v>
      </c>
      <c r="E335" s="1" t="s">
        <v>429</v>
      </c>
      <c r="F335" s="1" t="s">
        <v>2567</v>
      </c>
      <c r="G335" s="1" t="s">
        <v>2568</v>
      </c>
      <c r="H335" s="1" t="s">
        <v>76</v>
      </c>
      <c r="I335" s="1" t="s">
        <v>73</v>
      </c>
      <c r="J335" s="1" t="s">
        <v>53</v>
      </c>
      <c r="K335" s="1" t="s">
        <v>53</v>
      </c>
      <c r="L335" s="1" t="s">
        <v>54</v>
      </c>
      <c r="M335" s="1" t="s">
        <v>311</v>
      </c>
      <c r="N335" s="1" t="s">
        <v>257</v>
      </c>
      <c r="O335" s="1" t="s">
        <v>62</v>
      </c>
      <c r="P335" s="1" t="s">
        <v>1207</v>
      </c>
      <c r="Q335" s="91">
        <v>2800</v>
      </c>
      <c r="R335" s="91">
        <v>1</v>
      </c>
      <c r="S335" s="91">
        <v>16107.307699999999</v>
      </c>
      <c r="T335" s="91">
        <v>0</v>
      </c>
      <c r="U335" s="91">
        <v>451.00461000000001</v>
      </c>
      <c r="V335" s="92">
        <v>2.22773374E-4</v>
      </c>
      <c r="W335" s="92">
        <v>5.2552685490070694E-3</v>
      </c>
      <c r="X335" s="92">
        <v>4.8564116481814858E-4</v>
      </c>
    </row>
    <row r="336" spans="1:24" x14ac:dyDescent="0.25">
      <c r="A336" s="1">
        <v>13908</v>
      </c>
      <c r="B336" s="1">
        <v>13911</v>
      </c>
      <c r="C336" s="1" t="s">
        <v>2569</v>
      </c>
      <c r="D336" s="1">
        <v>520042482</v>
      </c>
      <c r="E336" s="1" t="s">
        <v>429</v>
      </c>
      <c r="F336" s="1" t="s">
        <v>2570</v>
      </c>
      <c r="G336" s="1" t="s">
        <v>2571</v>
      </c>
      <c r="H336" s="1" t="s">
        <v>76</v>
      </c>
      <c r="I336" s="1" t="s">
        <v>73</v>
      </c>
      <c r="J336" s="1" t="s">
        <v>53</v>
      </c>
      <c r="K336" s="1" t="s">
        <v>53</v>
      </c>
      <c r="L336" s="1" t="s">
        <v>821</v>
      </c>
      <c r="M336" s="1" t="s">
        <v>311</v>
      </c>
      <c r="N336" s="1" t="s">
        <v>259</v>
      </c>
      <c r="O336" s="1" t="s">
        <v>62</v>
      </c>
      <c r="P336" s="1" t="s">
        <v>1207</v>
      </c>
      <c r="Q336" s="91">
        <v>3000</v>
      </c>
      <c r="R336" s="91">
        <v>1</v>
      </c>
      <c r="S336" s="91">
        <v>15680</v>
      </c>
      <c r="T336" s="91">
        <v>0</v>
      </c>
      <c r="U336" s="91">
        <v>470.4</v>
      </c>
      <c r="V336" s="92">
        <v>5.0041021127068903E-5</v>
      </c>
      <c r="W336" s="92">
        <v>5.4812706359097423E-3</v>
      </c>
      <c r="X336" s="92">
        <v>5.0652609500035283E-4</v>
      </c>
    </row>
    <row r="337" spans="1:24" x14ac:dyDescent="0.25">
      <c r="A337" s="1">
        <v>13908</v>
      </c>
      <c r="B337" s="1">
        <v>13911</v>
      </c>
      <c r="C337" s="1" t="s">
        <v>1605</v>
      </c>
      <c r="D337" s="1">
        <v>520042763</v>
      </c>
      <c r="E337" s="1" t="s">
        <v>429</v>
      </c>
      <c r="F337" s="1" t="s">
        <v>2572</v>
      </c>
      <c r="G337" s="1" t="s">
        <v>2573</v>
      </c>
      <c r="H337" s="1" t="s">
        <v>76</v>
      </c>
      <c r="I337" s="1" t="s">
        <v>73</v>
      </c>
      <c r="J337" s="1" t="s">
        <v>53</v>
      </c>
      <c r="K337" s="1" t="s">
        <v>53</v>
      </c>
      <c r="L337" s="1" t="s">
        <v>821</v>
      </c>
      <c r="M337" s="1" t="s">
        <v>311</v>
      </c>
      <c r="N337" s="1" t="s">
        <v>259</v>
      </c>
      <c r="O337" s="8" t="s">
        <v>55</v>
      </c>
      <c r="P337" s="1" t="s">
        <v>1207</v>
      </c>
      <c r="Q337" s="91">
        <v>250</v>
      </c>
      <c r="R337" s="91">
        <v>1</v>
      </c>
      <c r="S337" s="91">
        <v>11280</v>
      </c>
      <c r="T337" s="91">
        <v>0</v>
      </c>
      <c r="U337" s="91">
        <v>28.2</v>
      </c>
      <c r="V337" s="92">
        <v>1.43816034210728E-5</v>
      </c>
      <c r="W337" s="92">
        <v>3.285965814894871E-4</v>
      </c>
      <c r="X337" s="92">
        <v>3.0365722531908905E-5</v>
      </c>
    </row>
    <row r="338" spans="1:24" x14ac:dyDescent="0.25">
      <c r="A338" s="1">
        <v>13908</v>
      </c>
      <c r="B338" s="1">
        <v>13911</v>
      </c>
      <c r="C338" s="1" t="s">
        <v>1605</v>
      </c>
      <c r="D338" s="1">
        <v>520042763</v>
      </c>
      <c r="E338" s="1" t="s">
        <v>429</v>
      </c>
      <c r="F338" s="1" t="s">
        <v>2574</v>
      </c>
      <c r="G338" s="1" t="s">
        <v>2573</v>
      </c>
      <c r="H338" s="1" t="s">
        <v>76</v>
      </c>
      <c r="I338" s="1" t="s">
        <v>73</v>
      </c>
      <c r="J338" s="1" t="s">
        <v>53</v>
      </c>
      <c r="K338" s="1" t="s">
        <v>53</v>
      </c>
      <c r="L338" s="1" t="s">
        <v>54</v>
      </c>
      <c r="M338" s="1" t="s">
        <v>311</v>
      </c>
      <c r="N338" s="1" t="s">
        <v>259</v>
      </c>
      <c r="O338" s="8" t="s">
        <v>55</v>
      </c>
      <c r="P338" s="1" t="s">
        <v>1207</v>
      </c>
      <c r="Q338" s="91">
        <v>1000</v>
      </c>
      <c r="R338" s="91">
        <v>1</v>
      </c>
      <c r="S338" s="91">
        <v>11316.684800000001</v>
      </c>
      <c r="T338" s="91">
        <v>0</v>
      </c>
      <c r="U338" s="91">
        <v>113.16683999999999</v>
      </c>
      <c r="V338" s="92">
        <v>5.75264136842912E-5</v>
      </c>
      <c r="W338" s="92">
        <v>1.3186608780839627E-3</v>
      </c>
      <c r="X338" s="92">
        <v>1.2185790295223156E-4</v>
      </c>
    </row>
    <row r="339" spans="1:24" x14ac:dyDescent="0.25">
      <c r="A339" s="1">
        <v>13908</v>
      </c>
      <c r="B339" s="1">
        <v>13911</v>
      </c>
      <c r="C339" s="1" t="s">
        <v>2317</v>
      </c>
      <c r="D339" s="1">
        <v>520043027</v>
      </c>
      <c r="E339" s="1" t="s">
        <v>429</v>
      </c>
      <c r="F339" s="1" t="s">
        <v>2575</v>
      </c>
      <c r="G339" s="1" t="s">
        <v>2576</v>
      </c>
      <c r="H339" s="1" t="s">
        <v>76</v>
      </c>
      <c r="I339" s="1" t="s">
        <v>73</v>
      </c>
      <c r="J339" s="1" t="s">
        <v>53</v>
      </c>
      <c r="K339" s="1" t="s">
        <v>53</v>
      </c>
      <c r="L339" s="1" t="s">
        <v>821</v>
      </c>
      <c r="M339" s="1" t="s">
        <v>311</v>
      </c>
      <c r="N339" s="1" t="s">
        <v>654</v>
      </c>
      <c r="O339" s="1" t="s">
        <v>62</v>
      </c>
      <c r="P339" s="1" t="s">
        <v>1207</v>
      </c>
      <c r="Q339" s="91">
        <v>1590</v>
      </c>
      <c r="R339" s="91">
        <v>1</v>
      </c>
      <c r="S339" s="91">
        <v>183600</v>
      </c>
      <c r="T339" s="91">
        <v>3.7933400000000002</v>
      </c>
      <c r="U339" s="91">
        <v>2923.03334</v>
      </c>
      <c r="V339" s="92">
        <v>3.4236118239149898E-5</v>
      </c>
      <c r="W339" s="92">
        <v>3.40602398263758E-2</v>
      </c>
      <c r="X339" s="92">
        <v>3.1475184168070548E-3</v>
      </c>
    </row>
    <row r="340" spans="1:24" x14ac:dyDescent="0.25">
      <c r="A340" s="1">
        <v>13908</v>
      </c>
      <c r="B340" s="1">
        <v>13911</v>
      </c>
      <c r="C340" s="1" t="s">
        <v>2577</v>
      </c>
      <c r="D340" s="1">
        <v>520029984</v>
      </c>
      <c r="E340" s="1" t="s">
        <v>429</v>
      </c>
      <c r="F340" s="1" t="s">
        <v>2578</v>
      </c>
      <c r="G340" s="1" t="s">
        <v>2579</v>
      </c>
      <c r="H340" s="1" t="s">
        <v>76</v>
      </c>
      <c r="I340" s="1" t="s">
        <v>73</v>
      </c>
      <c r="J340" s="1" t="s">
        <v>53</v>
      </c>
      <c r="K340" s="1" t="s">
        <v>53</v>
      </c>
      <c r="L340" s="1" t="s">
        <v>821</v>
      </c>
      <c r="M340" s="1" t="s">
        <v>311</v>
      </c>
      <c r="N340" s="1" t="s">
        <v>269</v>
      </c>
      <c r="O340" s="1" t="s">
        <v>62</v>
      </c>
      <c r="P340" s="1" t="s">
        <v>1207</v>
      </c>
      <c r="Q340" s="91">
        <v>23000</v>
      </c>
      <c r="R340" s="91">
        <v>1</v>
      </c>
      <c r="S340" s="91">
        <v>1546</v>
      </c>
      <c r="T340" s="91">
        <v>0</v>
      </c>
      <c r="U340" s="91">
        <v>355.58</v>
      </c>
      <c r="V340" s="92">
        <v>2.17401974510709E-5</v>
      </c>
      <c r="W340" s="92">
        <v>4.1433465406394265E-3</v>
      </c>
      <c r="X340" s="92">
        <v>3.8288807155660175E-4</v>
      </c>
    </row>
    <row r="341" spans="1:24" x14ac:dyDescent="0.25">
      <c r="A341" s="1">
        <v>13908</v>
      </c>
      <c r="B341" s="1">
        <v>13911</v>
      </c>
      <c r="C341" s="1" t="s">
        <v>2580</v>
      </c>
      <c r="D341" s="1">
        <v>520043480</v>
      </c>
      <c r="E341" s="1" t="s">
        <v>429</v>
      </c>
      <c r="F341" s="1" t="s">
        <v>2581</v>
      </c>
      <c r="G341" s="1" t="s">
        <v>2582</v>
      </c>
      <c r="H341" s="1" t="s">
        <v>76</v>
      </c>
      <c r="I341" s="1" t="s">
        <v>73</v>
      </c>
      <c r="J341" s="1" t="s">
        <v>53</v>
      </c>
      <c r="K341" s="1" t="s">
        <v>53</v>
      </c>
      <c r="L341" s="1" t="s">
        <v>821</v>
      </c>
      <c r="M341" s="1" t="s">
        <v>311</v>
      </c>
      <c r="N341" s="1" t="s">
        <v>263</v>
      </c>
      <c r="O341" s="8" t="s">
        <v>55</v>
      </c>
      <c r="P341" s="1" t="s">
        <v>1207</v>
      </c>
      <c r="Q341" s="91">
        <v>2780</v>
      </c>
      <c r="R341" s="91">
        <v>1</v>
      </c>
      <c r="S341" s="91">
        <v>75000</v>
      </c>
      <c r="T341" s="91">
        <v>0</v>
      </c>
      <c r="U341" s="91">
        <v>2085</v>
      </c>
      <c r="V341" s="92">
        <v>2.93493306E-4</v>
      </c>
      <c r="W341" s="92">
        <v>2.4295172780339738E-2</v>
      </c>
      <c r="X341" s="92">
        <v>2.2451252297528393E-3</v>
      </c>
    </row>
    <row r="342" spans="1:24" x14ac:dyDescent="0.25">
      <c r="A342" s="1">
        <v>13908</v>
      </c>
      <c r="B342" s="1">
        <v>13911</v>
      </c>
      <c r="C342" s="1" t="s">
        <v>2583</v>
      </c>
      <c r="D342" s="1">
        <v>520041997</v>
      </c>
      <c r="E342" s="1" t="s">
        <v>429</v>
      </c>
      <c r="F342" s="1" t="s">
        <v>2584</v>
      </c>
      <c r="G342" s="1" t="s">
        <v>2585</v>
      </c>
      <c r="H342" s="1" t="s">
        <v>76</v>
      </c>
      <c r="I342" s="1" t="s">
        <v>73</v>
      </c>
      <c r="J342" s="1" t="s">
        <v>53</v>
      </c>
      <c r="K342" s="1" t="s">
        <v>53</v>
      </c>
      <c r="L342" s="1" t="s">
        <v>821</v>
      </c>
      <c r="M342" s="1" t="s">
        <v>311</v>
      </c>
      <c r="N342" s="1" t="s">
        <v>254</v>
      </c>
      <c r="O342" s="1" t="s">
        <v>62</v>
      </c>
      <c r="P342" s="1" t="s">
        <v>1207</v>
      </c>
      <c r="Q342" s="91">
        <v>2070</v>
      </c>
      <c r="R342" s="91">
        <v>1</v>
      </c>
      <c r="S342" s="91">
        <v>37300</v>
      </c>
      <c r="T342" s="91">
        <v>0</v>
      </c>
      <c r="U342" s="91">
        <v>772.11</v>
      </c>
      <c r="V342" s="92">
        <v>1.8447476918530199E-5</v>
      </c>
      <c r="W342" s="92">
        <v>8.9969044870158825E-3</v>
      </c>
      <c r="X342" s="92">
        <v>8.3140702213163782E-4</v>
      </c>
    </row>
    <row r="343" spans="1:24" x14ac:dyDescent="0.25">
      <c r="A343" s="1">
        <v>13908</v>
      </c>
      <c r="B343" s="1">
        <v>13911</v>
      </c>
      <c r="C343" s="1" t="s">
        <v>2586</v>
      </c>
      <c r="D343" s="1">
        <v>520044231</v>
      </c>
      <c r="E343" s="1" t="s">
        <v>429</v>
      </c>
      <c r="F343" s="1" t="s">
        <v>2587</v>
      </c>
      <c r="G343" s="1" t="s">
        <v>2588</v>
      </c>
      <c r="H343" s="1" t="s">
        <v>76</v>
      </c>
      <c r="I343" s="1" t="s">
        <v>73</v>
      </c>
      <c r="J343" s="1" t="s">
        <v>53</v>
      </c>
      <c r="K343" s="1" t="s">
        <v>53</v>
      </c>
      <c r="L343" s="1" t="s">
        <v>821</v>
      </c>
      <c r="M343" s="1" t="s">
        <v>311</v>
      </c>
      <c r="N343" s="1" t="s">
        <v>253</v>
      </c>
      <c r="O343" s="8" t="s">
        <v>55</v>
      </c>
      <c r="P343" s="1" t="s">
        <v>1207</v>
      </c>
      <c r="Q343" s="91">
        <v>505</v>
      </c>
      <c r="R343" s="91">
        <v>1</v>
      </c>
      <c r="S343" s="91">
        <v>1276</v>
      </c>
      <c r="T343" s="91">
        <v>0</v>
      </c>
      <c r="U343" s="91">
        <v>6.4438000000000004</v>
      </c>
      <c r="V343" s="92">
        <v>2.3834674391681299E-5</v>
      </c>
      <c r="W343" s="92">
        <v>7.5085484106452384E-5</v>
      </c>
      <c r="X343" s="92">
        <v>6.9386752784083203E-6</v>
      </c>
    </row>
    <row r="344" spans="1:24" x14ac:dyDescent="0.25">
      <c r="A344" s="1">
        <v>13908</v>
      </c>
      <c r="B344" s="1">
        <v>13911</v>
      </c>
      <c r="C344" s="1" t="s">
        <v>2589</v>
      </c>
      <c r="D344" s="1">
        <v>520044199</v>
      </c>
      <c r="E344" s="1" t="s">
        <v>429</v>
      </c>
      <c r="F344" s="1" t="s">
        <v>2590</v>
      </c>
      <c r="G344" s="1" t="s">
        <v>2591</v>
      </c>
      <c r="H344" s="1" t="s">
        <v>76</v>
      </c>
      <c r="I344" s="1" t="s">
        <v>73</v>
      </c>
      <c r="J344" s="1" t="s">
        <v>53</v>
      </c>
      <c r="K344" s="1" t="s">
        <v>53</v>
      </c>
      <c r="L344" s="1" t="s">
        <v>821</v>
      </c>
      <c r="M344" s="1" t="s">
        <v>311</v>
      </c>
      <c r="N344" s="1" t="s">
        <v>653</v>
      </c>
      <c r="O344" s="8" t="s">
        <v>55</v>
      </c>
      <c r="P344" s="1" t="s">
        <v>1207</v>
      </c>
      <c r="Q344" s="91">
        <v>12000</v>
      </c>
      <c r="R344" s="91">
        <v>1</v>
      </c>
      <c r="S344" s="91">
        <v>2300</v>
      </c>
      <c r="T344" s="91">
        <v>0</v>
      </c>
      <c r="U344" s="91">
        <v>276</v>
      </c>
      <c r="V344" s="92">
        <v>8.5759909900000005E-4</v>
      </c>
      <c r="W344" s="92">
        <v>3.2160516486205121E-3</v>
      </c>
      <c r="X344" s="92">
        <v>2.9719643329102335E-4</v>
      </c>
    </row>
    <row r="345" spans="1:24" x14ac:dyDescent="0.25">
      <c r="A345" s="1">
        <v>13908</v>
      </c>
      <c r="B345" s="1">
        <v>13911</v>
      </c>
      <c r="C345" s="1" t="s">
        <v>2592</v>
      </c>
      <c r="D345" s="1">
        <v>511812463</v>
      </c>
      <c r="E345" s="1" t="s">
        <v>429</v>
      </c>
      <c r="F345" s="1" t="s">
        <v>2593</v>
      </c>
      <c r="G345" s="1" t="s">
        <v>2594</v>
      </c>
      <c r="H345" s="1" t="s">
        <v>76</v>
      </c>
      <c r="I345" s="1" t="s">
        <v>73</v>
      </c>
      <c r="J345" s="1" t="s">
        <v>53</v>
      </c>
      <c r="K345" s="1" t="s">
        <v>53</v>
      </c>
      <c r="L345" s="1" t="s">
        <v>821</v>
      </c>
      <c r="M345" s="1" t="s">
        <v>311</v>
      </c>
      <c r="N345" s="1" t="s">
        <v>254</v>
      </c>
      <c r="O345" s="1" t="s">
        <v>62</v>
      </c>
      <c r="P345" s="1" t="s">
        <v>1207</v>
      </c>
      <c r="Q345" s="91">
        <v>410</v>
      </c>
      <c r="R345" s="91">
        <v>1</v>
      </c>
      <c r="S345" s="91">
        <v>106610</v>
      </c>
      <c r="T345" s="91">
        <v>0</v>
      </c>
      <c r="U345" s="91">
        <v>437.101</v>
      </c>
      <c r="V345" s="92">
        <v>1.3432902374154101E-5</v>
      </c>
      <c r="W345" s="92">
        <v>5.0932586654480957E-3</v>
      </c>
      <c r="X345" s="92">
        <v>4.7066977604325939E-4</v>
      </c>
    </row>
    <row r="346" spans="1:24" x14ac:dyDescent="0.25">
      <c r="A346" s="1">
        <v>13908</v>
      </c>
      <c r="B346" s="1">
        <v>13911</v>
      </c>
      <c r="C346" s="1" t="s">
        <v>2595</v>
      </c>
      <c r="D346" s="1">
        <v>520039942</v>
      </c>
      <c r="E346" s="1" t="s">
        <v>429</v>
      </c>
      <c r="F346" s="1" t="s">
        <v>2596</v>
      </c>
      <c r="G346" s="1" t="s">
        <v>2597</v>
      </c>
      <c r="H346" s="1" t="s">
        <v>76</v>
      </c>
      <c r="I346" s="1" t="s">
        <v>73</v>
      </c>
      <c r="J346" s="1" t="s">
        <v>53</v>
      </c>
      <c r="K346" s="1" t="s">
        <v>53</v>
      </c>
      <c r="L346" s="1" t="s">
        <v>821</v>
      </c>
      <c r="M346" s="1" t="s">
        <v>311</v>
      </c>
      <c r="N346" s="1" t="s">
        <v>252</v>
      </c>
      <c r="O346" s="1" t="s">
        <v>62</v>
      </c>
      <c r="P346" s="1" t="s">
        <v>1207</v>
      </c>
      <c r="Q346" s="91">
        <v>800</v>
      </c>
      <c r="R346" s="91">
        <v>1</v>
      </c>
      <c r="S346" s="91">
        <v>26390</v>
      </c>
      <c r="T346" s="91">
        <v>0</v>
      </c>
      <c r="U346" s="91">
        <v>211.12</v>
      </c>
      <c r="V346" s="92">
        <v>3.4861916524273898E-5</v>
      </c>
      <c r="W346" s="92">
        <v>2.4600464639737774E-3</v>
      </c>
      <c r="X346" s="92">
        <v>2.2733373549420599E-4</v>
      </c>
    </row>
    <row r="347" spans="1:24" x14ac:dyDescent="0.25">
      <c r="A347" s="1">
        <v>13908</v>
      </c>
      <c r="B347" s="1">
        <v>13911</v>
      </c>
      <c r="C347" s="1" t="s">
        <v>2598</v>
      </c>
      <c r="D347" s="1">
        <v>512157603</v>
      </c>
      <c r="E347" s="1" t="s">
        <v>429</v>
      </c>
      <c r="F347" s="1" t="s">
        <v>2599</v>
      </c>
      <c r="G347" s="1" t="s">
        <v>2600</v>
      </c>
      <c r="H347" s="1" t="s">
        <v>76</v>
      </c>
      <c r="I347" s="1" t="s">
        <v>73</v>
      </c>
      <c r="J347" s="1" t="s">
        <v>53</v>
      </c>
      <c r="K347" s="1" t="s">
        <v>53</v>
      </c>
      <c r="L347" s="1" t="s">
        <v>821</v>
      </c>
      <c r="M347" s="1" t="s">
        <v>311</v>
      </c>
      <c r="N347" s="1" t="s">
        <v>650</v>
      </c>
      <c r="O347" s="1" t="s">
        <v>62</v>
      </c>
      <c r="P347" s="1" t="s">
        <v>1207</v>
      </c>
      <c r="Q347" s="91">
        <v>900</v>
      </c>
      <c r="R347" s="91">
        <v>1</v>
      </c>
      <c r="S347" s="91">
        <v>31330</v>
      </c>
      <c r="T347" s="91">
        <v>0</v>
      </c>
      <c r="U347" s="91">
        <v>281.97000000000003</v>
      </c>
      <c r="V347" s="92">
        <v>6.4908656571832001E-5</v>
      </c>
      <c r="W347" s="92">
        <v>3.2856162440634998E-3</v>
      </c>
      <c r="X347" s="92">
        <v>3.0362492135894878E-4</v>
      </c>
    </row>
    <row r="348" spans="1:24" x14ac:dyDescent="0.25">
      <c r="A348" s="1">
        <v>13908</v>
      </c>
      <c r="B348" s="1">
        <v>13911</v>
      </c>
      <c r="C348" s="1" t="s">
        <v>2601</v>
      </c>
      <c r="D348" s="1">
        <v>520017146</v>
      </c>
      <c r="E348" s="1" t="s">
        <v>429</v>
      </c>
      <c r="F348" s="1" t="s">
        <v>2602</v>
      </c>
      <c r="G348" s="1" t="s">
        <v>2603</v>
      </c>
      <c r="H348" s="1" t="s">
        <v>76</v>
      </c>
      <c r="I348" s="1" t="s">
        <v>73</v>
      </c>
      <c r="J348" s="1" t="s">
        <v>53</v>
      </c>
      <c r="K348" s="1" t="s">
        <v>53</v>
      </c>
      <c r="L348" s="1" t="s">
        <v>821</v>
      </c>
      <c r="M348" s="1" t="s">
        <v>311</v>
      </c>
      <c r="N348" s="1" t="s">
        <v>258</v>
      </c>
      <c r="O348" s="1" t="s">
        <v>62</v>
      </c>
      <c r="P348" s="1" t="s">
        <v>1207</v>
      </c>
      <c r="Q348" s="91">
        <v>71400</v>
      </c>
      <c r="R348" s="91">
        <v>1</v>
      </c>
      <c r="S348" s="91">
        <v>1636</v>
      </c>
      <c r="T348" s="91">
        <v>0</v>
      </c>
      <c r="U348" s="91">
        <v>1168.104</v>
      </c>
      <c r="V348" s="92">
        <v>1.2882302799999999E-4</v>
      </c>
      <c r="W348" s="92">
        <v>1.36111695469573E-2</v>
      </c>
      <c r="X348" s="92">
        <v>1.2578128351919476E-3</v>
      </c>
    </row>
    <row r="349" spans="1:24" x14ac:dyDescent="0.25">
      <c r="A349" s="1">
        <v>13908</v>
      </c>
      <c r="B349" s="1">
        <v>13911</v>
      </c>
      <c r="C349" s="1" t="s">
        <v>2604</v>
      </c>
      <c r="D349" s="1">
        <v>511870891</v>
      </c>
      <c r="E349" s="1" t="s">
        <v>429</v>
      </c>
      <c r="F349" s="1" t="s">
        <v>2605</v>
      </c>
      <c r="G349" s="1" t="s">
        <v>2606</v>
      </c>
      <c r="H349" s="1" t="s">
        <v>76</v>
      </c>
      <c r="I349" s="1" t="s">
        <v>73</v>
      </c>
      <c r="J349" s="1" t="s">
        <v>53</v>
      </c>
      <c r="K349" s="1" t="s">
        <v>53</v>
      </c>
      <c r="L349" s="1" t="s">
        <v>821</v>
      </c>
      <c r="M349" s="1" t="s">
        <v>311</v>
      </c>
      <c r="N349" s="1" t="s">
        <v>263</v>
      </c>
      <c r="O349" s="8" t="s">
        <v>55</v>
      </c>
      <c r="P349" s="1" t="s">
        <v>1207</v>
      </c>
      <c r="Q349" s="91">
        <v>20000</v>
      </c>
      <c r="R349" s="91">
        <v>1</v>
      </c>
      <c r="S349" s="91">
        <v>253.2</v>
      </c>
      <c r="T349" s="91">
        <v>0</v>
      </c>
      <c r="U349" s="91">
        <v>50.64</v>
      </c>
      <c r="V349" s="92">
        <v>2.5477479400000001E-4</v>
      </c>
      <c r="W349" s="92">
        <v>5.9007556335558963E-4</v>
      </c>
      <c r="X349" s="92">
        <v>5.4529084716874716E-5</v>
      </c>
    </row>
    <row r="350" spans="1:24" x14ac:dyDescent="0.25">
      <c r="A350" s="1">
        <v>13908</v>
      </c>
      <c r="B350" s="1">
        <v>13911</v>
      </c>
      <c r="C350" s="1" t="s">
        <v>1363</v>
      </c>
      <c r="D350" s="1">
        <v>510560188</v>
      </c>
      <c r="E350" s="1" t="s">
        <v>429</v>
      </c>
      <c r="F350" s="1" t="s">
        <v>2607</v>
      </c>
      <c r="G350" s="1" t="s">
        <v>2608</v>
      </c>
      <c r="H350" s="1" t="s">
        <v>76</v>
      </c>
      <c r="I350" s="1" t="s">
        <v>73</v>
      </c>
      <c r="J350" s="1" t="s">
        <v>53</v>
      </c>
      <c r="K350" s="1" t="s">
        <v>53</v>
      </c>
      <c r="L350" s="1" t="s">
        <v>821</v>
      </c>
      <c r="M350" s="1" t="s">
        <v>311</v>
      </c>
      <c r="N350" s="1" t="s">
        <v>652</v>
      </c>
      <c r="O350" s="1" t="s">
        <v>62</v>
      </c>
      <c r="P350" s="1" t="s">
        <v>1207</v>
      </c>
      <c r="Q350" s="91">
        <v>994</v>
      </c>
      <c r="R350" s="91">
        <v>1</v>
      </c>
      <c r="S350" s="91">
        <v>23380</v>
      </c>
      <c r="T350" s="91">
        <v>0</v>
      </c>
      <c r="U350" s="91">
        <v>232.3972</v>
      </c>
      <c r="V350" s="92">
        <v>2.3993750038470899E-5</v>
      </c>
      <c r="W350" s="92">
        <v>2.7079760804159091E-3</v>
      </c>
      <c r="X350" s="92">
        <v>2.5024499618413263E-4</v>
      </c>
    </row>
    <row r="351" spans="1:24" x14ac:dyDescent="0.25">
      <c r="A351" s="1">
        <v>13908</v>
      </c>
      <c r="B351" s="1">
        <v>13911</v>
      </c>
      <c r="C351" s="1" t="s">
        <v>2609</v>
      </c>
      <c r="D351" s="1">
        <v>511888356</v>
      </c>
      <c r="E351" s="1" t="s">
        <v>429</v>
      </c>
      <c r="F351" s="1" t="s">
        <v>2610</v>
      </c>
      <c r="G351" s="1" t="s">
        <v>2611</v>
      </c>
      <c r="H351" s="1" t="s">
        <v>76</v>
      </c>
      <c r="I351" s="1" t="s">
        <v>73</v>
      </c>
      <c r="J351" s="1" t="s">
        <v>53</v>
      </c>
      <c r="K351" s="1" t="s">
        <v>53</v>
      </c>
      <c r="L351" s="1" t="s">
        <v>821</v>
      </c>
      <c r="M351" s="1" t="s">
        <v>311</v>
      </c>
      <c r="N351" s="1" t="s">
        <v>653</v>
      </c>
      <c r="O351" s="8" t="s">
        <v>55</v>
      </c>
      <c r="P351" s="1" t="s">
        <v>1207</v>
      </c>
      <c r="Q351" s="91">
        <v>15000</v>
      </c>
      <c r="R351" s="91">
        <v>1</v>
      </c>
      <c r="S351" s="91">
        <v>1325</v>
      </c>
      <c r="T351" s="91">
        <v>0</v>
      </c>
      <c r="U351" s="91">
        <v>198.75</v>
      </c>
      <c r="V351" s="92">
        <v>2.0764931300000001E-4</v>
      </c>
      <c r="W351" s="92">
        <v>2.3159067578381407E-3</v>
      </c>
      <c r="X351" s="92">
        <v>2.1401373592967713E-4</v>
      </c>
    </row>
    <row r="352" spans="1:24" x14ac:dyDescent="0.25">
      <c r="A352" s="1">
        <v>13908</v>
      </c>
      <c r="B352" s="1">
        <v>13911</v>
      </c>
      <c r="C352" s="1" t="s">
        <v>2612</v>
      </c>
      <c r="D352" s="1">
        <v>511235434</v>
      </c>
      <c r="E352" s="1" t="s">
        <v>429</v>
      </c>
      <c r="F352" s="1" t="s">
        <v>2613</v>
      </c>
      <c r="G352" s="1" t="s">
        <v>2614</v>
      </c>
      <c r="H352" s="1" t="s">
        <v>76</v>
      </c>
      <c r="I352" s="1" t="s">
        <v>73</v>
      </c>
      <c r="J352" s="1" t="s">
        <v>53</v>
      </c>
      <c r="K352" s="1" t="s">
        <v>53</v>
      </c>
      <c r="L352" s="1" t="s">
        <v>821</v>
      </c>
      <c r="M352" s="1" t="s">
        <v>311</v>
      </c>
      <c r="N352" s="1" t="s">
        <v>254</v>
      </c>
      <c r="O352" s="1" t="s">
        <v>62</v>
      </c>
      <c r="P352" s="1" t="s">
        <v>1207</v>
      </c>
      <c r="Q352" s="91">
        <v>670</v>
      </c>
      <c r="R352" s="91">
        <v>1</v>
      </c>
      <c r="S352" s="91">
        <v>34250</v>
      </c>
      <c r="T352" s="91">
        <v>0</v>
      </c>
      <c r="U352" s="91">
        <v>229.47499999999999</v>
      </c>
      <c r="V352" s="92">
        <v>1.46600471812832E-5</v>
      </c>
      <c r="W352" s="92">
        <v>2.6739255509680869E-3</v>
      </c>
      <c r="X352" s="92">
        <v>2.4709837510673036E-4</v>
      </c>
    </row>
    <row r="353" spans="1:24" x14ac:dyDescent="0.25">
      <c r="A353" s="1">
        <v>13908</v>
      </c>
      <c r="B353" s="1">
        <v>13911</v>
      </c>
      <c r="C353" s="1" t="s">
        <v>1320</v>
      </c>
      <c r="D353" s="1">
        <v>511659401</v>
      </c>
      <c r="E353" s="1" t="s">
        <v>429</v>
      </c>
      <c r="F353" s="1" t="s">
        <v>2615</v>
      </c>
      <c r="G353" s="1" t="s">
        <v>2616</v>
      </c>
      <c r="H353" s="1" t="s">
        <v>76</v>
      </c>
      <c r="I353" s="1" t="s">
        <v>73</v>
      </c>
      <c r="J353" s="1" t="s">
        <v>53</v>
      </c>
      <c r="K353" s="1" t="s">
        <v>53</v>
      </c>
      <c r="L353" s="1" t="s">
        <v>821</v>
      </c>
      <c r="M353" s="1" t="s">
        <v>311</v>
      </c>
      <c r="N353" s="1" t="s">
        <v>651</v>
      </c>
      <c r="O353" s="1" t="s">
        <v>62</v>
      </c>
      <c r="P353" s="1" t="s">
        <v>1207</v>
      </c>
      <c r="Q353" s="91">
        <v>2300</v>
      </c>
      <c r="R353" s="91">
        <v>1</v>
      </c>
      <c r="S353" s="91">
        <v>6231</v>
      </c>
      <c r="T353" s="91">
        <v>0</v>
      </c>
      <c r="U353" s="91">
        <v>143.31299999999999</v>
      </c>
      <c r="V353" s="92">
        <v>2.0065813600299601E-5</v>
      </c>
      <c r="W353" s="92">
        <v>1.6699348185462007E-3</v>
      </c>
      <c r="X353" s="92">
        <v>1.5431924798636385E-4</v>
      </c>
    </row>
    <row r="354" spans="1:24" x14ac:dyDescent="0.25">
      <c r="A354" s="1">
        <v>13908</v>
      </c>
      <c r="B354" s="1">
        <v>13911</v>
      </c>
      <c r="C354" s="1" t="s">
        <v>1344</v>
      </c>
      <c r="D354" s="1">
        <v>513623314</v>
      </c>
      <c r="E354" s="1" t="s">
        <v>429</v>
      </c>
      <c r="F354" s="1" t="s">
        <v>2617</v>
      </c>
      <c r="G354" s="1" t="s">
        <v>2618</v>
      </c>
      <c r="H354" s="1" t="s">
        <v>76</v>
      </c>
      <c r="I354" s="1" t="s">
        <v>73</v>
      </c>
      <c r="J354" s="1" t="s">
        <v>53</v>
      </c>
      <c r="K354" s="1" t="s">
        <v>53</v>
      </c>
      <c r="L354" s="1" t="s">
        <v>821</v>
      </c>
      <c r="M354" s="1" t="s">
        <v>311</v>
      </c>
      <c r="N354" s="1" t="s">
        <v>651</v>
      </c>
      <c r="O354" s="1" t="s">
        <v>62</v>
      </c>
      <c r="P354" s="1" t="s">
        <v>1207</v>
      </c>
      <c r="Q354" s="91">
        <v>1000</v>
      </c>
      <c r="R354" s="91">
        <v>1</v>
      </c>
      <c r="S354" s="91">
        <v>76490</v>
      </c>
      <c r="T354" s="91">
        <v>0</v>
      </c>
      <c r="U354" s="91">
        <v>764.9</v>
      </c>
      <c r="V354" s="92">
        <v>4.00555442220618E-5</v>
      </c>
      <c r="W354" s="92">
        <v>8.9128909638761938E-3</v>
      </c>
      <c r="X354" s="92">
        <v>8.2364330371124549E-4</v>
      </c>
    </row>
    <row r="355" spans="1:24" x14ac:dyDescent="0.25">
      <c r="A355" s="1">
        <v>13908</v>
      </c>
      <c r="B355" s="1">
        <v>13911</v>
      </c>
      <c r="C355" s="1" t="s">
        <v>1316</v>
      </c>
      <c r="D355" s="1">
        <v>520026683</v>
      </c>
      <c r="E355" s="1" t="s">
        <v>429</v>
      </c>
      <c r="F355" s="1" t="s">
        <v>2619</v>
      </c>
      <c r="G355" s="1" t="s">
        <v>2620</v>
      </c>
      <c r="H355" s="1" t="s">
        <v>76</v>
      </c>
      <c r="I355" s="1" t="s">
        <v>73</v>
      </c>
      <c r="J355" s="1" t="s">
        <v>53</v>
      </c>
      <c r="K355" s="1" t="s">
        <v>53</v>
      </c>
      <c r="L355" s="1" t="s">
        <v>821</v>
      </c>
      <c r="M355" s="1" t="s">
        <v>311</v>
      </c>
      <c r="N355" s="1" t="s">
        <v>651</v>
      </c>
      <c r="O355" s="1" t="s">
        <v>62</v>
      </c>
      <c r="P355" s="1" t="s">
        <v>1207</v>
      </c>
      <c r="Q355" s="91">
        <v>250</v>
      </c>
      <c r="R355" s="91">
        <v>1</v>
      </c>
      <c r="S355" s="91">
        <v>2500</v>
      </c>
      <c r="T355" s="91">
        <v>0</v>
      </c>
      <c r="U355" s="91">
        <v>6.25</v>
      </c>
      <c r="V355" s="92">
        <v>5.0667561026133496E-7</v>
      </c>
      <c r="W355" s="92">
        <v>7.2827256535790589E-5</v>
      </c>
      <c r="X355" s="92">
        <v>6.729991695901797E-6</v>
      </c>
    </row>
    <row r="356" spans="1:24" x14ac:dyDescent="0.25">
      <c r="A356" s="1">
        <v>13908</v>
      </c>
      <c r="B356" s="1">
        <v>13911</v>
      </c>
      <c r="C356" s="1" t="s">
        <v>1333</v>
      </c>
      <c r="D356" s="1">
        <v>513821488</v>
      </c>
      <c r="E356" s="1" t="s">
        <v>429</v>
      </c>
      <c r="F356" s="1" t="s">
        <v>2621</v>
      </c>
      <c r="G356" s="1" t="s">
        <v>2622</v>
      </c>
      <c r="H356" s="1" t="s">
        <v>76</v>
      </c>
      <c r="I356" s="1" t="s">
        <v>73</v>
      </c>
      <c r="J356" s="1" t="s">
        <v>53</v>
      </c>
      <c r="K356" s="1" t="s">
        <v>53</v>
      </c>
      <c r="L356" s="1" t="s">
        <v>821</v>
      </c>
      <c r="M356" s="1" t="s">
        <v>311</v>
      </c>
      <c r="N356" s="1" t="s">
        <v>651</v>
      </c>
      <c r="O356" s="1" t="s">
        <v>62</v>
      </c>
      <c r="P356" s="1" t="s">
        <v>1207</v>
      </c>
      <c r="Q356" s="91">
        <v>11600</v>
      </c>
      <c r="R356" s="91">
        <v>1</v>
      </c>
      <c r="S356" s="91">
        <v>2721</v>
      </c>
      <c r="T356" s="91">
        <v>0</v>
      </c>
      <c r="U356" s="91">
        <v>315.63600000000002</v>
      </c>
      <c r="V356" s="92">
        <v>5.76881075160711E-5</v>
      </c>
      <c r="W356" s="92">
        <v>3.6779046310289275E-3</v>
      </c>
      <c r="X356" s="92">
        <v>3.3987642542842553E-4</v>
      </c>
    </row>
    <row r="357" spans="1:24" x14ac:dyDescent="0.25">
      <c r="A357" s="1">
        <v>13908</v>
      </c>
      <c r="B357" s="1">
        <v>13911</v>
      </c>
      <c r="C357" s="1" t="s">
        <v>2623</v>
      </c>
      <c r="D357" s="1">
        <v>510216054</v>
      </c>
      <c r="E357" s="1" t="s">
        <v>429</v>
      </c>
      <c r="F357" s="1" t="s">
        <v>2624</v>
      </c>
      <c r="G357" s="1" t="s">
        <v>2625</v>
      </c>
      <c r="H357" s="1" t="s">
        <v>76</v>
      </c>
      <c r="I357" s="1" t="s">
        <v>73</v>
      </c>
      <c r="J357" s="1" t="s">
        <v>53</v>
      </c>
      <c r="K357" s="1" t="s">
        <v>53</v>
      </c>
      <c r="L357" s="1" t="s">
        <v>821</v>
      </c>
      <c r="M357" s="1" t="s">
        <v>311</v>
      </c>
      <c r="N357" s="1" t="s">
        <v>156</v>
      </c>
      <c r="O357" s="1" t="s">
        <v>62</v>
      </c>
      <c r="P357" s="1" t="s">
        <v>1207</v>
      </c>
      <c r="Q357" s="91">
        <v>1805</v>
      </c>
      <c r="R357" s="91">
        <v>1</v>
      </c>
      <c r="S357" s="91">
        <v>71500</v>
      </c>
      <c r="T357" s="91">
        <v>20.134409999999999</v>
      </c>
      <c r="U357" s="91">
        <v>1310.7094099999999</v>
      </c>
      <c r="V357" s="92">
        <v>1.67786763E-4</v>
      </c>
      <c r="W357" s="92">
        <v>1.5272859271351155E-2</v>
      </c>
      <c r="X357" s="92">
        <v>1.4113701512064548E-3</v>
      </c>
    </row>
    <row r="358" spans="1:24" x14ac:dyDescent="0.25">
      <c r="A358" s="1">
        <v>13908</v>
      </c>
      <c r="B358" s="1">
        <v>13911</v>
      </c>
      <c r="C358" s="1" t="s">
        <v>2163</v>
      </c>
      <c r="D358" s="1">
        <v>511930125</v>
      </c>
      <c r="E358" s="1" t="s">
        <v>429</v>
      </c>
      <c r="F358" s="1" t="s">
        <v>2626</v>
      </c>
      <c r="G358" s="1" t="s">
        <v>2627</v>
      </c>
      <c r="H358" s="1" t="s">
        <v>76</v>
      </c>
      <c r="I358" s="1" t="s">
        <v>73</v>
      </c>
      <c r="J358" s="1" t="s">
        <v>53</v>
      </c>
      <c r="K358" s="1" t="s">
        <v>53</v>
      </c>
      <c r="L358" s="1" t="s">
        <v>821</v>
      </c>
      <c r="M358" s="1" t="s">
        <v>311</v>
      </c>
      <c r="N358" s="1" t="s">
        <v>260</v>
      </c>
      <c r="O358" s="8" t="s">
        <v>55</v>
      </c>
      <c r="P358" s="1" t="s">
        <v>1207</v>
      </c>
      <c r="Q358" s="91">
        <v>17730</v>
      </c>
      <c r="R358" s="91">
        <v>1</v>
      </c>
      <c r="S358" s="91">
        <v>3750</v>
      </c>
      <c r="T358" s="91">
        <v>0</v>
      </c>
      <c r="U358" s="91">
        <v>664.875</v>
      </c>
      <c r="V358" s="92">
        <v>1.05521406E-4</v>
      </c>
      <c r="W358" s="92">
        <v>7.7473635502774019E-3</v>
      </c>
      <c r="X358" s="92">
        <v>7.159365166100331E-4</v>
      </c>
    </row>
    <row r="359" spans="1:24" x14ac:dyDescent="0.25">
      <c r="A359" s="1">
        <v>13908</v>
      </c>
      <c r="B359" s="1">
        <v>13911</v>
      </c>
      <c r="C359" s="1" t="s">
        <v>2631</v>
      </c>
      <c r="D359" s="1">
        <v>511725459</v>
      </c>
      <c r="E359" s="1" t="s">
        <v>429</v>
      </c>
      <c r="F359" s="1" t="s">
        <v>2632</v>
      </c>
      <c r="G359" s="1" t="s">
        <v>2633</v>
      </c>
      <c r="H359" s="1" t="s">
        <v>76</v>
      </c>
      <c r="I359" s="1" t="s">
        <v>73</v>
      </c>
      <c r="J359" s="1" t="s">
        <v>53</v>
      </c>
      <c r="K359" s="1" t="s">
        <v>53</v>
      </c>
      <c r="L359" s="1" t="s">
        <v>821</v>
      </c>
      <c r="M359" s="1" t="s">
        <v>311</v>
      </c>
      <c r="N359" s="1" t="s">
        <v>75</v>
      </c>
      <c r="O359" s="8" t="s">
        <v>55</v>
      </c>
      <c r="P359" s="1" t="s">
        <v>1207</v>
      </c>
      <c r="Q359" s="91">
        <v>90</v>
      </c>
      <c r="R359" s="91">
        <v>1</v>
      </c>
      <c r="S359" s="91">
        <v>15060</v>
      </c>
      <c r="T359" s="91">
        <v>0</v>
      </c>
      <c r="U359" s="91">
        <v>13.554</v>
      </c>
      <c r="V359" s="92">
        <v>4.3112215252201197E-6</v>
      </c>
      <c r="W359" s="92">
        <v>1.579361016137769E-4</v>
      </c>
      <c r="X359" s="92">
        <v>1.4594929191400473E-5</v>
      </c>
    </row>
    <row r="360" spans="1:24" x14ac:dyDescent="0.25">
      <c r="A360" s="1">
        <v>13908</v>
      </c>
      <c r="B360" s="1">
        <v>13911</v>
      </c>
      <c r="C360" s="1" t="s">
        <v>2634</v>
      </c>
      <c r="D360" s="1">
        <v>512726712</v>
      </c>
      <c r="E360" s="1" t="s">
        <v>429</v>
      </c>
      <c r="F360" s="1" t="s">
        <v>2635</v>
      </c>
      <c r="G360" s="1" t="s">
        <v>2636</v>
      </c>
      <c r="H360" s="1" t="s">
        <v>76</v>
      </c>
      <c r="I360" s="1" t="s">
        <v>73</v>
      </c>
      <c r="J360" s="1" t="s">
        <v>53</v>
      </c>
      <c r="K360" s="1" t="s">
        <v>53</v>
      </c>
      <c r="L360" s="1" t="s">
        <v>821</v>
      </c>
      <c r="M360" s="1" t="s">
        <v>311</v>
      </c>
      <c r="N360" s="1" t="s">
        <v>140</v>
      </c>
      <c r="O360" s="8" t="s">
        <v>55</v>
      </c>
      <c r="P360" s="1" t="s">
        <v>1207</v>
      </c>
      <c r="Q360" s="91">
        <v>50000</v>
      </c>
      <c r="R360" s="91">
        <v>1</v>
      </c>
      <c r="S360" s="91">
        <v>1525</v>
      </c>
      <c r="T360" s="91">
        <v>0</v>
      </c>
      <c r="U360" s="91">
        <v>762.5</v>
      </c>
      <c r="V360" s="92">
        <v>2.2161742329999999E-3</v>
      </c>
      <c r="W360" s="92">
        <v>8.884925297366451E-3</v>
      </c>
      <c r="X360" s="92">
        <v>8.2105898690001922E-4</v>
      </c>
    </row>
    <row r="361" spans="1:24" x14ac:dyDescent="0.25">
      <c r="A361" s="1">
        <v>13908</v>
      </c>
      <c r="B361" s="1">
        <v>13911</v>
      </c>
      <c r="C361" s="1" t="s">
        <v>1646</v>
      </c>
      <c r="D361" s="1">
        <v>512781386</v>
      </c>
      <c r="E361" s="1" t="s">
        <v>429</v>
      </c>
      <c r="F361" s="1" t="s">
        <v>2637</v>
      </c>
      <c r="G361" s="1" t="s">
        <v>2638</v>
      </c>
      <c r="H361" s="1" t="s">
        <v>76</v>
      </c>
      <c r="I361" s="1" t="s">
        <v>73</v>
      </c>
      <c r="J361" s="1" t="s">
        <v>53</v>
      </c>
      <c r="K361" s="1" t="s">
        <v>53</v>
      </c>
      <c r="L361" s="1" t="s">
        <v>821</v>
      </c>
      <c r="M361" s="1" t="s">
        <v>311</v>
      </c>
      <c r="N361" s="1" t="s">
        <v>140</v>
      </c>
      <c r="O361" s="8" t="s">
        <v>55</v>
      </c>
      <c r="P361" s="1" t="s">
        <v>1207</v>
      </c>
      <c r="Q361" s="91">
        <v>40000</v>
      </c>
      <c r="R361" s="91">
        <v>1</v>
      </c>
      <c r="S361" s="91">
        <v>80.5</v>
      </c>
      <c r="T361" s="91">
        <v>0</v>
      </c>
      <c r="U361" s="91">
        <v>32.200000000000003</v>
      </c>
      <c r="V361" s="92">
        <v>1.22435407E-4</v>
      </c>
      <c r="W361" s="92">
        <v>3.7520602567239314E-4</v>
      </c>
      <c r="X361" s="92">
        <v>3.467291721728606E-5</v>
      </c>
    </row>
    <row r="362" spans="1:24" x14ac:dyDescent="0.25">
      <c r="A362" s="1">
        <v>13908</v>
      </c>
      <c r="B362" s="1">
        <v>13911</v>
      </c>
      <c r="C362" s="1" t="s">
        <v>2639</v>
      </c>
      <c r="D362" s="1">
        <v>520041005</v>
      </c>
      <c r="E362" s="1" t="s">
        <v>429</v>
      </c>
      <c r="F362" s="1" t="s">
        <v>2640</v>
      </c>
      <c r="G362" s="1" t="s">
        <v>2641</v>
      </c>
      <c r="H362" s="1" t="s">
        <v>76</v>
      </c>
      <c r="I362" s="1" t="s">
        <v>73</v>
      </c>
      <c r="J362" s="1" t="s">
        <v>53</v>
      </c>
      <c r="K362" s="1" t="s">
        <v>53</v>
      </c>
      <c r="L362" s="1" t="s">
        <v>821</v>
      </c>
      <c r="M362" s="1" t="s">
        <v>311</v>
      </c>
      <c r="N362" s="1" t="s">
        <v>140</v>
      </c>
      <c r="O362" s="1" t="s">
        <v>62</v>
      </c>
      <c r="P362" s="1" t="s">
        <v>1207</v>
      </c>
      <c r="Q362" s="91">
        <v>75000</v>
      </c>
      <c r="R362" s="91">
        <v>1</v>
      </c>
      <c r="S362" s="91">
        <v>598.4</v>
      </c>
      <c r="T362" s="91">
        <v>0</v>
      </c>
      <c r="U362" s="91">
        <v>448.8</v>
      </c>
      <c r="V362" s="92">
        <v>4.01028448E-4</v>
      </c>
      <c r="W362" s="92">
        <v>5.22957963732205E-3</v>
      </c>
      <c r="X362" s="92">
        <v>4.8326724369931621E-4</v>
      </c>
    </row>
    <row r="363" spans="1:24" x14ac:dyDescent="0.25">
      <c r="A363" s="1">
        <v>13908</v>
      </c>
      <c r="B363" s="1">
        <v>13911</v>
      </c>
      <c r="C363" s="1" t="s">
        <v>1340</v>
      </c>
      <c r="D363" s="1">
        <v>510960719</v>
      </c>
      <c r="E363" s="1" t="s">
        <v>429</v>
      </c>
      <c r="F363" s="1" t="s">
        <v>2642</v>
      </c>
      <c r="G363" s="1" t="s">
        <v>2643</v>
      </c>
      <c r="H363" s="1" t="s">
        <v>76</v>
      </c>
      <c r="I363" s="1" t="s">
        <v>73</v>
      </c>
      <c r="J363" s="1" t="s">
        <v>53</v>
      </c>
      <c r="K363" s="1" t="s">
        <v>53</v>
      </c>
      <c r="L363" s="1" t="s">
        <v>821</v>
      </c>
      <c r="M363" s="1" t="s">
        <v>311</v>
      </c>
      <c r="N363" s="1" t="s">
        <v>651</v>
      </c>
      <c r="O363" s="1" t="s">
        <v>62</v>
      </c>
      <c r="P363" s="1" t="s">
        <v>1207</v>
      </c>
      <c r="Q363" s="91">
        <v>2450</v>
      </c>
      <c r="R363" s="91">
        <v>1</v>
      </c>
      <c r="S363" s="91">
        <v>36050</v>
      </c>
      <c r="T363" s="91">
        <v>0</v>
      </c>
      <c r="U363" s="91">
        <v>883.22500000000002</v>
      </c>
      <c r="V363" s="92">
        <v>2.0202393348679499E-5</v>
      </c>
      <c r="W363" s="92">
        <v>1.0291656584611782E-2</v>
      </c>
      <c r="X363" s="92">
        <v>9.5105550649805836E-4</v>
      </c>
    </row>
    <row r="364" spans="1:24" x14ac:dyDescent="0.25">
      <c r="A364" s="1">
        <v>13908</v>
      </c>
      <c r="B364" s="1">
        <v>13911</v>
      </c>
      <c r="C364" s="1" t="s">
        <v>1434</v>
      </c>
      <c r="D364" s="1">
        <v>513901371</v>
      </c>
      <c r="E364" s="1" t="s">
        <v>429</v>
      </c>
      <c r="F364" s="1" t="s">
        <v>2644</v>
      </c>
      <c r="G364" s="1" t="s">
        <v>2645</v>
      </c>
      <c r="H364" s="1" t="s">
        <v>76</v>
      </c>
      <c r="I364" s="1" t="s">
        <v>73</v>
      </c>
      <c r="J364" s="1" t="s">
        <v>53</v>
      </c>
      <c r="K364" s="1" t="s">
        <v>53</v>
      </c>
      <c r="L364" s="1" t="s">
        <v>821</v>
      </c>
      <c r="M364" s="1" t="s">
        <v>311</v>
      </c>
      <c r="N364" s="1" t="s">
        <v>647</v>
      </c>
      <c r="O364" s="1" t="s">
        <v>62</v>
      </c>
      <c r="P364" s="1" t="s">
        <v>1207</v>
      </c>
      <c r="Q364" s="91">
        <v>10700</v>
      </c>
      <c r="R364" s="91">
        <v>1</v>
      </c>
      <c r="S364" s="91">
        <v>1608</v>
      </c>
      <c r="T364" s="91">
        <v>0</v>
      </c>
      <c r="U364" s="91">
        <v>172.05600000000001</v>
      </c>
      <c r="V364" s="92">
        <v>1.85261547699417E-5</v>
      </c>
      <c r="W364" s="92">
        <v>2.0048586320835175E-3</v>
      </c>
      <c r="X364" s="92">
        <v>1.8526967219681273E-4</v>
      </c>
    </row>
    <row r="365" spans="1:24" x14ac:dyDescent="0.25">
      <c r="A365" s="1">
        <v>13908</v>
      </c>
      <c r="B365" s="1">
        <v>13911</v>
      </c>
      <c r="C365" s="1" t="s">
        <v>2819</v>
      </c>
      <c r="D365" s="1">
        <v>514068980</v>
      </c>
      <c r="E365" s="1" t="s">
        <v>429</v>
      </c>
      <c r="F365" s="1" t="s">
        <v>2820</v>
      </c>
      <c r="G365" s="1" t="s">
        <v>2821</v>
      </c>
      <c r="H365" s="1" t="s">
        <v>76</v>
      </c>
      <c r="I365" s="1" t="s">
        <v>73</v>
      </c>
      <c r="J365" s="1" t="s">
        <v>53</v>
      </c>
      <c r="K365" s="1" t="s">
        <v>53</v>
      </c>
      <c r="L365" s="1" t="s">
        <v>821</v>
      </c>
      <c r="M365" s="1" t="s">
        <v>311</v>
      </c>
      <c r="N365" s="1" t="s">
        <v>650</v>
      </c>
      <c r="O365" s="8" t="s">
        <v>55</v>
      </c>
      <c r="P365" s="1" t="s">
        <v>1207</v>
      </c>
      <c r="Q365" s="91">
        <v>200</v>
      </c>
      <c r="R365" s="91">
        <v>1</v>
      </c>
      <c r="S365" s="91">
        <v>5627</v>
      </c>
      <c r="T365" s="91">
        <v>0</v>
      </c>
      <c r="U365" s="91">
        <v>11.254</v>
      </c>
      <c r="V365" s="92">
        <v>1.40987010584741E-5</v>
      </c>
      <c r="W365" s="92">
        <v>1.3113567120860595E-4</v>
      </c>
      <c r="X365" s="92">
        <v>1.2118292247308611E-5</v>
      </c>
    </row>
    <row r="366" spans="1:24" x14ac:dyDescent="0.25">
      <c r="A366" s="1">
        <v>13908</v>
      </c>
      <c r="B366" s="1">
        <v>13911</v>
      </c>
      <c r="C366" s="1" t="s">
        <v>2650</v>
      </c>
      <c r="D366" s="1">
        <v>515001659</v>
      </c>
      <c r="E366" s="1" t="s">
        <v>429</v>
      </c>
      <c r="F366" s="1" t="s">
        <v>2651</v>
      </c>
      <c r="G366" s="1" t="s">
        <v>2652</v>
      </c>
      <c r="H366" s="1" t="s">
        <v>76</v>
      </c>
      <c r="I366" s="1" t="s">
        <v>73</v>
      </c>
      <c r="J366" s="1" t="s">
        <v>53</v>
      </c>
      <c r="K366" s="1" t="s">
        <v>53</v>
      </c>
      <c r="L366" s="1" t="s">
        <v>821</v>
      </c>
      <c r="M366" s="1" t="s">
        <v>311</v>
      </c>
      <c r="N366" s="1" t="s">
        <v>263</v>
      </c>
      <c r="O366" s="8" t="s">
        <v>55</v>
      </c>
      <c r="P366" s="1" t="s">
        <v>1207</v>
      </c>
      <c r="Q366" s="91">
        <v>17650</v>
      </c>
      <c r="R366" s="91">
        <v>1</v>
      </c>
      <c r="S366" s="91">
        <v>2200</v>
      </c>
      <c r="T366" s="91">
        <v>0</v>
      </c>
      <c r="U366" s="91">
        <v>388.3</v>
      </c>
      <c r="V366" s="92">
        <v>1.1837615899999999E-4</v>
      </c>
      <c r="W366" s="92">
        <v>4.5246117940555977E-3</v>
      </c>
      <c r="X366" s="92">
        <v>4.1812092408298685E-4</v>
      </c>
    </row>
    <row r="367" spans="1:24" x14ac:dyDescent="0.25">
      <c r="A367" s="1">
        <v>13908</v>
      </c>
      <c r="B367" s="1">
        <v>13911</v>
      </c>
      <c r="C367" s="1" t="s">
        <v>2332</v>
      </c>
      <c r="D367" s="1">
        <v>514892801</v>
      </c>
      <c r="E367" s="1" t="s">
        <v>429</v>
      </c>
      <c r="F367" s="1" t="s">
        <v>2653</v>
      </c>
      <c r="G367" s="1" t="s">
        <v>2654</v>
      </c>
      <c r="H367" s="1" t="s">
        <v>76</v>
      </c>
      <c r="I367" s="1" t="s">
        <v>73</v>
      </c>
      <c r="J367" s="1" t="s">
        <v>53</v>
      </c>
      <c r="K367" s="1" t="s">
        <v>53</v>
      </c>
      <c r="L367" s="1" t="s">
        <v>821</v>
      </c>
      <c r="M367" s="1" t="s">
        <v>311</v>
      </c>
      <c r="N367" s="1" t="s">
        <v>263</v>
      </c>
      <c r="O367" s="1" t="s">
        <v>62</v>
      </c>
      <c r="P367" s="1" t="s">
        <v>1207</v>
      </c>
      <c r="Q367" s="91">
        <v>10000</v>
      </c>
      <c r="R367" s="91">
        <v>1</v>
      </c>
      <c r="S367" s="91">
        <v>3129</v>
      </c>
      <c r="T367" s="91">
        <v>0</v>
      </c>
      <c r="U367" s="91">
        <v>312.89999999999998</v>
      </c>
      <c r="V367" s="92">
        <v>2.7951794781947799E-5</v>
      </c>
      <c r="W367" s="92">
        <v>3.6460237712078194E-3</v>
      </c>
      <c r="X367" s="92">
        <v>3.3693030426362752E-4</v>
      </c>
    </row>
    <row r="368" spans="1:24" x14ac:dyDescent="0.25">
      <c r="A368" s="1">
        <v>13908</v>
      </c>
      <c r="B368" s="1">
        <v>13911</v>
      </c>
      <c r="C368" s="1" t="s">
        <v>2655</v>
      </c>
      <c r="D368" s="1">
        <v>880326081</v>
      </c>
      <c r="E368" s="1" t="s">
        <v>430</v>
      </c>
      <c r="F368" s="1" t="s">
        <v>2656</v>
      </c>
      <c r="G368" s="1" t="s">
        <v>2657</v>
      </c>
      <c r="H368" s="1" t="s">
        <v>76</v>
      </c>
      <c r="I368" s="1" t="s">
        <v>73</v>
      </c>
      <c r="J368" s="1" t="s">
        <v>53</v>
      </c>
      <c r="K368" s="1" t="s">
        <v>314</v>
      </c>
      <c r="L368" s="1" t="s">
        <v>821</v>
      </c>
      <c r="M368" s="1" t="s">
        <v>311</v>
      </c>
      <c r="N368" s="1" t="s">
        <v>647</v>
      </c>
      <c r="O368" s="1" t="s">
        <v>62</v>
      </c>
      <c r="P368" s="1" t="s">
        <v>1207</v>
      </c>
      <c r="Q368" s="91">
        <v>275</v>
      </c>
      <c r="R368" s="91">
        <v>1</v>
      </c>
      <c r="S368" s="91">
        <v>35050</v>
      </c>
      <c r="T368" s="91">
        <v>0</v>
      </c>
      <c r="U368" s="91">
        <v>96.387500000000003</v>
      </c>
      <c r="V368" s="92">
        <v>4.8428978893647198E-6</v>
      </c>
      <c r="W368" s="92">
        <v>1.1231419502949623E-3</v>
      </c>
      <c r="X368" s="92">
        <v>1.0378993193419752E-4</v>
      </c>
    </row>
    <row r="369" spans="1:24" x14ac:dyDescent="0.25">
      <c r="A369" s="1">
        <v>13908</v>
      </c>
      <c r="B369" s="1">
        <v>13911</v>
      </c>
      <c r="C369" s="1" t="s">
        <v>2658</v>
      </c>
      <c r="D369" s="1">
        <v>515158665</v>
      </c>
      <c r="E369" s="1" t="s">
        <v>429</v>
      </c>
      <c r="F369" s="1" t="s">
        <v>2659</v>
      </c>
      <c r="G369" s="1" t="s">
        <v>2660</v>
      </c>
      <c r="H369" s="1" t="s">
        <v>76</v>
      </c>
      <c r="I369" s="1" t="s">
        <v>73</v>
      </c>
      <c r="J369" s="1" t="s">
        <v>53</v>
      </c>
      <c r="K369" s="1" t="s">
        <v>53</v>
      </c>
      <c r="L369" s="1" t="s">
        <v>821</v>
      </c>
      <c r="M369" s="1" t="s">
        <v>311</v>
      </c>
      <c r="N369" s="1" t="s">
        <v>258</v>
      </c>
      <c r="O369" s="8" t="s">
        <v>55</v>
      </c>
      <c r="P369" s="1" t="s">
        <v>1207</v>
      </c>
      <c r="Q369" s="91">
        <v>100</v>
      </c>
      <c r="R369" s="91">
        <v>1</v>
      </c>
      <c r="S369" s="91">
        <v>1856</v>
      </c>
      <c r="T369" s="91">
        <v>0</v>
      </c>
      <c r="U369" s="91">
        <v>1.8560000000000001</v>
      </c>
      <c r="V369" s="92">
        <v>9.6167281832740694E-6</v>
      </c>
      <c r="W369" s="92">
        <v>2.1626782100868371E-5</v>
      </c>
      <c r="X369" s="92">
        <v>1.9985383340149975E-6</v>
      </c>
    </row>
    <row r="370" spans="1:24" x14ac:dyDescent="0.25">
      <c r="A370" s="1">
        <v>13908</v>
      </c>
      <c r="B370" s="1">
        <v>13911</v>
      </c>
      <c r="C370" s="1" t="s">
        <v>1453</v>
      </c>
      <c r="D370" s="1">
        <v>515434074</v>
      </c>
      <c r="E370" s="1" t="s">
        <v>429</v>
      </c>
      <c r="F370" s="1" t="s">
        <v>2661</v>
      </c>
      <c r="G370" s="1" t="s">
        <v>2662</v>
      </c>
      <c r="H370" s="1" t="s">
        <v>76</v>
      </c>
      <c r="I370" s="1" t="s">
        <v>73</v>
      </c>
      <c r="J370" s="1" t="s">
        <v>53</v>
      </c>
      <c r="K370" s="1" t="s">
        <v>53</v>
      </c>
      <c r="L370" s="1" t="s">
        <v>821</v>
      </c>
      <c r="M370" s="1" t="s">
        <v>311</v>
      </c>
      <c r="N370" s="1" t="s">
        <v>651</v>
      </c>
      <c r="O370" s="8" t="s">
        <v>55</v>
      </c>
      <c r="P370" s="1" t="s">
        <v>1207</v>
      </c>
      <c r="Q370" s="91">
        <v>20010</v>
      </c>
      <c r="R370" s="91">
        <v>1</v>
      </c>
      <c r="S370" s="91">
        <v>905</v>
      </c>
      <c r="T370" s="91">
        <v>0.68152999999999997</v>
      </c>
      <c r="U370" s="91">
        <v>181.77203</v>
      </c>
      <c r="V370" s="92">
        <v>1.3630625899999999E-4</v>
      </c>
      <c r="W370" s="92">
        <v>2.1180733215746274E-3</v>
      </c>
      <c r="X370" s="92">
        <v>1.9573188039155397E-4</v>
      </c>
    </row>
    <row r="371" spans="1:24" x14ac:dyDescent="0.25">
      <c r="A371" s="1">
        <v>13908</v>
      </c>
      <c r="B371" s="1">
        <v>13911</v>
      </c>
      <c r="C371" s="1" t="s">
        <v>1678</v>
      </c>
      <c r="D371" s="1">
        <v>514401702</v>
      </c>
      <c r="E371" s="1" t="s">
        <v>429</v>
      </c>
      <c r="F371" s="1" t="s">
        <v>2663</v>
      </c>
      <c r="G371" s="1" t="s">
        <v>2664</v>
      </c>
      <c r="H371" s="1" t="s">
        <v>76</v>
      </c>
      <c r="I371" s="1" t="s">
        <v>73</v>
      </c>
      <c r="J371" s="1" t="s">
        <v>53</v>
      </c>
      <c r="K371" s="1" t="s">
        <v>53</v>
      </c>
      <c r="L371" s="1" t="s">
        <v>821</v>
      </c>
      <c r="M371" s="1" t="s">
        <v>311</v>
      </c>
      <c r="N371" s="1" t="s">
        <v>156</v>
      </c>
      <c r="O371" s="1" t="s">
        <v>62</v>
      </c>
      <c r="P371" s="1" t="s">
        <v>1207</v>
      </c>
      <c r="Q371" s="91">
        <v>43297</v>
      </c>
      <c r="R371" s="91">
        <v>1</v>
      </c>
      <c r="S371" s="91">
        <v>7459</v>
      </c>
      <c r="T371" s="91">
        <v>0</v>
      </c>
      <c r="U371" s="91">
        <v>3229.5232299999998</v>
      </c>
      <c r="V371" s="92">
        <v>1.43491506E-4</v>
      </c>
      <c r="W371" s="92">
        <v>3.7631570681520801E-2</v>
      </c>
      <c r="X371" s="92">
        <v>3.4775463231395114E-3</v>
      </c>
    </row>
    <row r="372" spans="1:24" x14ac:dyDescent="0.25">
      <c r="A372" s="1">
        <v>13908</v>
      </c>
      <c r="B372" s="1">
        <v>13911</v>
      </c>
      <c r="C372" s="1" t="s">
        <v>1612</v>
      </c>
      <c r="D372" s="1">
        <v>550263107</v>
      </c>
      <c r="E372" s="1" t="s">
        <v>432</v>
      </c>
      <c r="F372" s="1" t="s">
        <v>2666</v>
      </c>
      <c r="G372" s="1" t="s">
        <v>2667</v>
      </c>
      <c r="H372" s="1" t="s">
        <v>76</v>
      </c>
      <c r="I372" s="1" t="s">
        <v>460</v>
      </c>
      <c r="J372" s="1" t="s">
        <v>53</v>
      </c>
      <c r="K372" s="1" t="s">
        <v>53</v>
      </c>
      <c r="L372" s="1" t="s">
        <v>821</v>
      </c>
      <c r="M372" s="1" t="s">
        <v>311</v>
      </c>
      <c r="N372" s="1" t="s">
        <v>267</v>
      </c>
      <c r="O372" s="1" t="s">
        <v>62</v>
      </c>
      <c r="P372" s="1" t="s">
        <v>1207</v>
      </c>
      <c r="Q372" s="91">
        <v>3501</v>
      </c>
      <c r="R372" s="91">
        <v>1</v>
      </c>
      <c r="S372" s="91">
        <v>11640</v>
      </c>
      <c r="T372" s="91">
        <v>0</v>
      </c>
      <c r="U372" s="91">
        <v>407.51639999999998</v>
      </c>
      <c r="V372" s="92">
        <v>2.99503040533309E-5</v>
      </c>
      <c r="W372" s="92">
        <v>4.7485282248546958E-3</v>
      </c>
      <c r="X372" s="92">
        <v>4.3881311807100716E-4</v>
      </c>
    </row>
    <row r="373" spans="1:24" x14ac:dyDescent="0.25">
      <c r="A373" s="1">
        <v>13908</v>
      </c>
      <c r="B373" s="1">
        <v>13911</v>
      </c>
      <c r="C373" s="1" t="s">
        <v>2668</v>
      </c>
      <c r="D373" s="1">
        <v>512466723</v>
      </c>
      <c r="E373" s="1" t="s">
        <v>429</v>
      </c>
      <c r="F373" s="1" t="s">
        <v>2669</v>
      </c>
      <c r="G373" s="1" t="s">
        <v>2670</v>
      </c>
      <c r="H373" s="1" t="s">
        <v>76</v>
      </c>
      <c r="I373" s="1" t="s">
        <v>73</v>
      </c>
      <c r="J373" s="1" t="s">
        <v>53</v>
      </c>
      <c r="K373" s="1" t="s">
        <v>53</v>
      </c>
      <c r="L373" s="1" t="s">
        <v>821</v>
      </c>
      <c r="M373" s="1" t="s">
        <v>311</v>
      </c>
      <c r="N373" s="1" t="s">
        <v>258</v>
      </c>
      <c r="O373" s="8" t="s">
        <v>55</v>
      </c>
      <c r="P373" s="1" t="s">
        <v>1207</v>
      </c>
      <c r="Q373" s="91">
        <v>62064</v>
      </c>
      <c r="R373" s="91">
        <v>1</v>
      </c>
      <c r="S373" s="91">
        <v>673.8</v>
      </c>
      <c r="T373" s="91">
        <v>6.7204300000000003</v>
      </c>
      <c r="U373" s="91">
        <v>424.90766000000002</v>
      </c>
      <c r="V373" s="92">
        <v>6.1094840299999995E-4</v>
      </c>
      <c r="W373" s="92">
        <v>4.9511774654147972E-3</v>
      </c>
      <c r="X373" s="92">
        <v>4.5754000373201029E-4</v>
      </c>
    </row>
    <row r="374" spans="1:24" x14ac:dyDescent="0.25">
      <c r="A374" s="1">
        <v>13908</v>
      </c>
      <c r="B374" s="1">
        <v>13911</v>
      </c>
      <c r="C374" s="1" t="s">
        <v>2348</v>
      </c>
      <c r="D374" s="1">
        <v>512607888</v>
      </c>
      <c r="E374" s="1" t="s">
        <v>429</v>
      </c>
      <c r="F374" s="1" t="s">
        <v>2671</v>
      </c>
      <c r="G374" s="1" t="s">
        <v>2672</v>
      </c>
      <c r="H374" s="1" t="s">
        <v>76</v>
      </c>
      <c r="I374" s="1" t="s">
        <v>73</v>
      </c>
      <c r="J374" s="1" t="s">
        <v>53</v>
      </c>
      <c r="K374" s="1" t="s">
        <v>53</v>
      </c>
      <c r="L374" s="1" t="s">
        <v>821</v>
      </c>
      <c r="M374" s="1" t="s">
        <v>311</v>
      </c>
      <c r="N374" s="1" t="s">
        <v>259</v>
      </c>
      <c r="O374" s="1" t="s">
        <v>62</v>
      </c>
      <c r="P374" s="1" t="s">
        <v>1207</v>
      </c>
      <c r="Q374" s="91">
        <v>1350</v>
      </c>
      <c r="R374" s="91">
        <v>1</v>
      </c>
      <c r="S374" s="91">
        <v>65150</v>
      </c>
      <c r="T374" s="91">
        <v>0</v>
      </c>
      <c r="U374" s="91">
        <v>879.52499999999998</v>
      </c>
      <c r="V374" s="92">
        <v>8.1888263282776697E-5</v>
      </c>
      <c r="W374" s="92">
        <v>1.0248542848742593E-2</v>
      </c>
      <c r="X374" s="92">
        <v>9.4707135141408442E-4</v>
      </c>
    </row>
    <row r="375" spans="1:24" x14ac:dyDescent="0.25">
      <c r="A375" s="1">
        <v>13908</v>
      </c>
      <c r="B375" s="1">
        <v>13911</v>
      </c>
      <c r="C375" s="1" t="s">
        <v>1417</v>
      </c>
      <c r="D375" s="1">
        <v>511809071</v>
      </c>
      <c r="E375" s="1" t="s">
        <v>429</v>
      </c>
      <c r="F375" s="1" t="s">
        <v>2673</v>
      </c>
      <c r="G375" s="1" t="s">
        <v>2674</v>
      </c>
      <c r="H375" s="1" t="s">
        <v>76</v>
      </c>
      <c r="I375" s="1" t="s">
        <v>73</v>
      </c>
      <c r="J375" s="1" t="s">
        <v>53</v>
      </c>
      <c r="K375" s="1" t="s">
        <v>53</v>
      </c>
      <c r="L375" s="1" t="s">
        <v>821</v>
      </c>
      <c r="M375" s="1" t="s">
        <v>311</v>
      </c>
      <c r="N375" s="1" t="s">
        <v>75</v>
      </c>
      <c r="O375" s="1" t="s">
        <v>62</v>
      </c>
      <c r="P375" s="1" t="s">
        <v>1207</v>
      </c>
      <c r="Q375" s="91">
        <v>8000</v>
      </c>
      <c r="R375" s="91">
        <v>1</v>
      </c>
      <c r="S375" s="91">
        <v>3017</v>
      </c>
      <c r="T375" s="91">
        <v>0</v>
      </c>
      <c r="U375" s="91">
        <v>241.36</v>
      </c>
      <c r="V375" s="92">
        <v>6.3492063492063503E-5</v>
      </c>
      <c r="W375" s="92">
        <v>2.8124138619965463E-3</v>
      </c>
      <c r="X375" s="92">
        <v>2.5989612731565722E-4</v>
      </c>
    </row>
    <row r="376" spans="1:24" x14ac:dyDescent="0.25">
      <c r="A376" s="1">
        <v>13908</v>
      </c>
      <c r="B376" s="1">
        <v>13911</v>
      </c>
      <c r="C376" s="1" t="s">
        <v>2678</v>
      </c>
      <c r="D376" s="1">
        <v>10758801</v>
      </c>
      <c r="E376" s="1" t="s">
        <v>430</v>
      </c>
      <c r="F376" s="1" t="s">
        <v>2679</v>
      </c>
      <c r="G376" s="1" t="s">
        <v>2680</v>
      </c>
      <c r="H376" s="1" t="s">
        <v>76</v>
      </c>
      <c r="I376" s="1" t="s">
        <v>73</v>
      </c>
      <c r="J376" s="1" t="s">
        <v>53</v>
      </c>
      <c r="K376" s="1" t="s">
        <v>53</v>
      </c>
      <c r="L376" s="1" t="s">
        <v>821</v>
      </c>
      <c r="M376" s="1" t="s">
        <v>311</v>
      </c>
      <c r="N376" s="1" t="s">
        <v>267</v>
      </c>
      <c r="O376" s="1" t="s">
        <v>62</v>
      </c>
      <c r="P376" s="1" t="s">
        <v>1207</v>
      </c>
      <c r="Q376" s="91">
        <v>4110</v>
      </c>
      <c r="R376" s="91">
        <v>1</v>
      </c>
      <c r="S376" s="91">
        <v>3960</v>
      </c>
      <c r="T376" s="91">
        <v>0</v>
      </c>
      <c r="U376" s="91">
        <v>162.756</v>
      </c>
      <c r="V376" s="92">
        <v>2.2302901082688599E-5</v>
      </c>
      <c r="W376" s="92">
        <v>1.8964916743582612E-3</v>
      </c>
      <c r="X376" s="92">
        <v>1.7525544455331086E-4</v>
      </c>
    </row>
    <row r="377" spans="1:24" x14ac:dyDescent="0.25">
      <c r="A377" s="1">
        <v>13908</v>
      </c>
      <c r="B377" s="1">
        <v>13911</v>
      </c>
      <c r="C377" s="1" t="s">
        <v>1457</v>
      </c>
      <c r="D377" s="1">
        <v>515846558</v>
      </c>
      <c r="E377" s="1" t="s">
        <v>429</v>
      </c>
      <c r="F377" s="1" t="s">
        <v>2681</v>
      </c>
      <c r="G377" s="1" t="s">
        <v>2682</v>
      </c>
      <c r="H377" s="1" t="s">
        <v>76</v>
      </c>
      <c r="I377" s="1" t="s">
        <v>73</v>
      </c>
      <c r="J377" s="1" t="s">
        <v>53</v>
      </c>
      <c r="K377" s="1" t="s">
        <v>53</v>
      </c>
      <c r="L377" s="1" t="s">
        <v>54</v>
      </c>
      <c r="M377" s="1" t="s">
        <v>311</v>
      </c>
      <c r="N377" s="1" t="s">
        <v>708</v>
      </c>
      <c r="O377" s="8" t="s">
        <v>55</v>
      </c>
      <c r="P377" s="1" t="s">
        <v>1207</v>
      </c>
      <c r="Q377" s="91">
        <v>240000</v>
      </c>
      <c r="R377" s="91">
        <v>1</v>
      </c>
      <c r="S377" s="91">
        <v>137.09620000000001</v>
      </c>
      <c r="T377" s="91">
        <v>0</v>
      </c>
      <c r="U377" s="91">
        <v>329.03088000000002</v>
      </c>
      <c r="V377" s="92">
        <v>1.5923148899999999E-4</v>
      </c>
      <c r="W377" s="92">
        <v>3.8339866089531086E-3</v>
      </c>
      <c r="X377" s="92">
        <v>3.5430001441524173E-4</v>
      </c>
    </row>
    <row r="378" spans="1:24" x14ac:dyDescent="0.25">
      <c r="A378" s="1">
        <v>13908</v>
      </c>
      <c r="B378" s="1">
        <v>13911</v>
      </c>
      <c r="C378" s="1" t="s">
        <v>1468</v>
      </c>
      <c r="D378" s="1">
        <v>515364891</v>
      </c>
      <c r="E378" s="1" t="s">
        <v>429</v>
      </c>
      <c r="F378" s="1" t="s">
        <v>2689</v>
      </c>
      <c r="G378" s="1" t="s">
        <v>2690</v>
      </c>
      <c r="H378" s="1" t="s">
        <v>76</v>
      </c>
      <c r="I378" s="1" t="s">
        <v>73</v>
      </c>
      <c r="J378" s="1" t="s">
        <v>53</v>
      </c>
      <c r="K378" s="1" t="s">
        <v>53</v>
      </c>
      <c r="L378" s="1" t="s">
        <v>821</v>
      </c>
      <c r="M378" s="1" t="s">
        <v>311</v>
      </c>
      <c r="N378" s="1" t="s">
        <v>647</v>
      </c>
      <c r="O378" s="1" t="s">
        <v>62</v>
      </c>
      <c r="P378" s="1" t="s">
        <v>1207</v>
      </c>
      <c r="Q378" s="91">
        <v>500</v>
      </c>
      <c r="R378" s="91">
        <v>1</v>
      </c>
      <c r="S378" s="91">
        <v>3663</v>
      </c>
      <c r="T378" s="91">
        <v>0</v>
      </c>
      <c r="U378" s="91">
        <v>18.315000000000001</v>
      </c>
      <c r="V378" s="92">
        <v>2.5042897356240901E-6</v>
      </c>
      <c r="W378" s="92">
        <v>2.1341299255248073E-4</v>
      </c>
      <c r="X378" s="92">
        <v>1.9721567665670627E-5</v>
      </c>
    </row>
    <row r="379" spans="1:24" x14ac:dyDescent="0.25">
      <c r="A379" s="1">
        <v>13908</v>
      </c>
      <c r="B379" s="1">
        <v>13911</v>
      </c>
      <c r="C379" s="1" t="s">
        <v>1468</v>
      </c>
      <c r="D379" s="1">
        <v>515364891</v>
      </c>
      <c r="E379" s="1" t="s">
        <v>429</v>
      </c>
      <c r="F379" s="1" t="s">
        <v>2691</v>
      </c>
      <c r="G379" s="1" t="s">
        <v>2690</v>
      </c>
      <c r="H379" s="1" t="s">
        <v>76</v>
      </c>
      <c r="I379" s="1" t="s">
        <v>73</v>
      </c>
      <c r="J379" s="1" t="s">
        <v>53</v>
      </c>
      <c r="K379" s="1" t="s">
        <v>53</v>
      </c>
      <c r="L379" s="1" t="s">
        <v>54</v>
      </c>
      <c r="M379" s="1" t="s">
        <v>311</v>
      </c>
      <c r="N379" s="1" t="s">
        <v>647</v>
      </c>
      <c r="O379" s="1" t="s">
        <v>62</v>
      </c>
      <c r="P379" s="1" t="s">
        <v>1207</v>
      </c>
      <c r="Q379" s="91">
        <v>50000</v>
      </c>
      <c r="R379" s="91">
        <v>1</v>
      </c>
      <c r="S379" s="91">
        <v>3575.6374000000001</v>
      </c>
      <c r="T379" s="91">
        <v>0</v>
      </c>
      <c r="U379" s="91">
        <v>1787.8187</v>
      </c>
      <c r="V379" s="92">
        <v>2.5042897299999998E-4</v>
      </c>
      <c r="W379" s="92">
        <v>2.083230897670138E-2</v>
      </c>
      <c r="X379" s="92">
        <v>1.9251208007644714E-3</v>
      </c>
    </row>
    <row r="380" spans="1:24" x14ac:dyDescent="0.25">
      <c r="A380" s="1">
        <v>13908</v>
      </c>
      <c r="B380" s="1">
        <v>13911</v>
      </c>
      <c r="C380" s="1" t="s">
        <v>1828</v>
      </c>
      <c r="D380" s="1">
        <v>516167343</v>
      </c>
      <c r="E380" s="1" t="s">
        <v>429</v>
      </c>
      <c r="F380" s="1" t="s">
        <v>2692</v>
      </c>
      <c r="G380" s="1" t="s">
        <v>2693</v>
      </c>
      <c r="H380" s="1" t="s">
        <v>76</v>
      </c>
      <c r="I380" s="1" t="s">
        <v>73</v>
      </c>
      <c r="J380" s="1" t="s">
        <v>53</v>
      </c>
      <c r="K380" s="1" t="s">
        <v>53</v>
      </c>
      <c r="L380" s="1" t="s">
        <v>821</v>
      </c>
      <c r="M380" s="1" t="s">
        <v>311</v>
      </c>
      <c r="N380" s="1" t="s">
        <v>156</v>
      </c>
      <c r="O380" s="1" t="s">
        <v>62</v>
      </c>
      <c r="P380" s="1" t="s">
        <v>1207</v>
      </c>
      <c r="Q380" s="91">
        <v>6700</v>
      </c>
      <c r="R380" s="91">
        <v>1</v>
      </c>
      <c r="S380" s="91">
        <v>830</v>
      </c>
      <c r="T380" s="91">
        <v>0</v>
      </c>
      <c r="U380" s="91">
        <v>55.61</v>
      </c>
      <c r="V380" s="92">
        <v>9.4201397278359093E-6</v>
      </c>
      <c r="W380" s="92">
        <v>6.4798779775285026E-4</v>
      </c>
      <c r="X380" s="92">
        <v>5.9880774113455828E-5</v>
      </c>
    </row>
    <row r="381" spans="1:24" x14ac:dyDescent="0.25">
      <c r="A381" s="1">
        <v>13908</v>
      </c>
      <c r="B381" s="1">
        <v>13911</v>
      </c>
      <c r="C381" s="1" t="s">
        <v>2694</v>
      </c>
      <c r="D381" s="1">
        <v>513618967</v>
      </c>
      <c r="E381" s="1" t="s">
        <v>429</v>
      </c>
      <c r="F381" s="1" t="s">
        <v>2695</v>
      </c>
      <c r="G381" s="1" t="s">
        <v>2696</v>
      </c>
      <c r="H381" s="1" t="s">
        <v>76</v>
      </c>
      <c r="I381" s="1" t="s">
        <v>73</v>
      </c>
      <c r="J381" s="1" t="s">
        <v>53</v>
      </c>
      <c r="K381" s="1" t="s">
        <v>53</v>
      </c>
      <c r="L381" s="1" t="s">
        <v>821</v>
      </c>
      <c r="M381" s="1" t="s">
        <v>311</v>
      </c>
      <c r="N381" s="1" t="s">
        <v>650</v>
      </c>
      <c r="O381" s="8" t="s">
        <v>55</v>
      </c>
      <c r="P381" s="1" t="s">
        <v>1207</v>
      </c>
      <c r="Q381" s="91">
        <v>35000</v>
      </c>
      <c r="R381" s="91">
        <v>1</v>
      </c>
      <c r="S381" s="91">
        <v>2554</v>
      </c>
      <c r="T381" s="91">
        <v>0</v>
      </c>
      <c r="U381" s="91">
        <v>893.9</v>
      </c>
      <c r="V381" s="92">
        <v>2.5053953099999997E-4</v>
      </c>
      <c r="W381" s="92">
        <v>1.0416045538774912E-2</v>
      </c>
      <c r="X381" s="92">
        <v>9.625503323146586E-4</v>
      </c>
    </row>
    <row r="382" spans="1:24" x14ac:dyDescent="0.25">
      <c r="A382" s="1">
        <v>13908</v>
      </c>
      <c r="B382" s="1">
        <v>13911</v>
      </c>
      <c r="C382" s="1" t="s">
        <v>1471</v>
      </c>
      <c r="D382" s="1">
        <v>514599943</v>
      </c>
      <c r="E382" s="1" t="s">
        <v>429</v>
      </c>
      <c r="F382" s="1" t="s">
        <v>2697</v>
      </c>
      <c r="G382" s="1" t="s">
        <v>2698</v>
      </c>
      <c r="H382" s="1" t="s">
        <v>76</v>
      </c>
      <c r="I382" s="1" t="s">
        <v>73</v>
      </c>
      <c r="J382" s="1" t="s">
        <v>53</v>
      </c>
      <c r="K382" s="1" t="s">
        <v>53</v>
      </c>
      <c r="L382" s="1" t="s">
        <v>821</v>
      </c>
      <c r="M382" s="1" t="s">
        <v>311</v>
      </c>
      <c r="N382" s="1" t="s">
        <v>647</v>
      </c>
      <c r="O382" s="1" t="s">
        <v>62</v>
      </c>
      <c r="P382" s="1" t="s">
        <v>1207</v>
      </c>
      <c r="Q382" s="91">
        <v>6298.05</v>
      </c>
      <c r="R382" s="91">
        <v>1</v>
      </c>
      <c r="S382" s="91">
        <v>11210</v>
      </c>
      <c r="T382" s="91">
        <v>0</v>
      </c>
      <c r="U382" s="91">
        <v>706.01139999999998</v>
      </c>
      <c r="V382" s="92">
        <v>1.6538930300000001E-4</v>
      </c>
      <c r="W382" s="92">
        <v>8.2266997351988259E-3</v>
      </c>
      <c r="X382" s="92">
        <v>7.6023213747392028E-4</v>
      </c>
    </row>
    <row r="383" spans="1:24" x14ac:dyDescent="0.25">
      <c r="A383" s="1">
        <v>13908</v>
      </c>
      <c r="B383" s="1">
        <v>13911</v>
      </c>
      <c r="C383" s="1" t="s">
        <v>1479</v>
      </c>
      <c r="D383" s="1">
        <v>516046307</v>
      </c>
      <c r="E383" s="1" t="s">
        <v>429</v>
      </c>
      <c r="F383" s="1" t="s">
        <v>2701</v>
      </c>
      <c r="G383" s="1" t="s">
        <v>2702</v>
      </c>
      <c r="H383" s="1" t="s">
        <v>76</v>
      </c>
      <c r="I383" s="1" t="s">
        <v>73</v>
      </c>
      <c r="J383" s="1" t="s">
        <v>53</v>
      </c>
      <c r="K383" s="1" t="s">
        <v>53</v>
      </c>
      <c r="L383" s="1" t="s">
        <v>821</v>
      </c>
      <c r="M383" s="1" t="s">
        <v>311</v>
      </c>
      <c r="N383" s="1" t="s">
        <v>647</v>
      </c>
      <c r="O383" s="8" t="s">
        <v>55</v>
      </c>
      <c r="P383" s="1" t="s">
        <v>1207</v>
      </c>
      <c r="Q383" s="91">
        <v>29000</v>
      </c>
      <c r="R383" s="91">
        <v>1</v>
      </c>
      <c r="S383" s="91">
        <v>5841</v>
      </c>
      <c r="T383" s="91">
        <v>0</v>
      </c>
      <c r="U383" s="91">
        <v>1693.89</v>
      </c>
      <c r="V383" s="92">
        <v>1.4431745059999999E-3</v>
      </c>
      <c r="W383" s="92">
        <v>1.9737817851745651E-2</v>
      </c>
      <c r="X383" s="92">
        <v>1.8239785014033752E-3</v>
      </c>
    </row>
    <row r="384" spans="1:24" x14ac:dyDescent="0.25">
      <c r="A384" s="1">
        <v>13908</v>
      </c>
      <c r="B384" s="1">
        <v>13911</v>
      </c>
      <c r="C384" s="1" t="s">
        <v>2703</v>
      </c>
      <c r="D384" s="1">
        <v>512402538</v>
      </c>
      <c r="E384" s="1" t="s">
        <v>429</v>
      </c>
      <c r="F384" s="1" t="s">
        <v>2704</v>
      </c>
      <c r="G384" s="1" t="s">
        <v>2705</v>
      </c>
      <c r="H384" s="1" t="s">
        <v>76</v>
      </c>
      <c r="I384" s="1" t="s">
        <v>73</v>
      </c>
      <c r="J384" s="1" t="s">
        <v>53</v>
      </c>
      <c r="K384" s="1" t="s">
        <v>53</v>
      </c>
      <c r="L384" s="1" t="s">
        <v>821</v>
      </c>
      <c r="M384" s="1" t="s">
        <v>311</v>
      </c>
      <c r="N384" s="1" t="s">
        <v>75</v>
      </c>
      <c r="O384" s="8" t="s">
        <v>55</v>
      </c>
      <c r="P384" s="1" t="s">
        <v>1207</v>
      </c>
      <c r="Q384" s="91">
        <v>51500</v>
      </c>
      <c r="R384" s="91">
        <v>1</v>
      </c>
      <c r="S384" s="91">
        <v>473.5</v>
      </c>
      <c r="T384" s="91">
        <v>0</v>
      </c>
      <c r="U384" s="91">
        <v>243.85249999999999</v>
      </c>
      <c r="V384" s="92">
        <v>3.4392205900000001E-4</v>
      </c>
      <c r="W384" s="92">
        <v>2.8414573719030196E-3</v>
      </c>
      <c r="X384" s="92">
        <v>2.6258004800398284E-4</v>
      </c>
    </row>
    <row r="385" spans="1:24" x14ac:dyDescent="0.25">
      <c r="A385" s="1">
        <v>13908</v>
      </c>
      <c r="B385" s="1">
        <v>13911</v>
      </c>
      <c r="C385" s="1" t="s">
        <v>2706</v>
      </c>
      <c r="D385" s="1">
        <v>510400740</v>
      </c>
      <c r="E385" s="1" t="s">
        <v>429</v>
      </c>
      <c r="F385" s="1" t="s">
        <v>2707</v>
      </c>
      <c r="G385" s="1" t="s">
        <v>2708</v>
      </c>
      <c r="H385" s="1" t="s">
        <v>76</v>
      </c>
      <c r="I385" s="1" t="s">
        <v>73</v>
      </c>
      <c r="J385" s="1" t="s">
        <v>53</v>
      </c>
      <c r="K385" s="1" t="s">
        <v>53</v>
      </c>
      <c r="L385" s="1" t="s">
        <v>821</v>
      </c>
      <c r="M385" s="1" t="s">
        <v>311</v>
      </c>
      <c r="N385" s="1" t="s">
        <v>75</v>
      </c>
      <c r="O385" s="8" t="s">
        <v>55</v>
      </c>
      <c r="P385" s="1" t="s">
        <v>1207</v>
      </c>
      <c r="Q385" s="91">
        <v>9200</v>
      </c>
      <c r="R385" s="91">
        <v>1</v>
      </c>
      <c r="S385" s="91">
        <v>4910</v>
      </c>
      <c r="T385" s="91">
        <v>0</v>
      </c>
      <c r="U385" s="91">
        <v>451.72</v>
      </c>
      <c r="V385" s="92">
        <v>3.0986029299999999E-4</v>
      </c>
      <c r="W385" s="92">
        <v>5.2636045315755716E-3</v>
      </c>
      <c r="X385" s="92">
        <v>4.8641149581964154E-4</v>
      </c>
    </row>
    <row r="386" spans="1:24" x14ac:dyDescent="0.25">
      <c r="A386" s="1">
        <v>13908</v>
      </c>
      <c r="B386" s="1">
        <v>13911</v>
      </c>
      <c r="C386" s="1" t="s">
        <v>2706</v>
      </c>
      <c r="D386" s="1">
        <v>510400740</v>
      </c>
      <c r="E386" s="1" t="s">
        <v>429</v>
      </c>
      <c r="F386" s="1" t="s">
        <v>2709</v>
      </c>
      <c r="G386" s="1" t="s">
        <v>2708</v>
      </c>
      <c r="H386" s="1" t="s">
        <v>76</v>
      </c>
      <c r="I386" s="1" t="s">
        <v>73</v>
      </c>
      <c r="J386" s="1" t="s">
        <v>53</v>
      </c>
      <c r="K386" s="1" t="s">
        <v>53</v>
      </c>
      <c r="L386" s="1" t="s">
        <v>54</v>
      </c>
      <c r="M386" s="1" t="s">
        <v>311</v>
      </c>
      <c r="N386" s="1" t="s">
        <v>75</v>
      </c>
      <c r="O386" s="8" t="s">
        <v>55</v>
      </c>
      <c r="P386" s="1" t="s">
        <v>1207</v>
      </c>
      <c r="Q386" s="91">
        <v>3589</v>
      </c>
      <c r="R386" s="91">
        <v>1</v>
      </c>
      <c r="S386" s="91">
        <v>4863.2240000000002</v>
      </c>
      <c r="T386" s="91">
        <v>0</v>
      </c>
      <c r="U386" s="91">
        <v>174.5411</v>
      </c>
      <c r="V386" s="92">
        <v>1.20879194E-4</v>
      </c>
      <c r="W386" s="92">
        <v>2.0338159145182524E-3</v>
      </c>
      <c r="X386" s="92">
        <v>1.8794562457497043E-4</v>
      </c>
    </row>
    <row r="387" spans="1:24" x14ac:dyDescent="0.25">
      <c r="A387" s="1">
        <v>13908</v>
      </c>
      <c r="B387" s="1">
        <v>13911</v>
      </c>
      <c r="C387" s="1" t="s">
        <v>2710</v>
      </c>
      <c r="D387" s="1">
        <v>516250107</v>
      </c>
      <c r="E387" s="1" t="s">
        <v>429</v>
      </c>
      <c r="F387" s="1" t="s">
        <v>2711</v>
      </c>
      <c r="G387" s="1" t="s">
        <v>2712</v>
      </c>
      <c r="H387" s="1" t="s">
        <v>76</v>
      </c>
      <c r="I387" s="1" t="s">
        <v>73</v>
      </c>
      <c r="J387" s="1" t="s">
        <v>53</v>
      </c>
      <c r="K387" s="1" t="s">
        <v>53</v>
      </c>
      <c r="L387" s="1" t="s">
        <v>821</v>
      </c>
      <c r="M387" s="1" t="s">
        <v>311</v>
      </c>
      <c r="N387" s="1" t="s">
        <v>650</v>
      </c>
      <c r="O387" s="1" t="s">
        <v>62</v>
      </c>
      <c r="P387" s="1" t="s">
        <v>1207</v>
      </c>
      <c r="Q387" s="91">
        <v>200</v>
      </c>
      <c r="R387" s="91">
        <v>1</v>
      </c>
      <c r="S387" s="91">
        <v>11980</v>
      </c>
      <c r="T387" s="91">
        <v>0</v>
      </c>
      <c r="U387" s="91">
        <v>23.96</v>
      </c>
      <c r="V387" s="92">
        <v>7.9926946770651603E-6</v>
      </c>
      <c r="W387" s="92">
        <v>2.7919057065560677E-4</v>
      </c>
      <c r="X387" s="92">
        <v>2.5800096165409129E-5</v>
      </c>
    </row>
    <row r="388" spans="1:24" x14ac:dyDescent="0.25">
      <c r="A388" s="1">
        <v>13908</v>
      </c>
      <c r="B388" s="1">
        <v>13911</v>
      </c>
      <c r="C388" s="1" t="s">
        <v>2215</v>
      </c>
      <c r="D388" s="1">
        <v>513639013</v>
      </c>
      <c r="E388" s="1" t="s">
        <v>429</v>
      </c>
      <c r="F388" s="1" t="s">
        <v>2713</v>
      </c>
      <c r="G388" s="1" t="s">
        <v>2714</v>
      </c>
      <c r="H388" s="1" t="s">
        <v>76</v>
      </c>
      <c r="I388" s="1" t="s">
        <v>73</v>
      </c>
      <c r="J388" s="1" t="s">
        <v>53</v>
      </c>
      <c r="K388" s="1" t="s">
        <v>53</v>
      </c>
      <c r="L388" s="1" t="s">
        <v>821</v>
      </c>
      <c r="M388" s="1" t="s">
        <v>311</v>
      </c>
      <c r="N388" s="1" t="s">
        <v>253</v>
      </c>
      <c r="O388" s="1" t="s">
        <v>62</v>
      </c>
      <c r="P388" s="1" t="s">
        <v>1207</v>
      </c>
      <c r="Q388" s="91">
        <v>1950</v>
      </c>
      <c r="R388" s="91">
        <v>1</v>
      </c>
      <c r="S388" s="91">
        <v>16110</v>
      </c>
      <c r="T388" s="91">
        <v>0</v>
      </c>
      <c r="U388" s="91">
        <v>314.14499999999998</v>
      </c>
      <c r="V388" s="92">
        <v>5.3267908322487798E-5</v>
      </c>
      <c r="W388" s="92">
        <v>3.6605309607097491E-3</v>
      </c>
      <c r="X388" s="92">
        <v>3.3827091860945115E-4</v>
      </c>
    </row>
    <row r="389" spans="1:24" x14ac:dyDescent="0.25">
      <c r="A389" s="1">
        <v>13908</v>
      </c>
      <c r="B389" s="1">
        <v>13911</v>
      </c>
      <c r="C389" s="1" t="s">
        <v>2715</v>
      </c>
      <c r="D389" s="1">
        <v>70252750</v>
      </c>
      <c r="E389" s="1" t="s">
        <v>430</v>
      </c>
      <c r="F389" s="1" t="s">
        <v>2716</v>
      </c>
      <c r="G389" s="1" t="s">
        <v>2717</v>
      </c>
      <c r="H389" s="1" t="s">
        <v>76</v>
      </c>
      <c r="I389" s="1" t="s">
        <v>73</v>
      </c>
      <c r="J389" s="1" t="s">
        <v>53</v>
      </c>
      <c r="K389" s="1" t="s">
        <v>53</v>
      </c>
      <c r="L389" s="1" t="s">
        <v>821</v>
      </c>
      <c r="M389" s="1" t="s">
        <v>311</v>
      </c>
      <c r="N389" s="1" t="s">
        <v>652</v>
      </c>
      <c r="O389" s="1" t="s">
        <v>62</v>
      </c>
      <c r="P389" s="1" t="s">
        <v>1207</v>
      </c>
      <c r="Q389" s="91">
        <v>1200</v>
      </c>
      <c r="R389" s="91">
        <v>1</v>
      </c>
      <c r="S389" s="91">
        <v>12990</v>
      </c>
      <c r="T389" s="91">
        <v>0</v>
      </c>
      <c r="U389" s="91">
        <v>155.88</v>
      </c>
      <c r="V389" s="92">
        <v>5.5148042161781202E-5</v>
      </c>
      <c r="W389" s="92">
        <v>1.8163700398078457E-3</v>
      </c>
      <c r="X389" s="92">
        <v>1.6785137688914752E-4</v>
      </c>
    </row>
    <row r="390" spans="1:24" x14ac:dyDescent="0.25">
      <c r="A390" s="1">
        <v>13908</v>
      </c>
      <c r="B390" s="1">
        <v>13911</v>
      </c>
      <c r="C390" s="1" t="s">
        <v>2718</v>
      </c>
      <c r="D390" s="1">
        <v>514211457</v>
      </c>
      <c r="E390" s="1" t="s">
        <v>429</v>
      </c>
      <c r="F390" s="1" t="s">
        <v>2719</v>
      </c>
      <c r="G390" s="1" t="s">
        <v>2720</v>
      </c>
      <c r="H390" s="1" t="s">
        <v>76</v>
      </c>
      <c r="I390" s="1" t="s">
        <v>73</v>
      </c>
      <c r="J390" s="1" t="s">
        <v>53</v>
      </c>
      <c r="K390" s="1" t="s">
        <v>53</v>
      </c>
      <c r="L390" s="1" t="s">
        <v>821</v>
      </c>
      <c r="M390" s="1" t="s">
        <v>311</v>
      </c>
      <c r="N390" s="1" t="s">
        <v>650</v>
      </c>
      <c r="O390" s="8" t="s">
        <v>55</v>
      </c>
      <c r="P390" s="1" t="s">
        <v>1207</v>
      </c>
      <c r="Q390" s="91">
        <v>5495</v>
      </c>
      <c r="R390" s="91">
        <v>1</v>
      </c>
      <c r="S390" s="91">
        <v>4249</v>
      </c>
      <c r="T390" s="91">
        <v>0</v>
      </c>
      <c r="U390" s="91">
        <v>233.48255</v>
      </c>
      <c r="V390" s="92">
        <v>1.1303279799999999E-4</v>
      </c>
      <c r="W390" s="92">
        <v>2.7206229704768883E-3</v>
      </c>
      <c r="X390" s="92">
        <v>2.5141369962207617E-4</v>
      </c>
    </row>
    <row r="391" spans="1:24" x14ac:dyDescent="0.25">
      <c r="A391" s="1">
        <v>13908</v>
      </c>
      <c r="B391" s="1">
        <v>13911</v>
      </c>
      <c r="C391" s="1" t="s">
        <v>2721</v>
      </c>
      <c r="D391" s="1">
        <v>512714494</v>
      </c>
      <c r="E391" s="1" t="s">
        <v>429</v>
      </c>
      <c r="F391" s="1" t="s">
        <v>2722</v>
      </c>
      <c r="G391" s="1" t="s">
        <v>2723</v>
      </c>
      <c r="H391" s="1" t="s">
        <v>76</v>
      </c>
      <c r="I391" s="1" t="s">
        <v>73</v>
      </c>
      <c r="J391" s="1" t="s">
        <v>53</v>
      </c>
      <c r="K391" s="1" t="s">
        <v>53</v>
      </c>
      <c r="L391" s="1" t="s">
        <v>821</v>
      </c>
      <c r="M391" s="1" t="s">
        <v>311</v>
      </c>
      <c r="N391" s="1" t="s">
        <v>263</v>
      </c>
      <c r="O391" s="1" t="s">
        <v>62</v>
      </c>
      <c r="P391" s="1" t="s">
        <v>1207</v>
      </c>
      <c r="Q391" s="91">
        <v>27100</v>
      </c>
      <c r="R391" s="91">
        <v>1</v>
      </c>
      <c r="S391" s="91">
        <v>889.3</v>
      </c>
      <c r="T391" s="91">
        <v>0</v>
      </c>
      <c r="U391" s="91">
        <v>241.00030000000001</v>
      </c>
      <c r="V391" s="92">
        <v>9.3940575985583703E-5</v>
      </c>
      <c r="W391" s="92">
        <v>2.8082225077283988E-3</v>
      </c>
      <c r="X391" s="92">
        <v>2.5950880283357472E-4</v>
      </c>
    </row>
    <row r="392" spans="1:24" x14ac:dyDescent="0.25">
      <c r="A392" s="1">
        <v>13908</v>
      </c>
      <c r="B392" s="1">
        <v>13911</v>
      </c>
      <c r="C392" s="1" t="s">
        <v>2724</v>
      </c>
      <c r="D392" s="1">
        <v>514259019</v>
      </c>
      <c r="E392" s="1" t="s">
        <v>429</v>
      </c>
      <c r="F392" s="1" t="s">
        <v>2725</v>
      </c>
      <c r="G392" s="1" t="s">
        <v>2726</v>
      </c>
      <c r="H392" s="1" t="s">
        <v>76</v>
      </c>
      <c r="I392" s="1" t="s">
        <v>73</v>
      </c>
      <c r="J392" s="1" t="s">
        <v>53</v>
      </c>
      <c r="K392" s="1" t="s">
        <v>53</v>
      </c>
      <c r="L392" s="1" t="s">
        <v>821</v>
      </c>
      <c r="M392" s="1" t="s">
        <v>311</v>
      </c>
      <c r="N392" s="1" t="s">
        <v>654</v>
      </c>
      <c r="O392" s="1" t="s">
        <v>62</v>
      </c>
      <c r="P392" s="1" t="s">
        <v>1207</v>
      </c>
      <c r="Q392" s="91">
        <v>18005</v>
      </c>
      <c r="R392" s="91">
        <v>1</v>
      </c>
      <c r="S392" s="91">
        <v>20990</v>
      </c>
      <c r="T392" s="91">
        <v>0</v>
      </c>
      <c r="U392" s="91">
        <v>3779.2494999999999</v>
      </c>
      <c r="V392" s="92">
        <v>1.9774324899999999E-4</v>
      </c>
      <c r="W392" s="92">
        <v>4.4037179655881324E-2</v>
      </c>
      <c r="X392" s="92">
        <v>4.0694908402785623E-3</v>
      </c>
    </row>
    <row r="393" spans="1:24" x14ac:dyDescent="0.25">
      <c r="A393" s="1">
        <v>13908</v>
      </c>
      <c r="B393" s="1">
        <v>13911</v>
      </c>
      <c r="C393" s="1" t="s">
        <v>2736</v>
      </c>
      <c r="D393" s="1">
        <v>513561399</v>
      </c>
      <c r="E393" s="1" t="s">
        <v>429</v>
      </c>
      <c r="F393" s="1" t="s">
        <v>2737</v>
      </c>
      <c r="G393" s="1" t="s">
        <v>2738</v>
      </c>
      <c r="H393" s="1" t="s">
        <v>76</v>
      </c>
      <c r="I393" s="1" t="s">
        <v>73</v>
      </c>
      <c r="J393" s="1" t="s">
        <v>53</v>
      </c>
      <c r="K393" s="1" t="s">
        <v>53</v>
      </c>
      <c r="L393" s="1" t="s">
        <v>821</v>
      </c>
      <c r="M393" s="1" t="s">
        <v>311</v>
      </c>
      <c r="N393" s="1" t="s">
        <v>648</v>
      </c>
      <c r="O393" s="8" t="s">
        <v>55</v>
      </c>
      <c r="P393" s="1" t="s">
        <v>1207</v>
      </c>
      <c r="Q393" s="91">
        <v>33000</v>
      </c>
      <c r="R393" s="91">
        <v>1</v>
      </c>
      <c r="S393" s="91">
        <v>1347</v>
      </c>
      <c r="T393" s="91">
        <v>0</v>
      </c>
      <c r="U393" s="91">
        <v>444.51</v>
      </c>
      <c r="V393" s="92">
        <v>2.6741172599999998E-4</v>
      </c>
      <c r="W393" s="92">
        <v>5.179591008435883E-3</v>
      </c>
      <c r="X393" s="92">
        <v>4.7864777739924921E-4</v>
      </c>
    </row>
    <row r="394" spans="1:24" x14ac:dyDescent="0.25">
      <c r="A394" s="1">
        <v>13908</v>
      </c>
      <c r="B394" s="1">
        <v>13911</v>
      </c>
      <c r="C394" s="1" t="s">
        <v>2736</v>
      </c>
      <c r="D394" s="1">
        <v>513561399</v>
      </c>
      <c r="E394" s="1" t="s">
        <v>429</v>
      </c>
      <c r="F394" s="1" t="s">
        <v>2739</v>
      </c>
      <c r="G394" s="1" t="s">
        <v>2738</v>
      </c>
      <c r="H394" s="1" t="s">
        <v>76</v>
      </c>
      <c r="I394" s="1" t="s">
        <v>73</v>
      </c>
      <c r="J394" s="1" t="s">
        <v>53</v>
      </c>
      <c r="K394" s="1" t="s">
        <v>53</v>
      </c>
      <c r="L394" s="1" t="s">
        <v>54</v>
      </c>
      <c r="M394" s="1" t="s">
        <v>311</v>
      </c>
      <c r="N394" s="1" t="s">
        <v>648</v>
      </c>
      <c r="O394" s="8" t="s">
        <v>55</v>
      </c>
      <c r="P394" s="1" t="s">
        <v>1207</v>
      </c>
      <c r="Q394" s="91">
        <v>13500</v>
      </c>
      <c r="R394" s="91">
        <v>1</v>
      </c>
      <c r="S394" s="91">
        <v>1330.4426000000001</v>
      </c>
      <c r="T394" s="91">
        <v>0</v>
      </c>
      <c r="U394" s="91">
        <v>179.60974999999999</v>
      </c>
      <c r="V394" s="92">
        <v>1.09395706E-4</v>
      </c>
      <c r="W394" s="92">
        <v>2.0928776543326739E-3</v>
      </c>
      <c r="X394" s="92">
        <v>1.9340354016047964E-4</v>
      </c>
    </row>
    <row r="395" spans="1:24" x14ac:dyDescent="0.25">
      <c r="A395" s="1">
        <v>13908</v>
      </c>
      <c r="B395" s="1">
        <v>13911</v>
      </c>
      <c r="C395" s="1" t="s">
        <v>2743</v>
      </c>
      <c r="D395" s="1">
        <v>515166544</v>
      </c>
      <c r="E395" s="1" t="s">
        <v>429</v>
      </c>
      <c r="F395" s="1" t="s">
        <v>2744</v>
      </c>
      <c r="G395" s="1" t="s">
        <v>2745</v>
      </c>
      <c r="H395" s="1" t="s">
        <v>76</v>
      </c>
      <c r="I395" s="1" t="s">
        <v>73</v>
      </c>
      <c r="J395" s="1" t="s">
        <v>53</v>
      </c>
      <c r="K395" s="1" t="s">
        <v>53</v>
      </c>
      <c r="L395" s="1" t="s">
        <v>821</v>
      </c>
      <c r="M395" s="1" t="s">
        <v>311</v>
      </c>
      <c r="N395" s="1" t="s">
        <v>253</v>
      </c>
      <c r="O395" s="1" t="s">
        <v>62</v>
      </c>
      <c r="P395" s="1" t="s">
        <v>1207</v>
      </c>
      <c r="Q395" s="91">
        <v>10000</v>
      </c>
      <c r="R395" s="91">
        <v>1</v>
      </c>
      <c r="S395" s="91">
        <v>580.9</v>
      </c>
      <c r="T395" s="91">
        <v>0</v>
      </c>
      <c r="U395" s="91">
        <v>58.09</v>
      </c>
      <c r="V395" s="92">
        <v>2.54809309E-4</v>
      </c>
      <c r="W395" s="92">
        <v>6.7688565314625204E-4</v>
      </c>
      <c r="X395" s="92">
        <v>6.2551234818389659E-5</v>
      </c>
    </row>
    <row r="396" spans="1:24" x14ac:dyDescent="0.25">
      <c r="A396" s="1">
        <v>13908</v>
      </c>
      <c r="B396" s="1">
        <v>13911</v>
      </c>
      <c r="C396" s="1" t="s">
        <v>2208</v>
      </c>
      <c r="D396" s="1">
        <v>513948216</v>
      </c>
      <c r="E396" s="1" t="s">
        <v>429</v>
      </c>
      <c r="F396" s="1" t="s">
        <v>2746</v>
      </c>
      <c r="G396" s="1" t="s">
        <v>2747</v>
      </c>
      <c r="H396" s="1" t="s">
        <v>76</v>
      </c>
      <c r="I396" s="1" t="s">
        <v>73</v>
      </c>
      <c r="J396" s="1" t="s">
        <v>53</v>
      </c>
      <c r="K396" s="1" t="s">
        <v>53</v>
      </c>
      <c r="L396" s="1" t="s">
        <v>821</v>
      </c>
      <c r="M396" s="1" t="s">
        <v>311</v>
      </c>
      <c r="N396" s="1" t="s">
        <v>140</v>
      </c>
      <c r="O396" s="8" t="s">
        <v>55</v>
      </c>
      <c r="P396" s="1" t="s">
        <v>1207</v>
      </c>
      <c r="Q396" s="91">
        <v>20000</v>
      </c>
      <c r="R396" s="91">
        <v>1</v>
      </c>
      <c r="S396" s="91">
        <v>1595</v>
      </c>
      <c r="T396" s="91">
        <v>0</v>
      </c>
      <c r="U396" s="91">
        <v>319</v>
      </c>
      <c r="V396" s="92">
        <v>4.3363988199999999E-4</v>
      </c>
      <c r="W396" s="92">
        <v>3.7171031735867511E-3</v>
      </c>
      <c r="X396" s="92">
        <v>3.4349877615882772E-4</v>
      </c>
    </row>
    <row r="397" spans="1:24" x14ac:dyDescent="0.25">
      <c r="A397" s="1">
        <v>13908</v>
      </c>
      <c r="B397" s="1">
        <v>13911</v>
      </c>
      <c r="C397" s="1" t="s">
        <v>2748</v>
      </c>
      <c r="D397" s="1">
        <v>511605719</v>
      </c>
      <c r="E397" s="1" t="s">
        <v>429</v>
      </c>
      <c r="F397" s="1" t="s">
        <v>2749</v>
      </c>
      <c r="G397" s="1" t="s">
        <v>2750</v>
      </c>
      <c r="H397" s="1" t="s">
        <v>76</v>
      </c>
      <c r="I397" s="1" t="s">
        <v>73</v>
      </c>
      <c r="J397" s="1" t="s">
        <v>53</v>
      </c>
      <c r="K397" s="1" t="s">
        <v>53</v>
      </c>
      <c r="L397" s="1" t="s">
        <v>821</v>
      </c>
      <c r="M397" s="1" t="s">
        <v>311</v>
      </c>
      <c r="N397" s="1" t="s">
        <v>651</v>
      </c>
      <c r="O397" s="8" t="s">
        <v>55</v>
      </c>
      <c r="P397" s="1" t="s">
        <v>1207</v>
      </c>
      <c r="Q397" s="91">
        <v>15873</v>
      </c>
      <c r="R397" s="91">
        <v>1</v>
      </c>
      <c r="S397" s="91">
        <v>1440</v>
      </c>
      <c r="T397" s="91">
        <v>0</v>
      </c>
      <c r="U397" s="91">
        <v>228.5712</v>
      </c>
      <c r="V397" s="92">
        <v>2.26972504E-4</v>
      </c>
      <c r="W397" s="92">
        <v>2.6633941470549593E-3</v>
      </c>
      <c r="X397" s="92">
        <v>2.4612516446756943E-4</v>
      </c>
    </row>
    <row r="398" spans="1:24" x14ac:dyDescent="0.25">
      <c r="A398" s="1">
        <v>13908</v>
      </c>
      <c r="B398" s="1">
        <v>13911</v>
      </c>
      <c r="C398" s="1" t="s">
        <v>1506</v>
      </c>
      <c r="D398" s="1">
        <v>511996803</v>
      </c>
      <c r="E398" s="1" t="s">
        <v>429</v>
      </c>
      <c r="F398" s="1" t="s">
        <v>2751</v>
      </c>
      <c r="G398" s="1" t="s">
        <v>2752</v>
      </c>
      <c r="H398" s="1" t="s">
        <v>76</v>
      </c>
      <c r="I398" s="1" t="s">
        <v>73</v>
      </c>
      <c r="J398" s="1" t="s">
        <v>53</v>
      </c>
      <c r="K398" s="1" t="s">
        <v>53</v>
      </c>
      <c r="L398" s="1" t="s">
        <v>821</v>
      </c>
      <c r="M398" s="1" t="s">
        <v>311</v>
      </c>
      <c r="N398" s="1" t="s">
        <v>140</v>
      </c>
      <c r="O398" s="1" t="s">
        <v>62</v>
      </c>
      <c r="P398" s="1" t="s">
        <v>1207</v>
      </c>
      <c r="Q398" s="91">
        <v>5000</v>
      </c>
      <c r="R398" s="91">
        <v>1</v>
      </c>
      <c r="S398" s="91">
        <v>4610</v>
      </c>
      <c r="T398" s="91">
        <v>0</v>
      </c>
      <c r="U398" s="91">
        <v>230.5</v>
      </c>
      <c r="V398" s="92">
        <v>7.9282110007733206E-5</v>
      </c>
      <c r="W398" s="92">
        <v>2.6858692210399568E-3</v>
      </c>
      <c r="X398" s="92">
        <v>2.4820209374485828E-4</v>
      </c>
    </row>
    <row r="399" spans="1:24" x14ac:dyDescent="0.25">
      <c r="A399" s="1">
        <v>13908</v>
      </c>
      <c r="B399" s="1">
        <v>13911</v>
      </c>
      <c r="C399" s="1" t="s">
        <v>2268</v>
      </c>
      <c r="D399" s="1">
        <v>510291750</v>
      </c>
      <c r="E399" s="1" t="s">
        <v>429</v>
      </c>
      <c r="F399" s="1" t="s">
        <v>2753</v>
      </c>
      <c r="G399" s="1" t="s">
        <v>2754</v>
      </c>
      <c r="H399" s="1" t="s">
        <v>76</v>
      </c>
      <c r="I399" s="1" t="s">
        <v>73</v>
      </c>
      <c r="J399" s="1" t="s">
        <v>53</v>
      </c>
      <c r="K399" s="1" t="s">
        <v>53</v>
      </c>
      <c r="L399" s="1" t="s">
        <v>821</v>
      </c>
      <c r="M399" s="1" t="s">
        <v>311</v>
      </c>
      <c r="N399" s="1" t="s">
        <v>258</v>
      </c>
      <c r="O399" s="1" t="s">
        <v>62</v>
      </c>
      <c r="P399" s="1" t="s">
        <v>1207</v>
      </c>
      <c r="Q399" s="91">
        <v>10000</v>
      </c>
      <c r="R399" s="91">
        <v>1</v>
      </c>
      <c r="S399" s="91">
        <v>175</v>
      </c>
      <c r="T399" s="91">
        <v>0</v>
      </c>
      <c r="U399" s="91">
        <v>17.5</v>
      </c>
      <c r="V399" s="92">
        <v>3.8164059161390199E-5</v>
      </c>
      <c r="W399" s="92">
        <v>2.0391631830021364E-4</v>
      </c>
      <c r="X399" s="92">
        <v>1.884397674852503E-5</v>
      </c>
    </row>
    <row r="400" spans="1:24" x14ac:dyDescent="0.25">
      <c r="A400" s="1">
        <v>13908</v>
      </c>
      <c r="B400" s="1">
        <v>13911</v>
      </c>
      <c r="C400" s="1" t="s">
        <v>2755</v>
      </c>
      <c r="D400" s="1">
        <v>514259183</v>
      </c>
      <c r="E400" s="1" t="s">
        <v>429</v>
      </c>
      <c r="F400" s="1" t="s">
        <v>2756</v>
      </c>
      <c r="G400" s="1" t="s">
        <v>2757</v>
      </c>
      <c r="H400" s="1" t="s">
        <v>76</v>
      </c>
      <c r="I400" s="1" t="s">
        <v>73</v>
      </c>
      <c r="J400" s="1" t="s">
        <v>53</v>
      </c>
      <c r="K400" s="1" t="s">
        <v>53</v>
      </c>
      <c r="L400" s="1" t="s">
        <v>821</v>
      </c>
      <c r="M400" s="1" t="s">
        <v>311</v>
      </c>
      <c r="N400" s="1" t="s">
        <v>645</v>
      </c>
      <c r="O400" s="8" t="s">
        <v>55</v>
      </c>
      <c r="P400" s="1" t="s">
        <v>1207</v>
      </c>
      <c r="Q400" s="91">
        <v>4950</v>
      </c>
      <c r="R400" s="91">
        <v>1</v>
      </c>
      <c r="S400" s="91">
        <v>435.2</v>
      </c>
      <c r="T400" s="91">
        <v>0</v>
      </c>
      <c r="U400" s="91">
        <v>21.542400000000001</v>
      </c>
      <c r="V400" s="92">
        <v>3.1849641799999999E-4</v>
      </c>
      <c r="W400" s="92">
        <v>2.5101982259145844E-4</v>
      </c>
      <c r="X400" s="92">
        <v>2.3196827697567179E-5</v>
      </c>
    </row>
    <row r="401" spans="1:24" x14ac:dyDescent="0.25">
      <c r="A401" s="1">
        <v>13908</v>
      </c>
      <c r="B401" s="1">
        <v>13911</v>
      </c>
      <c r="C401" s="1" t="s">
        <v>1623</v>
      </c>
      <c r="D401" s="1">
        <v>510459928</v>
      </c>
      <c r="E401" s="1" t="s">
        <v>429</v>
      </c>
      <c r="F401" s="1" t="s">
        <v>2760</v>
      </c>
      <c r="G401" s="1" t="s">
        <v>2761</v>
      </c>
      <c r="H401" s="1" t="s">
        <v>76</v>
      </c>
      <c r="I401" s="1" t="s">
        <v>73</v>
      </c>
      <c r="J401" s="1" t="s">
        <v>53</v>
      </c>
      <c r="K401" s="1" t="s">
        <v>53</v>
      </c>
      <c r="L401" s="1" t="s">
        <v>821</v>
      </c>
      <c r="M401" s="1" t="s">
        <v>311</v>
      </c>
      <c r="N401" s="1" t="s">
        <v>156</v>
      </c>
      <c r="O401" s="1" t="s">
        <v>62</v>
      </c>
      <c r="P401" s="1" t="s">
        <v>1207</v>
      </c>
      <c r="Q401" s="91">
        <v>150000</v>
      </c>
      <c r="R401" s="91">
        <v>1</v>
      </c>
      <c r="S401" s="91">
        <v>362.4</v>
      </c>
      <c r="T401" s="91">
        <v>0</v>
      </c>
      <c r="U401" s="91">
        <v>543.6</v>
      </c>
      <c r="V401" s="92">
        <v>1.6361495699999999E-4</v>
      </c>
      <c r="W401" s="92">
        <v>6.3342234644569216E-3</v>
      </c>
      <c r="X401" s="92">
        <v>5.8534775774275467E-4</v>
      </c>
    </row>
    <row r="402" spans="1:24" x14ac:dyDescent="0.25">
      <c r="A402" s="1">
        <v>13908</v>
      </c>
      <c r="B402" s="1">
        <v>13911</v>
      </c>
      <c r="C402" s="1" t="s">
        <v>1633</v>
      </c>
      <c r="D402" s="1">
        <v>513775163</v>
      </c>
      <c r="E402" s="1" t="s">
        <v>429</v>
      </c>
      <c r="F402" s="1" t="s">
        <v>2762</v>
      </c>
      <c r="G402" s="1" t="s">
        <v>2763</v>
      </c>
      <c r="H402" s="1" t="s">
        <v>76</v>
      </c>
      <c r="I402" s="1" t="s">
        <v>73</v>
      </c>
      <c r="J402" s="1" t="s">
        <v>53</v>
      </c>
      <c r="K402" s="1" t="s">
        <v>53</v>
      </c>
      <c r="L402" s="1" t="s">
        <v>821</v>
      </c>
      <c r="M402" s="1" t="s">
        <v>311</v>
      </c>
      <c r="N402" s="1" t="s">
        <v>156</v>
      </c>
      <c r="O402" s="8" t="s">
        <v>55</v>
      </c>
      <c r="P402" s="1" t="s">
        <v>1207</v>
      </c>
      <c r="Q402" s="91">
        <v>305</v>
      </c>
      <c r="R402" s="91">
        <v>1</v>
      </c>
      <c r="S402" s="91">
        <v>5900</v>
      </c>
      <c r="T402" s="91">
        <v>0</v>
      </c>
      <c r="U402" s="91">
        <v>17.995000000000001</v>
      </c>
      <c r="V402" s="92">
        <v>2.4412083004604E-5</v>
      </c>
      <c r="W402" s="92">
        <v>2.0968423701784827E-4</v>
      </c>
      <c r="X402" s="92">
        <v>1.9376992090840454E-5</v>
      </c>
    </row>
    <row r="403" spans="1:24" x14ac:dyDescent="0.25">
      <c r="A403" s="1">
        <v>13908</v>
      </c>
      <c r="B403" s="1">
        <v>13911</v>
      </c>
      <c r="C403" s="1" t="s">
        <v>1667</v>
      </c>
      <c r="D403" s="1">
        <v>24310225</v>
      </c>
      <c r="E403" s="1" t="s">
        <v>430</v>
      </c>
      <c r="F403" s="1" t="s">
        <v>2764</v>
      </c>
      <c r="G403" s="1" t="s">
        <v>2765</v>
      </c>
      <c r="H403" s="1" t="s">
        <v>76</v>
      </c>
      <c r="I403" s="1" t="s">
        <v>73</v>
      </c>
      <c r="J403" s="1" t="s">
        <v>53</v>
      </c>
      <c r="K403" s="1" t="s">
        <v>53</v>
      </c>
      <c r="L403" s="1" t="s">
        <v>821</v>
      </c>
      <c r="M403" s="1" t="s">
        <v>311</v>
      </c>
      <c r="N403" s="1" t="s">
        <v>140</v>
      </c>
      <c r="O403" s="1" t="s">
        <v>62</v>
      </c>
      <c r="P403" s="1" t="s">
        <v>1207</v>
      </c>
      <c r="Q403" s="91">
        <v>38599</v>
      </c>
      <c r="R403" s="91">
        <v>1</v>
      </c>
      <c r="S403" s="91">
        <v>2500</v>
      </c>
      <c r="T403" s="91">
        <v>0</v>
      </c>
      <c r="U403" s="91">
        <v>964.97500000000002</v>
      </c>
      <c r="V403" s="92">
        <v>6.1326609599999995E-4</v>
      </c>
      <c r="W403" s="92">
        <v>1.1244237100099924E-2</v>
      </c>
      <c r="X403" s="92">
        <v>1.0390837978804539E-3</v>
      </c>
    </row>
    <row r="404" spans="1:24" x14ac:dyDescent="0.25">
      <c r="A404" s="1">
        <v>13908</v>
      </c>
      <c r="B404" s="1">
        <v>13911</v>
      </c>
      <c r="C404" s="1" t="s">
        <v>2766</v>
      </c>
      <c r="D404" s="1">
        <v>516854239</v>
      </c>
      <c r="E404" s="1" t="s">
        <v>429</v>
      </c>
      <c r="F404" s="1" t="s">
        <v>2767</v>
      </c>
      <c r="G404" s="1" t="s">
        <v>2768</v>
      </c>
      <c r="H404" s="1" t="s">
        <v>76</v>
      </c>
      <c r="I404" s="1" t="s">
        <v>73</v>
      </c>
      <c r="J404" s="1" t="s">
        <v>53</v>
      </c>
      <c r="K404" s="1" t="s">
        <v>53</v>
      </c>
      <c r="L404" s="1" t="s">
        <v>821</v>
      </c>
      <c r="M404" s="1" t="s">
        <v>311</v>
      </c>
      <c r="N404" s="1" t="s">
        <v>257</v>
      </c>
      <c r="O404" s="8" t="s">
        <v>55</v>
      </c>
      <c r="P404" s="1" t="s">
        <v>1207</v>
      </c>
      <c r="Q404" s="91">
        <v>40000</v>
      </c>
      <c r="R404" s="91">
        <v>1</v>
      </c>
      <c r="S404" s="91">
        <v>2123</v>
      </c>
      <c r="T404" s="91">
        <v>0</v>
      </c>
      <c r="U404" s="91">
        <v>849.2</v>
      </c>
      <c r="V404" s="92">
        <v>9.0607916299999995E-4</v>
      </c>
      <c r="W404" s="92">
        <v>9.8951850000309378E-3</v>
      </c>
      <c r="X404" s="92">
        <v>9.1441743170556902E-4</v>
      </c>
    </row>
    <row r="405" spans="1:24" x14ac:dyDescent="0.25">
      <c r="A405" s="1">
        <v>13908</v>
      </c>
      <c r="B405" s="1">
        <v>13911</v>
      </c>
      <c r="C405" s="1" t="s">
        <v>1722</v>
      </c>
      <c r="D405" s="1">
        <v>512951518</v>
      </c>
      <c r="E405" s="1" t="s">
        <v>429</v>
      </c>
      <c r="F405" s="1" t="s">
        <v>2769</v>
      </c>
      <c r="G405" s="1" t="s">
        <v>2770</v>
      </c>
      <c r="H405" s="1" t="s">
        <v>76</v>
      </c>
      <c r="I405" s="1" t="s">
        <v>73</v>
      </c>
      <c r="J405" s="1" t="s">
        <v>53</v>
      </c>
      <c r="K405" s="1" t="s">
        <v>53</v>
      </c>
      <c r="L405" s="1" t="s">
        <v>821</v>
      </c>
      <c r="M405" s="1" t="s">
        <v>311</v>
      </c>
      <c r="N405" s="1" t="s">
        <v>140</v>
      </c>
      <c r="O405" s="8" t="s">
        <v>55</v>
      </c>
      <c r="P405" s="1" t="s">
        <v>1207</v>
      </c>
      <c r="Q405" s="91">
        <v>10000</v>
      </c>
      <c r="R405" s="91">
        <v>1</v>
      </c>
      <c r="S405" s="91">
        <v>939.1</v>
      </c>
      <c r="T405" s="91">
        <v>0</v>
      </c>
      <c r="U405" s="91">
        <v>93.91</v>
      </c>
      <c r="V405" s="92">
        <v>1.98141315E-4</v>
      </c>
      <c r="W405" s="92">
        <v>1.0942732258041748E-3</v>
      </c>
      <c r="X405" s="92">
        <v>1.0112216322594204E-4</v>
      </c>
    </row>
    <row r="406" spans="1:24" x14ac:dyDescent="0.25">
      <c r="A406" s="1">
        <v>13908</v>
      </c>
      <c r="B406" s="1">
        <v>13911</v>
      </c>
      <c r="C406" s="1" t="s">
        <v>2363</v>
      </c>
      <c r="D406" s="1">
        <v>510542855</v>
      </c>
      <c r="E406" s="1" t="s">
        <v>429</v>
      </c>
      <c r="F406" s="1" t="s">
        <v>2774</v>
      </c>
      <c r="G406" s="1" t="s">
        <v>2775</v>
      </c>
      <c r="H406" s="1" t="s">
        <v>76</v>
      </c>
      <c r="I406" s="1" t="s">
        <v>73</v>
      </c>
      <c r="J406" s="1" t="s">
        <v>53</v>
      </c>
      <c r="K406" s="1" t="s">
        <v>53</v>
      </c>
      <c r="L406" s="1" t="s">
        <v>821</v>
      </c>
      <c r="M406" s="1" t="s">
        <v>311</v>
      </c>
      <c r="N406" s="1" t="s">
        <v>140</v>
      </c>
      <c r="O406" s="8" t="s">
        <v>55</v>
      </c>
      <c r="P406" s="1" t="s">
        <v>1207</v>
      </c>
      <c r="Q406" s="91">
        <v>29700</v>
      </c>
      <c r="R406" s="91">
        <v>1</v>
      </c>
      <c r="S406" s="91">
        <v>880.9</v>
      </c>
      <c r="T406" s="91">
        <v>0</v>
      </c>
      <c r="U406" s="91">
        <v>261.62729999999999</v>
      </c>
      <c r="V406" s="92">
        <v>2.2816905999999999E-4</v>
      </c>
      <c r="W406" s="92">
        <v>3.0485757590185988E-3</v>
      </c>
      <c r="X406" s="92">
        <v>2.8171992902739331E-4</v>
      </c>
    </row>
    <row r="407" spans="1:24" x14ac:dyDescent="0.25">
      <c r="A407" s="1">
        <v>13908</v>
      </c>
      <c r="B407" s="1">
        <v>13911</v>
      </c>
      <c r="C407" s="1" t="s">
        <v>2776</v>
      </c>
      <c r="D407" s="1">
        <v>515135408</v>
      </c>
      <c r="E407" s="1" t="s">
        <v>429</v>
      </c>
      <c r="F407" s="1" t="s">
        <v>2777</v>
      </c>
      <c r="G407" s="1" t="s">
        <v>2778</v>
      </c>
      <c r="H407" s="1" t="s">
        <v>76</v>
      </c>
      <c r="I407" s="1" t="s">
        <v>73</v>
      </c>
      <c r="J407" s="1" t="s">
        <v>53</v>
      </c>
      <c r="K407" s="1" t="s">
        <v>53</v>
      </c>
      <c r="L407" s="1" t="s">
        <v>821</v>
      </c>
      <c r="M407" s="1" t="s">
        <v>311</v>
      </c>
      <c r="N407" s="1" t="s">
        <v>650</v>
      </c>
      <c r="O407" s="8" t="s">
        <v>55</v>
      </c>
      <c r="P407" s="1" t="s">
        <v>1207</v>
      </c>
      <c r="Q407" s="91">
        <v>125000</v>
      </c>
      <c r="R407" s="91">
        <v>1</v>
      </c>
      <c r="S407" s="91">
        <v>863.7</v>
      </c>
      <c r="T407" s="91">
        <v>0</v>
      </c>
      <c r="U407" s="91">
        <v>1079.625</v>
      </c>
      <c r="V407" s="92">
        <v>8.8497141499999999E-4</v>
      </c>
      <c r="W407" s="92">
        <v>1.2580180293992466E-2</v>
      </c>
      <c r="X407" s="92">
        <v>1.1625387655500763E-3</v>
      </c>
    </row>
    <row r="408" spans="1:24" x14ac:dyDescent="0.25">
      <c r="A408" s="1">
        <v>13908</v>
      </c>
      <c r="B408" s="1">
        <v>13911</v>
      </c>
      <c r="C408" s="1" t="s">
        <v>2779</v>
      </c>
      <c r="D408" s="1">
        <v>510531775</v>
      </c>
      <c r="E408" s="1" t="s">
        <v>429</v>
      </c>
      <c r="F408" s="1" t="s">
        <v>2780</v>
      </c>
      <c r="G408" s="1" t="s">
        <v>2781</v>
      </c>
      <c r="H408" s="1" t="s">
        <v>76</v>
      </c>
      <c r="I408" s="1" t="s">
        <v>73</v>
      </c>
      <c r="J408" s="1" t="s">
        <v>53</v>
      </c>
      <c r="K408" s="1" t="s">
        <v>53</v>
      </c>
      <c r="L408" s="1" t="s">
        <v>821</v>
      </c>
      <c r="M408" s="1" t="s">
        <v>311</v>
      </c>
      <c r="N408" s="1" t="s">
        <v>651</v>
      </c>
      <c r="O408" s="1" t="s">
        <v>62</v>
      </c>
      <c r="P408" s="1" t="s">
        <v>1207</v>
      </c>
      <c r="Q408" s="91">
        <v>2372</v>
      </c>
      <c r="R408" s="91">
        <v>1</v>
      </c>
      <c r="S408" s="91">
        <v>4310</v>
      </c>
      <c r="T408" s="91">
        <v>0</v>
      </c>
      <c r="U408" s="91">
        <v>102.2332</v>
      </c>
      <c r="V408" s="92">
        <v>1.6321347200000001E-4</v>
      </c>
      <c r="W408" s="92">
        <v>1.1912581572599656E-3</v>
      </c>
      <c r="X408" s="92">
        <v>1.100845739272748E-4</v>
      </c>
    </row>
    <row r="409" spans="1:24" x14ac:dyDescent="0.25">
      <c r="A409" s="1">
        <v>13908</v>
      </c>
      <c r="B409" s="1">
        <v>13911</v>
      </c>
      <c r="C409" s="1" t="s">
        <v>2782</v>
      </c>
      <c r="D409" s="1">
        <v>511749574</v>
      </c>
      <c r="E409" s="1" t="s">
        <v>429</v>
      </c>
      <c r="F409" s="1" t="s">
        <v>2783</v>
      </c>
      <c r="G409" s="1" t="s">
        <v>2784</v>
      </c>
      <c r="H409" s="1" t="s">
        <v>76</v>
      </c>
      <c r="I409" s="1" t="s">
        <v>73</v>
      </c>
      <c r="J409" s="1" t="s">
        <v>53</v>
      </c>
      <c r="K409" s="1" t="s">
        <v>53</v>
      </c>
      <c r="L409" s="1" t="s">
        <v>821</v>
      </c>
      <c r="M409" s="1" t="s">
        <v>311</v>
      </c>
      <c r="N409" s="1" t="s">
        <v>261</v>
      </c>
      <c r="O409" s="8" t="s">
        <v>55</v>
      </c>
      <c r="P409" s="1" t="s">
        <v>1207</v>
      </c>
      <c r="Q409" s="91">
        <v>20000</v>
      </c>
      <c r="R409" s="91">
        <v>1</v>
      </c>
      <c r="S409" s="91">
        <v>1209</v>
      </c>
      <c r="T409" s="91">
        <v>0</v>
      </c>
      <c r="U409" s="91">
        <v>241.8</v>
      </c>
      <c r="V409" s="92">
        <v>2.0671834599999999E-4</v>
      </c>
      <c r="W409" s="92">
        <v>2.8175409008566661E-3</v>
      </c>
      <c r="X409" s="92">
        <v>2.6036991873104874E-4</v>
      </c>
    </row>
    <row r="410" spans="1:24" x14ac:dyDescent="0.25">
      <c r="A410" s="1">
        <v>13908</v>
      </c>
      <c r="B410" s="1">
        <v>13911</v>
      </c>
      <c r="C410" s="1" t="s">
        <v>2785</v>
      </c>
      <c r="D410" s="1">
        <v>511295412</v>
      </c>
      <c r="E410" s="1" t="s">
        <v>429</v>
      </c>
      <c r="F410" s="1" t="s">
        <v>2786</v>
      </c>
      <c r="G410" s="1" t="s">
        <v>2787</v>
      </c>
      <c r="H410" s="1" t="s">
        <v>76</v>
      </c>
      <c r="I410" s="1" t="s">
        <v>73</v>
      </c>
      <c r="J410" s="1" t="s">
        <v>53</v>
      </c>
      <c r="K410" s="1" t="s">
        <v>53</v>
      </c>
      <c r="L410" s="1" t="s">
        <v>821</v>
      </c>
      <c r="M410" s="1" t="s">
        <v>311</v>
      </c>
      <c r="N410" s="1" t="s">
        <v>258</v>
      </c>
      <c r="O410" s="8" t="s">
        <v>55</v>
      </c>
      <c r="P410" s="1" t="s">
        <v>1207</v>
      </c>
      <c r="Q410" s="91">
        <v>76143</v>
      </c>
      <c r="R410" s="91">
        <v>1</v>
      </c>
      <c r="S410" s="91">
        <v>1993</v>
      </c>
      <c r="T410" s="91">
        <v>0</v>
      </c>
      <c r="U410" s="91">
        <v>1517.52999</v>
      </c>
      <c r="V410" s="92">
        <v>5.4387857100000002E-4</v>
      </c>
      <c r="W410" s="92">
        <v>1.7682807341197714E-2</v>
      </c>
      <c r="X410" s="92">
        <v>1.6340742769571099E-3</v>
      </c>
    </row>
    <row r="411" spans="1:24" x14ac:dyDescent="0.25">
      <c r="A411" s="1">
        <v>13908</v>
      </c>
      <c r="B411" s="1">
        <v>13911</v>
      </c>
      <c r="C411" s="1" t="s">
        <v>2790</v>
      </c>
      <c r="D411" s="1">
        <v>520037573</v>
      </c>
      <c r="E411" s="1" t="s">
        <v>429</v>
      </c>
      <c r="F411" s="1" t="s">
        <v>2791</v>
      </c>
      <c r="G411" s="1" t="s">
        <v>2792</v>
      </c>
      <c r="H411" s="1" t="s">
        <v>76</v>
      </c>
      <c r="I411" s="1" t="s">
        <v>73</v>
      </c>
      <c r="J411" s="1" t="s">
        <v>53</v>
      </c>
      <c r="K411" s="1" t="s">
        <v>53</v>
      </c>
      <c r="L411" s="1" t="s">
        <v>821</v>
      </c>
      <c r="M411" s="1" t="s">
        <v>311</v>
      </c>
      <c r="N411" s="1" t="s">
        <v>261</v>
      </c>
      <c r="O411" s="1" t="s">
        <v>62</v>
      </c>
      <c r="P411" s="1" t="s">
        <v>1207</v>
      </c>
      <c r="Q411" s="91">
        <v>6200</v>
      </c>
      <c r="R411" s="91">
        <v>1</v>
      </c>
      <c r="S411" s="91">
        <v>2034</v>
      </c>
      <c r="T411" s="91">
        <v>0</v>
      </c>
      <c r="U411" s="91">
        <v>126.108</v>
      </c>
      <c r="V411" s="92">
        <v>1.05550675E-4</v>
      </c>
      <c r="W411" s="92">
        <v>1.4694559467544766E-3</v>
      </c>
      <c r="X411" s="92">
        <v>1.3579292684588542E-4</v>
      </c>
    </row>
    <row r="412" spans="1:24" x14ac:dyDescent="0.25">
      <c r="A412" s="1">
        <v>13908</v>
      </c>
      <c r="B412" s="1">
        <v>13911</v>
      </c>
      <c r="C412" s="1" t="s">
        <v>2793</v>
      </c>
      <c r="D412" s="1">
        <v>511017139</v>
      </c>
      <c r="E412" s="1" t="s">
        <v>429</v>
      </c>
      <c r="F412" s="1" t="s">
        <v>2794</v>
      </c>
      <c r="G412" s="1" t="s">
        <v>2795</v>
      </c>
      <c r="H412" s="1" t="s">
        <v>76</v>
      </c>
      <c r="I412" s="1" t="s">
        <v>73</v>
      </c>
      <c r="J412" s="1" t="s">
        <v>53</v>
      </c>
      <c r="K412" s="1" t="s">
        <v>53</v>
      </c>
      <c r="L412" s="1" t="s">
        <v>821</v>
      </c>
      <c r="M412" s="1" t="s">
        <v>943</v>
      </c>
      <c r="N412" s="1" t="s">
        <v>654</v>
      </c>
      <c r="O412" s="1" t="s">
        <v>62</v>
      </c>
      <c r="P412" s="1" t="s">
        <v>1207</v>
      </c>
      <c r="Q412" s="91">
        <v>60000</v>
      </c>
      <c r="R412" s="91">
        <v>1</v>
      </c>
      <c r="S412" s="91">
        <v>786</v>
      </c>
      <c r="T412" s="91">
        <v>0</v>
      </c>
      <c r="U412" s="91">
        <v>471.6</v>
      </c>
      <c r="V412" s="92">
        <v>7.8599874199999995E-4</v>
      </c>
      <c r="W412" s="92">
        <v>5.4952534691646146E-3</v>
      </c>
      <c r="X412" s="92">
        <v>5.0781825340596597E-4</v>
      </c>
    </row>
    <row r="413" spans="1:24" x14ac:dyDescent="0.25">
      <c r="A413" s="1">
        <v>13908</v>
      </c>
      <c r="B413" s="1">
        <v>13911</v>
      </c>
      <c r="C413" s="1" t="s">
        <v>2181</v>
      </c>
      <c r="D413" s="1">
        <v>520036658</v>
      </c>
      <c r="E413" s="1" t="s">
        <v>429</v>
      </c>
      <c r="F413" s="1" t="s">
        <v>2796</v>
      </c>
      <c r="G413" s="1" t="s">
        <v>2797</v>
      </c>
      <c r="H413" s="1" t="s">
        <v>76</v>
      </c>
      <c r="I413" s="1" t="s">
        <v>73</v>
      </c>
      <c r="J413" s="1" t="s">
        <v>53</v>
      </c>
      <c r="K413" s="1" t="s">
        <v>53</v>
      </c>
      <c r="L413" s="1" t="s">
        <v>821</v>
      </c>
      <c r="M413" s="1" t="s">
        <v>311</v>
      </c>
      <c r="N413" s="1" t="s">
        <v>156</v>
      </c>
      <c r="O413" s="1" t="s">
        <v>62</v>
      </c>
      <c r="P413" s="1" t="s">
        <v>1207</v>
      </c>
      <c r="Q413" s="91">
        <v>58500</v>
      </c>
      <c r="R413" s="91">
        <v>1</v>
      </c>
      <c r="S413" s="91">
        <v>99.1</v>
      </c>
      <c r="T413" s="91">
        <v>0</v>
      </c>
      <c r="U413" s="91">
        <v>57.973500000000001</v>
      </c>
      <c r="V413" s="92">
        <v>1.8805268745115199E-5</v>
      </c>
      <c r="W413" s="92">
        <v>6.7552815308442491E-4</v>
      </c>
      <c r="X413" s="92">
        <v>6.2425787773178056E-5</v>
      </c>
    </row>
    <row r="414" spans="1:24" x14ac:dyDescent="0.25">
      <c r="A414" s="1">
        <v>13908</v>
      </c>
      <c r="B414" s="1">
        <v>13911</v>
      </c>
      <c r="C414" s="1" t="s">
        <v>2798</v>
      </c>
      <c r="D414" s="1">
        <v>516196425</v>
      </c>
      <c r="E414" s="1" t="s">
        <v>429</v>
      </c>
      <c r="F414" s="1" t="s">
        <v>2798</v>
      </c>
      <c r="G414" s="1" t="s">
        <v>2799</v>
      </c>
      <c r="H414" s="1" t="s">
        <v>76</v>
      </c>
      <c r="I414" s="1" t="s">
        <v>73</v>
      </c>
      <c r="J414" s="1" t="s">
        <v>61</v>
      </c>
      <c r="K414" s="1" t="s">
        <v>53</v>
      </c>
      <c r="L414" s="1" t="s">
        <v>821</v>
      </c>
      <c r="M414" s="1" t="s">
        <v>479</v>
      </c>
      <c r="N414" s="1" t="s">
        <v>915</v>
      </c>
      <c r="O414" s="1" t="s">
        <v>62</v>
      </c>
      <c r="P414" s="1" t="s">
        <v>1209</v>
      </c>
      <c r="Q414" s="91">
        <v>7000</v>
      </c>
      <c r="R414" s="91">
        <v>3.19</v>
      </c>
      <c r="S414" s="91">
        <v>940</v>
      </c>
      <c r="T414" s="91">
        <v>0</v>
      </c>
      <c r="U414" s="91">
        <v>209.90199999999999</v>
      </c>
      <c r="V414" s="92">
        <v>9.7281413909193696E-5</v>
      </c>
      <c r="W414" s="92">
        <v>2.4458538882200821E-3</v>
      </c>
      <c r="X414" s="92">
        <v>2.2602219471250861E-4</v>
      </c>
    </row>
    <row r="415" spans="1:24" x14ac:dyDescent="0.25">
      <c r="A415" s="1">
        <v>13908</v>
      </c>
      <c r="B415" s="1">
        <v>13911</v>
      </c>
      <c r="C415" s="1" t="s">
        <v>2800</v>
      </c>
      <c r="D415" s="1">
        <v>5493000</v>
      </c>
      <c r="E415" s="1" t="s">
        <v>430</v>
      </c>
      <c r="F415" s="1" t="s">
        <v>2800</v>
      </c>
      <c r="G415" s="1" t="s">
        <v>2801</v>
      </c>
      <c r="H415" s="1" t="s">
        <v>76</v>
      </c>
      <c r="I415" s="1" t="s">
        <v>73</v>
      </c>
      <c r="J415" s="1" t="s">
        <v>61</v>
      </c>
      <c r="K415" s="1" t="s">
        <v>314</v>
      </c>
      <c r="L415" s="1" t="s">
        <v>821</v>
      </c>
      <c r="M415" s="1" t="s">
        <v>479</v>
      </c>
      <c r="N415" s="1" t="s">
        <v>202</v>
      </c>
      <c r="O415" s="1" t="s">
        <v>62</v>
      </c>
      <c r="P415" s="1" t="s">
        <v>1209</v>
      </c>
      <c r="Q415" s="91">
        <v>1000</v>
      </c>
      <c r="R415" s="91">
        <v>3.19</v>
      </c>
      <c r="S415" s="91">
        <v>2885</v>
      </c>
      <c r="T415" s="91">
        <v>0</v>
      </c>
      <c r="U415" s="91">
        <v>92.031499999999994</v>
      </c>
      <c r="V415" s="92">
        <v>1.67223937651826E-5</v>
      </c>
      <c r="W415" s="92">
        <v>1.0723842655797776E-3</v>
      </c>
      <c r="X415" s="92">
        <v>9.9099396921821793E-5</v>
      </c>
    </row>
    <row r="416" spans="1:24" x14ac:dyDescent="0.25">
      <c r="A416" s="1">
        <v>13908</v>
      </c>
      <c r="B416" s="1">
        <v>13911</v>
      </c>
      <c r="C416" s="1" t="s">
        <v>2802</v>
      </c>
      <c r="D416" s="1">
        <v>70769793</v>
      </c>
      <c r="E416" s="1" t="s">
        <v>430</v>
      </c>
      <c r="F416" s="1" t="s">
        <v>2802</v>
      </c>
      <c r="G416" s="1" t="s">
        <v>2803</v>
      </c>
      <c r="H416" s="1" t="s">
        <v>76</v>
      </c>
      <c r="I416" s="1" t="s">
        <v>73</v>
      </c>
      <c r="J416" s="1" t="s">
        <v>61</v>
      </c>
      <c r="K416" s="1" t="s">
        <v>314</v>
      </c>
      <c r="L416" s="1" t="s">
        <v>821</v>
      </c>
      <c r="M416" s="1" t="s">
        <v>479</v>
      </c>
      <c r="N416" s="1" t="s">
        <v>1150</v>
      </c>
      <c r="O416" s="1" t="s">
        <v>62</v>
      </c>
      <c r="P416" s="1" t="s">
        <v>1209</v>
      </c>
      <c r="Q416" s="91">
        <v>1000</v>
      </c>
      <c r="R416" s="91">
        <v>3.19</v>
      </c>
      <c r="S416" s="91">
        <v>4018</v>
      </c>
      <c r="T416" s="91">
        <v>0</v>
      </c>
      <c r="U416" s="91">
        <v>128.17420000000001</v>
      </c>
      <c r="V416" s="92">
        <v>2.2582900755987399E-5</v>
      </c>
      <c r="W416" s="92">
        <v>1.4935320551471569E-3</v>
      </c>
      <c r="X416" s="92">
        <v>1.3801780826061698E-4</v>
      </c>
    </row>
    <row r="417" spans="1:24" x14ac:dyDescent="0.25">
      <c r="A417" s="1">
        <v>13908</v>
      </c>
      <c r="B417" s="1">
        <v>13911</v>
      </c>
      <c r="C417" s="1" t="s">
        <v>2804</v>
      </c>
      <c r="D417" s="1">
        <v>70769793</v>
      </c>
      <c r="E417" s="1" t="s">
        <v>430</v>
      </c>
      <c r="F417" s="1" t="s">
        <v>2804</v>
      </c>
      <c r="G417" s="1" t="s">
        <v>2803</v>
      </c>
      <c r="H417" s="1" t="s">
        <v>76</v>
      </c>
      <c r="I417" s="1" t="s">
        <v>73</v>
      </c>
      <c r="J417" s="1" t="s">
        <v>61</v>
      </c>
      <c r="K417" s="1" t="s">
        <v>53</v>
      </c>
      <c r="L417" s="1" t="s">
        <v>821</v>
      </c>
      <c r="M417" s="1" t="s">
        <v>479</v>
      </c>
      <c r="N417" s="1" t="s">
        <v>915</v>
      </c>
      <c r="O417" s="1" t="s">
        <v>62</v>
      </c>
      <c r="P417" s="1" t="s">
        <v>1209</v>
      </c>
      <c r="Q417" s="91">
        <v>1847.52</v>
      </c>
      <c r="R417" s="91">
        <v>3.19</v>
      </c>
      <c r="S417" s="91">
        <v>4018</v>
      </c>
      <c r="T417" s="91">
        <v>0</v>
      </c>
      <c r="U417" s="91">
        <v>236.80439999999999</v>
      </c>
      <c r="V417" s="92">
        <v>0</v>
      </c>
      <c r="W417" s="92">
        <v>2.7593303660166345E-3</v>
      </c>
      <c r="X417" s="92">
        <v>2.5499066328848118E-4</v>
      </c>
    </row>
    <row r="418" spans="1:24" x14ac:dyDescent="0.25">
      <c r="A418" s="1">
        <v>13908</v>
      </c>
      <c r="B418" s="1">
        <v>13911</v>
      </c>
      <c r="C418" s="1" t="s">
        <v>2805</v>
      </c>
      <c r="D418" s="1">
        <v>21380089</v>
      </c>
      <c r="E418" s="1" t="s">
        <v>430</v>
      </c>
      <c r="F418" s="1" t="s">
        <v>2805</v>
      </c>
      <c r="G418" s="1" t="s">
        <v>2806</v>
      </c>
      <c r="H418" s="1" t="s">
        <v>76</v>
      </c>
      <c r="I418" s="1" t="s">
        <v>73</v>
      </c>
      <c r="J418" s="1" t="s">
        <v>61</v>
      </c>
      <c r="K418" s="1" t="s">
        <v>53</v>
      </c>
      <c r="L418" s="1" t="s">
        <v>821</v>
      </c>
      <c r="M418" s="1" t="s">
        <v>476</v>
      </c>
      <c r="N418" s="1" t="s">
        <v>894</v>
      </c>
      <c r="O418" s="1" t="s">
        <v>62</v>
      </c>
      <c r="P418" s="1" t="s">
        <v>1209</v>
      </c>
      <c r="Q418" s="91">
        <v>14100</v>
      </c>
      <c r="R418" s="91">
        <v>3.19</v>
      </c>
      <c r="S418" s="91">
        <v>2123</v>
      </c>
      <c r="T418" s="91">
        <v>0</v>
      </c>
      <c r="U418" s="91">
        <v>954.90417000000002</v>
      </c>
      <c r="V418" s="92">
        <v>1.1705372199999999E-4</v>
      </c>
      <c r="W418" s="92">
        <v>1.1126888152909789E-2</v>
      </c>
      <c r="X418" s="92">
        <v>1.0282395415171196E-3</v>
      </c>
    </row>
    <row r="419" spans="1:24" x14ac:dyDescent="0.25">
      <c r="A419" s="1">
        <v>13908</v>
      </c>
      <c r="B419" s="1">
        <v>13911</v>
      </c>
      <c r="C419" s="1" t="s">
        <v>2809</v>
      </c>
      <c r="D419" s="1">
        <v>1729029</v>
      </c>
      <c r="E419" s="1" t="s">
        <v>430</v>
      </c>
      <c r="F419" s="1" t="s">
        <v>2809</v>
      </c>
      <c r="G419" s="1" t="s">
        <v>2810</v>
      </c>
      <c r="H419" s="1" t="s">
        <v>76</v>
      </c>
      <c r="I419" s="1" t="s">
        <v>73</v>
      </c>
      <c r="J419" s="1" t="s">
        <v>61</v>
      </c>
      <c r="K419" s="1" t="s">
        <v>209</v>
      </c>
      <c r="L419" s="1" t="s">
        <v>821</v>
      </c>
      <c r="M419" s="1" t="s">
        <v>501</v>
      </c>
      <c r="N419" s="1" t="s">
        <v>907</v>
      </c>
      <c r="O419" s="1" t="s">
        <v>62</v>
      </c>
      <c r="P419" s="1" t="s">
        <v>1210</v>
      </c>
      <c r="Q419" s="91">
        <v>3000</v>
      </c>
      <c r="R419" s="91">
        <v>4.0213000000000001</v>
      </c>
      <c r="S419" s="91">
        <v>118</v>
      </c>
      <c r="T419" s="91">
        <v>0</v>
      </c>
      <c r="U419" s="91">
        <v>14.2354</v>
      </c>
      <c r="V419" s="92">
        <v>8.09499290689738E-5</v>
      </c>
      <c r="W419" s="92">
        <v>1.6587602043033494E-4</v>
      </c>
      <c r="X419" s="92">
        <v>1.5328659806054471E-5</v>
      </c>
    </row>
    <row r="420" spans="1:24" x14ac:dyDescent="0.25">
      <c r="A420" s="1">
        <v>13908</v>
      </c>
      <c r="B420" s="1">
        <v>13911</v>
      </c>
      <c r="C420" s="1" t="s">
        <v>2811</v>
      </c>
      <c r="D420" s="1">
        <v>66296534</v>
      </c>
      <c r="E420" s="1" t="s">
        <v>430</v>
      </c>
      <c r="F420" s="1" t="s">
        <v>2811</v>
      </c>
      <c r="G420" s="1" t="s">
        <v>2812</v>
      </c>
      <c r="H420" s="1" t="s">
        <v>76</v>
      </c>
      <c r="I420" s="1" t="s">
        <v>73</v>
      </c>
      <c r="J420" s="1" t="s">
        <v>61</v>
      </c>
      <c r="K420" s="1" t="s">
        <v>53</v>
      </c>
      <c r="L420" s="1" t="s">
        <v>821</v>
      </c>
      <c r="M420" s="1" t="s">
        <v>494</v>
      </c>
      <c r="N420" s="1" t="s">
        <v>878</v>
      </c>
      <c r="O420" s="1" t="s">
        <v>62</v>
      </c>
      <c r="P420" s="1" t="s">
        <v>1211</v>
      </c>
      <c r="Q420" s="91">
        <v>59770</v>
      </c>
      <c r="R420" s="91">
        <v>4.29</v>
      </c>
      <c r="S420" s="91">
        <v>165.8</v>
      </c>
      <c r="T420" s="91">
        <v>0</v>
      </c>
      <c r="U420" s="91">
        <v>425.13324999999998</v>
      </c>
      <c r="V420" s="92">
        <v>3.6142484728583302E-5</v>
      </c>
      <c r="W420" s="92">
        <v>4.9538061215431027E-3</v>
      </c>
      <c r="X420" s="92">
        <v>4.5778291874427879E-4</v>
      </c>
    </row>
    <row r="421" spans="1:24" x14ac:dyDescent="0.25">
      <c r="A421" s="1">
        <v>13908</v>
      </c>
      <c r="B421" s="1">
        <v>13912</v>
      </c>
      <c r="C421" s="1" t="s">
        <v>2455</v>
      </c>
      <c r="D421" s="1">
        <v>520041187</v>
      </c>
      <c r="E421" s="1" t="s">
        <v>429</v>
      </c>
      <c r="F421" s="1" t="s">
        <v>2456</v>
      </c>
      <c r="G421" s="1" t="s">
        <v>2457</v>
      </c>
      <c r="H421" s="1" t="s">
        <v>76</v>
      </c>
      <c r="I421" s="1" t="s">
        <v>73</v>
      </c>
      <c r="J421" s="1" t="s">
        <v>53</v>
      </c>
      <c r="K421" s="1" t="s">
        <v>53</v>
      </c>
      <c r="L421" s="1" t="s">
        <v>821</v>
      </c>
      <c r="M421" s="1" t="s">
        <v>311</v>
      </c>
      <c r="N421" s="1" t="s">
        <v>650</v>
      </c>
      <c r="O421" s="8" t="s">
        <v>55</v>
      </c>
      <c r="P421" s="1" t="s">
        <v>1207</v>
      </c>
      <c r="Q421" s="91">
        <v>431900</v>
      </c>
      <c r="R421" s="91">
        <v>1</v>
      </c>
      <c r="S421" s="91">
        <v>1101</v>
      </c>
      <c r="T421" s="91">
        <v>0</v>
      </c>
      <c r="U421" s="91">
        <v>4755.2190000000001</v>
      </c>
      <c r="V421" s="92">
        <v>4.0545539239999996E-3</v>
      </c>
      <c r="W421" s="92">
        <v>4.2185190098025212E-3</v>
      </c>
      <c r="X421" s="92">
        <v>1.159089361490859E-3</v>
      </c>
    </row>
    <row r="422" spans="1:24" x14ac:dyDescent="0.25">
      <c r="A422" s="1">
        <v>13908</v>
      </c>
      <c r="B422" s="1">
        <v>13912</v>
      </c>
      <c r="C422" s="1" t="s">
        <v>1684</v>
      </c>
      <c r="D422" s="1">
        <v>520033234</v>
      </c>
      <c r="E422" s="1" t="s">
        <v>429</v>
      </c>
      <c r="F422" s="1" t="s">
        <v>2458</v>
      </c>
      <c r="G422" s="1" t="s">
        <v>2459</v>
      </c>
      <c r="H422" s="1" t="s">
        <v>76</v>
      </c>
      <c r="I422" s="1" t="s">
        <v>73</v>
      </c>
      <c r="J422" s="1" t="s">
        <v>53</v>
      </c>
      <c r="K422" s="1" t="s">
        <v>53</v>
      </c>
      <c r="L422" s="1" t="s">
        <v>624</v>
      </c>
      <c r="M422" s="1" t="s">
        <v>311</v>
      </c>
      <c r="N422" s="1" t="s">
        <v>652</v>
      </c>
      <c r="O422" s="1" t="s">
        <v>62</v>
      </c>
      <c r="P422" s="1" t="s">
        <v>1207</v>
      </c>
      <c r="Q422" s="91">
        <v>73300</v>
      </c>
      <c r="R422" s="91">
        <v>1</v>
      </c>
      <c r="S422" s="91">
        <v>-800</v>
      </c>
      <c r="T422" s="91">
        <v>0</v>
      </c>
      <c r="U422" s="91">
        <v>-586.4</v>
      </c>
      <c r="V422" s="92">
        <v>3.9384317400000001E-4</v>
      </c>
      <c r="W422" s="92">
        <v>-5.2021569297822003E-4</v>
      </c>
      <c r="X422" s="92">
        <v>-1.4293558331976712E-4</v>
      </c>
    </row>
    <row r="423" spans="1:24" x14ac:dyDescent="0.25">
      <c r="A423" s="1">
        <v>13908</v>
      </c>
      <c r="B423" s="1">
        <v>13912</v>
      </c>
      <c r="C423" s="1" t="s">
        <v>1564</v>
      </c>
      <c r="D423" s="1">
        <v>520034257</v>
      </c>
      <c r="E423" s="1" t="s">
        <v>429</v>
      </c>
      <c r="F423" s="1" t="s">
        <v>2460</v>
      </c>
      <c r="G423" s="1" t="s">
        <v>2461</v>
      </c>
      <c r="H423" s="1" t="s">
        <v>76</v>
      </c>
      <c r="I423" s="1" t="s">
        <v>73</v>
      </c>
      <c r="J423" s="1" t="s">
        <v>53</v>
      </c>
      <c r="K423" s="1" t="s">
        <v>53</v>
      </c>
      <c r="L423" s="1" t="s">
        <v>821</v>
      </c>
      <c r="M423" s="1" t="s">
        <v>311</v>
      </c>
      <c r="N423" s="1" t="s">
        <v>708</v>
      </c>
      <c r="O423" s="8" t="s">
        <v>55</v>
      </c>
      <c r="P423" s="1" t="s">
        <v>1207</v>
      </c>
      <c r="Q423" s="91">
        <v>4000000</v>
      </c>
      <c r="R423" s="91">
        <v>1</v>
      </c>
      <c r="S423" s="91">
        <v>840</v>
      </c>
      <c r="T423" s="91">
        <v>0</v>
      </c>
      <c r="U423" s="91">
        <v>33600</v>
      </c>
      <c r="V423" s="92">
        <v>1.4825428393E-2</v>
      </c>
      <c r="W423" s="92">
        <v>2.9807720470784779E-2</v>
      </c>
      <c r="X423" s="92">
        <v>8.1900334235064376E-3</v>
      </c>
    </row>
    <row r="424" spans="1:24" x14ac:dyDescent="0.25">
      <c r="A424" s="1">
        <v>13908</v>
      </c>
      <c r="B424" s="1">
        <v>13912</v>
      </c>
      <c r="C424" s="1" t="s">
        <v>2462</v>
      </c>
      <c r="D424" s="1">
        <v>520034695</v>
      </c>
      <c r="E424" s="1" t="s">
        <v>429</v>
      </c>
      <c r="F424" s="1" t="s">
        <v>2463</v>
      </c>
      <c r="G424" s="1" t="s">
        <v>2464</v>
      </c>
      <c r="H424" s="1" t="s">
        <v>76</v>
      </c>
      <c r="I424" s="1" t="s">
        <v>73</v>
      </c>
      <c r="J424" s="1" t="s">
        <v>53</v>
      </c>
      <c r="K424" s="1" t="s">
        <v>53</v>
      </c>
      <c r="L424" s="1" t="s">
        <v>821</v>
      </c>
      <c r="M424" s="1" t="s">
        <v>311</v>
      </c>
      <c r="N424" s="1" t="s">
        <v>252</v>
      </c>
      <c r="O424" s="1" t="s">
        <v>62</v>
      </c>
      <c r="P424" s="1" t="s">
        <v>1207</v>
      </c>
      <c r="Q424" s="91">
        <v>34800</v>
      </c>
      <c r="R424" s="91">
        <v>1</v>
      </c>
      <c r="S424" s="91">
        <v>8801</v>
      </c>
      <c r="T424" s="91">
        <v>0</v>
      </c>
      <c r="U424" s="91">
        <v>3062.748</v>
      </c>
      <c r="V424" s="92">
        <v>4.7260243500000002E-4</v>
      </c>
      <c r="W424" s="92">
        <v>2.7170695314421172E-3</v>
      </c>
      <c r="X424" s="92">
        <v>7.4654787166004457E-4</v>
      </c>
    </row>
    <row r="425" spans="1:24" x14ac:dyDescent="0.25">
      <c r="A425" s="1">
        <v>13908</v>
      </c>
      <c r="B425" s="1">
        <v>13912</v>
      </c>
      <c r="C425" s="1" t="s">
        <v>2462</v>
      </c>
      <c r="D425" s="1">
        <v>520034695</v>
      </c>
      <c r="E425" s="1" t="s">
        <v>429</v>
      </c>
      <c r="F425" s="1" t="s">
        <v>2825</v>
      </c>
      <c r="G425" s="1" t="s">
        <v>2464</v>
      </c>
      <c r="H425" s="1" t="s">
        <v>76</v>
      </c>
      <c r="I425" s="1" t="s">
        <v>73</v>
      </c>
      <c r="J425" s="1" t="s">
        <v>53</v>
      </c>
      <c r="K425" s="1" t="s">
        <v>53</v>
      </c>
      <c r="L425" s="1" t="s">
        <v>54</v>
      </c>
      <c r="M425" s="1" t="s">
        <v>311</v>
      </c>
      <c r="N425" s="1" t="s">
        <v>252</v>
      </c>
      <c r="O425" s="1" t="s">
        <v>62</v>
      </c>
      <c r="P425" s="1" t="s">
        <v>1207</v>
      </c>
      <c r="Q425" s="91">
        <v>52000</v>
      </c>
      <c r="R425" s="91">
        <v>1</v>
      </c>
      <c r="S425" s="91">
        <v>8431.5933999999997</v>
      </c>
      <c r="T425" s="91">
        <v>0</v>
      </c>
      <c r="U425" s="91">
        <v>4384.4285600000003</v>
      </c>
      <c r="V425" s="92">
        <v>7.0618754700000003E-4</v>
      </c>
      <c r="W425" s="92">
        <v>3.8895780041846855E-3</v>
      </c>
      <c r="X425" s="92">
        <v>1.0687088228981013E-3</v>
      </c>
    </row>
    <row r="426" spans="1:24" x14ac:dyDescent="0.25">
      <c r="A426" s="1">
        <v>13908</v>
      </c>
      <c r="B426" s="1">
        <v>13912</v>
      </c>
      <c r="C426" s="1" t="s">
        <v>585</v>
      </c>
      <c r="D426" s="1">
        <v>520030677</v>
      </c>
      <c r="E426" s="1" t="s">
        <v>429</v>
      </c>
      <c r="F426" s="1" t="s">
        <v>2465</v>
      </c>
      <c r="G426" s="1" t="s">
        <v>2466</v>
      </c>
      <c r="H426" s="1" t="s">
        <v>76</v>
      </c>
      <c r="I426" s="1" t="s">
        <v>73</v>
      </c>
      <c r="J426" s="1" t="s">
        <v>53</v>
      </c>
      <c r="K426" s="1" t="s">
        <v>53</v>
      </c>
      <c r="L426" s="1" t="s">
        <v>821</v>
      </c>
      <c r="M426" s="1" t="s">
        <v>311</v>
      </c>
      <c r="N426" s="1" t="s">
        <v>269</v>
      </c>
      <c r="O426" s="1" t="s">
        <v>62</v>
      </c>
      <c r="P426" s="1" t="s">
        <v>1207</v>
      </c>
      <c r="Q426" s="91">
        <v>34000</v>
      </c>
      <c r="R426" s="91">
        <v>1</v>
      </c>
      <c r="S426" s="91">
        <v>8690</v>
      </c>
      <c r="T426" s="91">
        <v>0</v>
      </c>
      <c r="U426" s="91">
        <v>2954.6</v>
      </c>
      <c r="V426" s="92">
        <v>1.2484198759999999E-3</v>
      </c>
      <c r="W426" s="92">
        <v>2.6211277054458541E-3</v>
      </c>
      <c r="X426" s="92">
        <v>7.2018668908012265E-4</v>
      </c>
    </row>
    <row r="427" spans="1:24" x14ac:dyDescent="0.25">
      <c r="A427" s="1">
        <v>13908</v>
      </c>
      <c r="B427" s="1">
        <v>13912</v>
      </c>
      <c r="C427" s="1" t="s">
        <v>1567</v>
      </c>
      <c r="D427" s="1">
        <v>520036120</v>
      </c>
      <c r="E427" s="1" t="s">
        <v>429</v>
      </c>
      <c r="F427" s="1" t="s">
        <v>2467</v>
      </c>
      <c r="G427" s="1" t="s">
        <v>2468</v>
      </c>
      <c r="H427" s="1" t="s">
        <v>76</v>
      </c>
      <c r="I427" s="1" t="s">
        <v>73</v>
      </c>
      <c r="J427" s="1" t="s">
        <v>53</v>
      </c>
      <c r="K427" s="1" t="s">
        <v>53</v>
      </c>
      <c r="L427" s="1" t="s">
        <v>821</v>
      </c>
      <c r="M427" s="1" t="s">
        <v>311</v>
      </c>
      <c r="N427" s="1" t="s">
        <v>269</v>
      </c>
      <c r="O427" s="1" t="s">
        <v>62</v>
      </c>
      <c r="P427" s="1" t="s">
        <v>1207</v>
      </c>
      <c r="Q427" s="91">
        <v>156279</v>
      </c>
      <c r="R427" s="91">
        <v>1</v>
      </c>
      <c r="S427" s="91">
        <v>20570</v>
      </c>
      <c r="T427" s="91">
        <v>0</v>
      </c>
      <c r="U427" s="91">
        <v>32146.5903</v>
      </c>
      <c r="V427" s="92">
        <v>1.952385841E-3</v>
      </c>
      <c r="W427" s="92">
        <v>2.8518350528310754E-2</v>
      </c>
      <c r="X427" s="92">
        <v>7.8357633633561862E-3</v>
      </c>
    </row>
    <row r="428" spans="1:24" x14ac:dyDescent="0.25">
      <c r="A428" s="1">
        <v>13908</v>
      </c>
      <c r="B428" s="1">
        <v>13912</v>
      </c>
      <c r="C428" s="1" t="s">
        <v>1817</v>
      </c>
      <c r="D428" s="1">
        <v>520024126</v>
      </c>
      <c r="E428" s="1" t="s">
        <v>429</v>
      </c>
      <c r="F428" s="1" t="s">
        <v>2469</v>
      </c>
      <c r="G428" s="1" t="s">
        <v>2470</v>
      </c>
      <c r="H428" s="1" t="s">
        <v>76</v>
      </c>
      <c r="I428" s="1" t="s">
        <v>73</v>
      </c>
      <c r="J428" s="1" t="s">
        <v>53</v>
      </c>
      <c r="K428" s="1" t="s">
        <v>53</v>
      </c>
      <c r="L428" s="1" t="s">
        <v>821</v>
      </c>
      <c r="M428" s="1" t="s">
        <v>311</v>
      </c>
      <c r="N428" s="1" t="s">
        <v>651</v>
      </c>
      <c r="O428" s="1" t="s">
        <v>62</v>
      </c>
      <c r="P428" s="1" t="s">
        <v>1207</v>
      </c>
      <c r="Q428" s="91">
        <v>423633</v>
      </c>
      <c r="R428" s="91">
        <v>1</v>
      </c>
      <c r="S428" s="91">
        <v>1559</v>
      </c>
      <c r="T428" s="91">
        <v>0</v>
      </c>
      <c r="U428" s="91">
        <v>6604.4384700000001</v>
      </c>
      <c r="V428" s="92">
        <v>5.8542682799999995E-4</v>
      </c>
      <c r="W428" s="92">
        <v>5.8590254696505211E-3</v>
      </c>
      <c r="X428" s="92">
        <v>1.6098384468092774E-3</v>
      </c>
    </row>
    <row r="429" spans="1:24" x14ac:dyDescent="0.25">
      <c r="A429" s="1">
        <v>13908</v>
      </c>
      <c r="B429" s="1">
        <v>13912</v>
      </c>
      <c r="C429" s="1" t="s">
        <v>1904</v>
      </c>
      <c r="D429" s="1">
        <v>520031931</v>
      </c>
      <c r="E429" s="1" t="s">
        <v>429</v>
      </c>
      <c r="F429" s="1" t="s">
        <v>2471</v>
      </c>
      <c r="G429" s="1" t="s">
        <v>2472</v>
      </c>
      <c r="H429" s="1" t="s">
        <v>76</v>
      </c>
      <c r="I429" s="1" t="s">
        <v>73</v>
      </c>
      <c r="J429" s="1" t="s">
        <v>53</v>
      </c>
      <c r="K429" s="1" t="s">
        <v>53</v>
      </c>
      <c r="L429" s="1" t="s">
        <v>821</v>
      </c>
      <c r="M429" s="1" t="s">
        <v>311</v>
      </c>
      <c r="N429" s="1" t="s">
        <v>260</v>
      </c>
      <c r="O429" s="1" t="s">
        <v>62</v>
      </c>
      <c r="P429" s="1" t="s">
        <v>1207</v>
      </c>
      <c r="Q429" s="91">
        <v>3972290</v>
      </c>
      <c r="R429" s="91">
        <v>1</v>
      </c>
      <c r="S429" s="91">
        <v>709.9</v>
      </c>
      <c r="T429" s="91">
        <v>0</v>
      </c>
      <c r="U429" s="91">
        <v>28199.28671</v>
      </c>
      <c r="V429" s="92">
        <v>1.431575835E-3</v>
      </c>
      <c r="W429" s="92">
        <v>2.5016561182357028E-2</v>
      </c>
      <c r="X429" s="92">
        <v>6.8736041867244321E-3</v>
      </c>
    </row>
    <row r="430" spans="1:24" x14ac:dyDescent="0.25">
      <c r="A430" s="1">
        <v>13908</v>
      </c>
      <c r="B430" s="1">
        <v>13912</v>
      </c>
      <c r="C430" s="1" t="s">
        <v>2473</v>
      </c>
      <c r="D430" s="1">
        <v>550010003</v>
      </c>
      <c r="E430" s="1" t="s">
        <v>432</v>
      </c>
      <c r="F430" s="1" t="s">
        <v>2474</v>
      </c>
      <c r="G430" s="1" t="s">
        <v>2475</v>
      </c>
      <c r="H430" s="1" t="s">
        <v>76</v>
      </c>
      <c r="I430" s="1" t="s">
        <v>460</v>
      </c>
      <c r="J430" s="1" t="s">
        <v>53</v>
      </c>
      <c r="K430" s="1" t="s">
        <v>53</v>
      </c>
      <c r="L430" s="1" t="s">
        <v>821</v>
      </c>
      <c r="M430" s="1" t="s">
        <v>311</v>
      </c>
      <c r="N430" s="1" t="s">
        <v>267</v>
      </c>
      <c r="O430" s="1" t="s">
        <v>62</v>
      </c>
      <c r="P430" s="1" t="s">
        <v>1207</v>
      </c>
      <c r="Q430" s="91">
        <v>1352089</v>
      </c>
      <c r="R430" s="91">
        <v>1</v>
      </c>
      <c r="S430" s="91">
        <v>245.5</v>
      </c>
      <c r="T430" s="91">
        <v>0</v>
      </c>
      <c r="U430" s="91">
        <v>3319.3784900000001</v>
      </c>
      <c r="V430" s="92">
        <v>5.2007067599999998E-4</v>
      </c>
      <c r="W430" s="92">
        <v>2.9447353025790378E-3</v>
      </c>
      <c r="X430" s="92">
        <v>8.0910180888000985E-4</v>
      </c>
    </row>
    <row r="431" spans="1:24" x14ac:dyDescent="0.25">
      <c r="A431" s="1">
        <v>13908</v>
      </c>
      <c r="B431" s="1">
        <v>13912</v>
      </c>
      <c r="C431" s="1" t="s">
        <v>1753</v>
      </c>
      <c r="D431" s="1">
        <v>520036690</v>
      </c>
      <c r="E431" s="1" t="s">
        <v>429</v>
      </c>
      <c r="F431" s="1" t="s">
        <v>2476</v>
      </c>
      <c r="G431" s="1" t="s">
        <v>2477</v>
      </c>
      <c r="H431" s="1" t="s">
        <v>76</v>
      </c>
      <c r="I431" s="1" t="s">
        <v>73</v>
      </c>
      <c r="J431" s="1" t="s">
        <v>53</v>
      </c>
      <c r="K431" s="1" t="s">
        <v>53</v>
      </c>
      <c r="L431" s="1" t="s">
        <v>821</v>
      </c>
      <c r="M431" s="1" t="s">
        <v>311</v>
      </c>
      <c r="N431" s="1" t="s">
        <v>252</v>
      </c>
      <c r="O431" s="1" t="s">
        <v>62</v>
      </c>
      <c r="P431" s="1" t="s">
        <v>1207</v>
      </c>
      <c r="Q431" s="91">
        <v>5959</v>
      </c>
      <c r="R431" s="91">
        <v>1</v>
      </c>
      <c r="S431" s="91">
        <v>53730</v>
      </c>
      <c r="T431" s="91">
        <v>9.7727599999999999</v>
      </c>
      <c r="U431" s="91">
        <v>3211.5434599999999</v>
      </c>
      <c r="V431" s="92">
        <v>3.88647324E-4</v>
      </c>
      <c r="W431" s="92">
        <v>2.8490711230790763E-3</v>
      </c>
      <c r="X431" s="92">
        <v>7.8281691304891402E-4</v>
      </c>
    </row>
    <row r="432" spans="1:24" x14ac:dyDescent="0.25">
      <c r="A432" s="1">
        <v>13908</v>
      </c>
      <c r="B432" s="1">
        <v>13912</v>
      </c>
      <c r="C432" s="1" t="s">
        <v>2478</v>
      </c>
      <c r="D432" s="1">
        <v>520036153</v>
      </c>
      <c r="E432" s="1" t="s">
        <v>429</v>
      </c>
      <c r="F432" s="1" t="s">
        <v>2479</v>
      </c>
      <c r="G432" s="1" t="s">
        <v>2480</v>
      </c>
      <c r="H432" s="1" t="s">
        <v>76</v>
      </c>
      <c r="I432" s="1" t="s">
        <v>73</v>
      </c>
      <c r="J432" s="1" t="s">
        <v>53</v>
      </c>
      <c r="K432" s="1" t="s">
        <v>53</v>
      </c>
      <c r="L432" s="1" t="s">
        <v>821</v>
      </c>
      <c r="M432" s="1" t="s">
        <v>311</v>
      </c>
      <c r="N432" s="1" t="s">
        <v>654</v>
      </c>
      <c r="O432" s="8" t="s">
        <v>55</v>
      </c>
      <c r="P432" s="1" t="s">
        <v>1207</v>
      </c>
      <c r="Q432" s="91">
        <v>116997</v>
      </c>
      <c r="R432" s="91">
        <v>1</v>
      </c>
      <c r="S432" s="91">
        <v>4134</v>
      </c>
      <c r="T432" s="91">
        <v>0</v>
      </c>
      <c r="U432" s="91">
        <v>4836.6559800000005</v>
      </c>
      <c r="V432" s="92">
        <v>4.6040090610000002E-3</v>
      </c>
      <c r="W432" s="92">
        <v>4.2907645674163577E-3</v>
      </c>
      <c r="X432" s="92">
        <v>1.1789397063750682E-3</v>
      </c>
    </row>
    <row r="433" spans="1:24" x14ac:dyDescent="0.25">
      <c r="A433" s="1">
        <v>13908</v>
      </c>
      <c r="B433" s="1">
        <v>13912</v>
      </c>
      <c r="C433" s="1" t="s">
        <v>2481</v>
      </c>
      <c r="D433" s="1">
        <v>520036872</v>
      </c>
      <c r="E433" s="1" t="s">
        <v>429</v>
      </c>
      <c r="F433" s="1" t="s">
        <v>2482</v>
      </c>
      <c r="G433" s="1" t="s">
        <v>2483</v>
      </c>
      <c r="H433" s="1" t="s">
        <v>76</v>
      </c>
      <c r="I433" s="1" t="s">
        <v>73</v>
      </c>
      <c r="J433" s="1" t="s">
        <v>53</v>
      </c>
      <c r="K433" s="1" t="s">
        <v>53</v>
      </c>
      <c r="L433" s="1" t="s">
        <v>821</v>
      </c>
      <c r="M433" s="1" t="s">
        <v>311</v>
      </c>
      <c r="N433" s="1" t="s">
        <v>253</v>
      </c>
      <c r="O433" s="1" t="s">
        <v>62</v>
      </c>
      <c r="P433" s="1" t="s">
        <v>1207</v>
      </c>
      <c r="Q433" s="91">
        <v>12107</v>
      </c>
      <c r="R433" s="91">
        <v>1</v>
      </c>
      <c r="S433" s="91">
        <v>35710</v>
      </c>
      <c r="T433" s="91">
        <v>0</v>
      </c>
      <c r="U433" s="91">
        <v>4323.4097000000002</v>
      </c>
      <c r="V433" s="92">
        <v>1.9608549400000001E-4</v>
      </c>
      <c r="W433" s="92">
        <v>3.8354460660202224E-3</v>
      </c>
      <c r="X433" s="92">
        <v>1.0538354150747603E-3</v>
      </c>
    </row>
    <row r="434" spans="1:24" x14ac:dyDescent="0.25">
      <c r="A434" s="1">
        <v>13908</v>
      </c>
      <c r="B434" s="1">
        <v>13912</v>
      </c>
      <c r="C434" s="1" t="s">
        <v>2826</v>
      </c>
      <c r="D434" s="1">
        <v>520037649</v>
      </c>
      <c r="E434" s="1" t="s">
        <v>429</v>
      </c>
      <c r="F434" s="1" t="s">
        <v>2827</v>
      </c>
      <c r="G434" s="1" t="s">
        <v>2828</v>
      </c>
      <c r="H434" s="1" t="s">
        <v>76</v>
      </c>
      <c r="I434" s="1" t="s">
        <v>73</v>
      </c>
      <c r="J434" s="1" t="s">
        <v>53</v>
      </c>
      <c r="K434" s="1" t="s">
        <v>53</v>
      </c>
      <c r="L434" s="1" t="s">
        <v>821</v>
      </c>
      <c r="M434" s="1" t="s">
        <v>311</v>
      </c>
      <c r="N434" s="1" t="s">
        <v>650</v>
      </c>
      <c r="O434" s="1" t="s">
        <v>62</v>
      </c>
      <c r="P434" s="1" t="s">
        <v>1207</v>
      </c>
      <c r="Q434" s="91">
        <v>8500</v>
      </c>
      <c r="R434" s="91">
        <v>1</v>
      </c>
      <c r="S434" s="91">
        <v>14500</v>
      </c>
      <c r="T434" s="91">
        <v>0</v>
      </c>
      <c r="U434" s="91">
        <v>1232.5</v>
      </c>
      <c r="V434" s="92">
        <v>9.9204786100000005E-4</v>
      </c>
      <c r="W434" s="92">
        <v>1.0933933178643523E-3</v>
      </c>
      <c r="X434" s="92">
        <v>3.00423101025943E-4</v>
      </c>
    </row>
    <row r="435" spans="1:24" x14ac:dyDescent="0.25">
      <c r="A435" s="1">
        <v>13908</v>
      </c>
      <c r="B435" s="1">
        <v>13912</v>
      </c>
      <c r="C435" s="1" t="s">
        <v>2452</v>
      </c>
      <c r="D435" s="1">
        <v>520027830</v>
      </c>
      <c r="E435" s="1" t="s">
        <v>429</v>
      </c>
      <c r="F435" s="1" t="s">
        <v>2484</v>
      </c>
      <c r="G435" s="1" t="s">
        <v>2485</v>
      </c>
      <c r="H435" s="1" t="s">
        <v>76</v>
      </c>
      <c r="I435" s="1" t="s">
        <v>73</v>
      </c>
      <c r="J435" s="1" t="s">
        <v>53</v>
      </c>
      <c r="K435" s="1" t="s">
        <v>53</v>
      </c>
      <c r="L435" s="1" t="s">
        <v>821</v>
      </c>
      <c r="M435" s="1" t="s">
        <v>311</v>
      </c>
      <c r="N435" s="1" t="s">
        <v>265</v>
      </c>
      <c r="O435" s="1" t="s">
        <v>62</v>
      </c>
      <c r="P435" s="1" t="s">
        <v>1207</v>
      </c>
      <c r="Q435" s="91">
        <v>185657</v>
      </c>
      <c r="R435" s="91">
        <v>1</v>
      </c>
      <c r="S435" s="91">
        <v>1830</v>
      </c>
      <c r="T435" s="91">
        <v>0</v>
      </c>
      <c r="U435" s="91">
        <v>3397.5230999999999</v>
      </c>
      <c r="V435" s="92">
        <v>1.4384514000000001E-4</v>
      </c>
      <c r="W435" s="92">
        <v>3.0140600850545878E-3</v>
      </c>
      <c r="X435" s="92">
        <v>8.2814963530164303E-4</v>
      </c>
    </row>
    <row r="436" spans="1:24" x14ac:dyDescent="0.25">
      <c r="A436" s="1">
        <v>13908</v>
      </c>
      <c r="B436" s="1">
        <v>13912</v>
      </c>
      <c r="C436" s="1" t="s">
        <v>2486</v>
      </c>
      <c r="D436" s="1">
        <v>520037425</v>
      </c>
      <c r="E436" s="1" t="s">
        <v>429</v>
      </c>
      <c r="F436" s="1" t="s">
        <v>2487</v>
      </c>
      <c r="G436" s="1" t="s">
        <v>2488</v>
      </c>
      <c r="H436" s="1" t="s">
        <v>76</v>
      </c>
      <c r="I436" s="1" t="s">
        <v>73</v>
      </c>
      <c r="J436" s="1" t="s">
        <v>53</v>
      </c>
      <c r="K436" s="1" t="s">
        <v>53</v>
      </c>
      <c r="L436" s="1" t="s">
        <v>54</v>
      </c>
      <c r="M436" s="1" t="s">
        <v>311</v>
      </c>
      <c r="N436" s="1" t="s">
        <v>75</v>
      </c>
      <c r="O436" s="1" t="s">
        <v>62</v>
      </c>
      <c r="P436" s="1" t="s">
        <v>1207</v>
      </c>
      <c r="Q436" s="91">
        <v>45000</v>
      </c>
      <c r="R436" s="91">
        <v>1</v>
      </c>
      <c r="S436" s="91">
        <v>17375.573799999998</v>
      </c>
      <c r="T436" s="91">
        <v>0</v>
      </c>
      <c r="U436" s="91">
        <v>7819.00821</v>
      </c>
      <c r="V436" s="92">
        <v>3.4007780669999999E-3</v>
      </c>
      <c r="W436" s="92">
        <v>6.9365122345967627E-3</v>
      </c>
      <c r="X436" s="92">
        <v>1.9058910291241443E-3</v>
      </c>
    </row>
    <row r="437" spans="1:24" x14ac:dyDescent="0.25">
      <c r="A437" s="1">
        <v>13908</v>
      </c>
      <c r="B437" s="1">
        <v>13912</v>
      </c>
      <c r="C437" s="1" t="s">
        <v>2486</v>
      </c>
      <c r="D437" s="1">
        <v>520037425</v>
      </c>
      <c r="E437" s="1" t="s">
        <v>429</v>
      </c>
      <c r="F437" s="1" t="s">
        <v>2489</v>
      </c>
      <c r="G437" s="1" t="s">
        <v>2488</v>
      </c>
      <c r="H437" s="1" t="s">
        <v>76</v>
      </c>
      <c r="I437" s="1" t="s">
        <v>73</v>
      </c>
      <c r="J437" s="1" t="s">
        <v>53</v>
      </c>
      <c r="K437" s="1" t="s">
        <v>53</v>
      </c>
      <c r="L437" s="1" t="s">
        <v>821</v>
      </c>
      <c r="M437" s="1" t="s">
        <v>311</v>
      </c>
      <c r="N437" s="1" t="s">
        <v>75</v>
      </c>
      <c r="O437" s="1" t="s">
        <v>62</v>
      </c>
      <c r="P437" s="1" t="s">
        <v>1207</v>
      </c>
      <c r="Q437" s="91">
        <v>11868</v>
      </c>
      <c r="R437" s="91">
        <v>1</v>
      </c>
      <c r="S437" s="91">
        <v>17410</v>
      </c>
      <c r="T437" s="91">
        <v>0</v>
      </c>
      <c r="U437" s="91">
        <v>2066.2188000000001</v>
      </c>
      <c r="V437" s="92">
        <v>8.9689853499999995E-4</v>
      </c>
      <c r="W437" s="92">
        <v>1.8330140601750108E-3</v>
      </c>
      <c r="X437" s="92">
        <v>5.0364288786539774E-4</v>
      </c>
    </row>
    <row r="438" spans="1:24" x14ac:dyDescent="0.25">
      <c r="A438" s="1">
        <v>13908</v>
      </c>
      <c r="B438" s="1">
        <v>13912</v>
      </c>
      <c r="C438" s="1" t="s">
        <v>2829</v>
      </c>
      <c r="D438" s="1">
        <v>520037581</v>
      </c>
      <c r="E438" s="1" t="s">
        <v>429</v>
      </c>
      <c r="F438" s="1" t="s">
        <v>2830</v>
      </c>
      <c r="G438" s="1" t="s">
        <v>2831</v>
      </c>
      <c r="H438" s="1" t="s">
        <v>76</v>
      </c>
      <c r="I438" s="1" t="s">
        <v>73</v>
      </c>
      <c r="J438" s="1" t="s">
        <v>53</v>
      </c>
      <c r="K438" s="1" t="s">
        <v>53</v>
      </c>
      <c r="L438" s="1" t="s">
        <v>821</v>
      </c>
      <c r="M438" s="1" t="s">
        <v>311</v>
      </c>
      <c r="N438" s="1" t="s">
        <v>263</v>
      </c>
      <c r="O438" s="8" t="s">
        <v>55</v>
      </c>
      <c r="P438" s="1" t="s">
        <v>1207</v>
      </c>
      <c r="Q438" s="91">
        <v>600</v>
      </c>
      <c r="R438" s="91">
        <v>1</v>
      </c>
      <c r="S438" s="91">
        <v>8145</v>
      </c>
      <c r="T438" s="91">
        <v>0</v>
      </c>
      <c r="U438" s="91">
        <v>48.87</v>
      </c>
      <c r="V438" s="92">
        <v>2.49042803982892E-5</v>
      </c>
      <c r="W438" s="92">
        <v>4.3354264863311071E-5</v>
      </c>
      <c r="X438" s="92">
        <v>1.1912111113296417E-5</v>
      </c>
    </row>
    <row r="439" spans="1:24" x14ac:dyDescent="0.25">
      <c r="A439" s="1">
        <v>13908</v>
      </c>
      <c r="B439" s="1">
        <v>13912</v>
      </c>
      <c r="C439" s="1" t="s">
        <v>1588</v>
      </c>
      <c r="D439" s="1">
        <v>520037789</v>
      </c>
      <c r="E439" s="1" t="s">
        <v>429</v>
      </c>
      <c r="F439" s="1" t="s">
        <v>2490</v>
      </c>
      <c r="G439" s="1" t="s">
        <v>2491</v>
      </c>
      <c r="H439" s="1" t="s">
        <v>76</v>
      </c>
      <c r="I439" s="1" t="s">
        <v>73</v>
      </c>
      <c r="J439" s="1" t="s">
        <v>53</v>
      </c>
      <c r="K439" s="1" t="s">
        <v>53</v>
      </c>
      <c r="L439" s="1" t="s">
        <v>821</v>
      </c>
      <c r="M439" s="1" t="s">
        <v>311</v>
      </c>
      <c r="N439" s="1" t="s">
        <v>651</v>
      </c>
      <c r="O439" s="1" t="s">
        <v>62</v>
      </c>
      <c r="P439" s="1" t="s">
        <v>1207</v>
      </c>
      <c r="Q439" s="91">
        <v>8663</v>
      </c>
      <c r="R439" s="91">
        <v>1</v>
      </c>
      <c r="S439" s="91">
        <v>41330</v>
      </c>
      <c r="T439" s="91">
        <v>0</v>
      </c>
      <c r="U439" s="91">
        <v>3580.4178999999999</v>
      </c>
      <c r="V439" s="92">
        <v>1.81766817E-4</v>
      </c>
      <c r="W439" s="92">
        <v>3.1763123789224478E-3</v>
      </c>
      <c r="X439" s="92">
        <v>8.72730424735736E-4</v>
      </c>
    </row>
    <row r="440" spans="1:24" x14ac:dyDescent="0.25">
      <c r="A440" s="1">
        <v>13908</v>
      </c>
      <c r="B440" s="1">
        <v>13912</v>
      </c>
      <c r="C440" s="1" t="s">
        <v>1570</v>
      </c>
      <c r="D440" s="1">
        <v>520038274</v>
      </c>
      <c r="E440" s="1" t="s">
        <v>429</v>
      </c>
      <c r="F440" s="1" t="s">
        <v>2492</v>
      </c>
      <c r="G440" s="1" t="s">
        <v>2493</v>
      </c>
      <c r="H440" s="1" t="s">
        <v>76</v>
      </c>
      <c r="I440" s="1" t="s">
        <v>73</v>
      </c>
      <c r="J440" s="1" t="s">
        <v>53</v>
      </c>
      <c r="K440" s="1" t="s">
        <v>53</v>
      </c>
      <c r="L440" s="1" t="s">
        <v>821</v>
      </c>
      <c r="M440" s="1" t="s">
        <v>311</v>
      </c>
      <c r="N440" s="1" t="s">
        <v>140</v>
      </c>
      <c r="O440" s="1" t="s">
        <v>62</v>
      </c>
      <c r="P440" s="1" t="s">
        <v>1207</v>
      </c>
      <c r="Q440" s="91">
        <v>146121</v>
      </c>
      <c r="R440" s="91">
        <v>1</v>
      </c>
      <c r="S440" s="91">
        <v>2036</v>
      </c>
      <c r="T440" s="91">
        <v>0</v>
      </c>
      <c r="U440" s="91">
        <v>2975.0235600000001</v>
      </c>
      <c r="V440" s="92">
        <v>5.1143719999999996E-4</v>
      </c>
      <c r="W440" s="92">
        <v>2.6392461509071132E-3</v>
      </c>
      <c r="X440" s="92">
        <v>7.2516495214640213E-4</v>
      </c>
    </row>
    <row r="441" spans="1:24" x14ac:dyDescent="0.25">
      <c r="A441" s="1">
        <v>13908</v>
      </c>
      <c r="B441" s="1">
        <v>13912</v>
      </c>
      <c r="C441" s="1" t="s">
        <v>2494</v>
      </c>
      <c r="D441" s="1">
        <v>520038530</v>
      </c>
      <c r="E441" s="1" t="s">
        <v>429</v>
      </c>
      <c r="F441" s="1" t="s">
        <v>2495</v>
      </c>
      <c r="G441" s="1" t="s">
        <v>2496</v>
      </c>
      <c r="H441" s="1" t="s">
        <v>76</v>
      </c>
      <c r="I441" s="1" t="s">
        <v>73</v>
      </c>
      <c r="J441" s="1" t="s">
        <v>53</v>
      </c>
      <c r="K441" s="1" t="s">
        <v>53</v>
      </c>
      <c r="L441" s="1" t="s">
        <v>821</v>
      </c>
      <c r="M441" s="1" t="s">
        <v>311</v>
      </c>
      <c r="N441" s="1" t="s">
        <v>263</v>
      </c>
      <c r="O441" s="8" t="s">
        <v>55</v>
      </c>
      <c r="P441" s="1" t="s">
        <v>1207</v>
      </c>
      <c r="Q441" s="91">
        <v>53110</v>
      </c>
      <c r="R441" s="91">
        <v>1</v>
      </c>
      <c r="S441" s="91">
        <v>1738</v>
      </c>
      <c r="T441" s="91">
        <v>0</v>
      </c>
      <c r="U441" s="91">
        <v>923.05179999999996</v>
      </c>
      <c r="V441" s="92">
        <v>1.449356915E-3</v>
      </c>
      <c r="W441" s="92">
        <v>8.188711319778195E-4</v>
      </c>
      <c r="X441" s="92">
        <v>2.2499479445320774E-4</v>
      </c>
    </row>
    <row r="442" spans="1:24" x14ac:dyDescent="0.25">
      <c r="A442" s="1">
        <v>13908</v>
      </c>
      <c r="B442" s="1">
        <v>13912</v>
      </c>
      <c r="C442" s="1" t="s">
        <v>2497</v>
      </c>
      <c r="D442" s="1">
        <v>520038894</v>
      </c>
      <c r="E442" s="1" t="s">
        <v>429</v>
      </c>
      <c r="F442" s="1" t="s">
        <v>2498</v>
      </c>
      <c r="G442" s="1" t="s">
        <v>2499</v>
      </c>
      <c r="H442" s="1" t="s">
        <v>76</v>
      </c>
      <c r="I442" s="1" t="s">
        <v>73</v>
      </c>
      <c r="J442" s="1" t="s">
        <v>53</v>
      </c>
      <c r="K442" s="1" t="s">
        <v>53</v>
      </c>
      <c r="L442" s="1" t="s">
        <v>821</v>
      </c>
      <c r="M442" s="1" t="s">
        <v>311</v>
      </c>
      <c r="N442" s="1" t="s">
        <v>652</v>
      </c>
      <c r="O442" s="8" t="s">
        <v>55</v>
      </c>
      <c r="P442" s="1" t="s">
        <v>1207</v>
      </c>
      <c r="Q442" s="91">
        <v>37650</v>
      </c>
      <c r="R442" s="91">
        <v>1</v>
      </c>
      <c r="S442" s="91">
        <v>24600</v>
      </c>
      <c r="T442" s="91">
        <v>0</v>
      </c>
      <c r="U442" s="91">
        <v>9261.9</v>
      </c>
      <c r="V442" s="92">
        <v>1.827358719E-3</v>
      </c>
      <c r="W442" s="92">
        <v>8.2165513758440927E-3</v>
      </c>
      <c r="X442" s="92">
        <v>2.2575973382492343E-3</v>
      </c>
    </row>
    <row r="443" spans="1:24" x14ac:dyDescent="0.25">
      <c r="A443" s="1">
        <v>13908</v>
      </c>
      <c r="B443" s="1">
        <v>13912</v>
      </c>
      <c r="C443" s="1" t="s">
        <v>2500</v>
      </c>
      <c r="D443" s="1">
        <v>550012777</v>
      </c>
      <c r="E443" s="1" t="s">
        <v>432</v>
      </c>
      <c r="F443" s="1" t="s">
        <v>2501</v>
      </c>
      <c r="G443" s="1" t="s">
        <v>2502</v>
      </c>
      <c r="H443" s="1" t="s">
        <v>76</v>
      </c>
      <c r="I443" s="1" t="s">
        <v>460</v>
      </c>
      <c r="J443" s="1" t="s">
        <v>53</v>
      </c>
      <c r="K443" s="1" t="s">
        <v>53</v>
      </c>
      <c r="L443" s="1" t="s">
        <v>821</v>
      </c>
      <c r="M443" s="1" t="s">
        <v>311</v>
      </c>
      <c r="N443" s="1" t="s">
        <v>267</v>
      </c>
      <c r="O443" s="1" t="s">
        <v>62</v>
      </c>
      <c r="P443" s="1" t="s">
        <v>1207</v>
      </c>
      <c r="Q443" s="91">
        <v>565066</v>
      </c>
      <c r="R443" s="91">
        <v>1</v>
      </c>
      <c r="S443" s="91">
        <v>477.4</v>
      </c>
      <c r="T443" s="91">
        <v>0</v>
      </c>
      <c r="U443" s="91">
        <v>2697.6250799999998</v>
      </c>
      <c r="V443" s="92">
        <v>5.0278539599999999E-4</v>
      </c>
      <c r="W443" s="92">
        <v>2.3931563785600718E-3</v>
      </c>
      <c r="X443" s="92">
        <v>6.5754879670503657E-4</v>
      </c>
    </row>
    <row r="444" spans="1:24" x14ac:dyDescent="0.25">
      <c r="A444" s="1">
        <v>13908</v>
      </c>
      <c r="B444" s="1">
        <v>13912</v>
      </c>
      <c r="C444" s="1" t="s">
        <v>1581</v>
      </c>
      <c r="D444" s="1">
        <v>520038910</v>
      </c>
      <c r="E444" s="1" t="s">
        <v>429</v>
      </c>
      <c r="F444" s="1" t="s">
        <v>2503</v>
      </c>
      <c r="G444" s="1" t="s">
        <v>2504</v>
      </c>
      <c r="H444" s="1" t="s">
        <v>76</v>
      </c>
      <c r="I444" s="1" t="s">
        <v>73</v>
      </c>
      <c r="J444" s="1" t="s">
        <v>53</v>
      </c>
      <c r="K444" s="1" t="s">
        <v>53</v>
      </c>
      <c r="L444" s="1" t="s">
        <v>821</v>
      </c>
      <c r="M444" s="1" t="s">
        <v>311</v>
      </c>
      <c r="N444" s="1" t="s">
        <v>651</v>
      </c>
      <c r="O444" s="8" t="s">
        <v>55</v>
      </c>
      <c r="P444" s="1" t="s">
        <v>1207</v>
      </c>
      <c r="Q444" s="91">
        <v>15404</v>
      </c>
      <c r="R444" s="91">
        <v>1</v>
      </c>
      <c r="S444" s="91">
        <v>16580</v>
      </c>
      <c r="T444" s="91">
        <v>0</v>
      </c>
      <c r="U444" s="91">
        <v>2553.9832000000001</v>
      </c>
      <c r="V444" s="92">
        <v>8.6941709599999998E-4</v>
      </c>
      <c r="W444" s="92">
        <v>2.2657267057345364E-3</v>
      </c>
      <c r="X444" s="92">
        <v>6.2253594556767647E-4</v>
      </c>
    </row>
    <row r="445" spans="1:24" x14ac:dyDescent="0.25">
      <c r="A445" s="1">
        <v>13908</v>
      </c>
      <c r="B445" s="1">
        <v>13912</v>
      </c>
      <c r="C445" s="1" t="s">
        <v>2505</v>
      </c>
      <c r="D445" s="1">
        <v>520039413</v>
      </c>
      <c r="E445" s="1" t="s">
        <v>429</v>
      </c>
      <c r="F445" s="1" t="s">
        <v>2506</v>
      </c>
      <c r="G445" s="1" t="s">
        <v>2507</v>
      </c>
      <c r="H445" s="1" t="s">
        <v>76</v>
      </c>
      <c r="I445" s="1" t="s">
        <v>73</v>
      </c>
      <c r="J445" s="1" t="s">
        <v>53</v>
      </c>
      <c r="K445" s="1" t="s">
        <v>53</v>
      </c>
      <c r="L445" s="1" t="s">
        <v>821</v>
      </c>
      <c r="M445" s="1" t="s">
        <v>311</v>
      </c>
      <c r="N445" s="1" t="s">
        <v>252</v>
      </c>
      <c r="O445" s="1" t="s">
        <v>62</v>
      </c>
      <c r="P445" s="1" t="s">
        <v>1207</v>
      </c>
      <c r="Q445" s="91">
        <v>24000</v>
      </c>
      <c r="R445" s="91">
        <v>1</v>
      </c>
      <c r="S445" s="91">
        <v>13960</v>
      </c>
      <c r="T445" s="91">
        <v>0</v>
      </c>
      <c r="U445" s="91">
        <v>3350.4</v>
      </c>
      <c r="V445" s="92">
        <v>3.77131043E-4</v>
      </c>
      <c r="W445" s="92">
        <v>2.9722555555153963E-3</v>
      </c>
      <c r="X445" s="92">
        <v>8.1666333280107058E-4</v>
      </c>
    </row>
    <row r="446" spans="1:24" x14ac:dyDescent="0.25">
      <c r="A446" s="1">
        <v>13908</v>
      </c>
      <c r="B446" s="1">
        <v>13912</v>
      </c>
      <c r="C446" s="1" t="s">
        <v>1712</v>
      </c>
      <c r="D446" s="1">
        <v>520039660</v>
      </c>
      <c r="E446" s="1" t="s">
        <v>429</v>
      </c>
      <c r="F446" s="1" t="s">
        <v>2508</v>
      </c>
      <c r="G446" s="1" t="s">
        <v>2509</v>
      </c>
      <c r="H446" s="1" t="s">
        <v>76</v>
      </c>
      <c r="I446" s="1" t="s">
        <v>73</v>
      </c>
      <c r="J446" s="1" t="s">
        <v>53</v>
      </c>
      <c r="K446" s="1" t="s">
        <v>53</v>
      </c>
      <c r="L446" s="1" t="s">
        <v>821</v>
      </c>
      <c r="M446" s="1" t="s">
        <v>311</v>
      </c>
      <c r="N446" s="1" t="s">
        <v>140</v>
      </c>
      <c r="O446" s="1" t="s">
        <v>62</v>
      </c>
      <c r="P446" s="1" t="s">
        <v>1207</v>
      </c>
      <c r="Q446" s="91">
        <v>610518</v>
      </c>
      <c r="R446" s="91">
        <v>1</v>
      </c>
      <c r="S446" s="91">
        <v>440.8</v>
      </c>
      <c r="T446" s="91">
        <v>0</v>
      </c>
      <c r="U446" s="91">
        <v>2691.1633400000001</v>
      </c>
      <c r="V446" s="92">
        <v>1.447925994E-3</v>
      </c>
      <c r="W446" s="92">
        <v>2.3874239458316526E-3</v>
      </c>
      <c r="X446" s="92">
        <v>6.5597374115223877E-4</v>
      </c>
    </row>
    <row r="447" spans="1:24" x14ac:dyDescent="0.25">
      <c r="A447" s="1">
        <v>13908</v>
      </c>
      <c r="B447" s="1">
        <v>13912</v>
      </c>
      <c r="C447" s="1" t="s">
        <v>2510</v>
      </c>
      <c r="D447" s="1">
        <v>550013098</v>
      </c>
      <c r="E447" s="1" t="s">
        <v>432</v>
      </c>
      <c r="F447" s="1" t="s">
        <v>2511</v>
      </c>
      <c r="G447" s="1" t="s">
        <v>2512</v>
      </c>
      <c r="H447" s="1" t="s">
        <v>76</v>
      </c>
      <c r="I447" s="1" t="s">
        <v>460</v>
      </c>
      <c r="J447" s="1" t="s">
        <v>53</v>
      </c>
      <c r="K447" s="1" t="s">
        <v>53</v>
      </c>
      <c r="L447" s="1" t="s">
        <v>821</v>
      </c>
      <c r="M447" s="1" t="s">
        <v>311</v>
      </c>
      <c r="N447" s="1" t="s">
        <v>267</v>
      </c>
      <c r="O447" s="1" t="s">
        <v>62</v>
      </c>
      <c r="P447" s="1" t="s">
        <v>1207</v>
      </c>
      <c r="Q447" s="91">
        <v>299404</v>
      </c>
      <c r="R447" s="91">
        <v>1</v>
      </c>
      <c r="S447" s="91">
        <v>1803</v>
      </c>
      <c r="T447" s="91">
        <v>0</v>
      </c>
      <c r="U447" s="91">
        <v>5398.2541199999996</v>
      </c>
      <c r="V447" s="92">
        <v>2.55069221E-4</v>
      </c>
      <c r="W447" s="92">
        <v>4.7889776737863763E-3</v>
      </c>
      <c r="X447" s="92">
        <v>1.3158298116482539E-3</v>
      </c>
    </row>
    <row r="448" spans="1:24" x14ac:dyDescent="0.25">
      <c r="A448" s="1">
        <v>13908</v>
      </c>
      <c r="B448" s="1">
        <v>13912</v>
      </c>
      <c r="C448" s="1" t="s">
        <v>2516</v>
      </c>
      <c r="D448" s="1">
        <v>520007469</v>
      </c>
      <c r="E448" s="1" t="s">
        <v>429</v>
      </c>
      <c r="F448" s="1" t="s">
        <v>2517</v>
      </c>
      <c r="G448" s="1" t="s">
        <v>2518</v>
      </c>
      <c r="H448" s="1" t="s">
        <v>76</v>
      </c>
      <c r="I448" s="1" t="s">
        <v>73</v>
      </c>
      <c r="J448" s="1" t="s">
        <v>53</v>
      </c>
      <c r="K448" s="1" t="s">
        <v>53</v>
      </c>
      <c r="L448" s="1" t="s">
        <v>821</v>
      </c>
      <c r="M448" s="1" t="s">
        <v>311</v>
      </c>
      <c r="N448" s="1" t="s">
        <v>269</v>
      </c>
      <c r="O448" s="1" t="s">
        <v>62</v>
      </c>
      <c r="P448" s="1" t="s">
        <v>1207</v>
      </c>
      <c r="Q448" s="91">
        <v>5895</v>
      </c>
      <c r="R448" s="91">
        <v>1</v>
      </c>
      <c r="S448" s="91">
        <v>39940</v>
      </c>
      <c r="T448" s="91">
        <v>0</v>
      </c>
      <c r="U448" s="91">
        <v>2354.4630000000002</v>
      </c>
      <c r="V448" s="92">
        <v>9.4507657428835704E-5</v>
      </c>
      <c r="W448" s="92">
        <v>2.0887254453215878E-3</v>
      </c>
      <c r="X448" s="92">
        <v>5.7390269834551309E-4</v>
      </c>
    </row>
    <row r="449" spans="1:24" x14ac:dyDescent="0.25">
      <c r="A449" s="1">
        <v>13908</v>
      </c>
      <c r="B449" s="1">
        <v>13912</v>
      </c>
      <c r="C449" s="1" t="s">
        <v>1520</v>
      </c>
      <c r="D449" s="1">
        <v>520033424</v>
      </c>
      <c r="E449" s="1" t="s">
        <v>429</v>
      </c>
      <c r="F449" s="1" t="s">
        <v>2519</v>
      </c>
      <c r="G449" s="1" t="s">
        <v>2520</v>
      </c>
      <c r="H449" s="1" t="s">
        <v>76</v>
      </c>
      <c r="I449" s="1" t="s">
        <v>73</v>
      </c>
      <c r="J449" s="1" t="s">
        <v>53</v>
      </c>
      <c r="K449" s="1" t="s">
        <v>53</v>
      </c>
      <c r="L449" s="1" t="s">
        <v>821</v>
      </c>
      <c r="M449" s="1" t="s">
        <v>311</v>
      </c>
      <c r="N449" s="1" t="s">
        <v>140</v>
      </c>
      <c r="O449" s="1" t="s">
        <v>62</v>
      </c>
      <c r="P449" s="1" t="s">
        <v>1207</v>
      </c>
      <c r="Q449" s="91">
        <v>2450</v>
      </c>
      <c r="R449" s="91">
        <v>1</v>
      </c>
      <c r="S449" s="91">
        <v>53800</v>
      </c>
      <c r="T449" s="91">
        <v>0</v>
      </c>
      <c r="U449" s="91">
        <v>1318.1</v>
      </c>
      <c r="V449" s="92">
        <v>5.3521086700000005E-4</v>
      </c>
      <c r="W449" s="92">
        <v>1.1693320343018278E-3</v>
      </c>
      <c r="X449" s="92">
        <v>3.212881861763046E-4</v>
      </c>
    </row>
    <row r="450" spans="1:24" x14ac:dyDescent="0.25">
      <c r="A450" s="1">
        <v>13908</v>
      </c>
      <c r="B450" s="1">
        <v>13912</v>
      </c>
      <c r="C450" s="1" t="s">
        <v>2521</v>
      </c>
      <c r="D450" s="1">
        <v>520033473</v>
      </c>
      <c r="E450" s="1" t="s">
        <v>429</v>
      </c>
      <c r="F450" s="1" t="s">
        <v>2522</v>
      </c>
      <c r="G450" s="1" t="s">
        <v>2523</v>
      </c>
      <c r="H450" s="1" t="s">
        <v>76</v>
      </c>
      <c r="I450" s="1" t="s">
        <v>73</v>
      </c>
      <c r="J450" s="1" t="s">
        <v>53</v>
      </c>
      <c r="K450" s="1" t="s">
        <v>53</v>
      </c>
      <c r="L450" s="1" t="s">
        <v>821</v>
      </c>
      <c r="M450" s="1" t="s">
        <v>311</v>
      </c>
      <c r="N450" s="1" t="s">
        <v>708</v>
      </c>
      <c r="O450" s="1" t="s">
        <v>62</v>
      </c>
      <c r="P450" s="1" t="s">
        <v>1207</v>
      </c>
      <c r="Q450" s="91">
        <v>17275</v>
      </c>
      <c r="R450" s="91">
        <v>1</v>
      </c>
      <c r="S450" s="91">
        <v>35880</v>
      </c>
      <c r="T450" s="91">
        <v>0</v>
      </c>
      <c r="U450" s="91">
        <v>6198.27</v>
      </c>
      <c r="V450" s="92">
        <v>3.1020928839999998E-3</v>
      </c>
      <c r="W450" s="92">
        <v>5.4986993917396183E-3</v>
      </c>
      <c r="X450" s="92">
        <v>1.510834478211823E-3</v>
      </c>
    </row>
    <row r="451" spans="1:24" x14ac:dyDescent="0.25">
      <c r="A451" s="1">
        <v>13908</v>
      </c>
      <c r="B451" s="1">
        <v>13912</v>
      </c>
      <c r="C451" s="1" t="s">
        <v>1948</v>
      </c>
      <c r="D451" s="1">
        <v>520033986</v>
      </c>
      <c r="E451" s="1" t="s">
        <v>429</v>
      </c>
      <c r="F451" s="1" t="s">
        <v>2524</v>
      </c>
      <c r="G451" s="1" t="s">
        <v>2525</v>
      </c>
      <c r="H451" s="1" t="s">
        <v>76</v>
      </c>
      <c r="I451" s="1" t="s">
        <v>73</v>
      </c>
      <c r="J451" s="1" t="s">
        <v>53</v>
      </c>
      <c r="K451" s="1" t="s">
        <v>53</v>
      </c>
      <c r="L451" s="1" t="s">
        <v>821</v>
      </c>
      <c r="M451" s="1" t="s">
        <v>311</v>
      </c>
      <c r="N451" s="1" t="s">
        <v>269</v>
      </c>
      <c r="O451" s="1" t="s">
        <v>62</v>
      </c>
      <c r="P451" s="1" t="s">
        <v>1207</v>
      </c>
      <c r="Q451" s="91">
        <v>155182</v>
      </c>
      <c r="R451" s="91">
        <v>1</v>
      </c>
      <c r="S451" s="91">
        <v>12430</v>
      </c>
      <c r="T451" s="91">
        <v>0</v>
      </c>
      <c r="U451" s="91">
        <v>19289.122599999999</v>
      </c>
      <c r="V451" s="92">
        <v>7.5419328700000005E-4</v>
      </c>
      <c r="W451" s="92">
        <v>1.7112046862723131E-2</v>
      </c>
      <c r="X451" s="92">
        <v>4.701742821550994E-3</v>
      </c>
    </row>
    <row r="452" spans="1:24" x14ac:dyDescent="0.25">
      <c r="A452" s="1">
        <v>13908</v>
      </c>
      <c r="B452" s="1">
        <v>13912</v>
      </c>
      <c r="C452" s="1" t="s">
        <v>2526</v>
      </c>
      <c r="D452" s="1">
        <v>520033358</v>
      </c>
      <c r="E452" s="1" t="s">
        <v>429</v>
      </c>
      <c r="F452" s="1" t="s">
        <v>2527</v>
      </c>
      <c r="G452" s="1" t="s">
        <v>2528</v>
      </c>
      <c r="H452" s="1" t="s">
        <v>76</v>
      </c>
      <c r="I452" s="1" t="s">
        <v>73</v>
      </c>
      <c r="J452" s="1" t="s">
        <v>53</v>
      </c>
      <c r="K452" s="1" t="s">
        <v>53</v>
      </c>
      <c r="L452" s="1" t="s">
        <v>821</v>
      </c>
      <c r="M452" s="1" t="s">
        <v>311</v>
      </c>
      <c r="N452" s="1" t="s">
        <v>654</v>
      </c>
      <c r="O452" s="8" t="s">
        <v>55</v>
      </c>
      <c r="P452" s="1" t="s">
        <v>1207</v>
      </c>
      <c r="Q452" s="91">
        <v>259338</v>
      </c>
      <c r="R452" s="91">
        <v>1</v>
      </c>
      <c r="S452" s="91">
        <v>4566</v>
      </c>
      <c r="T452" s="91">
        <v>0</v>
      </c>
      <c r="U452" s="91">
        <v>11841.373079999999</v>
      </c>
      <c r="V452" s="92">
        <v>2.5493898440000001E-3</v>
      </c>
      <c r="W452" s="92">
        <v>1.050489103449154E-2</v>
      </c>
      <c r="X452" s="92">
        <v>2.8863464674228978E-3</v>
      </c>
    </row>
    <row r="453" spans="1:24" x14ac:dyDescent="0.25">
      <c r="A453" s="1">
        <v>13908</v>
      </c>
      <c r="B453" s="1">
        <v>13912</v>
      </c>
      <c r="C453" s="1" t="s">
        <v>2529</v>
      </c>
      <c r="D453" s="1">
        <v>520029083</v>
      </c>
      <c r="E453" s="1" t="s">
        <v>429</v>
      </c>
      <c r="F453" s="1" t="s">
        <v>2530</v>
      </c>
      <c r="G453" s="1" t="s">
        <v>2531</v>
      </c>
      <c r="H453" s="1" t="s">
        <v>76</v>
      </c>
      <c r="I453" s="1" t="s">
        <v>73</v>
      </c>
      <c r="J453" s="1" t="s">
        <v>53</v>
      </c>
      <c r="K453" s="1" t="s">
        <v>53</v>
      </c>
      <c r="L453" s="1" t="s">
        <v>821</v>
      </c>
      <c r="M453" s="1" t="s">
        <v>311</v>
      </c>
      <c r="N453" s="1" t="s">
        <v>256</v>
      </c>
      <c r="O453" s="8" t="s">
        <v>55</v>
      </c>
      <c r="P453" s="1" t="s">
        <v>1207</v>
      </c>
      <c r="Q453" s="91">
        <v>47878</v>
      </c>
      <c r="R453" s="91">
        <v>1</v>
      </c>
      <c r="S453" s="91">
        <v>25050</v>
      </c>
      <c r="T453" s="91">
        <v>0</v>
      </c>
      <c r="U453" s="91">
        <v>11993.439</v>
      </c>
      <c r="V453" s="92">
        <v>4.77205032E-4</v>
      </c>
      <c r="W453" s="92">
        <v>1.0639793964149062E-2</v>
      </c>
      <c r="X453" s="92">
        <v>2.9234126866900488E-3</v>
      </c>
    </row>
    <row r="454" spans="1:24" x14ac:dyDescent="0.25">
      <c r="A454" s="1">
        <v>13908</v>
      </c>
      <c r="B454" s="1">
        <v>13912</v>
      </c>
      <c r="C454" s="1" t="s">
        <v>1657</v>
      </c>
      <c r="D454" s="1">
        <v>520018078</v>
      </c>
      <c r="E454" s="1" t="s">
        <v>429</v>
      </c>
      <c r="F454" s="1" t="s">
        <v>2532</v>
      </c>
      <c r="G454" s="1" t="s">
        <v>2533</v>
      </c>
      <c r="H454" s="1" t="s">
        <v>76</v>
      </c>
      <c r="I454" s="1" t="s">
        <v>73</v>
      </c>
      <c r="J454" s="1" t="s">
        <v>53</v>
      </c>
      <c r="K454" s="1" t="s">
        <v>53</v>
      </c>
      <c r="L454" s="1" t="s">
        <v>821</v>
      </c>
      <c r="M454" s="1" t="s">
        <v>311</v>
      </c>
      <c r="N454" s="1" t="s">
        <v>256</v>
      </c>
      <c r="O454" s="1" t="s">
        <v>62</v>
      </c>
      <c r="P454" s="1" t="s">
        <v>1207</v>
      </c>
      <c r="Q454" s="91">
        <v>980298</v>
      </c>
      <c r="R454" s="91">
        <v>1</v>
      </c>
      <c r="S454" s="91">
        <v>7020</v>
      </c>
      <c r="T454" s="91">
        <v>0</v>
      </c>
      <c r="U454" s="91">
        <v>68816.919599999994</v>
      </c>
      <c r="V454" s="92">
        <v>6.6068840200000001E-4</v>
      </c>
      <c r="W454" s="92">
        <v>6.1049866163609225E-2</v>
      </c>
      <c r="X454" s="92">
        <v>1.6774192607939144E-2</v>
      </c>
    </row>
    <row r="455" spans="1:24" x14ac:dyDescent="0.25">
      <c r="A455" s="1">
        <v>13908</v>
      </c>
      <c r="B455" s="1">
        <v>13912</v>
      </c>
      <c r="C455" s="1" t="s">
        <v>2534</v>
      </c>
      <c r="D455" s="1">
        <v>520025602</v>
      </c>
      <c r="E455" s="1" t="s">
        <v>429</v>
      </c>
      <c r="F455" s="1" t="s">
        <v>2535</v>
      </c>
      <c r="G455" s="1" t="s">
        <v>2536</v>
      </c>
      <c r="H455" s="1" t="s">
        <v>76</v>
      </c>
      <c r="I455" s="1" t="s">
        <v>73</v>
      </c>
      <c r="J455" s="1" t="s">
        <v>53</v>
      </c>
      <c r="K455" s="1" t="s">
        <v>53</v>
      </c>
      <c r="L455" s="1" t="s">
        <v>821</v>
      </c>
      <c r="M455" s="1" t="s">
        <v>311</v>
      </c>
      <c r="N455" s="1" t="s">
        <v>262</v>
      </c>
      <c r="O455" s="1" t="s">
        <v>62</v>
      </c>
      <c r="P455" s="1" t="s">
        <v>1207</v>
      </c>
      <c r="Q455" s="91">
        <v>680</v>
      </c>
      <c r="R455" s="91">
        <v>1</v>
      </c>
      <c r="S455" s="91">
        <v>17390</v>
      </c>
      <c r="T455" s="91">
        <v>0</v>
      </c>
      <c r="U455" s="91">
        <v>118.252</v>
      </c>
      <c r="V455" s="92">
        <v>2.6009677512510901E-5</v>
      </c>
      <c r="W455" s="92">
        <v>1.0490543336640599E-4</v>
      </c>
      <c r="X455" s="92">
        <v>2.8824042630847719E-5</v>
      </c>
    </row>
    <row r="456" spans="1:24" x14ac:dyDescent="0.25">
      <c r="A456" s="1">
        <v>13908</v>
      </c>
      <c r="B456" s="1">
        <v>13912</v>
      </c>
      <c r="C456" s="1" t="s">
        <v>2537</v>
      </c>
      <c r="D456" s="1">
        <v>520013954</v>
      </c>
      <c r="E456" s="1" t="s">
        <v>429</v>
      </c>
      <c r="F456" s="1" t="s">
        <v>2538</v>
      </c>
      <c r="G456" s="1" t="s">
        <v>2539</v>
      </c>
      <c r="H456" s="1" t="s">
        <v>76</v>
      </c>
      <c r="I456" s="1" t="s">
        <v>73</v>
      </c>
      <c r="J456" s="1" t="s">
        <v>53</v>
      </c>
      <c r="K456" s="1" t="s">
        <v>53</v>
      </c>
      <c r="L456" s="1" t="s">
        <v>821</v>
      </c>
      <c r="M456" s="1" t="s">
        <v>311</v>
      </c>
      <c r="N456" s="1" t="s">
        <v>85</v>
      </c>
      <c r="O456" s="1" t="s">
        <v>62</v>
      </c>
      <c r="P456" s="1" t="s">
        <v>1207</v>
      </c>
      <c r="Q456" s="91">
        <v>129189</v>
      </c>
      <c r="R456" s="91">
        <v>1</v>
      </c>
      <c r="S456" s="91">
        <v>10090</v>
      </c>
      <c r="T456" s="91">
        <v>0</v>
      </c>
      <c r="U456" s="91">
        <v>13035.170099999999</v>
      </c>
      <c r="V456" s="92">
        <v>1.1264792599999999E-4</v>
      </c>
      <c r="W456" s="92">
        <v>1.1563949602081298E-2</v>
      </c>
      <c r="X456" s="92">
        <v>3.1773356785741594E-3</v>
      </c>
    </row>
    <row r="457" spans="1:24" x14ac:dyDescent="0.25">
      <c r="A457" s="1">
        <v>13908</v>
      </c>
      <c r="B457" s="1">
        <v>13912</v>
      </c>
      <c r="C457" s="1" t="s">
        <v>1526</v>
      </c>
      <c r="D457" s="1">
        <v>520000118</v>
      </c>
      <c r="E457" s="1" t="s">
        <v>429</v>
      </c>
      <c r="F457" s="1" t="s">
        <v>2540</v>
      </c>
      <c r="G457" s="1" t="s">
        <v>2541</v>
      </c>
      <c r="H457" s="1" t="s">
        <v>76</v>
      </c>
      <c r="I457" s="1" t="s">
        <v>73</v>
      </c>
      <c r="J457" s="1" t="s">
        <v>53</v>
      </c>
      <c r="K457" s="1" t="s">
        <v>53</v>
      </c>
      <c r="L457" s="1" t="s">
        <v>821</v>
      </c>
      <c r="M457" s="1" t="s">
        <v>311</v>
      </c>
      <c r="N457" s="1" t="s">
        <v>256</v>
      </c>
      <c r="O457" s="1" t="s">
        <v>62</v>
      </c>
      <c r="P457" s="1" t="s">
        <v>1207</v>
      </c>
      <c r="Q457" s="91">
        <v>690034</v>
      </c>
      <c r="R457" s="91">
        <v>1</v>
      </c>
      <c r="S457" s="91">
        <v>7205</v>
      </c>
      <c r="T457" s="91">
        <v>0</v>
      </c>
      <c r="U457" s="91">
        <v>49716.949699999997</v>
      </c>
      <c r="V457" s="92">
        <v>5.2529799200000003E-4</v>
      </c>
      <c r="W457" s="92">
        <v>4.4105623193978184E-2</v>
      </c>
      <c r="X457" s="92">
        <v>1.2118555945172273E-2</v>
      </c>
    </row>
    <row r="458" spans="1:24" x14ac:dyDescent="0.25">
      <c r="A458" s="1">
        <v>13908</v>
      </c>
      <c r="B458" s="1">
        <v>13912</v>
      </c>
      <c r="C458" s="1" t="s">
        <v>2542</v>
      </c>
      <c r="D458" s="1">
        <v>520007030</v>
      </c>
      <c r="E458" s="1" t="s">
        <v>429</v>
      </c>
      <c r="F458" s="1" t="s">
        <v>2543</v>
      </c>
      <c r="G458" s="1" t="s">
        <v>2544</v>
      </c>
      <c r="H458" s="1" t="s">
        <v>76</v>
      </c>
      <c r="I458" s="1" t="s">
        <v>73</v>
      </c>
      <c r="J458" s="1" t="s">
        <v>53</v>
      </c>
      <c r="K458" s="1" t="s">
        <v>53</v>
      </c>
      <c r="L458" s="1" t="s">
        <v>821</v>
      </c>
      <c r="M458" s="1" t="s">
        <v>311</v>
      </c>
      <c r="N458" s="1" t="s">
        <v>256</v>
      </c>
      <c r="O458" s="8" t="s">
        <v>55</v>
      </c>
      <c r="P458" s="1" t="s">
        <v>1207</v>
      </c>
      <c r="Q458" s="91">
        <v>949033</v>
      </c>
      <c r="R458" s="91">
        <v>1</v>
      </c>
      <c r="S458" s="91">
        <v>3382</v>
      </c>
      <c r="T458" s="91">
        <v>0</v>
      </c>
      <c r="U458" s="91">
        <v>32096.296060000001</v>
      </c>
      <c r="V458" s="92">
        <v>7.7581347900000002E-4</v>
      </c>
      <c r="W458" s="92">
        <v>2.8473732770953299E-2</v>
      </c>
      <c r="X458" s="92">
        <v>7.8235040923261313E-3</v>
      </c>
    </row>
    <row r="459" spans="1:24" x14ac:dyDescent="0.25">
      <c r="A459" s="1">
        <v>13908</v>
      </c>
      <c r="B459" s="1">
        <v>13912</v>
      </c>
      <c r="C459" s="1" t="s">
        <v>2545</v>
      </c>
      <c r="D459" s="1">
        <v>520000522</v>
      </c>
      <c r="E459" s="1" t="s">
        <v>429</v>
      </c>
      <c r="F459" s="1" t="s">
        <v>2546</v>
      </c>
      <c r="G459" s="1" t="s">
        <v>2547</v>
      </c>
      <c r="H459" s="1" t="s">
        <v>76</v>
      </c>
      <c r="I459" s="1" t="s">
        <v>73</v>
      </c>
      <c r="J459" s="1" t="s">
        <v>53</v>
      </c>
      <c r="K459" s="1" t="s">
        <v>53</v>
      </c>
      <c r="L459" s="1" t="s">
        <v>821</v>
      </c>
      <c r="M459" s="1" t="s">
        <v>311</v>
      </c>
      <c r="N459" s="1" t="s">
        <v>256</v>
      </c>
      <c r="O459" s="1" t="s">
        <v>62</v>
      </c>
      <c r="P459" s="1" t="s">
        <v>1207</v>
      </c>
      <c r="Q459" s="91">
        <v>64675</v>
      </c>
      <c r="R459" s="91">
        <v>1</v>
      </c>
      <c r="S459" s="91">
        <v>22240</v>
      </c>
      <c r="T459" s="91">
        <v>0</v>
      </c>
      <c r="U459" s="91">
        <v>14383.72</v>
      </c>
      <c r="V459" s="92">
        <v>2.4879511900000002E-4</v>
      </c>
      <c r="W459" s="92">
        <v>1.2760294794346322E-2</v>
      </c>
      <c r="X459" s="92">
        <v>3.5060460581654174E-3</v>
      </c>
    </row>
    <row r="460" spans="1:24" x14ac:dyDescent="0.25">
      <c r="A460" s="1">
        <v>13908</v>
      </c>
      <c r="B460" s="1">
        <v>13912</v>
      </c>
      <c r="C460" s="1" t="s">
        <v>1994</v>
      </c>
      <c r="D460" s="1">
        <v>520041146</v>
      </c>
      <c r="E460" s="1" t="s">
        <v>429</v>
      </c>
      <c r="F460" s="1" t="s">
        <v>2548</v>
      </c>
      <c r="G460" s="1" t="s">
        <v>2549</v>
      </c>
      <c r="H460" s="1" t="s">
        <v>76</v>
      </c>
      <c r="I460" s="1" t="s">
        <v>73</v>
      </c>
      <c r="J460" s="1" t="s">
        <v>53</v>
      </c>
      <c r="K460" s="1" t="s">
        <v>53</v>
      </c>
      <c r="L460" s="1" t="s">
        <v>821</v>
      </c>
      <c r="M460" s="1" t="s">
        <v>311</v>
      </c>
      <c r="N460" s="1" t="s">
        <v>647</v>
      </c>
      <c r="O460" s="1" t="s">
        <v>62</v>
      </c>
      <c r="P460" s="1" t="s">
        <v>1207</v>
      </c>
      <c r="Q460" s="91">
        <v>94279</v>
      </c>
      <c r="R460" s="91">
        <v>1</v>
      </c>
      <c r="S460" s="91">
        <v>14480</v>
      </c>
      <c r="T460" s="91">
        <v>0</v>
      </c>
      <c r="U460" s="91">
        <v>13651.599200000001</v>
      </c>
      <c r="V460" s="92">
        <v>7.1387085499999997E-4</v>
      </c>
      <c r="W460" s="92">
        <v>1.2110805146809199E-2</v>
      </c>
      <c r="X460" s="92">
        <v>3.3275908848902904E-3</v>
      </c>
    </row>
    <row r="461" spans="1:24" x14ac:dyDescent="0.25">
      <c r="A461" s="1">
        <v>13908</v>
      </c>
      <c r="B461" s="1">
        <v>13912</v>
      </c>
      <c r="C461" s="1" t="s">
        <v>1994</v>
      </c>
      <c r="D461" s="1">
        <v>520041146</v>
      </c>
      <c r="E461" s="1" t="s">
        <v>429</v>
      </c>
      <c r="F461" s="1" t="s">
        <v>2550</v>
      </c>
      <c r="G461" s="1" t="s">
        <v>2549</v>
      </c>
      <c r="H461" s="1" t="s">
        <v>76</v>
      </c>
      <c r="I461" s="1" t="s">
        <v>73</v>
      </c>
      <c r="J461" s="1" t="s">
        <v>53</v>
      </c>
      <c r="K461" s="1" t="s">
        <v>53</v>
      </c>
      <c r="L461" s="1" t="s">
        <v>54</v>
      </c>
      <c r="M461" s="1" t="s">
        <v>311</v>
      </c>
      <c r="N461" s="1" t="s">
        <v>647</v>
      </c>
      <c r="O461" s="1" t="s">
        <v>62</v>
      </c>
      <c r="P461" s="1" t="s">
        <v>1207</v>
      </c>
      <c r="Q461" s="91">
        <v>135261</v>
      </c>
      <c r="R461" s="91">
        <v>1</v>
      </c>
      <c r="S461" s="91">
        <v>14422.6304</v>
      </c>
      <c r="T461" s="91">
        <v>0</v>
      </c>
      <c r="U461" s="91">
        <v>19508.194100000001</v>
      </c>
      <c r="V461" s="92">
        <v>1.024182328E-3</v>
      </c>
      <c r="W461" s="92">
        <v>1.7306392756625381E-2</v>
      </c>
      <c r="X461" s="92">
        <v>4.755141717596759E-3</v>
      </c>
    </row>
    <row r="462" spans="1:24" x14ac:dyDescent="0.25">
      <c r="A462" s="1">
        <v>13908</v>
      </c>
      <c r="B462" s="1">
        <v>13912</v>
      </c>
      <c r="C462" s="1" t="s">
        <v>1725</v>
      </c>
      <c r="D462" s="1">
        <v>520001736</v>
      </c>
      <c r="E462" s="1" t="s">
        <v>429</v>
      </c>
      <c r="F462" s="1" t="s">
        <v>2551</v>
      </c>
      <c r="G462" s="1" t="s">
        <v>2552</v>
      </c>
      <c r="H462" s="1" t="s">
        <v>76</v>
      </c>
      <c r="I462" s="1" t="s">
        <v>73</v>
      </c>
      <c r="J462" s="1" t="s">
        <v>53</v>
      </c>
      <c r="K462" s="1" t="s">
        <v>53</v>
      </c>
      <c r="L462" s="1" t="s">
        <v>821</v>
      </c>
      <c r="M462" s="1" t="s">
        <v>311</v>
      </c>
      <c r="N462" s="1" t="s">
        <v>651</v>
      </c>
      <c r="O462" s="1" t="s">
        <v>62</v>
      </c>
      <c r="P462" s="1" t="s">
        <v>1207</v>
      </c>
      <c r="Q462" s="91">
        <v>50000</v>
      </c>
      <c r="R462" s="91">
        <v>1</v>
      </c>
      <c r="S462" s="91">
        <v>3854</v>
      </c>
      <c r="T462" s="91">
        <v>0</v>
      </c>
      <c r="U462" s="91">
        <v>1927</v>
      </c>
      <c r="V462" s="92">
        <v>2.2682352999999999E-4</v>
      </c>
      <c r="W462" s="92">
        <v>1.7095082543810197E-3</v>
      </c>
      <c r="X462" s="92">
        <v>4.6970816687788412E-4</v>
      </c>
    </row>
    <row r="463" spans="1:24" x14ac:dyDescent="0.25">
      <c r="A463" s="1">
        <v>13908</v>
      </c>
      <c r="B463" s="1">
        <v>13912</v>
      </c>
      <c r="C463" s="1" t="s">
        <v>2012</v>
      </c>
      <c r="D463" s="1">
        <v>520017450</v>
      </c>
      <c r="E463" s="1" t="s">
        <v>429</v>
      </c>
      <c r="F463" s="1" t="s">
        <v>2553</v>
      </c>
      <c r="G463" s="1" t="s">
        <v>2554</v>
      </c>
      <c r="H463" s="1" t="s">
        <v>76</v>
      </c>
      <c r="I463" s="1" t="s">
        <v>73</v>
      </c>
      <c r="J463" s="1" t="s">
        <v>53</v>
      </c>
      <c r="K463" s="1" t="s">
        <v>53</v>
      </c>
      <c r="L463" s="1" t="s">
        <v>821</v>
      </c>
      <c r="M463" s="1" t="s">
        <v>311</v>
      </c>
      <c r="N463" s="1" t="s">
        <v>269</v>
      </c>
      <c r="O463" s="1" t="s">
        <v>62</v>
      </c>
      <c r="P463" s="1" t="s">
        <v>1207</v>
      </c>
      <c r="Q463" s="91">
        <v>292516</v>
      </c>
      <c r="R463" s="91">
        <v>1</v>
      </c>
      <c r="S463" s="91">
        <v>13180</v>
      </c>
      <c r="T463" s="91">
        <v>0</v>
      </c>
      <c r="U463" s="91">
        <v>38553.608800000002</v>
      </c>
      <c r="V463" s="92">
        <v>1.154616756E-3</v>
      </c>
      <c r="W463" s="92">
        <v>3.4202237924118695E-2</v>
      </c>
      <c r="X463" s="92">
        <v>9.3974804960949981E-3</v>
      </c>
    </row>
    <row r="464" spans="1:24" x14ac:dyDescent="0.25">
      <c r="A464" s="1">
        <v>13908</v>
      </c>
      <c r="B464" s="1">
        <v>13912</v>
      </c>
      <c r="C464" s="1" t="s">
        <v>2445</v>
      </c>
      <c r="D464" s="1">
        <v>520022732</v>
      </c>
      <c r="E464" s="1" t="s">
        <v>429</v>
      </c>
      <c r="F464" s="1" t="s">
        <v>2555</v>
      </c>
      <c r="G464" s="1" t="s">
        <v>2556</v>
      </c>
      <c r="H464" s="1" t="s">
        <v>76</v>
      </c>
      <c r="I464" s="1" t="s">
        <v>73</v>
      </c>
      <c r="J464" s="1" t="s">
        <v>53</v>
      </c>
      <c r="K464" s="1" t="s">
        <v>53</v>
      </c>
      <c r="L464" s="1" t="s">
        <v>821</v>
      </c>
      <c r="M464" s="1" t="s">
        <v>311</v>
      </c>
      <c r="N464" s="1" t="s">
        <v>650</v>
      </c>
      <c r="O464" s="1" t="s">
        <v>62</v>
      </c>
      <c r="P464" s="1" t="s">
        <v>1207</v>
      </c>
      <c r="Q464" s="91">
        <v>201326</v>
      </c>
      <c r="R464" s="91">
        <v>1</v>
      </c>
      <c r="S464" s="91">
        <v>3976</v>
      </c>
      <c r="T464" s="91">
        <v>0</v>
      </c>
      <c r="U464" s="91">
        <v>8004.7217600000004</v>
      </c>
      <c r="V464" s="92">
        <v>7.5464534000000002E-4</v>
      </c>
      <c r="W464" s="92">
        <v>7.101265138943106E-3</v>
      </c>
      <c r="X464" s="92">
        <v>1.9511588916746811E-3</v>
      </c>
    </row>
    <row r="465" spans="1:24" x14ac:dyDescent="0.25">
      <c r="A465" s="1">
        <v>13908</v>
      </c>
      <c r="B465" s="1">
        <v>13912</v>
      </c>
      <c r="C465" s="1" t="s">
        <v>2557</v>
      </c>
      <c r="D465" s="1">
        <v>520032970</v>
      </c>
      <c r="E465" s="1" t="s">
        <v>429</v>
      </c>
      <c r="F465" s="1" t="s">
        <v>2558</v>
      </c>
      <c r="G465" s="1" t="s">
        <v>2559</v>
      </c>
      <c r="H465" s="1" t="s">
        <v>76</v>
      </c>
      <c r="I465" s="1" t="s">
        <v>73</v>
      </c>
      <c r="J465" s="1" t="s">
        <v>53</v>
      </c>
      <c r="K465" s="1" t="s">
        <v>53</v>
      </c>
      <c r="L465" s="1" t="s">
        <v>821</v>
      </c>
      <c r="M465" s="1" t="s">
        <v>311</v>
      </c>
      <c r="N465" s="1" t="s">
        <v>267</v>
      </c>
      <c r="O465" s="1" t="s">
        <v>62</v>
      </c>
      <c r="P465" s="1" t="s">
        <v>1207</v>
      </c>
      <c r="Q465" s="91">
        <v>20550</v>
      </c>
      <c r="R465" s="91">
        <v>1</v>
      </c>
      <c r="S465" s="91">
        <v>18700</v>
      </c>
      <c r="T465" s="91">
        <v>0</v>
      </c>
      <c r="U465" s="91">
        <v>3842.85</v>
      </c>
      <c r="V465" s="92">
        <v>2.8843704309999998E-3</v>
      </c>
      <c r="W465" s="92">
        <v>3.4091249586653358E-3</v>
      </c>
      <c r="X465" s="92">
        <v>9.366985101643368E-4</v>
      </c>
    </row>
    <row r="466" spans="1:24" x14ac:dyDescent="0.25">
      <c r="A466" s="1">
        <v>13908</v>
      </c>
      <c r="B466" s="1">
        <v>13912</v>
      </c>
      <c r="C466" s="1" t="s">
        <v>2560</v>
      </c>
      <c r="D466" s="1">
        <v>520032988</v>
      </c>
      <c r="E466" s="1" t="s">
        <v>429</v>
      </c>
      <c r="F466" s="1" t="s">
        <v>2561</v>
      </c>
      <c r="G466" s="1" t="s">
        <v>2562</v>
      </c>
      <c r="H466" s="1" t="s">
        <v>76</v>
      </c>
      <c r="I466" s="1" t="s">
        <v>73</v>
      </c>
      <c r="J466" s="1" t="s">
        <v>53</v>
      </c>
      <c r="K466" s="1" t="s">
        <v>53</v>
      </c>
      <c r="L466" s="1" t="s">
        <v>821</v>
      </c>
      <c r="M466" s="1" t="s">
        <v>311</v>
      </c>
      <c r="N466" s="1" t="s">
        <v>265</v>
      </c>
      <c r="O466" s="1" t="s">
        <v>62</v>
      </c>
      <c r="P466" s="1" t="s">
        <v>1207</v>
      </c>
      <c r="Q466" s="91">
        <v>2342</v>
      </c>
      <c r="R466" s="91">
        <v>1</v>
      </c>
      <c r="S466" s="91">
        <v>44270</v>
      </c>
      <c r="T466" s="91">
        <v>0</v>
      </c>
      <c r="U466" s="91">
        <v>1036.8034</v>
      </c>
      <c r="V466" s="92">
        <v>1.9059244700000001E-4</v>
      </c>
      <c r="W466" s="92">
        <v>9.1978410507021597E-4</v>
      </c>
      <c r="X466" s="92">
        <v>2.5272186010729509E-4</v>
      </c>
    </row>
    <row r="467" spans="1:24" x14ac:dyDescent="0.25">
      <c r="A467" s="1">
        <v>13908</v>
      </c>
      <c r="B467" s="1">
        <v>13912</v>
      </c>
      <c r="C467" s="1" t="s">
        <v>2563</v>
      </c>
      <c r="D467" s="1">
        <v>520033291</v>
      </c>
      <c r="E467" s="1" t="s">
        <v>429</v>
      </c>
      <c r="F467" s="1" t="s">
        <v>2564</v>
      </c>
      <c r="G467" s="1" t="s">
        <v>2565</v>
      </c>
      <c r="H467" s="1" t="s">
        <v>76</v>
      </c>
      <c r="I467" s="1" t="s">
        <v>73</v>
      </c>
      <c r="J467" s="1" t="s">
        <v>53</v>
      </c>
      <c r="K467" s="1" t="s">
        <v>53</v>
      </c>
      <c r="L467" s="1" t="s">
        <v>821</v>
      </c>
      <c r="M467" s="1" t="s">
        <v>311</v>
      </c>
      <c r="N467" s="1" t="s">
        <v>75</v>
      </c>
      <c r="O467" s="1" t="s">
        <v>62</v>
      </c>
      <c r="P467" s="1" t="s">
        <v>1207</v>
      </c>
      <c r="Q467" s="91">
        <v>13800</v>
      </c>
      <c r="R467" s="91">
        <v>1</v>
      </c>
      <c r="S467" s="91">
        <v>2429</v>
      </c>
      <c r="T467" s="91">
        <v>0</v>
      </c>
      <c r="U467" s="91">
        <v>335.202</v>
      </c>
      <c r="V467" s="92">
        <v>1.4230330999999999E-4</v>
      </c>
      <c r="W467" s="92">
        <v>2.9736927134666662E-4</v>
      </c>
      <c r="X467" s="92">
        <v>8.17058209412561E-5</v>
      </c>
    </row>
    <row r="468" spans="1:24" x14ac:dyDescent="0.25">
      <c r="A468" s="1">
        <v>13908</v>
      </c>
      <c r="B468" s="1">
        <v>13912</v>
      </c>
      <c r="C468" s="1" t="s">
        <v>2566</v>
      </c>
      <c r="D468" s="1">
        <v>520041963</v>
      </c>
      <c r="E468" s="1" t="s">
        <v>429</v>
      </c>
      <c r="F468" s="1" t="s">
        <v>2567</v>
      </c>
      <c r="G468" s="1" t="s">
        <v>2568</v>
      </c>
      <c r="H468" s="1" t="s">
        <v>76</v>
      </c>
      <c r="I468" s="1" t="s">
        <v>73</v>
      </c>
      <c r="J468" s="1" t="s">
        <v>53</v>
      </c>
      <c r="K468" s="1" t="s">
        <v>53</v>
      </c>
      <c r="L468" s="1" t="s">
        <v>54</v>
      </c>
      <c r="M468" s="1" t="s">
        <v>311</v>
      </c>
      <c r="N468" s="1" t="s">
        <v>257</v>
      </c>
      <c r="O468" s="1" t="s">
        <v>62</v>
      </c>
      <c r="P468" s="1" t="s">
        <v>1207</v>
      </c>
      <c r="Q468" s="91">
        <v>26000</v>
      </c>
      <c r="R468" s="91">
        <v>1</v>
      </c>
      <c r="S468" s="91">
        <v>16107.307699999999</v>
      </c>
      <c r="T468" s="91">
        <v>0</v>
      </c>
      <c r="U468" s="91">
        <v>4187.8999999999996</v>
      </c>
      <c r="V468" s="92">
        <v>2.0686099020000002E-3</v>
      </c>
      <c r="W468" s="92">
        <v>3.715230730940463E-3</v>
      </c>
      <c r="X468" s="92">
        <v>1.0208047909018635E-3</v>
      </c>
    </row>
    <row r="469" spans="1:24" x14ac:dyDescent="0.25">
      <c r="A469" s="1">
        <v>13908</v>
      </c>
      <c r="B469" s="1">
        <v>13912</v>
      </c>
      <c r="C469" s="1" t="s">
        <v>2569</v>
      </c>
      <c r="D469" s="1">
        <v>520042482</v>
      </c>
      <c r="E469" s="1" t="s">
        <v>429</v>
      </c>
      <c r="F469" s="1" t="s">
        <v>2570</v>
      </c>
      <c r="G469" s="1" t="s">
        <v>2571</v>
      </c>
      <c r="H469" s="1" t="s">
        <v>76</v>
      </c>
      <c r="I469" s="1" t="s">
        <v>73</v>
      </c>
      <c r="J469" s="1" t="s">
        <v>53</v>
      </c>
      <c r="K469" s="1" t="s">
        <v>53</v>
      </c>
      <c r="L469" s="1" t="s">
        <v>821</v>
      </c>
      <c r="M469" s="1" t="s">
        <v>311</v>
      </c>
      <c r="N469" s="1" t="s">
        <v>259</v>
      </c>
      <c r="O469" s="1" t="s">
        <v>62</v>
      </c>
      <c r="P469" s="1" t="s">
        <v>1207</v>
      </c>
      <c r="Q469" s="91">
        <v>97210</v>
      </c>
      <c r="R469" s="91">
        <v>1</v>
      </c>
      <c r="S469" s="91">
        <v>15680</v>
      </c>
      <c r="T469" s="91">
        <v>0</v>
      </c>
      <c r="U469" s="91">
        <v>15242.528</v>
      </c>
      <c r="V469" s="92">
        <v>1.6214958870000001E-3</v>
      </c>
      <c r="W469" s="92">
        <v>1.3522173032503278E-2</v>
      </c>
      <c r="X469" s="92">
        <v>3.715381362462284E-3</v>
      </c>
    </row>
    <row r="470" spans="1:24" x14ac:dyDescent="0.25">
      <c r="A470" s="1">
        <v>13908</v>
      </c>
      <c r="B470" s="1">
        <v>13912</v>
      </c>
      <c r="C470" s="1" t="s">
        <v>1605</v>
      </c>
      <c r="D470" s="1">
        <v>520042763</v>
      </c>
      <c r="E470" s="1" t="s">
        <v>429</v>
      </c>
      <c r="F470" s="1" t="s">
        <v>2572</v>
      </c>
      <c r="G470" s="1" t="s">
        <v>2573</v>
      </c>
      <c r="H470" s="1" t="s">
        <v>76</v>
      </c>
      <c r="I470" s="1" t="s">
        <v>73</v>
      </c>
      <c r="J470" s="1" t="s">
        <v>53</v>
      </c>
      <c r="K470" s="1" t="s">
        <v>53</v>
      </c>
      <c r="L470" s="1" t="s">
        <v>821</v>
      </c>
      <c r="M470" s="1" t="s">
        <v>311</v>
      </c>
      <c r="N470" s="1" t="s">
        <v>259</v>
      </c>
      <c r="O470" s="8" t="s">
        <v>55</v>
      </c>
      <c r="P470" s="1" t="s">
        <v>1207</v>
      </c>
      <c r="Q470" s="91">
        <v>30410</v>
      </c>
      <c r="R470" s="91">
        <v>1</v>
      </c>
      <c r="S470" s="91">
        <v>11280</v>
      </c>
      <c r="T470" s="91">
        <v>0</v>
      </c>
      <c r="U470" s="91">
        <v>3430.248</v>
      </c>
      <c r="V470" s="92">
        <v>1.7493782399999999E-3</v>
      </c>
      <c r="W470" s="92">
        <v>3.0430914740913256E-3</v>
      </c>
      <c r="X470" s="92">
        <v>8.361263622296462E-4</v>
      </c>
    </row>
    <row r="471" spans="1:24" x14ac:dyDescent="0.25">
      <c r="A471" s="1">
        <v>13908</v>
      </c>
      <c r="B471" s="1">
        <v>13912</v>
      </c>
      <c r="C471" s="1" t="s">
        <v>1605</v>
      </c>
      <c r="D471" s="1">
        <v>520042763</v>
      </c>
      <c r="E471" s="1" t="s">
        <v>429</v>
      </c>
      <c r="F471" s="1" t="s">
        <v>2574</v>
      </c>
      <c r="G471" s="1" t="s">
        <v>2573</v>
      </c>
      <c r="H471" s="1" t="s">
        <v>76</v>
      </c>
      <c r="I471" s="1" t="s">
        <v>73</v>
      </c>
      <c r="J471" s="1" t="s">
        <v>53</v>
      </c>
      <c r="K471" s="1" t="s">
        <v>53</v>
      </c>
      <c r="L471" s="1" t="s">
        <v>54</v>
      </c>
      <c r="M471" s="1" t="s">
        <v>311</v>
      </c>
      <c r="N471" s="1" t="s">
        <v>259</v>
      </c>
      <c r="O471" s="8" t="s">
        <v>55</v>
      </c>
      <c r="P471" s="1" t="s">
        <v>1207</v>
      </c>
      <c r="Q471" s="91">
        <v>4266</v>
      </c>
      <c r="R471" s="91">
        <v>1</v>
      </c>
      <c r="S471" s="91">
        <v>11316.684800000001</v>
      </c>
      <c r="T471" s="91">
        <v>0</v>
      </c>
      <c r="U471" s="91">
        <v>482.76976999999999</v>
      </c>
      <c r="V471" s="92">
        <v>2.4540768E-4</v>
      </c>
      <c r="W471" s="92">
        <v>4.2828173678288863E-4</v>
      </c>
      <c r="X471" s="92">
        <v>1.176756116713844E-4</v>
      </c>
    </row>
    <row r="472" spans="1:24" x14ac:dyDescent="0.25">
      <c r="A472" s="1">
        <v>13908</v>
      </c>
      <c r="B472" s="1">
        <v>13912</v>
      </c>
      <c r="C472" s="1" t="s">
        <v>2317</v>
      </c>
      <c r="D472" s="1">
        <v>520043027</v>
      </c>
      <c r="E472" s="1" t="s">
        <v>429</v>
      </c>
      <c r="F472" s="1" t="s">
        <v>2575</v>
      </c>
      <c r="G472" s="1" t="s">
        <v>2576</v>
      </c>
      <c r="H472" s="1" t="s">
        <v>76</v>
      </c>
      <c r="I472" s="1" t="s">
        <v>73</v>
      </c>
      <c r="J472" s="1" t="s">
        <v>53</v>
      </c>
      <c r="K472" s="1" t="s">
        <v>53</v>
      </c>
      <c r="L472" s="1" t="s">
        <v>821</v>
      </c>
      <c r="M472" s="1" t="s">
        <v>311</v>
      </c>
      <c r="N472" s="1" t="s">
        <v>654</v>
      </c>
      <c r="O472" s="1" t="s">
        <v>62</v>
      </c>
      <c r="P472" s="1" t="s">
        <v>1207</v>
      </c>
      <c r="Q472" s="91">
        <v>10880</v>
      </c>
      <c r="R472" s="91">
        <v>1</v>
      </c>
      <c r="S472" s="91">
        <v>183600</v>
      </c>
      <c r="T472" s="91">
        <v>25.956959999999999</v>
      </c>
      <c r="U472" s="91">
        <v>20001.63696</v>
      </c>
      <c r="V472" s="92">
        <v>2.3426978999999999E-4</v>
      </c>
      <c r="W472" s="92">
        <v>1.7744142960172543E-2</v>
      </c>
      <c r="X472" s="92">
        <v>4.8754189055726701E-3</v>
      </c>
    </row>
    <row r="473" spans="1:24" x14ac:dyDescent="0.25">
      <c r="A473" s="1">
        <v>13908</v>
      </c>
      <c r="B473" s="1">
        <v>13912</v>
      </c>
      <c r="C473" s="1" t="s">
        <v>2577</v>
      </c>
      <c r="D473" s="1">
        <v>520029984</v>
      </c>
      <c r="E473" s="1" t="s">
        <v>429</v>
      </c>
      <c r="F473" s="1" t="s">
        <v>2578</v>
      </c>
      <c r="G473" s="1" t="s">
        <v>2579</v>
      </c>
      <c r="H473" s="1" t="s">
        <v>76</v>
      </c>
      <c r="I473" s="1" t="s">
        <v>73</v>
      </c>
      <c r="J473" s="1" t="s">
        <v>53</v>
      </c>
      <c r="K473" s="1" t="s">
        <v>53</v>
      </c>
      <c r="L473" s="1" t="s">
        <v>821</v>
      </c>
      <c r="M473" s="1" t="s">
        <v>311</v>
      </c>
      <c r="N473" s="1" t="s">
        <v>269</v>
      </c>
      <c r="O473" s="1" t="s">
        <v>62</v>
      </c>
      <c r="P473" s="1" t="s">
        <v>1207</v>
      </c>
      <c r="Q473" s="91">
        <v>948400</v>
      </c>
      <c r="R473" s="91">
        <v>1</v>
      </c>
      <c r="S473" s="91">
        <v>1546</v>
      </c>
      <c r="T473" s="91">
        <v>0</v>
      </c>
      <c r="U473" s="91">
        <v>14662.263999999999</v>
      </c>
      <c r="V473" s="92">
        <v>8.9645231499999999E-4</v>
      </c>
      <c r="W473" s="92">
        <v>1.3007400797049127E-2</v>
      </c>
      <c r="X473" s="92">
        <v>3.5739414352462858E-3</v>
      </c>
    </row>
    <row r="474" spans="1:24" x14ac:dyDescent="0.25">
      <c r="A474" s="1">
        <v>13908</v>
      </c>
      <c r="B474" s="1">
        <v>13912</v>
      </c>
      <c r="C474" s="1" t="s">
        <v>2580</v>
      </c>
      <c r="D474" s="1">
        <v>520043480</v>
      </c>
      <c r="E474" s="1" t="s">
        <v>429</v>
      </c>
      <c r="F474" s="1" t="s">
        <v>2581</v>
      </c>
      <c r="G474" s="1" t="s">
        <v>2582</v>
      </c>
      <c r="H474" s="1" t="s">
        <v>76</v>
      </c>
      <c r="I474" s="1" t="s">
        <v>73</v>
      </c>
      <c r="J474" s="1" t="s">
        <v>53</v>
      </c>
      <c r="K474" s="1" t="s">
        <v>53</v>
      </c>
      <c r="L474" s="1" t="s">
        <v>821</v>
      </c>
      <c r="M474" s="1" t="s">
        <v>311</v>
      </c>
      <c r="N474" s="1" t="s">
        <v>263</v>
      </c>
      <c r="O474" s="8" t="s">
        <v>55</v>
      </c>
      <c r="P474" s="1" t="s">
        <v>1207</v>
      </c>
      <c r="Q474" s="91">
        <v>29601</v>
      </c>
      <c r="R474" s="91">
        <v>1</v>
      </c>
      <c r="S474" s="91">
        <v>75000</v>
      </c>
      <c r="T474" s="91">
        <v>0</v>
      </c>
      <c r="U474" s="91">
        <v>22200.75</v>
      </c>
      <c r="V474" s="92">
        <v>3.125070272E-3</v>
      </c>
      <c r="W474" s="92">
        <v>1.9695052090529023E-2</v>
      </c>
      <c r="X474" s="92">
        <v>5.411454896634243E-3</v>
      </c>
    </row>
    <row r="475" spans="1:24" x14ac:dyDescent="0.25">
      <c r="A475" s="1">
        <v>13908</v>
      </c>
      <c r="B475" s="1">
        <v>13912</v>
      </c>
      <c r="C475" s="1" t="s">
        <v>2583</v>
      </c>
      <c r="D475" s="1">
        <v>520041997</v>
      </c>
      <c r="E475" s="1" t="s">
        <v>429</v>
      </c>
      <c r="F475" s="1" t="s">
        <v>2584</v>
      </c>
      <c r="G475" s="1" t="s">
        <v>2585</v>
      </c>
      <c r="H475" s="1" t="s">
        <v>76</v>
      </c>
      <c r="I475" s="1" t="s">
        <v>73</v>
      </c>
      <c r="J475" s="1" t="s">
        <v>53</v>
      </c>
      <c r="K475" s="1" t="s">
        <v>53</v>
      </c>
      <c r="L475" s="1" t="s">
        <v>821</v>
      </c>
      <c r="M475" s="1" t="s">
        <v>311</v>
      </c>
      <c r="N475" s="1" t="s">
        <v>254</v>
      </c>
      <c r="O475" s="1" t="s">
        <v>62</v>
      </c>
      <c r="P475" s="1" t="s">
        <v>1207</v>
      </c>
      <c r="Q475" s="91">
        <v>13287</v>
      </c>
      <c r="R475" s="91">
        <v>1</v>
      </c>
      <c r="S475" s="91">
        <v>37300</v>
      </c>
      <c r="T475" s="91">
        <v>0</v>
      </c>
      <c r="U475" s="91">
        <v>4956.0510000000004</v>
      </c>
      <c r="V475" s="92">
        <v>1.18411413E-4</v>
      </c>
      <c r="W475" s="92">
        <v>4.3966840133021837E-3</v>
      </c>
      <c r="X475" s="92">
        <v>1.2080423612679319E-3</v>
      </c>
    </row>
    <row r="476" spans="1:24" x14ac:dyDescent="0.25">
      <c r="A476" s="1">
        <v>13908</v>
      </c>
      <c r="B476" s="1">
        <v>13912</v>
      </c>
      <c r="C476" s="1" t="s">
        <v>2586</v>
      </c>
      <c r="D476" s="1">
        <v>520044231</v>
      </c>
      <c r="E476" s="1" t="s">
        <v>429</v>
      </c>
      <c r="F476" s="1" t="s">
        <v>2587</v>
      </c>
      <c r="G476" s="1" t="s">
        <v>2588</v>
      </c>
      <c r="H476" s="1" t="s">
        <v>76</v>
      </c>
      <c r="I476" s="1" t="s">
        <v>73</v>
      </c>
      <c r="J476" s="1" t="s">
        <v>53</v>
      </c>
      <c r="K476" s="1" t="s">
        <v>53</v>
      </c>
      <c r="L476" s="1" t="s">
        <v>821</v>
      </c>
      <c r="M476" s="1" t="s">
        <v>311</v>
      </c>
      <c r="N476" s="1" t="s">
        <v>253</v>
      </c>
      <c r="O476" s="8" t="s">
        <v>55</v>
      </c>
      <c r="P476" s="1" t="s">
        <v>1207</v>
      </c>
      <c r="Q476" s="91">
        <v>16377</v>
      </c>
      <c r="R476" s="91">
        <v>1</v>
      </c>
      <c r="S476" s="91">
        <v>1276</v>
      </c>
      <c r="T476" s="91">
        <v>0</v>
      </c>
      <c r="U476" s="91">
        <v>208.97051999999999</v>
      </c>
      <c r="V476" s="92">
        <v>7.7295141000000001E-4</v>
      </c>
      <c r="W476" s="92">
        <v>1.8538496567840893E-4</v>
      </c>
      <c r="X476" s="92">
        <v>5.0936772122842871E-5</v>
      </c>
    </row>
    <row r="477" spans="1:24" x14ac:dyDescent="0.25">
      <c r="A477" s="1">
        <v>13908</v>
      </c>
      <c r="B477" s="1">
        <v>13912</v>
      </c>
      <c r="C477" s="1" t="s">
        <v>2589</v>
      </c>
      <c r="D477" s="1">
        <v>520044199</v>
      </c>
      <c r="E477" s="1" t="s">
        <v>429</v>
      </c>
      <c r="F477" s="1" t="s">
        <v>2590</v>
      </c>
      <c r="G477" s="1" t="s">
        <v>2591</v>
      </c>
      <c r="H477" s="1" t="s">
        <v>76</v>
      </c>
      <c r="I477" s="1" t="s">
        <v>73</v>
      </c>
      <c r="J477" s="1" t="s">
        <v>53</v>
      </c>
      <c r="K477" s="1" t="s">
        <v>53</v>
      </c>
      <c r="L477" s="1" t="s">
        <v>821</v>
      </c>
      <c r="M477" s="1" t="s">
        <v>311</v>
      </c>
      <c r="N477" s="1" t="s">
        <v>653</v>
      </c>
      <c r="O477" s="8" t="s">
        <v>55</v>
      </c>
      <c r="P477" s="1" t="s">
        <v>1207</v>
      </c>
      <c r="Q477" s="91">
        <v>265000</v>
      </c>
      <c r="R477" s="91">
        <v>1</v>
      </c>
      <c r="S477" s="91">
        <v>2300</v>
      </c>
      <c r="T477" s="91">
        <v>0</v>
      </c>
      <c r="U477" s="91">
        <v>6095</v>
      </c>
      <c r="V477" s="92">
        <v>1.8938646787999999E-2</v>
      </c>
      <c r="W477" s="92">
        <v>5.4070850080188458E-3</v>
      </c>
      <c r="X477" s="92">
        <v>1.485662312984278E-3</v>
      </c>
    </row>
    <row r="478" spans="1:24" x14ac:dyDescent="0.25">
      <c r="A478" s="1">
        <v>13908</v>
      </c>
      <c r="B478" s="1">
        <v>13912</v>
      </c>
      <c r="C478" s="1" t="s">
        <v>2592</v>
      </c>
      <c r="D478" s="1">
        <v>511812463</v>
      </c>
      <c r="E478" s="1" t="s">
        <v>429</v>
      </c>
      <c r="F478" s="1" t="s">
        <v>2593</v>
      </c>
      <c r="G478" s="1" t="s">
        <v>2594</v>
      </c>
      <c r="H478" s="1" t="s">
        <v>76</v>
      </c>
      <c r="I478" s="1" t="s">
        <v>73</v>
      </c>
      <c r="J478" s="1" t="s">
        <v>53</v>
      </c>
      <c r="K478" s="1" t="s">
        <v>53</v>
      </c>
      <c r="L478" s="1" t="s">
        <v>821</v>
      </c>
      <c r="M478" s="1" t="s">
        <v>311</v>
      </c>
      <c r="N478" s="1" t="s">
        <v>254</v>
      </c>
      <c r="O478" s="1" t="s">
        <v>62</v>
      </c>
      <c r="P478" s="1" t="s">
        <v>1207</v>
      </c>
      <c r="Q478" s="91">
        <v>3564</v>
      </c>
      <c r="R478" s="91">
        <v>1</v>
      </c>
      <c r="S478" s="91">
        <v>106610</v>
      </c>
      <c r="T478" s="91">
        <v>0</v>
      </c>
      <c r="U478" s="91">
        <v>3799.5803999999998</v>
      </c>
      <c r="V478" s="92">
        <v>1.16767961E-4</v>
      </c>
      <c r="W478" s="92">
        <v>3.3707390020676371E-3</v>
      </c>
      <c r="X478" s="92">
        <v>9.2615150212202262E-4</v>
      </c>
    </row>
    <row r="479" spans="1:24" x14ac:dyDescent="0.25">
      <c r="A479" s="1">
        <v>13908</v>
      </c>
      <c r="B479" s="1">
        <v>13912</v>
      </c>
      <c r="C479" s="1" t="s">
        <v>2595</v>
      </c>
      <c r="D479" s="1">
        <v>520039942</v>
      </c>
      <c r="E479" s="1" t="s">
        <v>429</v>
      </c>
      <c r="F479" s="1" t="s">
        <v>2596</v>
      </c>
      <c r="G479" s="1" t="s">
        <v>2597</v>
      </c>
      <c r="H479" s="1" t="s">
        <v>76</v>
      </c>
      <c r="I479" s="1" t="s">
        <v>73</v>
      </c>
      <c r="J479" s="1" t="s">
        <v>53</v>
      </c>
      <c r="K479" s="1" t="s">
        <v>53</v>
      </c>
      <c r="L479" s="1" t="s">
        <v>821</v>
      </c>
      <c r="M479" s="1" t="s">
        <v>311</v>
      </c>
      <c r="N479" s="1" t="s">
        <v>252</v>
      </c>
      <c r="O479" s="1" t="s">
        <v>62</v>
      </c>
      <c r="P479" s="1" t="s">
        <v>1207</v>
      </c>
      <c r="Q479" s="91">
        <v>22500</v>
      </c>
      <c r="R479" s="91">
        <v>1</v>
      </c>
      <c r="S479" s="91">
        <v>26390</v>
      </c>
      <c r="T479" s="91">
        <v>0</v>
      </c>
      <c r="U479" s="91">
        <v>5937.75</v>
      </c>
      <c r="V479" s="92">
        <v>9.8049140199999991E-4</v>
      </c>
      <c r="W479" s="92">
        <v>5.2675831019464974E-3</v>
      </c>
      <c r="X479" s="92">
        <v>1.4473324690602784E-3</v>
      </c>
    </row>
    <row r="480" spans="1:24" x14ac:dyDescent="0.25">
      <c r="A480" s="1">
        <v>13908</v>
      </c>
      <c r="B480" s="1">
        <v>13912</v>
      </c>
      <c r="C480" s="1" t="s">
        <v>2598</v>
      </c>
      <c r="D480" s="1">
        <v>512157603</v>
      </c>
      <c r="E480" s="1" t="s">
        <v>429</v>
      </c>
      <c r="F480" s="1" t="s">
        <v>2599</v>
      </c>
      <c r="G480" s="1" t="s">
        <v>2600</v>
      </c>
      <c r="H480" s="1" t="s">
        <v>76</v>
      </c>
      <c r="I480" s="1" t="s">
        <v>73</v>
      </c>
      <c r="J480" s="1" t="s">
        <v>53</v>
      </c>
      <c r="K480" s="1" t="s">
        <v>53</v>
      </c>
      <c r="L480" s="1" t="s">
        <v>821</v>
      </c>
      <c r="M480" s="1" t="s">
        <v>311</v>
      </c>
      <c r="N480" s="1" t="s">
        <v>650</v>
      </c>
      <c r="O480" s="1" t="s">
        <v>62</v>
      </c>
      <c r="P480" s="1" t="s">
        <v>1207</v>
      </c>
      <c r="Q480" s="91">
        <v>6960</v>
      </c>
      <c r="R480" s="91">
        <v>1</v>
      </c>
      <c r="S480" s="91">
        <v>31330</v>
      </c>
      <c r="T480" s="91">
        <v>0</v>
      </c>
      <c r="U480" s="91">
        <v>2180.5680000000002</v>
      </c>
      <c r="V480" s="92">
        <v>5.0196027699999995E-4</v>
      </c>
      <c r="W480" s="92">
        <v>1.9344571848672091E-3</v>
      </c>
      <c r="X480" s="92">
        <v>5.3151561911394607E-4</v>
      </c>
    </row>
    <row r="481" spans="1:24" x14ac:dyDescent="0.25">
      <c r="A481" s="1">
        <v>13908</v>
      </c>
      <c r="B481" s="1">
        <v>13912</v>
      </c>
      <c r="C481" s="1" t="s">
        <v>2601</v>
      </c>
      <c r="D481" s="1">
        <v>520017146</v>
      </c>
      <c r="E481" s="1" t="s">
        <v>429</v>
      </c>
      <c r="F481" s="1" t="s">
        <v>2602</v>
      </c>
      <c r="G481" s="1" t="s">
        <v>2603</v>
      </c>
      <c r="H481" s="1" t="s">
        <v>76</v>
      </c>
      <c r="I481" s="1" t="s">
        <v>73</v>
      </c>
      <c r="J481" s="1" t="s">
        <v>53</v>
      </c>
      <c r="K481" s="1" t="s">
        <v>53</v>
      </c>
      <c r="L481" s="1" t="s">
        <v>821</v>
      </c>
      <c r="M481" s="1" t="s">
        <v>311</v>
      </c>
      <c r="N481" s="1" t="s">
        <v>258</v>
      </c>
      <c r="O481" s="1" t="s">
        <v>62</v>
      </c>
      <c r="P481" s="1" t="s">
        <v>1207</v>
      </c>
      <c r="Q481" s="91">
        <v>505338</v>
      </c>
      <c r="R481" s="91">
        <v>1</v>
      </c>
      <c r="S481" s="91">
        <v>1636</v>
      </c>
      <c r="T481" s="91">
        <v>0</v>
      </c>
      <c r="U481" s="91">
        <v>8267.3296800000007</v>
      </c>
      <c r="V481" s="92">
        <v>9.1175310499999997E-4</v>
      </c>
      <c r="W481" s="92">
        <v>7.3342336946804337E-3</v>
      </c>
      <c r="X481" s="92">
        <v>2.0151698334031783E-3</v>
      </c>
    </row>
    <row r="482" spans="1:24" x14ac:dyDescent="0.25">
      <c r="A482" s="1">
        <v>13908</v>
      </c>
      <c r="B482" s="1">
        <v>13912</v>
      </c>
      <c r="C482" s="1" t="s">
        <v>2604</v>
      </c>
      <c r="D482" s="1">
        <v>511870891</v>
      </c>
      <c r="E482" s="1" t="s">
        <v>429</v>
      </c>
      <c r="F482" s="1" t="s">
        <v>2605</v>
      </c>
      <c r="G482" s="1" t="s">
        <v>2606</v>
      </c>
      <c r="H482" s="1" t="s">
        <v>76</v>
      </c>
      <c r="I482" s="1" t="s">
        <v>73</v>
      </c>
      <c r="J482" s="1" t="s">
        <v>53</v>
      </c>
      <c r="K482" s="1" t="s">
        <v>53</v>
      </c>
      <c r="L482" s="1" t="s">
        <v>821</v>
      </c>
      <c r="M482" s="1" t="s">
        <v>311</v>
      </c>
      <c r="N482" s="1" t="s">
        <v>263</v>
      </c>
      <c r="O482" s="8" t="s">
        <v>55</v>
      </c>
      <c r="P482" s="1" t="s">
        <v>1207</v>
      </c>
      <c r="Q482" s="91">
        <v>516665</v>
      </c>
      <c r="R482" s="91">
        <v>1</v>
      </c>
      <c r="S482" s="91">
        <v>253.2</v>
      </c>
      <c r="T482" s="91">
        <v>0</v>
      </c>
      <c r="U482" s="91">
        <v>1308.19578</v>
      </c>
      <c r="V482" s="92">
        <v>6.5816609709999996E-3</v>
      </c>
      <c r="W482" s="92">
        <v>1.1605456586696505E-3</v>
      </c>
      <c r="X482" s="92">
        <v>3.1887402269910938E-4</v>
      </c>
    </row>
    <row r="483" spans="1:24" x14ac:dyDescent="0.25">
      <c r="A483" s="1">
        <v>13908</v>
      </c>
      <c r="B483" s="1">
        <v>13912</v>
      </c>
      <c r="C483" s="1" t="s">
        <v>1363</v>
      </c>
      <c r="D483" s="1">
        <v>510560188</v>
      </c>
      <c r="E483" s="1" t="s">
        <v>429</v>
      </c>
      <c r="F483" s="1" t="s">
        <v>2607</v>
      </c>
      <c r="G483" s="1" t="s">
        <v>2608</v>
      </c>
      <c r="H483" s="1" t="s">
        <v>76</v>
      </c>
      <c r="I483" s="1" t="s">
        <v>73</v>
      </c>
      <c r="J483" s="1" t="s">
        <v>53</v>
      </c>
      <c r="K483" s="1" t="s">
        <v>53</v>
      </c>
      <c r="L483" s="1" t="s">
        <v>821</v>
      </c>
      <c r="M483" s="1" t="s">
        <v>311</v>
      </c>
      <c r="N483" s="1" t="s">
        <v>652</v>
      </c>
      <c r="O483" s="1" t="s">
        <v>62</v>
      </c>
      <c r="P483" s="1" t="s">
        <v>1207</v>
      </c>
      <c r="Q483" s="91">
        <v>700</v>
      </c>
      <c r="R483" s="91">
        <v>1</v>
      </c>
      <c r="S483" s="91">
        <v>23380</v>
      </c>
      <c r="T483" s="91">
        <v>0</v>
      </c>
      <c r="U483" s="91">
        <v>163.66</v>
      </c>
      <c r="V483" s="92">
        <v>1.68970070693457E-5</v>
      </c>
      <c r="W483" s="92">
        <v>1.4518843845978086E-4</v>
      </c>
      <c r="X483" s="92">
        <v>3.9892287800329274E-5</v>
      </c>
    </row>
    <row r="484" spans="1:24" x14ac:dyDescent="0.25">
      <c r="A484" s="1">
        <v>13908</v>
      </c>
      <c r="B484" s="1">
        <v>13912</v>
      </c>
      <c r="C484" s="1" t="s">
        <v>2609</v>
      </c>
      <c r="D484" s="1">
        <v>511888356</v>
      </c>
      <c r="E484" s="1" t="s">
        <v>429</v>
      </c>
      <c r="F484" s="1" t="s">
        <v>2610</v>
      </c>
      <c r="G484" s="1" t="s">
        <v>2611</v>
      </c>
      <c r="H484" s="1" t="s">
        <v>76</v>
      </c>
      <c r="I484" s="1" t="s">
        <v>73</v>
      </c>
      <c r="J484" s="1" t="s">
        <v>53</v>
      </c>
      <c r="K484" s="1" t="s">
        <v>53</v>
      </c>
      <c r="L484" s="1" t="s">
        <v>821</v>
      </c>
      <c r="M484" s="1" t="s">
        <v>311</v>
      </c>
      <c r="N484" s="1" t="s">
        <v>653</v>
      </c>
      <c r="O484" s="8" t="s">
        <v>55</v>
      </c>
      <c r="P484" s="1" t="s">
        <v>1207</v>
      </c>
      <c r="Q484" s="91">
        <v>700000</v>
      </c>
      <c r="R484" s="91">
        <v>1</v>
      </c>
      <c r="S484" s="91">
        <v>1325</v>
      </c>
      <c r="T484" s="91">
        <v>0</v>
      </c>
      <c r="U484" s="91">
        <v>9275</v>
      </c>
      <c r="V484" s="92">
        <v>9.6903012929999994E-3</v>
      </c>
      <c r="W484" s="92">
        <v>8.2281728382895478E-3</v>
      </c>
      <c r="X484" s="92">
        <v>2.260790476280423E-3</v>
      </c>
    </row>
    <row r="485" spans="1:24" x14ac:dyDescent="0.25">
      <c r="A485" s="1">
        <v>13908</v>
      </c>
      <c r="B485" s="1">
        <v>13912</v>
      </c>
      <c r="C485" s="1" t="s">
        <v>2612</v>
      </c>
      <c r="D485" s="1">
        <v>511235434</v>
      </c>
      <c r="E485" s="1" t="s">
        <v>429</v>
      </c>
      <c r="F485" s="1" t="s">
        <v>2613</v>
      </c>
      <c r="G485" s="1" t="s">
        <v>2614</v>
      </c>
      <c r="H485" s="1" t="s">
        <v>76</v>
      </c>
      <c r="I485" s="1" t="s">
        <v>73</v>
      </c>
      <c r="J485" s="1" t="s">
        <v>53</v>
      </c>
      <c r="K485" s="1" t="s">
        <v>53</v>
      </c>
      <c r="L485" s="1" t="s">
        <v>821</v>
      </c>
      <c r="M485" s="1" t="s">
        <v>311</v>
      </c>
      <c r="N485" s="1" t="s">
        <v>254</v>
      </c>
      <c r="O485" s="1" t="s">
        <v>62</v>
      </c>
      <c r="P485" s="1" t="s">
        <v>1207</v>
      </c>
      <c r="Q485" s="91">
        <v>12432</v>
      </c>
      <c r="R485" s="91">
        <v>1</v>
      </c>
      <c r="S485" s="91">
        <v>34250</v>
      </c>
      <c r="T485" s="91">
        <v>0</v>
      </c>
      <c r="U485" s="91">
        <v>4257.96</v>
      </c>
      <c r="V485" s="92">
        <v>2.72020457E-4</v>
      </c>
      <c r="W485" s="92">
        <v>3.7773833766602009E-3</v>
      </c>
      <c r="X485" s="92">
        <v>1.0378819855938533E-3</v>
      </c>
    </row>
    <row r="486" spans="1:24" x14ac:dyDescent="0.25">
      <c r="A486" s="1">
        <v>13908</v>
      </c>
      <c r="B486" s="1">
        <v>13912</v>
      </c>
      <c r="C486" s="1" t="s">
        <v>1320</v>
      </c>
      <c r="D486" s="1">
        <v>511659401</v>
      </c>
      <c r="E486" s="1" t="s">
        <v>429</v>
      </c>
      <c r="F486" s="1" t="s">
        <v>2615</v>
      </c>
      <c r="G486" s="1" t="s">
        <v>2616</v>
      </c>
      <c r="H486" s="1" t="s">
        <v>76</v>
      </c>
      <c r="I486" s="1" t="s">
        <v>73</v>
      </c>
      <c r="J486" s="1" t="s">
        <v>53</v>
      </c>
      <c r="K486" s="1" t="s">
        <v>53</v>
      </c>
      <c r="L486" s="1" t="s">
        <v>821</v>
      </c>
      <c r="M486" s="1" t="s">
        <v>311</v>
      </c>
      <c r="N486" s="1" t="s">
        <v>651</v>
      </c>
      <c r="O486" s="1" t="s">
        <v>62</v>
      </c>
      <c r="P486" s="1" t="s">
        <v>1207</v>
      </c>
      <c r="Q486" s="91">
        <v>50170</v>
      </c>
      <c r="R486" s="91">
        <v>1</v>
      </c>
      <c r="S486" s="91">
        <v>6231</v>
      </c>
      <c r="T486" s="91">
        <v>0</v>
      </c>
      <c r="U486" s="91">
        <v>3126.0927000000001</v>
      </c>
      <c r="V486" s="92">
        <v>4.3769646399999999E-4</v>
      </c>
      <c r="W486" s="92">
        <v>2.7732648026000256E-3</v>
      </c>
      <c r="X486" s="92">
        <v>7.6198820529700857E-4</v>
      </c>
    </row>
    <row r="487" spans="1:24" x14ac:dyDescent="0.25">
      <c r="A487" s="1">
        <v>13908</v>
      </c>
      <c r="B487" s="1">
        <v>13912</v>
      </c>
      <c r="C487" s="1" t="s">
        <v>1344</v>
      </c>
      <c r="D487" s="1">
        <v>513623314</v>
      </c>
      <c r="E487" s="1" t="s">
        <v>429</v>
      </c>
      <c r="F487" s="1" t="s">
        <v>2617</v>
      </c>
      <c r="G487" s="1" t="s">
        <v>2618</v>
      </c>
      <c r="H487" s="1" t="s">
        <v>76</v>
      </c>
      <c r="I487" s="1" t="s">
        <v>73</v>
      </c>
      <c r="J487" s="1" t="s">
        <v>53</v>
      </c>
      <c r="K487" s="1" t="s">
        <v>53</v>
      </c>
      <c r="L487" s="1" t="s">
        <v>821</v>
      </c>
      <c r="M487" s="1" t="s">
        <v>311</v>
      </c>
      <c r="N487" s="1" t="s">
        <v>651</v>
      </c>
      <c r="O487" s="1" t="s">
        <v>62</v>
      </c>
      <c r="P487" s="1" t="s">
        <v>1207</v>
      </c>
      <c r="Q487" s="91">
        <v>9239</v>
      </c>
      <c r="R487" s="91">
        <v>1</v>
      </c>
      <c r="S487" s="91">
        <v>76490</v>
      </c>
      <c r="T487" s="91">
        <v>0</v>
      </c>
      <c r="U487" s="91">
        <v>7066.9111000000003</v>
      </c>
      <c r="V487" s="92">
        <v>3.7007317300000002E-4</v>
      </c>
      <c r="W487" s="92">
        <v>6.2693009125204223E-3</v>
      </c>
      <c r="X487" s="92">
        <v>1.7225666104151384E-3</v>
      </c>
    </row>
    <row r="488" spans="1:24" x14ac:dyDescent="0.25">
      <c r="A488" s="1">
        <v>13908</v>
      </c>
      <c r="B488" s="1">
        <v>13912</v>
      </c>
      <c r="C488" s="1" t="s">
        <v>1316</v>
      </c>
      <c r="D488" s="1">
        <v>520026683</v>
      </c>
      <c r="E488" s="1" t="s">
        <v>429</v>
      </c>
      <c r="F488" s="1" t="s">
        <v>2619</v>
      </c>
      <c r="G488" s="1" t="s">
        <v>2620</v>
      </c>
      <c r="H488" s="1" t="s">
        <v>76</v>
      </c>
      <c r="I488" s="1" t="s">
        <v>73</v>
      </c>
      <c r="J488" s="1" t="s">
        <v>53</v>
      </c>
      <c r="K488" s="1" t="s">
        <v>53</v>
      </c>
      <c r="L488" s="1" t="s">
        <v>821</v>
      </c>
      <c r="M488" s="1" t="s">
        <v>311</v>
      </c>
      <c r="N488" s="1" t="s">
        <v>651</v>
      </c>
      <c r="O488" s="1" t="s">
        <v>62</v>
      </c>
      <c r="P488" s="1" t="s">
        <v>1207</v>
      </c>
      <c r="Q488" s="91">
        <v>149245</v>
      </c>
      <c r="R488" s="91">
        <v>1</v>
      </c>
      <c r="S488" s="91">
        <v>2500</v>
      </c>
      <c r="T488" s="91">
        <v>0</v>
      </c>
      <c r="U488" s="91">
        <v>3731.125</v>
      </c>
      <c r="V488" s="92">
        <v>3.0247520500000001E-4</v>
      </c>
      <c r="W488" s="92">
        <v>3.3100098524272872E-3</v>
      </c>
      <c r="X488" s="92">
        <v>9.0946543027620413E-4</v>
      </c>
    </row>
    <row r="489" spans="1:24" x14ac:dyDescent="0.25">
      <c r="A489" s="1">
        <v>13908</v>
      </c>
      <c r="B489" s="1">
        <v>13912</v>
      </c>
      <c r="C489" s="1" t="s">
        <v>1333</v>
      </c>
      <c r="D489" s="1">
        <v>513821488</v>
      </c>
      <c r="E489" s="1" t="s">
        <v>429</v>
      </c>
      <c r="F489" s="1" t="s">
        <v>2621</v>
      </c>
      <c r="G489" s="1" t="s">
        <v>2622</v>
      </c>
      <c r="H489" s="1" t="s">
        <v>76</v>
      </c>
      <c r="I489" s="1" t="s">
        <v>73</v>
      </c>
      <c r="J489" s="1" t="s">
        <v>53</v>
      </c>
      <c r="K489" s="1" t="s">
        <v>53</v>
      </c>
      <c r="L489" s="1" t="s">
        <v>821</v>
      </c>
      <c r="M489" s="1" t="s">
        <v>311</v>
      </c>
      <c r="N489" s="1" t="s">
        <v>651</v>
      </c>
      <c r="O489" s="1" t="s">
        <v>62</v>
      </c>
      <c r="P489" s="1" t="s">
        <v>1207</v>
      </c>
      <c r="Q489" s="91">
        <v>115068</v>
      </c>
      <c r="R489" s="91">
        <v>1</v>
      </c>
      <c r="S489" s="91">
        <v>2721</v>
      </c>
      <c r="T489" s="91">
        <v>0</v>
      </c>
      <c r="U489" s="91">
        <v>3131.0002800000002</v>
      </c>
      <c r="V489" s="92">
        <v>5.72246134E-4</v>
      </c>
      <c r="W489" s="92">
        <v>2.7776184863151452E-3</v>
      </c>
      <c r="X489" s="92">
        <v>7.6318443280381002E-4</v>
      </c>
    </row>
    <row r="490" spans="1:24" x14ac:dyDescent="0.25">
      <c r="A490" s="1">
        <v>13908</v>
      </c>
      <c r="B490" s="1">
        <v>13912</v>
      </c>
      <c r="C490" s="1" t="s">
        <v>2623</v>
      </c>
      <c r="D490" s="1">
        <v>510216054</v>
      </c>
      <c r="E490" s="1" t="s">
        <v>429</v>
      </c>
      <c r="F490" s="1" t="s">
        <v>2624</v>
      </c>
      <c r="G490" s="1" t="s">
        <v>2625</v>
      </c>
      <c r="H490" s="1" t="s">
        <v>76</v>
      </c>
      <c r="I490" s="1" t="s">
        <v>73</v>
      </c>
      <c r="J490" s="1" t="s">
        <v>53</v>
      </c>
      <c r="K490" s="1" t="s">
        <v>53</v>
      </c>
      <c r="L490" s="1" t="s">
        <v>821</v>
      </c>
      <c r="M490" s="1" t="s">
        <v>311</v>
      </c>
      <c r="N490" s="1" t="s">
        <v>156</v>
      </c>
      <c r="O490" s="1" t="s">
        <v>62</v>
      </c>
      <c r="P490" s="1" t="s">
        <v>1207</v>
      </c>
      <c r="Q490" s="91">
        <v>22939</v>
      </c>
      <c r="R490" s="91">
        <v>1</v>
      </c>
      <c r="S490" s="91">
        <v>71500</v>
      </c>
      <c r="T490" s="91">
        <v>255.87993</v>
      </c>
      <c r="U490" s="91">
        <v>16657.264930000001</v>
      </c>
      <c r="V490" s="92">
        <v>2.132332723E-3</v>
      </c>
      <c r="W490" s="92">
        <v>1.4777235025037095E-2</v>
      </c>
      <c r="X490" s="92">
        <v>4.0602248964554059E-3</v>
      </c>
    </row>
    <row r="491" spans="1:24" x14ac:dyDescent="0.25">
      <c r="A491" s="1">
        <v>13908</v>
      </c>
      <c r="B491" s="1">
        <v>13912</v>
      </c>
      <c r="C491" s="1" t="s">
        <v>2163</v>
      </c>
      <c r="D491" s="1">
        <v>511930125</v>
      </c>
      <c r="E491" s="1" t="s">
        <v>429</v>
      </c>
      <c r="F491" s="1" t="s">
        <v>2626</v>
      </c>
      <c r="G491" s="1" t="s">
        <v>2627</v>
      </c>
      <c r="H491" s="1" t="s">
        <v>76</v>
      </c>
      <c r="I491" s="1" t="s">
        <v>73</v>
      </c>
      <c r="J491" s="1" t="s">
        <v>53</v>
      </c>
      <c r="K491" s="1" t="s">
        <v>53</v>
      </c>
      <c r="L491" s="1" t="s">
        <v>821</v>
      </c>
      <c r="M491" s="1" t="s">
        <v>311</v>
      </c>
      <c r="N491" s="1" t="s">
        <v>260</v>
      </c>
      <c r="O491" s="8" t="s">
        <v>55</v>
      </c>
      <c r="P491" s="1" t="s">
        <v>1207</v>
      </c>
      <c r="Q491" s="91">
        <v>211198</v>
      </c>
      <c r="R491" s="91">
        <v>1</v>
      </c>
      <c r="S491" s="91">
        <v>3750</v>
      </c>
      <c r="T491" s="91">
        <v>0</v>
      </c>
      <c r="U491" s="91">
        <v>7919.9250000000002</v>
      </c>
      <c r="V491" s="92">
        <v>1.256960522E-3</v>
      </c>
      <c r="W491" s="92">
        <v>7.02603900445179E-3</v>
      </c>
      <c r="X491" s="92">
        <v>1.9304895970733401E-3</v>
      </c>
    </row>
    <row r="492" spans="1:24" x14ac:dyDescent="0.25">
      <c r="A492" s="1">
        <v>13908</v>
      </c>
      <c r="B492" s="1">
        <v>13912</v>
      </c>
      <c r="C492" s="1" t="s">
        <v>2628</v>
      </c>
      <c r="D492" s="1">
        <v>513770669</v>
      </c>
      <c r="E492" s="1" t="s">
        <v>429</v>
      </c>
      <c r="F492" s="1" t="s">
        <v>2629</v>
      </c>
      <c r="G492" s="1" t="s">
        <v>2630</v>
      </c>
      <c r="H492" s="1" t="s">
        <v>76</v>
      </c>
      <c r="I492" s="1" t="s">
        <v>73</v>
      </c>
      <c r="J492" s="1" t="s">
        <v>53</v>
      </c>
      <c r="K492" s="1" t="s">
        <v>53</v>
      </c>
      <c r="L492" s="1" t="s">
        <v>821</v>
      </c>
      <c r="M492" s="1" t="s">
        <v>311</v>
      </c>
      <c r="N492" s="1" t="s">
        <v>650</v>
      </c>
      <c r="O492" s="1" t="s">
        <v>62</v>
      </c>
      <c r="P492" s="1" t="s">
        <v>1207</v>
      </c>
      <c r="Q492" s="91">
        <v>1403</v>
      </c>
      <c r="R492" s="91">
        <v>1</v>
      </c>
      <c r="S492" s="91">
        <v>35170</v>
      </c>
      <c r="T492" s="91">
        <v>0</v>
      </c>
      <c r="U492" s="91">
        <v>493.43509999999998</v>
      </c>
      <c r="V492" s="92">
        <v>1.01846869E-4</v>
      </c>
      <c r="W492" s="92">
        <v>4.3774331938314681E-4</v>
      </c>
      <c r="X492" s="92">
        <v>1.2027529646819171E-4</v>
      </c>
    </row>
    <row r="493" spans="1:24" x14ac:dyDescent="0.25">
      <c r="A493" s="1">
        <v>13908</v>
      </c>
      <c r="B493" s="1">
        <v>13912</v>
      </c>
      <c r="C493" s="1" t="s">
        <v>1375</v>
      </c>
      <c r="D493" s="1">
        <v>513257873</v>
      </c>
      <c r="E493" s="1" t="s">
        <v>429</v>
      </c>
      <c r="F493" s="1" t="s">
        <v>2817</v>
      </c>
      <c r="G493" s="1" t="s">
        <v>2818</v>
      </c>
      <c r="H493" s="1" t="s">
        <v>76</v>
      </c>
      <c r="I493" s="1" t="s">
        <v>73</v>
      </c>
      <c r="J493" s="1" t="s">
        <v>53</v>
      </c>
      <c r="K493" s="1" t="s">
        <v>53</v>
      </c>
      <c r="L493" s="1" t="s">
        <v>821</v>
      </c>
      <c r="M493" s="1" t="s">
        <v>311</v>
      </c>
      <c r="N493" s="1" t="s">
        <v>651</v>
      </c>
      <c r="O493" s="1" t="s">
        <v>62</v>
      </c>
      <c r="P493" s="1" t="s">
        <v>1207</v>
      </c>
      <c r="Q493" s="91">
        <v>2300</v>
      </c>
      <c r="R493" s="91">
        <v>1</v>
      </c>
      <c r="S493" s="91">
        <v>27000</v>
      </c>
      <c r="T493" s="91">
        <v>0</v>
      </c>
      <c r="U493" s="91">
        <v>621</v>
      </c>
      <c r="V493" s="92">
        <v>6.2742527146781904E-5</v>
      </c>
      <c r="W493" s="92">
        <v>5.5091054798682578E-4</v>
      </c>
      <c r="X493" s="92">
        <v>1.5136936773802077E-4</v>
      </c>
    </row>
    <row r="494" spans="1:24" x14ac:dyDescent="0.25">
      <c r="A494" s="1">
        <v>13908</v>
      </c>
      <c r="B494" s="1">
        <v>13912</v>
      </c>
      <c r="C494" s="1" t="s">
        <v>2631</v>
      </c>
      <c r="D494" s="1">
        <v>511725459</v>
      </c>
      <c r="E494" s="1" t="s">
        <v>429</v>
      </c>
      <c r="F494" s="1" t="s">
        <v>2632</v>
      </c>
      <c r="G494" s="1" t="s">
        <v>2633</v>
      </c>
      <c r="H494" s="1" t="s">
        <v>76</v>
      </c>
      <c r="I494" s="1" t="s">
        <v>73</v>
      </c>
      <c r="J494" s="1" t="s">
        <v>53</v>
      </c>
      <c r="K494" s="1" t="s">
        <v>53</v>
      </c>
      <c r="L494" s="1" t="s">
        <v>821</v>
      </c>
      <c r="M494" s="1" t="s">
        <v>311</v>
      </c>
      <c r="N494" s="1" t="s">
        <v>75</v>
      </c>
      <c r="O494" s="8" t="s">
        <v>55</v>
      </c>
      <c r="P494" s="1" t="s">
        <v>1207</v>
      </c>
      <c r="Q494" s="91">
        <v>5610</v>
      </c>
      <c r="R494" s="91">
        <v>1</v>
      </c>
      <c r="S494" s="91">
        <v>15060</v>
      </c>
      <c r="T494" s="91">
        <v>0</v>
      </c>
      <c r="U494" s="91">
        <v>844.86599999999999</v>
      </c>
      <c r="V494" s="92">
        <v>2.6873280800000001E-4</v>
      </c>
      <c r="W494" s="92">
        <v>7.4950980843065628E-4</v>
      </c>
      <c r="X494" s="92">
        <v>2.0593692792810091E-4</v>
      </c>
    </row>
    <row r="495" spans="1:24" x14ac:dyDescent="0.25">
      <c r="A495" s="1">
        <v>13908</v>
      </c>
      <c r="B495" s="1">
        <v>13912</v>
      </c>
      <c r="C495" s="1" t="s">
        <v>2634</v>
      </c>
      <c r="D495" s="1">
        <v>512726712</v>
      </c>
      <c r="E495" s="1" t="s">
        <v>429</v>
      </c>
      <c r="F495" s="1" t="s">
        <v>2635</v>
      </c>
      <c r="G495" s="1" t="s">
        <v>2636</v>
      </c>
      <c r="H495" s="1" t="s">
        <v>76</v>
      </c>
      <c r="I495" s="1" t="s">
        <v>73</v>
      </c>
      <c r="J495" s="1" t="s">
        <v>53</v>
      </c>
      <c r="K495" s="1" t="s">
        <v>53</v>
      </c>
      <c r="L495" s="1" t="s">
        <v>821</v>
      </c>
      <c r="M495" s="1" t="s">
        <v>311</v>
      </c>
      <c r="N495" s="1" t="s">
        <v>140</v>
      </c>
      <c r="O495" s="8" t="s">
        <v>55</v>
      </c>
      <c r="P495" s="1" t="s">
        <v>1207</v>
      </c>
      <c r="Q495" s="91">
        <v>500000</v>
      </c>
      <c r="R495" s="91">
        <v>1</v>
      </c>
      <c r="S495" s="91">
        <v>1525</v>
      </c>
      <c r="T495" s="91">
        <v>0</v>
      </c>
      <c r="U495" s="91">
        <v>7625</v>
      </c>
      <c r="V495" s="92">
        <v>2.2161742333999999E-2</v>
      </c>
      <c r="W495" s="92">
        <v>6.7644008508849383E-3</v>
      </c>
      <c r="X495" s="92">
        <v>1.8586013349475175E-3</v>
      </c>
    </row>
    <row r="496" spans="1:24" x14ac:dyDescent="0.25">
      <c r="A496" s="1">
        <v>13908</v>
      </c>
      <c r="B496" s="1">
        <v>13912</v>
      </c>
      <c r="C496" s="1" t="s">
        <v>1646</v>
      </c>
      <c r="D496" s="1">
        <v>512781386</v>
      </c>
      <c r="E496" s="1" t="s">
        <v>429</v>
      </c>
      <c r="F496" s="1" t="s">
        <v>2637</v>
      </c>
      <c r="G496" s="1" t="s">
        <v>2638</v>
      </c>
      <c r="H496" s="1" t="s">
        <v>76</v>
      </c>
      <c r="I496" s="1" t="s">
        <v>73</v>
      </c>
      <c r="J496" s="1" t="s">
        <v>53</v>
      </c>
      <c r="K496" s="1" t="s">
        <v>53</v>
      </c>
      <c r="L496" s="1" t="s">
        <v>821</v>
      </c>
      <c r="M496" s="1" t="s">
        <v>311</v>
      </c>
      <c r="N496" s="1" t="s">
        <v>140</v>
      </c>
      <c r="O496" s="8" t="s">
        <v>55</v>
      </c>
      <c r="P496" s="1" t="s">
        <v>1207</v>
      </c>
      <c r="Q496" s="91">
        <v>1600000</v>
      </c>
      <c r="R496" s="91">
        <v>1</v>
      </c>
      <c r="S496" s="91">
        <v>80.5</v>
      </c>
      <c r="T496" s="91">
        <v>0</v>
      </c>
      <c r="U496" s="91">
        <v>1288</v>
      </c>
      <c r="V496" s="92">
        <v>4.8974162850000001E-3</v>
      </c>
      <c r="W496" s="92">
        <v>1.1426292847134165E-3</v>
      </c>
      <c r="X496" s="92">
        <v>3.1395128123441345E-4</v>
      </c>
    </row>
    <row r="497" spans="1:24" x14ac:dyDescent="0.25">
      <c r="A497" s="1">
        <v>13908</v>
      </c>
      <c r="B497" s="1">
        <v>13912</v>
      </c>
      <c r="C497" s="1" t="s">
        <v>2639</v>
      </c>
      <c r="D497" s="1">
        <v>520041005</v>
      </c>
      <c r="E497" s="1" t="s">
        <v>429</v>
      </c>
      <c r="F497" s="1" t="s">
        <v>2640</v>
      </c>
      <c r="G497" s="1" t="s">
        <v>2641</v>
      </c>
      <c r="H497" s="1" t="s">
        <v>76</v>
      </c>
      <c r="I497" s="1" t="s">
        <v>73</v>
      </c>
      <c r="J497" s="1" t="s">
        <v>53</v>
      </c>
      <c r="K497" s="1" t="s">
        <v>53</v>
      </c>
      <c r="L497" s="1" t="s">
        <v>821</v>
      </c>
      <c r="M497" s="1" t="s">
        <v>311</v>
      </c>
      <c r="N497" s="1" t="s">
        <v>140</v>
      </c>
      <c r="O497" s="1" t="s">
        <v>62</v>
      </c>
      <c r="P497" s="1" t="s">
        <v>1207</v>
      </c>
      <c r="Q497" s="91">
        <v>493005</v>
      </c>
      <c r="R497" s="91">
        <v>1</v>
      </c>
      <c r="S497" s="91">
        <v>598.4</v>
      </c>
      <c r="T497" s="91">
        <v>0</v>
      </c>
      <c r="U497" s="91">
        <v>2950.14192</v>
      </c>
      <c r="V497" s="92">
        <v>2.6361204040000002E-3</v>
      </c>
      <c r="W497" s="92">
        <v>2.6171727887054855E-3</v>
      </c>
      <c r="X497" s="92">
        <v>7.1910002764546E-4</v>
      </c>
    </row>
    <row r="498" spans="1:24" x14ac:dyDescent="0.25">
      <c r="A498" s="1">
        <v>13908</v>
      </c>
      <c r="B498" s="1">
        <v>13912</v>
      </c>
      <c r="C498" s="1" t="s">
        <v>1340</v>
      </c>
      <c r="D498" s="1">
        <v>510960719</v>
      </c>
      <c r="E498" s="1" t="s">
        <v>429</v>
      </c>
      <c r="F498" s="1" t="s">
        <v>2642</v>
      </c>
      <c r="G498" s="1" t="s">
        <v>2643</v>
      </c>
      <c r="H498" s="1" t="s">
        <v>76</v>
      </c>
      <c r="I498" s="1" t="s">
        <v>73</v>
      </c>
      <c r="J498" s="1" t="s">
        <v>53</v>
      </c>
      <c r="K498" s="1" t="s">
        <v>53</v>
      </c>
      <c r="L498" s="1" t="s">
        <v>821</v>
      </c>
      <c r="M498" s="1" t="s">
        <v>311</v>
      </c>
      <c r="N498" s="1" t="s">
        <v>651</v>
      </c>
      <c r="O498" s="1" t="s">
        <v>62</v>
      </c>
      <c r="P498" s="1" t="s">
        <v>1207</v>
      </c>
      <c r="Q498" s="91">
        <v>25917</v>
      </c>
      <c r="R498" s="91">
        <v>1</v>
      </c>
      <c r="S498" s="91">
        <v>36050</v>
      </c>
      <c r="T498" s="91">
        <v>0</v>
      </c>
      <c r="U498" s="91">
        <v>9343.0784999999996</v>
      </c>
      <c r="V498" s="92">
        <v>2.1370833800000001E-4</v>
      </c>
      <c r="W498" s="92">
        <v>8.2885676269225921E-3</v>
      </c>
      <c r="X498" s="92">
        <v>2.2773846783763212E-3</v>
      </c>
    </row>
    <row r="499" spans="1:24" x14ac:dyDescent="0.25">
      <c r="A499" s="1">
        <v>13908</v>
      </c>
      <c r="B499" s="1">
        <v>13912</v>
      </c>
      <c r="C499" s="1" t="s">
        <v>1434</v>
      </c>
      <c r="D499" s="1">
        <v>513901371</v>
      </c>
      <c r="E499" s="1" t="s">
        <v>429</v>
      </c>
      <c r="F499" s="1" t="s">
        <v>2644</v>
      </c>
      <c r="G499" s="1" t="s">
        <v>2645</v>
      </c>
      <c r="H499" s="1" t="s">
        <v>76</v>
      </c>
      <c r="I499" s="1" t="s">
        <v>73</v>
      </c>
      <c r="J499" s="1" t="s">
        <v>53</v>
      </c>
      <c r="K499" s="1" t="s">
        <v>53</v>
      </c>
      <c r="L499" s="1" t="s">
        <v>821</v>
      </c>
      <c r="M499" s="1" t="s">
        <v>311</v>
      </c>
      <c r="N499" s="1" t="s">
        <v>647</v>
      </c>
      <c r="O499" s="1" t="s">
        <v>62</v>
      </c>
      <c r="P499" s="1" t="s">
        <v>1207</v>
      </c>
      <c r="Q499" s="91">
        <v>165382</v>
      </c>
      <c r="R499" s="91">
        <v>1</v>
      </c>
      <c r="S499" s="91">
        <v>1608</v>
      </c>
      <c r="T499" s="91">
        <v>0</v>
      </c>
      <c r="U499" s="91">
        <v>2659.34256</v>
      </c>
      <c r="V499" s="92">
        <v>2.8634509600000002E-4</v>
      </c>
      <c r="W499" s="92">
        <v>2.3591946328732497E-3</v>
      </c>
      <c r="X499" s="92">
        <v>6.4821739437360645E-4</v>
      </c>
    </row>
    <row r="500" spans="1:24" x14ac:dyDescent="0.25">
      <c r="A500" s="1">
        <v>13908</v>
      </c>
      <c r="B500" s="1">
        <v>13912</v>
      </c>
      <c r="C500" s="1" t="s">
        <v>2819</v>
      </c>
      <c r="D500" s="1">
        <v>514068980</v>
      </c>
      <c r="E500" s="1" t="s">
        <v>429</v>
      </c>
      <c r="F500" s="1" t="s">
        <v>2820</v>
      </c>
      <c r="G500" s="1" t="s">
        <v>2821</v>
      </c>
      <c r="H500" s="1" t="s">
        <v>76</v>
      </c>
      <c r="I500" s="1" t="s">
        <v>73</v>
      </c>
      <c r="J500" s="1" t="s">
        <v>53</v>
      </c>
      <c r="K500" s="1" t="s">
        <v>53</v>
      </c>
      <c r="L500" s="1" t="s">
        <v>821</v>
      </c>
      <c r="M500" s="1" t="s">
        <v>311</v>
      </c>
      <c r="N500" s="1" t="s">
        <v>650</v>
      </c>
      <c r="O500" s="8" t="s">
        <v>55</v>
      </c>
      <c r="P500" s="1" t="s">
        <v>1207</v>
      </c>
      <c r="Q500" s="91">
        <v>40449</v>
      </c>
      <c r="R500" s="91">
        <v>1</v>
      </c>
      <c r="S500" s="91">
        <v>5627</v>
      </c>
      <c r="T500" s="91">
        <v>0</v>
      </c>
      <c r="U500" s="91">
        <v>2276.0652300000002</v>
      </c>
      <c r="V500" s="92">
        <v>2.8513917949999999E-3</v>
      </c>
      <c r="W500" s="92">
        <v>2.0191760758664426E-3</v>
      </c>
      <c r="X500" s="92">
        <v>5.5479316392204969E-4</v>
      </c>
    </row>
    <row r="501" spans="1:24" x14ac:dyDescent="0.25">
      <c r="A501" s="1">
        <v>13908</v>
      </c>
      <c r="B501" s="1">
        <v>13912</v>
      </c>
      <c r="C501" s="1" t="s">
        <v>1330</v>
      </c>
      <c r="D501" s="1">
        <v>514065283</v>
      </c>
      <c r="E501" s="1" t="s">
        <v>429</v>
      </c>
      <c r="F501" s="1" t="s">
        <v>2646</v>
      </c>
      <c r="G501" s="1" t="s">
        <v>2647</v>
      </c>
      <c r="H501" s="1" t="s">
        <v>76</v>
      </c>
      <c r="I501" s="1" t="s">
        <v>73</v>
      </c>
      <c r="J501" s="1" t="s">
        <v>53</v>
      </c>
      <c r="K501" s="1" t="s">
        <v>53</v>
      </c>
      <c r="L501" s="1" t="s">
        <v>821</v>
      </c>
      <c r="M501" s="1" t="s">
        <v>311</v>
      </c>
      <c r="N501" s="1" t="s">
        <v>75</v>
      </c>
      <c r="O501" s="1" t="s">
        <v>62</v>
      </c>
      <c r="P501" s="1" t="s">
        <v>1207</v>
      </c>
      <c r="Q501" s="91">
        <v>98179</v>
      </c>
      <c r="R501" s="91">
        <v>1</v>
      </c>
      <c r="S501" s="91">
        <v>3548</v>
      </c>
      <c r="T501" s="91">
        <v>0</v>
      </c>
      <c r="U501" s="91">
        <v>3483.3909199999998</v>
      </c>
      <c r="V501" s="92">
        <v>1.03851692E-3</v>
      </c>
      <c r="W501" s="92">
        <v>3.0902363938639823E-3</v>
      </c>
      <c r="X501" s="92">
        <v>8.4908000184341788E-4</v>
      </c>
    </row>
    <row r="502" spans="1:24" x14ac:dyDescent="0.25">
      <c r="A502" s="1">
        <v>13908</v>
      </c>
      <c r="B502" s="1">
        <v>13912</v>
      </c>
      <c r="C502" s="1" t="s">
        <v>2832</v>
      </c>
      <c r="D502" s="1">
        <v>513910703</v>
      </c>
      <c r="E502" s="1" t="s">
        <v>429</v>
      </c>
      <c r="F502" s="1" t="s">
        <v>2833</v>
      </c>
      <c r="G502" s="1" t="s">
        <v>2834</v>
      </c>
      <c r="H502" s="1" t="s">
        <v>76</v>
      </c>
      <c r="I502" s="1" t="s">
        <v>73</v>
      </c>
      <c r="J502" s="1" t="s">
        <v>53</v>
      </c>
      <c r="K502" s="1" t="s">
        <v>53</v>
      </c>
      <c r="L502" s="1" t="s">
        <v>821</v>
      </c>
      <c r="M502" s="1" t="s">
        <v>311</v>
      </c>
      <c r="N502" s="1" t="s">
        <v>269</v>
      </c>
      <c r="O502" s="1" t="s">
        <v>62</v>
      </c>
      <c r="P502" s="1" t="s">
        <v>1207</v>
      </c>
      <c r="Q502" s="91">
        <v>1830</v>
      </c>
      <c r="R502" s="91">
        <v>1</v>
      </c>
      <c r="S502" s="91">
        <v>24170</v>
      </c>
      <c r="T502" s="91">
        <v>0</v>
      </c>
      <c r="U502" s="91">
        <v>442.31099999999998</v>
      </c>
      <c r="V502" s="92">
        <v>1.23766477E-4</v>
      </c>
      <c r="W502" s="92">
        <v>3.923893645581335E-4</v>
      </c>
      <c r="X502" s="92">
        <v>1.078137462376356E-4</v>
      </c>
    </row>
    <row r="503" spans="1:24" x14ac:dyDescent="0.25">
      <c r="A503" s="1">
        <v>13908</v>
      </c>
      <c r="B503" s="1">
        <v>13912</v>
      </c>
      <c r="C503" s="1" t="s">
        <v>1805</v>
      </c>
      <c r="D503" s="1">
        <v>512719485</v>
      </c>
      <c r="E503" s="1" t="s">
        <v>429</v>
      </c>
      <c r="F503" s="1" t="s">
        <v>2648</v>
      </c>
      <c r="G503" s="1" t="s">
        <v>2649</v>
      </c>
      <c r="H503" s="1" t="s">
        <v>76</v>
      </c>
      <c r="I503" s="1" t="s">
        <v>73</v>
      </c>
      <c r="J503" s="1" t="s">
        <v>53</v>
      </c>
      <c r="K503" s="1" t="s">
        <v>53</v>
      </c>
      <c r="L503" s="1" t="s">
        <v>821</v>
      </c>
      <c r="M503" s="1" t="s">
        <v>311</v>
      </c>
      <c r="N503" s="1" t="s">
        <v>651</v>
      </c>
      <c r="O503" s="8" t="s">
        <v>55</v>
      </c>
      <c r="P503" s="1" t="s">
        <v>1207</v>
      </c>
      <c r="Q503" s="91">
        <v>73936</v>
      </c>
      <c r="R503" s="91">
        <v>1</v>
      </c>
      <c r="S503" s="91">
        <v>1394</v>
      </c>
      <c r="T503" s="91">
        <v>0</v>
      </c>
      <c r="U503" s="91">
        <v>1030.6678400000001</v>
      </c>
      <c r="V503" s="92">
        <v>4.8940250800000003E-4</v>
      </c>
      <c r="W503" s="92">
        <v>9.1434103788534324E-4</v>
      </c>
      <c r="X503" s="92">
        <v>2.5122631125396391E-4</v>
      </c>
    </row>
    <row r="504" spans="1:24" x14ac:dyDescent="0.25">
      <c r="A504" s="1">
        <v>13908</v>
      </c>
      <c r="B504" s="1">
        <v>13912</v>
      </c>
      <c r="C504" s="1" t="s">
        <v>2650</v>
      </c>
      <c r="D504" s="1">
        <v>515001659</v>
      </c>
      <c r="E504" s="1" t="s">
        <v>429</v>
      </c>
      <c r="F504" s="1" t="s">
        <v>2651</v>
      </c>
      <c r="G504" s="1" t="s">
        <v>2652</v>
      </c>
      <c r="H504" s="1" t="s">
        <v>76</v>
      </c>
      <c r="I504" s="1" t="s">
        <v>73</v>
      </c>
      <c r="J504" s="1" t="s">
        <v>53</v>
      </c>
      <c r="K504" s="1" t="s">
        <v>53</v>
      </c>
      <c r="L504" s="1" t="s">
        <v>821</v>
      </c>
      <c r="M504" s="1" t="s">
        <v>311</v>
      </c>
      <c r="N504" s="1" t="s">
        <v>263</v>
      </c>
      <c r="O504" s="8" t="s">
        <v>55</v>
      </c>
      <c r="P504" s="1" t="s">
        <v>1207</v>
      </c>
      <c r="Q504" s="91">
        <v>363600</v>
      </c>
      <c r="R504" s="91">
        <v>1</v>
      </c>
      <c r="S504" s="91">
        <v>2200</v>
      </c>
      <c r="T504" s="91">
        <v>0</v>
      </c>
      <c r="U504" s="91">
        <v>7999.2</v>
      </c>
      <c r="V504" s="92">
        <v>2.438615958E-3</v>
      </c>
      <c r="W504" s="92">
        <v>7.0963665949375469E-3</v>
      </c>
      <c r="X504" s="92">
        <v>1.9498129571819255E-3</v>
      </c>
    </row>
    <row r="505" spans="1:24" x14ac:dyDescent="0.25">
      <c r="A505" s="1">
        <v>13908</v>
      </c>
      <c r="B505" s="1">
        <v>13912</v>
      </c>
      <c r="C505" s="1" t="s">
        <v>2332</v>
      </c>
      <c r="D505" s="1">
        <v>514892801</v>
      </c>
      <c r="E505" s="1" t="s">
        <v>429</v>
      </c>
      <c r="F505" s="1" t="s">
        <v>2653</v>
      </c>
      <c r="G505" s="1" t="s">
        <v>2654</v>
      </c>
      <c r="H505" s="1" t="s">
        <v>76</v>
      </c>
      <c r="I505" s="1" t="s">
        <v>73</v>
      </c>
      <c r="J505" s="1" t="s">
        <v>53</v>
      </c>
      <c r="K505" s="1" t="s">
        <v>53</v>
      </c>
      <c r="L505" s="1" t="s">
        <v>821</v>
      </c>
      <c r="M505" s="1" t="s">
        <v>311</v>
      </c>
      <c r="N505" s="1" t="s">
        <v>263</v>
      </c>
      <c r="O505" s="1" t="s">
        <v>62</v>
      </c>
      <c r="P505" s="1" t="s">
        <v>1207</v>
      </c>
      <c r="Q505" s="91">
        <v>153150</v>
      </c>
      <c r="R505" s="91">
        <v>1</v>
      </c>
      <c r="S505" s="91">
        <v>3129</v>
      </c>
      <c r="T505" s="91">
        <v>0</v>
      </c>
      <c r="U505" s="91">
        <v>4792.0635000000002</v>
      </c>
      <c r="V505" s="92">
        <v>4.2808173700000001E-4</v>
      </c>
      <c r="W505" s="92">
        <v>4.2512050382812663E-3</v>
      </c>
      <c r="X505" s="92">
        <v>1.1680702450168228E-3</v>
      </c>
    </row>
    <row r="506" spans="1:24" x14ac:dyDescent="0.25">
      <c r="A506" s="1">
        <v>13908</v>
      </c>
      <c r="B506" s="1">
        <v>13912</v>
      </c>
      <c r="C506" s="1" t="s">
        <v>2655</v>
      </c>
      <c r="D506" s="1">
        <v>880326081</v>
      </c>
      <c r="E506" s="1" t="s">
        <v>430</v>
      </c>
      <c r="F506" s="1" t="s">
        <v>2656</v>
      </c>
      <c r="G506" s="1" t="s">
        <v>2657</v>
      </c>
      <c r="H506" s="1" t="s">
        <v>76</v>
      </c>
      <c r="I506" s="1" t="s">
        <v>73</v>
      </c>
      <c r="J506" s="1" t="s">
        <v>53</v>
      </c>
      <c r="K506" s="1" t="s">
        <v>314</v>
      </c>
      <c r="L506" s="1" t="s">
        <v>821</v>
      </c>
      <c r="M506" s="1" t="s">
        <v>311</v>
      </c>
      <c r="N506" s="1" t="s">
        <v>647</v>
      </c>
      <c r="O506" s="1" t="s">
        <v>62</v>
      </c>
      <c r="P506" s="1" t="s">
        <v>1207</v>
      </c>
      <c r="Q506" s="91">
        <v>2775</v>
      </c>
      <c r="R506" s="91">
        <v>1</v>
      </c>
      <c r="S506" s="91">
        <v>35050</v>
      </c>
      <c r="T506" s="91">
        <v>0</v>
      </c>
      <c r="U506" s="91">
        <v>972.63750000000005</v>
      </c>
      <c r="V506" s="92">
        <v>4.88692423381349E-5</v>
      </c>
      <c r="W506" s="92">
        <v>8.628603190298491E-4</v>
      </c>
      <c r="X506" s="92">
        <v>2.3708135815344474E-4</v>
      </c>
    </row>
    <row r="507" spans="1:24" x14ac:dyDescent="0.25">
      <c r="A507" s="1">
        <v>13908</v>
      </c>
      <c r="B507" s="1">
        <v>13912</v>
      </c>
      <c r="C507" s="1" t="s">
        <v>2658</v>
      </c>
      <c r="D507" s="1">
        <v>515158665</v>
      </c>
      <c r="E507" s="1" t="s">
        <v>429</v>
      </c>
      <c r="F507" s="1" t="s">
        <v>2659</v>
      </c>
      <c r="G507" s="1" t="s">
        <v>2660</v>
      </c>
      <c r="H507" s="1" t="s">
        <v>76</v>
      </c>
      <c r="I507" s="1" t="s">
        <v>73</v>
      </c>
      <c r="J507" s="1" t="s">
        <v>53</v>
      </c>
      <c r="K507" s="1" t="s">
        <v>53</v>
      </c>
      <c r="L507" s="1" t="s">
        <v>821</v>
      </c>
      <c r="M507" s="1" t="s">
        <v>311</v>
      </c>
      <c r="N507" s="1" t="s">
        <v>258</v>
      </c>
      <c r="O507" s="8" t="s">
        <v>55</v>
      </c>
      <c r="P507" s="1" t="s">
        <v>1207</v>
      </c>
      <c r="Q507" s="91">
        <v>7630</v>
      </c>
      <c r="R507" s="91">
        <v>1</v>
      </c>
      <c r="S507" s="91">
        <v>1856</v>
      </c>
      <c r="T507" s="91">
        <v>0</v>
      </c>
      <c r="U507" s="91">
        <v>141.61279999999999</v>
      </c>
      <c r="V507" s="92">
        <v>7.3375635999999998E-4</v>
      </c>
      <c r="W507" s="92">
        <v>1.2562960587753425E-4</v>
      </c>
      <c r="X507" s="92">
        <v>3.4518260868938468E-5</v>
      </c>
    </row>
    <row r="508" spans="1:24" x14ac:dyDescent="0.25">
      <c r="A508" s="1">
        <v>13908</v>
      </c>
      <c r="B508" s="1">
        <v>13912</v>
      </c>
      <c r="C508" s="1" t="s">
        <v>1453</v>
      </c>
      <c r="D508" s="1">
        <v>515434074</v>
      </c>
      <c r="E508" s="1" t="s">
        <v>429</v>
      </c>
      <c r="F508" s="1" t="s">
        <v>2661</v>
      </c>
      <c r="G508" s="1" t="s">
        <v>2662</v>
      </c>
      <c r="H508" s="1" t="s">
        <v>76</v>
      </c>
      <c r="I508" s="1" t="s">
        <v>73</v>
      </c>
      <c r="J508" s="1" t="s">
        <v>53</v>
      </c>
      <c r="K508" s="1" t="s">
        <v>53</v>
      </c>
      <c r="L508" s="1" t="s">
        <v>821</v>
      </c>
      <c r="M508" s="1" t="s">
        <v>311</v>
      </c>
      <c r="N508" s="1" t="s">
        <v>651</v>
      </c>
      <c r="O508" s="8" t="s">
        <v>55</v>
      </c>
      <c r="P508" s="1" t="s">
        <v>1207</v>
      </c>
      <c r="Q508" s="91">
        <v>910500</v>
      </c>
      <c r="R508" s="91">
        <v>1</v>
      </c>
      <c r="S508" s="91">
        <v>905</v>
      </c>
      <c r="T508" s="91">
        <v>31.01117</v>
      </c>
      <c r="U508" s="91">
        <v>8271.0361699999994</v>
      </c>
      <c r="V508" s="92">
        <v>6.2022413360000002E-3</v>
      </c>
      <c r="W508" s="92">
        <v>7.3375218499735209E-3</v>
      </c>
      <c r="X508" s="92">
        <v>2.0160732940276986E-3</v>
      </c>
    </row>
    <row r="509" spans="1:24" x14ac:dyDescent="0.25">
      <c r="A509" s="1">
        <v>13908</v>
      </c>
      <c r="B509" s="1">
        <v>13912</v>
      </c>
      <c r="C509" s="1" t="s">
        <v>1678</v>
      </c>
      <c r="D509" s="1">
        <v>514401702</v>
      </c>
      <c r="E509" s="1" t="s">
        <v>429</v>
      </c>
      <c r="F509" s="1" t="s">
        <v>2663</v>
      </c>
      <c r="G509" s="1" t="s">
        <v>2664</v>
      </c>
      <c r="H509" s="1" t="s">
        <v>76</v>
      </c>
      <c r="I509" s="1" t="s">
        <v>73</v>
      </c>
      <c r="J509" s="1" t="s">
        <v>53</v>
      </c>
      <c r="K509" s="1" t="s">
        <v>53</v>
      </c>
      <c r="L509" s="1" t="s">
        <v>821</v>
      </c>
      <c r="M509" s="1" t="s">
        <v>311</v>
      </c>
      <c r="N509" s="1" t="s">
        <v>156</v>
      </c>
      <c r="O509" s="1" t="s">
        <v>62</v>
      </c>
      <c r="P509" s="1" t="s">
        <v>1207</v>
      </c>
      <c r="Q509" s="91">
        <v>249644</v>
      </c>
      <c r="R509" s="91">
        <v>1</v>
      </c>
      <c r="S509" s="91">
        <v>7459</v>
      </c>
      <c r="T509" s="91">
        <v>0</v>
      </c>
      <c r="U509" s="91">
        <v>18620.945960000001</v>
      </c>
      <c r="V509" s="92">
        <v>8.2735047999999995E-4</v>
      </c>
      <c r="W509" s="92">
        <v>1.6519284288013962E-2</v>
      </c>
      <c r="X509" s="92">
        <v>4.5388741008841422E-3</v>
      </c>
    </row>
    <row r="510" spans="1:24" x14ac:dyDescent="0.25">
      <c r="A510" s="1">
        <v>13908</v>
      </c>
      <c r="B510" s="1">
        <v>13912</v>
      </c>
      <c r="C510" s="1" t="s">
        <v>1678</v>
      </c>
      <c r="D510" s="1">
        <v>514401702</v>
      </c>
      <c r="E510" s="1" t="s">
        <v>429</v>
      </c>
      <c r="F510" s="1" t="s">
        <v>2665</v>
      </c>
      <c r="G510" s="1" t="s">
        <v>2664</v>
      </c>
      <c r="H510" s="1" t="s">
        <v>76</v>
      </c>
      <c r="I510" s="1" t="s">
        <v>73</v>
      </c>
      <c r="J510" s="1" t="s">
        <v>53</v>
      </c>
      <c r="K510" s="1" t="s">
        <v>53</v>
      </c>
      <c r="L510" s="1" t="s">
        <v>54</v>
      </c>
      <c r="M510" s="1" t="s">
        <v>311</v>
      </c>
      <c r="N510" s="1" t="s">
        <v>156</v>
      </c>
      <c r="O510" s="1" t="s">
        <v>62</v>
      </c>
      <c r="P510" s="1" t="s">
        <v>1207</v>
      </c>
      <c r="Q510" s="91">
        <v>260000</v>
      </c>
      <c r="R510" s="91">
        <v>1</v>
      </c>
      <c r="S510" s="91">
        <v>7387.6463999999996</v>
      </c>
      <c r="T510" s="91">
        <v>0</v>
      </c>
      <c r="U510" s="91">
        <v>19207.880639999999</v>
      </c>
      <c r="V510" s="92">
        <v>8.6167151900000004E-4</v>
      </c>
      <c r="W510" s="92">
        <v>1.7039974314086864E-2</v>
      </c>
      <c r="X510" s="92">
        <v>4.6819400129857807E-3</v>
      </c>
    </row>
    <row r="511" spans="1:24" x14ac:dyDescent="0.25">
      <c r="A511" s="1">
        <v>13908</v>
      </c>
      <c r="B511" s="1">
        <v>13912</v>
      </c>
      <c r="C511" s="1" t="s">
        <v>1612</v>
      </c>
      <c r="D511" s="1">
        <v>550263107</v>
      </c>
      <c r="E511" s="1" t="s">
        <v>432</v>
      </c>
      <c r="F511" s="1" t="s">
        <v>2666</v>
      </c>
      <c r="G511" s="1" t="s">
        <v>2667</v>
      </c>
      <c r="H511" s="1" t="s">
        <v>76</v>
      </c>
      <c r="I511" s="1" t="s">
        <v>460</v>
      </c>
      <c r="J511" s="1" t="s">
        <v>53</v>
      </c>
      <c r="K511" s="1" t="s">
        <v>53</v>
      </c>
      <c r="L511" s="1" t="s">
        <v>821</v>
      </c>
      <c r="M511" s="1" t="s">
        <v>311</v>
      </c>
      <c r="N511" s="1" t="s">
        <v>267</v>
      </c>
      <c r="O511" s="1" t="s">
        <v>62</v>
      </c>
      <c r="P511" s="1" t="s">
        <v>1207</v>
      </c>
      <c r="Q511" s="91">
        <v>55884</v>
      </c>
      <c r="R511" s="91">
        <v>1</v>
      </c>
      <c r="S511" s="91">
        <v>11640</v>
      </c>
      <c r="T511" s="91">
        <v>0</v>
      </c>
      <c r="U511" s="91">
        <v>6504.8976000000002</v>
      </c>
      <c r="V511" s="92">
        <v>4.7807563300000002E-4</v>
      </c>
      <c r="W511" s="92">
        <v>5.7707193259487729E-3</v>
      </c>
      <c r="X511" s="92">
        <v>1.5855752607287742E-3</v>
      </c>
    </row>
    <row r="512" spans="1:24" x14ac:dyDescent="0.25">
      <c r="A512" s="1">
        <v>13908</v>
      </c>
      <c r="B512" s="1">
        <v>13912</v>
      </c>
      <c r="C512" s="1" t="s">
        <v>2668</v>
      </c>
      <c r="D512" s="1">
        <v>512466723</v>
      </c>
      <c r="E512" s="1" t="s">
        <v>429</v>
      </c>
      <c r="F512" s="1" t="s">
        <v>2669</v>
      </c>
      <c r="G512" s="1" t="s">
        <v>2670</v>
      </c>
      <c r="H512" s="1" t="s">
        <v>76</v>
      </c>
      <c r="I512" s="1" t="s">
        <v>73</v>
      </c>
      <c r="J512" s="1" t="s">
        <v>53</v>
      </c>
      <c r="K512" s="1" t="s">
        <v>53</v>
      </c>
      <c r="L512" s="1" t="s">
        <v>821</v>
      </c>
      <c r="M512" s="1" t="s">
        <v>311</v>
      </c>
      <c r="N512" s="1" t="s">
        <v>258</v>
      </c>
      <c r="O512" s="8" t="s">
        <v>55</v>
      </c>
      <c r="P512" s="1" t="s">
        <v>1207</v>
      </c>
      <c r="Q512" s="91">
        <v>497239</v>
      </c>
      <c r="R512" s="91">
        <v>1</v>
      </c>
      <c r="S512" s="91">
        <v>673.8</v>
      </c>
      <c r="T512" s="91">
        <v>53.842179999999999</v>
      </c>
      <c r="U512" s="91">
        <v>3404.2385599999998</v>
      </c>
      <c r="V512" s="92">
        <v>4.8947437010000002E-3</v>
      </c>
      <c r="W512" s="92">
        <v>3.0200176015579431E-3</v>
      </c>
      <c r="X512" s="92">
        <v>8.297865353568281E-4</v>
      </c>
    </row>
    <row r="513" spans="1:24" x14ac:dyDescent="0.25">
      <c r="A513" s="1">
        <v>13908</v>
      </c>
      <c r="B513" s="1">
        <v>13912</v>
      </c>
      <c r="C513" s="1" t="s">
        <v>2348</v>
      </c>
      <c r="D513" s="1">
        <v>512607888</v>
      </c>
      <c r="E513" s="1" t="s">
        <v>429</v>
      </c>
      <c r="F513" s="1" t="s">
        <v>2671</v>
      </c>
      <c r="G513" s="1" t="s">
        <v>2672</v>
      </c>
      <c r="H513" s="1" t="s">
        <v>76</v>
      </c>
      <c r="I513" s="1" t="s">
        <v>73</v>
      </c>
      <c r="J513" s="1" t="s">
        <v>53</v>
      </c>
      <c r="K513" s="1" t="s">
        <v>53</v>
      </c>
      <c r="L513" s="1" t="s">
        <v>821</v>
      </c>
      <c r="M513" s="1" t="s">
        <v>311</v>
      </c>
      <c r="N513" s="1" t="s">
        <v>259</v>
      </c>
      <c r="O513" s="1" t="s">
        <v>62</v>
      </c>
      <c r="P513" s="1" t="s">
        <v>1207</v>
      </c>
      <c r="Q513" s="91">
        <v>10726</v>
      </c>
      <c r="R513" s="91">
        <v>1</v>
      </c>
      <c r="S513" s="91">
        <v>65150</v>
      </c>
      <c r="T513" s="91">
        <v>0</v>
      </c>
      <c r="U513" s="91">
        <v>6987.9889999999996</v>
      </c>
      <c r="V513" s="92">
        <v>6.50617416E-4</v>
      </c>
      <c r="W513" s="92">
        <v>6.1992863918130603E-3</v>
      </c>
      <c r="X513" s="92">
        <v>1.7033292700325991E-3</v>
      </c>
    </row>
    <row r="514" spans="1:24" x14ac:dyDescent="0.25">
      <c r="A514" s="1">
        <v>13908</v>
      </c>
      <c r="B514" s="1">
        <v>13912</v>
      </c>
      <c r="C514" s="1" t="s">
        <v>1417</v>
      </c>
      <c r="D514" s="1">
        <v>511809071</v>
      </c>
      <c r="E514" s="1" t="s">
        <v>429</v>
      </c>
      <c r="F514" s="1" t="s">
        <v>2673</v>
      </c>
      <c r="G514" s="1" t="s">
        <v>2674</v>
      </c>
      <c r="H514" s="1" t="s">
        <v>76</v>
      </c>
      <c r="I514" s="1" t="s">
        <v>73</v>
      </c>
      <c r="J514" s="1" t="s">
        <v>53</v>
      </c>
      <c r="K514" s="1" t="s">
        <v>53</v>
      </c>
      <c r="L514" s="1" t="s">
        <v>821</v>
      </c>
      <c r="M514" s="1" t="s">
        <v>311</v>
      </c>
      <c r="N514" s="1" t="s">
        <v>75</v>
      </c>
      <c r="O514" s="1" t="s">
        <v>62</v>
      </c>
      <c r="P514" s="1" t="s">
        <v>1207</v>
      </c>
      <c r="Q514" s="91">
        <v>72000</v>
      </c>
      <c r="R514" s="91">
        <v>1</v>
      </c>
      <c r="S514" s="91">
        <v>3017</v>
      </c>
      <c r="T514" s="91">
        <v>0</v>
      </c>
      <c r="U514" s="91">
        <v>2172.2399999999998</v>
      </c>
      <c r="V514" s="92">
        <v>5.7142857100000001E-4</v>
      </c>
      <c r="W514" s="92">
        <v>1.9270691284362356E-3</v>
      </c>
      <c r="X514" s="92">
        <v>5.2948566082969121E-4</v>
      </c>
    </row>
    <row r="515" spans="1:24" x14ac:dyDescent="0.25">
      <c r="A515" s="1">
        <v>13908</v>
      </c>
      <c r="B515" s="1">
        <v>13912</v>
      </c>
      <c r="C515" s="1" t="s">
        <v>2675</v>
      </c>
      <c r="D515" s="1">
        <v>515809499</v>
      </c>
      <c r="E515" s="1" t="s">
        <v>429</v>
      </c>
      <c r="F515" s="1" t="s">
        <v>2676</v>
      </c>
      <c r="G515" s="1" t="s">
        <v>2677</v>
      </c>
      <c r="H515" s="1" t="s">
        <v>76</v>
      </c>
      <c r="I515" s="1" t="s">
        <v>73</v>
      </c>
      <c r="J515" s="1" t="s">
        <v>53</v>
      </c>
      <c r="K515" s="1" t="s">
        <v>53</v>
      </c>
      <c r="L515" s="1" t="s">
        <v>821</v>
      </c>
      <c r="M515" s="1" t="s">
        <v>311</v>
      </c>
      <c r="N515" s="1" t="s">
        <v>75</v>
      </c>
      <c r="O515" s="8" t="s">
        <v>55</v>
      </c>
      <c r="P515" s="1" t="s">
        <v>1207</v>
      </c>
      <c r="Q515" s="91">
        <v>1000</v>
      </c>
      <c r="R515" s="91">
        <v>1</v>
      </c>
      <c r="S515" s="91">
        <v>45220</v>
      </c>
      <c r="T515" s="91">
        <v>0</v>
      </c>
      <c r="U515" s="91">
        <v>452.2</v>
      </c>
      <c r="V515" s="92">
        <v>8.0838064299999996E-4</v>
      </c>
      <c r="W515" s="92">
        <v>4.0116223800264509E-4</v>
      </c>
      <c r="X515" s="92">
        <v>1.1022419982469082E-4</v>
      </c>
    </row>
    <row r="516" spans="1:24" x14ac:dyDescent="0.25">
      <c r="A516" s="1">
        <v>13908</v>
      </c>
      <c r="B516" s="1">
        <v>13912</v>
      </c>
      <c r="C516" s="1" t="s">
        <v>2678</v>
      </c>
      <c r="D516" s="1">
        <v>10758801</v>
      </c>
      <c r="E516" s="1" t="s">
        <v>430</v>
      </c>
      <c r="F516" s="1" t="s">
        <v>2679</v>
      </c>
      <c r="G516" s="1" t="s">
        <v>2680</v>
      </c>
      <c r="H516" s="1" t="s">
        <v>76</v>
      </c>
      <c r="I516" s="1" t="s">
        <v>73</v>
      </c>
      <c r="J516" s="1" t="s">
        <v>53</v>
      </c>
      <c r="K516" s="1" t="s">
        <v>53</v>
      </c>
      <c r="L516" s="1" t="s">
        <v>821</v>
      </c>
      <c r="M516" s="1" t="s">
        <v>311</v>
      </c>
      <c r="N516" s="1" t="s">
        <v>267</v>
      </c>
      <c r="O516" s="1" t="s">
        <v>62</v>
      </c>
      <c r="P516" s="1" t="s">
        <v>1207</v>
      </c>
      <c r="Q516" s="91">
        <v>66992</v>
      </c>
      <c r="R516" s="91">
        <v>1</v>
      </c>
      <c r="S516" s="91">
        <v>3960</v>
      </c>
      <c r="T516" s="91">
        <v>0</v>
      </c>
      <c r="U516" s="91">
        <v>2652.8832000000002</v>
      </c>
      <c r="V516" s="92">
        <v>3.6353186099999997E-4</v>
      </c>
      <c r="W516" s="92">
        <v>2.3534643115250306E-3</v>
      </c>
      <c r="X516" s="92">
        <v>6.4664291894817613E-4</v>
      </c>
    </row>
    <row r="517" spans="1:24" x14ac:dyDescent="0.25">
      <c r="A517" s="1">
        <v>13908</v>
      </c>
      <c r="B517" s="1">
        <v>13912</v>
      </c>
      <c r="C517" s="1" t="s">
        <v>1457</v>
      </c>
      <c r="D517" s="1">
        <v>515846558</v>
      </c>
      <c r="E517" s="1" t="s">
        <v>429</v>
      </c>
      <c r="F517" s="1" t="s">
        <v>2681</v>
      </c>
      <c r="G517" s="1" t="s">
        <v>2682</v>
      </c>
      <c r="H517" s="1" t="s">
        <v>76</v>
      </c>
      <c r="I517" s="1" t="s">
        <v>73</v>
      </c>
      <c r="J517" s="1" t="s">
        <v>53</v>
      </c>
      <c r="K517" s="1" t="s">
        <v>53</v>
      </c>
      <c r="L517" s="1" t="s">
        <v>54</v>
      </c>
      <c r="M517" s="1" t="s">
        <v>311</v>
      </c>
      <c r="N517" s="1" t="s">
        <v>708</v>
      </c>
      <c r="O517" s="8" t="s">
        <v>55</v>
      </c>
      <c r="P517" s="1" t="s">
        <v>1207</v>
      </c>
      <c r="Q517" s="91">
        <v>3000000</v>
      </c>
      <c r="R517" s="91">
        <v>1</v>
      </c>
      <c r="S517" s="91">
        <v>137.09620000000001</v>
      </c>
      <c r="T517" s="91">
        <v>0</v>
      </c>
      <c r="U517" s="91">
        <v>4112.8860000000004</v>
      </c>
      <c r="V517" s="92">
        <v>1.9903936230000001E-3</v>
      </c>
      <c r="W517" s="92">
        <v>3.648683220720361E-3</v>
      </c>
      <c r="X517" s="92">
        <v>1.0025200537818961E-3</v>
      </c>
    </row>
    <row r="518" spans="1:24" x14ac:dyDescent="0.25">
      <c r="A518" s="1">
        <v>13908</v>
      </c>
      <c r="B518" s="1">
        <v>13912</v>
      </c>
      <c r="C518" s="1" t="s">
        <v>2683</v>
      </c>
      <c r="D518" s="1">
        <v>510706153</v>
      </c>
      <c r="E518" s="1" t="s">
        <v>429</v>
      </c>
      <c r="F518" s="1" t="s">
        <v>2684</v>
      </c>
      <c r="G518" s="1" t="s">
        <v>2685</v>
      </c>
      <c r="H518" s="1" t="s">
        <v>76</v>
      </c>
      <c r="I518" s="1" t="s">
        <v>73</v>
      </c>
      <c r="J518" s="1" t="s">
        <v>53</v>
      </c>
      <c r="K518" s="1" t="s">
        <v>53</v>
      </c>
      <c r="L518" s="1" t="s">
        <v>821</v>
      </c>
      <c r="M518" s="1" t="s">
        <v>311</v>
      </c>
      <c r="N518" s="1" t="s">
        <v>257</v>
      </c>
      <c r="O518" s="1" t="s">
        <v>62</v>
      </c>
      <c r="P518" s="1" t="s">
        <v>1207</v>
      </c>
      <c r="Q518" s="91">
        <v>5000</v>
      </c>
      <c r="R518" s="91">
        <v>1</v>
      </c>
      <c r="S518" s="91">
        <v>1560</v>
      </c>
      <c r="T518" s="91">
        <v>0</v>
      </c>
      <c r="U518" s="91">
        <v>78</v>
      </c>
      <c r="V518" s="92">
        <v>1.5364524448793401E-5</v>
      </c>
      <c r="W518" s="92">
        <v>6.9196493950036085E-5</v>
      </c>
      <c r="X518" s="92">
        <v>1.9012577590282802E-5</v>
      </c>
    </row>
    <row r="519" spans="1:24" x14ac:dyDescent="0.25">
      <c r="A519" s="1">
        <v>13908</v>
      </c>
      <c r="B519" s="1">
        <v>13912</v>
      </c>
      <c r="C519" s="1" t="s">
        <v>2686</v>
      </c>
      <c r="D519" s="1">
        <v>520020033</v>
      </c>
      <c r="E519" s="1" t="s">
        <v>429</v>
      </c>
      <c r="F519" s="1" t="s">
        <v>2687</v>
      </c>
      <c r="G519" s="1" t="s">
        <v>2688</v>
      </c>
      <c r="H519" s="1" t="s">
        <v>76</v>
      </c>
      <c r="I519" s="1" t="s">
        <v>73</v>
      </c>
      <c r="J519" s="1" t="s">
        <v>53</v>
      </c>
      <c r="K519" s="1" t="s">
        <v>53</v>
      </c>
      <c r="L519" s="1" t="s">
        <v>821</v>
      </c>
      <c r="M519" s="1" t="s">
        <v>311</v>
      </c>
      <c r="N519" s="1" t="s">
        <v>257</v>
      </c>
      <c r="O519" s="1" t="s">
        <v>62</v>
      </c>
      <c r="P519" s="1" t="s">
        <v>1207</v>
      </c>
      <c r="Q519" s="91">
        <v>102000</v>
      </c>
      <c r="R519" s="91">
        <v>1</v>
      </c>
      <c r="S519" s="91">
        <v>9490</v>
      </c>
      <c r="T519" s="91">
        <v>0</v>
      </c>
      <c r="U519" s="91">
        <v>9679.7999999999993</v>
      </c>
      <c r="V519" s="92">
        <v>1.1014483250000001E-3</v>
      </c>
      <c r="W519" s="92">
        <v>8.5872848991994776E-3</v>
      </c>
      <c r="X519" s="92">
        <v>2.3594608789540956E-3</v>
      </c>
    </row>
    <row r="520" spans="1:24" x14ac:dyDescent="0.25">
      <c r="A520" s="1">
        <v>13908</v>
      </c>
      <c r="B520" s="1">
        <v>13912</v>
      </c>
      <c r="C520" s="1" t="s">
        <v>1468</v>
      </c>
      <c r="D520" s="1">
        <v>515364891</v>
      </c>
      <c r="E520" s="1" t="s">
        <v>429</v>
      </c>
      <c r="F520" s="1" t="s">
        <v>2689</v>
      </c>
      <c r="G520" s="1" t="s">
        <v>2690</v>
      </c>
      <c r="H520" s="1" t="s">
        <v>76</v>
      </c>
      <c r="I520" s="1" t="s">
        <v>73</v>
      </c>
      <c r="J520" s="1" t="s">
        <v>53</v>
      </c>
      <c r="K520" s="1" t="s">
        <v>53</v>
      </c>
      <c r="L520" s="1" t="s">
        <v>821</v>
      </c>
      <c r="M520" s="1" t="s">
        <v>311</v>
      </c>
      <c r="N520" s="1" t="s">
        <v>647</v>
      </c>
      <c r="O520" s="1" t="s">
        <v>62</v>
      </c>
      <c r="P520" s="1" t="s">
        <v>1207</v>
      </c>
      <c r="Q520" s="91">
        <v>10000</v>
      </c>
      <c r="R520" s="91">
        <v>1</v>
      </c>
      <c r="S520" s="91">
        <v>3663</v>
      </c>
      <c r="T520" s="91">
        <v>0</v>
      </c>
      <c r="U520" s="91">
        <v>366.3</v>
      </c>
      <c r="V520" s="92">
        <v>5.00857947124817E-5</v>
      </c>
      <c r="W520" s="92">
        <v>3.2495738120382335E-4</v>
      </c>
      <c r="X520" s="92">
        <v>8.9285989375905011E-5</v>
      </c>
    </row>
    <row r="521" spans="1:24" x14ac:dyDescent="0.25">
      <c r="A521" s="1">
        <v>13908</v>
      </c>
      <c r="B521" s="1">
        <v>13912</v>
      </c>
      <c r="C521" s="1" t="s">
        <v>1468</v>
      </c>
      <c r="D521" s="1">
        <v>515364891</v>
      </c>
      <c r="E521" s="1" t="s">
        <v>429</v>
      </c>
      <c r="F521" s="1" t="s">
        <v>2691</v>
      </c>
      <c r="G521" s="1" t="s">
        <v>2690</v>
      </c>
      <c r="H521" s="1" t="s">
        <v>76</v>
      </c>
      <c r="I521" s="1" t="s">
        <v>73</v>
      </c>
      <c r="J521" s="1" t="s">
        <v>53</v>
      </c>
      <c r="K521" s="1" t="s">
        <v>53</v>
      </c>
      <c r="L521" s="1" t="s">
        <v>54</v>
      </c>
      <c r="M521" s="1" t="s">
        <v>311</v>
      </c>
      <c r="N521" s="1" t="s">
        <v>647</v>
      </c>
      <c r="O521" s="1" t="s">
        <v>62</v>
      </c>
      <c r="P521" s="1" t="s">
        <v>1207</v>
      </c>
      <c r="Q521" s="91">
        <v>307499</v>
      </c>
      <c r="R521" s="91">
        <v>1</v>
      </c>
      <c r="S521" s="91">
        <v>3575.6374000000001</v>
      </c>
      <c r="T521" s="91">
        <v>0</v>
      </c>
      <c r="U521" s="91">
        <v>10995.04924</v>
      </c>
      <c r="V521" s="92">
        <v>1.5401331779999999E-3</v>
      </c>
      <c r="W521" s="92">
        <v>9.7540879258462675E-3</v>
      </c>
      <c r="X521" s="92">
        <v>2.6800541895446151E-3</v>
      </c>
    </row>
    <row r="522" spans="1:24" x14ac:dyDescent="0.25">
      <c r="A522" s="1">
        <v>13908</v>
      </c>
      <c r="B522" s="1">
        <v>13912</v>
      </c>
      <c r="C522" s="1" t="s">
        <v>1828</v>
      </c>
      <c r="D522" s="1">
        <v>516167343</v>
      </c>
      <c r="E522" s="1" t="s">
        <v>429</v>
      </c>
      <c r="F522" s="1" t="s">
        <v>2692</v>
      </c>
      <c r="G522" s="1" t="s">
        <v>2693</v>
      </c>
      <c r="H522" s="1" t="s">
        <v>76</v>
      </c>
      <c r="I522" s="1" t="s">
        <v>73</v>
      </c>
      <c r="J522" s="1" t="s">
        <v>53</v>
      </c>
      <c r="K522" s="1" t="s">
        <v>53</v>
      </c>
      <c r="L522" s="1" t="s">
        <v>821</v>
      </c>
      <c r="M522" s="1" t="s">
        <v>311</v>
      </c>
      <c r="N522" s="1" t="s">
        <v>156</v>
      </c>
      <c r="O522" s="1" t="s">
        <v>62</v>
      </c>
      <c r="P522" s="1" t="s">
        <v>1207</v>
      </c>
      <c r="Q522" s="91">
        <v>274315</v>
      </c>
      <c r="R522" s="91">
        <v>1</v>
      </c>
      <c r="S522" s="91">
        <v>830</v>
      </c>
      <c r="T522" s="91">
        <v>0</v>
      </c>
      <c r="U522" s="91">
        <v>2276.8145</v>
      </c>
      <c r="V522" s="92">
        <v>3.8568442200000001E-4</v>
      </c>
      <c r="W522" s="92">
        <v>2.0198407791615952E-3</v>
      </c>
      <c r="X522" s="92">
        <v>5.5497579922988386E-4</v>
      </c>
    </row>
    <row r="523" spans="1:24" x14ac:dyDescent="0.25">
      <c r="A523" s="1">
        <v>13908</v>
      </c>
      <c r="B523" s="1">
        <v>13912</v>
      </c>
      <c r="C523" s="1" t="s">
        <v>2694</v>
      </c>
      <c r="D523" s="1">
        <v>513618967</v>
      </c>
      <c r="E523" s="1" t="s">
        <v>429</v>
      </c>
      <c r="F523" s="1" t="s">
        <v>2695</v>
      </c>
      <c r="G523" s="1" t="s">
        <v>2696</v>
      </c>
      <c r="H523" s="1" t="s">
        <v>76</v>
      </c>
      <c r="I523" s="1" t="s">
        <v>73</v>
      </c>
      <c r="J523" s="1" t="s">
        <v>53</v>
      </c>
      <c r="K523" s="1" t="s">
        <v>53</v>
      </c>
      <c r="L523" s="1" t="s">
        <v>821</v>
      </c>
      <c r="M523" s="1" t="s">
        <v>311</v>
      </c>
      <c r="N523" s="1" t="s">
        <v>650</v>
      </c>
      <c r="O523" s="8" t="s">
        <v>55</v>
      </c>
      <c r="P523" s="1" t="s">
        <v>1207</v>
      </c>
      <c r="Q523" s="91">
        <v>597253</v>
      </c>
      <c r="R523" s="91">
        <v>1</v>
      </c>
      <c r="S523" s="91">
        <v>2554</v>
      </c>
      <c r="T523" s="91">
        <v>0</v>
      </c>
      <c r="U523" s="91">
        <v>15253.841619999999</v>
      </c>
      <c r="V523" s="92">
        <v>4.2752996230000003E-3</v>
      </c>
      <c r="W523" s="92">
        <v>1.3532209735553059E-2</v>
      </c>
      <c r="X523" s="92">
        <v>3.7181390685914759E-3</v>
      </c>
    </row>
    <row r="524" spans="1:24" x14ac:dyDescent="0.25">
      <c r="A524" s="1">
        <v>13908</v>
      </c>
      <c r="B524" s="1">
        <v>13912</v>
      </c>
      <c r="C524" s="1" t="s">
        <v>1471</v>
      </c>
      <c r="D524" s="1">
        <v>514599943</v>
      </c>
      <c r="E524" s="1" t="s">
        <v>429</v>
      </c>
      <c r="F524" s="1" t="s">
        <v>2697</v>
      </c>
      <c r="G524" s="1" t="s">
        <v>2698</v>
      </c>
      <c r="H524" s="1" t="s">
        <v>76</v>
      </c>
      <c r="I524" s="1" t="s">
        <v>73</v>
      </c>
      <c r="J524" s="1" t="s">
        <v>53</v>
      </c>
      <c r="K524" s="1" t="s">
        <v>53</v>
      </c>
      <c r="L524" s="1" t="s">
        <v>821</v>
      </c>
      <c r="M524" s="1" t="s">
        <v>311</v>
      </c>
      <c r="N524" s="1" t="s">
        <v>647</v>
      </c>
      <c r="O524" s="1" t="s">
        <v>62</v>
      </c>
      <c r="P524" s="1" t="s">
        <v>1207</v>
      </c>
      <c r="Q524" s="91">
        <v>63375</v>
      </c>
      <c r="R524" s="91">
        <v>1</v>
      </c>
      <c r="S524" s="91">
        <v>11210</v>
      </c>
      <c r="T524" s="91">
        <v>0</v>
      </c>
      <c r="U524" s="91">
        <v>7104.3374999999996</v>
      </c>
      <c r="V524" s="92">
        <v>1.6642527669999999E-3</v>
      </c>
      <c r="W524" s="92">
        <v>6.3025031645867246E-3</v>
      </c>
      <c r="X524" s="92">
        <v>1.7316893326449455E-3</v>
      </c>
    </row>
    <row r="525" spans="1:24" x14ac:dyDescent="0.25">
      <c r="A525" s="1">
        <v>13908</v>
      </c>
      <c r="B525" s="1">
        <v>13912</v>
      </c>
      <c r="C525" s="1" t="s">
        <v>1491</v>
      </c>
      <c r="D525" s="1">
        <v>512764408</v>
      </c>
      <c r="E525" s="1" t="s">
        <v>429</v>
      </c>
      <c r="F525" s="1" t="s">
        <v>2699</v>
      </c>
      <c r="G525" s="1" t="s">
        <v>2700</v>
      </c>
      <c r="H525" s="1" t="s">
        <v>76</v>
      </c>
      <c r="I525" s="1" t="s">
        <v>73</v>
      </c>
      <c r="J525" s="1" t="s">
        <v>53</v>
      </c>
      <c r="K525" s="1" t="s">
        <v>53</v>
      </c>
      <c r="L525" s="1" t="s">
        <v>821</v>
      </c>
      <c r="M525" s="1" t="s">
        <v>311</v>
      </c>
      <c r="N525" s="1" t="s">
        <v>649</v>
      </c>
      <c r="O525" s="1" t="s">
        <v>62</v>
      </c>
      <c r="P525" s="1" t="s">
        <v>1207</v>
      </c>
      <c r="Q525" s="91">
        <v>250000</v>
      </c>
      <c r="R525" s="91">
        <v>1</v>
      </c>
      <c r="S525" s="91">
        <v>2447</v>
      </c>
      <c r="T525" s="91">
        <v>0</v>
      </c>
      <c r="U525" s="91">
        <v>6117.5</v>
      </c>
      <c r="V525" s="92">
        <v>4.1036790909999999E-3</v>
      </c>
      <c r="W525" s="92">
        <v>5.4270455351198175E-3</v>
      </c>
      <c r="X525" s="92">
        <v>1.4911467103660904E-3</v>
      </c>
    </row>
    <row r="526" spans="1:24" x14ac:dyDescent="0.25">
      <c r="A526" s="1">
        <v>13908</v>
      </c>
      <c r="B526" s="1">
        <v>13912</v>
      </c>
      <c r="C526" s="1" t="s">
        <v>1479</v>
      </c>
      <c r="D526" s="1">
        <v>516046307</v>
      </c>
      <c r="E526" s="1" t="s">
        <v>429</v>
      </c>
      <c r="F526" s="1" t="s">
        <v>2701</v>
      </c>
      <c r="G526" s="1" t="s">
        <v>2702</v>
      </c>
      <c r="H526" s="1" t="s">
        <v>76</v>
      </c>
      <c r="I526" s="1" t="s">
        <v>73</v>
      </c>
      <c r="J526" s="1" t="s">
        <v>53</v>
      </c>
      <c r="K526" s="1" t="s">
        <v>53</v>
      </c>
      <c r="L526" s="1" t="s">
        <v>821</v>
      </c>
      <c r="M526" s="1" t="s">
        <v>311</v>
      </c>
      <c r="N526" s="1" t="s">
        <v>647</v>
      </c>
      <c r="O526" s="8" t="s">
        <v>55</v>
      </c>
      <c r="P526" s="1" t="s">
        <v>1207</v>
      </c>
      <c r="Q526" s="91">
        <v>314000</v>
      </c>
      <c r="R526" s="91">
        <v>1</v>
      </c>
      <c r="S526" s="91">
        <v>5841</v>
      </c>
      <c r="T526" s="91">
        <v>0</v>
      </c>
      <c r="U526" s="91">
        <v>18340.740000000002</v>
      </c>
      <c r="V526" s="92">
        <v>1.5626096377E-2</v>
      </c>
      <c r="W526" s="92">
        <v>1.627070390319468E-2</v>
      </c>
      <c r="X526" s="92">
        <v>4.4705736194000445E-3</v>
      </c>
    </row>
    <row r="527" spans="1:24" x14ac:dyDescent="0.25">
      <c r="A527" s="1">
        <v>13908</v>
      </c>
      <c r="B527" s="1">
        <v>13912</v>
      </c>
      <c r="C527" s="1" t="s">
        <v>1479</v>
      </c>
      <c r="D527" s="1">
        <v>516046307</v>
      </c>
      <c r="E527" s="1" t="s">
        <v>429</v>
      </c>
      <c r="F527" s="1" t="s">
        <v>2835</v>
      </c>
      <c r="G527" s="1" t="s">
        <v>2702</v>
      </c>
      <c r="H527" s="1" t="s">
        <v>76</v>
      </c>
      <c r="I527" s="1" t="s">
        <v>73</v>
      </c>
      <c r="J527" s="1" t="s">
        <v>53</v>
      </c>
      <c r="K527" s="1" t="s">
        <v>53</v>
      </c>
      <c r="L527" s="1" t="s">
        <v>54</v>
      </c>
      <c r="M527" s="1" t="s">
        <v>311</v>
      </c>
      <c r="N527" s="1" t="s">
        <v>647</v>
      </c>
      <c r="O527" s="8" t="s">
        <v>55</v>
      </c>
      <c r="P527" s="1" t="s">
        <v>1207</v>
      </c>
      <c r="Q527" s="91">
        <v>5000</v>
      </c>
      <c r="R527" s="91">
        <v>1</v>
      </c>
      <c r="S527" s="91">
        <v>5377.4056</v>
      </c>
      <c r="T527" s="91">
        <v>0</v>
      </c>
      <c r="U527" s="91">
        <v>268.87027999999998</v>
      </c>
      <c r="V527" s="92">
        <v>2.4882319000000001E-4</v>
      </c>
      <c r="W527" s="92">
        <v>2.3852411158159625E-4</v>
      </c>
      <c r="X527" s="92">
        <v>6.5537398207962338E-5</v>
      </c>
    </row>
    <row r="528" spans="1:24" x14ac:dyDescent="0.25">
      <c r="A528" s="1">
        <v>13908</v>
      </c>
      <c r="B528" s="1">
        <v>13912</v>
      </c>
      <c r="C528" s="1" t="s">
        <v>2703</v>
      </c>
      <c r="D528" s="1">
        <v>512402538</v>
      </c>
      <c r="E528" s="1" t="s">
        <v>429</v>
      </c>
      <c r="F528" s="1" t="s">
        <v>2704</v>
      </c>
      <c r="G528" s="1" t="s">
        <v>2705</v>
      </c>
      <c r="H528" s="1" t="s">
        <v>76</v>
      </c>
      <c r="I528" s="1" t="s">
        <v>73</v>
      </c>
      <c r="J528" s="1" t="s">
        <v>53</v>
      </c>
      <c r="K528" s="1" t="s">
        <v>53</v>
      </c>
      <c r="L528" s="1" t="s">
        <v>821</v>
      </c>
      <c r="M528" s="1" t="s">
        <v>311</v>
      </c>
      <c r="N528" s="1" t="s">
        <v>75</v>
      </c>
      <c r="O528" s="8" t="s">
        <v>55</v>
      </c>
      <c r="P528" s="1" t="s">
        <v>1207</v>
      </c>
      <c r="Q528" s="91">
        <v>183965</v>
      </c>
      <c r="R528" s="91">
        <v>1</v>
      </c>
      <c r="S528" s="91">
        <v>473.5</v>
      </c>
      <c r="T528" s="91">
        <v>0</v>
      </c>
      <c r="U528" s="91">
        <v>871.07426999999996</v>
      </c>
      <c r="V528" s="92">
        <v>1.2285363410000001E-3</v>
      </c>
      <c r="W528" s="92">
        <v>7.7276006992419355E-4</v>
      </c>
      <c r="X528" s="92">
        <v>2.123252198112045E-4</v>
      </c>
    </row>
    <row r="529" spans="1:24" x14ac:dyDescent="0.25">
      <c r="A529" s="1">
        <v>13908</v>
      </c>
      <c r="B529" s="1">
        <v>13912</v>
      </c>
      <c r="C529" s="1" t="s">
        <v>2836</v>
      </c>
      <c r="D529" s="1">
        <v>515116192</v>
      </c>
      <c r="E529" s="1" t="s">
        <v>429</v>
      </c>
      <c r="F529" s="1" t="s">
        <v>2837</v>
      </c>
      <c r="G529" s="1" t="s">
        <v>2838</v>
      </c>
      <c r="H529" s="1" t="s">
        <v>76</v>
      </c>
      <c r="I529" s="1" t="s">
        <v>73</v>
      </c>
      <c r="J529" s="1" t="s">
        <v>53</v>
      </c>
      <c r="K529" s="1" t="s">
        <v>53</v>
      </c>
      <c r="L529" s="1" t="s">
        <v>821</v>
      </c>
      <c r="M529" s="1" t="s">
        <v>311</v>
      </c>
      <c r="N529" s="1" t="s">
        <v>708</v>
      </c>
      <c r="O529" s="1" t="s">
        <v>62</v>
      </c>
      <c r="P529" s="1" t="s">
        <v>1207</v>
      </c>
      <c r="Q529" s="91">
        <v>100000</v>
      </c>
      <c r="R529" s="91">
        <v>1</v>
      </c>
      <c r="S529" s="91">
        <v>1325</v>
      </c>
      <c r="T529" s="91">
        <v>0</v>
      </c>
      <c r="U529" s="91">
        <v>1325</v>
      </c>
      <c r="V529" s="92">
        <v>5.9151769530000004E-3</v>
      </c>
      <c r="W529" s="92">
        <v>1.1754532626127925E-3</v>
      </c>
      <c r="X529" s="92">
        <v>3.2297006804006046E-4</v>
      </c>
    </row>
    <row r="530" spans="1:24" x14ac:dyDescent="0.25">
      <c r="A530" s="1">
        <v>13908</v>
      </c>
      <c r="B530" s="1">
        <v>13912</v>
      </c>
      <c r="C530" s="1" t="s">
        <v>2706</v>
      </c>
      <c r="D530" s="1">
        <v>510400740</v>
      </c>
      <c r="E530" s="1" t="s">
        <v>429</v>
      </c>
      <c r="F530" s="1" t="s">
        <v>2707</v>
      </c>
      <c r="G530" s="1" t="s">
        <v>2708</v>
      </c>
      <c r="H530" s="1" t="s">
        <v>76</v>
      </c>
      <c r="I530" s="1" t="s">
        <v>73</v>
      </c>
      <c r="J530" s="1" t="s">
        <v>53</v>
      </c>
      <c r="K530" s="1" t="s">
        <v>53</v>
      </c>
      <c r="L530" s="1" t="s">
        <v>821</v>
      </c>
      <c r="M530" s="1" t="s">
        <v>311</v>
      </c>
      <c r="N530" s="1" t="s">
        <v>75</v>
      </c>
      <c r="O530" s="8" t="s">
        <v>55</v>
      </c>
      <c r="P530" s="1" t="s">
        <v>1207</v>
      </c>
      <c r="Q530" s="91">
        <v>97904</v>
      </c>
      <c r="R530" s="91">
        <v>1</v>
      </c>
      <c r="S530" s="91">
        <v>4910</v>
      </c>
      <c r="T530" s="91">
        <v>0</v>
      </c>
      <c r="U530" s="91">
        <v>4807.0864000000001</v>
      </c>
      <c r="V530" s="92">
        <v>3.2974524089999999E-3</v>
      </c>
      <c r="W530" s="92">
        <v>4.2645323717294967E-3</v>
      </c>
      <c r="X530" s="92">
        <v>1.1717320918358106E-3</v>
      </c>
    </row>
    <row r="531" spans="1:24" x14ac:dyDescent="0.25">
      <c r="A531" s="1">
        <v>13908</v>
      </c>
      <c r="B531" s="1">
        <v>13912</v>
      </c>
      <c r="C531" s="1" t="s">
        <v>2706</v>
      </c>
      <c r="D531" s="1">
        <v>510400740</v>
      </c>
      <c r="E531" s="1" t="s">
        <v>429</v>
      </c>
      <c r="F531" s="1" t="s">
        <v>2709</v>
      </c>
      <c r="G531" s="1" t="s">
        <v>2708</v>
      </c>
      <c r="H531" s="1" t="s">
        <v>76</v>
      </c>
      <c r="I531" s="1" t="s">
        <v>73</v>
      </c>
      <c r="J531" s="1" t="s">
        <v>53</v>
      </c>
      <c r="K531" s="1" t="s">
        <v>53</v>
      </c>
      <c r="L531" s="1" t="s">
        <v>54</v>
      </c>
      <c r="M531" s="1" t="s">
        <v>311</v>
      </c>
      <c r="N531" s="1" t="s">
        <v>75</v>
      </c>
      <c r="O531" s="8" t="s">
        <v>55</v>
      </c>
      <c r="P531" s="1" t="s">
        <v>1207</v>
      </c>
      <c r="Q531" s="91">
        <v>30000</v>
      </c>
      <c r="R531" s="91">
        <v>1</v>
      </c>
      <c r="S531" s="91">
        <v>4863.2240000000002</v>
      </c>
      <c r="T531" s="91">
        <v>0</v>
      </c>
      <c r="U531" s="91">
        <v>1458.9672</v>
      </c>
      <c r="V531" s="92">
        <v>1.0104140000000001E-3</v>
      </c>
      <c r="W531" s="92">
        <v>1.2943001926679627E-3</v>
      </c>
      <c r="X531" s="92">
        <v>3.5562470630355961E-4</v>
      </c>
    </row>
    <row r="532" spans="1:24" x14ac:dyDescent="0.25">
      <c r="A532" s="1">
        <v>13908</v>
      </c>
      <c r="B532" s="1">
        <v>13912</v>
      </c>
      <c r="C532" s="1" t="s">
        <v>2710</v>
      </c>
      <c r="D532" s="1">
        <v>516250107</v>
      </c>
      <c r="E532" s="1" t="s">
        <v>429</v>
      </c>
      <c r="F532" s="1" t="s">
        <v>2711</v>
      </c>
      <c r="G532" s="1" t="s">
        <v>2712</v>
      </c>
      <c r="H532" s="1" t="s">
        <v>76</v>
      </c>
      <c r="I532" s="1" t="s">
        <v>73</v>
      </c>
      <c r="J532" s="1" t="s">
        <v>53</v>
      </c>
      <c r="K532" s="1" t="s">
        <v>53</v>
      </c>
      <c r="L532" s="1" t="s">
        <v>821</v>
      </c>
      <c r="M532" s="1" t="s">
        <v>311</v>
      </c>
      <c r="N532" s="1" t="s">
        <v>650</v>
      </c>
      <c r="O532" s="1" t="s">
        <v>62</v>
      </c>
      <c r="P532" s="1" t="s">
        <v>1207</v>
      </c>
      <c r="Q532" s="91">
        <v>800</v>
      </c>
      <c r="R532" s="91">
        <v>1</v>
      </c>
      <c r="S532" s="91">
        <v>11980</v>
      </c>
      <c r="T532" s="91">
        <v>0</v>
      </c>
      <c r="U532" s="91">
        <v>95.84</v>
      </c>
      <c r="V532" s="92">
        <v>3.1970778708260601E-5</v>
      </c>
      <c r="W532" s="92">
        <v>8.5022974104762293E-5</v>
      </c>
      <c r="X532" s="92">
        <v>2.3361095336573128E-5</v>
      </c>
    </row>
    <row r="533" spans="1:24" x14ac:dyDescent="0.25">
      <c r="A533" s="1">
        <v>13908</v>
      </c>
      <c r="B533" s="1">
        <v>13912</v>
      </c>
      <c r="C533" s="1" t="s">
        <v>2215</v>
      </c>
      <c r="D533" s="1">
        <v>513639013</v>
      </c>
      <c r="E533" s="1" t="s">
        <v>429</v>
      </c>
      <c r="F533" s="1" t="s">
        <v>2713</v>
      </c>
      <c r="G533" s="1" t="s">
        <v>2714</v>
      </c>
      <c r="H533" s="1" t="s">
        <v>76</v>
      </c>
      <c r="I533" s="1" t="s">
        <v>73</v>
      </c>
      <c r="J533" s="1" t="s">
        <v>53</v>
      </c>
      <c r="K533" s="1" t="s">
        <v>53</v>
      </c>
      <c r="L533" s="1" t="s">
        <v>821</v>
      </c>
      <c r="M533" s="1" t="s">
        <v>311</v>
      </c>
      <c r="N533" s="1" t="s">
        <v>253</v>
      </c>
      <c r="O533" s="1" t="s">
        <v>62</v>
      </c>
      <c r="P533" s="1" t="s">
        <v>1207</v>
      </c>
      <c r="Q533" s="91">
        <v>41000</v>
      </c>
      <c r="R533" s="91">
        <v>1</v>
      </c>
      <c r="S533" s="91">
        <v>16110</v>
      </c>
      <c r="T533" s="91">
        <v>0</v>
      </c>
      <c r="U533" s="91">
        <v>6605.1</v>
      </c>
      <c r="V533" s="92">
        <v>1.1199919180000001E-3</v>
      </c>
      <c r="W533" s="92">
        <v>5.859612335761326E-3</v>
      </c>
      <c r="X533" s="92">
        <v>1.6099996954048327E-3</v>
      </c>
    </row>
    <row r="534" spans="1:24" x14ac:dyDescent="0.25">
      <c r="A534" s="1">
        <v>13908</v>
      </c>
      <c r="B534" s="1">
        <v>13912</v>
      </c>
      <c r="C534" s="1" t="s">
        <v>2715</v>
      </c>
      <c r="D534" s="1">
        <v>70252750</v>
      </c>
      <c r="E534" s="1" t="s">
        <v>430</v>
      </c>
      <c r="F534" s="1" t="s">
        <v>2716</v>
      </c>
      <c r="G534" s="1" t="s">
        <v>2717</v>
      </c>
      <c r="H534" s="1" t="s">
        <v>76</v>
      </c>
      <c r="I534" s="1" t="s">
        <v>73</v>
      </c>
      <c r="J534" s="1" t="s">
        <v>53</v>
      </c>
      <c r="K534" s="1" t="s">
        <v>53</v>
      </c>
      <c r="L534" s="1" t="s">
        <v>821</v>
      </c>
      <c r="M534" s="1" t="s">
        <v>311</v>
      </c>
      <c r="N534" s="1" t="s">
        <v>652</v>
      </c>
      <c r="O534" s="1" t="s">
        <v>62</v>
      </c>
      <c r="P534" s="1" t="s">
        <v>1207</v>
      </c>
      <c r="Q534" s="91">
        <v>13000</v>
      </c>
      <c r="R534" s="91">
        <v>1</v>
      </c>
      <c r="S534" s="91">
        <v>12990</v>
      </c>
      <c r="T534" s="91">
        <v>0</v>
      </c>
      <c r="U534" s="91">
        <v>1688.7</v>
      </c>
      <c r="V534" s="92">
        <v>5.9743712299999998E-4</v>
      </c>
      <c r="W534" s="92">
        <v>1.4981040940182813E-3</v>
      </c>
      <c r="X534" s="92">
        <v>4.116223048296227E-4</v>
      </c>
    </row>
    <row r="535" spans="1:24" x14ac:dyDescent="0.25">
      <c r="A535" s="1">
        <v>13908</v>
      </c>
      <c r="B535" s="1">
        <v>13912</v>
      </c>
      <c r="C535" s="1" t="s">
        <v>2718</v>
      </c>
      <c r="D535" s="1">
        <v>514211457</v>
      </c>
      <c r="E535" s="1" t="s">
        <v>429</v>
      </c>
      <c r="F535" s="1" t="s">
        <v>2719</v>
      </c>
      <c r="G535" s="1" t="s">
        <v>2720</v>
      </c>
      <c r="H535" s="1" t="s">
        <v>76</v>
      </c>
      <c r="I535" s="1" t="s">
        <v>73</v>
      </c>
      <c r="J535" s="1" t="s">
        <v>53</v>
      </c>
      <c r="K535" s="1" t="s">
        <v>53</v>
      </c>
      <c r="L535" s="1" t="s">
        <v>821</v>
      </c>
      <c r="M535" s="1" t="s">
        <v>311</v>
      </c>
      <c r="N535" s="1" t="s">
        <v>650</v>
      </c>
      <c r="O535" s="8" t="s">
        <v>55</v>
      </c>
      <c r="P535" s="1" t="s">
        <v>1207</v>
      </c>
      <c r="Q535" s="91">
        <v>47893</v>
      </c>
      <c r="R535" s="91">
        <v>1</v>
      </c>
      <c r="S535" s="91">
        <v>4249</v>
      </c>
      <c r="T535" s="91">
        <v>0</v>
      </c>
      <c r="U535" s="91">
        <v>2034.9735700000001</v>
      </c>
      <c r="V535" s="92">
        <v>9.851646659999999E-4</v>
      </c>
      <c r="W535" s="92">
        <v>1.8052953374998507E-3</v>
      </c>
      <c r="X535" s="92">
        <v>4.9602683197179224E-4</v>
      </c>
    </row>
    <row r="536" spans="1:24" x14ac:dyDescent="0.25">
      <c r="A536" s="1">
        <v>13908</v>
      </c>
      <c r="B536" s="1">
        <v>13912</v>
      </c>
      <c r="C536" s="1" t="s">
        <v>2721</v>
      </c>
      <c r="D536" s="1">
        <v>512714494</v>
      </c>
      <c r="E536" s="1" t="s">
        <v>429</v>
      </c>
      <c r="F536" s="1" t="s">
        <v>2722</v>
      </c>
      <c r="G536" s="1" t="s">
        <v>2723</v>
      </c>
      <c r="H536" s="1" t="s">
        <v>76</v>
      </c>
      <c r="I536" s="1" t="s">
        <v>73</v>
      </c>
      <c r="J536" s="1" t="s">
        <v>53</v>
      </c>
      <c r="K536" s="1" t="s">
        <v>53</v>
      </c>
      <c r="L536" s="1" t="s">
        <v>821</v>
      </c>
      <c r="M536" s="1" t="s">
        <v>311</v>
      </c>
      <c r="N536" s="1" t="s">
        <v>263</v>
      </c>
      <c r="O536" s="1" t="s">
        <v>62</v>
      </c>
      <c r="P536" s="1" t="s">
        <v>1207</v>
      </c>
      <c r="Q536" s="91">
        <v>360798</v>
      </c>
      <c r="R536" s="91">
        <v>1</v>
      </c>
      <c r="S536" s="91">
        <v>889.3</v>
      </c>
      <c r="T536" s="91">
        <v>0</v>
      </c>
      <c r="U536" s="91">
        <v>3208.5766100000001</v>
      </c>
      <c r="V536" s="92">
        <v>1.2506853109999999E-3</v>
      </c>
      <c r="W536" s="92">
        <v>2.8464391279755426E-3</v>
      </c>
      <c r="X536" s="92">
        <v>7.8209374041014832E-4</v>
      </c>
    </row>
    <row r="537" spans="1:24" x14ac:dyDescent="0.25">
      <c r="A537" s="1">
        <v>13908</v>
      </c>
      <c r="B537" s="1">
        <v>13912</v>
      </c>
      <c r="C537" s="1" t="s">
        <v>2724</v>
      </c>
      <c r="D537" s="1">
        <v>514259019</v>
      </c>
      <c r="E537" s="1" t="s">
        <v>429</v>
      </c>
      <c r="F537" s="1" t="s">
        <v>2725</v>
      </c>
      <c r="G537" s="1" t="s">
        <v>2726</v>
      </c>
      <c r="H537" s="1" t="s">
        <v>76</v>
      </c>
      <c r="I537" s="1" t="s">
        <v>73</v>
      </c>
      <c r="J537" s="1" t="s">
        <v>53</v>
      </c>
      <c r="K537" s="1" t="s">
        <v>53</v>
      </c>
      <c r="L537" s="1" t="s">
        <v>821</v>
      </c>
      <c r="M537" s="1" t="s">
        <v>311</v>
      </c>
      <c r="N537" s="1" t="s">
        <v>654</v>
      </c>
      <c r="O537" s="1" t="s">
        <v>62</v>
      </c>
      <c r="P537" s="1" t="s">
        <v>1207</v>
      </c>
      <c r="Q537" s="91">
        <v>357889</v>
      </c>
      <c r="R537" s="91">
        <v>1</v>
      </c>
      <c r="S537" s="91">
        <v>20990</v>
      </c>
      <c r="T537" s="91">
        <v>0</v>
      </c>
      <c r="U537" s="91">
        <v>75120.901100000003</v>
      </c>
      <c r="V537" s="92">
        <v>3.930582268E-3</v>
      </c>
      <c r="W537" s="92">
        <v>6.6642345878043713E-2</v>
      </c>
      <c r="X537" s="92">
        <v>1.8310794369432191E-2</v>
      </c>
    </row>
    <row r="538" spans="1:24" x14ac:dyDescent="0.25">
      <c r="A538" s="1">
        <v>13908</v>
      </c>
      <c r="B538" s="1">
        <v>13912</v>
      </c>
      <c r="C538" s="1" t="s">
        <v>2727</v>
      </c>
      <c r="D538" s="1">
        <v>516339777</v>
      </c>
      <c r="E538" s="1" t="s">
        <v>429</v>
      </c>
      <c r="F538" s="1" t="s">
        <v>2728</v>
      </c>
      <c r="G538" s="1" t="s">
        <v>2729</v>
      </c>
      <c r="H538" s="1" t="s">
        <v>76</v>
      </c>
      <c r="I538" s="1" t="s">
        <v>73</v>
      </c>
      <c r="J538" s="1" t="s">
        <v>53</v>
      </c>
      <c r="K538" s="1" t="s">
        <v>53</v>
      </c>
      <c r="L538" s="1" t="s">
        <v>821</v>
      </c>
      <c r="M538" s="1" t="s">
        <v>311</v>
      </c>
      <c r="N538" s="1" t="s">
        <v>647</v>
      </c>
      <c r="O538" s="8" t="s">
        <v>55</v>
      </c>
      <c r="P538" s="1" t="s">
        <v>1207</v>
      </c>
      <c r="Q538" s="91">
        <v>235000</v>
      </c>
      <c r="R538" s="91">
        <v>1</v>
      </c>
      <c r="S538" s="91">
        <v>4615</v>
      </c>
      <c r="T538" s="91">
        <v>0</v>
      </c>
      <c r="U538" s="91">
        <v>10845.25</v>
      </c>
      <c r="V538" s="92">
        <v>3.9401479780000002E-3</v>
      </c>
      <c r="W538" s="92">
        <v>9.6211958463029348E-3</v>
      </c>
      <c r="X538" s="92">
        <v>2.643540475782238E-3</v>
      </c>
    </row>
    <row r="539" spans="1:24" x14ac:dyDescent="0.25">
      <c r="A539" s="1">
        <v>13908</v>
      </c>
      <c r="B539" s="1">
        <v>13912</v>
      </c>
      <c r="C539" s="1" t="s">
        <v>2730</v>
      </c>
      <c r="D539" s="1">
        <v>515722536</v>
      </c>
      <c r="E539" s="1" t="s">
        <v>429</v>
      </c>
      <c r="F539" s="1" t="s">
        <v>2731</v>
      </c>
      <c r="G539" s="1" t="s">
        <v>2732</v>
      </c>
      <c r="H539" s="1" t="s">
        <v>76</v>
      </c>
      <c r="I539" s="1" t="s">
        <v>73</v>
      </c>
      <c r="J539" s="1" t="s">
        <v>53</v>
      </c>
      <c r="K539" s="1" t="s">
        <v>53</v>
      </c>
      <c r="L539" s="1" t="s">
        <v>821</v>
      </c>
      <c r="M539" s="1" t="s">
        <v>311</v>
      </c>
      <c r="N539" s="1" t="s">
        <v>650</v>
      </c>
      <c r="O539" s="8" t="s">
        <v>55</v>
      </c>
      <c r="P539" s="1" t="s">
        <v>1207</v>
      </c>
      <c r="Q539" s="91">
        <v>605000</v>
      </c>
      <c r="R539" s="91">
        <v>1</v>
      </c>
      <c r="S539" s="91">
        <v>659.5</v>
      </c>
      <c r="T539" s="91">
        <v>0</v>
      </c>
      <c r="U539" s="91">
        <v>3989.9749999999999</v>
      </c>
      <c r="V539" s="92">
        <v>4.7635837330000002E-3</v>
      </c>
      <c r="W539" s="92">
        <v>3.5396446275422467E-3</v>
      </c>
      <c r="X539" s="92">
        <v>9.7256037526652079E-4</v>
      </c>
    </row>
    <row r="540" spans="1:24" x14ac:dyDescent="0.25">
      <c r="A540" s="1">
        <v>13908</v>
      </c>
      <c r="B540" s="1">
        <v>13912</v>
      </c>
      <c r="C540" s="1" t="s">
        <v>2733</v>
      </c>
      <c r="D540" s="1">
        <v>512467994</v>
      </c>
      <c r="E540" s="1" t="s">
        <v>429</v>
      </c>
      <c r="F540" s="1" t="s">
        <v>2734</v>
      </c>
      <c r="G540" s="1" t="s">
        <v>2735</v>
      </c>
      <c r="H540" s="1" t="s">
        <v>76</v>
      </c>
      <c r="I540" s="1" t="s">
        <v>73</v>
      </c>
      <c r="J540" s="1" t="s">
        <v>53</v>
      </c>
      <c r="K540" s="1" t="s">
        <v>53</v>
      </c>
      <c r="L540" s="1" t="s">
        <v>821</v>
      </c>
      <c r="M540" s="1" t="s">
        <v>311</v>
      </c>
      <c r="N540" s="1" t="s">
        <v>140</v>
      </c>
      <c r="O540" s="1" t="s">
        <v>62</v>
      </c>
      <c r="P540" s="1" t="s">
        <v>1207</v>
      </c>
      <c r="Q540" s="91">
        <v>25570</v>
      </c>
      <c r="R540" s="91">
        <v>1</v>
      </c>
      <c r="S540" s="91">
        <v>8930</v>
      </c>
      <c r="T540" s="91">
        <v>0</v>
      </c>
      <c r="U540" s="91">
        <v>2283.4009999999998</v>
      </c>
      <c r="V540" s="92">
        <v>7.0580331799999999E-4</v>
      </c>
      <c r="W540" s="92">
        <v>2.0256838907949533E-3</v>
      </c>
      <c r="X540" s="92">
        <v>5.565812651567864E-4</v>
      </c>
    </row>
    <row r="541" spans="1:24" x14ac:dyDescent="0.25">
      <c r="A541" s="1">
        <v>13908</v>
      </c>
      <c r="B541" s="1">
        <v>13912</v>
      </c>
      <c r="C541" s="1" t="s">
        <v>2736</v>
      </c>
      <c r="D541" s="1">
        <v>513561399</v>
      </c>
      <c r="E541" s="1" t="s">
        <v>429</v>
      </c>
      <c r="F541" s="1" t="s">
        <v>2737</v>
      </c>
      <c r="G541" s="1" t="s">
        <v>2738</v>
      </c>
      <c r="H541" s="1" t="s">
        <v>76</v>
      </c>
      <c r="I541" s="1" t="s">
        <v>73</v>
      </c>
      <c r="J541" s="1" t="s">
        <v>53</v>
      </c>
      <c r="K541" s="1" t="s">
        <v>53</v>
      </c>
      <c r="L541" s="1" t="s">
        <v>821</v>
      </c>
      <c r="M541" s="1" t="s">
        <v>311</v>
      </c>
      <c r="N541" s="1" t="s">
        <v>648</v>
      </c>
      <c r="O541" s="8" t="s">
        <v>55</v>
      </c>
      <c r="P541" s="1" t="s">
        <v>1207</v>
      </c>
      <c r="Q541" s="91">
        <v>506637</v>
      </c>
      <c r="R541" s="91">
        <v>1</v>
      </c>
      <c r="S541" s="91">
        <v>1347</v>
      </c>
      <c r="T541" s="91">
        <v>0</v>
      </c>
      <c r="U541" s="91">
        <v>6824.4003899999998</v>
      </c>
      <c r="V541" s="92">
        <v>4.1054749959999999E-3</v>
      </c>
      <c r="W541" s="92">
        <v>6.0541612858879346E-3</v>
      </c>
      <c r="X541" s="92">
        <v>1.6634543836157847E-3</v>
      </c>
    </row>
    <row r="542" spans="1:24" x14ac:dyDescent="0.25">
      <c r="A542" s="1">
        <v>13908</v>
      </c>
      <c r="B542" s="1">
        <v>13912</v>
      </c>
      <c r="C542" s="1" t="s">
        <v>2736</v>
      </c>
      <c r="D542" s="1">
        <v>513561399</v>
      </c>
      <c r="E542" s="1" t="s">
        <v>429</v>
      </c>
      <c r="F542" s="1" t="s">
        <v>2739</v>
      </c>
      <c r="G542" s="1" t="s">
        <v>2738</v>
      </c>
      <c r="H542" s="1" t="s">
        <v>76</v>
      </c>
      <c r="I542" s="1" t="s">
        <v>73</v>
      </c>
      <c r="J542" s="1" t="s">
        <v>53</v>
      </c>
      <c r="K542" s="1" t="s">
        <v>53</v>
      </c>
      <c r="L542" s="1" t="s">
        <v>54</v>
      </c>
      <c r="M542" s="1" t="s">
        <v>311</v>
      </c>
      <c r="N542" s="1" t="s">
        <v>648</v>
      </c>
      <c r="O542" s="8" t="s">
        <v>55</v>
      </c>
      <c r="P542" s="1" t="s">
        <v>1207</v>
      </c>
      <c r="Q542" s="91">
        <v>50000</v>
      </c>
      <c r="R542" s="91">
        <v>1</v>
      </c>
      <c r="S542" s="91">
        <v>1330.4426000000001</v>
      </c>
      <c r="T542" s="91">
        <v>0</v>
      </c>
      <c r="U542" s="91">
        <v>665.22130000000004</v>
      </c>
      <c r="V542" s="92">
        <v>4.0516928199999999E-4</v>
      </c>
      <c r="W542" s="92">
        <v>5.9014079052416854E-4</v>
      </c>
      <c r="X542" s="92">
        <v>1.6214835360203582E-4</v>
      </c>
    </row>
    <row r="543" spans="1:24" x14ac:dyDescent="0.25">
      <c r="A543" s="1">
        <v>13908</v>
      </c>
      <c r="B543" s="1">
        <v>13912</v>
      </c>
      <c r="C543" s="1" t="s">
        <v>2176</v>
      </c>
      <c r="D543" s="1">
        <v>514160530</v>
      </c>
      <c r="E543" s="1" t="s">
        <v>429</v>
      </c>
      <c r="F543" s="1" t="s">
        <v>2740</v>
      </c>
      <c r="G543" s="1" t="s">
        <v>2741</v>
      </c>
      <c r="H543" s="1" t="s">
        <v>76</v>
      </c>
      <c r="I543" s="1" t="s">
        <v>73</v>
      </c>
      <c r="J543" s="1" t="s">
        <v>53</v>
      </c>
      <c r="K543" s="1" t="s">
        <v>53</v>
      </c>
      <c r="L543" s="1" t="s">
        <v>821</v>
      </c>
      <c r="M543" s="1" t="s">
        <v>311</v>
      </c>
      <c r="N543" s="1" t="s">
        <v>263</v>
      </c>
      <c r="O543" s="8" t="s">
        <v>55</v>
      </c>
      <c r="P543" s="1" t="s">
        <v>1207</v>
      </c>
      <c r="Q543" s="91">
        <v>3000000</v>
      </c>
      <c r="R543" s="91">
        <v>1</v>
      </c>
      <c r="S543" s="91">
        <v>134.1</v>
      </c>
      <c r="T543" s="91">
        <v>0</v>
      </c>
      <c r="U543" s="91">
        <v>4023</v>
      </c>
      <c r="V543" s="92">
        <v>7.3088200680000003E-3</v>
      </c>
      <c r="W543" s="92">
        <v>3.5689422456537845E-3</v>
      </c>
      <c r="X543" s="92">
        <v>9.8061025186804772E-4</v>
      </c>
    </row>
    <row r="544" spans="1:24" x14ac:dyDescent="0.25">
      <c r="A544" s="1">
        <v>13908</v>
      </c>
      <c r="B544" s="1">
        <v>13912</v>
      </c>
      <c r="C544" s="1" t="s">
        <v>2176</v>
      </c>
      <c r="D544" s="1">
        <v>514160530</v>
      </c>
      <c r="E544" s="1" t="s">
        <v>429</v>
      </c>
      <c r="F544" s="1" t="s">
        <v>2742</v>
      </c>
      <c r="G544" s="1" t="s">
        <v>2741</v>
      </c>
      <c r="H544" s="1" t="s">
        <v>76</v>
      </c>
      <c r="I544" s="1" t="s">
        <v>73</v>
      </c>
      <c r="J544" s="1" t="s">
        <v>53</v>
      </c>
      <c r="K544" s="1" t="s">
        <v>53</v>
      </c>
      <c r="L544" s="1" t="s">
        <v>54</v>
      </c>
      <c r="M544" s="1" t="s">
        <v>311</v>
      </c>
      <c r="N544" s="1" t="s">
        <v>263</v>
      </c>
      <c r="O544" s="8" t="s">
        <v>55</v>
      </c>
      <c r="P544" s="1" t="s">
        <v>1207</v>
      </c>
      <c r="Q544" s="91">
        <v>909200</v>
      </c>
      <c r="R544" s="91">
        <v>1</v>
      </c>
      <c r="S544" s="91">
        <v>133.3793</v>
      </c>
      <c r="T544" s="91">
        <v>0</v>
      </c>
      <c r="U544" s="91">
        <v>1212.6845900000001</v>
      </c>
      <c r="V544" s="92">
        <v>2.2150597349999998E-3</v>
      </c>
      <c r="W544" s="92">
        <v>1.0758143832722692E-3</v>
      </c>
      <c r="X544" s="92">
        <v>2.9559307512711913E-4</v>
      </c>
    </row>
    <row r="545" spans="1:24" x14ac:dyDescent="0.25">
      <c r="A545" s="1">
        <v>13908</v>
      </c>
      <c r="B545" s="1">
        <v>13912</v>
      </c>
      <c r="C545" s="1" t="s">
        <v>2743</v>
      </c>
      <c r="D545" s="1">
        <v>515166544</v>
      </c>
      <c r="E545" s="1" t="s">
        <v>429</v>
      </c>
      <c r="F545" s="1" t="s">
        <v>2744</v>
      </c>
      <c r="G545" s="1" t="s">
        <v>2745</v>
      </c>
      <c r="H545" s="1" t="s">
        <v>76</v>
      </c>
      <c r="I545" s="1" t="s">
        <v>73</v>
      </c>
      <c r="J545" s="1" t="s">
        <v>53</v>
      </c>
      <c r="K545" s="1" t="s">
        <v>53</v>
      </c>
      <c r="L545" s="1" t="s">
        <v>821</v>
      </c>
      <c r="M545" s="1" t="s">
        <v>311</v>
      </c>
      <c r="N545" s="1" t="s">
        <v>253</v>
      </c>
      <c r="O545" s="1" t="s">
        <v>62</v>
      </c>
      <c r="P545" s="1" t="s">
        <v>1207</v>
      </c>
      <c r="Q545" s="91">
        <v>170000</v>
      </c>
      <c r="R545" s="91">
        <v>1</v>
      </c>
      <c r="S545" s="91">
        <v>580.9</v>
      </c>
      <c r="T545" s="91">
        <v>0</v>
      </c>
      <c r="U545" s="91">
        <v>987.53</v>
      </c>
      <c r="V545" s="92">
        <v>4.3317582550000001E-3</v>
      </c>
      <c r="W545" s="92">
        <v>8.7607197013434793E-4</v>
      </c>
      <c r="X545" s="92">
        <v>2.4071141984271765E-4</v>
      </c>
    </row>
    <row r="546" spans="1:24" x14ac:dyDescent="0.25">
      <c r="A546" s="1">
        <v>13908</v>
      </c>
      <c r="B546" s="1">
        <v>13912</v>
      </c>
      <c r="C546" s="1" t="s">
        <v>2208</v>
      </c>
      <c r="D546" s="1">
        <v>513948216</v>
      </c>
      <c r="E546" s="1" t="s">
        <v>429</v>
      </c>
      <c r="F546" s="1" t="s">
        <v>2746</v>
      </c>
      <c r="G546" s="1" t="s">
        <v>2747</v>
      </c>
      <c r="H546" s="1" t="s">
        <v>76</v>
      </c>
      <c r="I546" s="1" t="s">
        <v>73</v>
      </c>
      <c r="J546" s="1" t="s">
        <v>53</v>
      </c>
      <c r="K546" s="1" t="s">
        <v>53</v>
      </c>
      <c r="L546" s="1" t="s">
        <v>821</v>
      </c>
      <c r="M546" s="1" t="s">
        <v>311</v>
      </c>
      <c r="N546" s="1" t="s">
        <v>140</v>
      </c>
      <c r="O546" s="8" t="s">
        <v>55</v>
      </c>
      <c r="P546" s="1" t="s">
        <v>1207</v>
      </c>
      <c r="Q546" s="91">
        <v>370000</v>
      </c>
      <c r="R546" s="91">
        <v>1</v>
      </c>
      <c r="S546" s="91">
        <v>1595</v>
      </c>
      <c r="T546" s="91">
        <v>0</v>
      </c>
      <c r="U546" s="91">
        <v>5901.5</v>
      </c>
      <c r="V546" s="92">
        <v>8.0223378310000006E-3</v>
      </c>
      <c r="W546" s="92">
        <v>5.2354244749504867E-3</v>
      </c>
      <c r="X546" s="92">
        <v>1.4384964955006917E-3</v>
      </c>
    </row>
    <row r="547" spans="1:24" x14ac:dyDescent="0.25">
      <c r="A547" s="1">
        <v>13908</v>
      </c>
      <c r="B547" s="1">
        <v>13912</v>
      </c>
      <c r="C547" s="1" t="s">
        <v>2748</v>
      </c>
      <c r="D547" s="1">
        <v>511605719</v>
      </c>
      <c r="E547" s="1" t="s">
        <v>429</v>
      </c>
      <c r="F547" s="1" t="s">
        <v>2749</v>
      </c>
      <c r="G547" s="1" t="s">
        <v>2750</v>
      </c>
      <c r="H547" s="1" t="s">
        <v>76</v>
      </c>
      <c r="I547" s="1" t="s">
        <v>73</v>
      </c>
      <c r="J547" s="1" t="s">
        <v>53</v>
      </c>
      <c r="K547" s="1" t="s">
        <v>53</v>
      </c>
      <c r="L547" s="1" t="s">
        <v>821</v>
      </c>
      <c r="M547" s="1" t="s">
        <v>311</v>
      </c>
      <c r="N547" s="1" t="s">
        <v>651</v>
      </c>
      <c r="O547" s="8" t="s">
        <v>55</v>
      </c>
      <c r="P547" s="1" t="s">
        <v>1207</v>
      </c>
      <c r="Q547" s="91">
        <v>39220</v>
      </c>
      <c r="R547" s="91">
        <v>1</v>
      </c>
      <c r="S547" s="91">
        <v>1440</v>
      </c>
      <c r="T547" s="91">
        <v>0</v>
      </c>
      <c r="U547" s="91">
        <v>564.76800000000003</v>
      </c>
      <c r="V547" s="92">
        <v>5.6081784200000002E-4</v>
      </c>
      <c r="W547" s="92">
        <v>5.0102519865607672E-4</v>
      </c>
      <c r="X547" s="92">
        <v>1.3766276180139536E-4</v>
      </c>
    </row>
    <row r="548" spans="1:24" x14ac:dyDescent="0.25">
      <c r="A548" s="1">
        <v>13908</v>
      </c>
      <c r="B548" s="1">
        <v>13912</v>
      </c>
      <c r="C548" s="1" t="s">
        <v>1506</v>
      </c>
      <c r="D548" s="1">
        <v>511996803</v>
      </c>
      <c r="E548" s="1" t="s">
        <v>429</v>
      </c>
      <c r="F548" s="1" t="s">
        <v>2751</v>
      </c>
      <c r="G548" s="1" t="s">
        <v>2752</v>
      </c>
      <c r="H548" s="1" t="s">
        <v>76</v>
      </c>
      <c r="I548" s="1" t="s">
        <v>73</v>
      </c>
      <c r="J548" s="1" t="s">
        <v>53</v>
      </c>
      <c r="K548" s="1" t="s">
        <v>53</v>
      </c>
      <c r="L548" s="1" t="s">
        <v>821</v>
      </c>
      <c r="M548" s="1" t="s">
        <v>311</v>
      </c>
      <c r="N548" s="1" t="s">
        <v>140</v>
      </c>
      <c r="O548" s="1" t="s">
        <v>62</v>
      </c>
      <c r="P548" s="1" t="s">
        <v>1207</v>
      </c>
      <c r="Q548" s="91">
        <v>32000</v>
      </c>
      <c r="R548" s="91">
        <v>1</v>
      </c>
      <c r="S548" s="91">
        <v>4610</v>
      </c>
      <c r="T548" s="91">
        <v>0</v>
      </c>
      <c r="U548" s="91">
        <v>1475.2</v>
      </c>
      <c r="V548" s="92">
        <v>5.0740550399999999E-4</v>
      </c>
      <c r="W548" s="92">
        <v>1.3087008701935031E-3</v>
      </c>
      <c r="X548" s="92">
        <v>3.595814674510922E-4</v>
      </c>
    </row>
    <row r="549" spans="1:24" x14ac:dyDescent="0.25">
      <c r="A549" s="1">
        <v>13908</v>
      </c>
      <c r="B549" s="1">
        <v>13912</v>
      </c>
      <c r="C549" s="1" t="s">
        <v>2268</v>
      </c>
      <c r="D549" s="1">
        <v>510291750</v>
      </c>
      <c r="E549" s="1" t="s">
        <v>429</v>
      </c>
      <c r="F549" s="1" t="s">
        <v>2753</v>
      </c>
      <c r="G549" s="1" t="s">
        <v>2754</v>
      </c>
      <c r="H549" s="1" t="s">
        <v>76</v>
      </c>
      <c r="I549" s="1" t="s">
        <v>73</v>
      </c>
      <c r="J549" s="1" t="s">
        <v>53</v>
      </c>
      <c r="K549" s="1" t="s">
        <v>53</v>
      </c>
      <c r="L549" s="1" t="s">
        <v>821</v>
      </c>
      <c r="M549" s="1" t="s">
        <v>311</v>
      </c>
      <c r="N549" s="1" t="s">
        <v>258</v>
      </c>
      <c r="O549" s="1" t="s">
        <v>62</v>
      </c>
      <c r="P549" s="1" t="s">
        <v>1207</v>
      </c>
      <c r="Q549" s="91">
        <v>153000</v>
      </c>
      <c r="R549" s="91">
        <v>1</v>
      </c>
      <c r="S549" s="91">
        <v>175</v>
      </c>
      <c r="T549" s="91">
        <v>0</v>
      </c>
      <c r="U549" s="91">
        <v>267.75</v>
      </c>
      <c r="V549" s="92">
        <v>5.83910105E-4</v>
      </c>
      <c r="W549" s="92">
        <v>2.3753027250156619E-4</v>
      </c>
      <c r="X549" s="92">
        <v>6.5264328843566923E-5</v>
      </c>
    </row>
    <row r="550" spans="1:24" x14ac:dyDescent="0.25">
      <c r="A550" s="1">
        <v>13908</v>
      </c>
      <c r="B550" s="1">
        <v>13912</v>
      </c>
      <c r="C550" s="1" t="s">
        <v>2755</v>
      </c>
      <c r="D550" s="1">
        <v>514259183</v>
      </c>
      <c r="E550" s="1" t="s">
        <v>429</v>
      </c>
      <c r="F550" s="1" t="s">
        <v>2756</v>
      </c>
      <c r="G550" s="1" t="s">
        <v>2757</v>
      </c>
      <c r="H550" s="1" t="s">
        <v>76</v>
      </c>
      <c r="I550" s="1" t="s">
        <v>73</v>
      </c>
      <c r="J550" s="1" t="s">
        <v>53</v>
      </c>
      <c r="K550" s="1" t="s">
        <v>53</v>
      </c>
      <c r="L550" s="1" t="s">
        <v>821</v>
      </c>
      <c r="M550" s="1" t="s">
        <v>311</v>
      </c>
      <c r="N550" s="1" t="s">
        <v>645</v>
      </c>
      <c r="O550" s="8" t="s">
        <v>55</v>
      </c>
      <c r="P550" s="1" t="s">
        <v>1207</v>
      </c>
      <c r="Q550" s="91">
        <v>83050</v>
      </c>
      <c r="R550" s="91">
        <v>1</v>
      </c>
      <c r="S550" s="91">
        <v>435.2</v>
      </c>
      <c r="T550" s="91">
        <v>0</v>
      </c>
      <c r="U550" s="91">
        <v>361.43360000000001</v>
      </c>
      <c r="V550" s="92">
        <v>5.3436621400000002E-3</v>
      </c>
      <c r="W550" s="92">
        <v>3.2064022968897137E-4</v>
      </c>
      <c r="X550" s="92">
        <v>8.8099799535067166E-5</v>
      </c>
    </row>
    <row r="551" spans="1:24" x14ac:dyDescent="0.25">
      <c r="A551" s="1">
        <v>13908</v>
      </c>
      <c r="B551" s="1">
        <v>13912</v>
      </c>
      <c r="C551" s="1" t="s">
        <v>1623</v>
      </c>
      <c r="D551" s="1">
        <v>510459928</v>
      </c>
      <c r="E551" s="1" t="s">
        <v>429</v>
      </c>
      <c r="F551" s="1" t="s">
        <v>2760</v>
      </c>
      <c r="G551" s="1" t="s">
        <v>2761</v>
      </c>
      <c r="H551" s="1" t="s">
        <v>76</v>
      </c>
      <c r="I551" s="1" t="s">
        <v>73</v>
      </c>
      <c r="J551" s="1" t="s">
        <v>53</v>
      </c>
      <c r="K551" s="1" t="s">
        <v>53</v>
      </c>
      <c r="L551" s="1" t="s">
        <v>821</v>
      </c>
      <c r="M551" s="1" t="s">
        <v>311</v>
      </c>
      <c r="N551" s="1" t="s">
        <v>156</v>
      </c>
      <c r="O551" s="1" t="s">
        <v>62</v>
      </c>
      <c r="P551" s="1" t="s">
        <v>1207</v>
      </c>
      <c r="Q551" s="91">
        <v>1700485</v>
      </c>
      <c r="R551" s="91">
        <v>1</v>
      </c>
      <c r="S551" s="91">
        <v>362.4</v>
      </c>
      <c r="T551" s="91">
        <v>0</v>
      </c>
      <c r="U551" s="91">
        <v>6162.55764</v>
      </c>
      <c r="V551" s="92">
        <v>1.8548318780000001E-3</v>
      </c>
      <c r="W551" s="92">
        <v>5.467017723756522E-3</v>
      </c>
      <c r="X551" s="92">
        <v>1.5021295549370523E-3</v>
      </c>
    </row>
    <row r="552" spans="1:24" x14ac:dyDescent="0.25">
      <c r="A552" s="1">
        <v>13908</v>
      </c>
      <c r="B552" s="1">
        <v>13912</v>
      </c>
      <c r="C552" s="1" t="s">
        <v>1633</v>
      </c>
      <c r="D552" s="1">
        <v>513775163</v>
      </c>
      <c r="E552" s="1" t="s">
        <v>429</v>
      </c>
      <c r="F552" s="1" t="s">
        <v>2762</v>
      </c>
      <c r="G552" s="1" t="s">
        <v>2763</v>
      </c>
      <c r="H552" s="1" t="s">
        <v>76</v>
      </c>
      <c r="I552" s="1" t="s">
        <v>73</v>
      </c>
      <c r="J552" s="1" t="s">
        <v>53</v>
      </c>
      <c r="K552" s="1" t="s">
        <v>53</v>
      </c>
      <c r="L552" s="1" t="s">
        <v>821</v>
      </c>
      <c r="M552" s="1" t="s">
        <v>311</v>
      </c>
      <c r="N552" s="1" t="s">
        <v>156</v>
      </c>
      <c r="O552" s="8" t="s">
        <v>55</v>
      </c>
      <c r="P552" s="1" t="s">
        <v>1207</v>
      </c>
      <c r="Q552" s="91">
        <v>9639</v>
      </c>
      <c r="R552" s="91">
        <v>1</v>
      </c>
      <c r="S552" s="91">
        <v>5900</v>
      </c>
      <c r="T552" s="91">
        <v>0</v>
      </c>
      <c r="U552" s="91">
        <v>568.70100000000002</v>
      </c>
      <c r="V552" s="92">
        <v>7.7150186199999998E-4</v>
      </c>
      <c r="W552" s="92">
        <v>5.0451429879332663E-4</v>
      </c>
      <c r="X552" s="92">
        <v>1.3862143446373616E-4</v>
      </c>
    </row>
    <row r="553" spans="1:24" x14ac:dyDescent="0.25">
      <c r="A553" s="1">
        <v>13908</v>
      </c>
      <c r="B553" s="1">
        <v>13912</v>
      </c>
      <c r="C553" s="1" t="s">
        <v>1667</v>
      </c>
      <c r="D553" s="1">
        <v>24310225</v>
      </c>
      <c r="E553" s="1" t="s">
        <v>430</v>
      </c>
      <c r="F553" s="1" t="s">
        <v>2764</v>
      </c>
      <c r="G553" s="1" t="s">
        <v>2765</v>
      </c>
      <c r="H553" s="1" t="s">
        <v>76</v>
      </c>
      <c r="I553" s="1" t="s">
        <v>73</v>
      </c>
      <c r="J553" s="1" t="s">
        <v>53</v>
      </c>
      <c r="K553" s="1" t="s">
        <v>53</v>
      </c>
      <c r="L553" s="1" t="s">
        <v>821</v>
      </c>
      <c r="M553" s="1" t="s">
        <v>311</v>
      </c>
      <c r="N553" s="1" t="s">
        <v>140</v>
      </c>
      <c r="O553" s="1" t="s">
        <v>62</v>
      </c>
      <c r="P553" s="1" t="s">
        <v>1207</v>
      </c>
      <c r="Q553" s="91">
        <v>448006</v>
      </c>
      <c r="R553" s="91">
        <v>1</v>
      </c>
      <c r="S553" s="91">
        <v>2500</v>
      </c>
      <c r="T553" s="91">
        <v>0</v>
      </c>
      <c r="U553" s="91">
        <v>11200.15</v>
      </c>
      <c r="V553" s="92">
        <v>7.1179795019999997E-3</v>
      </c>
      <c r="W553" s="92">
        <v>9.9360398937755993E-3</v>
      </c>
      <c r="X553" s="92">
        <v>2.7300477038180249E-3</v>
      </c>
    </row>
    <row r="554" spans="1:24" x14ac:dyDescent="0.25">
      <c r="A554" s="1">
        <v>13908</v>
      </c>
      <c r="B554" s="1">
        <v>13912</v>
      </c>
      <c r="C554" s="1" t="s">
        <v>2766</v>
      </c>
      <c r="D554" s="1">
        <v>516854239</v>
      </c>
      <c r="E554" s="1" t="s">
        <v>429</v>
      </c>
      <c r="F554" s="1" t="s">
        <v>2767</v>
      </c>
      <c r="G554" s="1" t="s">
        <v>2768</v>
      </c>
      <c r="H554" s="1" t="s">
        <v>76</v>
      </c>
      <c r="I554" s="1" t="s">
        <v>73</v>
      </c>
      <c r="J554" s="1" t="s">
        <v>53</v>
      </c>
      <c r="K554" s="1" t="s">
        <v>53</v>
      </c>
      <c r="L554" s="1" t="s">
        <v>821</v>
      </c>
      <c r="M554" s="1" t="s">
        <v>311</v>
      </c>
      <c r="N554" s="1" t="s">
        <v>257</v>
      </c>
      <c r="O554" s="8" t="s">
        <v>55</v>
      </c>
      <c r="P554" s="1" t="s">
        <v>1207</v>
      </c>
      <c r="Q554" s="91">
        <v>740000</v>
      </c>
      <c r="R554" s="91">
        <v>1</v>
      </c>
      <c r="S554" s="91">
        <v>2123</v>
      </c>
      <c r="T554" s="91">
        <v>0</v>
      </c>
      <c r="U554" s="91">
        <v>15710.2</v>
      </c>
      <c r="V554" s="92">
        <v>1.6762464527999999E-2</v>
      </c>
      <c r="W554" s="92">
        <v>1.393706101607509E-2</v>
      </c>
      <c r="X554" s="92">
        <v>3.8293768776777037E-3</v>
      </c>
    </row>
    <row r="555" spans="1:24" x14ac:dyDescent="0.25">
      <c r="A555" s="1">
        <v>13908</v>
      </c>
      <c r="B555" s="1">
        <v>13912</v>
      </c>
      <c r="C555" s="1" t="s">
        <v>1722</v>
      </c>
      <c r="D555" s="1">
        <v>512951518</v>
      </c>
      <c r="E555" s="1" t="s">
        <v>429</v>
      </c>
      <c r="F555" s="1" t="s">
        <v>2769</v>
      </c>
      <c r="G555" s="1" t="s">
        <v>2770</v>
      </c>
      <c r="H555" s="1" t="s">
        <v>76</v>
      </c>
      <c r="I555" s="1" t="s">
        <v>73</v>
      </c>
      <c r="J555" s="1" t="s">
        <v>53</v>
      </c>
      <c r="K555" s="1" t="s">
        <v>53</v>
      </c>
      <c r="L555" s="1" t="s">
        <v>821</v>
      </c>
      <c r="M555" s="1" t="s">
        <v>311</v>
      </c>
      <c r="N555" s="1" t="s">
        <v>140</v>
      </c>
      <c r="O555" s="8" t="s">
        <v>55</v>
      </c>
      <c r="P555" s="1" t="s">
        <v>1207</v>
      </c>
      <c r="Q555" s="91">
        <v>60000</v>
      </c>
      <c r="R555" s="91">
        <v>1</v>
      </c>
      <c r="S555" s="91">
        <v>939.1</v>
      </c>
      <c r="T555" s="91">
        <v>0</v>
      </c>
      <c r="U555" s="91">
        <v>563.46</v>
      </c>
      <c r="V555" s="92">
        <v>1.1888478929999999E-3</v>
      </c>
      <c r="W555" s="92">
        <v>4.9986482668060693E-4</v>
      </c>
      <c r="X555" s="92">
        <v>1.3734393550026601E-4</v>
      </c>
    </row>
    <row r="556" spans="1:24" x14ac:dyDescent="0.25">
      <c r="A556" s="1">
        <v>13908</v>
      </c>
      <c r="B556" s="1">
        <v>13912</v>
      </c>
      <c r="C556" s="1" t="s">
        <v>2771</v>
      </c>
      <c r="D556" s="1">
        <v>512797440</v>
      </c>
      <c r="E556" s="1" t="s">
        <v>429</v>
      </c>
      <c r="F556" s="1" t="s">
        <v>2772</v>
      </c>
      <c r="G556" s="1" t="s">
        <v>2773</v>
      </c>
      <c r="H556" s="1" t="s">
        <v>76</v>
      </c>
      <c r="I556" s="1" t="s">
        <v>73</v>
      </c>
      <c r="J556" s="1" t="s">
        <v>53</v>
      </c>
      <c r="K556" s="1" t="s">
        <v>53</v>
      </c>
      <c r="L556" s="1" t="s">
        <v>54</v>
      </c>
      <c r="M556" s="1" t="s">
        <v>311</v>
      </c>
      <c r="N556" s="1" t="s">
        <v>654</v>
      </c>
      <c r="O556" s="1" t="s">
        <v>62</v>
      </c>
      <c r="P556" s="1" t="s">
        <v>1207</v>
      </c>
      <c r="Q556" s="91">
        <v>5124</v>
      </c>
      <c r="R556" s="91">
        <v>1</v>
      </c>
      <c r="S556" s="91">
        <v>51733.707900000001</v>
      </c>
      <c r="T556" s="91">
        <v>0</v>
      </c>
      <c r="U556" s="91">
        <v>2650.8351899999998</v>
      </c>
      <c r="V556" s="92">
        <v>1.8919100529999999E-3</v>
      </c>
      <c r="W556" s="92">
        <v>2.3516474511202277E-3</v>
      </c>
      <c r="X556" s="92">
        <v>6.4614371447342374E-4</v>
      </c>
    </row>
    <row r="557" spans="1:24" x14ac:dyDescent="0.25">
      <c r="A557" s="1">
        <v>13908</v>
      </c>
      <c r="B557" s="1">
        <v>13912</v>
      </c>
      <c r="C557" s="1" t="s">
        <v>2187</v>
      </c>
      <c r="D557" s="1">
        <v>511226136</v>
      </c>
      <c r="E557" s="1" t="s">
        <v>429</v>
      </c>
      <c r="F557" s="1" t="s">
        <v>2839</v>
      </c>
      <c r="G557" s="1" t="s">
        <v>2840</v>
      </c>
      <c r="H557" s="1" t="s">
        <v>76</v>
      </c>
      <c r="I557" s="1" t="s">
        <v>73</v>
      </c>
      <c r="J557" s="1" t="s">
        <v>53</v>
      </c>
      <c r="K557" s="1" t="s">
        <v>53</v>
      </c>
      <c r="L557" s="1" t="s">
        <v>821</v>
      </c>
      <c r="M557" s="1" t="s">
        <v>311</v>
      </c>
      <c r="N557" s="1" t="s">
        <v>75</v>
      </c>
      <c r="O557" s="8" t="s">
        <v>55</v>
      </c>
      <c r="P557" s="1" t="s">
        <v>1207</v>
      </c>
      <c r="Q557" s="91">
        <v>265000</v>
      </c>
      <c r="R557" s="91">
        <v>1</v>
      </c>
      <c r="S557" s="91">
        <v>4080</v>
      </c>
      <c r="T557" s="91">
        <v>0</v>
      </c>
      <c r="U557" s="91">
        <v>10812</v>
      </c>
      <c r="V557" s="92">
        <v>6.9684054600000003E-3</v>
      </c>
      <c r="W557" s="92">
        <v>9.5916986229203881E-3</v>
      </c>
      <c r="X557" s="92">
        <v>2.6354357552068933E-3</v>
      </c>
    </row>
    <row r="558" spans="1:24" x14ac:dyDescent="0.25">
      <c r="A558" s="1">
        <v>13908</v>
      </c>
      <c r="B558" s="1">
        <v>13912</v>
      </c>
      <c r="C558" s="1" t="s">
        <v>2363</v>
      </c>
      <c r="D558" s="1">
        <v>510542855</v>
      </c>
      <c r="E558" s="1" t="s">
        <v>429</v>
      </c>
      <c r="F558" s="1" t="s">
        <v>2774</v>
      </c>
      <c r="G558" s="1" t="s">
        <v>2775</v>
      </c>
      <c r="H558" s="1" t="s">
        <v>76</v>
      </c>
      <c r="I558" s="1" t="s">
        <v>73</v>
      </c>
      <c r="J558" s="1" t="s">
        <v>53</v>
      </c>
      <c r="K558" s="1" t="s">
        <v>53</v>
      </c>
      <c r="L558" s="1" t="s">
        <v>821</v>
      </c>
      <c r="M558" s="1" t="s">
        <v>311</v>
      </c>
      <c r="N558" s="1" t="s">
        <v>140</v>
      </c>
      <c r="O558" s="8" t="s">
        <v>55</v>
      </c>
      <c r="P558" s="1" t="s">
        <v>1207</v>
      </c>
      <c r="Q558" s="91">
        <v>369080</v>
      </c>
      <c r="R558" s="91">
        <v>1</v>
      </c>
      <c r="S558" s="91">
        <v>880.9</v>
      </c>
      <c r="T558" s="91">
        <v>0</v>
      </c>
      <c r="U558" s="91">
        <v>3251.2257199999999</v>
      </c>
      <c r="V558" s="92">
        <v>2.8354423220000001E-3</v>
      </c>
      <c r="W558" s="92">
        <v>2.8842746264638682E-3</v>
      </c>
      <c r="X558" s="92">
        <v>7.9248950339773166E-4</v>
      </c>
    </row>
    <row r="559" spans="1:24" x14ac:dyDescent="0.25">
      <c r="A559" s="1">
        <v>13908</v>
      </c>
      <c r="B559" s="1">
        <v>13912</v>
      </c>
      <c r="C559" s="1" t="s">
        <v>2776</v>
      </c>
      <c r="D559" s="1">
        <v>515135408</v>
      </c>
      <c r="E559" s="1" t="s">
        <v>429</v>
      </c>
      <c r="F559" s="1" t="s">
        <v>2777</v>
      </c>
      <c r="G559" s="1" t="s">
        <v>2778</v>
      </c>
      <c r="H559" s="1" t="s">
        <v>76</v>
      </c>
      <c r="I559" s="1" t="s">
        <v>73</v>
      </c>
      <c r="J559" s="1" t="s">
        <v>53</v>
      </c>
      <c r="K559" s="1" t="s">
        <v>53</v>
      </c>
      <c r="L559" s="1" t="s">
        <v>821</v>
      </c>
      <c r="M559" s="1" t="s">
        <v>311</v>
      </c>
      <c r="N559" s="1" t="s">
        <v>650</v>
      </c>
      <c r="O559" s="8" t="s">
        <v>55</v>
      </c>
      <c r="P559" s="1" t="s">
        <v>1207</v>
      </c>
      <c r="Q559" s="91">
        <v>991216</v>
      </c>
      <c r="R559" s="91">
        <v>1</v>
      </c>
      <c r="S559" s="91">
        <v>863.7</v>
      </c>
      <c r="T559" s="91">
        <v>0</v>
      </c>
      <c r="U559" s="91">
        <v>8561.1325899999993</v>
      </c>
      <c r="V559" s="92">
        <v>7.0175826119999998E-3</v>
      </c>
      <c r="W559" s="92">
        <v>7.5948764034537404E-3</v>
      </c>
      <c r="X559" s="92">
        <v>2.0867845849753047E-3</v>
      </c>
    </row>
    <row r="560" spans="1:24" x14ac:dyDescent="0.25">
      <c r="A560" s="1">
        <v>13908</v>
      </c>
      <c r="B560" s="1">
        <v>13912</v>
      </c>
      <c r="C560" s="1" t="s">
        <v>2841</v>
      </c>
      <c r="D560" s="1">
        <v>510000813</v>
      </c>
      <c r="E560" s="1" t="s">
        <v>429</v>
      </c>
      <c r="F560" s="1" t="s">
        <v>2842</v>
      </c>
      <c r="G560" s="1" t="s">
        <v>2843</v>
      </c>
      <c r="H560" s="1" t="s">
        <v>76</v>
      </c>
      <c r="I560" s="1" t="s">
        <v>73</v>
      </c>
      <c r="J560" s="1" t="s">
        <v>53</v>
      </c>
      <c r="K560" s="1" t="s">
        <v>53</v>
      </c>
      <c r="L560" s="1" t="s">
        <v>821</v>
      </c>
      <c r="M560" s="1" t="s">
        <v>311</v>
      </c>
      <c r="N560" s="1" t="s">
        <v>651</v>
      </c>
      <c r="O560" s="1" t="s">
        <v>62</v>
      </c>
      <c r="P560" s="1" t="s">
        <v>1207</v>
      </c>
      <c r="Q560" s="91">
        <v>547500</v>
      </c>
      <c r="R560" s="91">
        <v>1</v>
      </c>
      <c r="S560" s="91">
        <v>1611</v>
      </c>
      <c r="T560" s="91">
        <v>0</v>
      </c>
      <c r="U560" s="91">
        <v>8820.2250000000004</v>
      </c>
      <c r="V560" s="92">
        <v>1.7884325160000001E-3</v>
      </c>
      <c r="W560" s="92">
        <v>7.8247262288520143E-3</v>
      </c>
      <c r="X560" s="92">
        <v>2.1499386176442583E-3</v>
      </c>
    </row>
    <row r="561" spans="1:24" x14ac:dyDescent="0.25">
      <c r="A561" s="1">
        <v>13908</v>
      </c>
      <c r="B561" s="1">
        <v>13912</v>
      </c>
      <c r="C561" s="1" t="s">
        <v>2779</v>
      </c>
      <c r="D561" s="1">
        <v>510531775</v>
      </c>
      <c r="E561" s="1" t="s">
        <v>429</v>
      </c>
      <c r="F561" s="1" t="s">
        <v>2780</v>
      </c>
      <c r="G561" s="1" t="s">
        <v>2781</v>
      </c>
      <c r="H561" s="1" t="s">
        <v>76</v>
      </c>
      <c r="I561" s="1" t="s">
        <v>73</v>
      </c>
      <c r="J561" s="1" t="s">
        <v>53</v>
      </c>
      <c r="K561" s="1" t="s">
        <v>53</v>
      </c>
      <c r="L561" s="1" t="s">
        <v>821</v>
      </c>
      <c r="M561" s="1" t="s">
        <v>311</v>
      </c>
      <c r="N561" s="1" t="s">
        <v>651</v>
      </c>
      <c r="O561" s="1" t="s">
        <v>62</v>
      </c>
      <c r="P561" s="1" t="s">
        <v>1207</v>
      </c>
      <c r="Q561" s="91">
        <v>29549</v>
      </c>
      <c r="R561" s="91">
        <v>1</v>
      </c>
      <c r="S561" s="91">
        <v>4310</v>
      </c>
      <c r="T561" s="91">
        <v>0</v>
      </c>
      <c r="U561" s="91">
        <v>1273.5618999999999</v>
      </c>
      <c r="V561" s="92">
        <v>2.0332187579999998E-3</v>
      </c>
      <c r="W561" s="92">
        <v>1.1298207475429034E-3</v>
      </c>
      <c r="X561" s="92">
        <v>3.104319799971537E-4</v>
      </c>
    </row>
    <row r="562" spans="1:24" x14ac:dyDescent="0.25">
      <c r="A562" s="1">
        <v>13908</v>
      </c>
      <c r="B562" s="1">
        <v>13912</v>
      </c>
      <c r="C562" s="1" t="s">
        <v>2782</v>
      </c>
      <c r="D562" s="1">
        <v>511749574</v>
      </c>
      <c r="E562" s="1" t="s">
        <v>429</v>
      </c>
      <c r="F562" s="1" t="s">
        <v>2783</v>
      </c>
      <c r="G562" s="1" t="s">
        <v>2784</v>
      </c>
      <c r="H562" s="1" t="s">
        <v>76</v>
      </c>
      <c r="I562" s="1" t="s">
        <v>73</v>
      </c>
      <c r="J562" s="1" t="s">
        <v>53</v>
      </c>
      <c r="K562" s="1" t="s">
        <v>53</v>
      </c>
      <c r="L562" s="1" t="s">
        <v>821</v>
      </c>
      <c r="M562" s="1" t="s">
        <v>311</v>
      </c>
      <c r="N562" s="1" t="s">
        <v>261</v>
      </c>
      <c r="O562" s="8" t="s">
        <v>55</v>
      </c>
      <c r="P562" s="1" t="s">
        <v>1207</v>
      </c>
      <c r="Q562" s="91">
        <v>350000</v>
      </c>
      <c r="R562" s="91">
        <v>1</v>
      </c>
      <c r="S562" s="91">
        <v>1209</v>
      </c>
      <c r="T562" s="91">
        <v>0</v>
      </c>
      <c r="U562" s="91">
        <v>4231.5</v>
      </c>
      <c r="V562" s="92">
        <v>3.6175710590000002E-3</v>
      </c>
      <c r="W562" s="92">
        <v>3.7539097967894579E-3</v>
      </c>
      <c r="X562" s="92">
        <v>1.0314323342728421E-3</v>
      </c>
    </row>
    <row r="563" spans="1:24" x14ac:dyDescent="0.25">
      <c r="A563" s="1">
        <v>13908</v>
      </c>
      <c r="B563" s="1">
        <v>13912</v>
      </c>
      <c r="C563" s="1" t="s">
        <v>2785</v>
      </c>
      <c r="D563" s="1">
        <v>511295412</v>
      </c>
      <c r="E563" s="1" t="s">
        <v>429</v>
      </c>
      <c r="F563" s="1" t="s">
        <v>2786</v>
      </c>
      <c r="G563" s="1" t="s">
        <v>2787</v>
      </c>
      <c r="H563" s="1" t="s">
        <v>76</v>
      </c>
      <c r="I563" s="1" t="s">
        <v>73</v>
      </c>
      <c r="J563" s="1" t="s">
        <v>53</v>
      </c>
      <c r="K563" s="1" t="s">
        <v>53</v>
      </c>
      <c r="L563" s="1" t="s">
        <v>821</v>
      </c>
      <c r="M563" s="1" t="s">
        <v>311</v>
      </c>
      <c r="N563" s="1" t="s">
        <v>258</v>
      </c>
      <c r="O563" s="8" t="s">
        <v>55</v>
      </c>
      <c r="P563" s="1" t="s">
        <v>1207</v>
      </c>
      <c r="Q563" s="91">
        <v>1031089</v>
      </c>
      <c r="R563" s="91">
        <v>1</v>
      </c>
      <c r="S563" s="91">
        <v>1993</v>
      </c>
      <c r="T563" s="91">
        <v>0</v>
      </c>
      <c r="U563" s="91">
        <v>20549.603770000002</v>
      </c>
      <c r="V563" s="92">
        <v>7.364921428E-3</v>
      </c>
      <c r="W563" s="92">
        <v>1.8230263242903128E-2</v>
      </c>
      <c r="X563" s="92">
        <v>5.0089863605986282E-3</v>
      </c>
    </row>
    <row r="564" spans="1:24" x14ac:dyDescent="0.25">
      <c r="A564" s="1">
        <v>13908</v>
      </c>
      <c r="B564" s="1">
        <v>13912</v>
      </c>
      <c r="C564" s="1" t="s">
        <v>1879</v>
      </c>
      <c r="D564" s="1">
        <v>517199469</v>
      </c>
      <c r="E564" s="1" t="s">
        <v>429</v>
      </c>
      <c r="F564" s="1" t="s">
        <v>2788</v>
      </c>
      <c r="G564" s="1" t="s">
        <v>2789</v>
      </c>
      <c r="H564" s="1" t="s">
        <v>76</v>
      </c>
      <c r="I564" s="1" t="s">
        <v>73</v>
      </c>
      <c r="J564" s="1" t="s">
        <v>53</v>
      </c>
      <c r="K564" s="1" t="s">
        <v>53</v>
      </c>
      <c r="L564" s="1" t="s">
        <v>821</v>
      </c>
      <c r="M564" s="1" t="s">
        <v>311</v>
      </c>
      <c r="N564" s="1" t="s">
        <v>652</v>
      </c>
      <c r="O564" s="1" t="s">
        <v>62</v>
      </c>
      <c r="P564" s="1" t="s">
        <v>1207</v>
      </c>
      <c r="Q564" s="91">
        <v>17722.939999999999</v>
      </c>
      <c r="R564" s="91">
        <v>1</v>
      </c>
      <c r="S564" s="91">
        <v>277.60000000000002</v>
      </c>
      <c r="T564" s="91">
        <v>0</v>
      </c>
      <c r="U564" s="91">
        <v>49.198880000000003</v>
      </c>
      <c r="V564" s="92">
        <v>7.8768622199999999E-4</v>
      </c>
      <c r="W564" s="92">
        <v>4.3646025670109635E-5</v>
      </c>
      <c r="X564" s="92">
        <v>1.1992275940448882E-5</v>
      </c>
    </row>
    <row r="565" spans="1:24" x14ac:dyDescent="0.25">
      <c r="A565" s="1">
        <v>13908</v>
      </c>
      <c r="B565" s="1">
        <v>13912</v>
      </c>
      <c r="C565" s="1" t="s">
        <v>2790</v>
      </c>
      <c r="D565" s="1">
        <v>520037573</v>
      </c>
      <c r="E565" s="1" t="s">
        <v>429</v>
      </c>
      <c r="F565" s="1" t="s">
        <v>2791</v>
      </c>
      <c r="G565" s="1" t="s">
        <v>2792</v>
      </c>
      <c r="H565" s="1" t="s">
        <v>76</v>
      </c>
      <c r="I565" s="1" t="s">
        <v>73</v>
      </c>
      <c r="J565" s="1" t="s">
        <v>53</v>
      </c>
      <c r="K565" s="1" t="s">
        <v>53</v>
      </c>
      <c r="L565" s="1" t="s">
        <v>821</v>
      </c>
      <c r="M565" s="1" t="s">
        <v>311</v>
      </c>
      <c r="N565" s="1" t="s">
        <v>261</v>
      </c>
      <c r="O565" s="1" t="s">
        <v>62</v>
      </c>
      <c r="P565" s="1" t="s">
        <v>1207</v>
      </c>
      <c r="Q565" s="91">
        <v>103900</v>
      </c>
      <c r="R565" s="91">
        <v>1</v>
      </c>
      <c r="S565" s="91">
        <v>2034</v>
      </c>
      <c r="T565" s="91">
        <v>0</v>
      </c>
      <c r="U565" s="91">
        <v>2113.326</v>
      </c>
      <c r="V565" s="92">
        <v>1.768825022E-3</v>
      </c>
      <c r="W565" s="92">
        <v>1.8748044842750509E-3</v>
      </c>
      <c r="X565" s="92">
        <v>5.1512531472515377E-4</v>
      </c>
    </row>
    <row r="566" spans="1:24" x14ac:dyDescent="0.25">
      <c r="A566" s="1">
        <v>13908</v>
      </c>
      <c r="B566" s="1">
        <v>13912</v>
      </c>
      <c r="C566" s="1" t="s">
        <v>2793</v>
      </c>
      <c r="D566" s="1">
        <v>511017139</v>
      </c>
      <c r="E566" s="1" t="s">
        <v>429</v>
      </c>
      <c r="F566" s="1" t="s">
        <v>2794</v>
      </c>
      <c r="G566" s="1" t="s">
        <v>2795</v>
      </c>
      <c r="H566" s="1" t="s">
        <v>76</v>
      </c>
      <c r="I566" s="1" t="s">
        <v>73</v>
      </c>
      <c r="J566" s="1" t="s">
        <v>53</v>
      </c>
      <c r="K566" s="1" t="s">
        <v>53</v>
      </c>
      <c r="L566" s="1" t="s">
        <v>821</v>
      </c>
      <c r="M566" s="1" t="s">
        <v>943</v>
      </c>
      <c r="N566" s="1" t="s">
        <v>654</v>
      </c>
      <c r="O566" s="1" t="s">
        <v>62</v>
      </c>
      <c r="P566" s="1" t="s">
        <v>1207</v>
      </c>
      <c r="Q566" s="91">
        <v>800000</v>
      </c>
      <c r="R566" s="91">
        <v>1</v>
      </c>
      <c r="S566" s="91">
        <v>786</v>
      </c>
      <c r="T566" s="91">
        <v>0</v>
      </c>
      <c r="U566" s="91">
        <v>6288</v>
      </c>
      <c r="V566" s="92">
        <v>1.0479983232000001E-2</v>
      </c>
      <c r="W566" s="92">
        <v>5.5783019738182942E-3</v>
      </c>
      <c r="X566" s="92">
        <v>1.5327062549704907E-3</v>
      </c>
    </row>
    <row r="567" spans="1:24" x14ac:dyDescent="0.25">
      <c r="A567" s="1">
        <v>13908</v>
      </c>
      <c r="B567" s="1">
        <v>13912</v>
      </c>
      <c r="C567" s="1" t="s">
        <v>2181</v>
      </c>
      <c r="D567" s="1">
        <v>520036658</v>
      </c>
      <c r="E567" s="1" t="s">
        <v>429</v>
      </c>
      <c r="F567" s="1" t="s">
        <v>2796</v>
      </c>
      <c r="G567" s="1" t="s">
        <v>2797</v>
      </c>
      <c r="H567" s="1" t="s">
        <v>76</v>
      </c>
      <c r="I567" s="1" t="s">
        <v>73</v>
      </c>
      <c r="J567" s="1" t="s">
        <v>53</v>
      </c>
      <c r="K567" s="1" t="s">
        <v>53</v>
      </c>
      <c r="L567" s="1" t="s">
        <v>821</v>
      </c>
      <c r="M567" s="1" t="s">
        <v>311</v>
      </c>
      <c r="N567" s="1" t="s">
        <v>156</v>
      </c>
      <c r="O567" s="1" t="s">
        <v>62</v>
      </c>
      <c r="P567" s="1" t="s">
        <v>1207</v>
      </c>
      <c r="Q567" s="91">
        <v>547112</v>
      </c>
      <c r="R567" s="91">
        <v>1</v>
      </c>
      <c r="S567" s="91">
        <v>99.1</v>
      </c>
      <c r="T567" s="91">
        <v>0</v>
      </c>
      <c r="U567" s="91">
        <v>542.18799000000001</v>
      </c>
      <c r="V567" s="92">
        <v>1.7587330199999999E-4</v>
      </c>
      <c r="W567" s="92">
        <v>4.8099369192073369E-4</v>
      </c>
      <c r="X567" s="92">
        <v>1.3215886190249328E-4</v>
      </c>
    </row>
    <row r="568" spans="1:24" x14ac:dyDescent="0.25">
      <c r="A568" s="1">
        <v>13908</v>
      </c>
      <c r="B568" s="1">
        <v>13912</v>
      </c>
      <c r="C568" s="1" t="s">
        <v>2798</v>
      </c>
      <c r="D568" s="1">
        <v>516196425</v>
      </c>
      <c r="E568" s="1" t="s">
        <v>429</v>
      </c>
      <c r="F568" s="1" t="s">
        <v>2798</v>
      </c>
      <c r="G568" s="1" t="s">
        <v>2799</v>
      </c>
      <c r="H568" s="1" t="s">
        <v>76</v>
      </c>
      <c r="I568" s="1" t="s">
        <v>73</v>
      </c>
      <c r="J568" s="1" t="s">
        <v>61</v>
      </c>
      <c r="K568" s="1" t="s">
        <v>53</v>
      </c>
      <c r="L568" s="1" t="s">
        <v>821</v>
      </c>
      <c r="M568" s="1" t="s">
        <v>479</v>
      </c>
      <c r="N568" s="1" t="s">
        <v>915</v>
      </c>
      <c r="O568" s="1" t="s">
        <v>62</v>
      </c>
      <c r="P568" s="1" t="s">
        <v>1209</v>
      </c>
      <c r="Q568" s="91">
        <v>114000</v>
      </c>
      <c r="R568" s="91">
        <v>3.19</v>
      </c>
      <c r="S568" s="91">
        <v>940</v>
      </c>
      <c r="T568" s="91">
        <v>0</v>
      </c>
      <c r="U568" s="91">
        <v>3418.404</v>
      </c>
      <c r="V568" s="92">
        <v>1.584297312E-3</v>
      </c>
      <c r="W568" s="92">
        <v>3.0325842526253738E-3</v>
      </c>
      <c r="X568" s="92">
        <v>8.3323937544786024E-4</v>
      </c>
    </row>
    <row r="569" spans="1:24" x14ac:dyDescent="0.25">
      <c r="A569" s="1">
        <v>13908</v>
      </c>
      <c r="B569" s="1">
        <v>13912</v>
      </c>
      <c r="C569" s="1" t="s">
        <v>2800</v>
      </c>
      <c r="D569" s="1">
        <v>5493000</v>
      </c>
      <c r="E569" s="1" t="s">
        <v>430</v>
      </c>
      <c r="F569" s="1" t="s">
        <v>2800</v>
      </c>
      <c r="G569" s="1" t="s">
        <v>2801</v>
      </c>
      <c r="H569" s="1" t="s">
        <v>76</v>
      </c>
      <c r="I569" s="1" t="s">
        <v>73</v>
      </c>
      <c r="J569" s="1" t="s">
        <v>61</v>
      </c>
      <c r="K569" s="1" t="s">
        <v>314</v>
      </c>
      <c r="L569" s="1" t="s">
        <v>821</v>
      </c>
      <c r="M569" s="1" t="s">
        <v>479</v>
      </c>
      <c r="N569" s="1" t="s">
        <v>202</v>
      </c>
      <c r="O569" s="1" t="s">
        <v>62</v>
      </c>
      <c r="P569" s="1" t="s">
        <v>1209</v>
      </c>
      <c r="Q569" s="91">
        <v>24000</v>
      </c>
      <c r="R569" s="91">
        <v>3.19</v>
      </c>
      <c r="S569" s="91">
        <v>2885</v>
      </c>
      <c r="T569" s="91">
        <v>0</v>
      </c>
      <c r="U569" s="91">
        <v>2208.7559999999999</v>
      </c>
      <c r="V569" s="92">
        <v>4.0133744999999997E-4</v>
      </c>
      <c r="W569" s="92">
        <v>1.9594637332193063E-3</v>
      </c>
      <c r="X569" s="92">
        <v>5.3838647215388052E-4</v>
      </c>
    </row>
    <row r="570" spans="1:24" x14ac:dyDescent="0.25">
      <c r="A570" s="1">
        <v>13908</v>
      </c>
      <c r="B570" s="1">
        <v>13912</v>
      </c>
      <c r="C570" s="1" t="s">
        <v>2802</v>
      </c>
      <c r="D570" s="1">
        <v>70769793</v>
      </c>
      <c r="E570" s="1" t="s">
        <v>430</v>
      </c>
      <c r="F570" s="1" t="s">
        <v>2802</v>
      </c>
      <c r="G570" s="1" t="s">
        <v>2803</v>
      </c>
      <c r="H570" s="1" t="s">
        <v>76</v>
      </c>
      <c r="I570" s="1" t="s">
        <v>73</v>
      </c>
      <c r="J570" s="1" t="s">
        <v>61</v>
      </c>
      <c r="K570" s="1" t="s">
        <v>314</v>
      </c>
      <c r="L570" s="1" t="s">
        <v>821</v>
      </c>
      <c r="M570" s="1" t="s">
        <v>479</v>
      </c>
      <c r="N570" s="1" t="s">
        <v>1150</v>
      </c>
      <c r="O570" s="1" t="s">
        <v>62</v>
      </c>
      <c r="P570" s="1" t="s">
        <v>1209</v>
      </c>
      <c r="Q570" s="91">
        <v>12300</v>
      </c>
      <c r="R570" s="91">
        <v>3.19</v>
      </c>
      <c r="S570" s="91">
        <v>4018</v>
      </c>
      <c r="T570" s="91">
        <v>0</v>
      </c>
      <c r="U570" s="91">
        <v>1576.5426600000001</v>
      </c>
      <c r="V570" s="92">
        <v>2.7776967899999997E-4</v>
      </c>
      <c r="W570" s="92">
        <v>1.3986054440341515E-3</v>
      </c>
      <c r="X570" s="92">
        <v>3.8428384163642106E-4</v>
      </c>
    </row>
    <row r="571" spans="1:24" x14ac:dyDescent="0.25">
      <c r="A571" s="1">
        <v>13908</v>
      </c>
      <c r="B571" s="1">
        <v>13912</v>
      </c>
      <c r="C571" s="1" t="s">
        <v>2804</v>
      </c>
      <c r="D571" s="1">
        <v>70769793</v>
      </c>
      <c r="E571" s="1" t="s">
        <v>430</v>
      </c>
      <c r="F571" s="1" t="s">
        <v>2804</v>
      </c>
      <c r="G571" s="1" t="s">
        <v>2803</v>
      </c>
      <c r="H571" s="1" t="s">
        <v>76</v>
      </c>
      <c r="I571" s="1" t="s">
        <v>73</v>
      </c>
      <c r="J571" s="1" t="s">
        <v>61</v>
      </c>
      <c r="K571" s="1" t="s">
        <v>53</v>
      </c>
      <c r="L571" s="1" t="s">
        <v>821</v>
      </c>
      <c r="M571" s="1" t="s">
        <v>479</v>
      </c>
      <c r="N571" s="1" t="s">
        <v>915</v>
      </c>
      <c r="O571" s="1" t="s">
        <v>62</v>
      </c>
      <c r="P571" s="1" t="s">
        <v>1209</v>
      </c>
      <c r="Q571" s="91">
        <v>38489.9</v>
      </c>
      <c r="R571" s="91">
        <v>3.19</v>
      </c>
      <c r="S571" s="91">
        <v>4018</v>
      </c>
      <c r="T571" s="91">
        <v>0</v>
      </c>
      <c r="U571" s="91">
        <v>4933.4121400000004</v>
      </c>
      <c r="V571" s="92">
        <v>0</v>
      </c>
      <c r="W571" s="92">
        <v>4.3766002986992897E-3</v>
      </c>
      <c r="X571" s="92">
        <v>1.202524116622989E-3</v>
      </c>
    </row>
    <row r="572" spans="1:24" x14ac:dyDescent="0.25">
      <c r="A572" s="1">
        <v>13908</v>
      </c>
      <c r="B572" s="1">
        <v>13912</v>
      </c>
      <c r="C572" s="1" t="s">
        <v>2805</v>
      </c>
      <c r="D572" s="1">
        <v>21380089</v>
      </c>
      <c r="E572" s="1" t="s">
        <v>430</v>
      </c>
      <c r="F572" s="1" t="s">
        <v>2805</v>
      </c>
      <c r="G572" s="1" t="s">
        <v>2806</v>
      </c>
      <c r="H572" s="1" t="s">
        <v>76</v>
      </c>
      <c r="I572" s="1" t="s">
        <v>73</v>
      </c>
      <c r="J572" s="1" t="s">
        <v>61</v>
      </c>
      <c r="K572" s="1" t="s">
        <v>53</v>
      </c>
      <c r="L572" s="1" t="s">
        <v>821</v>
      </c>
      <c r="M572" s="1" t="s">
        <v>476</v>
      </c>
      <c r="N572" s="1" t="s">
        <v>894</v>
      </c>
      <c r="O572" s="1" t="s">
        <v>62</v>
      </c>
      <c r="P572" s="1" t="s">
        <v>1209</v>
      </c>
      <c r="Q572" s="91">
        <v>115070</v>
      </c>
      <c r="R572" s="91">
        <v>3.19</v>
      </c>
      <c r="S572" s="91">
        <v>2123</v>
      </c>
      <c r="T572" s="91">
        <v>0</v>
      </c>
      <c r="U572" s="91">
        <v>7792.9661599999999</v>
      </c>
      <c r="V572" s="92">
        <v>9.5527460199999997E-4</v>
      </c>
      <c r="W572" s="92">
        <v>6.9134094326061026E-3</v>
      </c>
      <c r="X572" s="92">
        <v>1.8995432535313876E-3</v>
      </c>
    </row>
    <row r="573" spans="1:24" x14ac:dyDescent="0.25">
      <c r="A573" s="1">
        <v>13908</v>
      </c>
      <c r="B573" s="1">
        <v>13912</v>
      </c>
      <c r="C573" s="1" t="s">
        <v>2807</v>
      </c>
      <c r="D573" s="1">
        <v>359009</v>
      </c>
      <c r="E573" s="1" t="s">
        <v>430</v>
      </c>
      <c r="F573" s="1" t="s">
        <v>2807</v>
      </c>
      <c r="G573" s="1" t="s">
        <v>2808</v>
      </c>
      <c r="H573" s="1" t="s">
        <v>76</v>
      </c>
      <c r="I573" s="1" t="s">
        <v>73</v>
      </c>
      <c r="J573" s="1" t="s">
        <v>61</v>
      </c>
      <c r="K573" s="1" t="s">
        <v>53</v>
      </c>
      <c r="L573" s="1" t="s">
        <v>821</v>
      </c>
      <c r="M573" s="1" t="s">
        <v>479</v>
      </c>
      <c r="N573" s="1" t="s">
        <v>919</v>
      </c>
      <c r="O573" s="1" t="s">
        <v>62</v>
      </c>
      <c r="P573" s="1" t="s">
        <v>1209</v>
      </c>
      <c r="Q573" s="91">
        <v>290</v>
      </c>
      <c r="R573" s="91">
        <v>3.19</v>
      </c>
      <c r="S573" s="91">
        <v>4301</v>
      </c>
      <c r="T573" s="91">
        <v>0.14499999999999999</v>
      </c>
      <c r="U573" s="91">
        <v>40.251100000000001</v>
      </c>
      <c r="V573" s="92">
        <v>1.4577567235258801E-5</v>
      </c>
      <c r="W573" s="92">
        <v>3.5708140995285865E-5</v>
      </c>
      <c r="X573" s="92">
        <v>9.8112456646696437E-6</v>
      </c>
    </row>
    <row r="574" spans="1:24" x14ac:dyDescent="0.25">
      <c r="A574" s="1">
        <v>13908</v>
      </c>
      <c r="B574" s="1">
        <v>13912</v>
      </c>
      <c r="C574" s="1" t="s">
        <v>2809</v>
      </c>
      <c r="D574" s="1">
        <v>1729029</v>
      </c>
      <c r="E574" s="1" t="s">
        <v>430</v>
      </c>
      <c r="F574" s="1" t="s">
        <v>2809</v>
      </c>
      <c r="G574" s="1" t="s">
        <v>2810</v>
      </c>
      <c r="H574" s="1" t="s">
        <v>76</v>
      </c>
      <c r="I574" s="1" t="s">
        <v>73</v>
      </c>
      <c r="J574" s="1" t="s">
        <v>61</v>
      </c>
      <c r="K574" s="1" t="s">
        <v>209</v>
      </c>
      <c r="L574" s="1" t="s">
        <v>821</v>
      </c>
      <c r="M574" s="1" t="s">
        <v>501</v>
      </c>
      <c r="N574" s="1" t="s">
        <v>907</v>
      </c>
      <c r="O574" s="1" t="s">
        <v>62</v>
      </c>
      <c r="P574" s="1" t="s">
        <v>1210</v>
      </c>
      <c r="Q574" s="91">
        <v>50245</v>
      </c>
      <c r="R574" s="91">
        <v>4.0213000000000001</v>
      </c>
      <c r="S574" s="91">
        <v>118</v>
      </c>
      <c r="T574" s="91">
        <v>0</v>
      </c>
      <c r="U574" s="91">
        <v>238.41926000000001</v>
      </c>
      <c r="V574" s="92">
        <v>1.3557763950000001E-3</v>
      </c>
      <c r="W574" s="92">
        <v>2.1150996002771899E-4</v>
      </c>
      <c r="X574" s="92">
        <v>5.8114931791894992E-5</v>
      </c>
    </row>
    <row r="575" spans="1:24" x14ac:dyDescent="0.25">
      <c r="A575" s="1">
        <v>13908</v>
      </c>
      <c r="B575" s="1">
        <v>13912</v>
      </c>
      <c r="C575" s="1" t="s">
        <v>2811</v>
      </c>
      <c r="D575" s="1">
        <v>66296534</v>
      </c>
      <c r="E575" s="1" t="s">
        <v>430</v>
      </c>
      <c r="F575" s="1" t="s">
        <v>2811</v>
      </c>
      <c r="G575" s="1" t="s">
        <v>2812</v>
      </c>
      <c r="H575" s="1" t="s">
        <v>76</v>
      </c>
      <c r="I575" s="1" t="s">
        <v>73</v>
      </c>
      <c r="J575" s="1" t="s">
        <v>61</v>
      </c>
      <c r="K575" s="1" t="s">
        <v>53</v>
      </c>
      <c r="L575" s="1" t="s">
        <v>821</v>
      </c>
      <c r="M575" s="1" t="s">
        <v>494</v>
      </c>
      <c r="N575" s="1" t="s">
        <v>878</v>
      </c>
      <c r="O575" s="1" t="s">
        <v>62</v>
      </c>
      <c r="P575" s="1" t="s">
        <v>1211</v>
      </c>
      <c r="Q575" s="91">
        <v>791181</v>
      </c>
      <c r="R575" s="91">
        <v>4.29</v>
      </c>
      <c r="S575" s="91">
        <v>165.8</v>
      </c>
      <c r="T575" s="91">
        <v>0</v>
      </c>
      <c r="U575" s="91">
        <v>5627.5280400000001</v>
      </c>
      <c r="V575" s="92">
        <v>4.78421402E-4</v>
      </c>
      <c r="W575" s="92">
        <v>4.9923744868399806E-3</v>
      </c>
      <c r="X575" s="92">
        <v>1.3717155577178475E-3</v>
      </c>
    </row>
    <row r="576" spans="1:24" x14ac:dyDescent="0.25">
      <c r="A576" s="1">
        <v>13908</v>
      </c>
      <c r="B576" s="1">
        <v>13912</v>
      </c>
      <c r="C576" s="1" t="s">
        <v>2813</v>
      </c>
      <c r="D576" s="1">
        <v>69817608</v>
      </c>
      <c r="E576" s="1" t="s">
        <v>430</v>
      </c>
      <c r="F576" s="1" t="s">
        <v>2813</v>
      </c>
      <c r="G576" s="1" t="s">
        <v>2814</v>
      </c>
      <c r="H576" s="1" t="s">
        <v>76</v>
      </c>
      <c r="I576" s="1" t="s">
        <v>73</v>
      </c>
      <c r="J576" s="1" t="s">
        <v>61</v>
      </c>
      <c r="K576" s="1" t="s">
        <v>205</v>
      </c>
      <c r="L576" s="1" t="s">
        <v>821</v>
      </c>
      <c r="M576" s="1" t="s">
        <v>102</v>
      </c>
      <c r="N576" s="1" t="s">
        <v>931</v>
      </c>
      <c r="O576" s="1" t="s">
        <v>62</v>
      </c>
      <c r="P576" s="1" t="s">
        <v>1214</v>
      </c>
      <c r="Q576" s="91">
        <v>20777</v>
      </c>
      <c r="R576" s="91">
        <v>3.7454999999999998</v>
      </c>
      <c r="S576" s="91">
        <v>2680</v>
      </c>
      <c r="T576" s="91">
        <v>0</v>
      </c>
      <c r="U576" s="91">
        <v>2085.5827899999999</v>
      </c>
      <c r="V576" s="92">
        <v>2.6425556499999999E-4</v>
      </c>
      <c r="W576" s="92">
        <v>1.8501925244940305E-3</v>
      </c>
      <c r="X576" s="92">
        <v>5.0836287969017286E-4</v>
      </c>
    </row>
    <row r="577" spans="1:24" x14ac:dyDescent="0.25">
      <c r="A577" s="1">
        <v>13908</v>
      </c>
      <c r="B577" s="1">
        <v>13912</v>
      </c>
      <c r="C577" s="1" t="s">
        <v>2815</v>
      </c>
      <c r="D577" s="1">
        <v>117894</v>
      </c>
      <c r="E577" s="1" t="s">
        <v>430</v>
      </c>
      <c r="F577" s="1" t="s">
        <v>2815</v>
      </c>
      <c r="G577" s="1" t="s">
        <v>2816</v>
      </c>
      <c r="H577" s="1" t="s">
        <v>76</v>
      </c>
      <c r="I577" s="1" t="s">
        <v>73</v>
      </c>
      <c r="J577" s="1" t="s">
        <v>61</v>
      </c>
      <c r="K577" s="1" t="s">
        <v>153</v>
      </c>
      <c r="L577" s="1" t="s">
        <v>821</v>
      </c>
      <c r="M577" s="1" t="s">
        <v>102</v>
      </c>
      <c r="N577" s="1" t="s">
        <v>931</v>
      </c>
      <c r="O577" s="1" t="s">
        <v>62</v>
      </c>
      <c r="P577" s="1" t="s">
        <v>1214</v>
      </c>
      <c r="Q577" s="91">
        <v>750</v>
      </c>
      <c r="R577" s="91">
        <v>3.7454999999999998</v>
      </c>
      <c r="S577" s="91">
        <v>156100</v>
      </c>
      <c r="T577" s="91">
        <v>0</v>
      </c>
      <c r="U577" s="91">
        <v>4385.0441199999996</v>
      </c>
      <c r="V577" s="92">
        <v>1.6303449718661199E-5</v>
      </c>
      <c r="W577" s="92">
        <v>3.8901240887207859E-3</v>
      </c>
      <c r="X577" s="92">
        <v>1.0688588662604278E-3</v>
      </c>
    </row>
    <row r="578" spans="1:24" x14ac:dyDescent="0.25">
      <c r="A578" s="1">
        <v>13908</v>
      </c>
      <c r="B578" s="1">
        <v>13913</v>
      </c>
      <c r="C578" s="1" t="s">
        <v>585</v>
      </c>
      <c r="D578" s="1">
        <v>520030677</v>
      </c>
      <c r="E578" s="1" t="s">
        <v>429</v>
      </c>
      <c r="F578" s="1" t="s">
        <v>2465</v>
      </c>
      <c r="G578" s="1" t="s">
        <v>2466</v>
      </c>
      <c r="H578" s="1" t="s">
        <v>76</v>
      </c>
      <c r="I578" s="1" t="s">
        <v>73</v>
      </c>
      <c r="J578" s="1" t="s">
        <v>53</v>
      </c>
      <c r="K578" s="1" t="s">
        <v>53</v>
      </c>
      <c r="L578" s="1" t="s">
        <v>821</v>
      </c>
      <c r="M578" s="1" t="s">
        <v>311</v>
      </c>
      <c r="N578" s="1" t="s">
        <v>269</v>
      </c>
      <c r="O578" s="1" t="s">
        <v>62</v>
      </c>
      <c r="P578" s="1" t="s">
        <v>1207</v>
      </c>
      <c r="Q578" s="91">
        <v>450</v>
      </c>
      <c r="R578" s="91">
        <v>1</v>
      </c>
      <c r="S578" s="91">
        <v>8690</v>
      </c>
      <c r="T578" s="91">
        <v>0</v>
      </c>
      <c r="U578" s="91">
        <v>39.104999999999997</v>
      </c>
      <c r="V578" s="92">
        <v>1.6523204251736199E-5</v>
      </c>
      <c r="W578" s="92">
        <v>3.094463979014905E-2</v>
      </c>
      <c r="X578" s="92">
        <v>1.0957126818568674E-3</v>
      </c>
    </row>
    <row r="579" spans="1:24" x14ac:dyDescent="0.25">
      <c r="A579" s="1">
        <v>13908</v>
      </c>
      <c r="B579" s="1">
        <v>13913</v>
      </c>
      <c r="C579" s="1" t="s">
        <v>1904</v>
      </c>
      <c r="D579" s="1">
        <v>520031931</v>
      </c>
      <c r="E579" s="1" t="s">
        <v>429</v>
      </c>
      <c r="F579" s="1" t="s">
        <v>2471</v>
      </c>
      <c r="G579" s="1" t="s">
        <v>2472</v>
      </c>
      <c r="H579" s="1" t="s">
        <v>76</v>
      </c>
      <c r="I579" s="1" t="s">
        <v>73</v>
      </c>
      <c r="J579" s="1" t="s">
        <v>53</v>
      </c>
      <c r="K579" s="1" t="s">
        <v>53</v>
      </c>
      <c r="L579" s="1" t="s">
        <v>821</v>
      </c>
      <c r="M579" s="1" t="s">
        <v>311</v>
      </c>
      <c r="N579" s="1" t="s">
        <v>260</v>
      </c>
      <c r="O579" s="1" t="s">
        <v>62</v>
      </c>
      <c r="P579" s="1" t="s">
        <v>1207</v>
      </c>
      <c r="Q579" s="91">
        <v>5600</v>
      </c>
      <c r="R579" s="91">
        <v>1</v>
      </c>
      <c r="S579" s="91">
        <v>709.9</v>
      </c>
      <c r="T579" s="91">
        <v>0</v>
      </c>
      <c r="U579" s="91">
        <v>39.754399999999997</v>
      </c>
      <c r="V579" s="92">
        <v>2.0181871617385902E-6</v>
      </c>
      <c r="W579" s="92">
        <v>3.1458524180373391E-2</v>
      </c>
      <c r="X579" s="92">
        <v>1.1139087134537948E-3</v>
      </c>
    </row>
    <row r="580" spans="1:24" x14ac:dyDescent="0.25">
      <c r="A580" s="1">
        <v>13908</v>
      </c>
      <c r="B580" s="1">
        <v>13913</v>
      </c>
      <c r="C580" s="1" t="s">
        <v>2478</v>
      </c>
      <c r="D580" s="1">
        <v>520036153</v>
      </c>
      <c r="E580" s="1" t="s">
        <v>429</v>
      </c>
      <c r="F580" s="1" t="s">
        <v>2479</v>
      </c>
      <c r="G580" s="1" t="s">
        <v>2480</v>
      </c>
      <c r="H580" s="1" t="s">
        <v>76</v>
      </c>
      <c r="I580" s="1" t="s">
        <v>73</v>
      </c>
      <c r="J580" s="1" t="s">
        <v>53</v>
      </c>
      <c r="K580" s="1" t="s">
        <v>53</v>
      </c>
      <c r="L580" s="1" t="s">
        <v>821</v>
      </c>
      <c r="M580" s="1" t="s">
        <v>311</v>
      </c>
      <c r="N580" s="1" t="s">
        <v>654</v>
      </c>
      <c r="O580" s="8" t="s">
        <v>55</v>
      </c>
      <c r="P580" s="1" t="s">
        <v>1207</v>
      </c>
      <c r="Q580" s="91">
        <v>102</v>
      </c>
      <c r="R580" s="91">
        <v>1</v>
      </c>
      <c r="S580" s="91">
        <v>4134</v>
      </c>
      <c r="T580" s="91">
        <v>0</v>
      </c>
      <c r="U580" s="91">
        <v>4.2166800000000002</v>
      </c>
      <c r="V580" s="92">
        <v>4.0138544087645603E-6</v>
      </c>
      <c r="W580" s="92">
        <v>3.3367508940116536E-3</v>
      </c>
      <c r="X580" s="92">
        <v>1.1815035804455226E-4</v>
      </c>
    </row>
    <row r="581" spans="1:24" x14ac:dyDescent="0.25">
      <c r="A581" s="1">
        <v>13908</v>
      </c>
      <c r="B581" s="1">
        <v>13913</v>
      </c>
      <c r="C581" s="1" t="s">
        <v>1570</v>
      </c>
      <c r="D581" s="1">
        <v>520038274</v>
      </c>
      <c r="E581" s="1" t="s">
        <v>429</v>
      </c>
      <c r="F581" s="1" t="s">
        <v>2492</v>
      </c>
      <c r="G581" s="1" t="s">
        <v>2493</v>
      </c>
      <c r="H581" s="1" t="s">
        <v>76</v>
      </c>
      <c r="I581" s="1" t="s">
        <v>73</v>
      </c>
      <c r="J581" s="1" t="s">
        <v>53</v>
      </c>
      <c r="K581" s="1" t="s">
        <v>53</v>
      </c>
      <c r="L581" s="1" t="s">
        <v>821</v>
      </c>
      <c r="M581" s="1" t="s">
        <v>311</v>
      </c>
      <c r="N581" s="1" t="s">
        <v>140</v>
      </c>
      <c r="O581" s="1" t="s">
        <v>62</v>
      </c>
      <c r="P581" s="1" t="s">
        <v>1207</v>
      </c>
      <c r="Q581" s="91">
        <v>1227</v>
      </c>
      <c r="R581" s="91">
        <v>1</v>
      </c>
      <c r="S581" s="91">
        <v>2036</v>
      </c>
      <c r="T581" s="91">
        <v>0</v>
      </c>
      <c r="U581" s="91">
        <v>24.981719999999999</v>
      </c>
      <c r="V581" s="92">
        <v>4.2946150441477999E-6</v>
      </c>
      <c r="W581" s="92">
        <v>1.9768580149299639E-2</v>
      </c>
      <c r="X581" s="92">
        <v>6.9998177774190876E-4</v>
      </c>
    </row>
    <row r="582" spans="1:24" x14ac:dyDescent="0.25">
      <c r="A582" s="1">
        <v>13908</v>
      </c>
      <c r="B582" s="1">
        <v>13913</v>
      </c>
      <c r="C582" s="1" t="s">
        <v>1657</v>
      </c>
      <c r="D582" s="1">
        <v>520018078</v>
      </c>
      <c r="E582" s="1" t="s">
        <v>429</v>
      </c>
      <c r="F582" s="1" t="s">
        <v>2532</v>
      </c>
      <c r="G582" s="1" t="s">
        <v>2533</v>
      </c>
      <c r="H582" s="1" t="s">
        <v>76</v>
      </c>
      <c r="I582" s="1" t="s">
        <v>73</v>
      </c>
      <c r="J582" s="1" t="s">
        <v>53</v>
      </c>
      <c r="K582" s="1" t="s">
        <v>53</v>
      </c>
      <c r="L582" s="1" t="s">
        <v>821</v>
      </c>
      <c r="M582" s="1" t="s">
        <v>311</v>
      </c>
      <c r="N582" s="1" t="s">
        <v>256</v>
      </c>
      <c r="O582" s="1" t="s">
        <v>62</v>
      </c>
      <c r="P582" s="1" t="s">
        <v>1207</v>
      </c>
      <c r="Q582" s="91">
        <v>600</v>
      </c>
      <c r="R582" s="91">
        <v>1</v>
      </c>
      <c r="S582" s="91">
        <v>7020</v>
      </c>
      <c r="T582" s="91">
        <v>0</v>
      </c>
      <c r="U582" s="91">
        <v>42.12</v>
      </c>
      <c r="V582" s="92">
        <v>4.0438013890829799E-7</v>
      </c>
      <c r="W582" s="92">
        <v>3.3330475078917739E-2</v>
      </c>
      <c r="X582" s="92">
        <v>1.1801922557169481E-3</v>
      </c>
    </row>
    <row r="583" spans="1:24" x14ac:dyDescent="0.25">
      <c r="A583" s="1">
        <v>13908</v>
      </c>
      <c r="B583" s="1">
        <v>13913</v>
      </c>
      <c r="C583" s="1" t="s">
        <v>1526</v>
      </c>
      <c r="D583" s="1">
        <v>520000118</v>
      </c>
      <c r="E583" s="1" t="s">
        <v>429</v>
      </c>
      <c r="F583" s="1" t="s">
        <v>2540</v>
      </c>
      <c r="G583" s="1" t="s">
        <v>2541</v>
      </c>
      <c r="H583" s="1" t="s">
        <v>76</v>
      </c>
      <c r="I583" s="1" t="s">
        <v>73</v>
      </c>
      <c r="J583" s="1" t="s">
        <v>53</v>
      </c>
      <c r="K583" s="1" t="s">
        <v>53</v>
      </c>
      <c r="L583" s="1" t="s">
        <v>821</v>
      </c>
      <c r="M583" s="1" t="s">
        <v>311</v>
      </c>
      <c r="N583" s="1" t="s">
        <v>256</v>
      </c>
      <c r="O583" s="1" t="s">
        <v>62</v>
      </c>
      <c r="P583" s="1" t="s">
        <v>1207</v>
      </c>
      <c r="Q583" s="91">
        <v>300</v>
      </c>
      <c r="R583" s="91">
        <v>1</v>
      </c>
      <c r="S583" s="91">
        <v>7205</v>
      </c>
      <c r="T583" s="91">
        <v>0</v>
      </c>
      <c r="U583" s="91">
        <v>21.614999999999998</v>
      </c>
      <c r="V583" s="92">
        <v>2.28379178022352E-7</v>
      </c>
      <c r="W583" s="92">
        <v>1.7104421149829224E-2</v>
      </c>
      <c r="X583" s="92">
        <v>6.0564709419092672E-4</v>
      </c>
    </row>
    <row r="584" spans="1:24" x14ac:dyDescent="0.25">
      <c r="A584" s="1">
        <v>13908</v>
      </c>
      <c r="B584" s="1">
        <v>13913</v>
      </c>
      <c r="C584" s="1" t="s">
        <v>1605</v>
      </c>
      <c r="D584" s="1">
        <v>520042763</v>
      </c>
      <c r="E584" s="1" t="s">
        <v>429</v>
      </c>
      <c r="F584" s="1" t="s">
        <v>2574</v>
      </c>
      <c r="G584" s="1" t="s">
        <v>2573</v>
      </c>
      <c r="H584" s="1" t="s">
        <v>76</v>
      </c>
      <c r="I584" s="1" t="s">
        <v>73</v>
      </c>
      <c r="J584" s="1" t="s">
        <v>53</v>
      </c>
      <c r="K584" s="1" t="s">
        <v>53</v>
      </c>
      <c r="L584" s="1" t="s">
        <v>54</v>
      </c>
      <c r="M584" s="1" t="s">
        <v>311</v>
      </c>
      <c r="N584" s="1" t="s">
        <v>259</v>
      </c>
      <c r="O584" s="8" t="s">
        <v>55</v>
      </c>
      <c r="P584" s="1" t="s">
        <v>1207</v>
      </c>
      <c r="Q584" s="91">
        <v>180</v>
      </c>
      <c r="R584" s="91">
        <v>1</v>
      </c>
      <c r="S584" s="91">
        <v>11316.684800000001</v>
      </c>
      <c r="T584" s="91">
        <v>0</v>
      </c>
      <c r="U584" s="91">
        <v>20.37003</v>
      </c>
      <c r="V584" s="92">
        <v>1.03547544631724E-5</v>
      </c>
      <c r="W584" s="92">
        <v>1.6119249222977368E-2</v>
      </c>
      <c r="X584" s="92">
        <v>5.707633346325239E-4</v>
      </c>
    </row>
    <row r="585" spans="1:24" x14ac:dyDescent="0.25">
      <c r="A585" s="1">
        <v>13908</v>
      </c>
      <c r="B585" s="1">
        <v>13913</v>
      </c>
      <c r="C585" s="1" t="s">
        <v>2577</v>
      </c>
      <c r="D585" s="1">
        <v>520029984</v>
      </c>
      <c r="E585" s="1" t="s">
        <v>429</v>
      </c>
      <c r="F585" s="1" t="s">
        <v>2578</v>
      </c>
      <c r="G585" s="1" t="s">
        <v>2579</v>
      </c>
      <c r="H585" s="1" t="s">
        <v>76</v>
      </c>
      <c r="I585" s="1" t="s">
        <v>73</v>
      </c>
      <c r="J585" s="1" t="s">
        <v>53</v>
      </c>
      <c r="K585" s="1" t="s">
        <v>53</v>
      </c>
      <c r="L585" s="1" t="s">
        <v>821</v>
      </c>
      <c r="M585" s="1" t="s">
        <v>311</v>
      </c>
      <c r="N585" s="1" t="s">
        <v>269</v>
      </c>
      <c r="O585" s="1" t="s">
        <v>62</v>
      </c>
      <c r="P585" s="1" t="s">
        <v>1207</v>
      </c>
      <c r="Q585" s="91">
        <v>5000</v>
      </c>
      <c r="R585" s="91">
        <v>1</v>
      </c>
      <c r="S585" s="91">
        <v>1546</v>
      </c>
      <c r="T585" s="91">
        <v>0</v>
      </c>
      <c r="U585" s="91">
        <v>77.3</v>
      </c>
      <c r="V585" s="92">
        <v>4.7261298806675902E-6</v>
      </c>
      <c r="W585" s="92">
        <v>6.1169176723654822E-2</v>
      </c>
      <c r="X585" s="92">
        <v>2.165927382880344E-3</v>
      </c>
    </row>
    <row r="586" spans="1:24" x14ac:dyDescent="0.25">
      <c r="A586" s="1">
        <v>13908</v>
      </c>
      <c r="B586" s="1">
        <v>13913</v>
      </c>
      <c r="C586" s="1" t="s">
        <v>2580</v>
      </c>
      <c r="D586" s="1">
        <v>520043480</v>
      </c>
      <c r="E586" s="1" t="s">
        <v>429</v>
      </c>
      <c r="F586" s="1" t="s">
        <v>2581</v>
      </c>
      <c r="G586" s="1" t="s">
        <v>2582</v>
      </c>
      <c r="H586" s="1" t="s">
        <v>76</v>
      </c>
      <c r="I586" s="1" t="s">
        <v>73</v>
      </c>
      <c r="J586" s="1" t="s">
        <v>53</v>
      </c>
      <c r="K586" s="1" t="s">
        <v>53</v>
      </c>
      <c r="L586" s="1" t="s">
        <v>821</v>
      </c>
      <c r="M586" s="1" t="s">
        <v>311</v>
      </c>
      <c r="N586" s="1" t="s">
        <v>263</v>
      </c>
      <c r="O586" s="8" t="s">
        <v>55</v>
      </c>
      <c r="P586" s="1" t="s">
        <v>1207</v>
      </c>
      <c r="Q586" s="91">
        <v>100</v>
      </c>
      <c r="R586" s="91">
        <v>1</v>
      </c>
      <c r="S586" s="91">
        <v>75000</v>
      </c>
      <c r="T586" s="91">
        <v>0</v>
      </c>
      <c r="U586" s="91">
        <v>75</v>
      </c>
      <c r="V586" s="92">
        <v>1.05573131722435E-5</v>
      </c>
      <c r="W586" s="92">
        <v>5.9349136536534432E-2</v>
      </c>
      <c r="X586" s="92">
        <v>2.1014819368179276E-3</v>
      </c>
    </row>
    <row r="587" spans="1:24" x14ac:dyDescent="0.25">
      <c r="A587" s="1">
        <v>13908</v>
      </c>
      <c r="B587" s="1">
        <v>13913</v>
      </c>
      <c r="C587" s="1" t="s">
        <v>2586</v>
      </c>
      <c r="D587" s="1">
        <v>520044231</v>
      </c>
      <c r="E587" s="1" t="s">
        <v>429</v>
      </c>
      <c r="F587" s="1" t="s">
        <v>2587</v>
      </c>
      <c r="G587" s="1" t="s">
        <v>2588</v>
      </c>
      <c r="H587" s="1" t="s">
        <v>76</v>
      </c>
      <c r="I587" s="1" t="s">
        <v>73</v>
      </c>
      <c r="J587" s="1" t="s">
        <v>53</v>
      </c>
      <c r="K587" s="1" t="s">
        <v>53</v>
      </c>
      <c r="L587" s="1" t="s">
        <v>821</v>
      </c>
      <c r="M587" s="1" t="s">
        <v>311</v>
      </c>
      <c r="N587" s="1" t="s">
        <v>253</v>
      </c>
      <c r="O587" s="8" t="s">
        <v>55</v>
      </c>
      <c r="P587" s="1" t="s">
        <v>1207</v>
      </c>
      <c r="Q587" s="91">
        <v>20</v>
      </c>
      <c r="R587" s="91">
        <v>1</v>
      </c>
      <c r="S587" s="91">
        <v>1276</v>
      </c>
      <c r="T587" s="91">
        <v>0</v>
      </c>
      <c r="U587" s="91">
        <v>0.25519999999999998</v>
      </c>
      <c r="V587" s="92">
        <v>9.4394750066064495E-7</v>
      </c>
      <c r="W587" s="92">
        <v>2.0194532858831449E-4</v>
      </c>
      <c r="X587" s="92">
        <v>7.1506425370124677E-6</v>
      </c>
    </row>
    <row r="588" spans="1:24" x14ac:dyDescent="0.25">
      <c r="A588" s="1">
        <v>13908</v>
      </c>
      <c r="B588" s="1">
        <v>13913</v>
      </c>
      <c r="C588" s="1" t="s">
        <v>2601</v>
      </c>
      <c r="D588" s="1">
        <v>520017146</v>
      </c>
      <c r="E588" s="1" t="s">
        <v>429</v>
      </c>
      <c r="F588" s="1" t="s">
        <v>2602</v>
      </c>
      <c r="G588" s="1" t="s">
        <v>2603</v>
      </c>
      <c r="H588" s="1" t="s">
        <v>76</v>
      </c>
      <c r="I588" s="1" t="s">
        <v>73</v>
      </c>
      <c r="J588" s="1" t="s">
        <v>53</v>
      </c>
      <c r="K588" s="1" t="s">
        <v>53</v>
      </c>
      <c r="L588" s="1" t="s">
        <v>821</v>
      </c>
      <c r="M588" s="1" t="s">
        <v>311</v>
      </c>
      <c r="N588" s="1" t="s">
        <v>258</v>
      </c>
      <c r="O588" s="1" t="s">
        <v>62</v>
      </c>
      <c r="P588" s="1" t="s">
        <v>1207</v>
      </c>
      <c r="Q588" s="91">
        <v>1200</v>
      </c>
      <c r="R588" s="91">
        <v>1</v>
      </c>
      <c r="S588" s="91">
        <v>1636</v>
      </c>
      <c r="T588" s="91">
        <v>0</v>
      </c>
      <c r="U588" s="91">
        <v>19.632000000000001</v>
      </c>
      <c r="V588" s="92">
        <v>2.1650929216655001E-6</v>
      </c>
      <c r="W588" s="92">
        <v>1.5535229979803254E-2</v>
      </c>
      <c r="X588" s="92">
        <v>5.5008391178146081E-4</v>
      </c>
    </row>
    <row r="589" spans="1:24" x14ac:dyDescent="0.25">
      <c r="A589" s="1">
        <v>13908</v>
      </c>
      <c r="B589" s="1">
        <v>13913</v>
      </c>
      <c r="C589" s="1" t="s">
        <v>2623</v>
      </c>
      <c r="D589" s="1">
        <v>510216054</v>
      </c>
      <c r="E589" s="1" t="s">
        <v>429</v>
      </c>
      <c r="F589" s="1" t="s">
        <v>2624</v>
      </c>
      <c r="G589" s="1" t="s">
        <v>2625</v>
      </c>
      <c r="H589" s="1" t="s">
        <v>76</v>
      </c>
      <c r="I589" s="1" t="s">
        <v>73</v>
      </c>
      <c r="J589" s="1" t="s">
        <v>53</v>
      </c>
      <c r="K589" s="1" t="s">
        <v>53</v>
      </c>
      <c r="L589" s="1" t="s">
        <v>821</v>
      </c>
      <c r="M589" s="1" t="s">
        <v>311</v>
      </c>
      <c r="N589" s="1" t="s">
        <v>156</v>
      </c>
      <c r="O589" s="1" t="s">
        <v>62</v>
      </c>
      <c r="P589" s="1" t="s">
        <v>1207</v>
      </c>
      <c r="Q589" s="91">
        <v>20</v>
      </c>
      <c r="R589" s="91">
        <v>1</v>
      </c>
      <c r="S589" s="91">
        <v>71500</v>
      </c>
      <c r="T589" s="91">
        <v>0.22309999999999999</v>
      </c>
      <c r="U589" s="91">
        <v>14.523099999999999</v>
      </c>
      <c r="V589" s="92">
        <v>1.8591331122576199E-6</v>
      </c>
      <c r="W589" s="92">
        <v>1.1492445931116577E-2</v>
      </c>
      <c r="X589" s="92">
        <v>4.0693376422133926E-4</v>
      </c>
    </row>
    <row r="590" spans="1:24" x14ac:dyDescent="0.25">
      <c r="A590" s="1">
        <v>13908</v>
      </c>
      <c r="B590" s="1">
        <v>13913</v>
      </c>
      <c r="C590" s="1" t="s">
        <v>2634</v>
      </c>
      <c r="D590" s="1">
        <v>512726712</v>
      </c>
      <c r="E590" s="1" t="s">
        <v>429</v>
      </c>
      <c r="F590" s="1" t="s">
        <v>2635</v>
      </c>
      <c r="G590" s="1" t="s">
        <v>2636</v>
      </c>
      <c r="H590" s="1" t="s">
        <v>76</v>
      </c>
      <c r="I590" s="1" t="s">
        <v>73</v>
      </c>
      <c r="J590" s="1" t="s">
        <v>53</v>
      </c>
      <c r="K590" s="1" t="s">
        <v>53</v>
      </c>
      <c r="L590" s="1" t="s">
        <v>821</v>
      </c>
      <c r="M590" s="1" t="s">
        <v>311</v>
      </c>
      <c r="N590" s="1" t="s">
        <v>140</v>
      </c>
      <c r="O590" s="8" t="s">
        <v>55</v>
      </c>
      <c r="P590" s="1" t="s">
        <v>1207</v>
      </c>
      <c r="Q590" s="91">
        <v>3000</v>
      </c>
      <c r="R590" s="91">
        <v>1</v>
      </c>
      <c r="S590" s="91">
        <v>1525</v>
      </c>
      <c r="T590" s="91">
        <v>0</v>
      </c>
      <c r="U590" s="91">
        <v>45.75</v>
      </c>
      <c r="V590" s="92">
        <v>1.32970454E-4</v>
      </c>
      <c r="W590" s="92">
        <v>3.6202973287286007E-2</v>
      </c>
      <c r="X590" s="92">
        <v>1.2819039814589359E-3</v>
      </c>
    </row>
    <row r="591" spans="1:24" x14ac:dyDescent="0.25">
      <c r="A591" s="1">
        <v>13908</v>
      </c>
      <c r="B591" s="1">
        <v>13913</v>
      </c>
      <c r="C591" s="1" t="s">
        <v>1646</v>
      </c>
      <c r="D591" s="1">
        <v>512781386</v>
      </c>
      <c r="E591" s="1" t="s">
        <v>429</v>
      </c>
      <c r="F591" s="1" t="s">
        <v>2637</v>
      </c>
      <c r="G591" s="1" t="s">
        <v>2638</v>
      </c>
      <c r="H591" s="1" t="s">
        <v>76</v>
      </c>
      <c r="I591" s="1" t="s">
        <v>73</v>
      </c>
      <c r="J591" s="1" t="s">
        <v>53</v>
      </c>
      <c r="K591" s="1" t="s">
        <v>53</v>
      </c>
      <c r="L591" s="1" t="s">
        <v>821</v>
      </c>
      <c r="M591" s="1" t="s">
        <v>311</v>
      </c>
      <c r="N591" s="1" t="s">
        <v>140</v>
      </c>
      <c r="O591" s="8" t="s">
        <v>55</v>
      </c>
      <c r="P591" s="1" t="s">
        <v>1207</v>
      </c>
      <c r="Q591" s="91">
        <v>250</v>
      </c>
      <c r="R591" s="91">
        <v>1</v>
      </c>
      <c r="S591" s="91">
        <v>80.5</v>
      </c>
      <c r="T591" s="91">
        <v>0</v>
      </c>
      <c r="U591" s="91">
        <v>0.20125000000000001</v>
      </c>
      <c r="V591" s="92">
        <v>7.6522129454512695E-7</v>
      </c>
      <c r="W591" s="92">
        <v>1.5925351637303408E-4</v>
      </c>
      <c r="X591" s="92">
        <v>5.6389765304614397E-6</v>
      </c>
    </row>
    <row r="592" spans="1:24" x14ac:dyDescent="0.25">
      <c r="A592" s="1">
        <v>13908</v>
      </c>
      <c r="B592" s="1">
        <v>13913</v>
      </c>
      <c r="C592" s="1" t="s">
        <v>1678</v>
      </c>
      <c r="D592" s="1">
        <v>514401702</v>
      </c>
      <c r="E592" s="1" t="s">
        <v>429</v>
      </c>
      <c r="F592" s="1" t="s">
        <v>2663</v>
      </c>
      <c r="G592" s="1" t="s">
        <v>2664</v>
      </c>
      <c r="H592" s="1" t="s">
        <v>76</v>
      </c>
      <c r="I592" s="1" t="s">
        <v>73</v>
      </c>
      <c r="J592" s="1" t="s">
        <v>53</v>
      </c>
      <c r="K592" s="1" t="s">
        <v>53</v>
      </c>
      <c r="L592" s="1" t="s">
        <v>821</v>
      </c>
      <c r="M592" s="1" t="s">
        <v>311</v>
      </c>
      <c r="N592" s="1" t="s">
        <v>156</v>
      </c>
      <c r="O592" s="1" t="s">
        <v>62</v>
      </c>
      <c r="P592" s="1" t="s">
        <v>1207</v>
      </c>
      <c r="Q592" s="91">
        <v>800</v>
      </c>
      <c r="R592" s="91">
        <v>1</v>
      </c>
      <c r="S592" s="91">
        <v>7459</v>
      </c>
      <c r="T592" s="91">
        <v>0</v>
      </c>
      <c r="U592" s="91">
        <v>59.671999999999997</v>
      </c>
      <c r="V592" s="92">
        <v>2.65129698316572E-6</v>
      </c>
      <c r="W592" s="92">
        <v>4.7219755672107767E-2</v>
      </c>
      <c r="X592" s="92">
        <v>1.6719950684506582E-3</v>
      </c>
    </row>
    <row r="593" spans="1:24" x14ac:dyDescent="0.25">
      <c r="A593" s="1">
        <v>13908</v>
      </c>
      <c r="B593" s="1">
        <v>13913</v>
      </c>
      <c r="C593" s="1" t="s">
        <v>1678</v>
      </c>
      <c r="D593" s="1">
        <v>514401702</v>
      </c>
      <c r="E593" s="1" t="s">
        <v>429</v>
      </c>
      <c r="F593" s="1" t="s">
        <v>2665</v>
      </c>
      <c r="G593" s="1" t="s">
        <v>2664</v>
      </c>
      <c r="H593" s="1" t="s">
        <v>76</v>
      </c>
      <c r="I593" s="1" t="s">
        <v>73</v>
      </c>
      <c r="J593" s="1" t="s">
        <v>53</v>
      </c>
      <c r="K593" s="1" t="s">
        <v>53</v>
      </c>
      <c r="L593" s="1" t="s">
        <v>54</v>
      </c>
      <c r="M593" s="1" t="s">
        <v>311</v>
      </c>
      <c r="N593" s="1" t="s">
        <v>156</v>
      </c>
      <c r="O593" s="1" t="s">
        <v>62</v>
      </c>
      <c r="P593" s="1" t="s">
        <v>1207</v>
      </c>
      <c r="Q593" s="91">
        <v>750</v>
      </c>
      <c r="R593" s="91">
        <v>1</v>
      </c>
      <c r="S593" s="91">
        <v>7387.6463999999996</v>
      </c>
      <c r="T593" s="91">
        <v>0</v>
      </c>
      <c r="U593" s="91">
        <v>55.407339999999998</v>
      </c>
      <c r="V593" s="92">
        <v>2.48559092171786E-6</v>
      </c>
      <c r="W593" s="92">
        <v>4.3845037157149144E-2</v>
      </c>
      <c r="X593" s="92">
        <v>1.5525003223617257E-3</v>
      </c>
    </row>
    <row r="594" spans="1:24" x14ac:dyDescent="0.25">
      <c r="A594" s="1">
        <v>13908</v>
      </c>
      <c r="B594" s="1">
        <v>13913</v>
      </c>
      <c r="C594" s="1" t="s">
        <v>1612</v>
      </c>
      <c r="D594" s="1">
        <v>550263107</v>
      </c>
      <c r="E594" s="1" t="s">
        <v>432</v>
      </c>
      <c r="F594" s="1" t="s">
        <v>2666</v>
      </c>
      <c r="G594" s="1" t="s">
        <v>2667</v>
      </c>
      <c r="H594" s="1" t="s">
        <v>76</v>
      </c>
      <c r="I594" s="1" t="s">
        <v>460</v>
      </c>
      <c r="J594" s="1" t="s">
        <v>53</v>
      </c>
      <c r="K594" s="1" t="s">
        <v>53</v>
      </c>
      <c r="L594" s="1" t="s">
        <v>821</v>
      </c>
      <c r="M594" s="1" t="s">
        <v>311</v>
      </c>
      <c r="N594" s="1" t="s">
        <v>267</v>
      </c>
      <c r="O594" s="1" t="s">
        <v>62</v>
      </c>
      <c r="P594" s="1" t="s">
        <v>1207</v>
      </c>
      <c r="Q594" s="91">
        <v>217</v>
      </c>
      <c r="R594" s="91">
        <v>1</v>
      </c>
      <c r="S594" s="91">
        <v>11640</v>
      </c>
      <c r="T594" s="91">
        <v>0</v>
      </c>
      <c r="U594" s="91">
        <v>25.258800000000001</v>
      </c>
      <c r="V594" s="92">
        <v>1.8563884546051999E-6</v>
      </c>
      <c r="W594" s="92">
        <v>1.9987839599320212E-2</v>
      </c>
      <c r="X594" s="92">
        <v>7.0774549260928894E-4</v>
      </c>
    </row>
    <row r="595" spans="1:24" x14ac:dyDescent="0.25">
      <c r="A595" s="1">
        <v>13908</v>
      </c>
      <c r="B595" s="1">
        <v>13913</v>
      </c>
      <c r="C595" s="1" t="s">
        <v>2668</v>
      </c>
      <c r="D595" s="1">
        <v>512466723</v>
      </c>
      <c r="E595" s="1" t="s">
        <v>429</v>
      </c>
      <c r="F595" s="1" t="s">
        <v>2669</v>
      </c>
      <c r="G595" s="1" t="s">
        <v>2670</v>
      </c>
      <c r="H595" s="1" t="s">
        <v>76</v>
      </c>
      <c r="I595" s="1" t="s">
        <v>73</v>
      </c>
      <c r="J595" s="1" t="s">
        <v>53</v>
      </c>
      <c r="K595" s="1" t="s">
        <v>53</v>
      </c>
      <c r="L595" s="1" t="s">
        <v>821</v>
      </c>
      <c r="M595" s="1" t="s">
        <v>311</v>
      </c>
      <c r="N595" s="1" t="s">
        <v>258</v>
      </c>
      <c r="O595" s="8" t="s">
        <v>55</v>
      </c>
      <c r="P595" s="1" t="s">
        <v>1207</v>
      </c>
      <c r="Q595" s="91">
        <v>5165</v>
      </c>
      <c r="R595" s="91">
        <v>1</v>
      </c>
      <c r="S595" s="91">
        <v>673.8</v>
      </c>
      <c r="T595" s="91">
        <v>0.55928</v>
      </c>
      <c r="U595" s="91">
        <v>35.361049999999999</v>
      </c>
      <c r="V595" s="92">
        <v>5.0843460024932502E-5</v>
      </c>
      <c r="W595" s="92">
        <v>2.7981970460336278E-2</v>
      </c>
      <c r="X595" s="92">
        <v>9.9080810455887429E-4</v>
      </c>
    </row>
    <row r="596" spans="1:24" x14ac:dyDescent="0.25">
      <c r="A596" s="1">
        <v>13908</v>
      </c>
      <c r="B596" s="1">
        <v>13913</v>
      </c>
      <c r="C596" s="1" t="s">
        <v>2348</v>
      </c>
      <c r="D596" s="1">
        <v>512607888</v>
      </c>
      <c r="E596" s="1" t="s">
        <v>429</v>
      </c>
      <c r="F596" s="1" t="s">
        <v>2671</v>
      </c>
      <c r="G596" s="1" t="s">
        <v>2672</v>
      </c>
      <c r="H596" s="1" t="s">
        <v>76</v>
      </c>
      <c r="I596" s="1" t="s">
        <v>73</v>
      </c>
      <c r="J596" s="1" t="s">
        <v>53</v>
      </c>
      <c r="K596" s="1" t="s">
        <v>53</v>
      </c>
      <c r="L596" s="1" t="s">
        <v>821</v>
      </c>
      <c r="M596" s="1" t="s">
        <v>311</v>
      </c>
      <c r="N596" s="1" t="s">
        <v>259</v>
      </c>
      <c r="O596" s="1" t="s">
        <v>62</v>
      </c>
      <c r="P596" s="1" t="s">
        <v>1207</v>
      </c>
      <c r="Q596" s="91">
        <v>35</v>
      </c>
      <c r="R596" s="91">
        <v>1</v>
      </c>
      <c r="S596" s="91">
        <v>65150</v>
      </c>
      <c r="T596" s="91">
        <v>0</v>
      </c>
      <c r="U596" s="91">
        <v>22.802499999999998</v>
      </c>
      <c r="V596" s="92">
        <v>2.1230290480719899E-6</v>
      </c>
      <c r="W596" s="92">
        <v>1.8044115811657685E-2</v>
      </c>
      <c r="X596" s="92">
        <v>6.3892055819054388E-4</v>
      </c>
    </row>
    <row r="597" spans="1:24" x14ac:dyDescent="0.25">
      <c r="A597" s="1">
        <v>13908</v>
      </c>
      <c r="B597" s="1">
        <v>13913</v>
      </c>
      <c r="C597" s="1" t="s">
        <v>1417</v>
      </c>
      <c r="D597" s="1">
        <v>511809071</v>
      </c>
      <c r="E597" s="1" t="s">
        <v>429</v>
      </c>
      <c r="F597" s="1" t="s">
        <v>2673</v>
      </c>
      <c r="G597" s="1" t="s">
        <v>2674</v>
      </c>
      <c r="H597" s="1" t="s">
        <v>76</v>
      </c>
      <c r="I597" s="1" t="s">
        <v>73</v>
      </c>
      <c r="J597" s="1" t="s">
        <v>53</v>
      </c>
      <c r="K597" s="1" t="s">
        <v>53</v>
      </c>
      <c r="L597" s="1" t="s">
        <v>821</v>
      </c>
      <c r="M597" s="1" t="s">
        <v>311</v>
      </c>
      <c r="N597" s="1" t="s">
        <v>75</v>
      </c>
      <c r="O597" s="1" t="s">
        <v>62</v>
      </c>
      <c r="P597" s="1" t="s">
        <v>1207</v>
      </c>
      <c r="Q597" s="91">
        <v>1000</v>
      </c>
      <c r="R597" s="91">
        <v>1</v>
      </c>
      <c r="S597" s="91">
        <v>3017</v>
      </c>
      <c r="T597" s="91">
        <v>0</v>
      </c>
      <c r="U597" s="91">
        <v>30.17</v>
      </c>
      <c r="V597" s="92">
        <v>7.9365079365079396E-6</v>
      </c>
      <c r="W597" s="92">
        <v>2.3874179324096585E-2</v>
      </c>
      <c r="X597" s="92">
        <v>8.4535613378395843E-4</v>
      </c>
    </row>
    <row r="598" spans="1:24" x14ac:dyDescent="0.25">
      <c r="A598" s="1">
        <v>13908</v>
      </c>
      <c r="B598" s="1">
        <v>13913</v>
      </c>
      <c r="C598" s="1" t="s">
        <v>1457</v>
      </c>
      <c r="D598" s="1">
        <v>515846558</v>
      </c>
      <c r="E598" s="1" t="s">
        <v>429</v>
      </c>
      <c r="F598" s="1" t="s">
        <v>2681</v>
      </c>
      <c r="G598" s="1" t="s">
        <v>2682</v>
      </c>
      <c r="H598" s="1" t="s">
        <v>76</v>
      </c>
      <c r="I598" s="1" t="s">
        <v>73</v>
      </c>
      <c r="J598" s="1" t="s">
        <v>53</v>
      </c>
      <c r="K598" s="1" t="s">
        <v>53</v>
      </c>
      <c r="L598" s="1" t="s">
        <v>54</v>
      </c>
      <c r="M598" s="1" t="s">
        <v>311</v>
      </c>
      <c r="N598" s="1" t="s">
        <v>708</v>
      </c>
      <c r="O598" s="8" t="s">
        <v>55</v>
      </c>
      <c r="P598" s="1" t="s">
        <v>1207</v>
      </c>
      <c r="Q598" s="91">
        <v>30000</v>
      </c>
      <c r="R598" s="91">
        <v>1</v>
      </c>
      <c r="S598" s="91">
        <v>137.09620000000001</v>
      </c>
      <c r="T598" s="91">
        <v>0</v>
      </c>
      <c r="U598" s="91">
        <v>41.128860000000003</v>
      </c>
      <c r="V598" s="92">
        <v>1.9903936239253E-5</v>
      </c>
      <c r="W598" s="92">
        <v>3.2546164369760128E-2</v>
      </c>
      <c r="X598" s="92">
        <v>1.152420751625512E-3</v>
      </c>
    </row>
    <row r="599" spans="1:24" x14ac:dyDescent="0.25">
      <c r="A599" s="1">
        <v>13908</v>
      </c>
      <c r="B599" s="1">
        <v>13913</v>
      </c>
      <c r="C599" s="1" t="s">
        <v>1468</v>
      </c>
      <c r="D599" s="1">
        <v>515364891</v>
      </c>
      <c r="E599" s="1" t="s">
        <v>429</v>
      </c>
      <c r="F599" s="1" t="s">
        <v>2691</v>
      </c>
      <c r="G599" s="1" t="s">
        <v>2690</v>
      </c>
      <c r="H599" s="1" t="s">
        <v>76</v>
      </c>
      <c r="I599" s="1" t="s">
        <v>73</v>
      </c>
      <c r="J599" s="1" t="s">
        <v>53</v>
      </c>
      <c r="K599" s="1" t="s">
        <v>53</v>
      </c>
      <c r="L599" s="1" t="s">
        <v>54</v>
      </c>
      <c r="M599" s="1" t="s">
        <v>311</v>
      </c>
      <c r="N599" s="1" t="s">
        <v>647</v>
      </c>
      <c r="O599" s="1" t="s">
        <v>62</v>
      </c>
      <c r="P599" s="1" t="s">
        <v>1207</v>
      </c>
      <c r="Q599" s="91">
        <v>1200</v>
      </c>
      <c r="R599" s="91">
        <v>1</v>
      </c>
      <c r="S599" s="91">
        <v>3575.6374000000001</v>
      </c>
      <c r="T599" s="91">
        <v>0</v>
      </c>
      <c r="U599" s="91">
        <v>42.907640000000001</v>
      </c>
      <c r="V599" s="92">
        <v>6.0102953654978096E-6</v>
      </c>
      <c r="W599" s="92">
        <v>3.3953751797606214E-2</v>
      </c>
      <c r="X599" s="92">
        <v>1.2022617388198185E-3</v>
      </c>
    </row>
    <row r="600" spans="1:24" x14ac:dyDescent="0.25">
      <c r="A600" s="1">
        <v>13908</v>
      </c>
      <c r="B600" s="1">
        <v>13913</v>
      </c>
      <c r="C600" s="1" t="s">
        <v>1471</v>
      </c>
      <c r="D600" s="1">
        <v>514599943</v>
      </c>
      <c r="E600" s="1" t="s">
        <v>429</v>
      </c>
      <c r="F600" s="1" t="s">
        <v>2697</v>
      </c>
      <c r="G600" s="1" t="s">
        <v>2698</v>
      </c>
      <c r="H600" s="1" t="s">
        <v>76</v>
      </c>
      <c r="I600" s="1" t="s">
        <v>73</v>
      </c>
      <c r="J600" s="1" t="s">
        <v>53</v>
      </c>
      <c r="K600" s="1" t="s">
        <v>53</v>
      </c>
      <c r="L600" s="1" t="s">
        <v>821</v>
      </c>
      <c r="M600" s="1" t="s">
        <v>311</v>
      </c>
      <c r="N600" s="1" t="s">
        <v>647</v>
      </c>
      <c r="O600" s="1" t="s">
        <v>62</v>
      </c>
      <c r="P600" s="1" t="s">
        <v>1207</v>
      </c>
      <c r="Q600" s="91">
        <v>347.75</v>
      </c>
      <c r="R600" s="91">
        <v>1</v>
      </c>
      <c r="S600" s="91">
        <v>11210</v>
      </c>
      <c r="T600" s="91">
        <v>0</v>
      </c>
      <c r="U600" s="91">
        <v>38.982770000000002</v>
      </c>
      <c r="V600" s="92">
        <v>9.1320536448474905E-6</v>
      </c>
      <c r="W600" s="92">
        <v>3.0847916524030915E-2</v>
      </c>
      <c r="X600" s="92">
        <v>1.0922878266950375E-3</v>
      </c>
    </row>
    <row r="601" spans="1:24" x14ac:dyDescent="0.25">
      <c r="A601" s="1">
        <v>13908</v>
      </c>
      <c r="B601" s="1">
        <v>13913</v>
      </c>
      <c r="C601" s="1" t="s">
        <v>1479</v>
      </c>
      <c r="D601" s="1">
        <v>516046307</v>
      </c>
      <c r="E601" s="1" t="s">
        <v>429</v>
      </c>
      <c r="F601" s="1" t="s">
        <v>2701</v>
      </c>
      <c r="G601" s="1" t="s">
        <v>2702</v>
      </c>
      <c r="H601" s="1" t="s">
        <v>76</v>
      </c>
      <c r="I601" s="1" t="s">
        <v>73</v>
      </c>
      <c r="J601" s="1" t="s">
        <v>53</v>
      </c>
      <c r="K601" s="1" t="s">
        <v>53</v>
      </c>
      <c r="L601" s="1" t="s">
        <v>821</v>
      </c>
      <c r="M601" s="1" t="s">
        <v>311</v>
      </c>
      <c r="N601" s="1" t="s">
        <v>647</v>
      </c>
      <c r="O601" s="8" t="s">
        <v>55</v>
      </c>
      <c r="P601" s="1" t="s">
        <v>1207</v>
      </c>
      <c r="Q601" s="91">
        <v>1368</v>
      </c>
      <c r="R601" s="91">
        <v>1</v>
      </c>
      <c r="S601" s="91">
        <v>5841</v>
      </c>
      <c r="T601" s="91">
        <v>0</v>
      </c>
      <c r="U601" s="91">
        <v>79.904880000000006</v>
      </c>
      <c r="V601" s="92">
        <v>6.8078024980853101E-5</v>
      </c>
      <c r="W601" s="92">
        <v>6.3230475107405329E-2</v>
      </c>
      <c r="X601" s="92">
        <v>2.2389154931147211E-3</v>
      </c>
    </row>
    <row r="602" spans="1:24" x14ac:dyDescent="0.25">
      <c r="A602" s="1">
        <v>13908</v>
      </c>
      <c r="B602" s="1">
        <v>13913</v>
      </c>
      <c r="C602" s="1" t="s">
        <v>2706</v>
      </c>
      <c r="D602" s="1">
        <v>510400740</v>
      </c>
      <c r="E602" s="1" t="s">
        <v>429</v>
      </c>
      <c r="F602" s="1" t="s">
        <v>2707</v>
      </c>
      <c r="G602" s="1" t="s">
        <v>2708</v>
      </c>
      <c r="H602" s="1" t="s">
        <v>76</v>
      </c>
      <c r="I602" s="1" t="s">
        <v>73</v>
      </c>
      <c r="J602" s="1" t="s">
        <v>53</v>
      </c>
      <c r="K602" s="1" t="s">
        <v>53</v>
      </c>
      <c r="L602" s="1" t="s">
        <v>821</v>
      </c>
      <c r="M602" s="1" t="s">
        <v>311</v>
      </c>
      <c r="N602" s="1" t="s">
        <v>75</v>
      </c>
      <c r="O602" s="8" t="s">
        <v>55</v>
      </c>
      <c r="P602" s="1" t="s">
        <v>1207</v>
      </c>
      <c r="Q602" s="91">
        <v>750</v>
      </c>
      <c r="R602" s="91">
        <v>1</v>
      </c>
      <c r="S602" s="91">
        <v>4910</v>
      </c>
      <c r="T602" s="91">
        <v>0</v>
      </c>
      <c r="U602" s="91">
        <v>36.825000000000003</v>
      </c>
      <c r="V602" s="92">
        <v>2.5260350007409701E-5</v>
      </c>
      <c r="W602" s="92">
        <v>2.9140426039438408E-2</v>
      </c>
      <c r="X602" s="92">
        <v>1.0318276309776026E-3</v>
      </c>
    </row>
    <row r="603" spans="1:24" x14ac:dyDescent="0.25">
      <c r="A603" s="1">
        <v>13908</v>
      </c>
      <c r="B603" s="1">
        <v>13913</v>
      </c>
      <c r="C603" s="1" t="s">
        <v>2706</v>
      </c>
      <c r="D603" s="1">
        <v>510400740</v>
      </c>
      <c r="E603" s="1" t="s">
        <v>429</v>
      </c>
      <c r="F603" s="1" t="s">
        <v>2709</v>
      </c>
      <c r="G603" s="1" t="s">
        <v>2708</v>
      </c>
      <c r="H603" s="1" t="s">
        <v>76</v>
      </c>
      <c r="I603" s="1" t="s">
        <v>73</v>
      </c>
      <c r="J603" s="1" t="s">
        <v>53</v>
      </c>
      <c r="K603" s="1" t="s">
        <v>53</v>
      </c>
      <c r="L603" s="1" t="s">
        <v>54</v>
      </c>
      <c r="M603" s="1" t="s">
        <v>311</v>
      </c>
      <c r="N603" s="1" t="s">
        <v>75</v>
      </c>
      <c r="O603" s="8" t="s">
        <v>55</v>
      </c>
      <c r="P603" s="1" t="s">
        <v>1207</v>
      </c>
      <c r="Q603" s="91">
        <v>350</v>
      </c>
      <c r="R603" s="91">
        <v>1</v>
      </c>
      <c r="S603" s="91">
        <v>4863.2240000000002</v>
      </c>
      <c r="T603" s="91">
        <v>0</v>
      </c>
      <c r="U603" s="91">
        <v>17.021280000000001</v>
      </c>
      <c r="V603" s="92">
        <v>1.17881633367912E-5</v>
      </c>
      <c r="W603" s="92">
        <v>1.3469310276621104E-2</v>
      </c>
      <c r="X603" s="92">
        <v>4.7693216615360342E-4</v>
      </c>
    </row>
    <row r="604" spans="1:24" x14ac:dyDescent="0.25">
      <c r="A604" s="1">
        <v>13908</v>
      </c>
      <c r="B604" s="1">
        <v>13913</v>
      </c>
      <c r="C604" s="1" t="s">
        <v>2215</v>
      </c>
      <c r="D604" s="1">
        <v>513639013</v>
      </c>
      <c r="E604" s="1" t="s">
        <v>429</v>
      </c>
      <c r="F604" s="1" t="s">
        <v>2713</v>
      </c>
      <c r="G604" s="1" t="s">
        <v>2714</v>
      </c>
      <c r="H604" s="1" t="s">
        <v>76</v>
      </c>
      <c r="I604" s="1" t="s">
        <v>73</v>
      </c>
      <c r="J604" s="1" t="s">
        <v>53</v>
      </c>
      <c r="K604" s="1" t="s">
        <v>53</v>
      </c>
      <c r="L604" s="1" t="s">
        <v>821</v>
      </c>
      <c r="M604" s="1" t="s">
        <v>311</v>
      </c>
      <c r="N604" s="1" t="s">
        <v>253</v>
      </c>
      <c r="O604" s="1" t="s">
        <v>62</v>
      </c>
      <c r="P604" s="1" t="s">
        <v>1207</v>
      </c>
      <c r="Q604" s="91">
        <v>10</v>
      </c>
      <c r="R604" s="91">
        <v>1</v>
      </c>
      <c r="S604" s="91">
        <v>16110</v>
      </c>
      <c r="T604" s="91">
        <v>0</v>
      </c>
      <c r="U604" s="91">
        <v>1.611</v>
      </c>
      <c r="V604" s="92">
        <v>2.7316876062814302E-7</v>
      </c>
      <c r="W604" s="92">
        <v>1.2748194528047596E-3</v>
      </c>
      <c r="X604" s="92">
        <v>4.5139832002849085E-5</v>
      </c>
    </row>
    <row r="605" spans="1:24" x14ac:dyDescent="0.25">
      <c r="A605" s="1">
        <v>13908</v>
      </c>
      <c r="B605" s="1">
        <v>13913</v>
      </c>
      <c r="C605" s="1" t="s">
        <v>2718</v>
      </c>
      <c r="D605" s="1">
        <v>514211457</v>
      </c>
      <c r="E605" s="1" t="s">
        <v>429</v>
      </c>
      <c r="F605" s="1" t="s">
        <v>2719</v>
      </c>
      <c r="G605" s="1" t="s">
        <v>2720</v>
      </c>
      <c r="H605" s="1" t="s">
        <v>76</v>
      </c>
      <c r="I605" s="1" t="s">
        <v>73</v>
      </c>
      <c r="J605" s="1" t="s">
        <v>53</v>
      </c>
      <c r="K605" s="1" t="s">
        <v>53</v>
      </c>
      <c r="L605" s="1" t="s">
        <v>821</v>
      </c>
      <c r="M605" s="1" t="s">
        <v>311</v>
      </c>
      <c r="N605" s="1" t="s">
        <v>650</v>
      </c>
      <c r="O605" s="8" t="s">
        <v>55</v>
      </c>
      <c r="P605" s="1" t="s">
        <v>1207</v>
      </c>
      <c r="Q605" s="91">
        <v>35</v>
      </c>
      <c r="R605" s="91">
        <v>1</v>
      </c>
      <c r="S605" s="91">
        <v>4249</v>
      </c>
      <c r="T605" s="91">
        <v>0</v>
      </c>
      <c r="U605" s="91">
        <v>1.48715</v>
      </c>
      <c r="V605" s="92">
        <v>7.1995413357346105E-7</v>
      </c>
      <c r="W605" s="92">
        <v>1.1768142453374292E-3</v>
      </c>
      <c r="X605" s="92">
        <v>4.1669584831183749E-5</v>
      </c>
    </row>
    <row r="606" spans="1:24" x14ac:dyDescent="0.25">
      <c r="A606" s="1">
        <v>13908</v>
      </c>
      <c r="B606" s="1">
        <v>13913</v>
      </c>
      <c r="C606" s="1" t="s">
        <v>2736</v>
      </c>
      <c r="D606" s="1">
        <v>513561399</v>
      </c>
      <c r="E606" s="1" t="s">
        <v>429</v>
      </c>
      <c r="F606" s="1" t="s">
        <v>2737</v>
      </c>
      <c r="G606" s="1" t="s">
        <v>2738</v>
      </c>
      <c r="H606" s="1" t="s">
        <v>76</v>
      </c>
      <c r="I606" s="1" t="s">
        <v>73</v>
      </c>
      <c r="J606" s="1" t="s">
        <v>53</v>
      </c>
      <c r="K606" s="1" t="s">
        <v>53</v>
      </c>
      <c r="L606" s="1" t="s">
        <v>821</v>
      </c>
      <c r="M606" s="1" t="s">
        <v>311</v>
      </c>
      <c r="N606" s="1" t="s">
        <v>648</v>
      </c>
      <c r="O606" s="8" t="s">
        <v>55</v>
      </c>
      <c r="P606" s="1" t="s">
        <v>1207</v>
      </c>
      <c r="Q606" s="91">
        <v>4000</v>
      </c>
      <c r="R606" s="91">
        <v>1</v>
      </c>
      <c r="S606" s="91">
        <v>1347</v>
      </c>
      <c r="T606" s="91">
        <v>0</v>
      </c>
      <c r="U606" s="91">
        <v>53.88</v>
      </c>
      <c r="V606" s="92">
        <v>3.2413542608237899E-5</v>
      </c>
      <c r="W606" s="92">
        <v>4.2636419687846337E-2</v>
      </c>
      <c r="X606" s="92">
        <v>1.5097046234099991E-3</v>
      </c>
    </row>
    <row r="607" spans="1:24" x14ac:dyDescent="0.25">
      <c r="A607" s="1">
        <v>13908</v>
      </c>
      <c r="B607" s="1">
        <v>13913</v>
      </c>
      <c r="C607" s="1" t="s">
        <v>1667</v>
      </c>
      <c r="D607" s="1">
        <v>24310225</v>
      </c>
      <c r="E607" s="1" t="s">
        <v>430</v>
      </c>
      <c r="F607" s="1" t="s">
        <v>2764</v>
      </c>
      <c r="G607" s="1" t="s">
        <v>2765</v>
      </c>
      <c r="H607" s="1" t="s">
        <v>76</v>
      </c>
      <c r="I607" s="1" t="s">
        <v>73</v>
      </c>
      <c r="J607" s="1" t="s">
        <v>53</v>
      </c>
      <c r="K607" s="1" t="s">
        <v>53</v>
      </c>
      <c r="L607" s="1" t="s">
        <v>821</v>
      </c>
      <c r="M607" s="1" t="s">
        <v>311</v>
      </c>
      <c r="N607" s="1" t="s">
        <v>140</v>
      </c>
      <c r="O607" s="1" t="s">
        <v>62</v>
      </c>
      <c r="P607" s="1" t="s">
        <v>1207</v>
      </c>
      <c r="Q607" s="91">
        <v>2210</v>
      </c>
      <c r="R607" s="91">
        <v>1</v>
      </c>
      <c r="S607" s="91">
        <v>2500</v>
      </c>
      <c r="T607" s="91">
        <v>0</v>
      </c>
      <c r="U607" s="91">
        <v>55.25</v>
      </c>
      <c r="V607" s="92">
        <v>3.5112776837235501E-5</v>
      </c>
      <c r="W607" s="92">
        <v>4.3720530581913698E-2</v>
      </c>
      <c r="X607" s="92">
        <v>1.5480916934558734E-3</v>
      </c>
    </row>
    <row r="608" spans="1:24" x14ac:dyDescent="0.25">
      <c r="A608" s="1">
        <v>13908</v>
      </c>
      <c r="B608" s="1">
        <v>13913</v>
      </c>
      <c r="C608" s="1" t="s">
        <v>1722</v>
      </c>
      <c r="D608" s="1">
        <v>512951518</v>
      </c>
      <c r="E608" s="1" t="s">
        <v>429</v>
      </c>
      <c r="F608" s="1" t="s">
        <v>2769</v>
      </c>
      <c r="G608" s="1" t="s">
        <v>2770</v>
      </c>
      <c r="H608" s="1" t="s">
        <v>76</v>
      </c>
      <c r="I608" s="1" t="s">
        <v>73</v>
      </c>
      <c r="J608" s="1" t="s">
        <v>53</v>
      </c>
      <c r="K608" s="1" t="s">
        <v>53</v>
      </c>
      <c r="L608" s="1" t="s">
        <v>821</v>
      </c>
      <c r="M608" s="1" t="s">
        <v>311</v>
      </c>
      <c r="N608" s="1" t="s">
        <v>140</v>
      </c>
      <c r="O608" s="8" t="s">
        <v>55</v>
      </c>
      <c r="P608" s="1" t="s">
        <v>1207</v>
      </c>
      <c r="Q608" s="91">
        <v>2000</v>
      </c>
      <c r="R608" s="91">
        <v>1</v>
      </c>
      <c r="S608" s="91">
        <v>939.1</v>
      </c>
      <c r="T608" s="91">
        <v>0</v>
      </c>
      <c r="U608" s="91">
        <v>18.782</v>
      </c>
      <c r="V608" s="92">
        <v>3.9628263115023198E-5</v>
      </c>
      <c r="W608" s="92">
        <v>1.4862606432389196E-2</v>
      </c>
      <c r="X608" s="92">
        <v>5.2626711649752416E-4</v>
      </c>
    </row>
    <row r="609" spans="1:24" x14ac:dyDescent="0.25">
      <c r="A609" s="1">
        <v>13908</v>
      </c>
      <c r="B609" s="1">
        <v>13913</v>
      </c>
      <c r="C609" s="1" t="s">
        <v>2187</v>
      </c>
      <c r="D609" s="1">
        <v>511226136</v>
      </c>
      <c r="E609" s="1" t="s">
        <v>429</v>
      </c>
      <c r="F609" s="1" t="s">
        <v>2839</v>
      </c>
      <c r="G609" s="1" t="s">
        <v>2840</v>
      </c>
      <c r="H609" s="1" t="s">
        <v>76</v>
      </c>
      <c r="I609" s="1" t="s">
        <v>73</v>
      </c>
      <c r="J609" s="1" t="s">
        <v>53</v>
      </c>
      <c r="K609" s="1" t="s">
        <v>53</v>
      </c>
      <c r="L609" s="1" t="s">
        <v>821</v>
      </c>
      <c r="M609" s="1" t="s">
        <v>311</v>
      </c>
      <c r="N609" s="1" t="s">
        <v>75</v>
      </c>
      <c r="O609" s="8" t="s">
        <v>55</v>
      </c>
      <c r="P609" s="1" t="s">
        <v>1207</v>
      </c>
      <c r="Q609" s="91">
        <v>1000</v>
      </c>
      <c r="R609" s="91">
        <v>1</v>
      </c>
      <c r="S609" s="91">
        <v>4080</v>
      </c>
      <c r="T609" s="91">
        <v>0</v>
      </c>
      <c r="U609" s="91">
        <v>40.799999999999997</v>
      </c>
      <c r="V609" s="92">
        <v>2.6295869660419899E-5</v>
      </c>
      <c r="W609" s="92">
        <v>3.228593027587473E-2</v>
      </c>
      <c r="X609" s="92">
        <v>1.1432061736289525E-3</v>
      </c>
    </row>
    <row r="610" spans="1:24" x14ac:dyDescent="0.25">
      <c r="A610" s="1">
        <v>13908</v>
      </c>
      <c r="B610" s="1">
        <v>13913</v>
      </c>
      <c r="C610" s="1" t="s">
        <v>2363</v>
      </c>
      <c r="D610" s="1">
        <v>510542855</v>
      </c>
      <c r="E610" s="1" t="s">
        <v>429</v>
      </c>
      <c r="F610" s="1" t="s">
        <v>2774</v>
      </c>
      <c r="G610" s="1" t="s">
        <v>2775</v>
      </c>
      <c r="H610" s="1" t="s">
        <v>76</v>
      </c>
      <c r="I610" s="1" t="s">
        <v>73</v>
      </c>
      <c r="J610" s="1" t="s">
        <v>53</v>
      </c>
      <c r="K610" s="1" t="s">
        <v>53</v>
      </c>
      <c r="L610" s="1" t="s">
        <v>821</v>
      </c>
      <c r="M610" s="1" t="s">
        <v>311</v>
      </c>
      <c r="N610" s="1" t="s">
        <v>140</v>
      </c>
      <c r="O610" s="8" t="s">
        <v>55</v>
      </c>
      <c r="P610" s="1" t="s">
        <v>1207</v>
      </c>
      <c r="Q610" s="91">
        <v>5520</v>
      </c>
      <c r="R610" s="91">
        <v>1</v>
      </c>
      <c r="S610" s="91">
        <v>880.9</v>
      </c>
      <c r="T610" s="91">
        <v>0</v>
      </c>
      <c r="U610" s="91">
        <v>48.625680000000003</v>
      </c>
      <c r="V610" s="92">
        <v>4.2407178982264599E-5</v>
      </c>
      <c r="W610" s="92">
        <v>3.8478561620024422E-2</v>
      </c>
      <c r="X610" s="92">
        <v>1.3624798424731837E-3</v>
      </c>
    </row>
    <row r="611" spans="1:24" x14ac:dyDescent="0.25">
      <c r="A611" s="1">
        <v>13908</v>
      </c>
      <c r="B611" s="1">
        <v>13913</v>
      </c>
      <c r="C611" s="1" t="s">
        <v>2776</v>
      </c>
      <c r="D611" s="1">
        <v>515135408</v>
      </c>
      <c r="E611" s="1" t="s">
        <v>429</v>
      </c>
      <c r="F611" s="1" t="s">
        <v>2777</v>
      </c>
      <c r="G611" s="1" t="s">
        <v>2778</v>
      </c>
      <c r="H611" s="1" t="s">
        <v>76</v>
      </c>
      <c r="I611" s="1" t="s">
        <v>73</v>
      </c>
      <c r="J611" s="1" t="s">
        <v>53</v>
      </c>
      <c r="K611" s="1" t="s">
        <v>53</v>
      </c>
      <c r="L611" s="1" t="s">
        <v>821</v>
      </c>
      <c r="M611" s="1" t="s">
        <v>311</v>
      </c>
      <c r="N611" s="1" t="s">
        <v>650</v>
      </c>
      <c r="O611" s="8" t="s">
        <v>55</v>
      </c>
      <c r="P611" s="1" t="s">
        <v>1207</v>
      </c>
      <c r="Q611" s="91">
        <v>11000</v>
      </c>
      <c r="R611" s="91">
        <v>1</v>
      </c>
      <c r="S611" s="91">
        <v>863.7</v>
      </c>
      <c r="T611" s="91">
        <v>0</v>
      </c>
      <c r="U611" s="91">
        <v>95.007000000000005</v>
      </c>
      <c r="V611" s="92">
        <v>7.7877484557248804E-5</v>
      </c>
      <c r="W611" s="92">
        <v>7.5181112199020364E-2</v>
      </c>
      <c r="X611" s="92">
        <v>2.662073258283478E-3</v>
      </c>
    </row>
    <row r="612" spans="1:24" x14ac:dyDescent="0.25">
      <c r="A612" s="1">
        <v>13908</v>
      </c>
      <c r="B612" s="1">
        <v>13913</v>
      </c>
      <c r="C612" s="1" t="s">
        <v>2779</v>
      </c>
      <c r="D612" s="1">
        <v>510531775</v>
      </c>
      <c r="E612" s="1" t="s">
        <v>429</v>
      </c>
      <c r="F612" s="1" t="s">
        <v>2780</v>
      </c>
      <c r="G612" s="1" t="s">
        <v>2781</v>
      </c>
      <c r="H612" s="1" t="s">
        <v>76</v>
      </c>
      <c r="I612" s="1" t="s">
        <v>73</v>
      </c>
      <c r="J612" s="1" t="s">
        <v>53</v>
      </c>
      <c r="K612" s="1" t="s">
        <v>53</v>
      </c>
      <c r="L612" s="1" t="s">
        <v>821</v>
      </c>
      <c r="M612" s="1" t="s">
        <v>311</v>
      </c>
      <c r="N612" s="1" t="s">
        <v>651</v>
      </c>
      <c r="O612" s="1" t="s">
        <v>62</v>
      </c>
      <c r="P612" s="1" t="s">
        <v>1207</v>
      </c>
      <c r="Q612" s="91">
        <v>95</v>
      </c>
      <c r="R612" s="91">
        <v>1</v>
      </c>
      <c r="S612" s="91">
        <v>4310</v>
      </c>
      <c r="T612" s="91">
        <v>0</v>
      </c>
      <c r="U612" s="91">
        <v>4.0945</v>
      </c>
      <c r="V612" s="92">
        <v>6.5367958993509599E-6</v>
      </c>
      <c r="W612" s="92">
        <v>3.2400671939845365E-3</v>
      </c>
      <c r="X612" s="92">
        <v>1.1472690387068006E-4</v>
      </c>
    </row>
    <row r="613" spans="1:24" x14ac:dyDescent="0.25">
      <c r="A613" s="1">
        <v>13908</v>
      </c>
      <c r="B613" s="1">
        <v>13913</v>
      </c>
      <c r="C613" s="1" t="s">
        <v>2785</v>
      </c>
      <c r="D613" s="1">
        <v>511295412</v>
      </c>
      <c r="E613" s="1" t="s">
        <v>429</v>
      </c>
      <c r="F613" s="1" t="s">
        <v>2786</v>
      </c>
      <c r="G613" s="1" t="s">
        <v>2787</v>
      </c>
      <c r="H613" s="1" t="s">
        <v>76</v>
      </c>
      <c r="I613" s="1" t="s">
        <v>73</v>
      </c>
      <c r="J613" s="1" t="s">
        <v>53</v>
      </c>
      <c r="K613" s="1" t="s">
        <v>53</v>
      </c>
      <c r="L613" s="1" t="s">
        <v>821</v>
      </c>
      <c r="M613" s="1" t="s">
        <v>311</v>
      </c>
      <c r="N613" s="1" t="s">
        <v>258</v>
      </c>
      <c r="O613" s="8" t="s">
        <v>55</v>
      </c>
      <c r="P613" s="1" t="s">
        <v>1207</v>
      </c>
      <c r="Q613" s="91">
        <v>1620</v>
      </c>
      <c r="R613" s="91">
        <v>1</v>
      </c>
      <c r="S613" s="91">
        <v>1993</v>
      </c>
      <c r="T613" s="91">
        <v>0</v>
      </c>
      <c r="U613" s="91">
        <v>32.2866</v>
      </c>
      <c r="V613" s="92">
        <v>1.15714285714286E-5</v>
      </c>
      <c r="W613" s="92">
        <v>2.5549091089339636E-2</v>
      </c>
      <c r="X613" s="92">
        <v>9.0466275601687603E-4</v>
      </c>
    </row>
    <row r="614" spans="1:24" x14ac:dyDescent="0.25">
      <c r="A614" s="1">
        <v>13908</v>
      </c>
      <c r="B614" s="1">
        <v>13913</v>
      </c>
      <c r="C614" s="1" t="s">
        <v>2798</v>
      </c>
      <c r="D614" s="1">
        <v>516196425</v>
      </c>
      <c r="E614" s="1" t="s">
        <v>429</v>
      </c>
      <c r="F614" s="1" t="s">
        <v>2798</v>
      </c>
      <c r="G614" s="1" t="s">
        <v>2799</v>
      </c>
      <c r="H614" s="1" t="s">
        <v>76</v>
      </c>
      <c r="I614" s="1" t="s">
        <v>73</v>
      </c>
      <c r="J614" s="1" t="s">
        <v>61</v>
      </c>
      <c r="K614" s="1" t="s">
        <v>53</v>
      </c>
      <c r="L614" s="1" t="s">
        <v>821</v>
      </c>
      <c r="M614" s="1" t="s">
        <v>479</v>
      </c>
      <c r="N614" s="1" t="s">
        <v>915</v>
      </c>
      <c r="O614" s="1" t="s">
        <v>62</v>
      </c>
      <c r="P614" s="1" t="s">
        <v>1209</v>
      </c>
      <c r="Q614" s="91">
        <v>50</v>
      </c>
      <c r="R614" s="91">
        <v>3.19</v>
      </c>
      <c r="S614" s="91">
        <v>940</v>
      </c>
      <c r="T614" s="91">
        <v>0</v>
      </c>
      <c r="U614" s="91">
        <v>1.4993000000000001</v>
      </c>
      <c r="V614" s="92">
        <v>6.9486724220852699E-7</v>
      </c>
      <c r="W614" s="92">
        <v>1.1864288054563477E-3</v>
      </c>
      <c r="X614" s="92">
        <v>4.2010024904948254E-5</v>
      </c>
    </row>
    <row r="615" spans="1:24" x14ac:dyDescent="0.25">
      <c r="A615" s="1">
        <v>13908</v>
      </c>
      <c r="B615" s="1">
        <v>13913</v>
      </c>
      <c r="C615" s="1" t="s">
        <v>2809</v>
      </c>
      <c r="D615" s="1">
        <v>1729029</v>
      </c>
      <c r="E615" s="1" t="s">
        <v>430</v>
      </c>
      <c r="F615" s="1" t="s">
        <v>2809</v>
      </c>
      <c r="G615" s="1" t="s">
        <v>2810</v>
      </c>
      <c r="H615" s="1" t="s">
        <v>76</v>
      </c>
      <c r="I615" s="1" t="s">
        <v>73</v>
      </c>
      <c r="J615" s="1" t="s">
        <v>61</v>
      </c>
      <c r="K615" s="1" t="s">
        <v>209</v>
      </c>
      <c r="L615" s="1" t="s">
        <v>821</v>
      </c>
      <c r="M615" s="1" t="s">
        <v>501</v>
      </c>
      <c r="N615" s="1" t="s">
        <v>907</v>
      </c>
      <c r="O615" s="1" t="s">
        <v>62</v>
      </c>
      <c r="P615" s="1" t="s">
        <v>1210</v>
      </c>
      <c r="Q615" s="91">
        <v>25</v>
      </c>
      <c r="R615" s="91">
        <v>4.0213000000000001</v>
      </c>
      <c r="S615" s="91">
        <v>118</v>
      </c>
      <c r="T615" s="91">
        <v>0</v>
      </c>
      <c r="U615" s="91">
        <v>0.11863</v>
      </c>
      <c r="V615" s="92">
        <v>6.7458274224144795E-7</v>
      </c>
      <c r="W615" s="92">
        <v>9.3874507564387726E-5</v>
      </c>
      <c r="X615" s="92">
        <v>3.3239840288628101E-6</v>
      </c>
    </row>
    <row r="616" spans="1:24" x14ac:dyDescent="0.25">
      <c r="A616" s="1">
        <v>13908</v>
      </c>
      <c r="B616" s="1">
        <v>13916</v>
      </c>
      <c r="C616" s="1" t="s">
        <v>2462</v>
      </c>
      <c r="D616" s="1">
        <v>520034695</v>
      </c>
      <c r="E616" s="1" t="s">
        <v>429</v>
      </c>
      <c r="F616" s="1" t="s">
        <v>2463</v>
      </c>
      <c r="G616" s="1" t="s">
        <v>2464</v>
      </c>
      <c r="H616" s="1" t="s">
        <v>76</v>
      </c>
      <c r="I616" s="1" t="s">
        <v>73</v>
      </c>
      <c r="J616" s="1" t="s">
        <v>53</v>
      </c>
      <c r="K616" s="1" t="s">
        <v>53</v>
      </c>
      <c r="L616" s="1" t="s">
        <v>821</v>
      </c>
      <c r="M616" s="1" t="s">
        <v>311</v>
      </c>
      <c r="N616" s="1" t="s">
        <v>252</v>
      </c>
      <c r="O616" s="1" t="s">
        <v>62</v>
      </c>
      <c r="P616" s="1" t="s">
        <v>1207</v>
      </c>
      <c r="Q616" s="91">
        <v>800</v>
      </c>
      <c r="R616" s="91">
        <v>1</v>
      </c>
      <c r="S616" s="91">
        <v>8801</v>
      </c>
      <c r="T616" s="91">
        <v>0</v>
      </c>
      <c r="U616" s="91">
        <v>70.408000000000001</v>
      </c>
      <c r="V616" s="92">
        <v>1.08644238059625E-5</v>
      </c>
      <c r="W616" s="92">
        <v>3.2002125746929738E-3</v>
      </c>
      <c r="X616" s="92">
        <v>2.18939474378989E-4</v>
      </c>
    </row>
    <row r="617" spans="1:24" x14ac:dyDescent="0.25">
      <c r="A617" s="1">
        <v>13908</v>
      </c>
      <c r="B617" s="1">
        <v>13916</v>
      </c>
      <c r="C617" s="1" t="s">
        <v>585</v>
      </c>
      <c r="D617" s="1">
        <v>520030677</v>
      </c>
      <c r="E617" s="1" t="s">
        <v>429</v>
      </c>
      <c r="F617" s="1" t="s">
        <v>2465</v>
      </c>
      <c r="G617" s="1" t="s">
        <v>2466</v>
      </c>
      <c r="H617" s="1" t="s">
        <v>76</v>
      </c>
      <c r="I617" s="1" t="s">
        <v>73</v>
      </c>
      <c r="J617" s="1" t="s">
        <v>53</v>
      </c>
      <c r="K617" s="1" t="s">
        <v>53</v>
      </c>
      <c r="L617" s="1" t="s">
        <v>821</v>
      </c>
      <c r="M617" s="1" t="s">
        <v>311</v>
      </c>
      <c r="N617" s="1" t="s">
        <v>269</v>
      </c>
      <c r="O617" s="1" t="s">
        <v>62</v>
      </c>
      <c r="P617" s="1" t="s">
        <v>1207</v>
      </c>
      <c r="Q617" s="91">
        <v>4100</v>
      </c>
      <c r="R617" s="91">
        <v>1</v>
      </c>
      <c r="S617" s="91">
        <v>8690</v>
      </c>
      <c r="T617" s="91">
        <v>0</v>
      </c>
      <c r="U617" s="91">
        <v>356.29</v>
      </c>
      <c r="V617" s="92">
        <v>1.50544749E-4</v>
      </c>
      <c r="W617" s="92">
        <v>1.6194235573192814E-2</v>
      </c>
      <c r="X617" s="92">
        <v>1.107913096899358E-3</v>
      </c>
    </row>
    <row r="618" spans="1:24" x14ac:dyDescent="0.25">
      <c r="A618" s="1">
        <v>13908</v>
      </c>
      <c r="B618" s="1">
        <v>13916</v>
      </c>
      <c r="C618" s="1" t="s">
        <v>1567</v>
      </c>
      <c r="D618" s="1">
        <v>520036120</v>
      </c>
      <c r="E618" s="1" t="s">
        <v>429</v>
      </c>
      <c r="F618" s="1" t="s">
        <v>2467</v>
      </c>
      <c r="G618" s="1" t="s">
        <v>2468</v>
      </c>
      <c r="H618" s="1" t="s">
        <v>76</v>
      </c>
      <c r="I618" s="1" t="s">
        <v>73</v>
      </c>
      <c r="J618" s="1" t="s">
        <v>53</v>
      </c>
      <c r="K618" s="1" t="s">
        <v>53</v>
      </c>
      <c r="L618" s="1" t="s">
        <v>821</v>
      </c>
      <c r="M618" s="1" t="s">
        <v>311</v>
      </c>
      <c r="N618" s="1" t="s">
        <v>269</v>
      </c>
      <c r="O618" s="1" t="s">
        <v>62</v>
      </c>
      <c r="P618" s="1" t="s">
        <v>1207</v>
      </c>
      <c r="Q618" s="91">
        <v>1000</v>
      </c>
      <c r="R618" s="91">
        <v>1</v>
      </c>
      <c r="S618" s="91">
        <v>20570</v>
      </c>
      <c r="T618" s="91">
        <v>0</v>
      </c>
      <c r="U618" s="91">
        <v>205.7</v>
      </c>
      <c r="V618" s="92">
        <v>1.2492950696407699E-5</v>
      </c>
      <c r="W618" s="92">
        <v>9.3495586668325293E-3</v>
      </c>
      <c r="X618" s="92">
        <v>6.3964109021358414E-4</v>
      </c>
    </row>
    <row r="619" spans="1:24" x14ac:dyDescent="0.25">
      <c r="A619" s="1">
        <v>13908</v>
      </c>
      <c r="B619" s="1">
        <v>13916</v>
      </c>
      <c r="C619" s="1" t="s">
        <v>1817</v>
      </c>
      <c r="D619" s="1">
        <v>520024126</v>
      </c>
      <c r="E619" s="1" t="s">
        <v>429</v>
      </c>
      <c r="F619" s="1" t="s">
        <v>2469</v>
      </c>
      <c r="G619" s="1" t="s">
        <v>2470</v>
      </c>
      <c r="H619" s="1" t="s">
        <v>76</v>
      </c>
      <c r="I619" s="1" t="s">
        <v>73</v>
      </c>
      <c r="J619" s="1" t="s">
        <v>53</v>
      </c>
      <c r="K619" s="1" t="s">
        <v>53</v>
      </c>
      <c r="L619" s="1" t="s">
        <v>821</v>
      </c>
      <c r="M619" s="1" t="s">
        <v>311</v>
      </c>
      <c r="N619" s="1" t="s">
        <v>651</v>
      </c>
      <c r="O619" s="1" t="s">
        <v>62</v>
      </c>
      <c r="P619" s="1" t="s">
        <v>1207</v>
      </c>
      <c r="Q619" s="91">
        <v>16700</v>
      </c>
      <c r="R619" s="91">
        <v>1</v>
      </c>
      <c r="S619" s="91">
        <v>1559</v>
      </c>
      <c r="T619" s="91">
        <v>0</v>
      </c>
      <c r="U619" s="91">
        <v>260.35300000000001</v>
      </c>
      <c r="V619" s="92">
        <v>2.3078060566996298E-5</v>
      </c>
      <c r="W619" s="92">
        <v>1.1833668680534029E-2</v>
      </c>
      <c r="X619" s="92">
        <v>8.0958909460562606E-4</v>
      </c>
    </row>
    <row r="620" spans="1:24" x14ac:dyDescent="0.25">
      <c r="A620" s="1">
        <v>13908</v>
      </c>
      <c r="B620" s="1">
        <v>13916</v>
      </c>
      <c r="C620" s="1" t="s">
        <v>1904</v>
      </c>
      <c r="D620" s="1">
        <v>520031931</v>
      </c>
      <c r="E620" s="1" t="s">
        <v>429</v>
      </c>
      <c r="F620" s="1" t="s">
        <v>2471</v>
      </c>
      <c r="G620" s="1" t="s">
        <v>2472</v>
      </c>
      <c r="H620" s="1" t="s">
        <v>76</v>
      </c>
      <c r="I620" s="1" t="s">
        <v>73</v>
      </c>
      <c r="J620" s="1" t="s">
        <v>53</v>
      </c>
      <c r="K620" s="1" t="s">
        <v>53</v>
      </c>
      <c r="L620" s="1" t="s">
        <v>821</v>
      </c>
      <c r="M620" s="1" t="s">
        <v>311</v>
      </c>
      <c r="N620" s="1" t="s">
        <v>260</v>
      </c>
      <c r="O620" s="1" t="s">
        <v>62</v>
      </c>
      <c r="P620" s="1" t="s">
        <v>1207</v>
      </c>
      <c r="Q620" s="91">
        <v>70000</v>
      </c>
      <c r="R620" s="91">
        <v>1</v>
      </c>
      <c r="S620" s="91">
        <v>709.9</v>
      </c>
      <c r="T620" s="91">
        <v>0</v>
      </c>
      <c r="U620" s="91">
        <v>496.93</v>
      </c>
      <c r="V620" s="92">
        <v>2.52273395217323E-5</v>
      </c>
      <c r="W620" s="92">
        <v>2.2586661100190027E-2</v>
      </c>
      <c r="X620" s="92">
        <v>1.5452447591630355E-3</v>
      </c>
    </row>
    <row r="621" spans="1:24" x14ac:dyDescent="0.25">
      <c r="A621" s="1">
        <v>13908</v>
      </c>
      <c r="B621" s="1">
        <v>13916</v>
      </c>
      <c r="C621" s="1" t="s">
        <v>2473</v>
      </c>
      <c r="D621" s="1">
        <v>550010003</v>
      </c>
      <c r="E621" s="1" t="s">
        <v>432</v>
      </c>
      <c r="F621" s="1" t="s">
        <v>2474</v>
      </c>
      <c r="G621" s="1" t="s">
        <v>2475</v>
      </c>
      <c r="H621" s="1" t="s">
        <v>76</v>
      </c>
      <c r="I621" s="1" t="s">
        <v>460</v>
      </c>
      <c r="J621" s="1" t="s">
        <v>53</v>
      </c>
      <c r="K621" s="1" t="s">
        <v>53</v>
      </c>
      <c r="L621" s="1" t="s">
        <v>821</v>
      </c>
      <c r="M621" s="1" t="s">
        <v>311</v>
      </c>
      <c r="N621" s="1" t="s">
        <v>267</v>
      </c>
      <c r="O621" s="1" t="s">
        <v>62</v>
      </c>
      <c r="P621" s="1" t="s">
        <v>1207</v>
      </c>
      <c r="Q621" s="91">
        <v>36700</v>
      </c>
      <c r="R621" s="91">
        <v>1</v>
      </c>
      <c r="S621" s="91">
        <v>245.5</v>
      </c>
      <c r="T621" s="91">
        <v>0</v>
      </c>
      <c r="U621" s="91">
        <v>90.098500000000001</v>
      </c>
      <c r="V621" s="92">
        <v>1.41163738691479E-5</v>
      </c>
      <c r="W621" s="92">
        <v>4.0951930556325259E-3</v>
      </c>
      <c r="X621" s="92">
        <v>2.8016870572002242E-4</v>
      </c>
    </row>
    <row r="622" spans="1:24" x14ac:dyDescent="0.25">
      <c r="A622" s="1">
        <v>13908</v>
      </c>
      <c r="B622" s="1">
        <v>13916</v>
      </c>
      <c r="C622" s="1" t="s">
        <v>2478</v>
      </c>
      <c r="D622" s="1">
        <v>520036153</v>
      </c>
      <c r="E622" s="1" t="s">
        <v>429</v>
      </c>
      <c r="F622" s="1" t="s">
        <v>2479</v>
      </c>
      <c r="G622" s="1" t="s">
        <v>2480</v>
      </c>
      <c r="H622" s="1" t="s">
        <v>76</v>
      </c>
      <c r="I622" s="1" t="s">
        <v>73</v>
      </c>
      <c r="J622" s="1" t="s">
        <v>53</v>
      </c>
      <c r="K622" s="1" t="s">
        <v>53</v>
      </c>
      <c r="L622" s="1" t="s">
        <v>821</v>
      </c>
      <c r="M622" s="1" t="s">
        <v>311</v>
      </c>
      <c r="N622" s="1" t="s">
        <v>654</v>
      </c>
      <c r="O622" s="8" t="s">
        <v>55</v>
      </c>
      <c r="P622" s="1" t="s">
        <v>1207</v>
      </c>
      <c r="Q622" s="91">
        <v>2500</v>
      </c>
      <c r="R622" s="91">
        <v>1</v>
      </c>
      <c r="S622" s="91">
        <v>4134</v>
      </c>
      <c r="T622" s="91">
        <v>0</v>
      </c>
      <c r="U622" s="91">
        <v>103.35</v>
      </c>
      <c r="V622" s="92">
        <v>9.8378784528543094E-5</v>
      </c>
      <c r="W622" s="92">
        <v>4.697505533384258E-3</v>
      </c>
      <c r="X622" s="92">
        <v>3.2137533628378179E-4</v>
      </c>
    </row>
    <row r="623" spans="1:24" x14ac:dyDescent="0.25">
      <c r="A623" s="1">
        <v>13908</v>
      </c>
      <c r="B623" s="1">
        <v>13916</v>
      </c>
      <c r="C623" s="1" t="s">
        <v>2481</v>
      </c>
      <c r="D623" s="1">
        <v>520036872</v>
      </c>
      <c r="E623" s="1" t="s">
        <v>429</v>
      </c>
      <c r="F623" s="1" t="s">
        <v>2482</v>
      </c>
      <c r="G623" s="1" t="s">
        <v>2483</v>
      </c>
      <c r="H623" s="1" t="s">
        <v>76</v>
      </c>
      <c r="I623" s="1" t="s">
        <v>73</v>
      </c>
      <c r="J623" s="1" t="s">
        <v>53</v>
      </c>
      <c r="K623" s="1" t="s">
        <v>53</v>
      </c>
      <c r="L623" s="1" t="s">
        <v>821</v>
      </c>
      <c r="M623" s="1" t="s">
        <v>311</v>
      </c>
      <c r="N623" s="1" t="s">
        <v>253</v>
      </c>
      <c r="O623" s="1" t="s">
        <v>62</v>
      </c>
      <c r="P623" s="1" t="s">
        <v>1207</v>
      </c>
      <c r="Q623" s="91">
        <v>700</v>
      </c>
      <c r="R623" s="91">
        <v>1</v>
      </c>
      <c r="S623" s="91">
        <v>35710</v>
      </c>
      <c r="T623" s="91">
        <v>0</v>
      </c>
      <c r="U623" s="91">
        <v>249.97</v>
      </c>
      <c r="V623" s="92">
        <v>1.1337230187688201E-5</v>
      </c>
      <c r="W623" s="92">
        <v>1.1361736411998674E-2</v>
      </c>
      <c r="X623" s="92">
        <v>7.7730230102425685E-4</v>
      </c>
    </row>
    <row r="624" spans="1:24" x14ac:dyDescent="0.25">
      <c r="A624" s="1">
        <v>13908</v>
      </c>
      <c r="B624" s="1">
        <v>13916</v>
      </c>
      <c r="C624" s="1" t="s">
        <v>2452</v>
      </c>
      <c r="D624" s="1">
        <v>520027830</v>
      </c>
      <c r="E624" s="1" t="s">
        <v>429</v>
      </c>
      <c r="F624" s="1" t="s">
        <v>2484</v>
      </c>
      <c r="G624" s="1" t="s">
        <v>2485</v>
      </c>
      <c r="H624" s="1" t="s">
        <v>76</v>
      </c>
      <c r="I624" s="1" t="s">
        <v>73</v>
      </c>
      <c r="J624" s="1" t="s">
        <v>53</v>
      </c>
      <c r="K624" s="1" t="s">
        <v>53</v>
      </c>
      <c r="L624" s="1" t="s">
        <v>821</v>
      </c>
      <c r="M624" s="1" t="s">
        <v>311</v>
      </c>
      <c r="N624" s="1" t="s">
        <v>265</v>
      </c>
      <c r="O624" s="1" t="s">
        <v>62</v>
      </c>
      <c r="P624" s="1" t="s">
        <v>1207</v>
      </c>
      <c r="Q624" s="91">
        <v>5000</v>
      </c>
      <c r="R624" s="91">
        <v>1</v>
      </c>
      <c r="S624" s="91">
        <v>1830</v>
      </c>
      <c r="T624" s="91">
        <v>0</v>
      </c>
      <c r="U624" s="91">
        <v>91.5</v>
      </c>
      <c r="V624" s="92">
        <v>3.8739487459953903E-6</v>
      </c>
      <c r="W624" s="92">
        <v>4.158894594142812E-3</v>
      </c>
      <c r="X624" s="92">
        <v>2.8452678538912473E-4</v>
      </c>
    </row>
    <row r="625" spans="1:24" x14ac:dyDescent="0.25">
      <c r="A625" s="1">
        <v>13908</v>
      </c>
      <c r="B625" s="1">
        <v>13916</v>
      </c>
      <c r="C625" s="1" t="s">
        <v>1588</v>
      </c>
      <c r="D625" s="1">
        <v>520037789</v>
      </c>
      <c r="E625" s="1" t="s">
        <v>429</v>
      </c>
      <c r="F625" s="1" t="s">
        <v>2490</v>
      </c>
      <c r="G625" s="1" t="s">
        <v>2491</v>
      </c>
      <c r="H625" s="1" t="s">
        <v>76</v>
      </c>
      <c r="I625" s="1" t="s">
        <v>73</v>
      </c>
      <c r="J625" s="1" t="s">
        <v>53</v>
      </c>
      <c r="K625" s="1" t="s">
        <v>53</v>
      </c>
      <c r="L625" s="1" t="s">
        <v>821</v>
      </c>
      <c r="M625" s="1" t="s">
        <v>311</v>
      </c>
      <c r="N625" s="1" t="s">
        <v>651</v>
      </c>
      <c r="O625" s="1" t="s">
        <v>62</v>
      </c>
      <c r="P625" s="1" t="s">
        <v>1207</v>
      </c>
      <c r="Q625" s="91">
        <v>300</v>
      </c>
      <c r="R625" s="91">
        <v>1</v>
      </c>
      <c r="S625" s="91">
        <v>41330</v>
      </c>
      <c r="T625" s="91">
        <v>0</v>
      </c>
      <c r="U625" s="91">
        <v>123.99</v>
      </c>
      <c r="V625" s="92">
        <v>6.29459141009842E-6</v>
      </c>
      <c r="W625" s="92">
        <v>5.6356430680630301E-3</v>
      </c>
      <c r="X625" s="92">
        <v>3.8555711606991878E-4</v>
      </c>
    </row>
    <row r="626" spans="1:24" x14ac:dyDescent="0.25">
      <c r="A626" s="1">
        <v>13908</v>
      </c>
      <c r="B626" s="1">
        <v>13916</v>
      </c>
      <c r="C626" s="1" t="s">
        <v>2500</v>
      </c>
      <c r="D626" s="1">
        <v>550012777</v>
      </c>
      <c r="E626" s="1" t="s">
        <v>432</v>
      </c>
      <c r="F626" s="1" t="s">
        <v>2501</v>
      </c>
      <c r="G626" s="1" t="s">
        <v>2502</v>
      </c>
      <c r="H626" s="1" t="s">
        <v>76</v>
      </c>
      <c r="I626" s="1" t="s">
        <v>460</v>
      </c>
      <c r="J626" s="1" t="s">
        <v>53</v>
      </c>
      <c r="K626" s="1" t="s">
        <v>53</v>
      </c>
      <c r="L626" s="1" t="s">
        <v>821</v>
      </c>
      <c r="M626" s="1" t="s">
        <v>311</v>
      </c>
      <c r="N626" s="1" t="s">
        <v>267</v>
      </c>
      <c r="O626" s="1" t="s">
        <v>62</v>
      </c>
      <c r="P626" s="1" t="s">
        <v>1207</v>
      </c>
      <c r="Q626" s="91">
        <v>10000</v>
      </c>
      <c r="R626" s="91">
        <v>1</v>
      </c>
      <c r="S626" s="91">
        <v>477.4</v>
      </c>
      <c r="T626" s="91">
        <v>0</v>
      </c>
      <c r="U626" s="91">
        <v>47.74</v>
      </c>
      <c r="V626" s="92">
        <v>8.8978171880213002E-6</v>
      </c>
      <c r="W626" s="92">
        <v>2.1698975729440204E-3</v>
      </c>
      <c r="X626" s="92">
        <v>1.4845146157898157E-4</v>
      </c>
    </row>
    <row r="627" spans="1:24" x14ac:dyDescent="0.25">
      <c r="A627" s="1">
        <v>13908</v>
      </c>
      <c r="B627" s="1">
        <v>13916</v>
      </c>
      <c r="C627" s="1" t="s">
        <v>1581</v>
      </c>
      <c r="D627" s="1">
        <v>520038910</v>
      </c>
      <c r="E627" s="1" t="s">
        <v>429</v>
      </c>
      <c r="F627" s="1" t="s">
        <v>2503</v>
      </c>
      <c r="G627" s="1" t="s">
        <v>2504</v>
      </c>
      <c r="H627" s="1" t="s">
        <v>76</v>
      </c>
      <c r="I627" s="1" t="s">
        <v>73</v>
      </c>
      <c r="J627" s="1" t="s">
        <v>53</v>
      </c>
      <c r="K627" s="1" t="s">
        <v>53</v>
      </c>
      <c r="L627" s="1" t="s">
        <v>821</v>
      </c>
      <c r="M627" s="1" t="s">
        <v>311</v>
      </c>
      <c r="N627" s="1" t="s">
        <v>651</v>
      </c>
      <c r="O627" s="8" t="s">
        <v>55</v>
      </c>
      <c r="P627" s="1" t="s">
        <v>1207</v>
      </c>
      <c r="Q627" s="91">
        <v>253</v>
      </c>
      <c r="R627" s="91">
        <v>1</v>
      </c>
      <c r="S627" s="91">
        <v>16580</v>
      </c>
      <c r="T627" s="91">
        <v>0</v>
      </c>
      <c r="U627" s="91">
        <v>41.947400000000002</v>
      </c>
      <c r="V627" s="92">
        <v>1.4279571892790601E-5</v>
      </c>
      <c r="W627" s="92">
        <v>1.9066100010748219E-3</v>
      </c>
      <c r="X627" s="92">
        <v>1.3043889483531988E-4</v>
      </c>
    </row>
    <row r="628" spans="1:24" x14ac:dyDescent="0.25">
      <c r="A628" s="1">
        <v>13908</v>
      </c>
      <c r="B628" s="1">
        <v>13916</v>
      </c>
      <c r="C628" s="1" t="s">
        <v>2510</v>
      </c>
      <c r="D628" s="1">
        <v>550013098</v>
      </c>
      <c r="E628" s="1" t="s">
        <v>432</v>
      </c>
      <c r="F628" s="1" t="s">
        <v>2511</v>
      </c>
      <c r="G628" s="1" t="s">
        <v>2512</v>
      </c>
      <c r="H628" s="1" t="s">
        <v>76</v>
      </c>
      <c r="I628" s="1" t="s">
        <v>460</v>
      </c>
      <c r="J628" s="1" t="s">
        <v>53</v>
      </c>
      <c r="K628" s="1" t="s">
        <v>53</v>
      </c>
      <c r="L628" s="1" t="s">
        <v>821</v>
      </c>
      <c r="M628" s="1" t="s">
        <v>311</v>
      </c>
      <c r="N628" s="1" t="s">
        <v>267</v>
      </c>
      <c r="O628" s="1" t="s">
        <v>62</v>
      </c>
      <c r="P628" s="1" t="s">
        <v>1207</v>
      </c>
      <c r="Q628" s="91">
        <v>5731</v>
      </c>
      <c r="R628" s="91">
        <v>1</v>
      </c>
      <c r="S628" s="91">
        <v>1803</v>
      </c>
      <c r="T628" s="91">
        <v>0</v>
      </c>
      <c r="U628" s="91">
        <v>103.32993</v>
      </c>
      <c r="V628" s="92">
        <v>4.8823720165894597E-6</v>
      </c>
      <c r="W628" s="92">
        <v>4.6965933037175431E-3</v>
      </c>
      <c r="X628" s="92">
        <v>3.2131292696593747E-4</v>
      </c>
    </row>
    <row r="629" spans="1:24" x14ac:dyDescent="0.25">
      <c r="A629" s="1">
        <v>13908</v>
      </c>
      <c r="B629" s="1">
        <v>13916</v>
      </c>
      <c r="C629" s="1" t="s">
        <v>1948</v>
      </c>
      <c r="D629" s="1">
        <v>520033986</v>
      </c>
      <c r="E629" s="1" t="s">
        <v>429</v>
      </c>
      <c r="F629" s="1" t="s">
        <v>2524</v>
      </c>
      <c r="G629" s="1" t="s">
        <v>2525</v>
      </c>
      <c r="H629" s="1" t="s">
        <v>76</v>
      </c>
      <c r="I629" s="1" t="s">
        <v>73</v>
      </c>
      <c r="J629" s="1" t="s">
        <v>53</v>
      </c>
      <c r="K629" s="1" t="s">
        <v>53</v>
      </c>
      <c r="L629" s="1" t="s">
        <v>821</v>
      </c>
      <c r="M629" s="1" t="s">
        <v>311</v>
      </c>
      <c r="N629" s="1" t="s">
        <v>269</v>
      </c>
      <c r="O629" s="1" t="s">
        <v>62</v>
      </c>
      <c r="P629" s="1" t="s">
        <v>1207</v>
      </c>
      <c r="Q629" s="91">
        <v>5169</v>
      </c>
      <c r="R629" s="91">
        <v>1</v>
      </c>
      <c r="S629" s="91">
        <v>12430</v>
      </c>
      <c r="T629" s="91">
        <v>0</v>
      </c>
      <c r="U629" s="91">
        <v>642.50670000000002</v>
      </c>
      <c r="V629" s="92">
        <v>2.5121632026411501E-5</v>
      </c>
      <c r="W629" s="92">
        <v>2.9203471489951231E-2</v>
      </c>
      <c r="X629" s="92">
        <v>1.9979274966336036E-3</v>
      </c>
    </row>
    <row r="630" spans="1:24" x14ac:dyDescent="0.25">
      <c r="A630" s="1">
        <v>13908</v>
      </c>
      <c r="B630" s="1">
        <v>13916</v>
      </c>
      <c r="C630" s="1" t="s">
        <v>2526</v>
      </c>
      <c r="D630" s="1">
        <v>520033358</v>
      </c>
      <c r="E630" s="1" t="s">
        <v>429</v>
      </c>
      <c r="F630" s="1" t="s">
        <v>2527</v>
      </c>
      <c r="G630" s="1" t="s">
        <v>2528</v>
      </c>
      <c r="H630" s="1" t="s">
        <v>76</v>
      </c>
      <c r="I630" s="1" t="s">
        <v>73</v>
      </c>
      <c r="J630" s="1" t="s">
        <v>53</v>
      </c>
      <c r="K630" s="1" t="s">
        <v>53</v>
      </c>
      <c r="L630" s="1" t="s">
        <v>821</v>
      </c>
      <c r="M630" s="1" t="s">
        <v>311</v>
      </c>
      <c r="N630" s="1" t="s">
        <v>654</v>
      </c>
      <c r="O630" s="8" t="s">
        <v>55</v>
      </c>
      <c r="P630" s="1" t="s">
        <v>1207</v>
      </c>
      <c r="Q630" s="91">
        <v>15000</v>
      </c>
      <c r="R630" s="91">
        <v>1</v>
      </c>
      <c r="S630" s="91">
        <v>4566</v>
      </c>
      <c r="T630" s="91">
        <v>0</v>
      </c>
      <c r="U630" s="91">
        <v>684.9</v>
      </c>
      <c r="V630" s="92">
        <v>1.4745562799999999E-4</v>
      </c>
      <c r="W630" s="92">
        <v>3.1130348716157507E-2</v>
      </c>
      <c r="X630" s="92">
        <v>2.1297529542405628E-3</v>
      </c>
    </row>
    <row r="631" spans="1:24" x14ac:dyDescent="0.25">
      <c r="A631" s="1">
        <v>13908</v>
      </c>
      <c r="B631" s="1">
        <v>13916</v>
      </c>
      <c r="C631" s="1" t="s">
        <v>2529</v>
      </c>
      <c r="D631" s="1">
        <v>520029083</v>
      </c>
      <c r="E631" s="1" t="s">
        <v>429</v>
      </c>
      <c r="F631" s="1" t="s">
        <v>2530</v>
      </c>
      <c r="G631" s="1" t="s">
        <v>2531</v>
      </c>
      <c r="H631" s="1" t="s">
        <v>76</v>
      </c>
      <c r="I631" s="1" t="s">
        <v>73</v>
      </c>
      <c r="J631" s="1" t="s">
        <v>53</v>
      </c>
      <c r="K631" s="1" t="s">
        <v>53</v>
      </c>
      <c r="L631" s="1" t="s">
        <v>821</v>
      </c>
      <c r="M631" s="1" t="s">
        <v>311</v>
      </c>
      <c r="N631" s="1" t="s">
        <v>256</v>
      </c>
      <c r="O631" s="8" t="s">
        <v>55</v>
      </c>
      <c r="P631" s="1" t="s">
        <v>1207</v>
      </c>
      <c r="Q631" s="91">
        <v>2000</v>
      </c>
      <c r="R631" s="91">
        <v>1</v>
      </c>
      <c r="S631" s="91">
        <v>25050</v>
      </c>
      <c r="T631" s="91">
        <v>0</v>
      </c>
      <c r="U631" s="91">
        <v>501</v>
      </c>
      <c r="V631" s="92">
        <v>1.9934209136167002E-5</v>
      </c>
      <c r="W631" s="92">
        <v>2.2771652367929496E-2</v>
      </c>
      <c r="X631" s="92">
        <v>1.5579007593437321E-3</v>
      </c>
    </row>
    <row r="632" spans="1:24" x14ac:dyDescent="0.25">
      <c r="A632" s="1">
        <v>13908</v>
      </c>
      <c r="B632" s="1">
        <v>13916</v>
      </c>
      <c r="C632" s="1" t="s">
        <v>1657</v>
      </c>
      <c r="D632" s="1">
        <v>520018078</v>
      </c>
      <c r="E632" s="1" t="s">
        <v>429</v>
      </c>
      <c r="F632" s="1" t="s">
        <v>2532</v>
      </c>
      <c r="G632" s="1" t="s">
        <v>2533</v>
      </c>
      <c r="H632" s="1" t="s">
        <v>76</v>
      </c>
      <c r="I632" s="1" t="s">
        <v>73</v>
      </c>
      <c r="J632" s="1" t="s">
        <v>53</v>
      </c>
      <c r="K632" s="1" t="s">
        <v>53</v>
      </c>
      <c r="L632" s="1" t="s">
        <v>821</v>
      </c>
      <c r="M632" s="1" t="s">
        <v>311</v>
      </c>
      <c r="N632" s="1" t="s">
        <v>256</v>
      </c>
      <c r="O632" s="1" t="s">
        <v>62</v>
      </c>
      <c r="P632" s="1" t="s">
        <v>1207</v>
      </c>
      <c r="Q632" s="91">
        <v>15000</v>
      </c>
      <c r="R632" s="91">
        <v>1</v>
      </c>
      <c r="S632" s="91">
        <v>7020</v>
      </c>
      <c r="T632" s="91">
        <v>0</v>
      </c>
      <c r="U632" s="91">
        <v>1053</v>
      </c>
      <c r="V632" s="92">
        <v>1.0109503472707401E-5</v>
      </c>
      <c r="W632" s="92">
        <v>4.7861377132594328E-2</v>
      </c>
      <c r="X632" s="92">
        <v>3.2743902187404189E-3</v>
      </c>
    </row>
    <row r="633" spans="1:24" x14ac:dyDescent="0.25">
      <c r="A633" s="1">
        <v>13908</v>
      </c>
      <c r="B633" s="1">
        <v>13916</v>
      </c>
      <c r="C633" s="1" t="s">
        <v>2534</v>
      </c>
      <c r="D633" s="1">
        <v>520025602</v>
      </c>
      <c r="E633" s="1" t="s">
        <v>429</v>
      </c>
      <c r="F633" s="1" t="s">
        <v>2535</v>
      </c>
      <c r="G633" s="1" t="s">
        <v>2536</v>
      </c>
      <c r="H633" s="1" t="s">
        <v>76</v>
      </c>
      <c r="I633" s="1" t="s">
        <v>73</v>
      </c>
      <c r="J633" s="1" t="s">
        <v>53</v>
      </c>
      <c r="K633" s="1" t="s">
        <v>53</v>
      </c>
      <c r="L633" s="1" t="s">
        <v>821</v>
      </c>
      <c r="M633" s="1" t="s">
        <v>311</v>
      </c>
      <c r="N633" s="1" t="s">
        <v>262</v>
      </c>
      <c r="O633" s="1" t="s">
        <v>62</v>
      </c>
      <c r="P633" s="1" t="s">
        <v>1207</v>
      </c>
      <c r="Q633" s="91">
        <v>100</v>
      </c>
      <c r="R633" s="91">
        <v>1</v>
      </c>
      <c r="S633" s="91">
        <v>17390</v>
      </c>
      <c r="T633" s="91">
        <v>0</v>
      </c>
      <c r="U633" s="91">
        <v>17.39</v>
      </c>
      <c r="V633" s="92">
        <v>3.82495257536926E-6</v>
      </c>
      <c r="W633" s="92">
        <v>7.9041723488681428E-4</v>
      </c>
      <c r="X633" s="92">
        <v>5.4075637135703591E-5</v>
      </c>
    </row>
    <row r="634" spans="1:24" x14ac:dyDescent="0.25">
      <c r="A634" s="1">
        <v>13908</v>
      </c>
      <c r="B634" s="1">
        <v>13916</v>
      </c>
      <c r="C634" s="1" t="s">
        <v>2537</v>
      </c>
      <c r="D634" s="1">
        <v>520013954</v>
      </c>
      <c r="E634" s="1" t="s">
        <v>429</v>
      </c>
      <c r="F634" s="1" t="s">
        <v>2538</v>
      </c>
      <c r="G634" s="1" t="s">
        <v>2539</v>
      </c>
      <c r="H634" s="1" t="s">
        <v>76</v>
      </c>
      <c r="I634" s="1" t="s">
        <v>73</v>
      </c>
      <c r="J634" s="1" t="s">
        <v>53</v>
      </c>
      <c r="K634" s="1" t="s">
        <v>53</v>
      </c>
      <c r="L634" s="1" t="s">
        <v>821</v>
      </c>
      <c r="M634" s="1" t="s">
        <v>311</v>
      </c>
      <c r="N634" s="1" t="s">
        <v>85</v>
      </c>
      <c r="O634" s="1" t="s">
        <v>62</v>
      </c>
      <c r="P634" s="1" t="s">
        <v>1207</v>
      </c>
      <c r="Q634" s="91">
        <v>3500</v>
      </c>
      <c r="R634" s="91">
        <v>1</v>
      </c>
      <c r="S634" s="91">
        <v>10090</v>
      </c>
      <c r="T634" s="91">
        <v>0</v>
      </c>
      <c r="U634" s="91">
        <v>353.15</v>
      </c>
      <c r="V634" s="92">
        <v>3.0518677417936302E-6</v>
      </c>
      <c r="W634" s="92">
        <v>1.6051515037393813E-2</v>
      </c>
      <c r="X634" s="92">
        <v>1.0981490083078621E-3</v>
      </c>
    </row>
    <row r="635" spans="1:24" x14ac:dyDescent="0.25">
      <c r="A635" s="1">
        <v>13908</v>
      </c>
      <c r="B635" s="1">
        <v>13916</v>
      </c>
      <c r="C635" s="1" t="s">
        <v>1526</v>
      </c>
      <c r="D635" s="1">
        <v>520000118</v>
      </c>
      <c r="E635" s="1" t="s">
        <v>429</v>
      </c>
      <c r="F635" s="1" t="s">
        <v>2540</v>
      </c>
      <c r="G635" s="1" t="s">
        <v>2541</v>
      </c>
      <c r="H635" s="1" t="s">
        <v>76</v>
      </c>
      <c r="I635" s="1" t="s">
        <v>73</v>
      </c>
      <c r="J635" s="1" t="s">
        <v>53</v>
      </c>
      <c r="K635" s="1" t="s">
        <v>53</v>
      </c>
      <c r="L635" s="1" t="s">
        <v>821</v>
      </c>
      <c r="M635" s="1" t="s">
        <v>311</v>
      </c>
      <c r="N635" s="1" t="s">
        <v>256</v>
      </c>
      <c r="O635" s="1" t="s">
        <v>62</v>
      </c>
      <c r="P635" s="1" t="s">
        <v>1207</v>
      </c>
      <c r="Q635" s="91">
        <v>17000</v>
      </c>
      <c r="R635" s="91">
        <v>1</v>
      </c>
      <c r="S635" s="91">
        <v>7205</v>
      </c>
      <c r="T635" s="91">
        <v>0</v>
      </c>
      <c r="U635" s="91">
        <v>1224.8499999999999</v>
      </c>
      <c r="V635" s="92">
        <v>1.2941486754599901E-5</v>
      </c>
      <c r="W635" s="92">
        <v>5.5672372061593693E-2</v>
      </c>
      <c r="X635" s="92">
        <v>3.8087719462717965E-3</v>
      </c>
    </row>
    <row r="636" spans="1:24" x14ac:dyDescent="0.25">
      <c r="A636" s="1">
        <v>13908</v>
      </c>
      <c r="B636" s="1">
        <v>13916</v>
      </c>
      <c r="C636" s="1" t="s">
        <v>2542</v>
      </c>
      <c r="D636" s="1">
        <v>520007030</v>
      </c>
      <c r="E636" s="1" t="s">
        <v>429</v>
      </c>
      <c r="F636" s="1" t="s">
        <v>2543</v>
      </c>
      <c r="G636" s="1" t="s">
        <v>2544</v>
      </c>
      <c r="H636" s="1" t="s">
        <v>76</v>
      </c>
      <c r="I636" s="1" t="s">
        <v>73</v>
      </c>
      <c r="J636" s="1" t="s">
        <v>53</v>
      </c>
      <c r="K636" s="1" t="s">
        <v>53</v>
      </c>
      <c r="L636" s="1" t="s">
        <v>821</v>
      </c>
      <c r="M636" s="1" t="s">
        <v>311</v>
      </c>
      <c r="N636" s="1" t="s">
        <v>256</v>
      </c>
      <c r="O636" s="8" t="s">
        <v>55</v>
      </c>
      <c r="P636" s="1" t="s">
        <v>1207</v>
      </c>
      <c r="Q636" s="91">
        <v>22500</v>
      </c>
      <c r="R636" s="91">
        <v>1</v>
      </c>
      <c r="S636" s="91">
        <v>3382</v>
      </c>
      <c r="T636" s="91">
        <v>0</v>
      </c>
      <c r="U636" s="91">
        <v>760.95</v>
      </c>
      <c r="V636" s="92">
        <v>1.8393252175317999E-5</v>
      </c>
      <c r="W636" s="92">
        <v>3.4587003731289319E-2</v>
      </c>
      <c r="X636" s="92">
        <v>2.3662366922607043E-3</v>
      </c>
    </row>
    <row r="637" spans="1:24" x14ac:dyDescent="0.25">
      <c r="A637" s="1">
        <v>13908</v>
      </c>
      <c r="B637" s="1">
        <v>13916</v>
      </c>
      <c r="C637" s="1" t="s">
        <v>2545</v>
      </c>
      <c r="D637" s="1">
        <v>520000522</v>
      </c>
      <c r="E637" s="1" t="s">
        <v>429</v>
      </c>
      <c r="F637" s="1" t="s">
        <v>2546</v>
      </c>
      <c r="G637" s="1" t="s">
        <v>2547</v>
      </c>
      <c r="H637" s="1" t="s">
        <v>76</v>
      </c>
      <c r="I637" s="1" t="s">
        <v>73</v>
      </c>
      <c r="J637" s="1" t="s">
        <v>53</v>
      </c>
      <c r="K637" s="1" t="s">
        <v>53</v>
      </c>
      <c r="L637" s="1" t="s">
        <v>821</v>
      </c>
      <c r="M637" s="1" t="s">
        <v>311</v>
      </c>
      <c r="N637" s="1" t="s">
        <v>256</v>
      </c>
      <c r="O637" s="1" t="s">
        <v>62</v>
      </c>
      <c r="P637" s="1" t="s">
        <v>1207</v>
      </c>
      <c r="Q637" s="91">
        <v>2000</v>
      </c>
      <c r="R637" s="91">
        <v>1</v>
      </c>
      <c r="S637" s="91">
        <v>22240</v>
      </c>
      <c r="T637" s="91">
        <v>0</v>
      </c>
      <c r="U637" s="91">
        <v>444.8</v>
      </c>
      <c r="V637" s="92">
        <v>7.6937029749333597E-6</v>
      </c>
      <c r="W637" s="92">
        <v>2.0217227491527025E-2</v>
      </c>
      <c r="X637" s="92">
        <v>1.3831422310500838E-3</v>
      </c>
    </row>
    <row r="638" spans="1:24" x14ac:dyDescent="0.25">
      <c r="A638" s="1">
        <v>13908</v>
      </c>
      <c r="B638" s="1">
        <v>13916</v>
      </c>
      <c r="C638" s="1" t="s">
        <v>1994</v>
      </c>
      <c r="D638" s="1">
        <v>520041146</v>
      </c>
      <c r="E638" s="1" t="s">
        <v>429</v>
      </c>
      <c r="F638" s="1" t="s">
        <v>2548</v>
      </c>
      <c r="G638" s="1" t="s">
        <v>2549</v>
      </c>
      <c r="H638" s="1" t="s">
        <v>76</v>
      </c>
      <c r="I638" s="1" t="s">
        <v>73</v>
      </c>
      <c r="J638" s="1" t="s">
        <v>53</v>
      </c>
      <c r="K638" s="1" t="s">
        <v>53</v>
      </c>
      <c r="L638" s="1" t="s">
        <v>821</v>
      </c>
      <c r="M638" s="1" t="s">
        <v>311</v>
      </c>
      <c r="N638" s="1" t="s">
        <v>647</v>
      </c>
      <c r="O638" s="1" t="s">
        <v>62</v>
      </c>
      <c r="P638" s="1" t="s">
        <v>1207</v>
      </c>
      <c r="Q638" s="91">
        <v>1000</v>
      </c>
      <c r="R638" s="91">
        <v>1</v>
      </c>
      <c r="S638" s="91">
        <v>14480</v>
      </c>
      <c r="T638" s="91">
        <v>0</v>
      </c>
      <c r="U638" s="91">
        <v>144.80000000000001</v>
      </c>
      <c r="V638" s="92">
        <v>7.5718967688482802E-6</v>
      </c>
      <c r="W638" s="92">
        <v>6.5815075107309206E-3</v>
      </c>
      <c r="X638" s="92">
        <v>4.5026752485623233E-4</v>
      </c>
    </row>
    <row r="639" spans="1:24" x14ac:dyDescent="0.25">
      <c r="A639" s="1">
        <v>13908</v>
      </c>
      <c r="B639" s="1">
        <v>13916</v>
      </c>
      <c r="C639" s="1" t="s">
        <v>1994</v>
      </c>
      <c r="D639" s="1">
        <v>520041146</v>
      </c>
      <c r="E639" s="1" t="s">
        <v>429</v>
      </c>
      <c r="F639" s="1" t="s">
        <v>2550</v>
      </c>
      <c r="G639" s="1" t="s">
        <v>2549</v>
      </c>
      <c r="H639" s="1" t="s">
        <v>76</v>
      </c>
      <c r="I639" s="1" t="s">
        <v>73</v>
      </c>
      <c r="J639" s="1" t="s">
        <v>53</v>
      </c>
      <c r="K639" s="1" t="s">
        <v>53</v>
      </c>
      <c r="L639" s="1" t="s">
        <v>54</v>
      </c>
      <c r="M639" s="1" t="s">
        <v>311</v>
      </c>
      <c r="N639" s="1" t="s">
        <v>647</v>
      </c>
      <c r="O639" s="1" t="s">
        <v>62</v>
      </c>
      <c r="P639" s="1" t="s">
        <v>1207</v>
      </c>
      <c r="Q639" s="91">
        <v>4509</v>
      </c>
      <c r="R639" s="91">
        <v>1</v>
      </c>
      <c r="S639" s="91">
        <v>14422.6304</v>
      </c>
      <c r="T639" s="91">
        <v>0</v>
      </c>
      <c r="U639" s="91">
        <v>650.31640000000004</v>
      </c>
      <c r="V639" s="92">
        <v>3.4141682530736902E-5</v>
      </c>
      <c r="W639" s="92">
        <v>2.9558441097731307E-2</v>
      </c>
      <c r="X639" s="92">
        <v>2.0222124019434774E-3</v>
      </c>
    </row>
    <row r="640" spans="1:24" x14ac:dyDescent="0.25">
      <c r="A640" s="1">
        <v>13908</v>
      </c>
      <c r="B640" s="1">
        <v>13916</v>
      </c>
      <c r="C640" s="1" t="s">
        <v>1725</v>
      </c>
      <c r="D640" s="1">
        <v>520001736</v>
      </c>
      <c r="E640" s="1" t="s">
        <v>429</v>
      </c>
      <c r="F640" s="1" t="s">
        <v>2551</v>
      </c>
      <c r="G640" s="1" t="s">
        <v>2552</v>
      </c>
      <c r="H640" s="1" t="s">
        <v>76</v>
      </c>
      <c r="I640" s="1" t="s">
        <v>73</v>
      </c>
      <c r="J640" s="1" t="s">
        <v>53</v>
      </c>
      <c r="K640" s="1" t="s">
        <v>53</v>
      </c>
      <c r="L640" s="1" t="s">
        <v>821</v>
      </c>
      <c r="M640" s="1" t="s">
        <v>311</v>
      </c>
      <c r="N640" s="1" t="s">
        <v>651</v>
      </c>
      <c r="O640" s="1" t="s">
        <v>62</v>
      </c>
      <c r="P640" s="1" t="s">
        <v>1207</v>
      </c>
      <c r="Q640" s="91">
        <v>1000</v>
      </c>
      <c r="R640" s="91">
        <v>1</v>
      </c>
      <c r="S640" s="91">
        <v>3854</v>
      </c>
      <c r="T640" s="91">
        <v>0</v>
      </c>
      <c r="U640" s="91">
        <v>38.54</v>
      </c>
      <c r="V640" s="92">
        <v>4.53647060155651E-6</v>
      </c>
      <c r="W640" s="92">
        <v>1.7517354935329395E-3</v>
      </c>
      <c r="X640" s="92">
        <v>1.1984330392237012E-4</v>
      </c>
    </row>
    <row r="641" spans="1:24" x14ac:dyDescent="0.25">
      <c r="A641" s="1">
        <v>13908</v>
      </c>
      <c r="B641" s="1">
        <v>13916</v>
      </c>
      <c r="C641" s="1" t="s">
        <v>2012</v>
      </c>
      <c r="D641" s="1">
        <v>520017450</v>
      </c>
      <c r="E641" s="1" t="s">
        <v>429</v>
      </c>
      <c r="F641" s="1" t="s">
        <v>2553</v>
      </c>
      <c r="G641" s="1" t="s">
        <v>2554</v>
      </c>
      <c r="H641" s="1" t="s">
        <v>76</v>
      </c>
      <c r="I641" s="1" t="s">
        <v>73</v>
      </c>
      <c r="J641" s="1" t="s">
        <v>53</v>
      </c>
      <c r="K641" s="1" t="s">
        <v>53</v>
      </c>
      <c r="L641" s="1" t="s">
        <v>821</v>
      </c>
      <c r="M641" s="1" t="s">
        <v>311</v>
      </c>
      <c r="N641" s="1" t="s">
        <v>269</v>
      </c>
      <c r="O641" s="1" t="s">
        <v>62</v>
      </c>
      <c r="P641" s="1" t="s">
        <v>1207</v>
      </c>
      <c r="Q641" s="91">
        <v>5000</v>
      </c>
      <c r="R641" s="91">
        <v>1</v>
      </c>
      <c r="S641" s="91">
        <v>13180</v>
      </c>
      <c r="T641" s="91">
        <v>0</v>
      </c>
      <c r="U641" s="91">
        <v>659</v>
      </c>
      <c r="V641" s="92">
        <v>1.97359589990031E-5</v>
      </c>
      <c r="W641" s="92">
        <v>2.9953131557815444E-2</v>
      </c>
      <c r="X641" s="92">
        <v>2.0492147712724939E-3</v>
      </c>
    </row>
    <row r="642" spans="1:24" x14ac:dyDescent="0.25">
      <c r="A642" s="1">
        <v>13908</v>
      </c>
      <c r="B642" s="1">
        <v>13916</v>
      </c>
      <c r="C642" s="1" t="s">
        <v>2445</v>
      </c>
      <c r="D642" s="1">
        <v>520022732</v>
      </c>
      <c r="E642" s="1" t="s">
        <v>429</v>
      </c>
      <c r="F642" s="1" t="s">
        <v>2555</v>
      </c>
      <c r="G642" s="1" t="s">
        <v>2556</v>
      </c>
      <c r="H642" s="1" t="s">
        <v>76</v>
      </c>
      <c r="I642" s="1" t="s">
        <v>73</v>
      </c>
      <c r="J642" s="1" t="s">
        <v>53</v>
      </c>
      <c r="K642" s="1" t="s">
        <v>53</v>
      </c>
      <c r="L642" s="1" t="s">
        <v>821</v>
      </c>
      <c r="M642" s="1" t="s">
        <v>311</v>
      </c>
      <c r="N642" s="1" t="s">
        <v>650</v>
      </c>
      <c r="O642" s="1" t="s">
        <v>62</v>
      </c>
      <c r="P642" s="1" t="s">
        <v>1207</v>
      </c>
      <c r="Q642" s="91">
        <v>2000</v>
      </c>
      <c r="R642" s="91">
        <v>1</v>
      </c>
      <c r="S642" s="91">
        <v>3976</v>
      </c>
      <c r="T642" s="91">
        <v>0</v>
      </c>
      <c r="U642" s="91">
        <v>79.52</v>
      </c>
      <c r="V642" s="92">
        <v>7.4967499527348702E-6</v>
      </c>
      <c r="W642" s="92">
        <v>3.6143748429096874E-3</v>
      </c>
      <c r="X642" s="92">
        <v>2.4727398878845021E-4</v>
      </c>
    </row>
    <row r="643" spans="1:24" x14ac:dyDescent="0.25">
      <c r="A643" s="1">
        <v>13908</v>
      </c>
      <c r="B643" s="1">
        <v>13916</v>
      </c>
      <c r="C643" s="1" t="s">
        <v>2566</v>
      </c>
      <c r="D643" s="1">
        <v>520041963</v>
      </c>
      <c r="E643" s="1" t="s">
        <v>429</v>
      </c>
      <c r="F643" s="1" t="s">
        <v>2567</v>
      </c>
      <c r="G643" s="1" t="s">
        <v>2568</v>
      </c>
      <c r="H643" s="1" t="s">
        <v>76</v>
      </c>
      <c r="I643" s="1" t="s">
        <v>73</v>
      </c>
      <c r="J643" s="1" t="s">
        <v>53</v>
      </c>
      <c r="K643" s="1" t="s">
        <v>53</v>
      </c>
      <c r="L643" s="1" t="s">
        <v>54</v>
      </c>
      <c r="M643" s="1" t="s">
        <v>311</v>
      </c>
      <c r="N643" s="1" t="s">
        <v>257</v>
      </c>
      <c r="O643" s="1" t="s">
        <v>62</v>
      </c>
      <c r="P643" s="1" t="s">
        <v>1207</v>
      </c>
      <c r="Q643" s="91">
        <v>1000</v>
      </c>
      <c r="R643" s="91">
        <v>1</v>
      </c>
      <c r="S643" s="91">
        <v>16107.307699999999</v>
      </c>
      <c r="T643" s="91">
        <v>0</v>
      </c>
      <c r="U643" s="91">
        <v>161.07307</v>
      </c>
      <c r="V643" s="92">
        <v>7.9561919342194799E-5</v>
      </c>
      <c r="W643" s="92">
        <v>7.3211575965572324E-3</v>
      </c>
      <c r="X643" s="92">
        <v>5.0086997617330563E-4</v>
      </c>
    </row>
    <row r="644" spans="1:24" x14ac:dyDescent="0.25">
      <c r="A644" s="1">
        <v>13908</v>
      </c>
      <c r="B644" s="1">
        <v>13916</v>
      </c>
      <c r="C644" s="1" t="s">
        <v>2569</v>
      </c>
      <c r="D644" s="1">
        <v>520042482</v>
      </c>
      <c r="E644" s="1" t="s">
        <v>429</v>
      </c>
      <c r="F644" s="1" t="s">
        <v>2570</v>
      </c>
      <c r="G644" s="1" t="s">
        <v>2571</v>
      </c>
      <c r="H644" s="1" t="s">
        <v>76</v>
      </c>
      <c r="I644" s="1" t="s">
        <v>73</v>
      </c>
      <c r="J644" s="1" t="s">
        <v>53</v>
      </c>
      <c r="K644" s="1" t="s">
        <v>53</v>
      </c>
      <c r="L644" s="1" t="s">
        <v>821</v>
      </c>
      <c r="M644" s="1" t="s">
        <v>311</v>
      </c>
      <c r="N644" s="1" t="s">
        <v>259</v>
      </c>
      <c r="O644" s="1" t="s">
        <v>62</v>
      </c>
      <c r="P644" s="1" t="s">
        <v>1207</v>
      </c>
      <c r="Q644" s="91">
        <v>1000</v>
      </c>
      <c r="R644" s="91">
        <v>1</v>
      </c>
      <c r="S644" s="91">
        <v>15680</v>
      </c>
      <c r="T644" s="91">
        <v>0</v>
      </c>
      <c r="U644" s="91">
        <v>156.80000000000001</v>
      </c>
      <c r="V644" s="92">
        <v>1.6680340375689602E-5</v>
      </c>
      <c r="W644" s="92">
        <v>7.1269363099627642E-3</v>
      </c>
      <c r="X644" s="92">
        <v>4.875825131039864E-4</v>
      </c>
    </row>
    <row r="645" spans="1:24" x14ac:dyDescent="0.25">
      <c r="A645" s="1">
        <v>13908</v>
      </c>
      <c r="B645" s="1">
        <v>13916</v>
      </c>
      <c r="C645" s="1" t="s">
        <v>2317</v>
      </c>
      <c r="D645" s="1">
        <v>520043027</v>
      </c>
      <c r="E645" s="1" t="s">
        <v>429</v>
      </c>
      <c r="F645" s="1" t="s">
        <v>2575</v>
      </c>
      <c r="G645" s="1" t="s">
        <v>2576</v>
      </c>
      <c r="H645" s="1" t="s">
        <v>76</v>
      </c>
      <c r="I645" s="1" t="s">
        <v>73</v>
      </c>
      <c r="J645" s="1" t="s">
        <v>53</v>
      </c>
      <c r="K645" s="1" t="s">
        <v>53</v>
      </c>
      <c r="L645" s="1" t="s">
        <v>821</v>
      </c>
      <c r="M645" s="1" t="s">
        <v>311</v>
      </c>
      <c r="N645" s="1" t="s">
        <v>654</v>
      </c>
      <c r="O645" s="1" t="s">
        <v>62</v>
      </c>
      <c r="P645" s="1" t="s">
        <v>1207</v>
      </c>
      <c r="Q645" s="91">
        <v>1150</v>
      </c>
      <c r="R645" s="91">
        <v>1</v>
      </c>
      <c r="S645" s="91">
        <v>183600</v>
      </c>
      <c r="T645" s="91">
        <v>2.7436099999999999</v>
      </c>
      <c r="U645" s="91">
        <v>2114.1436100000001</v>
      </c>
      <c r="V645" s="92">
        <v>2.4761972311334801E-5</v>
      </c>
      <c r="W645" s="92">
        <v>9.6092900883831364E-2</v>
      </c>
      <c r="X645" s="92">
        <v>6.5741036634345291E-3</v>
      </c>
    </row>
    <row r="646" spans="1:24" x14ac:dyDescent="0.25">
      <c r="A646" s="1">
        <v>13908</v>
      </c>
      <c r="B646" s="1">
        <v>13916</v>
      </c>
      <c r="C646" s="1" t="s">
        <v>2577</v>
      </c>
      <c r="D646" s="1">
        <v>520029984</v>
      </c>
      <c r="E646" s="1" t="s">
        <v>429</v>
      </c>
      <c r="F646" s="1" t="s">
        <v>2578</v>
      </c>
      <c r="G646" s="1" t="s">
        <v>2579</v>
      </c>
      <c r="H646" s="1" t="s">
        <v>76</v>
      </c>
      <c r="I646" s="1" t="s">
        <v>73</v>
      </c>
      <c r="J646" s="1" t="s">
        <v>53</v>
      </c>
      <c r="K646" s="1" t="s">
        <v>53</v>
      </c>
      <c r="L646" s="1" t="s">
        <v>821</v>
      </c>
      <c r="M646" s="1" t="s">
        <v>311</v>
      </c>
      <c r="N646" s="1" t="s">
        <v>269</v>
      </c>
      <c r="O646" s="1" t="s">
        <v>62</v>
      </c>
      <c r="P646" s="1" t="s">
        <v>1207</v>
      </c>
      <c r="Q646" s="91">
        <v>10000</v>
      </c>
      <c r="R646" s="91">
        <v>1</v>
      </c>
      <c r="S646" s="91">
        <v>1546</v>
      </c>
      <c r="T646" s="91">
        <v>0</v>
      </c>
      <c r="U646" s="91">
        <v>154.6</v>
      </c>
      <c r="V646" s="92">
        <v>9.4522597613351906E-6</v>
      </c>
      <c r="W646" s="92">
        <v>7.0269410301035925E-3</v>
      </c>
      <c r="X646" s="92">
        <v>4.8074143192523145E-4</v>
      </c>
    </row>
    <row r="647" spans="1:24" x14ac:dyDescent="0.25">
      <c r="A647" s="1">
        <v>13908</v>
      </c>
      <c r="B647" s="1">
        <v>13916</v>
      </c>
      <c r="C647" s="1" t="s">
        <v>2580</v>
      </c>
      <c r="D647" s="1">
        <v>520043480</v>
      </c>
      <c r="E647" s="1" t="s">
        <v>429</v>
      </c>
      <c r="F647" s="1" t="s">
        <v>2581</v>
      </c>
      <c r="G647" s="1" t="s">
        <v>2582</v>
      </c>
      <c r="H647" s="1" t="s">
        <v>76</v>
      </c>
      <c r="I647" s="1" t="s">
        <v>73</v>
      </c>
      <c r="J647" s="1" t="s">
        <v>53</v>
      </c>
      <c r="K647" s="1" t="s">
        <v>53</v>
      </c>
      <c r="L647" s="1" t="s">
        <v>821</v>
      </c>
      <c r="M647" s="1" t="s">
        <v>311</v>
      </c>
      <c r="N647" s="1" t="s">
        <v>263</v>
      </c>
      <c r="O647" s="8" t="s">
        <v>55</v>
      </c>
      <c r="P647" s="1" t="s">
        <v>1207</v>
      </c>
      <c r="Q647" s="91">
        <v>2000</v>
      </c>
      <c r="R647" s="91">
        <v>1</v>
      </c>
      <c r="S647" s="91">
        <v>75000</v>
      </c>
      <c r="T647" s="91">
        <v>0</v>
      </c>
      <c r="U647" s="91">
        <v>1500</v>
      </c>
      <c r="V647" s="92">
        <v>2.1114626300000001E-4</v>
      </c>
      <c r="W647" s="92">
        <v>6.8178599903980522E-2</v>
      </c>
      <c r="X647" s="92">
        <v>4.6643735309692576E-3</v>
      </c>
    </row>
    <row r="648" spans="1:24" x14ac:dyDescent="0.25">
      <c r="A648" s="1">
        <v>13908</v>
      </c>
      <c r="B648" s="1">
        <v>13916</v>
      </c>
      <c r="C648" s="1" t="s">
        <v>2583</v>
      </c>
      <c r="D648" s="1">
        <v>520041997</v>
      </c>
      <c r="E648" s="1" t="s">
        <v>429</v>
      </c>
      <c r="F648" s="1" t="s">
        <v>2584</v>
      </c>
      <c r="G648" s="1" t="s">
        <v>2585</v>
      </c>
      <c r="H648" s="1" t="s">
        <v>76</v>
      </c>
      <c r="I648" s="1" t="s">
        <v>73</v>
      </c>
      <c r="J648" s="1" t="s">
        <v>53</v>
      </c>
      <c r="K648" s="1" t="s">
        <v>53</v>
      </c>
      <c r="L648" s="1" t="s">
        <v>821</v>
      </c>
      <c r="M648" s="1" t="s">
        <v>311</v>
      </c>
      <c r="N648" s="1" t="s">
        <v>254</v>
      </c>
      <c r="O648" s="1" t="s">
        <v>62</v>
      </c>
      <c r="P648" s="1" t="s">
        <v>1207</v>
      </c>
      <c r="Q648" s="91">
        <v>1000</v>
      </c>
      <c r="R648" s="91">
        <v>1</v>
      </c>
      <c r="S648" s="91">
        <v>37300</v>
      </c>
      <c r="T648" s="91">
        <v>0</v>
      </c>
      <c r="U648" s="91">
        <v>373</v>
      </c>
      <c r="V648" s="92">
        <v>8.9118245983237898E-6</v>
      </c>
      <c r="W648" s="92">
        <v>1.6953745176123157E-2</v>
      </c>
      <c r="X648" s="92">
        <v>1.1598742180343553E-3</v>
      </c>
    </row>
    <row r="649" spans="1:24" x14ac:dyDescent="0.25">
      <c r="A649" s="1">
        <v>13908</v>
      </c>
      <c r="B649" s="1">
        <v>13916</v>
      </c>
      <c r="C649" s="1" t="s">
        <v>2589</v>
      </c>
      <c r="D649" s="1">
        <v>520044199</v>
      </c>
      <c r="E649" s="1" t="s">
        <v>429</v>
      </c>
      <c r="F649" s="1" t="s">
        <v>2590</v>
      </c>
      <c r="G649" s="1" t="s">
        <v>2591</v>
      </c>
      <c r="H649" s="1" t="s">
        <v>76</v>
      </c>
      <c r="I649" s="1" t="s">
        <v>73</v>
      </c>
      <c r="J649" s="1" t="s">
        <v>53</v>
      </c>
      <c r="K649" s="1" t="s">
        <v>53</v>
      </c>
      <c r="L649" s="1" t="s">
        <v>821</v>
      </c>
      <c r="M649" s="1" t="s">
        <v>311</v>
      </c>
      <c r="N649" s="1" t="s">
        <v>653</v>
      </c>
      <c r="O649" s="8" t="s">
        <v>55</v>
      </c>
      <c r="P649" s="1" t="s">
        <v>1207</v>
      </c>
      <c r="Q649" s="91">
        <v>2497</v>
      </c>
      <c r="R649" s="91">
        <v>1</v>
      </c>
      <c r="S649" s="91">
        <v>2300</v>
      </c>
      <c r="T649" s="91">
        <v>0</v>
      </c>
      <c r="U649" s="91">
        <v>57.430999999999997</v>
      </c>
      <c r="V649" s="92">
        <v>1.7845207899999999E-4</v>
      </c>
      <c r="W649" s="92">
        <v>2.6103767807236704E-3</v>
      </c>
      <c r="X649" s="92">
        <v>1.7858642417139693E-4</v>
      </c>
    </row>
    <row r="650" spans="1:24" x14ac:dyDescent="0.25">
      <c r="A650" s="1">
        <v>13908</v>
      </c>
      <c r="B650" s="1">
        <v>13916</v>
      </c>
      <c r="C650" s="1" t="s">
        <v>2592</v>
      </c>
      <c r="D650" s="1">
        <v>511812463</v>
      </c>
      <c r="E650" s="1" t="s">
        <v>429</v>
      </c>
      <c r="F650" s="1" t="s">
        <v>2593</v>
      </c>
      <c r="G650" s="1" t="s">
        <v>2594</v>
      </c>
      <c r="H650" s="1" t="s">
        <v>76</v>
      </c>
      <c r="I650" s="1" t="s">
        <v>73</v>
      </c>
      <c r="J650" s="1" t="s">
        <v>53</v>
      </c>
      <c r="K650" s="1" t="s">
        <v>53</v>
      </c>
      <c r="L650" s="1" t="s">
        <v>821</v>
      </c>
      <c r="M650" s="1" t="s">
        <v>311</v>
      </c>
      <c r="N650" s="1" t="s">
        <v>254</v>
      </c>
      <c r="O650" s="1" t="s">
        <v>62</v>
      </c>
      <c r="P650" s="1" t="s">
        <v>1207</v>
      </c>
      <c r="Q650" s="91">
        <v>200</v>
      </c>
      <c r="R650" s="91">
        <v>1</v>
      </c>
      <c r="S650" s="91">
        <v>106610</v>
      </c>
      <c r="T650" s="91">
        <v>0</v>
      </c>
      <c r="U650" s="91">
        <v>213.22</v>
      </c>
      <c r="V650" s="92">
        <v>6.5526353044654098E-6</v>
      </c>
      <c r="W650" s="92">
        <v>9.6913607143511507E-3</v>
      </c>
      <c r="X650" s="92">
        <v>6.6302514951551003E-4</v>
      </c>
    </row>
    <row r="651" spans="1:24" x14ac:dyDescent="0.25">
      <c r="A651" s="1">
        <v>13908</v>
      </c>
      <c r="B651" s="1">
        <v>13916</v>
      </c>
      <c r="C651" s="1" t="s">
        <v>2598</v>
      </c>
      <c r="D651" s="1">
        <v>512157603</v>
      </c>
      <c r="E651" s="1" t="s">
        <v>429</v>
      </c>
      <c r="F651" s="1" t="s">
        <v>2599</v>
      </c>
      <c r="G651" s="1" t="s">
        <v>2600</v>
      </c>
      <c r="H651" s="1" t="s">
        <v>76</v>
      </c>
      <c r="I651" s="1" t="s">
        <v>73</v>
      </c>
      <c r="J651" s="1" t="s">
        <v>53</v>
      </c>
      <c r="K651" s="1" t="s">
        <v>53</v>
      </c>
      <c r="L651" s="1" t="s">
        <v>821</v>
      </c>
      <c r="M651" s="1" t="s">
        <v>311</v>
      </c>
      <c r="N651" s="1" t="s">
        <v>650</v>
      </c>
      <c r="O651" s="1" t="s">
        <v>62</v>
      </c>
      <c r="P651" s="1" t="s">
        <v>1207</v>
      </c>
      <c r="Q651" s="91">
        <v>200</v>
      </c>
      <c r="R651" s="91">
        <v>1</v>
      </c>
      <c r="S651" s="91">
        <v>31330</v>
      </c>
      <c r="T651" s="91">
        <v>0</v>
      </c>
      <c r="U651" s="91">
        <v>62.66</v>
      </c>
      <c r="V651" s="92">
        <v>1.44241459048516E-5</v>
      </c>
      <c r="W651" s="92">
        <v>2.8480473799889464E-3</v>
      </c>
      <c r="X651" s="92">
        <v>1.9484643030035577E-4</v>
      </c>
    </row>
    <row r="652" spans="1:24" x14ac:dyDescent="0.25">
      <c r="A652" s="1">
        <v>13908</v>
      </c>
      <c r="B652" s="1">
        <v>13916</v>
      </c>
      <c r="C652" s="1" t="s">
        <v>2601</v>
      </c>
      <c r="D652" s="1">
        <v>520017146</v>
      </c>
      <c r="E652" s="1" t="s">
        <v>429</v>
      </c>
      <c r="F652" s="1" t="s">
        <v>2602</v>
      </c>
      <c r="G652" s="1" t="s">
        <v>2603</v>
      </c>
      <c r="H652" s="1" t="s">
        <v>76</v>
      </c>
      <c r="I652" s="1" t="s">
        <v>73</v>
      </c>
      <c r="J652" s="1" t="s">
        <v>53</v>
      </c>
      <c r="K652" s="1" t="s">
        <v>53</v>
      </c>
      <c r="L652" s="1" t="s">
        <v>821</v>
      </c>
      <c r="M652" s="1" t="s">
        <v>311</v>
      </c>
      <c r="N652" s="1" t="s">
        <v>258</v>
      </c>
      <c r="O652" s="1" t="s">
        <v>62</v>
      </c>
      <c r="P652" s="1" t="s">
        <v>1207</v>
      </c>
      <c r="Q652" s="91">
        <v>7200</v>
      </c>
      <c r="R652" s="91">
        <v>1</v>
      </c>
      <c r="S652" s="91">
        <v>1636</v>
      </c>
      <c r="T652" s="91">
        <v>0</v>
      </c>
      <c r="U652" s="91">
        <v>117.792</v>
      </c>
      <c r="V652" s="92">
        <v>1.2990557529993001E-5</v>
      </c>
      <c r="W652" s="92">
        <v>5.353929093259783E-3</v>
      </c>
      <c r="X652" s="92">
        <v>3.6628392463995387E-4</v>
      </c>
    </row>
    <row r="653" spans="1:24" x14ac:dyDescent="0.25">
      <c r="A653" s="1">
        <v>13908</v>
      </c>
      <c r="B653" s="1">
        <v>13916</v>
      </c>
      <c r="C653" s="1" t="s">
        <v>1320</v>
      </c>
      <c r="D653" s="1">
        <v>511659401</v>
      </c>
      <c r="E653" s="1" t="s">
        <v>429</v>
      </c>
      <c r="F653" s="1" t="s">
        <v>2615</v>
      </c>
      <c r="G653" s="1" t="s">
        <v>2616</v>
      </c>
      <c r="H653" s="1" t="s">
        <v>76</v>
      </c>
      <c r="I653" s="1" t="s">
        <v>73</v>
      </c>
      <c r="J653" s="1" t="s">
        <v>53</v>
      </c>
      <c r="K653" s="1" t="s">
        <v>53</v>
      </c>
      <c r="L653" s="1" t="s">
        <v>821</v>
      </c>
      <c r="M653" s="1" t="s">
        <v>311</v>
      </c>
      <c r="N653" s="1" t="s">
        <v>651</v>
      </c>
      <c r="O653" s="1" t="s">
        <v>62</v>
      </c>
      <c r="P653" s="1" t="s">
        <v>1207</v>
      </c>
      <c r="Q653" s="91">
        <v>5</v>
      </c>
      <c r="R653" s="91">
        <v>1</v>
      </c>
      <c r="S653" s="91">
        <v>6231</v>
      </c>
      <c r="T653" s="91">
        <v>0</v>
      </c>
      <c r="U653" s="91">
        <v>0.31154999999999999</v>
      </c>
      <c r="V653" s="92">
        <v>4.3621333913694798E-8</v>
      </c>
      <c r="W653" s="92">
        <v>1.4160695200056754E-5</v>
      </c>
      <c r="X653" s="92">
        <v>9.6879038238231466E-7</v>
      </c>
    </row>
    <row r="654" spans="1:24" x14ac:dyDescent="0.25">
      <c r="A654" s="1">
        <v>13908</v>
      </c>
      <c r="B654" s="1">
        <v>13916</v>
      </c>
      <c r="C654" s="1" t="s">
        <v>1344</v>
      </c>
      <c r="D654" s="1">
        <v>513623314</v>
      </c>
      <c r="E654" s="1" t="s">
        <v>429</v>
      </c>
      <c r="F654" s="1" t="s">
        <v>2617</v>
      </c>
      <c r="G654" s="1" t="s">
        <v>2618</v>
      </c>
      <c r="H654" s="1" t="s">
        <v>76</v>
      </c>
      <c r="I654" s="1" t="s">
        <v>73</v>
      </c>
      <c r="J654" s="1" t="s">
        <v>53</v>
      </c>
      <c r="K654" s="1" t="s">
        <v>53</v>
      </c>
      <c r="L654" s="1" t="s">
        <v>821</v>
      </c>
      <c r="M654" s="1" t="s">
        <v>311</v>
      </c>
      <c r="N654" s="1" t="s">
        <v>651</v>
      </c>
      <c r="O654" s="1" t="s">
        <v>62</v>
      </c>
      <c r="P654" s="1" t="s">
        <v>1207</v>
      </c>
      <c r="Q654" s="91">
        <v>177</v>
      </c>
      <c r="R654" s="91">
        <v>1</v>
      </c>
      <c r="S654" s="91">
        <v>76490</v>
      </c>
      <c r="T654" s="91">
        <v>0</v>
      </c>
      <c r="U654" s="91">
        <v>135.38730000000001</v>
      </c>
      <c r="V654" s="92">
        <v>7.0898313273049498E-6</v>
      </c>
      <c r="W654" s="92">
        <v>6.1536777058534553E-3</v>
      </c>
      <c r="X654" s="92">
        <v>4.2099795903292945E-4</v>
      </c>
    </row>
    <row r="655" spans="1:24" x14ac:dyDescent="0.25">
      <c r="A655" s="1">
        <v>13908</v>
      </c>
      <c r="B655" s="1">
        <v>13916</v>
      </c>
      <c r="C655" s="1" t="s">
        <v>1333</v>
      </c>
      <c r="D655" s="1">
        <v>513821488</v>
      </c>
      <c r="E655" s="1" t="s">
        <v>429</v>
      </c>
      <c r="F655" s="1" t="s">
        <v>2621</v>
      </c>
      <c r="G655" s="1" t="s">
        <v>2622</v>
      </c>
      <c r="H655" s="1" t="s">
        <v>76</v>
      </c>
      <c r="I655" s="1" t="s">
        <v>73</v>
      </c>
      <c r="J655" s="1" t="s">
        <v>53</v>
      </c>
      <c r="K655" s="1" t="s">
        <v>53</v>
      </c>
      <c r="L655" s="1" t="s">
        <v>821</v>
      </c>
      <c r="M655" s="1" t="s">
        <v>311</v>
      </c>
      <c r="N655" s="1" t="s">
        <v>651</v>
      </c>
      <c r="O655" s="1" t="s">
        <v>62</v>
      </c>
      <c r="P655" s="1" t="s">
        <v>1207</v>
      </c>
      <c r="Q655" s="91">
        <v>2000</v>
      </c>
      <c r="R655" s="91">
        <v>1</v>
      </c>
      <c r="S655" s="91">
        <v>2721</v>
      </c>
      <c r="T655" s="91">
        <v>0</v>
      </c>
      <c r="U655" s="91">
        <v>54.42</v>
      </c>
      <c r="V655" s="92">
        <v>9.9462254338053708E-6</v>
      </c>
      <c r="W655" s="92">
        <v>2.4735196045164135E-3</v>
      </c>
      <c r="X655" s="92">
        <v>1.6922347170356467E-4</v>
      </c>
    </row>
    <row r="656" spans="1:24" x14ac:dyDescent="0.25">
      <c r="A656" s="1">
        <v>13908</v>
      </c>
      <c r="B656" s="1">
        <v>13916</v>
      </c>
      <c r="C656" s="1" t="s">
        <v>2623</v>
      </c>
      <c r="D656" s="1">
        <v>510216054</v>
      </c>
      <c r="E656" s="1" t="s">
        <v>429</v>
      </c>
      <c r="F656" s="1" t="s">
        <v>2624</v>
      </c>
      <c r="G656" s="1" t="s">
        <v>2625</v>
      </c>
      <c r="H656" s="1" t="s">
        <v>76</v>
      </c>
      <c r="I656" s="1" t="s">
        <v>73</v>
      </c>
      <c r="J656" s="1" t="s">
        <v>53</v>
      </c>
      <c r="K656" s="1" t="s">
        <v>53</v>
      </c>
      <c r="L656" s="1" t="s">
        <v>821</v>
      </c>
      <c r="M656" s="1" t="s">
        <v>311</v>
      </c>
      <c r="N656" s="1" t="s">
        <v>156</v>
      </c>
      <c r="O656" s="1" t="s">
        <v>62</v>
      </c>
      <c r="P656" s="1" t="s">
        <v>1207</v>
      </c>
      <c r="Q656" s="91">
        <v>1000</v>
      </c>
      <c r="R656" s="91">
        <v>1</v>
      </c>
      <c r="S656" s="91">
        <v>71500</v>
      </c>
      <c r="T656" s="91">
        <v>11.1548</v>
      </c>
      <c r="U656" s="91">
        <v>726.15480000000002</v>
      </c>
      <c r="V656" s="92">
        <v>9.2956655612880902E-5</v>
      </c>
      <c r="W656" s="92">
        <v>3.3005478385036667E-2</v>
      </c>
      <c r="X656" s="92">
        <v>2.2580381523375167E-3</v>
      </c>
    </row>
    <row r="657" spans="1:24" x14ac:dyDescent="0.25">
      <c r="A657" s="1">
        <v>13908</v>
      </c>
      <c r="B657" s="1">
        <v>13916</v>
      </c>
      <c r="C657" s="1" t="s">
        <v>2163</v>
      </c>
      <c r="D657" s="1">
        <v>511930125</v>
      </c>
      <c r="E657" s="1" t="s">
        <v>429</v>
      </c>
      <c r="F657" s="1" t="s">
        <v>2626</v>
      </c>
      <c r="G657" s="1" t="s">
        <v>2627</v>
      </c>
      <c r="H657" s="1" t="s">
        <v>76</v>
      </c>
      <c r="I657" s="1" t="s">
        <v>73</v>
      </c>
      <c r="J657" s="1" t="s">
        <v>53</v>
      </c>
      <c r="K657" s="1" t="s">
        <v>53</v>
      </c>
      <c r="L657" s="1" t="s">
        <v>821</v>
      </c>
      <c r="M657" s="1" t="s">
        <v>311</v>
      </c>
      <c r="N657" s="1" t="s">
        <v>260</v>
      </c>
      <c r="O657" s="8" t="s">
        <v>55</v>
      </c>
      <c r="P657" s="1" t="s">
        <v>1207</v>
      </c>
      <c r="Q657" s="91">
        <v>2000</v>
      </c>
      <c r="R657" s="91">
        <v>1</v>
      </c>
      <c r="S657" s="91">
        <v>3750</v>
      </c>
      <c r="T657" s="91">
        <v>0</v>
      </c>
      <c r="U657" s="91">
        <v>75</v>
      </c>
      <c r="V657" s="92">
        <v>1.19031479654315E-5</v>
      </c>
      <c r="W657" s="92">
        <v>3.4089299951990263E-3</v>
      </c>
      <c r="X657" s="92">
        <v>2.3321867654846286E-4</v>
      </c>
    </row>
    <row r="658" spans="1:24" x14ac:dyDescent="0.25">
      <c r="A658" s="1">
        <v>13908</v>
      </c>
      <c r="B658" s="1">
        <v>13916</v>
      </c>
      <c r="C658" s="1" t="s">
        <v>2634</v>
      </c>
      <c r="D658" s="1">
        <v>512726712</v>
      </c>
      <c r="E658" s="1" t="s">
        <v>429</v>
      </c>
      <c r="F658" s="1" t="s">
        <v>2635</v>
      </c>
      <c r="G658" s="1" t="s">
        <v>2636</v>
      </c>
      <c r="H658" s="1" t="s">
        <v>76</v>
      </c>
      <c r="I658" s="1" t="s">
        <v>73</v>
      </c>
      <c r="J658" s="1" t="s">
        <v>53</v>
      </c>
      <c r="K658" s="1" t="s">
        <v>53</v>
      </c>
      <c r="L658" s="1" t="s">
        <v>821</v>
      </c>
      <c r="M658" s="1" t="s">
        <v>311</v>
      </c>
      <c r="N658" s="1" t="s">
        <v>140</v>
      </c>
      <c r="O658" s="8" t="s">
        <v>55</v>
      </c>
      <c r="P658" s="1" t="s">
        <v>1207</v>
      </c>
      <c r="Q658" s="91">
        <v>25000</v>
      </c>
      <c r="R658" s="91">
        <v>1</v>
      </c>
      <c r="S658" s="91">
        <v>1525</v>
      </c>
      <c r="T658" s="91">
        <v>0</v>
      </c>
      <c r="U658" s="91">
        <v>381.25</v>
      </c>
      <c r="V658" s="92">
        <v>1.108087116E-3</v>
      </c>
      <c r="W658" s="92">
        <v>1.7328727475595048E-2</v>
      </c>
      <c r="X658" s="92">
        <v>1.1855282724546863E-3</v>
      </c>
    </row>
    <row r="659" spans="1:24" x14ac:dyDescent="0.25">
      <c r="A659" s="1">
        <v>13908</v>
      </c>
      <c r="B659" s="1">
        <v>13916</v>
      </c>
      <c r="C659" s="1" t="s">
        <v>2639</v>
      </c>
      <c r="D659" s="1">
        <v>520041005</v>
      </c>
      <c r="E659" s="1" t="s">
        <v>429</v>
      </c>
      <c r="F659" s="1" t="s">
        <v>2640</v>
      </c>
      <c r="G659" s="1" t="s">
        <v>2641</v>
      </c>
      <c r="H659" s="1" t="s">
        <v>76</v>
      </c>
      <c r="I659" s="1" t="s">
        <v>73</v>
      </c>
      <c r="J659" s="1" t="s">
        <v>53</v>
      </c>
      <c r="K659" s="1" t="s">
        <v>53</v>
      </c>
      <c r="L659" s="1" t="s">
        <v>821</v>
      </c>
      <c r="M659" s="1" t="s">
        <v>311</v>
      </c>
      <c r="N659" s="1" t="s">
        <v>140</v>
      </c>
      <c r="O659" s="1" t="s">
        <v>62</v>
      </c>
      <c r="P659" s="1" t="s">
        <v>1207</v>
      </c>
      <c r="Q659" s="91">
        <v>10000</v>
      </c>
      <c r="R659" s="91">
        <v>1</v>
      </c>
      <c r="S659" s="91">
        <v>598.4</v>
      </c>
      <c r="T659" s="91">
        <v>0</v>
      </c>
      <c r="U659" s="91">
        <v>59.84</v>
      </c>
      <c r="V659" s="92">
        <v>5.3470459824726697E-5</v>
      </c>
      <c r="W659" s="92">
        <v>2.7198716121694631E-3</v>
      </c>
      <c r="X659" s="92">
        <v>1.8607740806213358E-4</v>
      </c>
    </row>
    <row r="660" spans="1:24" x14ac:dyDescent="0.25">
      <c r="A660" s="1">
        <v>13908</v>
      </c>
      <c r="B660" s="1">
        <v>13916</v>
      </c>
      <c r="C660" s="1" t="s">
        <v>1340</v>
      </c>
      <c r="D660" s="1">
        <v>510960719</v>
      </c>
      <c r="E660" s="1" t="s">
        <v>429</v>
      </c>
      <c r="F660" s="1" t="s">
        <v>2642</v>
      </c>
      <c r="G660" s="1" t="s">
        <v>2643</v>
      </c>
      <c r="H660" s="1" t="s">
        <v>76</v>
      </c>
      <c r="I660" s="1" t="s">
        <v>73</v>
      </c>
      <c r="J660" s="1" t="s">
        <v>53</v>
      </c>
      <c r="K660" s="1" t="s">
        <v>53</v>
      </c>
      <c r="L660" s="1" t="s">
        <v>821</v>
      </c>
      <c r="M660" s="1" t="s">
        <v>311</v>
      </c>
      <c r="N660" s="1" t="s">
        <v>651</v>
      </c>
      <c r="O660" s="1" t="s">
        <v>62</v>
      </c>
      <c r="P660" s="1" t="s">
        <v>1207</v>
      </c>
      <c r="Q660" s="91">
        <v>200</v>
      </c>
      <c r="R660" s="91">
        <v>1</v>
      </c>
      <c r="S660" s="91">
        <v>36050</v>
      </c>
      <c r="T660" s="91">
        <v>0</v>
      </c>
      <c r="U660" s="91">
        <v>72.099999999999994</v>
      </c>
      <c r="V660" s="92">
        <v>1.64917496723914E-6</v>
      </c>
      <c r="W660" s="92">
        <v>3.2771180353846634E-3</v>
      </c>
      <c r="X660" s="92">
        <v>2.2420088772192229E-4</v>
      </c>
    </row>
    <row r="661" spans="1:24" x14ac:dyDescent="0.25">
      <c r="A661" s="1">
        <v>13908</v>
      </c>
      <c r="B661" s="1">
        <v>13916</v>
      </c>
      <c r="C661" s="1" t="s">
        <v>2650</v>
      </c>
      <c r="D661" s="1">
        <v>515001659</v>
      </c>
      <c r="E661" s="1" t="s">
        <v>429</v>
      </c>
      <c r="F661" s="1" t="s">
        <v>2651</v>
      </c>
      <c r="G661" s="1" t="s">
        <v>2652</v>
      </c>
      <c r="H661" s="1" t="s">
        <v>76</v>
      </c>
      <c r="I661" s="1" t="s">
        <v>73</v>
      </c>
      <c r="J661" s="1" t="s">
        <v>53</v>
      </c>
      <c r="K661" s="1" t="s">
        <v>53</v>
      </c>
      <c r="L661" s="1" t="s">
        <v>821</v>
      </c>
      <c r="M661" s="1" t="s">
        <v>311</v>
      </c>
      <c r="N661" s="1" t="s">
        <v>263</v>
      </c>
      <c r="O661" s="8" t="s">
        <v>55</v>
      </c>
      <c r="P661" s="1" t="s">
        <v>1207</v>
      </c>
      <c r="Q661" s="91">
        <v>6618</v>
      </c>
      <c r="R661" s="91">
        <v>1</v>
      </c>
      <c r="S661" s="91">
        <v>2200</v>
      </c>
      <c r="T661" s="91">
        <v>0</v>
      </c>
      <c r="U661" s="91">
        <v>145.596</v>
      </c>
      <c r="V661" s="92">
        <v>4.4386029740598302E-5</v>
      </c>
      <c r="W661" s="92">
        <v>6.6176876210799658E-3</v>
      </c>
      <c r="X661" s="92">
        <v>4.5274275241000004E-4</v>
      </c>
    </row>
    <row r="662" spans="1:24" x14ac:dyDescent="0.25">
      <c r="A662" s="1">
        <v>13908</v>
      </c>
      <c r="B662" s="1">
        <v>13916</v>
      </c>
      <c r="C662" s="1" t="s">
        <v>2332</v>
      </c>
      <c r="D662" s="1">
        <v>514892801</v>
      </c>
      <c r="E662" s="1" t="s">
        <v>429</v>
      </c>
      <c r="F662" s="1" t="s">
        <v>2653</v>
      </c>
      <c r="G662" s="1" t="s">
        <v>2654</v>
      </c>
      <c r="H662" s="1" t="s">
        <v>76</v>
      </c>
      <c r="I662" s="1" t="s">
        <v>73</v>
      </c>
      <c r="J662" s="1" t="s">
        <v>53</v>
      </c>
      <c r="K662" s="1" t="s">
        <v>53</v>
      </c>
      <c r="L662" s="1" t="s">
        <v>821</v>
      </c>
      <c r="M662" s="1" t="s">
        <v>311</v>
      </c>
      <c r="N662" s="1" t="s">
        <v>263</v>
      </c>
      <c r="O662" s="1" t="s">
        <v>62</v>
      </c>
      <c r="P662" s="1" t="s">
        <v>1207</v>
      </c>
      <c r="Q662" s="91">
        <v>5000</v>
      </c>
      <c r="R662" s="91">
        <v>1</v>
      </c>
      <c r="S662" s="91">
        <v>3129</v>
      </c>
      <c r="T662" s="91">
        <v>0</v>
      </c>
      <c r="U662" s="91">
        <v>156.44999999999999</v>
      </c>
      <c r="V662" s="92">
        <v>1.3975897390973899E-5</v>
      </c>
      <c r="W662" s="92">
        <v>7.1110279699851684E-3</v>
      </c>
      <c r="X662" s="92">
        <v>4.8649415928009353E-4</v>
      </c>
    </row>
    <row r="663" spans="1:24" x14ac:dyDescent="0.25">
      <c r="A663" s="1">
        <v>13908</v>
      </c>
      <c r="B663" s="1">
        <v>13916</v>
      </c>
      <c r="C663" s="1" t="s">
        <v>2655</v>
      </c>
      <c r="D663" s="1">
        <v>880326081</v>
      </c>
      <c r="E663" s="1" t="s">
        <v>430</v>
      </c>
      <c r="F663" s="1" t="s">
        <v>2656</v>
      </c>
      <c r="G663" s="1" t="s">
        <v>2657</v>
      </c>
      <c r="H663" s="1" t="s">
        <v>76</v>
      </c>
      <c r="I663" s="1" t="s">
        <v>73</v>
      </c>
      <c r="J663" s="1" t="s">
        <v>53</v>
      </c>
      <c r="K663" s="1" t="s">
        <v>314</v>
      </c>
      <c r="L663" s="1" t="s">
        <v>821</v>
      </c>
      <c r="M663" s="1" t="s">
        <v>311</v>
      </c>
      <c r="N663" s="1" t="s">
        <v>647</v>
      </c>
      <c r="O663" s="1" t="s">
        <v>62</v>
      </c>
      <c r="P663" s="1" t="s">
        <v>1207</v>
      </c>
      <c r="Q663" s="91">
        <v>600</v>
      </c>
      <c r="R663" s="91">
        <v>1</v>
      </c>
      <c r="S663" s="91">
        <v>35050</v>
      </c>
      <c r="T663" s="91">
        <v>0</v>
      </c>
      <c r="U663" s="91">
        <v>210.3</v>
      </c>
      <c r="V663" s="92">
        <v>1.0566322667704799E-5</v>
      </c>
      <c r="W663" s="92">
        <v>9.5586397065380701E-3</v>
      </c>
      <c r="X663" s="92">
        <v>6.5394516904188993E-4</v>
      </c>
    </row>
    <row r="664" spans="1:24" x14ac:dyDescent="0.25">
      <c r="A664" s="1">
        <v>13908</v>
      </c>
      <c r="B664" s="1">
        <v>13916</v>
      </c>
      <c r="C664" s="1" t="s">
        <v>1509</v>
      </c>
      <c r="D664" s="1">
        <v>513988824</v>
      </c>
      <c r="E664" s="1" t="s">
        <v>429</v>
      </c>
      <c r="F664" s="1" t="s">
        <v>2844</v>
      </c>
      <c r="G664" s="1" t="s">
        <v>2845</v>
      </c>
      <c r="H664" s="1" t="s">
        <v>76</v>
      </c>
      <c r="I664" s="1" t="s">
        <v>73</v>
      </c>
      <c r="J664" s="1" t="s">
        <v>53</v>
      </c>
      <c r="K664" s="1" t="s">
        <v>53</v>
      </c>
      <c r="L664" s="1" t="s">
        <v>821</v>
      </c>
      <c r="M664" s="1" t="s">
        <v>311</v>
      </c>
      <c r="N664" s="1" t="s">
        <v>140</v>
      </c>
      <c r="O664" s="1" t="s">
        <v>62</v>
      </c>
      <c r="P664" s="1" t="s">
        <v>1207</v>
      </c>
      <c r="Q664" s="91">
        <v>15000</v>
      </c>
      <c r="R664" s="91">
        <v>1</v>
      </c>
      <c r="S664" s="91">
        <v>997.2</v>
      </c>
      <c r="T664" s="91">
        <v>0</v>
      </c>
      <c r="U664" s="91">
        <v>149.58000000000001</v>
      </c>
      <c r="V664" s="92">
        <v>3.1263596999999999E-4</v>
      </c>
      <c r="W664" s="92">
        <v>6.7987699824249388E-3</v>
      </c>
      <c r="X664" s="92">
        <v>4.6513132850825437E-4</v>
      </c>
    </row>
    <row r="665" spans="1:24" x14ac:dyDescent="0.25">
      <c r="A665" s="1">
        <v>13908</v>
      </c>
      <c r="B665" s="1">
        <v>13916</v>
      </c>
      <c r="C665" s="1" t="s">
        <v>1678</v>
      </c>
      <c r="D665" s="1">
        <v>514401702</v>
      </c>
      <c r="E665" s="1" t="s">
        <v>429</v>
      </c>
      <c r="F665" s="1" t="s">
        <v>2663</v>
      </c>
      <c r="G665" s="1" t="s">
        <v>2664</v>
      </c>
      <c r="H665" s="1" t="s">
        <v>76</v>
      </c>
      <c r="I665" s="1" t="s">
        <v>73</v>
      </c>
      <c r="J665" s="1" t="s">
        <v>53</v>
      </c>
      <c r="K665" s="1" t="s">
        <v>53</v>
      </c>
      <c r="L665" s="1" t="s">
        <v>821</v>
      </c>
      <c r="M665" s="1" t="s">
        <v>311</v>
      </c>
      <c r="N665" s="1" t="s">
        <v>156</v>
      </c>
      <c r="O665" s="1" t="s">
        <v>62</v>
      </c>
      <c r="P665" s="1" t="s">
        <v>1207</v>
      </c>
      <c r="Q665" s="91">
        <v>4800</v>
      </c>
      <c r="R665" s="91">
        <v>1</v>
      </c>
      <c r="S665" s="91">
        <v>7459</v>
      </c>
      <c r="T665" s="91">
        <v>0</v>
      </c>
      <c r="U665" s="91">
        <v>358.03199999999998</v>
      </c>
      <c r="V665" s="92">
        <v>1.59077818989943E-5</v>
      </c>
      <c r="W665" s="92">
        <v>1.6273413653881304E-2</v>
      </c>
      <c r="X665" s="92">
        <v>1.1133299893599901E-3</v>
      </c>
    </row>
    <row r="666" spans="1:24" x14ac:dyDescent="0.25">
      <c r="A666" s="1">
        <v>13908</v>
      </c>
      <c r="B666" s="1">
        <v>13916</v>
      </c>
      <c r="C666" s="1" t="s">
        <v>1678</v>
      </c>
      <c r="D666" s="1">
        <v>514401702</v>
      </c>
      <c r="E666" s="1" t="s">
        <v>429</v>
      </c>
      <c r="F666" s="1" t="s">
        <v>2665</v>
      </c>
      <c r="G666" s="1" t="s">
        <v>2664</v>
      </c>
      <c r="H666" s="1" t="s">
        <v>76</v>
      </c>
      <c r="I666" s="1" t="s">
        <v>73</v>
      </c>
      <c r="J666" s="1" t="s">
        <v>53</v>
      </c>
      <c r="K666" s="1" t="s">
        <v>53</v>
      </c>
      <c r="L666" s="1" t="s">
        <v>54</v>
      </c>
      <c r="M666" s="1" t="s">
        <v>311</v>
      </c>
      <c r="N666" s="1" t="s">
        <v>156</v>
      </c>
      <c r="O666" s="1" t="s">
        <v>62</v>
      </c>
      <c r="P666" s="1" t="s">
        <v>1207</v>
      </c>
      <c r="Q666" s="91">
        <v>4850</v>
      </c>
      <c r="R666" s="91">
        <v>1</v>
      </c>
      <c r="S666" s="91">
        <v>7387.6463999999996</v>
      </c>
      <c r="T666" s="91">
        <v>0</v>
      </c>
      <c r="U666" s="91">
        <v>358.30085000000003</v>
      </c>
      <c r="V666" s="92">
        <v>1.6073487960442201E-5</v>
      </c>
      <c r="W666" s="92">
        <v>1.6285633531604095E-2</v>
      </c>
      <c r="X666" s="92">
        <v>1.1141660005758575E-3</v>
      </c>
    </row>
    <row r="667" spans="1:24" x14ac:dyDescent="0.25">
      <c r="A667" s="1">
        <v>13908</v>
      </c>
      <c r="B667" s="1">
        <v>13916</v>
      </c>
      <c r="C667" s="1" t="s">
        <v>1612</v>
      </c>
      <c r="D667" s="1">
        <v>550263107</v>
      </c>
      <c r="E667" s="1" t="s">
        <v>432</v>
      </c>
      <c r="F667" s="1" t="s">
        <v>2666</v>
      </c>
      <c r="G667" s="1" t="s">
        <v>2667</v>
      </c>
      <c r="H667" s="1" t="s">
        <v>76</v>
      </c>
      <c r="I667" s="1" t="s">
        <v>460</v>
      </c>
      <c r="J667" s="1" t="s">
        <v>53</v>
      </c>
      <c r="K667" s="1" t="s">
        <v>53</v>
      </c>
      <c r="L667" s="1" t="s">
        <v>821</v>
      </c>
      <c r="M667" s="1" t="s">
        <v>311</v>
      </c>
      <c r="N667" s="1" t="s">
        <v>267</v>
      </c>
      <c r="O667" s="1" t="s">
        <v>62</v>
      </c>
      <c r="P667" s="1" t="s">
        <v>1207</v>
      </c>
      <c r="Q667" s="91">
        <v>2371</v>
      </c>
      <c r="R667" s="91">
        <v>1</v>
      </c>
      <c r="S667" s="91">
        <v>11640</v>
      </c>
      <c r="T667" s="91">
        <v>0</v>
      </c>
      <c r="U667" s="91">
        <v>275.98439999999999</v>
      </c>
      <c r="V667" s="92">
        <v>2.02833964325757E-5</v>
      </c>
      <c r="W667" s="92">
        <v>1.2544153324893415E-2</v>
      </c>
      <c r="X667" s="92">
        <v>8.581962202136213E-4</v>
      </c>
    </row>
    <row r="668" spans="1:24" x14ac:dyDescent="0.25">
      <c r="A668" s="1">
        <v>13908</v>
      </c>
      <c r="B668" s="1">
        <v>13916</v>
      </c>
      <c r="C668" s="1" t="s">
        <v>2668</v>
      </c>
      <c r="D668" s="1">
        <v>512466723</v>
      </c>
      <c r="E668" s="1" t="s">
        <v>429</v>
      </c>
      <c r="F668" s="1" t="s">
        <v>2669</v>
      </c>
      <c r="G668" s="1" t="s">
        <v>2670</v>
      </c>
      <c r="H668" s="1" t="s">
        <v>76</v>
      </c>
      <c r="I668" s="1" t="s">
        <v>73</v>
      </c>
      <c r="J668" s="1" t="s">
        <v>53</v>
      </c>
      <c r="K668" s="1" t="s">
        <v>53</v>
      </c>
      <c r="L668" s="1" t="s">
        <v>821</v>
      </c>
      <c r="M668" s="1" t="s">
        <v>311</v>
      </c>
      <c r="N668" s="1" t="s">
        <v>258</v>
      </c>
      <c r="O668" s="8" t="s">
        <v>55</v>
      </c>
      <c r="P668" s="1" t="s">
        <v>1207</v>
      </c>
      <c r="Q668" s="91">
        <v>50000</v>
      </c>
      <c r="R668" s="91">
        <v>1</v>
      </c>
      <c r="S668" s="91">
        <v>673.8</v>
      </c>
      <c r="T668" s="91">
        <v>5.4141199999999996</v>
      </c>
      <c r="U668" s="91">
        <v>342.31412</v>
      </c>
      <c r="V668" s="92">
        <v>4.9219225499999998E-4</v>
      </c>
      <c r="W668" s="92">
        <v>1.5558998285975451E-2</v>
      </c>
      <c r="X668" s="92">
        <v>1.0644539470700228E-3</v>
      </c>
    </row>
    <row r="669" spans="1:24" x14ac:dyDescent="0.25">
      <c r="A669" s="1">
        <v>13908</v>
      </c>
      <c r="B669" s="1">
        <v>13916</v>
      </c>
      <c r="C669" s="1" t="s">
        <v>2348</v>
      </c>
      <c r="D669" s="1">
        <v>512607888</v>
      </c>
      <c r="E669" s="1" t="s">
        <v>429</v>
      </c>
      <c r="F669" s="1" t="s">
        <v>2671</v>
      </c>
      <c r="G669" s="1" t="s">
        <v>2672</v>
      </c>
      <c r="H669" s="1" t="s">
        <v>76</v>
      </c>
      <c r="I669" s="1" t="s">
        <v>73</v>
      </c>
      <c r="J669" s="1" t="s">
        <v>53</v>
      </c>
      <c r="K669" s="1" t="s">
        <v>53</v>
      </c>
      <c r="L669" s="1" t="s">
        <v>821</v>
      </c>
      <c r="M669" s="1" t="s">
        <v>311</v>
      </c>
      <c r="N669" s="1" t="s">
        <v>259</v>
      </c>
      <c r="O669" s="1" t="s">
        <v>62</v>
      </c>
      <c r="P669" s="1" t="s">
        <v>1207</v>
      </c>
      <c r="Q669" s="91">
        <v>450</v>
      </c>
      <c r="R669" s="91">
        <v>1</v>
      </c>
      <c r="S669" s="91">
        <v>65150</v>
      </c>
      <c r="T669" s="91">
        <v>0</v>
      </c>
      <c r="U669" s="91">
        <v>293.17500000000001</v>
      </c>
      <c r="V669" s="92">
        <v>2.7296087760925599E-5</v>
      </c>
      <c r="W669" s="92">
        <v>1.3325507351232994E-2</v>
      </c>
      <c r="X669" s="92">
        <v>9.1165180662794139E-4</v>
      </c>
    </row>
    <row r="670" spans="1:24" x14ac:dyDescent="0.25">
      <c r="A670" s="1">
        <v>13908</v>
      </c>
      <c r="B670" s="1">
        <v>13916</v>
      </c>
      <c r="C670" s="1" t="s">
        <v>1417</v>
      </c>
      <c r="D670" s="1">
        <v>511809071</v>
      </c>
      <c r="E670" s="1" t="s">
        <v>429</v>
      </c>
      <c r="F670" s="1" t="s">
        <v>2673</v>
      </c>
      <c r="G670" s="1" t="s">
        <v>2674</v>
      </c>
      <c r="H670" s="1" t="s">
        <v>76</v>
      </c>
      <c r="I670" s="1" t="s">
        <v>73</v>
      </c>
      <c r="J670" s="1" t="s">
        <v>53</v>
      </c>
      <c r="K670" s="1" t="s">
        <v>53</v>
      </c>
      <c r="L670" s="1" t="s">
        <v>821</v>
      </c>
      <c r="M670" s="1" t="s">
        <v>311</v>
      </c>
      <c r="N670" s="1" t="s">
        <v>75</v>
      </c>
      <c r="O670" s="1" t="s">
        <v>62</v>
      </c>
      <c r="P670" s="1" t="s">
        <v>1207</v>
      </c>
      <c r="Q670" s="91">
        <v>2000</v>
      </c>
      <c r="R670" s="91">
        <v>1</v>
      </c>
      <c r="S670" s="91">
        <v>3017</v>
      </c>
      <c r="T670" s="91">
        <v>0</v>
      </c>
      <c r="U670" s="91">
        <v>60.34</v>
      </c>
      <c r="V670" s="92">
        <v>1.5873015873015899E-5</v>
      </c>
      <c r="W670" s="92">
        <v>2.7425978121374565E-3</v>
      </c>
      <c r="X670" s="92">
        <v>1.8763219923912335E-4</v>
      </c>
    </row>
    <row r="671" spans="1:24" x14ac:dyDescent="0.25">
      <c r="A671" s="1">
        <v>13908</v>
      </c>
      <c r="B671" s="1">
        <v>13916</v>
      </c>
      <c r="C671" s="1" t="s">
        <v>2678</v>
      </c>
      <c r="D671" s="1">
        <v>10758801</v>
      </c>
      <c r="E671" s="1" t="s">
        <v>430</v>
      </c>
      <c r="F671" s="1" t="s">
        <v>2679</v>
      </c>
      <c r="G671" s="1" t="s">
        <v>2680</v>
      </c>
      <c r="H671" s="1" t="s">
        <v>76</v>
      </c>
      <c r="I671" s="1" t="s">
        <v>73</v>
      </c>
      <c r="J671" s="1" t="s">
        <v>53</v>
      </c>
      <c r="K671" s="1" t="s">
        <v>53</v>
      </c>
      <c r="L671" s="1" t="s">
        <v>821</v>
      </c>
      <c r="M671" s="1" t="s">
        <v>311</v>
      </c>
      <c r="N671" s="1" t="s">
        <v>267</v>
      </c>
      <c r="O671" s="1" t="s">
        <v>62</v>
      </c>
      <c r="P671" s="1" t="s">
        <v>1207</v>
      </c>
      <c r="Q671" s="91">
        <v>1500</v>
      </c>
      <c r="R671" s="91">
        <v>1</v>
      </c>
      <c r="S671" s="91">
        <v>3960</v>
      </c>
      <c r="T671" s="91">
        <v>0</v>
      </c>
      <c r="U671" s="91">
        <v>59.4</v>
      </c>
      <c r="V671" s="92">
        <v>8.1397449206892803E-6</v>
      </c>
      <c r="W671" s="92">
        <v>2.6998725561976286E-3</v>
      </c>
      <c r="X671" s="92">
        <v>1.847091918263826E-4</v>
      </c>
    </row>
    <row r="672" spans="1:24" x14ac:dyDescent="0.25">
      <c r="A672" s="1">
        <v>13908</v>
      </c>
      <c r="B672" s="1">
        <v>13916</v>
      </c>
      <c r="C672" s="1" t="s">
        <v>1457</v>
      </c>
      <c r="D672" s="1">
        <v>515846558</v>
      </c>
      <c r="E672" s="1" t="s">
        <v>429</v>
      </c>
      <c r="F672" s="1" t="s">
        <v>2681</v>
      </c>
      <c r="G672" s="1" t="s">
        <v>2682</v>
      </c>
      <c r="H672" s="1" t="s">
        <v>76</v>
      </c>
      <c r="I672" s="1" t="s">
        <v>73</v>
      </c>
      <c r="J672" s="1" t="s">
        <v>53</v>
      </c>
      <c r="K672" s="1" t="s">
        <v>53</v>
      </c>
      <c r="L672" s="1" t="s">
        <v>54</v>
      </c>
      <c r="M672" s="1" t="s">
        <v>311</v>
      </c>
      <c r="N672" s="1" t="s">
        <v>708</v>
      </c>
      <c r="O672" s="8" t="s">
        <v>55</v>
      </c>
      <c r="P672" s="1" t="s">
        <v>1207</v>
      </c>
      <c r="Q672" s="91">
        <v>120000</v>
      </c>
      <c r="R672" s="91">
        <v>1</v>
      </c>
      <c r="S672" s="91">
        <v>137.09620000000001</v>
      </c>
      <c r="T672" s="91">
        <v>0</v>
      </c>
      <c r="U672" s="91">
        <v>164.51544000000001</v>
      </c>
      <c r="V672" s="92">
        <v>7.9615744957011798E-5</v>
      </c>
      <c r="W672" s="92">
        <v>7.4776215745248759E-3</v>
      </c>
      <c r="X672" s="92">
        <v>5.1157430918117404E-4</v>
      </c>
    </row>
    <row r="673" spans="1:24" x14ac:dyDescent="0.25">
      <c r="A673" s="1">
        <v>13908</v>
      </c>
      <c r="B673" s="1">
        <v>13916</v>
      </c>
      <c r="C673" s="1" t="s">
        <v>1468</v>
      </c>
      <c r="D673" s="1">
        <v>515364891</v>
      </c>
      <c r="E673" s="1" t="s">
        <v>429</v>
      </c>
      <c r="F673" s="1" t="s">
        <v>2691</v>
      </c>
      <c r="G673" s="1" t="s">
        <v>2690</v>
      </c>
      <c r="H673" s="1" t="s">
        <v>76</v>
      </c>
      <c r="I673" s="1" t="s">
        <v>73</v>
      </c>
      <c r="J673" s="1" t="s">
        <v>53</v>
      </c>
      <c r="K673" s="1" t="s">
        <v>53</v>
      </c>
      <c r="L673" s="1" t="s">
        <v>54</v>
      </c>
      <c r="M673" s="1" t="s">
        <v>311</v>
      </c>
      <c r="N673" s="1" t="s">
        <v>647</v>
      </c>
      <c r="O673" s="1" t="s">
        <v>62</v>
      </c>
      <c r="P673" s="1" t="s">
        <v>1207</v>
      </c>
      <c r="Q673" s="91">
        <v>11000</v>
      </c>
      <c r="R673" s="91">
        <v>1</v>
      </c>
      <c r="S673" s="91">
        <v>3575.6374000000001</v>
      </c>
      <c r="T673" s="91">
        <v>0</v>
      </c>
      <c r="U673" s="91">
        <v>393.32011</v>
      </c>
      <c r="V673" s="92">
        <v>5.5094374183729897E-5</v>
      </c>
      <c r="W673" s="92">
        <v>1.7877342942586406E-2</v>
      </c>
      <c r="X673" s="92">
        <v>1.2230612735212778E-3</v>
      </c>
    </row>
    <row r="674" spans="1:24" x14ac:dyDescent="0.25">
      <c r="A674" s="1">
        <v>13908</v>
      </c>
      <c r="B674" s="1">
        <v>13916</v>
      </c>
      <c r="C674" s="1" t="s">
        <v>2694</v>
      </c>
      <c r="D674" s="1">
        <v>513618967</v>
      </c>
      <c r="E674" s="1" t="s">
        <v>429</v>
      </c>
      <c r="F674" s="1" t="s">
        <v>2695</v>
      </c>
      <c r="G674" s="1" t="s">
        <v>2696</v>
      </c>
      <c r="H674" s="1" t="s">
        <v>76</v>
      </c>
      <c r="I674" s="1" t="s">
        <v>73</v>
      </c>
      <c r="J674" s="1" t="s">
        <v>53</v>
      </c>
      <c r="K674" s="1" t="s">
        <v>53</v>
      </c>
      <c r="L674" s="1" t="s">
        <v>821</v>
      </c>
      <c r="M674" s="1" t="s">
        <v>311</v>
      </c>
      <c r="N674" s="1" t="s">
        <v>650</v>
      </c>
      <c r="O674" s="8" t="s">
        <v>55</v>
      </c>
      <c r="P674" s="1" t="s">
        <v>1207</v>
      </c>
      <c r="Q674" s="91">
        <v>3000</v>
      </c>
      <c r="R674" s="91">
        <v>1</v>
      </c>
      <c r="S674" s="91">
        <v>2554</v>
      </c>
      <c r="T674" s="91">
        <v>0</v>
      </c>
      <c r="U674" s="91">
        <v>76.62</v>
      </c>
      <c r="V674" s="92">
        <v>2.1474816986777798E-5</v>
      </c>
      <c r="W674" s="92">
        <v>3.4825628830953254E-3</v>
      </c>
      <c r="X674" s="92">
        <v>2.3825619996190969E-4</v>
      </c>
    </row>
    <row r="675" spans="1:24" x14ac:dyDescent="0.25">
      <c r="A675" s="1">
        <v>13908</v>
      </c>
      <c r="B675" s="1">
        <v>13916</v>
      </c>
      <c r="C675" s="1" t="s">
        <v>1471</v>
      </c>
      <c r="D675" s="1">
        <v>514599943</v>
      </c>
      <c r="E675" s="1" t="s">
        <v>429</v>
      </c>
      <c r="F675" s="1" t="s">
        <v>2697</v>
      </c>
      <c r="G675" s="1" t="s">
        <v>2698</v>
      </c>
      <c r="H675" s="1" t="s">
        <v>76</v>
      </c>
      <c r="I675" s="1" t="s">
        <v>73</v>
      </c>
      <c r="J675" s="1" t="s">
        <v>53</v>
      </c>
      <c r="K675" s="1" t="s">
        <v>53</v>
      </c>
      <c r="L675" s="1" t="s">
        <v>821</v>
      </c>
      <c r="M675" s="1" t="s">
        <v>311</v>
      </c>
      <c r="N675" s="1" t="s">
        <v>647</v>
      </c>
      <c r="O675" s="1" t="s">
        <v>62</v>
      </c>
      <c r="P675" s="1" t="s">
        <v>1207</v>
      </c>
      <c r="Q675" s="91">
        <v>1550</v>
      </c>
      <c r="R675" s="91">
        <v>1</v>
      </c>
      <c r="S675" s="91">
        <v>11210</v>
      </c>
      <c r="T675" s="91">
        <v>0</v>
      </c>
      <c r="U675" s="91">
        <v>173.755</v>
      </c>
      <c r="V675" s="92">
        <v>4.0703617971282802E-5</v>
      </c>
      <c r="W675" s="92">
        <v>7.8975817508774235E-3</v>
      </c>
      <c r="X675" s="92">
        <v>5.4030548191570887E-4</v>
      </c>
    </row>
    <row r="676" spans="1:24" x14ac:dyDescent="0.25">
      <c r="A676" s="1">
        <v>13908</v>
      </c>
      <c r="B676" s="1">
        <v>13916</v>
      </c>
      <c r="C676" s="1" t="s">
        <v>1479</v>
      </c>
      <c r="D676" s="1">
        <v>516046307</v>
      </c>
      <c r="E676" s="1" t="s">
        <v>429</v>
      </c>
      <c r="F676" s="1" t="s">
        <v>2701</v>
      </c>
      <c r="G676" s="1" t="s">
        <v>2702</v>
      </c>
      <c r="H676" s="1" t="s">
        <v>76</v>
      </c>
      <c r="I676" s="1" t="s">
        <v>73</v>
      </c>
      <c r="J676" s="1" t="s">
        <v>53</v>
      </c>
      <c r="K676" s="1" t="s">
        <v>53</v>
      </c>
      <c r="L676" s="1" t="s">
        <v>821</v>
      </c>
      <c r="M676" s="1" t="s">
        <v>311</v>
      </c>
      <c r="N676" s="1" t="s">
        <v>647</v>
      </c>
      <c r="O676" s="8" t="s">
        <v>55</v>
      </c>
      <c r="P676" s="1" t="s">
        <v>1207</v>
      </c>
      <c r="Q676" s="91">
        <v>3000</v>
      </c>
      <c r="R676" s="91">
        <v>1</v>
      </c>
      <c r="S676" s="91">
        <v>5841</v>
      </c>
      <c r="T676" s="91">
        <v>0</v>
      </c>
      <c r="U676" s="91">
        <v>175.23</v>
      </c>
      <c r="V676" s="92">
        <v>1.49293914E-4</v>
      </c>
      <c r="W676" s="92">
        <v>7.9646240407830037E-3</v>
      </c>
      <c r="X676" s="92">
        <v>5.4489211588782858E-4</v>
      </c>
    </row>
    <row r="677" spans="1:24" x14ac:dyDescent="0.25">
      <c r="A677" s="1">
        <v>13908</v>
      </c>
      <c r="B677" s="1">
        <v>13916</v>
      </c>
      <c r="C677" s="1" t="s">
        <v>2706</v>
      </c>
      <c r="D677" s="1">
        <v>510400740</v>
      </c>
      <c r="E677" s="1" t="s">
        <v>429</v>
      </c>
      <c r="F677" s="1" t="s">
        <v>2707</v>
      </c>
      <c r="G677" s="1" t="s">
        <v>2708</v>
      </c>
      <c r="H677" s="1" t="s">
        <v>76</v>
      </c>
      <c r="I677" s="1" t="s">
        <v>73</v>
      </c>
      <c r="J677" s="1" t="s">
        <v>53</v>
      </c>
      <c r="K677" s="1" t="s">
        <v>53</v>
      </c>
      <c r="L677" s="1" t="s">
        <v>821</v>
      </c>
      <c r="M677" s="1" t="s">
        <v>311</v>
      </c>
      <c r="N677" s="1" t="s">
        <v>75</v>
      </c>
      <c r="O677" s="8" t="s">
        <v>55</v>
      </c>
      <c r="P677" s="1" t="s">
        <v>1207</v>
      </c>
      <c r="Q677" s="91">
        <v>733</v>
      </c>
      <c r="R677" s="91">
        <v>1</v>
      </c>
      <c r="S677" s="91">
        <v>4910</v>
      </c>
      <c r="T677" s="91">
        <v>0</v>
      </c>
      <c r="U677" s="91">
        <v>35.990299999999998</v>
      </c>
      <c r="V677" s="92">
        <v>2.46877820739084E-5</v>
      </c>
      <c r="W677" s="92">
        <v>1.6358455094161535E-3</v>
      </c>
      <c r="X677" s="92">
        <v>1.1191480179442857E-4</v>
      </c>
    </row>
    <row r="678" spans="1:24" x14ac:dyDescent="0.25">
      <c r="A678" s="1">
        <v>13908</v>
      </c>
      <c r="B678" s="1">
        <v>13916</v>
      </c>
      <c r="C678" s="1" t="s">
        <v>2706</v>
      </c>
      <c r="D678" s="1">
        <v>510400740</v>
      </c>
      <c r="E678" s="1" t="s">
        <v>429</v>
      </c>
      <c r="F678" s="1" t="s">
        <v>2709</v>
      </c>
      <c r="G678" s="1" t="s">
        <v>2708</v>
      </c>
      <c r="H678" s="1" t="s">
        <v>76</v>
      </c>
      <c r="I678" s="1" t="s">
        <v>73</v>
      </c>
      <c r="J678" s="1" t="s">
        <v>53</v>
      </c>
      <c r="K678" s="1" t="s">
        <v>53</v>
      </c>
      <c r="L678" s="1" t="s">
        <v>54</v>
      </c>
      <c r="M678" s="1" t="s">
        <v>311</v>
      </c>
      <c r="N678" s="1" t="s">
        <v>75</v>
      </c>
      <c r="O678" s="8" t="s">
        <v>55</v>
      </c>
      <c r="P678" s="1" t="s">
        <v>1207</v>
      </c>
      <c r="Q678" s="91">
        <v>204</v>
      </c>
      <c r="R678" s="91">
        <v>1</v>
      </c>
      <c r="S678" s="91">
        <v>4863.2240000000002</v>
      </c>
      <c r="T678" s="91">
        <v>0</v>
      </c>
      <c r="U678" s="91">
        <v>9.9209700000000005</v>
      </c>
      <c r="V678" s="92">
        <v>6.8708152020154399E-6</v>
      </c>
      <c r="W678" s="92">
        <v>4.5093189619292912E-4</v>
      </c>
      <c r="X678" s="92">
        <v>3.0850073246360052E-5</v>
      </c>
    </row>
    <row r="679" spans="1:24" x14ac:dyDescent="0.25">
      <c r="A679" s="1">
        <v>13908</v>
      </c>
      <c r="B679" s="1">
        <v>13916</v>
      </c>
      <c r="C679" s="1" t="s">
        <v>2715</v>
      </c>
      <c r="D679" s="1">
        <v>70252750</v>
      </c>
      <c r="E679" s="1" t="s">
        <v>430</v>
      </c>
      <c r="F679" s="1" t="s">
        <v>2716</v>
      </c>
      <c r="G679" s="1" t="s">
        <v>2717</v>
      </c>
      <c r="H679" s="1" t="s">
        <v>76</v>
      </c>
      <c r="I679" s="1" t="s">
        <v>73</v>
      </c>
      <c r="J679" s="1" t="s">
        <v>53</v>
      </c>
      <c r="K679" s="1" t="s">
        <v>53</v>
      </c>
      <c r="L679" s="1" t="s">
        <v>821</v>
      </c>
      <c r="M679" s="1" t="s">
        <v>311</v>
      </c>
      <c r="N679" s="1" t="s">
        <v>652</v>
      </c>
      <c r="O679" s="1" t="s">
        <v>62</v>
      </c>
      <c r="P679" s="1" t="s">
        <v>1207</v>
      </c>
      <c r="Q679" s="91">
        <v>400</v>
      </c>
      <c r="R679" s="91">
        <v>1</v>
      </c>
      <c r="S679" s="91">
        <v>12990</v>
      </c>
      <c r="T679" s="91">
        <v>0</v>
      </c>
      <c r="U679" s="91">
        <v>51.96</v>
      </c>
      <c r="V679" s="92">
        <v>1.8382680720593701E-5</v>
      </c>
      <c r="W679" s="92">
        <v>2.3617067006738855E-3</v>
      </c>
      <c r="X679" s="92">
        <v>1.6157389911277507E-4</v>
      </c>
    </row>
    <row r="680" spans="1:24" x14ac:dyDescent="0.25">
      <c r="A680" s="1">
        <v>13908</v>
      </c>
      <c r="B680" s="1">
        <v>13916</v>
      </c>
      <c r="C680" s="1" t="s">
        <v>2718</v>
      </c>
      <c r="D680" s="1">
        <v>514211457</v>
      </c>
      <c r="E680" s="1" t="s">
        <v>429</v>
      </c>
      <c r="F680" s="1" t="s">
        <v>2719</v>
      </c>
      <c r="G680" s="1" t="s">
        <v>2720</v>
      </c>
      <c r="H680" s="1" t="s">
        <v>76</v>
      </c>
      <c r="I680" s="1" t="s">
        <v>73</v>
      </c>
      <c r="J680" s="1" t="s">
        <v>53</v>
      </c>
      <c r="K680" s="1" t="s">
        <v>53</v>
      </c>
      <c r="L680" s="1" t="s">
        <v>821</v>
      </c>
      <c r="M680" s="1" t="s">
        <v>311</v>
      </c>
      <c r="N680" s="1" t="s">
        <v>650</v>
      </c>
      <c r="O680" s="8" t="s">
        <v>55</v>
      </c>
      <c r="P680" s="1" t="s">
        <v>1207</v>
      </c>
      <c r="Q680" s="91">
        <v>1500</v>
      </c>
      <c r="R680" s="91">
        <v>1</v>
      </c>
      <c r="S680" s="91">
        <v>4249</v>
      </c>
      <c r="T680" s="91">
        <v>0</v>
      </c>
      <c r="U680" s="91">
        <v>63.734999999999999</v>
      </c>
      <c r="V680" s="92">
        <v>3.08551771531483E-5</v>
      </c>
      <c r="W680" s="92">
        <v>2.8969087099201324E-3</v>
      </c>
      <c r="X680" s="92">
        <v>1.9818923133088374E-4</v>
      </c>
    </row>
    <row r="681" spans="1:24" x14ac:dyDescent="0.25">
      <c r="A681" s="1">
        <v>13908</v>
      </c>
      <c r="B681" s="1">
        <v>13916</v>
      </c>
      <c r="C681" s="1" t="s">
        <v>2721</v>
      </c>
      <c r="D681" s="1">
        <v>512714494</v>
      </c>
      <c r="E681" s="1" t="s">
        <v>429</v>
      </c>
      <c r="F681" s="1" t="s">
        <v>2722</v>
      </c>
      <c r="G681" s="1" t="s">
        <v>2723</v>
      </c>
      <c r="H681" s="1" t="s">
        <v>76</v>
      </c>
      <c r="I681" s="1" t="s">
        <v>73</v>
      </c>
      <c r="J681" s="1" t="s">
        <v>53</v>
      </c>
      <c r="K681" s="1" t="s">
        <v>53</v>
      </c>
      <c r="L681" s="1" t="s">
        <v>821</v>
      </c>
      <c r="M681" s="1" t="s">
        <v>311</v>
      </c>
      <c r="N681" s="1" t="s">
        <v>263</v>
      </c>
      <c r="O681" s="1" t="s">
        <v>62</v>
      </c>
      <c r="P681" s="1" t="s">
        <v>1207</v>
      </c>
      <c r="Q681" s="91">
        <v>18100</v>
      </c>
      <c r="R681" s="91">
        <v>1</v>
      </c>
      <c r="S681" s="91">
        <v>889.3</v>
      </c>
      <c r="T681" s="91">
        <v>0</v>
      </c>
      <c r="U681" s="91">
        <v>160.9633</v>
      </c>
      <c r="V681" s="92">
        <v>6.2742598720998699E-5</v>
      </c>
      <c r="W681" s="92">
        <v>7.316168286616259E-3</v>
      </c>
      <c r="X681" s="92">
        <v>5.0052863731830921E-4</v>
      </c>
    </row>
    <row r="682" spans="1:24" x14ac:dyDescent="0.25">
      <c r="A682" s="1">
        <v>13908</v>
      </c>
      <c r="B682" s="1">
        <v>13916</v>
      </c>
      <c r="C682" s="1" t="s">
        <v>2724</v>
      </c>
      <c r="D682" s="1">
        <v>514259019</v>
      </c>
      <c r="E682" s="1" t="s">
        <v>429</v>
      </c>
      <c r="F682" s="1" t="s">
        <v>2725</v>
      </c>
      <c r="G682" s="1" t="s">
        <v>2726</v>
      </c>
      <c r="H682" s="1" t="s">
        <v>76</v>
      </c>
      <c r="I682" s="1" t="s">
        <v>73</v>
      </c>
      <c r="J682" s="1" t="s">
        <v>53</v>
      </c>
      <c r="K682" s="1" t="s">
        <v>53</v>
      </c>
      <c r="L682" s="1" t="s">
        <v>821</v>
      </c>
      <c r="M682" s="1" t="s">
        <v>311</v>
      </c>
      <c r="N682" s="1" t="s">
        <v>654</v>
      </c>
      <c r="O682" s="1" t="s">
        <v>62</v>
      </c>
      <c r="P682" s="1" t="s">
        <v>1207</v>
      </c>
      <c r="Q682" s="91">
        <v>1850</v>
      </c>
      <c r="R682" s="91">
        <v>1</v>
      </c>
      <c r="S682" s="91">
        <v>20990</v>
      </c>
      <c r="T682" s="91">
        <v>0</v>
      </c>
      <c r="U682" s="91">
        <v>388.315</v>
      </c>
      <c r="V682" s="92">
        <v>2.03179678500118E-5</v>
      </c>
      <c r="W682" s="92">
        <v>1.7649848681142798E-2</v>
      </c>
      <c r="X682" s="92">
        <v>1.2074974717855515E-3</v>
      </c>
    </row>
    <row r="683" spans="1:24" x14ac:dyDescent="0.25">
      <c r="A683" s="1">
        <v>13908</v>
      </c>
      <c r="B683" s="1">
        <v>13916</v>
      </c>
      <c r="C683" s="1" t="s">
        <v>2736</v>
      </c>
      <c r="D683" s="1">
        <v>513561399</v>
      </c>
      <c r="E683" s="1" t="s">
        <v>429</v>
      </c>
      <c r="F683" s="1" t="s">
        <v>2737</v>
      </c>
      <c r="G683" s="1" t="s">
        <v>2738</v>
      </c>
      <c r="H683" s="1" t="s">
        <v>76</v>
      </c>
      <c r="I683" s="1" t="s">
        <v>73</v>
      </c>
      <c r="J683" s="1" t="s">
        <v>53</v>
      </c>
      <c r="K683" s="1" t="s">
        <v>53</v>
      </c>
      <c r="L683" s="1" t="s">
        <v>821</v>
      </c>
      <c r="M683" s="1" t="s">
        <v>311</v>
      </c>
      <c r="N683" s="1" t="s">
        <v>648</v>
      </c>
      <c r="O683" s="8" t="s">
        <v>55</v>
      </c>
      <c r="P683" s="1" t="s">
        <v>1207</v>
      </c>
      <c r="Q683" s="91">
        <v>53000</v>
      </c>
      <c r="R683" s="91">
        <v>1</v>
      </c>
      <c r="S683" s="91">
        <v>1347</v>
      </c>
      <c r="T683" s="91">
        <v>0</v>
      </c>
      <c r="U683" s="91">
        <v>713.91</v>
      </c>
      <c r="V683" s="92">
        <v>4.2947943900000001E-4</v>
      </c>
      <c r="W683" s="92">
        <v>3.244892283830049E-2</v>
      </c>
      <c r="X683" s="92">
        <v>2.2199619383295082E-3</v>
      </c>
    </row>
    <row r="684" spans="1:24" x14ac:dyDescent="0.25">
      <c r="A684" s="1">
        <v>13908</v>
      </c>
      <c r="B684" s="1">
        <v>13916</v>
      </c>
      <c r="C684" s="1" t="s">
        <v>2748</v>
      </c>
      <c r="D684" s="1">
        <v>511605719</v>
      </c>
      <c r="E684" s="1" t="s">
        <v>429</v>
      </c>
      <c r="F684" s="1" t="s">
        <v>2749</v>
      </c>
      <c r="G684" s="1" t="s">
        <v>2750</v>
      </c>
      <c r="H684" s="1" t="s">
        <v>76</v>
      </c>
      <c r="I684" s="1" t="s">
        <v>73</v>
      </c>
      <c r="J684" s="1" t="s">
        <v>53</v>
      </c>
      <c r="K684" s="1" t="s">
        <v>53</v>
      </c>
      <c r="L684" s="1" t="s">
        <v>821</v>
      </c>
      <c r="M684" s="1" t="s">
        <v>311</v>
      </c>
      <c r="N684" s="1" t="s">
        <v>651</v>
      </c>
      <c r="O684" s="8" t="s">
        <v>55</v>
      </c>
      <c r="P684" s="1" t="s">
        <v>1207</v>
      </c>
      <c r="Q684" s="91">
        <v>5039</v>
      </c>
      <c r="R684" s="91">
        <v>1</v>
      </c>
      <c r="S684" s="91">
        <v>1440</v>
      </c>
      <c r="T684" s="91">
        <v>0</v>
      </c>
      <c r="U684" s="91">
        <v>72.561599999999999</v>
      </c>
      <c r="V684" s="92">
        <v>7.2054082287020295E-5</v>
      </c>
      <c r="W684" s="92">
        <v>3.2980988631951154E-3</v>
      </c>
      <c r="X684" s="92">
        <v>2.2563627093651924E-4</v>
      </c>
    </row>
    <row r="685" spans="1:24" x14ac:dyDescent="0.25">
      <c r="A685" s="1">
        <v>13908</v>
      </c>
      <c r="B685" s="1">
        <v>13916</v>
      </c>
      <c r="C685" s="1" t="s">
        <v>1506</v>
      </c>
      <c r="D685" s="1">
        <v>511996803</v>
      </c>
      <c r="E685" s="1" t="s">
        <v>429</v>
      </c>
      <c r="F685" s="1" t="s">
        <v>2751</v>
      </c>
      <c r="G685" s="1" t="s">
        <v>2752</v>
      </c>
      <c r="H685" s="1" t="s">
        <v>76</v>
      </c>
      <c r="I685" s="1" t="s">
        <v>73</v>
      </c>
      <c r="J685" s="1" t="s">
        <v>53</v>
      </c>
      <c r="K685" s="1" t="s">
        <v>53</v>
      </c>
      <c r="L685" s="1" t="s">
        <v>821</v>
      </c>
      <c r="M685" s="1" t="s">
        <v>311</v>
      </c>
      <c r="N685" s="1" t="s">
        <v>140</v>
      </c>
      <c r="O685" s="1" t="s">
        <v>62</v>
      </c>
      <c r="P685" s="1" t="s">
        <v>1207</v>
      </c>
      <c r="Q685" s="91">
        <v>3000</v>
      </c>
      <c r="R685" s="91">
        <v>1</v>
      </c>
      <c r="S685" s="91">
        <v>4610</v>
      </c>
      <c r="T685" s="91">
        <v>0</v>
      </c>
      <c r="U685" s="91">
        <v>138.30000000000001</v>
      </c>
      <c r="V685" s="92">
        <v>4.7569266004639903E-5</v>
      </c>
      <c r="W685" s="92">
        <v>6.2860669111470049E-3</v>
      </c>
      <c r="X685" s="92">
        <v>4.3005523955536555E-4</v>
      </c>
    </row>
    <row r="686" spans="1:24" x14ac:dyDescent="0.25">
      <c r="A686" s="1">
        <v>13908</v>
      </c>
      <c r="B686" s="1">
        <v>13916</v>
      </c>
      <c r="C686" s="1" t="s">
        <v>1623</v>
      </c>
      <c r="D686" s="1">
        <v>510459928</v>
      </c>
      <c r="E686" s="1" t="s">
        <v>429</v>
      </c>
      <c r="F686" s="1" t="s">
        <v>2760</v>
      </c>
      <c r="G686" s="1" t="s">
        <v>2761</v>
      </c>
      <c r="H686" s="1" t="s">
        <v>76</v>
      </c>
      <c r="I686" s="1" t="s">
        <v>73</v>
      </c>
      <c r="J686" s="1" t="s">
        <v>53</v>
      </c>
      <c r="K686" s="1" t="s">
        <v>53</v>
      </c>
      <c r="L686" s="1" t="s">
        <v>821</v>
      </c>
      <c r="M686" s="1" t="s">
        <v>311</v>
      </c>
      <c r="N686" s="1" t="s">
        <v>156</v>
      </c>
      <c r="O686" s="1" t="s">
        <v>62</v>
      </c>
      <c r="P686" s="1" t="s">
        <v>1207</v>
      </c>
      <c r="Q686" s="91">
        <v>35850</v>
      </c>
      <c r="R686" s="91">
        <v>1</v>
      </c>
      <c r="S686" s="91">
        <v>362.4</v>
      </c>
      <c r="T686" s="91">
        <v>0</v>
      </c>
      <c r="U686" s="91">
        <v>129.9204</v>
      </c>
      <c r="V686" s="92">
        <v>3.9103974943158901E-5</v>
      </c>
      <c r="W686" s="92">
        <v>5.9051939806434072E-3</v>
      </c>
      <c r="X686" s="92">
        <v>4.0399818326195886E-4</v>
      </c>
    </row>
    <row r="687" spans="1:24" x14ac:dyDescent="0.25">
      <c r="A687" s="1">
        <v>13908</v>
      </c>
      <c r="B687" s="1">
        <v>13916</v>
      </c>
      <c r="C687" s="1" t="s">
        <v>1722</v>
      </c>
      <c r="D687" s="1">
        <v>512951518</v>
      </c>
      <c r="E687" s="1" t="s">
        <v>429</v>
      </c>
      <c r="F687" s="1" t="s">
        <v>2769</v>
      </c>
      <c r="G687" s="1" t="s">
        <v>2770</v>
      </c>
      <c r="H687" s="1" t="s">
        <v>76</v>
      </c>
      <c r="I687" s="1" t="s">
        <v>73</v>
      </c>
      <c r="J687" s="1" t="s">
        <v>53</v>
      </c>
      <c r="K687" s="1" t="s">
        <v>53</v>
      </c>
      <c r="L687" s="1" t="s">
        <v>821</v>
      </c>
      <c r="M687" s="1" t="s">
        <v>311</v>
      </c>
      <c r="N687" s="1" t="s">
        <v>140</v>
      </c>
      <c r="O687" s="8" t="s">
        <v>55</v>
      </c>
      <c r="P687" s="1" t="s">
        <v>1207</v>
      </c>
      <c r="Q687" s="91">
        <v>5000</v>
      </c>
      <c r="R687" s="91">
        <v>1</v>
      </c>
      <c r="S687" s="91">
        <v>939.1</v>
      </c>
      <c r="T687" s="91">
        <v>0</v>
      </c>
      <c r="U687" s="91">
        <v>46.954999999999998</v>
      </c>
      <c r="V687" s="92">
        <v>9.9070657787557996E-5</v>
      </c>
      <c r="W687" s="92">
        <v>2.1342174389942701E-3</v>
      </c>
      <c r="X687" s="92">
        <v>1.4601043943110765E-4</v>
      </c>
    </row>
    <row r="688" spans="1:24" x14ac:dyDescent="0.25">
      <c r="A688" s="1">
        <v>13908</v>
      </c>
      <c r="B688" s="1">
        <v>13916</v>
      </c>
      <c r="C688" s="1" t="s">
        <v>2779</v>
      </c>
      <c r="D688" s="1">
        <v>510531775</v>
      </c>
      <c r="E688" s="1" t="s">
        <v>429</v>
      </c>
      <c r="F688" s="1" t="s">
        <v>2780</v>
      </c>
      <c r="G688" s="1" t="s">
        <v>2781</v>
      </c>
      <c r="H688" s="1" t="s">
        <v>76</v>
      </c>
      <c r="I688" s="1" t="s">
        <v>73</v>
      </c>
      <c r="J688" s="1" t="s">
        <v>53</v>
      </c>
      <c r="K688" s="1" t="s">
        <v>53</v>
      </c>
      <c r="L688" s="1" t="s">
        <v>821</v>
      </c>
      <c r="M688" s="1" t="s">
        <v>311</v>
      </c>
      <c r="N688" s="1" t="s">
        <v>651</v>
      </c>
      <c r="O688" s="1" t="s">
        <v>62</v>
      </c>
      <c r="P688" s="1" t="s">
        <v>1207</v>
      </c>
      <c r="Q688" s="91">
        <v>356</v>
      </c>
      <c r="R688" s="91">
        <v>1</v>
      </c>
      <c r="S688" s="91">
        <v>4310</v>
      </c>
      <c r="T688" s="91">
        <v>0</v>
      </c>
      <c r="U688" s="91">
        <v>15.3436</v>
      </c>
      <c r="V688" s="92">
        <v>2.44957825280941E-5</v>
      </c>
      <c r="W688" s="92">
        <v>6.9740344365781034E-4</v>
      </c>
      <c r="X688" s="92">
        <v>4.7712187806519935E-5</v>
      </c>
    </row>
    <row r="689" spans="1:24" x14ac:dyDescent="0.25">
      <c r="A689" s="1">
        <v>13908</v>
      </c>
      <c r="B689" s="1">
        <v>13916</v>
      </c>
      <c r="C689" s="1" t="s">
        <v>2785</v>
      </c>
      <c r="D689" s="1">
        <v>511295412</v>
      </c>
      <c r="E689" s="1" t="s">
        <v>429</v>
      </c>
      <c r="F689" s="1" t="s">
        <v>2786</v>
      </c>
      <c r="G689" s="1" t="s">
        <v>2787</v>
      </c>
      <c r="H689" s="1" t="s">
        <v>76</v>
      </c>
      <c r="I689" s="1" t="s">
        <v>73</v>
      </c>
      <c r="J689" s="1" t="s">
        <v>53</v>
      </c>
      <c r="K689" s="1" t="s">
        <v>53</v>
      </c>
      <c r="L689" s="1" t="s">
        <v>821</v>
      </c>
      <c r="M689" s="1" t="s">
        <v>311</v>
      </c>
      <c r="N689" s="1" t="s">
        <v>258</v>
      </c>
      <c r="O689" s="8" t="s">
        <v>55</v>
      </c>
      <c r="P689" s="1" t="s">
        <v>1207</v>
      </c>
      <c r="Q689" s="91">
        <v>11988</v>
      </c>
      <c r="R689" s="91">
        <v>1</v>
      </c>
      <c r="S689" s="91">
        <v>1993</v>
      </c>
      <c r="T689" s="91">
        <v>0</v>
      </c>
      <c r="U689" s="91">
        <v>238.92084</v>
      </c>
      <c r="V689" s="92">
        <v>8.56285714285714E-5</v>
      </c>
      <c r="W689" s="92">
        <v>1.0859525572721964E-2</v>
      </c>
      <c r="X689" s="92">
        <v>7.4294402806196068E-4</v>
      </c>
    </row>
    <row r="690" spans="1:24" x14ac:dyDescent="0.25">
      <c r="A690" s="1">
        <v>13908</v>
      </c>
      <c r="B690" s="1">
        <v>13916</v>
      </c>
      <c r="C690" s="1" t="s">
        <v>2790</v>
      </c>
      <c r="D690" s="1">
        <v>520037573</v>
      </c>
      <c r="E690" s="1" t="s">
        <v>429</v>
      </c>
      <c r="F690" s="1" t="s">
        <v>2791</v>
      </c>
      <c r="G690" s="1" t="s">
        <v>2792</v>
      </c>
      <c r="H690" s="1" t="s">
        <v>76</v>
      </c>
      <c r="I690" s="1" t="s">
        <v>73</v>
      </c>
      <c r="J690" s="1" t="s">
        <v>53</v>
      </c>
      <c r="K690" s="1" t="s">
        <v>53</v>
      </c>
      <c r="L690" s="1" t="s">
        <v>821</v>
      </c>
      <c r="M690" s="1" t="s">
        <v>311</v>
      </c>
      <c r="N690" s="1" t="s">
        <v>261</v>
      </c>
      <c r="O690" s="1" t="s">
        <v>62</v>
      </c>
      <c r="P690" s="1" t="s">
        <v>1207</v>
      </c>
      <c r="Q690" s="91">
        <v>4700</v>
      </c>
      <c r="R690" s="91">
        <v>1</v>
      </c>
      <c r="S690" s="91">
        <v>2034</v>
      </c>
      <c r="T690" s="91">
        <v>0</v>
      </c>
      <c r="U690" s="91">
        <v>95.597999999999999</v>
      </c>
      <c r="V690" s="92">
        <v>8.0014221421277997E-5</v>
      </c>
      <c r="W690" s="92">
        <v>4.3451585290804869E-3</v>
      </c>
      <c r="X690" s="92">
        <v>2.9726985387573272E-4</v>
      </c>
    </row>
    <row r="691" spans="1:24" x14ac:dyDescent="0.25">
      <c r="A691" s="1">
        <v>13908</v>
      </c>
      <c r="B691" s="1">
        <v>13916</v>
      </c>
      <c r="C691" s="1" t="s">
        <v>2793</v>
      </c>
      <c r="D691" s="1">
        <v>511017139</v>
      </c>
      <c r="E691" s="1" t="s">
        <v>429</v>
      </c>
      <c r="F691" s="1" t="s">
        <v>2794</v>
      </c>
      <c r="G691" s="1" t="s">
        <v>2795</v>
      </c>
      <c r="H691" s="1" t="s">
        <v>76</v>
      </c>
      <c r="I691" s="1" t="s">
        <v>73</v>
      </c>
      <c r="J691" s="1" t="s">
        <v>53</v>
      </c>
      <c r="K691" s="1" t="s">
        <v>53</v>
      </c>
      <c r="L691" s="1" t="s">
        <v>821</v>
      </c>
      <c r="M691" s="1" t="s">
        <v>943</v>
      </c>
      <c r="N691" s="1" t="s">
        <v>654</v>
      </c>
      <c r="O691" s="1" t="s">
        <v>62</v>
      </c>
      <c r="P691" s="1" t="s">
        <v>1207</v>
      </c>
      <c r="Q691" s="91">
        <v>10000</v>
      </c>
      <c r="R691" s="91">
        <v>1</v>
      </c>
      <c r="S691" s="91">
        <v>786</v>
      </c>
      <c r="T691" s="91">
        <v>0</v>
      </c>
      <c r="U691" s="91">
        <v>78.599999999999994</v>
      </c>
      <c r="V691" s="92">
        <v>1.3099979000000001E-4</v>
      </c>
      <c r="W691" s="92">
        <v>3.572558634968579E-3</v>
      </c>
      <c r="X691" s="92">
        <v>2.444131730227891E-4</v>
      </c>
    </row>
    <row r="692" spans="1:24" x14ac:dyDescent="0.25">
      <c r="A692" s="1">
        <v>13908</v>
      </c>
      <c r="B692" s="1">
        <v>13916</v>
      </c>
      <c r="C692" s="1" t="s">
        <v>2802</v>
      </c>
      <c r="D692" s="1">
        <v>70769793</v>
      </c>
      <c r="E692" s="1" t="s">
        <v>430</v>
      </c>
      <c r="F692" s="1" t="s">
        <v>2802</v>
      </c>
      <c r="G692" s="1" t="s">
        <v>2803</v>
      </c>
      <c r="H692" s="1" t="s">
        <v>76</v>
      </c>
      <c r="I692" s="1" t="s">
        <v>73</v>
      </c>
      <c r="J692" s="1" t="s">
        <v>61</v>
      </c>
      <c r="K692" s="1" t="s">
        <v>314</v>
      </c>
      <c r="L692" s="1" t="s">
        <v>821</v>
      </c>
      <c r="M692" s="1" t="s">
        <v>479</v>
      </c>
      <c r="N692" s="1" t="s">
        <v>1150</v>
      </c>
      <c r="O692" s="1" t="s">
        <v>62</v>
      </c>
      <c r="P692" s="1" t="s">
        <v>1209</v>
      </c>
      <c r="Q692" s="91">
        <v>1000</v>
      </c>
      <c r="R692" s="91">
        <v>3.19</v>
      </c>
      <c r="S692" s="91">
        <v>4018</v>
      </c>
      <c r="T692" s="91">
        <v>0</v>
      </c>
      <c r="U692" s="91">
        <v>128.17420000000001</v>
      </c>
      <c r="V692" s="92">
        <v>2.2582900755987399E-5</v>
      </c>
      <c r="W692" s="92">
        <v>5.8258249998751873E-3</v>
      </c>
      <c r="X692" s="92">
        <v>3.9856823055543989E-4</v>
      </c>
    </row>
    <row r="693" spans="1:24" x14ac:dyDescent="0.25">
      <c r="A693" s="1">
        <v>13908</v>
      </c>
      <c r="B693" s="1">
        <v>13916</v>
      </c>
      <c r="C693" s="1" t="s">
        <v>2805</v>
      </c>
      <c r="D693" s="1">
        <v>21380089</v>
      </c>
      <c r="E693" s="1" t="s">
        <v>430</v>
      </c>
      <c r="F693" s="1" t="s">
        <v>2805</v>
      </c>
      <c r="G693" s="1" t="s">
        <v>2806</v>
      </c>
      <c r="H693" s="1" t="s">
        <v>76</v>
      </c>
      <c r="I693" s="1" t="s">
        <v>73</v>
      </c>
      <c r="J693" s="1" t="s">
        <v>61</v>
      </c>
      <c r="K693" s="1" t="s">
        <v>53</v>
      </c>
      <c r="L693" s="1" t="s">
        <v>821</v>
      </c>
      <c r="M693" s="1" t="s">
        <v>476</v>
      </c>
      <c r="N693" s="1" t="s">
        <v>894</v>
      </c>
      <c r="O693" s="1" t="s">
        <v>62</v>
      </c>
      <c r="P693" s="1" t="s">
        <v>1209</v>
      </c>
      <c r="Q693" s="91">
        <v>4835</v>
      </c>
      <c r="R693" s="91">
        <v>3.19</v>
      </c>
      <c r="S693" s="91">
        <v>2123</v>
      </c>
      <c r="T693" s="91">
        <v>0</v>
      </c>
      <c r="U693" s="91">
        <v>327.44409000000002</v>
      </c>
      <c r="V693" s="92">
        <v>4.0138634776694303E-5</v>
      </c>
      <c r="W693" s="92">
        <v>1.4883119735355327E-2</v>
      </c>
      <c r="X693" s="92">
        <v>1.0182143641788769E-3</v>
      </c>
    </row>
    <row r="694" spans="1:24" x14ac:dyDescent="0.25">
      <c r="A694" s="1">
        <v>13918</v>
      </c>
      <c r="B694" s="1">
        <v>13919</v>
      </c>
      <c r="C694" s="1" t="s">
        <v>1684</v>
      </c>
      <c r="D694" s="1">
        <v>520033234</v>
      </c>
      <c r="E694" s="1" t="s">
        <v>429</v>
      </c>
      <c r="F694" s="1" t="s">
        <v>2458</v>
      </c>
      <c r="G694" s="1" t="s">
        <v>2459</v>
      </c>
      <c r="H694" s="1" t="s">
        <v>76</v>
      </c>
      <c r="I694" s="1" t="s">
        <v>73</v>
      </c>
      <c r="J694" s="1" t="s">
        <v>53</v>
      </c>
      <c r="K694" s="1" t="s">
        <v>53</v>
      </c>
      <c r="L694" s="1" t="s">
        <v>624</v>
      </c>
      <c r="M694" s="1" t="s">
        <v>311</v>
      </c>
      <c r="N694" s="1" t="s">
        <v>652</v>
      </c>
      <c r="O694" s="1" t="s">
        <v>62</v>
      </c>
      <c r="P694" s="1" t="s">
        <v>1207</v>
      </c>
      <c r="Q694" s="91">
        <v>14100</v>
      </c>
      <c r="R694" s="91">
        <v>1</v>
      </c>
      <c r="S694" s="91">
        <v>-800</v>
      </c>
      <c r="T694" s="91">
        <v>0</v>
      </c>
      <c r="U694" s="91">
        <v>-112.8</v>
      </c>
      <c r="V694" s="92">
        <v>7.57597375884716E-5</v>
      </c>
      <c r="W694" s="92">
        <v>-2.1488889275244364E-3</v>
      </c>
      <c r="X694" s="92">
        <v>-4.7273182251808727E-4</v>
      </c>
    </row>
    <row r="695" spans="1:24" x14ac:dyDescent="0.25">
      <c r="A695" s="1">
        <v>13918</v>
      </c>
      <c r="B695" s="1">
        <v>13919</v>
      </c>
      <c r="C695" s="1" t="s">
        <v>1564</v>
      </c>
      <c r="D695" s="1">
        <v>520034257</v>
      </c>
      <c r="E695" s="1" t="s">
        <v>429</v>
      </c>
      <c r="F695" s="1" t="s">
        <v>2460</v>
      </c>
      <c r="G695" s="1" t="s">
        <v>2461</v>
      </c>
      <c r="H695" s="1" t="s">
        <v>76</v>
      </c>
      <c r="I695" s="1" t="s">
        <v>73</v>
      </c>
      <c r="J695" s="1" t="s">
        <v>53</v>
      </c>
      <c r="K695" s="1" t="s">
        <v>53</v>
      </c>
      <c r="L695" s="1" t="s">
        <v>821</v>
      </c>
      <c r="M695" s="1" t="s">
        <v>311</v>
      </c>
      <c r="N695" s="1" t="s">
        <v>708</v>
      </c>
      <c r="O695" s="8" t="s">
        <v>55</v>
      </c>
      <c r="P695" s="1" t="s">
        <v>1207</v>
      </c>
      <c r="Q695" s="91">
        <v>140000</v>
      </c>
      <c r="R695" s="91">
        <v>1</v>
      </c>
      <c r="S695" s="91">
        <v>840</v>
      </c>
      <c r="T695" s="91">
        <v>0</v>
      </c>
      <c r="U695" s="91">
        <v>1176</v>
      </c>
      <c r="V695" s="92">
        <v>5.1888999299999996E-4</v>
      </c>
      <c r="W695" s="92">
        <v>2.2403310095467532E-2</v>
      </c>
      <c r="X695" s="92">
        <v>4.9284807028481441E-3</v>
      </c>
    </row>
    <row r="696" spans="1:24" x14ac:dyDescent="0.25">
      <c r="A696" s="1">
        <v>13918</v>
      </c>
      <c r="B696" s="1">
        <v>13919</v>
      </c>
      <c r="C696" s="1" t="s">
        <v>2462</v>
      </c>
      <c r="D696" s="1">
        <v>520034695</v>
      </c>
      <c r="E696" s="1" t="s">
        <v>429</v>
      </c>
      <c r="F696" s="1" t="s">
        <v>2463</v>
      </c>
      <c r="G696" s="1" t="s">
        <v>2464</v>
      </c>
      <c r="H696" s="1" t="s">
        <v>76</v>
      </c>
      <c r="I696" s="1" t="s">
        <v>73</v>
      </c>
      <c r="J696" s="1" t="s">
        <v>53</v>
      </c>
      <c r="K696" s="1" t="s">
        <v>53</v>
      </c>
      <c r="L696" s="1" t="s">
        <v>821</v>
      </c>
      <c r="M696" s="1" t="s">
        <v>311</v>
      </c>
      <c r="N696" s="1" t="s">
        <v>252</v>
      </c>
      <c r="O696" s="1" t="s">
        <v>62</v>
      </c>
      <c r="P696" s="1" t="s">
        <v>1207</v>
      </c>
      <c r="Q696" s="91">
        <v>4800</v>
      </c>
      <c r="R696" s="91">
        <v>1</v>
      </c>
      <c r="S696" s="91">
        <v>8801</v>
      </c>
      <c r="T696" s="91">
        <v>0</v>
      </c>
      <c r="U696" s="91">
        <v>422.44799999999998</v>
      </c>
      <c r="V696" s="92">
        <v>6.5186542835774793E-5</v>
      </c>
      <c r="W696" s="92">
        <v>8.0478176387840713E-3</v>
      </c>
      <c r="X696" s="92">
        <v>1.7704309659496537E-3</v>
      </c>
    </row>
    <row r="697" spans="1:24" x14ac:dyDescent="0.25">
      <c r="A697" s="1">
        <v>13918</v>
      </c>
      <c r="B697" s="1">
        <v>13919</v>
      </c>
      <c r="C697" s="1" t="s">
        <v>585</v>
      </c>
      <c r="D697" s="1">
        <v>520030677</v>
      </c>
      <c r="E697" s="1" t="s">
        <v>429</v>
      </c>
      <c r="F697" s="1" t="s">
        <v>2465</v>
      </c>
      <c r="G697" s="1" t="s">
        <v>2466</v>
      </c>
      <c r="H697" s="1" t="s">
        <v>76</v>
      </c>
      <c r="I697" s="1" t="s">
        <v>73</v>
      </c>
      <c r="J697" s="1" t="s">
        <v>53</v>
      </c>
      <c r="K697" s="1" t="s">
        <v>53</v>
      </c>
      <c r="L697" s="1" t="s">
        <v>821</v>
      </c>
      <c r="M697" s="1" t="s">
        <v>311</v>
      </c>
      <c r="N697" s="1" t="s">
        <v>269</v>
      </c>
      <c r="O697" s="1" t="s">
        <v>62</v>
      </c>
      <c r="P697" s="1" t="s">
        <v>1207</v>
      </c>
      <c r="Q697" s="91">
        <v>2700</v>
      </c>
      <c r="R697" s="91">
        <v>1</v>
      </c>
      <c r="S697" s="91">
        <v>8690</v>
      </c>
      <c r="T697" s="91">
        <v>0</v>
      </c>
      <c r="U697" s="91">
        <v>234.63</v>
      </c>
      <c r="V697" s="92">
        <v>9.9139225510417402E-5</v>
      </c>
      <c r="W697" s="92">
        <v>4.4698032718533563E-3</v>
      </c>
      <c r="X697" s="92">
        <v>9.8330733614732991E-4</v>
      </c>
    </row>
    <row r="698" spans="1:24" x14ac:dyDescent="0.25">
      <c r="A698" s="1">
        <v>13918</v>
      </c>
      <c r="B698" s="1">
        <v>13919</v>
      </c>
      <c r="C698" s="1" t="s">
        <v>1567</v>
      </c>
      <c r="D698" s="1">
        <v>520036120</v>
      </c>
      <c r="E698" s="1" t="s">
        <v>429</v>
      </c>
      <c r="F698" s="1" t="s">
        <v>2467</v>
      </c>
      <c r="G698" s="1" t="s">
        <v>2468</v>
      </c>
      <c r="H698" s="1" t="s">
        <v>76</v>
      </c>
      <c r="I698" s="1" t="s">
        <v>73</v>
      </c>
      <c r="J698" s="1" t="s">
        <v>53</v>
      </c>
      <c r="K698" s="1" t="s">
        <v>53</v>
      </c>
      <c r="L698" s="1" t="s">
        <v>821</v>
      </c>
      <c r="M698" s="1" t="s">
        <v>311</v>
      </c>
      <c r="N698" s="1" t="s">
        <v>269</v>
      </c>
      <c r="O698" s="1" t="s">
        <v>62</v>
      </c>
      <c r="P698" s="1" t="s">
        <v>1207</v>
      </c>
      <c r="Q698" s="91">
        <v>8000</v>
      </c>
      <c r="R698" s="91">
        <v>1</v>
      </c>
      <c r="S698" s="91">
        <v>20570</v>
      </c>
      <c r="T698" s="91">
        <v>0</v>
      </c>
      <c r="U698" s="91">
        <v>1645.6</v>
      </c>
      <c r="V698" s="92">
        <v>9.9943605571261405E-5</v>
      </c>
      <c r="W698" s="92">
        <v>3.1349393786650824E-2</v>
      </c>
      <c r="X698" s="92">
        <v>6.8965202760262806E-3</v>
      </c>
    </row>
    <row r="699" spans="1:24" x14ac:dyDescent="0.25">
      <c r="A699" s="1">
        <v>13918</v>
      </c>
      <c r="B699" s="1">
        <v>13919</v>
      </c>
      <c r="C699" s="1" t="s">
        <v>1817</v>
      </c>
      <c r="D699" s="1">
        <v>520024126</v>
      </c>
      <c r="E699" s="1" t="s">
        <v>429</v>
      </c>
      <c r="F699" s="1" t="s">
        <v>2469</v>
      </c>
      <c r="G699" s="1" t="s">
        <v>2470</v>
      </c>
      <c r="H699" s="1" t="s">
        <v>76</v>
      </c>
      <c r="I699" s="1" t="s">
        <v>73</v>
      </c>
      <c r="J699" s="1" t="s">
        <v>53</v>
      </c>
      <c r="K699" s="1" t="s">
        <v>53</v>
      </c>
      <c r="L699" s="1" t="s">
        <v>821</v>
      </c>
      <c r="M699" s="1" t="s">
        <v>311</v>
      </c>
      <c r="N699" s="1" t="s">
        <v>651</v>
      </c>
      <c r="O699" s="1" t="s">
        <v>62</v>
      </c>
      <c r="P699" s="1" t="s">
        <v>1207</v>
      </c>
      <c r="Q699" s="91">
        <v>13505</v>
      </c>
      <c r="R699" s="91">
        <v>1</v>
      </c>
      <c r="S699" s="91">
        <v>1559</v>
      </c>
      <c r="T699" s="91">
        <v>0</v>
      </c>
      <c r="U699" s="91">
        <v>210.54294999999999</v>
      </c>
      <c r="V699" s="92">
        <v>1.8662826823789501E-5</v>
      </c>
      <c r="W699" s="92">
        <v>4.0109345214834318E-3</v>
      </c>
      <c r="X699" s="92">
        <v>8.8236128077867485E-4</v>
      </c>
    </row>
    <row r="700" spans="1:24" x14ac:dyDescent="0.25">
      <c r="A700" s="1">
        <v>13918</v>
      </c>
      <c r="B700" s="1">
        <v>13919</v>
      </c>
      <c r="C700" s="1" t="s">
        <v>1904</v>
      </c>
      <c r="D700" s="1">
        <v>520031931</v>
      </c>
      <c r="E700" s="1" t="s">
        <v>429</v>
      </c>
      <c r="F700" s="1" t="s">
        <v>2471</v>
      </c>
      <c r="G700" s="1" t="s">
        <v>2472</v>
      </c>
      <c r="H700" s="1" t="s">
        <v>76</v>
      </c>
      <c r="I700" s="1" t="s">
        <v>73</v>
      </c>
      <c r="J700" s="1" t="s">
        <v>53</v>
      </c>
      <c r="K700" s="1" t="s">
        <v>53</v>
      </c>
      <c r="L700" s="1" t="s">
        <v>821</v>
      </c>
      <c r="M700" s="1" t="s">
        <v>311</v>
      </c>
      <c r="N700" s="1" t="s">
        <v>260</v>
      </c>
      <c r="O700" s="1" t="s">
        <v>62</v>
      </c>
      <c r="P700" s="1" t="s">
        <v>1207</v>
      </c>
      <c r="Q700" s="91">
        <v>146485</v>
      </c>
      <c r="R700" s="91">
        <v>1</v>
      </c>
      <c r="S700" s="91">
        <v>709.9</v>
      </c>
      <c r="T700" s="91">
        <v>0</v>
      </c>
      <c r="U700" s="91">
        <v>1039.8970099999999</v>
      </c>
      <c r="V700" s="92">
        <v>5.2791811854870897E-5</v>
      </c>
      <c r="W700" s="92">
        <v>1.981048910066284E-2</v>
      </c>
      <c r="X700" s="92">
        <v>4.3580887302163973E-3</v>
      </c>
    </row>
    <row r="701" spans="1:24" x14ac:dyDescent="0.25">
      <c r="A701" s="1">
        <v>13918</v>
      </c>
      <c r="B701" s="1">
        <v>13919</v>
      </c>
      <c r="C701" s="1" t="s">
        <v>2473</v>
      </c>
      <c r="D701" s="1">
        <v>550010003</v>
      </c>
      <c r="E701" s="1" t="s">
        <v>432</v>
      </c>
      <c r="F701" s="1" t="s">
        <v>2474</v>
      </c>
      <c r="G701" s="1" t="s">
        <v>2475</v>
      </c>
      <c r="H701" s="1" t="s">
        <v>76</v>
      </c>
      <c r="I701" s="1" t="s">
        <v>460</v>
      </c>
      <c r="J701" s="1" t="s">
        <v>53</v>
      </c>
      <c r="K701" s="1" t="s">
        <v>53</v>
      </c>
      <c r="L701" s="1" t="s">
        <v>821</v>
      </c>
      <c r="M701" s="1" t="s">
        <v>311</v>
      </c>
      <c r="N701" s="1" t="s">
        <v>267</v>
      </c>
      <c r="O701" s="1" t="s">
        <v>62</v>
      </c>
      <c r="P701" s="1" t="s">
        <v>1207</v>
      </c>
      <c r="Q701" s="91">
        <v>73900</v>
      </c>
      <c r="R701" s="91">
        <v>1</v>
      </c>
      <c r="S701" s="91">
        <v>245.5</v>
      </c>
      <c r="T701" s="91">
        <v>0</v>
      </c>
      <c r="U701" s="91">
        <v>181.42449999999999</v>
      </c>
      <c r="V701" s="92">
        <v>2.8425068908175101E-5</v>
      </c>
      <c r="W701" s="92">
        <v>3.4562154187203647E-3</v>
      </c>
      <c r="X701" s="92">
        <v>7.6032920686553839E-4</v>
      </c>
    </row>
    <row r="702" spans="1:24" x14ac:dyDescent="0.25">
      <c r="A702" s="1">
        <v>13918</v>
      </c>
      <c r="B702" s="1">
        <v>13919</v>
      </c>
      <c r="C702" s="1" t="s">
        <v>1753</v>
      </c>
      <c r="D702" s="1">
        <v>520036690</v>
      </c>
      <c r="E702" s="1" t="s">
        <v>429</v>
      </c>
      <c r="F702" s="1" t="s">
        <v>2476</v>
      </c>
      <c r="G702" s="1" t="s">
        <v>2477</v>
      </c>
      <c r="H702" s="1" t="s">
        <v>76</v>
      </c>
      <c r="I702" s="1" t="s">
        <v>73</v>
      </c>
      <c r="J702" s="1" t="s">
        <v>53</v>
      </c>
      <c r="K702" s="1" t="s">
        <v>53</v>
      </c>
      <c r="L702" s="1" t="s">
        <v>821</v>
      </c>
      <c r="M702" s="1" t="s">
        <v>311</v>
      </c>
      <c r="N702" s="1" t="s">
        <v>252</v>
      </c>
      <c r="O702" s="1" t="s">
        <v>62</v>
      </c>
      <c r="P702" s="1" t="s">
        <v>1207</v>
      </c>
      <c r="Q702" s="91">
        <v>270</v>
      </c>
      <c r="R702" s="91">
        <v>1</v>
      </c>
      <c r="S702" s="91">
        <v>53730</v>
      </c>
      <c r="T702" s="91">
        <v>0.44280000000000003</v>
      </c>
      <c r="U702" s="91">
        <v>145.5138</v>
      </c>
      <c r="V702" s="92">
        <v>1.7609460898094199E-5</v>
      </c>
      <c r="W702" s="92">
        <v>2.7721010072872818E-3</v>
      </c>
      <c r="X702" s="92">
        <v>6.0983159464124512E-4</v>
      </c>
    </row>
    <row r="703" spans="1:24" x14ac:dyDescent="0.25">
      <c r="A703" s="1">
        <v>13918</v>
      </c>
      <c r="B703" s="1">
        <v>13919</v>
      </c>
      <c r="C703" s="1" t="s">
        <v>2478</v>
      </c>
      <c r="D703" s="1">
        <v>520036153</v>
      </c>
      <c r="E703" s="1" t="s">
        <v>429</v>
      </c>
      <c r="F703" s="1" t="s">
        <v>2479</v>
      </c>
      <c r="G703" s="1" t="s">
        <v>2480</v>
      </c>
      <c r="H703" s="1" t="s">
        <v>76</v>
      </c>
      <c r="I703" s="1" t="s">
        <v>73</v>
      </c>
      <c r="J703" s="1" t="s">
        <v>53</v>
      </c>
      <c r="K703" s="1" t="s">
        <v>53</v>
      </c>
      <c r="L703" s="1" t="s">
        <v>821</v>
      </c>
      <c r="M703" s="1" t="s">
        <v>311</v>
      </c>
      <c r="N703" s="1" t="s">
        <v>654</v>
      </c>
      <c r="O703" s="8" t="s">
        <v>55</v>
      </c>
      <c r="P703" s="1" t="s">
        <v>1207</v>
      </c>
      <c r="Q703" s="91">
        <v>8100</v>
      </c>
      <c r="R703" s="91">
        <v>1</v>
      </c>
      <c r="S703" s="91">
        <v>4134</v>
      </c>
      <c r="T703" s="91">
        <v>0</v>
      </c>
      <c r="U703" s="91">
        <v>334.85399999999998</v>
      </c>
      <c r="V703" s="92">
        <v>3.1874726100000002E-4</v>
      </c>
      <c r="W703" s="92">
        <v>6.3791139444793234E-3</v>
      </c>
      <c r="X703" s="92">
        <v>1.4033345895165922E-3</v>
      </c>
    </row>
    <row r="704" spans="1:24" x14ac:dyDescent="0.25">
      <c r="A704" s="1">
        <v>13918</v>
      </c>
      <c r="B704" s="1">
        <v>13919</v>
      </c>
      <c r="C704" s="1" t="s">
        <v>2481</v>
      </c>
      <c r="D704" s="1">
        <v>520036872</v>
      </c>
      <c r="E704" s="1" t="s">
        <v>429</v>
      </c>
      <c r="F704" s="1" t="s">
        <v>2482</v>
      </c>
      <c r="G704" s="1" t="s">
        <v>2483</v>
      </c>
      <c r="H704" s="1" t="s">
        <v>76</v>
      </c>
      <c r="I704" s="1" t="s">
        <v>73</v>
      </c>
      <c r="J704" s="1" t="s">
        <v>53</v>
      </c>
      <c r="K704" s="1" t="s">
        <v>53</v>
      </c>
      <c r="L704" s="1" t="s">
        <v>821</v>
      </c>
      <c r="M704" s="1" t="s">
        <v>311</v>
      </c>
      <c r="N704" s="1" t="s">
        <v>253</v>
      </c>
      <c r="O704" s="1" t="s">
        <v>62</v>
      </c>
      <c r="P704" s="1" t="s">
        <v>1207</v>
      </c>
      <c r="Q704" s="91">
        <v>800</v>
      </c>
      <c r="R704" s="91">
        <v>1</v>
      </c>
      <c r="S704" s="91">
        <v>35710</v>
      </c>
      <c r="T704" s="91">
        <v>0</v>
      </c>
      <c r="U704" s="91">
        <v>285.68</v>
      </c>
      <c r="V704" s="92">
        <v>1.2956834500215099E-5</v>
      </c>
      <c r="W704" s="92">
        <v>5.4423279150282011E-3</v>
      </c>
      <c r="X704" s="92">
        <v>1.1972520129163756E-3</v>
      </c>
    </row>
    <row r="705" spans="1:24" x14ac:dyDescent="0.25">
      <c r="A705" s="1">
        <v>13918</v>
      </c>
      <c r="B705" s="1">
        <v>13919</v>
      </c>
      <c r="C705" s="1" t="s">
        <v>2452</v>
      </c>
      <c r="D705" s="1">
        <v>520027830</v>
      </c>
      <c r="E705" s="1" t="s">
        <v>429</v>
      </c>
      <c r="F705" s="1" t="s">
        <v>2484</v>
      </c>
      <c r="G705" s="1" t="s">
        <v>2485</v>
      </c>
      <c r="H705" s="1" t="s">
        <v>76</v>
      </c>
      <c r="I705" s="1" t="s">
        <v>73</v>
      </c>
      <c r="J705" s="1" t="s">
        <v>53</v>
      </c>
      <c r="K705" s="1" t="s">
        <v>53</v>
      </c>
      <c r="L705" s="1" t="s">
        <v>821</v>
      </c>
      <c r="M705" s="1" t="s">
        <v>311</v>
      </c>
      <c r="N705" s="1" t="s">
        <v>265</v>
      </c>
      <c r="O705" s="1" t="s">
        <v>62</v>
      </c>
      <c r="P705" s="1" t="s">
        <v>1207</v>
      </c>
      <c r="Q705" s="91">
        <v>13310</v>
      </c>
      <c r="R705" s="91">
        <v>1</v>
      </c>
      <c r="S705" s="91">
        <v>1830</v>
      </c>
      <c r="T705" s="91">
        <v>0</v>
      </c>
      <c r="U705" s="91">
        <v>243.57300000000001</v>
      </c>
      <c r="V705" s="92">
        <v>1.0312451561839699E-5</v>
      </c>
      <c r="W705" s="92">
        <v>4.6401713009211849E-3</v>
      </c>
      <c r="X705" s="92">
        <v>1.0207864202677135E-3</v>
      </c>
    </row>
    <row r="706" spans="1:24" x14ac:dyDescent="0.25">
      <c r="A706" s="1">
        <v>13918</v>
      </c>
      <c r="B706" s="1">
        <v>13919</v>
      </c>
      <c r="C706" s="1" t="s">
        <v>2486</v>
      </c>
      <c r="D706" s="1">
        <v>520037425</v>
      </c>
      <c r="E706" s="1" t="s">
        <v>429</v>
      </c>
      <c r="F706" s="1" t="s">
        <v>2489</v>
      </c>
      <c r="G706" s="1" t="s">
        <v>2488</v>
      </c>
      <c r="H706" s="1" t="s">
        <v>76</v>
      </c>
      <c r="I706" s="1" t="s">
        <v>73</v>
      </c>
      <c r="J706" s="1" t="s">
        <v>53</v>
      </c>
      <c r="K706" s="1" t="s">
        <v>53</v>
      </c>
      <c r="L706" s="1" t="s">
        <v>821</v>
      </c>
      <c r="M706" s="1" t="s">
        <v>311</v>
      </c>
      <c r="N706" s="1" t="s">
        <v>75</v>
      </c>
      <c r="O706" s="1" t="s">
        <v>62</v>
      </c>
      <c r="P706" s="1" t="s">
        <v>1207</v>
      </c>
      <c r="Q706" s="91">
        <v>1500</v>
      </c>
      <c r="R706" s="91">
        <v>1</v>
      </c>
      <c r="S706" s="91">
        <v>17410</v>
      </c>
      <c r="T706" s="91">
        <v>0</v>
      </c>
      <c r="U706" s="91">
        <v>261.14999999999998</v>
      </c>
      <c r="V706" s="92">
        <v>1.13359268E-4</v>
      </c>
      <c r="W706" s="92">
        <v>4.9750207750266541E-3</v>
      </c>
      <c r="X706" s="92">
        <v>1.0944496050584972E-3</v>
      </c>
    </row>
    <row r="707" spans="1:24" x14ac:dyDescent="0.25">
      <c r="A707" s="1">
        <v>13918</v>
      </c>
      <c r="B707" s="1">
        <v>13919</v>
      </c>
      <c r="C707" s="1" t="s">
        <v>1588</v>
      </c>
      <c r="D707" s="1">
        <v>520037789</v>
      </c>
      <c r="E707" s="1" t="s">
        <v>429</v>
      </c>
      <c r="F707" s="1" t="s">
        <v>2490</v>
      </c>
      <c r="G707" s="1" t="s">
        <v>2491</v>
      </c>
      <c r="H707" s="1" t="s">
        <v>76</v>
      </c>
      <c r="I707" s="1" t="s">
        <v>73</v>
      </c>
      <c r="J707" s="1" t="s">
        <v>53</v>
      </c>
      <c r="K707" s="1" t="s">
        <v>53</v>
      </c>
      <c r="L707" s="1" t="s">
        <v>821</v>
      </c>
      <c r="M707" s="1" t="s">
        <v>311</v>
      </c>
      <c r="N707" s="1" t="s">
        <v>651</v>
      </c>
      <c r="O707" s="1" t="s">
        <v>62</v>
      </c>
      <c r="P707" s="1" t="s">
        <v>1207</v>
      </c>
      <c r="Q707" s="91">
        <v>950</v>
      </c>
      <c r="R707" s="91">
        <v>1</v>
      </c>
      <c r="S707" s="91">
        <v>41330</v>
      </c>
      <c r="T707" s="91">
        <v>0</v>
      </c>
      <c r="U707" s="91">
        <v>392.63499999999999</v>
      </c>
      <c r="V707" s="92">
        <v>1.9932872798645001E-5</v>
      </c>
      <c r="W707" s="92">
        <v>7.4798670572567127E-3</v>
      </c>
      <c r="X707" s="92">
        <v>1.6454881128935212E-3</v>
      </c>
    </row>
    <row r="708" spans="1:24" x14ac:dyDescent="0.25">
      <c r="A708" s="1">
        <v>13918</v>
      </c>
      <c r="B708" s="1">
        <v>13919</v>
      </c>
      <c r="C708" s="1" t="s">
        <v>1570</v>
      </c>
      <c r="D708" s="1">
        <v>520038274</v>
      </c>
      <c r="E708" s="1" t="s">
        <v>429</v>
      </c>
      <c r="F708" s="1" t="s">
        <v>2492</v>
      </c>
      <c r="G708" s="1" t="s">
        <v>2493</v>
      </c>
      <c r="H708" s="1" t="s">
        <v>76</v>
      </c>
      <c r="I708" s="1" t="s">
        <v>73</v>
      </c>
      <c r="J708" s="1" t="s">
        <v>53</v>
      </c>
      <c r="K708" s="1" t="s">
        <v>53</v>
      </c>
      <c r="L708" s="1" t="s">
        <v>821</v>
      </c>
      <c r="M708" s="1" t="s">
        <v>311</v>
      </c>
      <c r="N708" s="1" t="s">
        <v>140</v>
      </c>
      <c r="O708" s="1" t="s">
        <v>62</v>
      </c>
      <c r="P708" s="1" t="s">
        <v>1207</v>
      </c>
      <c r="Q708" s="91">
        <v>30259</v>
      </c>
      <c r="R708" s="91">
        <v>1</v>
      </c>
      <c r="S708" s="91">
        <v>2036</v>
      </c>
      <c r="T708" s="91">
        <v>0</v>
      </c>
      <c r="U708" s="91">
        <v>616.07324000000006</v>
      </c>
      <c r="V708" s="92">
        <v>1.05909337E-4</v>
      </c>
      <c r="W708" s="92">
        <v>1.1736462446632137E-2</v>
      </c>
      <c r="X708" s="92">
        <v>2.5818920704771546E-3</v>
      </c>
    </row>
    <row r="709" spans="1:24" x14ac:dyDescent="0.25">
      <c r="A709" s="1">
        <v>13918</v>
      </c>
      <c r="B709" s="1">
        <v>13919</v>
      </c>
      <c r="C709" s="1" t="s">
        <v>2494</v>
      </c>
      <c r="D709" s="1">
        <v>520038530</v>
      </c>
      <c r="E709" s="1" t="s">
        <v>429</v>
      </c>
      <c r="F709" s="1" t="s">
        <v>2495</v>
      </c>
      <c r="G709" s="1" t="s">
        <v>2496</v>
      </c>
      <c r="H709" s="1" t="s">
        <v>76</v>
      </c>
      <c r="I709" s="1" t="s">
        <v>73</v>
      </c>
      <c r="J709" s="1" t="s">
        <v>53</v>
      </c>
      <c r="K709" s="1" t="s">
        <v>53</v>
      </c>
      <c r="L709" s="1" t="s">
        <v>821</v>
      </c>
      <c r="M709" s="1" t="s">
        <v>311</v>
      </c>
      <c r="N709" s="1" t="s">
        <v>263</v>
      </c>
      <c r="O709" s="8" t="s">
        <v>55</v>
      </c>
      <c r="P709" s="1" t="s">
        <v>1207</v>
      </c>
      <c r="Q709" s="91">
        <v>1275</v>
      </c>
      <c r="R709" s="91">
        <v>1</v>
      </c>
      <c r="S709" s="91">
        <v>1738</v>
      </c>
      <c r="T709" s="91">
        <v>0</v>
      </c>
      <c r="U709" s="91">
        <v>22.159500000000001</v>
      </c>
      <c r="V709" s="92">
        <v>3.4794390260103197E-5</v>
      </c>
      <c r="W709" s="92">
        <v>4.2214808678615033E-4</v>
      </c>
      <c r="X709" s="92">
        <v>9.2867915080581165E-5</v>
      </c>
    </row>
    <row r="710" spans="1:24" x14ac:dyDescent="0.25">
      <c r="A710" s="1">
        <v>13918</v>
      </c>
      <c r="B710" s="1">
        <v>13919</v>
      </c>
      <c r="C710" s="1" t="s">
        <v>2497</v>
      </c>
      <c r="D710" s="1">
        <v>520038894</v>
      </c>
      <c r="E710" s="1" t="s">
        <v>429</v>
      </c>
      <c r="F710" s="1" t="s">
        <v>2498</v>
      </c>
      <c r="G710" s="1" t="s">
        <v>2499</v>
      </c>
      <c r="H710" s="1" t="s">
        <v>76</v>
      </c>
      <c r="I710" s="1" t="s">
        <v>73</v>
      </c>
      <c r="J710" s="1" t="s">
        <v>53</v>
      </c>
      <c r="K710" s="1" t="s">
        <v>53</v>
      </c>
      <c r="L710" s="1" t="s">
        <v>821</v>
      </c>
      <c r="M710" s="1" t="s">
        <v>311</v>
      </c>
      <c r="N710" s="1" t="s">
        <v>652</v>
      </c>
      <c r="O710" s="8" t="s">
        <v>55</v>
      </c>
      <c r="P710" s="1" t="s">
        <v>1207</v>
      </c>
      <c r="Q710" s="91">
        <v>750</v>
      </c>
      <c r="R710" s="91">
        <v>1</v>
      </c>
      <c r="S710" s="91">
        <v>24600</v>
      </c>
      <c r="T710" s="91">
        <v>0</v>
      </c>
      <c r="U710" s="91">
        <v>184.5</v>
      </c>
      <c r="V710" s="92">
        <v>3.6401568121312201E-5</v>
      </c>
      <c r="W710" s="92">
        <v>3.5148050277327885E-3</v>
      </c>
      <c r="X710" s="92">
        <v>7.7321827353357361E-4</v>
      </c>
    </row>
    <row r="711" spans="1:24" x14ac:dyDescent="0.25">
      <c r="A711" s="1">
        <v>13918</v>
      </c>
      <c r="B711" s="1">
        <v>13919</v>
      </c>
      <c r="C711" s="1" t="s">
        <v>2500</v>
      </c>
      <c r="D711" s="1">
        <v>550012777</v>
      </c>
      <c r="E711" s="1" t="s">
        <v>432</v>
      </c>
      <c r="F711" s="1" t="s">
        <v>2501</v>
      </c>
      <c r="G711" s="1" t="s">
        <v>2502</v>
      </c>
      <c r="H711" s="1" t="s">
        <v>76</v>
      </c>
      <c r="I711" s="1" t="s">
        <v>460</v>
      </c>
      <c r="J711" s="1" t="s">
        <v>53</v>
      </c>
      <c r="K711" s="1" t="s">
        <v>53</v>
      </c>
      <c r="L711" s="1" t="s">
        <v>821</v>
      </c>
      <c r="M711" s="1" t="s">
        <v>311</v>
      </c>
      <c r="N711" s="1" t="s">
        <v>267</v>
      </c>
      <c r="O711" s="1" t="s">
        <v>62</v>
      </c>
      <c r="P711" s="1" t="s">
        <v>1207</v>
      </c>
      <c r="Q711" s="91">
        <v>27204</v>
      </c>
      <c r="R711" s="91">
        <v>1</v>
      </c>
      <c r="S711" s="91">
        <v>477.4</v>
      </c>
      <c r="T711" s="91">
        <v>0</v>
      </c>
      <c r="U711" s="91">
        <v>129.87190000000001</v>
      </c>
      <c r="V711" s="92">
        <v>2.4205621878293201E-5</v>
      </c>
      <c r="W711" s="92">
        <v>2.4741160275404336E-3</v>
      </c>
      <c r="X711" s="92">
        <v>5.4427819131991828E-4</v>
      </c>
    </row>
    <row r="712" spans="1:24" x14ac:dyDescent="0.25">
      <c r="A712" s="1">
        <v>13918</v>
      </c>
      <c r="B712" s="1">
        <v>13919</v>
      </c>
      <c r="C712" s="1" t="s">
        <v>1581</v>
      </c>
      <c r="D712" s="1">
        <v>520038910</v>
      </c>
      <c r="E712" s="1" t="s">
        <v>429</v>
      </c>
      <c r="F712" s="1" t="s">
        <v>2503</v>
      </c>
      <c r="G712" s="1" t="s">
        <v>2504</v>
      </c>
      <c r="H712" s="1" t="s">
        <v>76</v>
      </c>
      <c r="I712" s="1" t="s">
        <v>73</v>
      </c>
      <c r="J712" s="1" t="s">
        <v>53</v>
      </c>
      <c r="K712" s="1" t="s">
        <v>53</v>
      </c>
      <c r="L712" s="1" t="s">
        <v>821</v>
      </c>
      <c r="M712" s="1" t="s">
        <v>311</v>
      </c>
      <c r="N712" s="1" t="s">
        <v>651</v>
      </c>
      <c r="O712" s="8" t="s">
        <v>55</v>
      </c>
      <c r="P712" s="1" t="s">
        <v>1207</v>
      </c>
      <c r="Q712" s="91">
        <v>700</v>
      </c>
      <c r="R712" s="91">
        <v>1</v>
      </c>
      <c r="S712" s="91">
        <v>16580</v>
      </c>
      <c r="T712" s="91">
        <v>0</v>
      </c>
      <c r="U712" s="91">
        <v>116.06</v>
      </c>
      <c r="V712" s="92">
        <v>3.9508696936574703E-5</v>
      </c>
      <c r="W712" s="92">
        <v>2.2109933415645931E-3</v>
      </c>
      <c r="X712" s="92">
        <v>4.8639410745965616E-4</v>
      </c>
    </row>
    <row r="713" spans="1:24" x14ac:dyDescent="0.25">
      <c r="A713" s="1">
        <v>13918</v>
      </c>
      <c r="B713" s="1">
        <v>13919</v>
      </c>
      <c r="C713" s="1" t="s">
        <v>2505</v>
      </c>
      <c r="D713" s="1">
        <v>520039413</v>
      </c>
      <c r="E713" s="1" t="s">
        <v>429</v>
      </c>
      <c r="F713" s="1" t="s">
        <v>2506</v>
      </c>
      <c r="G713" s="1" t="s">
        <v>2507</v>
      </c>
      <c r="H713" s="1" t="s">
        <v>76</v>
      </c>
      <c r="I713" s="1" t="s">
        <v>73</v>
      </c>
      <c r="J713" s="1" t="s">
        <v>53</v>
      </c>
      <c r="K713" s="1" t="s">
        <v>53</v>
      </c>
      <c r="L713" s="1" t="s">
        <v>821</v>
      </c>
      <c r="M713" s="1" t="s">
        <v>311</v>
      </c>
      <c r="N713" s="1" t="s">
        <v>252</v>
      </c>
      <c r="O713" s="1" t="s">
        <v>62</v>
      </c>
      <c r="P713" s="1" t="s">
        <v>1207</v>
      </c>
      <c r="Q713" s="91">
        <v>3000</v>
      </c>
      <c r="R713" s="91">
        <v>1</v>
      </c>
      <c r="S713" s="91">
        <v>13960</v>
      </c>
      <c r="T713" s="91">
        <v>0</v>
      </c>
      <c r="U713" s="91">
        <v>418.8</v>
      </c>
      <c r="V713" s="92">
        <v>4.7141380472786199E-5</v>
      </c>
      <c r="W713" s="92">
        <v>7.9783216564471102E-3</v>
      </c>
      <c r="X713" s="92">
        <v>1.7551426176469411E-3</v>
      </c>
    </row>
    <row r="714" spans="1:24" x14ac:dyDescent="0.25">
      <c r="A714" s="1">
        <v>13918</v>
      </c>
      <c r="B714" s="1">
        <v>13919</v>
      </c>
      <c r="C714" s="1" t="s">
        <v>1712</v>
      </c>
      <c r="D714" s="1">
        <v>520039660</v>
      </c>
      <c r="E714" s="1" t="s">
        <v>429</v>
      </c>
      <c r="F714" s="1" t="s">
        <v>2508</v>
      </c>
      <c r="G714" s="1" t="s">
        <v>2509</v>
      </c>
      <c r="H714" s="1" t="s">
        <v>76</v>
      </c>
      <c r="I714" s="1" t="s">
        <v>73</v>
      </c>
      <c r="J714" s="1" t="s">
        <v>53</v>
      </c>
      <c r="K714" s="1" t="s">
        <v>53</v>
      </c>
      <c r="L714" s="1" t="s">
        <v>821</v>
      </c>
      <c r="M714" s="1" t="s">
        <v>311</v>
      </c>
      <c r="N714" s="1" t="s">
        <v>140</v>
      </c>
      <c r="O714" s="1" t="s">
        <v>62</v>
      </c>
      <c r="P714" s="1" t="s">
        <v>1207</v>
      </c>
      <c r="Q714" s="91">
        <v>9776</v>
      </c>
      <c r="R714" s="91">
        <v>1</v>
      </c>
      <c r="S714" s="91">
        <v>440.8</v>
      </c>
      <c r="T714" s="91">
        <v>0</v>
      </c>
      <c r="U714" s="91">
        <v>43.092610000000001</v>
      </c>
      <c r="V714" s="92">
        <v>2.3185105965717299E-5</v>
      </c>
      <c r="W714" s="92">
        <v>8.2093291211993635E-4</v>
      </c>
      <c r="X714" s="92">
        <v>1.8059617076561307E-4</v>
      </c>
    </row>
    <row r="715" spans="1:24" x14ac:dyDescent="0.25">
      <c r="A715" s="1">
        <v>13918</v>
      </c>
      <c r="B715" s="1">
        <v>13919</v>
      </c>
      <c r="C715" s="1" t="s">
        <v>2510</v>
      </c>
      <c r="D715" s="1">
        <v>550013098</v>
      </c>
      <c r="E715" s="1" t="s">
        <v>432</v>
      </c>
      <c r="F715" s="1" t="s">
        <v>2511</v>
      </c>
      <c r="G715" s="1" t="s">
        <v>2512</v>
      </c>
      <c r="H715" s="1" t="s">
        <v>76</v>
      </c>
      <c r="I715" s="1" t="s">
        <v>460</v>
      </c>
      <c r="J715" s="1" t="s">
        <v>53</v>
      </c>
      <c r="K715" s="1" t="s">
        <v>53</v>
      </c>
      <c r="L715" s="1" t="s">
        <v>821</v>
      </c>
      <c r="M715" s="1" t="s">
        <v>311</v>
      </c>
      <c r="N715" s="1" t="s">
        <v>267</v>
      </c>
      <c r="O715" s="1" t="s">
        <v>62</v>
      </c>
      <c r="P715" s="1" t="s">
        <v>1207</v>
      </c>
      <c r="Q715" s="91">
        <v>25690</v>
      </c>
      <c r="R715" s="91">
        <v>1</v>
      </c>
      <c r="S715" s="91">
        <v>1803</v>
      </c>
      <c r="T715" s="91">
        <v>0</v>
      </c>
      <c r="U715" s="91">
        <v>463.19069999999999</v>
      </c>
      <c r="V715" s="92">
        <v>2.1885907713520001E-5</v>
      </c>
      <c r="W715" s="92">
        <v>8.8239837461196197E-3</v>
      </c>
      <c r="X715" s="92">
        <v>1.9411789342591189E-3</v>
      </c>
    </row>
    <row r="716" spans="1:24" x14ac:dyDescent="0.25">
      <c r="A716" s="1">
        <v>13918</v>
      </c>
      <c r="B716" s="1">
        <v>13919</v>
      </c>
      <c r="C716" s="1" t="s">
        <v>2516</v>
      </c>
      <c r="D716" s="1">
        <v>520007469</v>
      </c>
      <c r="E716" s="1" t="s">
        <v>429</v>
      </c>
      <c r="F716" s="1" t="s">
        <v>2517</v>
      </c>
      <c r="G716" s="1" t="s">
        <v>2518</v>
      </c>
      <c r="H716" s="1" t="s">
        <v>76</v>
      </c>
      <c r="I716" s="1" t="s">
        <v>73</v>
      </c>
      <c r="J716" s="1" t="s">
        <v>53</v>
      </c>
      <c r="K716" s="1" t="s">
        <v>53</v>
      </c>
      <c r="L716" s="1" t="s">
        <v>821</v>
      </c>
      <c r="M716" s="1" t="s">
        <v>311</v>
      </c>
      <c r="N716" s="1" t="s">
        <v>269</v>
      </c>
      <c r="O716" s="1" t="s">
        <v>62</v>
      </c>
      <c r="P716" s="1" t="s">
        <v>1207</v>
      </c>
      <c r="Q716" s="91">
        <v>1050</v>
      </c>
      <c r="R716" s="91">
        <v>1</v>
      </c>
      <c r="S716" s="91">
        <v>39940</v>
      </c>
      <c r="T716" s="91">
        <v>0</v>
      </c>
      <c r="U716" s="91">
        <v>419.37</v>
      </c>
      <c r="V716" s="92">
        <v>1.6833424987324402E-5</v>
      </c>
      <c r="W716" s="92">
        <v>7.9891804036872609E-3</v>
      </c>
      <c r="X716" s="92">
        <v>1.7575314220692399E-3</v>
      </c>
    </row>
    <row r="717" spans="1:24" x14ac:dyDescent="0.25">
      <c r="A717" s="1">
        <v>13918</v>
      </c>
      <c r="B717" s="1">
        <v>13919</v>
      </c>
      <c r="C717" s="1" t="s">
        <v>2521</v>
      </c>
      <c r="D717" s="1">
        <v>520033473</v>
      </c>
      <c r="E717" s="1" t="s">
        <v>429</v>
      </c>
      <c r="F717" s="1" t="s">
        <v>2522</v>
      </c>
      <c r="G717" s="1" t="s">
        <v>2523</v>
      </c>
      <c r="H717" s="1" t="s">
        <v>76</v>
      </c>
      <c r="I717" s="1" t="s">
        <v>73</v>
      </c>
      <c r="J717" s="1" t="s">
        <v>53</v>
      </c>
      <c r="K717" s="1" t="s">
        <v>53</v>
      </c>
      <c r="L717" s="1" t="s">
        <v>821</v>
      </c>
      <c r="M717" s="1" t="s">
        <v>311</v>
      </c>
      <c r="N717" s="1" t="s">
        <v>708</v>
      </c>
      <c r="O717" s="1" t="s">
        <v>62</v>
      </c>
      <c r="P717" s="1" t="s">
        <v>1207</v>
      </c>
      <c r="Q717" s="91">
        <v>700</v>
      </c>
      <c r="R717" s="91">
        <v>1</v>
      </c>
      <c r="S717" s="91">
        <v>35880</v>
      </c>
      <c r="T717" s="91">
        <v>0</v>
      </c>
      <c r="U717" s="91">
        <v>251.16</v>
      </c>
      <c r="V717" s="92">
        <v>1.25699856E-4</v>
      </c>
      <c r="W717" s="92">
        <v>4.7847069418177086E-3</v>
      </c>
      <c r="X717" s="92">
        <v>1.0525826643939965E-3</v>
      </c>
    </row>
    <row r="718" spans="1:24" x14ac:dyDescent="0.25">
      <c r="A718" s="1">
        <v>13918</v>
      </c>
      <c r="B718" s="1">
        <v>13919</v>
      </c>
      <c r="C718" s="1" t="s">
        <v>1948</v>
      </c>
      <c r="D718" s="1">
        <v>520033986</v>
      </c>
      <c r="E718" s="1" t="s">
        <v>429</v>
      </c>
      <c r="F718" s="1" t="s">
        <v>2524</v>
      </c>
      <c r="G718" s="1" t="s">
        <v>2525</v>
      </c>
      <c r="H718" s="1" t="s">
        <v>76</v>
      </c>
      <c r="I718" s="1" t="s">
        <v>73</v>
      </c>
      <c r="J718" s="1" t="s">
        <v>53</v>
      </c>
      <c r="K718" s="1" t="s">
        <v>53</v>
      </c>
      <c r="L718" s="1" t="s">
        <v>821</v>
      </c>
      <c r="M718" s="1" t="s">
        <v>311</v>
      </c>
      <c r="N718" s="1" t="s">
        <v>269</v>
      </c>
      <c r="O718" s="1" t="s">
        <v>62</v>
      </c>
      <c r="P718" s="1" t="s">
        <v>1207</v>
      </c>
      <c r="Q718" s="91">
        <v>9200</v>
      </c>
      <c r="R718" s="91">
        <v>1</v>
      </c>
      <c r="S718" s="91">
        <v>12430</v>
      </c>
      <c r="T718" s="91">
        <v>0</v>
      </c>
      <c r="U718" s="91">
        <v>1143.56</v>
      </c>
      <c r="V718" s="92">
        <v>4.4712519760686003E-5</v>
      </c>
      <c r="W718" s="92">
        <v>2.1785314024466707E-2</v>
      </c>
      <c r="X718" s="92">
        <v>4.7925283950246795E-3</v>
      </c>
    </row>
    <row r="719" spans="1:24" x14ac:dyDescent="0.25">
      <c r="A719" s="1">
        <v>13918</v>
      </c>
      <c r="B719" s="1">
        <v>13919</v>
      </c>
      <c r="C719" s="1" t="s">
        <v>2526</v>
      </c>
      <c r="D719" s="1">
        <v>520033358</v>
      </c>
      <c r="E719" s="1" t="s">
        <v>429</v>
      </c>
      <c r="F719" s="1" t="s">
        <v>2527</v>
      </c>
      <c r="G719" s="1" t="s">
        <v>2528</v>
      </c>
      <c r="H719" s="1" t="s">
        <v>76</v>
      </c>
      <c r="I719" s="1" t="s">
        <v>73</v>
      </c>
      <c r="J719" s="1" t="s">
        <v>53</v>
      </c>
      <c r="K719" s="1" t="s">
        <v>53</v>
      </c>
      <c r="L719" s="1" t="s">
        <v>821</v>
      </c>
      <c r="M719" s="1" t="s">
        <v>311</v>
      </c>
      <c r="N719" s="1" t="s">
        <v>654</v>
      </c>
      <c r="O719" s="8" t="s">
        <v>55</v>
      </c>
      <c r="P719" s="1" t="s">
        <v>1207</v>
      </c>
      <c r="Q719" s="91">
        <v>16000</v>
      </c>
      <c r="R719" s="91">
        <v>1</v>
      </c>
      <c r="S719" s="91">
        <v>4566</v>
      </c>
      <c r="T719" s="91">
        <v>0</v>
      </c>
      <c r="U719" s="91">
        <v>730.56</v>
      </c>
      <c r="V719" s="92">
        <v>1.5728600300000001E-4</v>
      </c>
      <c r="W719" s="92">
        <v>1.3917484883796563E-2</v>
      </c>
      <c r="X719" s="92">
        <v>3.0616929100958671E-3</v>
      </c>
    </row>
    <row r="720" spans="1:24" x14ac:dyDescent="0.25">
      <c r="A720" s="1">
        <v>13918</v>
      </c>
      <c r="B720" s="1">
        <v>13919</v>
      </c>
      <c r="C720" s="1" t="s">
        <v>2529</v>
      </c>
      <c r="D720" s="1">
        <v>520029083</v>
      </c>
      <c r="E720" s="1" t="s">
        <v>429</v>
      </c>
      <c r="F720" s="1" t="s">
        <v>2530</v>
      </c>
      <c r="G720" s="1" t="s">
        <v>2531</v>
      </c>
      <c r="H720" s="1" t="s">
        <v>76</v>
      </c>
      <c r="I720" s="1" t="s">
        <v>73</v>
      </c>
      <c r="J720" s="1" t="s">
        <v>53</v>
      </c>
      <c r="K720" s="1" t="s">
        <v>53</v>
      </c>
      <c r="L720" s="1" t="s">
        <v>821</v>
      </c>
      <c r="M720" s="1" t="s">
        <v>311</v>
      </c>
      <c r="N720" s="1" t="s">
        <v>256</v>
      </c>
      <c r="O720" s="8" t="s">
        <v>55</v>
      </c>
      <c r="P720" s="1" t="s">
        <v>1207</v>
      </c>
      <c r="Q720" s="91">
        <v>3354</v>
      </c>
      <c r="R720" s="91">
        <v>1</v>
      </c>
      <c r="S720" s="91">
        <v>25050</v>
      </c>
      <c r="T720" s="91">
        <v>0</v>
      </c>
      <c r="U720" s="91">
        <v>840.17700000000002</v>
      </c>
      <c r="V720" s="92">
        <v>3.3429668721352098E-5</v>
      </c>
      <c r="W720" s="92">
        <v>1.6005736280679951E-2</v>
      </c>
      <c r="X720" s="92">
        <v>3.5210851458136439E-3</v>
      </c>
    </row>
    <row r="721" spans="1:24" x14ac:dyDescent="0.25">
      <c r="A721" s="1">
        <v>13918</v>
      </c>
      <c r="B721" s="1">
        <v>13919</v>
      </c>
      <c r="C721" s="1" t="s">
        <v>1657</v>
      </c>
      <c r="D721" s="1">
        <v>520018078</v>
      </c>
      <c r="E721" s="1" t="s">
        <v>429</v>
      </c>
      <c r="F721" s="1" t="s">
        <v>2532</v>
      </c>
      <c r="G721" s="1" t="s">
        <v>2533</v>
      </c>
      <c r="H721" s="1" t="s">
        <v>76</v>
      </c>
      <c r="I721" s="1" t="s">
        <v>73</v>
      </c>
      <c r="J721" s="1" t="s">
        <v>53</v>
      </c>
      <c r="K721" s="1" t="s">
        <v>53</v>
      </c>
      <c r="L721" s="1" t="s">
        <v>821</v>
      </c>
      <c r="M721" s="1" t="s">
        <v>311</v>
      </c>
      <c r="N721" s="1" t="s">
        <v>256</v>
      </c>
      <c r="O721" s="1" t="s">
        <v>62</v>
      </c>
      <c r="P721" s="1" t="s">
        <v>1207</v>
      </c>
      <c r="Q721" s="91">
        <v>44426</v>
      </c>
      <c r="R721" s="91">
        <v>1</v>
      </c>
      <c r="S721" s="91">
        <v>7020</v>
      </c>
      <c r="T721" s="91">
        <v>0</v>
      </c>
      <c r="U721" s="91">
        <v>3118.7051999999999</v>
      </c>
      <c r="V721" s="92">
        <v>2.9941653418566701E-5</v>
      </c>
      <c r="W721" s="92">
        <v>5.9412686812880172E-2</v>
      </c>
      <c r="X721" s="92">
        <v>1.3070134690537551E-2</v>
      </c>
    </row>
    <row r="722" spans="1:24" x14ac:dyDescent="0.25">
      <c r="A722" s="1">
        <v>13918</v>
      </c>
      <c r="B722" s="1">
        <v>13919</v>
      </c>
      <c r="C722" s="1" t="s">
        <v>2534</v>
      </c>
      <c r="D722" s="1">
        <v>520025602</v>
      </c>
      <c r="E722" s="1" t="s">
        <v>429</v>
      </c>
      <c r="F722" s="1" t="s">
        <v>2535</v>
      </c>
      <c r="G722" s="1" t="s">
        <v>2536</v>
      </c>
      <c r="H722" s="1" t="s">
        <v>76</v>
      </c>
      <c r="I722" s="1" t="s">
        <v>73</v>
      </c>
      <c r="J722" s="1" t="s">
        <v>53</v>
      </c>
      <c r="K722" s="1" t="s">
        <v>53</v>
      </c>
      <c r="L722" s="1" t="s">
        <v>821</v>
      </c>
      <c r="M722" s="1" t="s">
        <v>311</v>
      </c>
      <c r="N722" s="1" t="s">
        <v>262</v>
      </c>
      <c r="O722" s="1" t="s">
        <v>62</v>
      </c>
      <c r="P722" s="1" t="s">
        <v>1207</v>
      </c>
      <c r="Q722" s="91">
        <v>100</v>
      </c>
      <c r="R722" s="91">
        <v>1</v>
      </c>
      <c r="S722" s="91">
        <v>17390</v>
      </c>
      <c r="T722" s="91">
        <v>0</v>
      </c>
      <c r="U722" s="91">
        <v>17.39</v>
      </c>
      <c r="V722" s="92">
        <v>3.82495257536926E-6</v>
      </c>
      <c r="W722" s="92">
        <v>3.3128704299335068E-4</v>
      </c>
      <c r="X722" s="92">
        <v>7.2879489304871799E-5</v>
      </c>
    </row>
    <row r="723" spans="1:24" x14ac:dyDescent="0.25">
      <c r="A723" s="1">
        <v>13918</v>
      </c>
      <c r="B723" s="1">
        <v>13919</v>
      </c>
      <c r="C723" s="1" t="s">
        <v>2537</v>
      </c>
      <c r="D723" s="1">
        <v>520013954</v>
      </c>
      <c r="E723" s="1" t="s">
        <v>429</v>
      </c>
      <c r="F723" s="1" t="s">
        <v>2538</v>
      </c>
      <c r="G723" s="1" t="s">
        <v>2539</v>
      </c>
      <c r="H723" s="1" t="s">
        <v>76</v>
      </c>
      <c r="I723" s="1" t="s">
        <v>73</v>
      </c>
      <c r="J723" s="1" t="s">
        <v>53</v>
      </c>
      <c r="K723" s="1" t="s">
        <v>53</v>
      </c>
      <c r="L723" s="1" t="s">
        <v>821</v>
      </c>
      <c r="M723" s="1" t="s">
        <v>311</v>
      </c>
      <c r="N723" s="1" t="s">
        <v>85</v>
      </c>
      <c r="O723" s="1" t="s">
        <v>62</v>
      </c>
      <c r="P723" s="1" t="s">
        <v>1207</v>
      </c>
      <c r="Q723" s="91">
        <v>5700</v>
      </c>
      <c r="R723" s="91">
        <v>1</v>
      </c>
      <c r="S723" s="91">
        <v>10090</v>
      </c>
      <c r="T723" s="91">
        <v>0</v>
      </c>
      <c r="U723" s="91">
        <v>575.13</v>
      </c>
      <c r="V723" s="92">
        <v>4.97018460806392E-6</v>
      </c>
      <c r="W723" s="92">
        <v>1.095647596531143E-2</v>
      </c>
      <c r="X723" s="92">
        <v>2.4103036620995348E-3</v>
      </c>
    </row>
    <row r="724" spans="1:24" x14ac:dyDescent="0.25">
      <c r="A724" s="1">
        <v>13918</v>
      </c>
      <c r="B724" s="1">
        <v>13919</v>
      </c>
      <c r="C724" s="1" t="s">
        <v>1526</v>
      </c>
      <c r="D724" s="1">
        <v>520000118</v>
      </c>
      <c r="E724" s="1" t="s">
        <v>429</v>
      </c>
      <c r="F724" s="1" t="s">
        <v>2540</v>
      </c>
      <c r="G724" s="1" t="s">
        <v>2541</v>
      </c>
      <c r="H724" s="1" t="s">
        <v>76</v>
      </c>
      <c r="I724" s="1" t="s">
        <v>73</v>
      </c>
      <c r="J724" s="1" t="s">
        <v>53</v>
      </c>
      <c r="K724" s="1" t="s">
        <v>53</v>
      </c>
      <c r="L724" s="1" t="s">
        <v>821</v>
      </c>
      <c r="M724" s="1" t="s">
        <v>311</v>
      </c>
      <c r="N724" s="1" t="s">
        <v>256</v>
      </c>
      <c r="O724" s="1" t="s">
        <v>62</v>
      </c>
      <c r="P724" s="1" t="s">
        <v>1207</v>
      </c>
      <c r="Q724" s="91">
        <v>43510</v>
      </c>
      <c r="R724" s="91">
        <v>1</v>
      </c>
      <c r="S724" s="91">
        <v>7205</v>
      </c>
      <c r="T724" s="91">
        <v>0</v>
      </c>
      <c r="U724" s="91">
        <v>3134.8955000000001</v>
      </c>
      <c r="V724" s="92">
        <v>3.31225934525084E-5</v>
      </c>
      <c r="W724" s="92">
        <v>5.9721119050498074E-2</v>
      </c>
      <c r="X724" s="92">
        <v>1.3137986375166229E-2</v>
      </c>
    </row>
    <row r="725" spans="1:24" x14ac:dyDescent="0.25">
      <c r="A725" s="1">
        <v>13918</v>
      </c>
      <c r="B725" s="1">
        <v>13919</v>
      </c>
      <c r="C725" s="1" t="s">
        <v>2542</v>
      </c>
      <c r="D725" s="1">
        <v>520007030</v>
      </c>
      <c r="E725" s="1" t="s">
        <v>429</v>
      </c>
      <c r="F725" s="1" t="s">
        <v>2543</v>
      </c>
      <c r="G725" s="1" t="s">
        <v>2544</v>
      </c>
      <c r="H725" s="1" t="s">
        <v>76</v>
      </c>
      <c r="I725" s="1" t="s">
        <v>73</v>
      </c>
      <c r="J725" s="1" t="s">
        <v>53</v>
      </c>
      <c r="K725" s="1" t="s">
        <v>53</v>
      </c>
      <c r="L725" s="1" t="s">
        <v>821</v>
      </c>
      <c r="M725" s="1" t="s">
        <v>311</v>
      </c>
      <c r="N725" s="1" t="s">
        <v>256</v>
      </c>
      <c r="O725" s="8" t="s">
        <v>55</v>
      </c>
      <c r="P725" s="1" t="s">
        <v>1207</v>
      </c>
      <c r="Q725" s="91">
        <v>54885</v>
      </c>
      <c r="R725" s="91">
        <v>1</v>
      </c>
      <c r="S725" s="91">
        <v>3382</v>
      </c>
      <c r="T725" s="91">
        <v>0</v>
      </c>
      <c r="U725" s="91">
        <v>1856.2107000000001</v>
      </c>
      <c r="V725" s="92">
        <v>4.48672731396591E-5</v>
      </c>
      <c r="W725" s="92">
        <v>3.5361618975021138E-2</v>
      </c>
      <c r="X725" s="92">
        <v>7.7791654892604136E-3</v>
      </c>
    </row>
    <row r="726" spans="1:24" x14ac:dyDescent="0.25">
      <c r="A726" s="1">
        <v>13918</v>
      </c>
      <c r="B726" s="1">
        <v>13919</v>
      </c>
      <c r="C726" s="1" t="s">
        <v>2545</v>
      </c>
      <c r="D726" s="1">
        <v>520000522</v>
      </c>
      <c r="E726" s="1" t="s">
        <v>429</v>
      </c>
      <c r="F726" s="1" t="s">
        <v>2546</v>
      </c>
      <c r="G726" s="1" t="s">
        <v>2547</v>
      </c>
      <c r="H726" s="1" t="s">
        <v>76</v>
      </c>
      <c r="I726" s="1" t="s">
        <v>73</v>
      </c>
      <c r="J726" s="1" t="s">
        <v>53</v>
      </c>
      <c r="K726" s="1" t="s">
        <v>53</v>
      </c>
      <c r="L726" s="1" t="s">
        <v>821</v>
      </c>
      <c r="M726" s="1" t="s">
        <v>311</v>
      </c>
      <c r="N726" s="1" t="s">
        <v>256</v>
      </c>
      <c r="O726" s="1" t="s">
        <v>62</v>
      </c>
      <c r="P726" s="1" t="s">
        <v>1207</v>
      </c>
      <c r="Q726" s="91">
        <v>2115</v>
      </c>
      <c r="R726" s="91">
        <v>1</v>
      </c>
      <c r="S726" s="91">
        <v>22240</v>
      </c>
      <c r="T726" s="91">
        <v>0</v>
      </c>
      <c r="U726" s="91">
        <v>470.37599999999998</v>
      </c>
      <c r="V726" s="92">
        <v>8.1360908959920302E-6</v>
      </c>
      <c r="W726" s="92">
        <v>8.9608668277769005E-3</v>
      </c>
      <c r="X726" s="92">
        <v>1.9712916999004241E-3</v>
      </c>
    </row>
    <row r="727" spans="1:24" x14ac:dyDescent="0.25">
      <c r="A727" s="1">
        <v>13918</v>
      </c>
      <c r="B727" s="1">
        <v>13919</v>
      </c>
      <c r="C727" s="1" t="s">
        <v>1994</v>
      </c>
      <c r="D727" s="1">
        <v>520041146</v>
      </c>
      <c r="E727" s="1" t="s">
        <v>429</v>
      </c>
      <c r="F727" s="1" t="s">
        <v>2548</v>
      </c>
      <c r="G727" s="1" t="s">
        <v>2549</v>
      </c>
      <c r="H727" s="1" t="s">
        <v>76</v>
      </c>
      <c r="I727" s="1" t="s">
        <v>73</v>
      </c>
      <c r="J727" s="1" t="s">
        <v>53</v>
      </c>
      <c r="K727" s="1" t="s">
        <v>53</v>
      </c>
      <c r="L727" s="1" t="s">
        <v>821</v>
      </c>
      <c r="M727" s="1" t="s">
        <v>311</v>
      </c>
      <c r="N727" s="1" t="s">
        <v>647</v>
      </c>
      <c r="O727" s="1" t="s">
        <v>62</v>
      </c>
      <c r="P727" s="1" t="s">
        <v>1207</v>
      </c>
      <c r="Q727" s="91">
        <v>5380</v>
      </c>
      <c r="R727" s="91">
        <v>1</v>
      </c>
      <c r="S727" s="91">
        <v>14480</v>
      </c>
      <c r="T727" s="91">
        <v>0</v>
      </c>
      <c r="U727" s="91">
        <v>779.024</v>
      </c>
      <c r="V727" s="92">
        <v>4.0736804616403701E-5</v>
      </c>
      <c r="W727" s="92">
        <v>1.4840745105281886E-2</v>
      </c>
      <c r="X727" s="92">
        <v>3.264799958380589E-3</v>
      </c>
    </row>
    <row r="728" spans="1:24" x14ac:dyDescent="0.25">
      <c r="A728" s="1">
        <v>13918</v>
      </c>
      <c r="B728" s="1">
        <v>13919</v>
      </c>
      <c r="C728" s="1" t="s">
        <v>1994</v>
      </c>
      <c r="D728" s="1">
        <v>520041146</v>
      </c>
      <c r="E728" s="1" t="s">
        <v>429</v>
      </c>
      <c r="F728" s="1" t="s">
        <v>2550</v>
      </c>
      <c r="G728" s="1" t="s">
        <v>2549</v>
      </c>
      <c r="H728" s="1" t="s">
        <v>76</v>
      </c>
      <c r="I728" s="1" t="s">
        <v>73</v>
      </c>
      <c r="J728" s="1" t="s">
        <v>53</v>
      </c>
      <c r="K728" s="1" t="s">
        <v>53</v>
      </c>
      <c r="L728" s="1" t="s">
        <v>54</v>
      </c>
      <c r="M728" s="1" t="s">
        <v>311</v>
      </c>
      <c r="N728" s="1" t="s">
        <v>647</v>
      </c>
      <c r="O728" s="1" t="s">
        <v>62</v>
      </c>
      <c r="P728" s="1" t="s">
        <v>1207</v>
      </c>
      <c r="Q728" s="91">
        <v>5260</v>
      </c>
      <c r="R728" s="91">
        <v>1</v>
      </c>
      <c r="S728" s="91">
        <v>14422.6304</v>
      </c>
      <c r="T728" s="91">
        <v>0</v>
      </c>
      <c r="U728" s="91">
        <v>758.63035000000002</v>
      </c>
      <c r="V728" s="92">
        <v>3.9828177004141899E-5</v>
      </c>
      <c r="W728" s="92">
        <v>1.4452237226941384E-2</v>
      </c>
      <c r="X728" s="92">
        <v>3.1793325174914403E-3</v>
      </c>
    </row>
    <row r="729" spans="1:24" x14ac:dyDescent="0.25">
      <c r="A729" s="1">
        <v>13918</v>
      </c>
      <c r="B729" s="1">
        <v>13919</v>
      </c>
      <c r="C729" s="1" t="s">
        <v>1725</v>
      </c>
      <c r="D729" s="1">
        <v>520001736</v>
      </c>
      <c r="E729" s="1" t="s">
        <v>429</v>
      </c>
      <c r="F729" s="1" t="s">
        <v>2551</v>
      </c>
      <c r="G729" s="1" t="s">
        <v>2552</v>
      </c>
      <c r="H729" s="1" t="s">
        <v>76</v>
      </c>
      <c r="I729" s="1" t="s">
        <v>73</v>
      </c>
      <c r="J729" s="1" t="s">
        <v>53</v>
      </c>
      <c r="K729" s="1" t="s">
        <v>53</v>
      </c>
      <c r="L729" s="1" t="s">
        <v>821</v>
      </c>
      <c r="M729" s="1" t="s">
        <v>311</v>
      </c>
      <c r="N729" s="1" t="s">
        <v>651</v>
      </c>
      <c r="O729" s="1" t="s">
        <v>62</v>
      </c>
      <c r="P729" s="1" t="s">
        <v>1207</v>
      </c>
      <c r="Q729" s="91">
        <v>3000</v>
      </c>
      <c r="R729" s="91">
        <v>1</v>
      </c>
      <c r="S729" s="91">
        <v>3854</v>
      </c>
      <c r="T729" s="91">
        <v>0</v>
      </c>
      <c r="U729" s="91">
        <v>115.62</v>
      </c>
      <c r="V729" s="92">
        <v>1.36094118046695E-5</v>
      </c>
      <c r="W729" s="92">
        <v>2.2026111507125476E-3</v>
      </c>
      <c r="X729" s="92">
        <v>4.8455011808103951E-4</v>
      </c>
    </row>
    <row r="730" spans="1:24" x14ac:dyDescent="0.25">
      <c r="A730" s="1">
        <v>13918</v>
      </c>
      <c r="B730" s="1">
        <v>13919</v>
      </c>
      <c r="C730" s="1" t="s">
        <v>2012</v>
      </c>
      <c r="D730" s="1">
        <v>520017450</v>
      </c>
      <c r="E730" s="1" t="s">
        <v>429</v>
      </c>
      <c r="F730" s="1" t="s">
        <v>2553</v>
      </c>
      <c r="G730" s="1" t="s">
        <v>2554</v>
      </c>
      <c r="H730" s="1" t="s">
        <v>76</v>
      </c>
      <c r="I730" s="1" t="s">
        <v>73</v>
      </c>
      <c r="J730" s="1" t="s">
        <v>53</v>
      </c>
      <c r="K730" s="1" t="s">
        <v>53</v>
      </c>
      <c r="L730" s="1" t="s">
        <v>821</v>
      </c>
      <c r="M730" s="1" t="s">
        <v>311</v>
      </c>
      <c r="N730" s="1" t="s">
        <v>269</v>
      </c>
      <c r="O730" s="1" t="s">
        <v>62</v>
      </c>
      <c r="P730" s="1" t="s">
        <v>1207</v>
      </c>
      <c r="Q730" s="91">
        <v>19860</v>
      </c>
      <c r="R730" s="91">
        <v>1</v>
      </c>
      <c r="S730" s="91">
        <v>13180</v>
      </c>
      <c r="T730" s="91">
        <v>0</v>
      </c>
      <c r="U730" s="91">
        <v>2617.5479999999998</v>
      </c>
      <c r="V730" s="92">
        <v>7.8391229144040103E-5</v>
      </c>
      <c r="W730" s="92">
        <v>4.9865424773614657E-2</v>
      </c>
      <c r="X730" s="92">
        <v>1.0969842522771049E-2</v>
      </c>
    </row>
    <row r="731" spans="1:24" x14ac:dyDescent="0.25">
      <c r="A731" s="1">
        <v>13918</v>
      </c>
      <c r="B731" s="1">
        <v>13919</v>
      </c>
      <c r="C731" s="1" t="s">
        <v>2445</v>
      </c>
      <c r="D731" s="1">
        <v>520022732</v>
      </c>
      <c r="E731" s="1" t="s">
        <v>429</v>
      </c>
      <c r="F731" s="1" t="s">
        <v>2555</v>
      </c>
      <c r="G731" s="1" t="s">
        <v>2556</v>
      </c>
      <c r="H731" s="1" t="s">
        <v>76</v>
      </c>
      <c r="I731" s="1" t="s">
        <v>73</v>
      </c>
      <c r="J731" s="1" t="s">
        <v>53</v>
      </c>
      <c r="K731" s="1" t="s">
        <v>53</v>
      </c>
      <c r="L731" s="1" t="s">
        <v>821</v>
      </c>
      <c r="M731" s="1" t="s">
        <v>311</v>
      </c>
      <c r="N731" s="1" t="s">
        <v>650</v>
      </c>
      <c r="O731" s="1" t="s">
        <v>62</v>
      </c>
      <c r="P731" s="1" t="s">
        <v>1207</v>
      </c>
      <c r="Q731" s="91">
        <v>300</v>
      </c>
      <c r="R731" s="91">
        <v>1</v>
      </c>
      <c r="S731" s="91">
        <v>3976</v>
      </c>
      <c r="T731" s="91">
        <v>0</v>
      </c>
      <c r="U731" s="91">
        <v>11.928000000000001</v>
      </c>
      <c r="V731" s="92">
        <v>1.1245124929102301E-6</v>
      </c>
      <c r="W731" s="92">
        <v>2.2723357382545641E-4</v>
      </c>
      <c r="X731" s="92">
        <v>4.9988875700316897E-5</v>
      </c>
    </row>
    <row r="732" spans="1:24" x14ac:dyDescent="0.25">
      <c r="A732" s="1">
        <v>13918</v>
      </c>
      <c r="B732" s="1">
        <v>13919</v>
      </c>
      <c r="C732" s="1" t="s">
        <v>2557</v>
      </c>
      <c r="D732" s="1">
        <v>520032970</v>
      </c>
      <c r="E732" s="1" t="s">
        <v>429</v>
      </c>
      <c r="F732" s="1" t="s">
        <v>2558</v>
      </c>
      <c r="G732" s="1" t="s">
        <v>2559</v>
      </c>
      <c r="H732" s="1" t="s">
        <v>76</v>
      </c>
      <c r="I732" s="1" t="s">
        <v>73</v>
      </c>
      <c r="J732" s="1" t="s">
        <v>53</v>
      </c>
      <c r="K732" s="1" t="s">
        <v>53</v>
      </c>
      <c r="L732" s="1" t="s">
        <v>821</v>
      </c>
      <c r="M732" s="1" t="s">
        <v>311</v>
      </c>
      <c r="N732" s="1" t="s">
        <v>267</v>
      </c>
      <c r="O732" s="1" t="s">
        <v>62</v>
      </c>
      <c r="P732" s="1" t="s">
        <v>1207</v>
      </c>
      <c r="Q732" s="91">
        <v>3000</v>
      </c>
      <c r="R732" s="91">
        <v>1</v>
      </c>
      <c r="S732" s="91">
        <v>18700</v>
      </c>
      <c r="T732" s="91">
        <v>0</v>
      </c>
      <c r="U732" s="91">
        <v>561</v>
      </c>
      <c r="V732" s="92">
        <v>4.2107597499999998E-4</v>
      </c>
      <c r="W732" s="92">
        <v>1.0687293336358235E-2</v>
      </c>
      <c r="X732" s="92">
        <v>2.3510864577362322E-3</v>
      </c>
    </row>
    <row r="733" spans="1:24" x14ac:dyDescent="0.25">
      <c r="A733" s="1">
        <v>13918</v>
      </c>
      <c r="B733" s="1">
        <v>13919</v>
      </c>
      <c r="C733" s="1" t="s">
        <v>2560</v>
      </c>
      <c r="D733" s="1">
        <v>520032988</v>
      </c>
      <c r="E733" s="1" t="s">
        <v>429</v>
      </c>
      <c r="F733" s="1" t="s">
        <v>2561</v>
      </c>
      <c r="G733" s="1" t="s">
        <v>2562</v>
      </c>
      <c r="H733" s="1" t="s">
        <v>76</v>
      </c>
      <c r="I733" s="1" t="s">
        <v>73</v>
      </c>
      <c r="J733" s="1" t="s">
        <v>53</v>
      </c>
      <c r="K733" s="1" t="s">
        <v>53</v>
      </c>
      <c r="L733" s="1" t="s">
        <v>821</v>
      </c>
      <c r="M733" s="1" t="s">
        <v>311</v>
      </c>
      <c r="N733" s="1" t="s">
        <v>265</v>
      </c>
      <c r="O733" s="1" t="s">
        <v>62</v>
      </c>
      <c r="P733" s="1" t="s">
        <v>1207</v>
      </c>
      <c r="Q733" s="91">
        <v>95</v>
      </c>
      <c r="R733" s="91">
        <v>1</v>
      </c>
      <c r="S733" s="91">
        <v>44270</v>
      </c>
      <c r="T733" s="91">
        <v>0</v>
      </c>
      <c r="U733" s="91">
        <v>42.0565</v>
      </c>
      <c r="V733" s="92">
        <v>7.7311197916666707E-6</v>
      </c>
      <c r="W733" s="92">
        <v>8.0119456720240665E-4</v>
      </c>
      <c r="X733" s="92">
        <v>1.7625395295861647E-4</v>
      </c>
    </row>
    <row r="734" spans="1:24" x14ac:dyDescent="0.25">
      <c r="A734" s="1">
        <v>13918</v>
      </c>
      <c r="B734" s="1">
        <v>13919</v>
      </c>
      <c r="C734" s="1" t="s">
        <v>2563</v>
      </c>
      <c r="D734" s="1">
        <v>520033291</v>
      </c>
      <c r="E734" s="1" t="s">
        <v>429</v>
      </c>
      <c r="F734" s="1" t="s">
        <v>2564</v>
      </c>
      <c r="G734" s="1" t="s">
        <v>2565</v>
      </c>
      <c r="H734" s="1" t="s">
        <v>76</v>
      </c>
      <c r="I734" s="1" t="s">
        <v>73</v>
      </c>
      <c r="J734" s="1" t="s">
        <v>53</v>
      </c>
      <c r="K734" s="1" t="s">
        <v>53</v>
      </c>
      <c r="L734" s="1" t="s">
        <v>821</v>
      </c>
      <c r="M734" s="1" t="s">
        <v>311</v>
      </c>
      <c r="N734" s="1" t="s">
        <v>75</v>
      </c>
      <c r="O734" s="1" t="s">
        <v>62</v>
      </c>
      <c r="P734" s="1" t="s">
        <v>1207</v>
      </c>
      <c r="Q734" s="91">
        <v>700</v>
      </c>
      <c r="R734" s="91">
        <v>1</v>
      </c>
      <c r="S734" s="91">
        <v>2429</v>
      </c>
      <c r="T734" s="91">
        <v>0</v>
      </c>
      <c r="U734" s="91">
        <v>17.003</v>
      </c>
      <c r="V734" s="92">
        <v>7.2182838635295197E-6</v>
      </c>
      <c r="W734" s="92">
        <v>3.239145251303014E-4</v>
      </c>
      <c r="X734" s="92">
        <v>7.1257616828679414E-5</v>
      </c>
    </row>
    <row r="735" spans="1:24" x14ac:dyDescent="0.25">
      <c r="A735" s="1">
        <v>13918</v>
      </c>
      <c r="B735" s="1">
        <v>13919</v>
      </c>
      <c r="C735" s="1" t="s">
        <v>2566</v>
      </c>
      <c r="D735" s="1">
        <v>520041963</v>
      </c>
      <c r="E735" s="1" t="s">
        <v>429</v>
      </c>
      <c r="F735" s="1" t="s">
        <v>2567</v>
      </c>
      <c r="G735" s="1" t="s">
        <v>2568</v>
      </c>
      <c r="H735" s="1" t="s">
        <v>76</v>
      </c>
      <c r="I735" s="1" t="s">
        <v>73</v>
      </c>
      <c r="J735" s="1" t="s">
        <v>53</v>
      </c>
      <c r="K735" s="1" t="s">
        <v>53</v>
      </c>
      <c r="L735" s="1" t="s">
        <v>54</v>
      </c>
      <c r="M735" s="1" t="s">
        <v>311</v>
      </c>
      <c r="N735" s="1" t="s">
        <v>257</v>
      </c>
      <c r="O735" s="1" t="s">
        <v>62</v>
      </c>
      <c r="P735" s="1" t="s">
        <v>1207</v>
      </c>
      <c r="Q735" s="91">
        <v>1600</v>
      </c>
      <c r="R735" s="91">
        <v>1</v>
      </c>
      <c r="S735" s="91">
        <v>16107.307699999999</v>
      </c>
      <c r="T735" s="91">
        <v>0</v>
      </c>
      <c r="U735" s="91">
        <v>257.71692000000002</v>
      </c>
      <c r="V735" s="92">
        <v>1.2729907000000001E-4</v>
      </c>
      <c r="W735" s="92">
        <v>4.9096191119122438E-3</v>
      </c>
      <c r="X735" s="92">
        <v>1.08006196174954E-3</v>
      </c>
    </row>
    <row r="736" spans="1:24" x14ac:dyDescent="0.25">
      <c r="A736" s="1">
        <v>13918</v>
      </c>
      <c r="B736" s="1">
        <v>13919</v>
      </c>
      <c r="C736" s="1" t="s">
        <v>1605</v>
      </c>
      <c r="D736" s="1">
        <v>520042763</v>
      </c>
      <c r="E736" s="1" t="s">
        <v>429</v>
      </c>
      <c r="F736" s="1" t="s">
        <v>2572</v>
      </c>
      <c r="G736" s="1" t="s">
        <v>2573</v>
      </c>
      <c r="H736" s="1" t="s">
        <v>76</v>
      </c>
      <c r="I736" s="1" t="s">
        <v>73</v>
      </c>
      <c r="J736" s="1" t="s">
        <v>53</v>
      </c>
      <c r="K736" s="1" t="s">
        <v>53</v>
      </c>
      <c r="L736" s="1" t="s">
        <v>821</v>
      </c>
      <c r="M736" s="1" t="s">
        <v>311</v>
      </c>
      <c r="N736" s="1" t="s">
        <v>259</v>
      </c>
      <c r="O736" s="8" t="s">
        <v>55</v>
      </c>
      <c r="P736" s="1" t="s">
        <v>1207</v>
      </c>
      <c r="Q736" s="91">
        <v>949</v>
      </c>
      <c r="R736" s="91">
        <v>1</v>
      </c>
      <c r="S736" s="91">
        <v>11280</v>
      </c>
      <c r="T736" s="91">
        <v>0</v>
      </c>
      <c r="U736" s="91">
        <v>107.0472</v>
      </c>
      <c r="V736" s="92">
        <v>5.4592566586392402E-5</v>
      </c>
      <c r="W736" s="92">
        <v>2.0392955922206905E-3</v>
      </c>
      <c r="X736" s="92">
        <v>4.4862249956966485E-4</v>
      </c>
    </row>
    <row r="737" spans="1:24" x14ac:dyDescent="0.25">
      <c r="A737" s="1">
        <v>13918</v>
      </c>
      <c r="B737" s="1">
        <v>13919</v>
      </c>
      <c r="C737" s="1" t="s">
        <v>1605</v>
      </c>
      <c r="D737" s="1">
        <v>520042763</v>
      </c>
      <c r="E737" s="1" t="s">
        <v>429</v>
      </c>
      <c r="F737" s="1" t="s">
        <v>2574</v>
      </c>
      <c r="G737" s="1" t="s">
        <v>2573</v>
      </c>
      <c r="H737" s="1" t="s">
        <v>76</v>
      </c>
      <c r="I737" s="1" t="s">
        <v>73</v>
      </c>
      <c r="J737" s="1" t="s">
        <v>53</v>
      </c>
      <c r="K737" s="1" t="s">
        <v>53</v>
      </c>
      <c r="L737" s="1" t="s">
        <v>54</v>
      </c>
      <c r="M737" s="1" t="s">
        <v>311</v>
      </c>
      <c r="N737" s="1" t="s">
        <v>259</v>
      </c>
      <c r="O737" s="8" t="s">
        <v>55</v>
      </c>
      <c r="P737" s="1" t="s">
        <v>1207</v>
      </c>
      <c r="Q737" s="91">
        <v>666</v>
      </c>
      <c r="R737" s="91">
        <v>1</v>
      </c>
      <c r="S737" s="91">
        <v>11316.684800000001</v>
      </c>
      <c r="T737" s="91">
        <v>0</v>
      </c>
      <c r="U737" s="91">
        <v>75.369119999999995</v>
      </c>
      <c r="V737" s="92">
        <v>3.8312591513737997E-5</v>
      </c>
      <c r="W737" s="92">
        <v>1.4358144277062106E-3</v>
      </c>
      <c r="X737" s="92">
        <v>3.1586331080837252E-4</v>
      </c>
    </row>
    <row r="738" spans="1:24" x14ac:dyDescent="0.25">
      <c r="A738" s="1">
        <v>13918</v>
      </c>
      <c r="B738" s="1">
        <v>13919</v>
      </c>
      <c r="C738" s="1" t="s">
        <v>2317</v>
      </c>
      <c r="D738" s="1">
        <v>520043027</v>
      </c>
      <c r="E738" s="1" t="s">
        <v>429</v>
      </c>
      <c r="F738" s="1" t="s">
        <v>2575</v>
      </c>
      <c r="G738" s="1" t="s">
        <v>2576</v>
      </c>
      <c r="H738" s="1" t="s">
        <v>76</v>
      </c>
      <c r="I738" s="1" t="s">
        <v>73</v>
      </c>
      <c r="J738" s="1" t="s">
        <v>53</v>
      </c>
      <c r="K738" s="1" t="s">
        <v>53</v>
      </c>
      <c r="L738" s="1" t="s">
        <v>821</v>
      </c>
      <c r="M738" s="1" t="s">
        <v>311</v>
      </c>
      <c r="N738" s="1" t="s">
        <v>654</v>
      </c>
      <c r="O738" s="1" t="s">
        <v>62</v>
      </c>
      <c r="P738" s="1" t="s">
        <v>1207</v>
      </c>
      <c r="Q738" s="91">
        <v>980</v>
      </c>
      <c r="R738" s="91">
        <v>1</v>
      </c>
      <c r="S738" s="91">
        <v>183600</v>
      </c>
      <c r="T738" s="91">
        <v>2.3380399999999999</v>
      </c>
      <c r="U738" s="91">
        <v>1801.6180400000001</v>
      </c>
      <c r="V738" s="92">
        <v>2.11015068392245E-5</v>
      </c>
      <c r="W738" s="92">
        <v>3.4321605122201046E-2</v>
      </c>
      <c r="X738" s="92">
        <v>7.5503739320094358E-3</v>
      </c>
    </row>
    <row r="739" spans="1:24" x14ac:dyDescent="0.25">
      <c r="A739" s="1">
        <v>13918</v>
      </c>
      <c r="B739" s="1">
        <v>13919</v>
      </c>
      <c r="C739" s="1" t="s">
        <v>2577</v>
      </c>
      <c r="D739" s="1">
        <v>520029984</v>
      </c>
      <c r="E739" s="1" t="s">
        <v>429</v>
      </c>
      <c r="F739" s="1" t="s">
        <v>2578</v>
      </c>
      <c r="G739" s="1" t="s">
        <v>2579</v>
      </c>
      <c r="H739" s="1" t="s">
        <v>76</v>
      </c>
      <c r="I739" s="1" t="s">
        <v>73</v>
      </c>
      <c r="J739" s="1" t="s">
        <v>53</v>
      </c>
      <c r="K739" s="1" t="s">
        <v>53</v>
      </c>
      <c r="L739" s="1" t="s">
        <v>821</v>
      </c>
      <c r="M739" s="1" t="s">
        <v>311</v>
      </c>
      <c r="N739" s="1" t="s">
        <v>269</v>
      </c>
      <c r="O739" s="1" t="s">
        <v>62</v>
      </c>
      <c r="P739" s="1" t="s">
        <v>1207</v>
      </c>
      <c r="Q739" s="91">
        <v>40000</v>
      </c>
      <c r="R739" s="91">
        <v>1</v>
      </c>
      <c r="S739" s="91">
        <v>1546</v>
      </c>
      <c r="T739" s="91">
        <v>0</v>
      </c>
      <c r="U739" s="91">
        <v>618.4</v>
      </c>
      <c r="V739" s="92">
        <v>3.7809039045340701E-5</v>
      </c>
      <c r="W739" s="92">
        <v>1.1780788233875102E-2</v>
      </c>
      <c r="X739" s="92">
        <v>2.5916432539466769E-3</v>
      </c>
    </row>
    <row r="740" spans="1:24" x14ac:dyDescent="0.25">
      <c r="A740" s="1">
        <v>13918</v>
      </c>
      <c r="B740" s="1">
        <v>13919</v>
      </c>
      <c r="C740" s="1" t="s">
        <v>2580</v>
      </c>
      <c r="D740" s="1">
        <v>520043480</v>
      </c>
      <c r="E740" s="1" t="s">
        <v>429</v>
      </c>
      <c r="F740" s="1" t="s">
        <v>2581</v>
      </c>
      <c r="G740" s="1" t="s">
        <v>2582</v>
      </c>
      <c r="H740" s="1" t="s">
        <v>76</v>
      </c>
      <c r="I740" s="1" t="s">
        <v>73</v>
      </c>
      <c r="J740" s="1" t="s">
        <v>53</v>
      </c>
      <c r="K740" s="1" t="s">
        <v>53</v>
      </c>
      <c r="L740" s="1" t="s">
        <v>821</v>
      </c>
      <c r="M740" s="1" t="s">
        <v>311</v>
      </c>
      <c r="N740" s="1" t="s">
        <v>263</v>
      </c>
      <c r="O740" s="8" t="s">
        <v>55</v>
      </c>
      <c r="P740" s="1" t="s">
        <v>1207</v>
      </c>
      <c r="Q740" s="91">
        <v>982</v>
      </c>
      <c r="R740" s="91">
        <v>1</v>
      </c>
      <c r="S740" s="91">
        <v>75000</v>
      </c>
      <c r="T740" s="91">
        <v>0</v>
      </c>
      <c r="U740" s="91">
        <v>736.5</v>
      </c>
      <c r="V740" s="92">
        <v>1.03672815E-4</v>
      </c>
      <c r="W740" s="92">
        <v>1.4030644460299181E-2</v>
      </c>
      <c r="X740" s="92">
        <v>3.0865867667071922E-3</v>
      </c>
    </row>
    <row r="741" spans="1:24" x14ac:dyDescent="0.25">
      <c r="A741" s="1">
        <v>13918</v>
      </c>
      <c r="B741" s="1">
        <v>13919</v>
      </c>
      <c r="C741" s="1" t="s">
        <v>2583</v>
      </c>
      <c r="D741" s="1">
        <v>520041997</v>
      </c>
      <c r="E741" s="1" t="s">
        <v>429</v>
      </c>
      <c r="F741" s="1" t="s">
        <v>2584</v>
      </c>
      <c r="G741" s="1" t="s">
        <v>2585</v>
      </c>
      <c r="H741" s="1" t="s">
        <v>76</v>
      </c>
      <c r="I741" s="1" t="s">
        <v>73</v>
      </c>
      <c r="J741" s="1" t="s">
        <v>53</v>
      </c>
      <c r="K741" s="1" t="s">
        <v>53</v>
      </c>
      <c r="L741" s="1" t="s">
        <v>821</v>
      </c>
      <c r="M741" s="1" t="s">
        <v>311</v>
      </c>
      <c r="N741" s="1" t="s">
        <v>254</v>
      </c>
      <c r="O741" s="1" t="s">
        <v>62</v>
      </c>
      <c r="P741" s="1" t="s">
        <v>1207</v>
      </c>
      <c r="Q741" s="91">
        <v>1000</v>
      </c>
      <c r="R741" s="91">
        <v>1</v>
      </c>
      <c r="S741" s="91">
        <v>37300</v>
      </c>
      <c r="T741" s="91">
        <v>0</v>
      </c>
      <c r="U741" s="91">
        <v>373</v>
      </c>
      <c r="V741" s="92">
        <v>8.9118245983237898E-6</v>
      </c>
      <c r="W741" s="92">
        <v>7.1058117904841747E-3</v>
      </c>
      <c r="X741" s="92">
        <v>1.5632000868727532E-3</v>
      </c>
    </row>
    <row r="742" spans="1:24" x14ac:dyDescent="0.25">
      <c r="A742" s="1">
        <v>13918</v>
      </c>
      <c r="B742" s="1">
        <v>13919</v>
      </c>
      <c r="C742" s="1" t="s">
        <v>2586</v>
      </c>
      <c r="D742" s="1">
        <v>520044231</v>
      </c>
      <c r="E742" s="1" t="s">
        <v>429</v>
      </c>
      <c r="F742" s="1" t="s">
        <v>2587</v>
      </c>
      <c r="G742" s="1" t="s">
        <v>2588</v>
      </c>
      <c r="H742" s="1" t="s">
        <v>76</v>
      </c>
      <c r="I742" s="1" t="s">
        <v>73</v>
      </c>
      <c r="J742" s="1" t="s">
        <v>53</v>
      </c>
      <c r="K742" s="1" t="s">
        <v>53</v>
      </c>
      <c r="L742" s="1" t="s">
        <v>821</v>
      </c>
      <c r="M742" s="1" t="s">
        <v>311</v>
      </c>
      <c r="N742" s="1" t="s">
        <v>253</v>
      </c>
      <c r="O742" s="8" t="s">
        <v>55</v>
      </c>
      <c r="P742" s="1" t="s">
        <v>1207</v>
      </c>
      <c r="Q742" s="91">
        <v>3286</v>
      </c>
      <c r="R742" s="91">
        <v>1</v>
      </c>
      <c r="S742" s="91">
        <v>1276</v>
      </c>
      <c r="T742" s="91">
        <v>0</v>
      </c>
      <c r="U742" s="91">
        <v>41.929360000000003</v>
      </c>
      <c r="V742" s="92">
        <v>1.5509057399999999E-4</v>
      </c>
      <c r="W742" s="92">
        <v>7.9877249505484055E-4</v>
      </c>
      <c r="X742" s="92">
        <v>1.7572112384589531E-4</v>
      </c>
    </row>
    <row r="743" spans="1:24" x14ac:dyDescent="0.25">
      <c r="A743" s="1">
        <v>13918</v>
      </c>
      <c r="B743" s="1">
        <v>13919</v>
      </c>
      <c r="C743" s="1" t="s">
        <v>2589</v>
      </c>
      <c r="D743" s="1">
        <v>520044199</v>
      </c>
      <c r="E743" s="1" t="s">
        <v>429</v>
      </c>
      <c r="F743" s="1" t="s">
        <v>2590</v>
      </c>
      <c r="G743" s="1" t="s">
        <v>2591</v>
      </c>
      <c r="H743" s="1" t="s">
        <v>76</v>
      </c>
      <c r="I743" s="1" t="s">
        <v>73</v>
      </c>
      <c r="J743" s="1" t="s">
        <v>53</v>
      </c>
      <c r="K743" s="1" t="s">
        <v>53</v>
      </c>
      <c r="L743" s="1" t="s">
        <v>821</v>
      </c>
      <c r="M743" s="1" t="s">
        <v>311</v>
      </c>
      <c r="N743" s="1" t="s">
        <v>653</v>
      </c>
      <c r="O743" s="8" t="s">
        <v>55</v>
      </c>
      <c r="P743" s="1" t="s">
        <v>1207</v>
      </c>
      <c r="Q743" s="91">
        <v>7000</v>
      </c>
      <c r="R743" s="91">
        <v>1</v>
      </c>
      <c r="S743" s="91">
        <v>2300</v>
      </c>
      <c r="T743" s="91">
        <v>0</v>
      </c>
      <c r="U743" s="91">
        <v>161</v>
      </c>
      <c r="V743" s="92">
        <v>5.0026614099999995E-4</v>
      </c>
      <c r="W743" s="92">
        <v>3.0671198344985311E-3</v>
      </c>
      <c r="X743" s="92">
        <v>6.7473247717563878E-4</v>
      </c>
    </row>
    <row r="744" spans="1:24" x14ac:dyDescent="0.25">
      <c r="A744" s="1">
        <v>13918</v>
      </c>
      <c r="B744" s="1">
        <v>13919</v>
      </c>
      <c r="C744" s="1" t="s">
        <v>2592</v>
      </c>
      <c r="D744" s="1">
        <v>511812463</v>
      </c>
      <c r="E744" s="1" t="s">
        <v>429</v>
      </c>
      <c r="F744" s="1" t="s">
        <v>2593</v>
      </c>
      <c r="G744" s="1" t="s">
        <v>2594</v>
      </c>
      <c r="H744" s="1" t="s">
        <v>76</v>
      </c>
      <c r="I744" s="1" t="s">
        <v>73</v>
      </c>
      <c r="J744" s="1" t="s">
        <v>53</v>
      </c>
      <c r="K744" s="1" t="s">
        <v>53</v>
      </c>
      <c r="L744" s="1" t="s">
        <v>821</v>
      </c>
      <c r="M744" s="1" t="s">
        <v>311</v>
      </c>
      <c r="N744" s="1" t="s">
        <v>254</v>
      </c>
      <c r="O744" s="1" t="s">
        <v>62</v>
      </c>
      <c r="P744" s="1" t="s">
        <v>1207</v>
      </c>
      <c r="Q744" s="91">
        <v>295</v>
      </c>
      <c r="R744" s="91">
        <v>1</v>
      </c>
      <c r="S744" s="91">
        <v>106610</v>
      </c>
      <c r="T744" s="91">
        <v>0</v>
      </c>
      <c r="U744" s="91">
        <v>314.49950000000001</v>
      </c>
      <c r="V744" s="92">
        <v>9.6651370740864901E-6</v>
      </c>
      <c r="W744" s="92">
        <v>5.9913518906203151E-3</v>
      </c>
      <c r="X744" s="92">
        <v>1.3180312217732908E-3</v>
      </c>
    </row>
    <row r="745" spans="1:24" x14ac:dyDescent="0.25">
      <c r="A745" s="1">
        <v>13918</v>
      </c>
      <c r="B745" s="1">
        <v>13919</v>
      </c>
      <c r="C745" s="1" t="s">
        <v>2595</v>
      </c>
      <c r="D745" s="1">
        <v>520039942</v>
      </c>
      <c r="E745" s="1" t="s">
        <v>429</v>
      </c>
      <c r="F745" s="1" t="s">
        <v>2596</v>
      </c>
      <c r="G745" s="1" t="s">
        <v>2597</v>
      </c>
      <c r="H745" s="1" t="s">
        <v>76</v>
      </c>
      <c r="I745" s="1" t="s">
        <v>73</v>
      </c>
      <c r="J745" s="1" t="s">
        <v>53</v>
      </c>
      <c r="K745" s="1" t="s">
        <v>53</v>
      </c>
      <c r="L745" s="1" t="s">
        <v>821</v>
      </c>
      <c r="M745" s="1" t="s">
        <v>311</v>
      </c>
      <c r="N745" s="1" t="s">
        <v>252</v>
      </c>
      <c r="O745" s="1" t="s">
        <v>62</v>
      </c>
      <c r="P745" s="1" t="s">
        <v>1207</v>
      </c>
      <c r="Q745" s="91">
        <v>150</v>
      </c>
      <c r="R745" s="91">
        <v>1</v>
      </c>
      <c r="S745" s="91">
        <v>26390</v>
      </c>
      <c r="T745" s="91">
        <v>0</v>
      </c>
      <c r="U745" s="91">
        <v>39.585000000000001</v>
      </c>
      <c r="V745" s="92">
        <v>6.5366093483013496E-6</v>
      </c>
      <c r="W745" s="92">
        <v>7.5411142017779102E-4</v>
      </c>
      <c r="X745" s="92">
        <v>1.6589618080122771E-4</v>
      </c>
    </row>
    <row r="746" spans="1:24" x14ac:dyDescent="0.25">
      <c r="A746" s="1">
        <v>13918</v>
      </c>
      <c r="B746" s="1">
        <v>13919</v>
      </c>
      <c r="C746" s="1" t="s">
        <v>2598</v>
      </c>
      <c r="D746" s="1">
        <v>512157603</v>
      </c>
      <c r="E746" s="1" t="s">
        <v>429</v>
      </c>
      <c r="F746" s="1" t="s">
        <v>2599</v>
      </c>
      <c r="G746" s="1" t="s">
        <v>2600</v>
      </c>
      <c r="H746" s="1" t="s">
        <v>76</v>
      </c>
      <c r="I746" s="1" t="s">
        <v>73</v>
      </c>
      <c r="J746" s="1" t="s">
        <v>53</v>
      </c>
      <c r="K746" s="1" t="s">
        <v>53</v>
      </c>
      <c r="L746" s="1" t="s">
        <v>821</v>
      </c>
      <c r="M746" s="1" t="s">
        <v>311</v>
      </c>
      <c r="N746" s="1" t="s">
        <v>650</v>
      </c>
      <c r="O746" s="1" t="s">
        <v>62</v>
      </c>
      <c r="P746" s="1" t="s">
        <v>1207</v>
      </c>
      <c r="Q746" s="91">
        <v>400</v>
      </c>
      <c r="R746" s="91">
        <v>1</v>
      </c>
      <c r="S746" s="91">
        <v>31330</v>
      </c>
      <c r="T746" s="91">
        <v>0</v>
      </c>
      <c r="U746" s="91">
        <v>125.32</v>
      </c>
      <c r="V746" s="92">
        <v>2.8848291809703099E-5</v>
      </c>
      <c r="W746" s="92">
        <v>2.3874003581326451E-3</v>
      </c>
      <c r="X746" s="92">
        <v>5.2520170210963388E-4</v>
      </c>
    </row>
    <row r="747" spans="1:24" x14ac:dyDescent="0.25">
      <c r="A747" s="1">
        <v>13918</v>
      </c>
      <c r="B747" s="1">
        <v>13919</v>
      </c>
      <c r="C747" s="1" t="s">
        <v>2601</v>
      </c>
      <c r="D747" s="1">
        <v>520017146</v>
      </c>
      <c r="E747" s="1" t="s">
        <v>429</v>
      </c>
      <c r="F747" s="1" t="s">
        <v>2602</v>
      </c>
      <c r="G747" s="1" t="s">
        <v>2603</v>
      </c>
      <c r="H747" s="1" t="s">
        <v>76</v>
      </c>
      <c r="I747" s="1" t="s">
        <v>73</v>
      </c>
      <c r="J747" s="1" t="s">
        <v>53</v>
      </c>
      <c r="K747" s="1" t="s">
        <v>53</v>
      </c>
      <c r="L747" s="1" t="s">
        <v>821</v>
      </c>
      <c r="M747" s="1" t="s">
        <v>311</v>
      </c>
      <c r="N747" s="1" t="s">
        <v>258</v>
      </c>
      <c r="O747" s="1" t="s">
        <v>62</v>
      </c>
      <c r="P747" s="1" t="s">
        <v>1207</v>
      </c>
      <c r="Q747" s="91">
        <v>31300</v>
      </c>
      <c r="R747" s="91">
        <v>1</v>
      </c>
      <c r="S747" s="91">
        <v>1636</v>
      </c>
      <c r="T747" s="91">
        <v>0</v>
      </c>
      <c r="U747" s="91">
        <v>512.06799999999998</v>
      </c>
      <c r="V747" s="92">
        <v>5.6472840373441799E-5</v>
      </c>
      <c r="W747" s="92">
        <v>9.7551175118757369E-3</v>
      </c>
      <c r="X747" s="92">
        <v>2.1460180752942547E-3</v>
      </c>
    </row>
    <row r="748" spans="1:24" x14ac:dyDescent="0.25">
      <c r="A748" s="1">
        <v>13918</v>
      </c>
      <c r="B748" s="1">
        <v>13919</v>
      </c>
      <c r="C748" s="1" t="s">
        <v>2604</v>
      </c>
      <c r="D748" s="1">
        <v>511870891</v>
      </c>
      <c r="E748" s="1" t="s">
        <v>429</v>
      </c>
      <c r="F748" s="1" t="s">
        <v>2605</v>
      </c>
      <c r="G748" s="1" t="s">
        <v>2606</v>
      </c>
      <c r="H748" s="1" t="s">
        <v>76</v>
      </c>
      <c r="I748" s="1" t="s">
        <v>73</v>
      </c>
      <c r="J748" s="1" t="s">
        <v>53</v>
      </c>
      <c r="K748" s="1" t="s">
        <v>53</v>
      </c>
      <c r="L748" s="1" t="s">
        <v>821</v>
      </c>
      <c r="M748" s="1" t="s">
        <v>311</v>
      </c>
      <c r="N748" s="1" t="s">
        <v>263</v>
      </c>
      <c r="O748" s="8" t="s">
        <v>55</v>
      </c>
      <c r="P748" s="1" t="s">
        <v>1207</v>
      </c>
      <c r="Q748" s="91">
        <v>10665</v>
      </c>
      <c r="R748" s="91">
        <v>1</v>
      </c>
      <c r="S748" s="91">
        <v>253.2</v>
      </c>
      <c r="T748" s="91">
        <v>0</v>
      </c>
      <c r="U748" s="91">
        <v>27.003779999999999</v>
      </c>
      <c r="V748" s="92">
        <v>1.3585865900000001E-4</v>
      </c>
      <c r="W748" s="92">
        <v>5.1443372201512262E-4</v>
      </c>
      <c r="X748" s="92">
        <v>1.1316973523295633E-4</v>
      </c>
    </row>
    <row r="749" spans="1:24" x14ac:dyDescent="0.25">
      <c r="A749" s="1">
        <v>13918</v>
      </c>
      <c r="B749" s="1">
        <v>13919</v>
      </c>
      <c r="C749" s="1" t="s">
        <v>1363</v>
      </c>
      <c r="D749" s="1">
        <v>510560188</v>
      </c>
      <c r="E749" s="1" t="s">
        <v>429</v>
      </c>
      <c r="F749" s="1" t="s">
        <v>2607</v>
      </c>
      <c r="G749" s="1" t="s">
        <v>2608</v>
      </c>
      <c r="H749" s="1" t="s">
        <v>76</v>
      </c>
      <c r="I749" s="1" t="s">
        <v>73</v>
      </c>
      <c r="J749" s="1" t="s">
        <v>53</v>
      </c>
      <c r="K749" s="1" t="s">
        <v>53</v>
      </c>
      <c r="L749" s="1" t="s">
        <v>821</v>
      </c>
      <c r="M749" s="1" t="s">
        <v>311</v>
      </c>
      <c r="N749" s="1" t="s">
        <v>652</v>
      </c>
      <c r="O749" s="1" t="s">
        <v>62</v>
      </c>
      <c r="P749" s="1" t="s">
        <v>1207</v>
      </c>
      <c r="Q749" s="91">
        <v>222</v>
      </c>
      <c r="R749" s="91">
        <v>1</v>
      </c>
      <c r="S749" s="91">
        <v>23380</v>
      </c>
      <c r="T749" s="91">
        <v>0</v>
      </c>
      <c r="U749" s="91">
        <v>51.903599999999997</v>
      </c>
      <c r="V749" s="92">
        <v>5.3587650991353397E-6</v>
      </c>
      <c r="W749" s="92">
        <v>9.8878609342781341E-4</v>
      </c>
      <c r="X749" s="92">
        <v>2.1752201616356202E-4</v>
      </c>
    </row>
    <row r="750" spans="1:24" x14ac:dyDescent="0.25">
      <c r="A750" s="1">
        <v>13918</v>
      </c>
      <c r="B750" s="1">
        <v>13919</v>
      </c>
      <c r="C750" s="1" t="s">
        <v>2612</v>
      </c>
      <c r="D750" s="1">
        <v>511235434</v>
      </c>
      <c r="E750" s="1" t="s">
        <v>429</v>
      </c>
      <c r="F750" s="1" t="s">
        <v>2613</v>
      </c>
      <c r="G750" s="1" t="s">
        <v>2614</v>
      </c>
      <c r="H750" s="1" t="s">
        <v>76</v>
      </c>
      <c r="I750" s="1" t="s">
        <v>73</v>
      </c>
      <c r="J750" s="1" t="s">
        <v>53</v>
      </c>
      <c r="K750" s="1" t="s">
        <v>53</v>
      </c>
      <c r="L750" s="1" t="s">
        <v>821</v>
      </c>
      <c r="M750" s="1" t="s">
        <v>311</v>
      </c>
      <c r="N750" s="1" t="s">
        <v>254</v>
      </c>
      <c r="O750" s="1" t="s">
        <v>62</v>
      </c>
      <c r="P750" s="1" t="s">
        <v>1207</v>
      </c>
      <c r="Q750" s="91">
        <v>400</v>
      </c>
      <c r="R750" s="91">
        <v>1</v>
      </c>
      <c r="S750" s="91">
        <v>34250</v>
      </c>
      <c r="T750" s="91">
        <v>0</v>
      </c>
      <c r="U750" s="91">
        <v>137</v>
      </c>
      <c r="V750" s="92">
        <v>8.75226697390041E-6</v>
      </c>
      <c r="W750" s="92">
        <v>2.6099094243869489E-3</v>
      </c>
      <c r="X750" s="92">
        <v>5.7415123834200321E-4</v>
      </c>
    </row>
    <row r="751" spans="1:24" x14ac:dyDescent="0.25">
      <c r="A751" s="1">
        <v>13918</v>
      </c>
      <c r="B751" s="1">
        <v>13919</v>
      </c>
      <c r="C751" s="1" t="s">
        <v>1320</v>
      </c>
      <c r="D751" s="1">
        <v>511659401</v>
      </c>
      <c r="E751" s="1" t="s">
        <v>429</v>
      </c>
      <c r="F751" s="1" t="s">
        <v>2615</v>
      </c>
      <c r="G751" s="1" t="s">
        <v>2616</v>
      </c>
      <c r="H751" s="1" t="s">
        <v>76</v>
      </c>
      <c r="I751" s="1" t="s">
        <v>73</v>
      </c>
      <c r="J751" s="1" t="s">
        <v>53</v>
      </c>
      <c r="K751" s="1" t="s">
        <v>53</v>
      </c>
      <c r="L751" s="1" t="s">
        <v>821</v>
      </c>
      <c r="M751" s="1" t="s">
        <v>311</v>
      </c>
      <c r="N751" s="1" t="s">
        <v>651</v>
      </c>
      <c r="O751" s="1" t="s">
        <v>62</v>
      </c>
      <c r="P751" s="1" t="s">
        <v>1207</v>
      </c>
      <c r="Q751" s="91">
        <v>1440</v>
      </c>
      <c r="R751" s="91">
        <v>1</v>
      </c>
      <c r="S751" s="91">
        <v>6231</v>
      </c>
      <c r="T751" s="91">
        <v>0</v>
      </c>
      <c r="U751" s="91">
        <v>89.726399999999998</v>
      </c>
      <c r="V751" s="92">
        <v>1.25629441671441E-5</v>
      </c>
      <c r="W751" s="92">
        <v>1.7093268392431615E-3</v>
      </c>
      <c r="X751" s="92">
        <v>3.7603301950343002E-4</v>
      </c>
    </row>
    <row r="752" spans="1:24" x14ac:dyDescent="0.25">
      <c r="A752" s="1">
        <v>13918</v>
      </c>
      <c r="B752" s="1">
        <v>13919</v>
      </c>
      <c r="C752" s="1" t="s">
        <v>1344</v>
      </c>
      <c r="D752" s="1">
        <v>513623314</v>
      </c>
      <c r="E752" s="1" t="s">
        <v>429</v>
      </c>
      <c r="F752" s="1" t="s">
        <v>2617</v>
      </c>
      <c r="G752" s="1" t="s">
        <v>2618</v>
      </c>
      <c r="H752" s="1" t="s">
        <v>76</v>
      </c>
      <c r="I752" s="1" t="s">
        <v>73</v>
      </c>
      <c r="J752" s="1" t="s">
        <v>53</v>
      </c>
      <c r="K752" s="1" t="s">
        <v>53</v>
      </c>
      <c r="L752" s="1" t="s">
        <v>821</v>
      </c>
      <c r="M752" s="1" t="s">
        <v>311</v>
      </c>
      <c r="N752" s="1" t="s">
        <v>651</v>
      </c>
      <c r="O752" s="1" t="s">
        <v>62</v>
      </c>
      <c r="P752" s="1" t="s">
        <v>1207</v>
      </c>
      <c r="Q752" s="91">
        <v>300</v>
      </c>
      <c r="R752" s="91">
        <v>1</v>
      </c>
      <c r="S752" s="91">
        <v>76490</v>
      </c>
      <c r="T752" s="91">
        <v>0</v>
      </c>
      <c r="U752" s="91">
        <v>229.47</v>
      </c>
      <c r="V752" s="92">
        <v>1.2016663266618599E-5</v>
      </c>
      <c r="W752" s="92">
        <v>4.3715030336793663E-3</v>
      </c>
      <c r="X752" s="92">
        <v>9.6168236979809834E-4</v>
      </c>
    </row>
    <row r="753" spans="1:24" x14ac:dyDescent="0.25">
      <c r="A753" s="1">
        <v>13918</v>
      </c>
      <c r="B753" s="1">
        <v>13919</v>
      </c>
      <c r="C753" s="1" t="s">
        <v>1316</v>
      </c>
      <c r="D753" s="1">
        <v>520026683</v>
      </c>
      <c r="E753" s="1" t="s">
        <v>429</v>
      </c>
      <c r="F753" s="1" t="s">
        <v>2619</v>
      </c>
      <c r="G753" s="1" t="s">
        <v>2620</v>
      </c>
      <c r="H753" s="1" t="s">
        <v>76</v>
      </c>
      <c r="I753" s="1" t="s">
        <v>73</v>
      </c>
      <c r="J753" s="1" t="s">
        <v>53</v>
      </c>
      <c r="K753" s="1" t="s">
        <v>53</v>
      </c>
      <c r="L753" s="1" t="s">
        <v>821</v>
      </c>
      <c r="M753" s="1" t="s">
        <v>311</v>
      </c>
      <c r="N753" s="1" t="s">
        <v>651</v>
      </c>
      <c r="O753" s="1" t="s">
        <v>62</v>
      </c>
      <c r="P753" s="1" t="s">
        <v>1207</v>
      </c>
      <c r="Q753" s="91">
        <v>2150</v>
      </c>
      <c r="R753" s="91">
        <v>1</v>
      </c>
      <c r="S753" s="91">
        <v>2500</v>
      </c>
      <c r="T753" s="91">
        <v>0</v>
      </c>
      <c r="U753" s="91">
        <v>53.75</v>
      </c>
      <c r="V753" s="92">
        <v>4.3574102482474801E-6</v>
      </c>
      <c r="W753" s="92">
        <v>1.0239608143123979E-3</v>
      </c>
      <c r="X753" s="92">
        <v>2.2526006613782972E-4</v>
      </c>
    </row>
    <row r="754" spans="1:24" x14ac:dyDescent="0.25">
      <c r="A754" s="1">
        <v>13918</v>
      </c>
      <c r="B754" s="1">
        <v>13919</v>
      </c>
      <c r="C754" s="1" t="s">
        <v>1333</v>
      </c>
      <c r="D754" s="1">
        <v>513821488</v>
      </c>
      <c r="E754" s="1" t="s">
        <v>429</v>
      </c>
      <c r="F754" s="1" t="s">
        <v>2621</v>
      </c>
      <c r="G754" s="1" t="s">
        <v>2622</v>
      </c>
      <c r="H754" s="1" t="s">
        <v>76</v>
      </c>
      <c r="I754" s="1" t="s">
        <v>73</v>
      </c>
      <c r="J754" s="1" t="s">
        <v>53</v>
      </c>
      <c r="K754" s="1" t="s">
        <v>53</v>
      </c>
      <c r="L754" s="1" t="s">
        <v>821</v>
      </c>
      <c r="M754" s="1" t="s">
        <v>311</v>
      </c>
      <c r="N754" s="1" t="s">
        <v>651</v>
      </c>
      <c r="O754" s="1" t="s">
        <v>62</v>
      </c>
      <c r="P754" s="1" t="s">
        <v>1207</v>
      </c>
      <c r="Q754" s="91">
        <v>11312</v>
      </c>
      <c r="R754" s="91">
        <v>1</v>
      </c>
      <c r="S754" s="91">
        <v>2721</v>
      </c>
      <c r="T754" s="91">
        <v>0</v>
      </c>
      <c r="U754" s="91">
        <v>307.79951999999997</v>
      </c>
      <c r="V754" s="92">
        <v>5.6255851053603203E-5</v>
      </c>
      <c r="W754" s="92">
        <v>5.8637143654728403E-3</v>
      </c>
      <c r="X754" s="92">
        <v>1.2899523764165997E-3</v>
      </c>
    </row>
    <row r="755" spans="1:24" x14ac:dyDescent="0.25">
      <c r="A755" s="1">
        <v>13918</v>
      </c>
      <c r="B755" s="1">
        <v>13919</v>
      </c>
      <c r="C755" s="1" t="s">
        <v>2623</v>
      </c>
      <c r="D755" s="1">
        <v>510216054</v>
      </c>
      <c r="E755" s="1" t="s">
        <v>429</v>
      </c>
      <c r="F755" s="1" t="s">
        <v>2624</v>
      </c>
      <c r="G755" s="1" t="s">
        <v>2625</v>
      </c>
      <c r="H755" s="1" t="s">
        <v>76</v>
      </c>
      <c r="I755" s="1" t="s">
        <v>73</v>
      </c>
      <c r="J755" s="1" t="s">
        <v>53</v>
      </c>
      <c r="K755" s="1" t="s">
        <v>53</v>
      </c>
      <c r="L755" s="1" t="s">
        <v>821</v>
      </c>
      <c r="M755" s="1" t="s">
        <v>311</v>
      </c>
      <c r="N755" s="1" t="s">
        <v>156</v>
      </c>
      <c r="O755" s="1" t="s">
        <v>62</v>
      </c>
      <c r="P755" s="1" t="s">
        <v>1207</v>
      </c>
      <c r="Q755" s="91">
        <v>1330</v>
      </c>
      <c r="R755" s="91">
        <v>1</v>
      </c>
      <c r="S755" s="91">
        <v>71500</v>
      </c>
      <c r="T755" s="91">
        <v>14.83588</v>
      </c>
      <c r="U755" s="91">
        <v>965.78588000000002</v>
      </c>
      <c r="V755" s="92">
        <v>1.2363235099999999E-4</v>
      </c>
      <c r="W755" s="92">
        <v>1.8398639928115641E-2</v>
      </c>
      <c r="X755" s="92">
        <v>4.0474975107680387E-3</v>
      </c>
    </row>
    <row r="756" spans="1:24" x14ac:dyDescent="0.25">
      <c r="A756" s="1">
        <v>13918</v>
      </c>
      <c r="B756" s="1">
        <v>13919</v>
      </c>
      <c r="C756" s="1" t="s">
        <v>2163</v>
      </c>
      <c r="D756" s="1">
        <v>511930125</v>
      </c>
      <c r="E756" s="1" t="s">
        <v>429</v>
      </c>
      <c r="F756" s="1" t="s">
        <v>2626</v>
      </c>
      <c r="G756" s="1" t="s">
        <v>2627</v>
      </c>
      <c r="H756" s="1" t="s">
        <v>76</v>
      </c>
      <c r="I756" s="1" t="s">
        <v>73</v>
      </c>
      <c r="J756" s="1" t="s">
        <v>53</v>
      </c>
      <c r="K756" s="1" t="s">
        <v>53</v>
      </c>
      <c r="L756" s="1" t="s">
        <v>821</v>
      </c>
      <c r="M756" s="1" t="s">
        <v>311</v>
      </c>
      <c r="N756" s="1" t="s">
        <v>260</v>
      </c>
      <c r="O756" s="8" t="s">
        <v>55</v>
      </c>
      <c r="P756" s="1" t="s">
        <v>1207</v>
      </c>
      <c r="Q756" s="91">
        <v>19010</v>
      </c>
      <c r="R756" s="91">
        <v>1</v>
      </c>
      <c r="S756" s="91">
        <v>3750</v>
      </c>
      <c r="T756" s="91">
        <v>0</v>
      </c>
      <c r="U756" s="91">
        <v>712.875</v>
      </c>
      <c r="V756" s="92">
        <v>1.13139421E-4</v>
      </c>
      <c r="W756" s="92">
        <v>1.3580577962845591E-2</v>
      </c>
      <c r="X756" s="92">
        <v>2.9875771097303324E-3</v>
      </c>
    </row>
    <row r="757" spans="1:24" x14ac:dyDescent="0.25">
      <c r="A757" s="1">
        <v>13918</v>
      </c>
      <c r="B757" s="1">
        <v>13919</v>
      </c>
      <c r="C757" s="1" t="s">
        <v>2628</v>
      </c>
      <c r="D757" s="1">
        <v>513770669</v>
      </c>
      <c r="E757" s="1" t="s">
        <v>429</v>
      </c>
      <c r="F757" s="1" t="s">
        <v>2629</v>
      </c>
      <c r="G757" s="1" t="s">
        <v>2630</v>
      </c>
      <c r="H757" s="1" t="s">
        <v>76</v>
      </c>
      <c r="I757" s="1" t="s">
        <v>73</v>
      </c>
      <c r="J757" s="1" t="s">
        <v>53</v>
      </c>
      <c r="K757" s="1" t="s">
        <v>53</v>
      </c>
      <c r="L757" s="1" t="s">
        <v>821</v>
      </c>
      <c r="M757" s="1" t="s">
        <v>311</v>
      </c>
      <c r="N757" s="1" t="s">
        <v>650</v>
      </c>
      <c r="O757" s="1" t="s">
        <v>62</v>
      </c>
      <c r="P757" s="1" t="s">
        <v>1207</v>
      </c>
      <c r="Q757" s="91">
        <v>100</v>
      </c>
      <c r="R757" s="91">
        <v>1</v>
      </c>
      <c r="S757" s="91">
        <v>35170</v>
      </c>
      <c r="T757" s="91">
        <v>0</v>
      </c>
      <c r="U757" s="91">
        <v>35.17</v>
      </c>
      <c r="V757" s="92">
        <v>7.2592208983097101E-6</v>
      </c>
      <c r="W757" s="92">
        <v>6.700037551510146E-4</v>
      </c>
      <c r="X757" s="92">
        <v>1.4739342374079018E-4</v>
      </c>
    </row>
    <row r="758" spans="1:24" x14ac:dyDescent="0.25">
      <c r="A758" s="1">
        <v>13918</v>
      </c>
      <c r="B758" s="1">
        <v>13919</v>
      </c>
      <c r="C758" s="1" t="s">
        <v>2631</v>
      </c>
      <c r="D758" s="1">
        <v>511725459</v>
      </c>
      <c r="E758" s="1" t="s">
        <v>429</v>
      </c>
      <c r="F758" s="1" t="s">
        <v>2632</v>
      </c>
      <c r="G758" s="1" t="s">
        <v>2633</v>
      </c>
      <c r="H758" s="1" t="s">
        <v>76</v>
      </c>
      <c r="I758" s="1" t="s">
        <v>73</v>
      </c>
      <c r="J758" s="1" t="s">
        <v>53</v>
      </c>
      <c r="K758" s="1" t="s">
        <v>53</v>
      </c>
      <c r="L758" s="1" t="s">
        <v>821</v>
      </c>
      <c r="M758" s="1" t="s">
        <v>311</v>
      </c>
      <c r="N758" s="1" t="s">
        <v>75</v>
      </c>
      <c r="O758" s="8" t="s">
        <v>55</v>
      </c>
      <c r="P758" s="1" t="s">
        <v>1207</v>
      </c>
      <c r="Q758" s="91">
        <v>550</v>
      </c>
      <c r="R758" s="91">
        <v>1</v>
      </c>
      <c r="S758" s="91">
        <v>15060</v>
      </c>
      <c r="T758" s="91">
        <v>0</v>
      </c>
      <c r="U758" s="91">
        <v>82.83</v>
      </c>
      <c r="V758" s="92">
        <v>2.6346353765234098E-5</v>
      </c>
      <c r="W758" s="92">
        <v>1.5779474278975983E-3</v>
      </c>
      <c r="X758" s="92">
        <v>3.4713100052458486E-4</v>
      </c>
    </row>
    <row r="759" spans="1:24" x14ac:dyDescent="0.25">
      <c r="A759" s="1">
        <v>13918</v>
      </c>
      <c r="B759" s="1">
        <v>13919</v>
      </c>
      <c r="C759" s="1" t="s">
        <v>2634</v>
      </c>
      <c r="D759" s="1">
        <v>512726712</v>
      </c>
      <c r="E759" s="1" t="s">
        <v>429</v>
      </c>
      <c r="F759" s="1" t="s">
        <v>2635</v>
      </c>
      <c r="G759" s="1" t="s">
        <v>2636</v>
      </c>
      <c r="H759" s="1" t="s">
        <v>76</v>
      </c>
      <c r="I759" s="1" t="s">
        <v>73</v>
      </c>
      <c r="J759" s="1" t="s">
        <v>53</v>
      </c>
      <c r="K759" s="1" t="s">
        <v>53</v>
      </c>
      <c r="L759" s="1" t="s">
        <v>821</v>
      </c>
      <c r="M759" s="1" t="s">
        <v>311</v>
      </c>
      <c r="N759" s="1" t="s">
        <v>140</v>
      </c>
      <c r="O759" s="8" t="s">
        <v>55</v>
      </c>
      <c r="P759" s="1" t="s">
        <v>1207</v>
      </c>
      <c r="Q759" s="91">
        <v>30000</v>
      </c>
      <c r="R759" s="91">
        <v>1</v>
      </c>
      <c r="S759" s="91">
        <v>1525</v>
      </c>
      <c r="T759" s="91">
        <v>0</v>
      </c>
      <c r="U759" s="91">
        <v>457.5</v>
      </c>
      <c r="V759" s="92">
        <v>1.3297045399999999E-3</v>
      </c>
      <c r="W759" s="92">
        <v>8.7155734427520372E-3</v>
      </c>
      <c r="X759" s="92">
        <v>1.9173298652661785E-3</v>
      </c>
    </row>
    <row r="760" spans="1:24" x14ac:dyDescent="0.25">
      <c r="A760" s="1">
        <v>13918</v>
      </c>
      <c r="B760" s="1">
        <v>13919</v>
      </c>
      <c r="C760" s="1" t="s">
        <v>1646</v>
      </c>
      <c r="D760" s="1">
        <v>512781386</v>
      </c>
      <c r="E760" s="1" t="s">
        <v>429</v>
      </c>
      <c r="F760" s="1" t="s">
        <v>2637</v>
      </c>
      <c r="G760" s="1" t="s">
        <v>2638</v>
      </c>
      <c r="H760" s="1" t="s">
        <v>76</v>
      </c>
      <c r="I760" s="1" t="s">
        <v>73</v>
      </c>
      <c r="J760" s="1" t="s">
        <v>53</v>
      </c>
      <c r="K760" s="1" t="s">
        <v>53</v>
      </c>
      <c r="L760" s="1" t="s">
        <v>821</v>
      </c>
      <c r="M760" s="1" t="s">
        <v>311</v>
      </c>
      <c r="N760" s="1" t="s">
        <v>140</v>
      </c>
      <c r="O760" s="8" t="s">
        <v>55</v>
      </c>
      <c r="P760" s="1" t="s">
        <v>1207</v>
      </c>
      <c r="Q760" s="91">
        <v>37000</v>
      </c>
      <c r="R760" s="91">
        <v>1</v>
      </c>
      <c r="S760" s="91">
        <v>80.5</v>
      </c>
      <c r="T760" s="91">
        <v>0</v>
      </c>
      <c r="U760" s="91">
        <v>29.785</v>
      </c>
      <c r="V760" s="92">
        <v>1.13252751E-4</v>
      </c>
      <c r="W760" s="92">
        <v>5.6741716938222826E-4</v>
      </c>
      <c r="X760" s="92">
        <v>1.2482550827749319E-4</v>
      </c>
    </row>
    <row r="761" spans="1:24" x14ac:dyDescent="0.25">
      <c r="A761" s="1">
        <v>13918</v>
      </c>
      <c r="B761" s="1">
        <v>13919</v>
      </c>
      <c r="C761" s="1" t="s">
        <v>2639</v>
      </c>
      <c r="D761" s="1">
        <v>520041005</v>
      </c>
      <c r="E761" s="1" t="s">
        <v>429</v>
      </c>
      <c r="F761" s="1" t="s">
        <v>2640</v>
      </c>
      <c r="G761" s="1" t="s">
        <v>2641</v>
      </c>
      <c r="H761" s="1" t="s">
        <v>76</v>
      </c>
      <c r="I761" s="1" t="s">
        <v>73</v>
      </c>
      <c r="J761" s="1" t="s">
        <v>53</v>
      </c>
      <c r="K761" s="1" t="s">
        <v>53</v>
      </c>
      <c r="L761" s="1" t="s">
        <v>821</v>
      </c>
      <c r="M761" s="1" t="s">
        <v>311</v>
      </c>
      <c r="N761" s="1" t="s">
        <v>140</v>
      </c>
      <c r="O761" s="1" t="s">
        <v>62</v>
      </c>
      <c r="P761" s="1" t="s">
        <v>1207</v>
      </c>
      <c r="Q761" s="91">
        <v>14000</v>
      </c>
      <c r="R761" s="91">
        <v>1</v>
      </c>
      <c r="S761" s="91">
        <v>598.4</v>
      </c>
      <c r="T761" s="91">
        <v>0</v>
      </c>
      <c r="U761" s="91">
        <v>83.775999999999996</v>
      </c>
      <c r="V761" s="92">
        <v>7.4858643754617397E-5</v>
      </c>
      <c r="W761" s="92">
        <v>1.5959691382294965E-3</v>
      </c>
      <c r="X761" s="92">
        <v>3.5109557768861065E-4</v>
      </c>
    </row>
    <row r="762" spans="1:24" x14ac:dyDescent="0.25">
      <c r="A762" s="1">
        <v>13918</v>
      </c>
      <c r="B762" s="1">
        <v>13919</v>
      </c>
      <c r="C762" s="1" t="s">
        <v>1340</v>
      </c>
      <c r="D762" s="1">
        <v>510960719</v>
      </c>
      <c r="E762" s="1" t="s">
        <v>429</v>
      </c>
      <c r="F762" s="1" t="s">
        <v>2642</v>
      </c>
      <c r="G762" s="1" t="s">
        <v>2643</v>
      </c>
      <c r="H762" s="1" t="s">
        <v>76</v>
      </c>
      <c r="I762" s="1" t="s">
        <v>73</v>
      </c>
      <c r="J762" s="1" t="s">
        <v>53</v>
      </c>
      <c r="K762" s="1" t="s">
        <v>53</v>
      </c>
      <c r="L762" s="1" t="s">
        <v>821</v>
      </c>
      <c r="M762" s="1" t="s">
        <v>311</v>
      </c>
      <c r="N762" s="1" t="s">
        <v>651</v>
      </c>
      <c r="O762" s="1" t="s">
        <v>62</v>
      </c>
      <c r="P762" s="1" t="s">
        <v>1207</v>
      </c>
      <c r="Q762" s="91">
        <v>850</v>
      </c>
      <c r="R762" s="91">
        <v>1</v>
      </c>
      <c r="S762" s="91">
        <v>36050</v>
      </c>
      <c r="T762" s="91">
        <v>0</v>
      </c>
      <c r="U762" s="91">
        <v>306.42500000000001</v>
      </c>
      <c r="V762" s="92">
        <v>7.00899361076634E-6</v>
      </c>
      <c r="W762" s="92">
        <v>5.8375291632683998E-3</v>
      </c>
      <c r="X762" s="92">
        <v>1.2841919212331996E-3</v>
      </c>
    </row>
    <row r="763" spans="1:24" x14ac:dyDescent="0.25">
      <c r="A763" s="1">
        <v>13918</v>
      </c>
      <c r="B763" s="1">
        <v>13919</v>
      </c>
      <c r="C763" s="1" t="s">
        <v>1434</v>
      </c>
      <c r="D763" s="1">
        <v>513901371</v>
      </c>
      <c r="E763" s="1" t="s">
        <v>429</v>
      </c>
      <c r="F763" s="1" t="s">
        <v>2644</v>
      </c>
      <c r="G763" s="1" t="s">
        <v>2645</v>
      </c>
      <c r="H763" s="1" t="s">
        <v>76</v>
      </c>
      <c r="I763" s="1" t="s">
        <v>73</v>
      </c>
      <c r="J763" s="1" t="s">
        <v>53</v>
      </c>
      <c r="K763" s="1" t="s">
        <v>53</v>
      </c>
      <c r="L763" s="1" t="s">
        <v>821</v>
      </c>
      <c r="M763" s="1" t="s">
        <v>311</v>
      </c>
      <c r="N763" s="1" t="s">
        <v>647</v>
      </c>
      <c r="O763" s="1" t="s">
        <v>62</v>
      </c>
      <c r="P763" s="1" t="s">
        <v>1207</v>
      </c>
      <c r="Q763" s="91">
        <v>19500</v>
      </c>
      <c r="R763" s="91">
        <v>1</v>
      </c>
      <c r="S763" s="91">
        <v>1608</v>
      </c>
      <c r="T763" s="91">
        <v>0</v>
      </c>
      <c r="U763" s="91">
        <v>313.56</v>
      </c>
      <c r="V763" s="92">
        <v>3.3762618505968501E-5</v>
      </c>
      <c r="W763" s="92">
        <v>5.9734540081078221E-3</v>
      </c>
      <c r="X763" s="92">
        <v>1.314093885361449E-3</v>
      </c>
    </row>
    <row r="764" spans="1:24" x14ac:dyDescent="0.25">
      <c r="A764" s="1">
        <v>13918</v>
      </c>
      <c r="B764" s="1">
        <v>13919</v>
      </c>
      <c r="C764" s="1" t="s">
        <v>2819</v>
      </c>
      <c r="D764" s="1">
        <v>514068980</v>
      </c>
      <c r="E764" s="1" t="s">
        <v>429</v>
      </c>
      <c r="F764" s="1" t="s">
        <v>2820</v>
      </c>
      <c r="G764" s="1" t="s">
        <v>2821</v>
      </c>
      <c r="H764" s="1" t="s">
        <v>76</v>
      </c>
      <c r="I764" s="1" t="s">
        <v>73</v>
      </c>
      <c r="J764" s="1" t="s">
        <v>53</v>
      </c>
      <c r="K764" s="1" t="s">
        <v>53</v>
      </c>
      <c r="L764" s="1" t="s">
        <v>821</v>
      </c>
      <c r="M764" s="1" t="s">
        <v>311</v>
      </c>
      <c r="N764" s="1" t="s">
        <v>650</v>
      </c>
      <c r="O764" s="8" t="s">
        <v>55</v>
      </c>
      <c r="P764" s="1" t="s">
        <v>1207</v>
      </c>
      <c r="Q764" s="91">
        <v>3216</v>
      </c>
      <c r="R764" s="91">
        <v>1</v>
      </c>
      <c r="S764" s="91">
        <v>5627</v>
      </c>
      <c r="T764" s="91">
        <v>0</v>
      </c>
      <c r="U764" s="91">
        <v>180.96431999999999</v>
      </c>
      <c r="V764" s="92">
        <v>2.2670711299999999E-4</v>
      </c>
      <c r="W764" s="92">
        <v>3.44744879011515E-3</v>
      </c>
      <c r="X764" s="92">
        <v>7.5840064542860239E-4</v>
      </c>
    </row>
    <row r="765" spans="1:24" x14ac:dyDescent="0.25">
      <c r="A765" s="1">
        <v>13918</v>
      </c>
      <c r="B765" s="1">
        <v>13919</v>
      </c>
      <c r="C765" s="1" t="s">
        <v>1330</v>
      </c>
      <c r="D765" s="1">
        <v>514065283</v>
      </c>
      <c r="E765" s="1" t="s">
        <v>429</v>
      </c>
      <c r="F765" s="1" t="s">
        <v>2646</v>
      </c>
      <c r="G765" s="1" t="s">
        <v>2647</v>
      </c>
      <c r="H765" s="1" t="s">
        <v>76</v>
      </c>
      <c r="I765" s="1" t="s">
        <v>73</v>
      </c>
      <c r="J765" s="1" t="s">
        <v>53</v>
      </c>
      <c r="K765" s="1" t="s">
        <v>53</v>
      </c>
      <c r="L765" s="1" t="s">
        <v>821</v>
      </c>
      <c r="M765" s="1" t="s">
        <v>311</v>
      </c>
      <c r="N765" s="1" t="s">
        <v>75</v>
      </c>
      <c r="O765" s="1" t="s">
        <v>62</v>
      </c>
      <c r="P765" s="1" t="s">
        <v>1207</v>
      </c>
      <c r="Q765" s="91">
        <v>5850</v>
      </c>
      <c r="R765" s="91">
        <v>1</v>
      </c>
      <c r="S765" s="91">
        <v>3548</v>
      </c>
      <c r="T765" s="91">
        <v>0</v>
      </c>
      <c r="U765" s="91">
        <v>207.55799999999999</v>
      </c>
      <c r="V765" s="92">
        <v>6.1880076010735206E-5</v>
      </c>
      <c r="W765" s="92">
        <v>3.9540699292474916E-3</v>
      </c>
      <c r="X765" s="92">
        <v>8.6985169874298897E-4</v>
      </c>
    </row>
    <row r="766" spans="1:24" x14ac:dyDescent="0.25">
      <c r="A766" s="1">
        <v>13918</v>
      </c>
      <c r="B766" s="1">
        <v>13919</v>
      </c>
      <c r="C766" s="1" t="s">
        <v>2650</v>
      </c>
      <c r="D766" s="1">
        <v>515001659</v>
      </c>
      <c r="E766" s="1" t="s">
        <v>429</v>
      </c>
      <c r="F766" s="1" t="s">
        <v>2651</v>
      </c>
      <c r="G766" s="1" t="s">
        <v>2652</v>
      </c>
      <c r="H766" s="1" t="s">
        <v>76</v>
      </c>
      <c r="I766" s="1" t="s">
        <v>73</v>
      </c>
      <c r="J766" s="1" t="s">
        <v>53</v>
      </c>
      <c r="K766" s="1" t="s">
        <v>53</v>
      </c>
      <c r="L766" s="1" t="s">
        <v>821</v>
      </c>
      <c r="M766" s="1" t="s">
        <v>311</v>
      </c>
      <c r="N766" s="1" t="s">
        <v>263</v>
      </c>
      <c r="O766" s="8" t="s">
        <v>55</v>
      </c>
      <c r="P766" s="1" t="s">
        <v>1207</v>
      </c>
      <c r="Q766" s="91">
        <v>11240</v>
      </c>
      <c r="R766" s="91">
        <v>1</v>
      </c>
      <c r="S766" s="91">
        <v>2200</v>
      </c>
      <c r="T766" s="91">
        <v>0</v>
      </c>
      <c r="U766" s="91">
        <v>247.28</v>
      </c>
      <c r="V766" s="92">
        <v>7.5385157794549004E-5</v>
      </c>
      <c r="W766" s="92">
        <v>4.7107912588496689E-3</v>
      </c>
      <c r="X766" s="92">
        <v>1.0363220307825587E-3</v>
      </c>
    </row>
    <row r="767" spans="1:24" x14ac:dyDescent="0.25">
      <c r="A767" s="1">
        <v>13918</v>
      </c>
      <c r="B767" s="1">
        <v>13919</v>
      </c>
      <c r="C767" s="1" t="s">
        <v>2332</v>
      </c>
      <c r="D767" s="1">
        <v>514892801</v>
      </c>
      <c r="E767" s="1" t="s">
        <v>429</v>
      </c>
      <c r="F767" s="1" t="s">
        <v>2653</v>
      </c>
      <c r="G767" s="1" t="s">
        <v>2654</v>
      </c>
      <c r="H767" s="1" t="s">
        <v>76</v>
      </c>
      <c r="I767" s="1" t="s">
        <v>73</v>
      </c>
      <c r="J767" s="1" t="s">
        <v>53</v>
      </c>
      <c r="K767" s="1" t="s">
        <v>53</v>
      </c>
      <c r="L767" s="1" t="s">
        <v>821</v>
      </c>
      <c r="M767" s="1" t="s">
        <v>311</v>
      </c>
      <c r="N767" s="1" t="s">
        <v>263</v>
      </c>
      <c r="O767" s="1" t="s">
        <v>62</v>
      </c>
      <c r="P767" s="1" t="s">
        <v>1207</v>
      </c>
      <c r="Q767" s="91">
        <v>4000</v>
      </c>
      <c r="R767" s="91">
        <v>1</v>
      </c>
      <c r="S767" s="91">
        <v>3129</v>
      </c>
      <c r="T767" s="91">
        <v>0</v>
      </c>
      <c r="U767" s="91">
        <v>125.16</v>
      </c>
      <c r="V767" s="92">
        <v>1.11807179127791E-5</v>
      </c>
      <c r="W767" s="92">
        <v>2.3843522887319014E-3</v>
      </c>
      <c r="X767" s="92">
        <v>5.2453116051740965E-4</v>
      </c>
    </row>
    <row r="768" spans="1:24" x14ac:dyDescent="0.25">
      <c r="A768" s="1">
        <v>13918</v>
      </c>
      <c r="B768" s="1">
        <v>13919</v>
      </c>
      <c r="C768" s="1" t="s">
        <v>2655</v>
      </c>
      <c r="D768" s="1">
        <v>880326081</v>
      </c>
      <c r="E768" s="1" t="s">
        <v>430</v>
      </c>
      <c r="F768" s="1" t="s">
        <v>2656</v>
      </c>
      <c r="G768" s="1" t="s">
        <v>2657</v>
      </c>
      <c r="H768" s="1" t="s">
        <v>76</v>
      </c>
      <c r="I768" s="1" t="s">
        <v>73</v>
      </c>
      <c r="J768" s="1" t="s">
        <v>53</v>
      </c>
      <c r="K768" s="1" t="s">
        <v>314</v>
      </c>
      <c r="L768" s="1" t="s">
        <v>821</v>
      </c>
      <c r="M768" s="1" t="s">
        <v>311</v>
      </c>
      <c r="N768" s="1" t="s">
        <v>647</v>
      </c>
      <c r="O768" s="1" t="s">
        <v>62</v>
      </c>
      <c r="P768" s="1" t="s">
        <v>1207</v>
      </c>
      <c r="Q768" s="91">
        <v>320</v>
      </c>
      <c r="R768" s="91">
        <v>1</v>
      </c>
      <c r="S768" s="91">
        <v>35050</v>
      </c>
      <c r="T768" s="91">
        <v>0</v>
      </c>
      <c r="U768" s="91">
        <v>112.16</v>
      </c>
      <c r="V768" s="92">
        <v>5.63537208944258E-6</v>
      </c>
      <c r="W768" s="92">
        <v>2.1366966499214613E-3</v>
      </c>
      <c r="X768" s="92">
        <v>4.7004965614919032E-4</v>
      </c>
    </row>
    <row r="769" spans="1:24" x14ac:dyDescent="0.25">
      <c r="A769" s="1">
        <v>13918</v>
      </c>
      <c r="B769" s="1">
        <v>13919</v>
      </c>
      <c r="C769" s="1" t="s">
        <v>1509</v>
      </c>
      <c r="D769" s="1">
        <v>513988824</v>
      </c>
      <c r="E769" s="1" t="s">
        <v>429</v>
      </c>
      <c r="F769" s="1" t="s">
        <v>2844</v>
      </c>
      <c r="G769" s="1" t="s">
        <v>2845</v>
      </c>
      <c r="H769" s="1" t="s">
        <v>76</v>
      </c>
      <c r="I769" s="1" t="s">
        <v>73</v>
      </c>
      <c r="J769" s="1" t="s">
        <v>53</v>
      </c>
      <c r="K769" s="1" t="s">
        <v>53</v>
      </c>
      <c r="L769" s="1" t="s">
        <v>821</v>
      </c>
      <c r="M769" s="1" t="s">
        <v>311</v>
      </c>
      <c r="N769" s="1" t="s">
        <v>140</v>
      </c>
      <c r="O769" s="1" t="s">
        <v>62</v>
      </c>
      <c r="P769" s="1" t="s">
        <v>1207</v>
      </c>
      <c r="Q769" s="91">
        <v>10000</v>
      </c>
      <c r="R769" s="91">
        <v>1</v>
      </c>
      <c r="S769" s="91">
        <v>997.2</v>
      </c>
      <c r="T769" s="91">
        <v>0</v>
      </c>
      <c r="U769" s="91">
        <v>99.72</v>
      </c>
      <c r="V769" s="92">
        <v>2.0842397999999999E-4</v>
      </c>
      <c r="W769" s="92">
        <v>1.8997092540136242E-3</v>
      </c>
      <c r="X769" s="92">
        <v>4.1791504735375588E-4</v>
      </c>
    </row>
    <row r="770" spans="1:24" x14ac:dyDescent="0.25">
      <c r="A770" s="1">
        <v>13918</v>
      </c>
      <c r="B770" s="1">
        <v>13919</v>
      </c>
      <c r="C770" s="1" t="s">
        <v>2658</v>
      </c>
      <c r="D770" s="1">
        <v>515158665</v>
      </c>
      <c r="E770" s="1" t="s">
        <v>429</v>
      </c>
      <c r="F770" s="1" t="s">
        <v>2659</v>
      </c>
      <c r="G770" s="1" t="s">
        <v>2660</v>
      </c>
      <c r="H770" s="1" t="s">
        <v>76</v>
      </c>
      <c r="I770" s="1" t="s">
        <v>73</v>
      </c>
      <c r="J770" s="1" t="s">
        <v>53</v>
      </c>
      <c r="K770" s="1" t="s">
        <v>53</v>
      </c>
      <c r="L770" s="1" t="s">
        <v>821</v>
      </c>
      <c r="M770" s="1" t="s">
        <v>311</v>
      </c>
      <c r="N770" s="1" t="s">
        <v>258</v>
      </c>
      <c r="O770" s="8" t="s">
        <v>55</v>
      </c>
      <c r="P770" s="1" t="s">
        <v>1207</v>
      </c>
      <c r="Q770" s="91">
        <v>120</v>
      </c>
      <c r="R770" s="91">
        <v>1</v>
      </c>
      <c r="S770" s="91">
        <v>1856</v>
      </c>
      <c r="T770" s="91">
        <v>0</v>
      </c>
      <c r="U770" s="91">
        <v>2.2271999999999998</v>
      </c>
      <c r="V770" s="92">
        <v>1.15400738199289E-5</v>
      </c>
      <c r="W770" s="92">
        <v>4.2429126058354832E-5</v>
      </c>
      <c r="X770" s="92">
        <v>9.3339389637613832E-6</v>
      </c>
    </row>
    <row r="771" spans="1:24" x14ac:dyDescent="0.25">
      <c r="A771" s="1">
        <v>13918</v>
      </c>
      <c r="B771" s="1">
        <v>13919</v>
      </c>
      <c r="C771" s="1" t="s">
        <v>1453</v>
      </c>
      <c r="D771" s="1">
        <v>515434074</v>
      </c>
      <c r="E771" s="1" t="s">
        <v>429</v>
      </c>
      <c r="F771" s="1" t="s">
        <v>2661</v>
      </c>
      <c r="G771" s="1" t="s">
        <v>2662</v>
      </c>
      <c r="H771" s="1" t="s">
        <v>76</v>
      </c>
      <c r="I771" s="1" t="s">
        <v>73</v>
      </c>
      <c r="J771" s="1" t="s">
        <v>53</v>
      </c>
      <c r="K771" s="1" t="s">
        <v>53</v>
      </c>
      <c r="L771" s="1" t="s">
        <v>821</v>
      </c>
      <c r="M771" s="1" t="s">
        <v>311</v>
      </c>
      <c r="N771" s="1" t="s">
        <v>651</v>
      </c>
      <c r="O771" s="8" t="s">
        <v>55</v>
      </c>
      <c r="P771" s="1" t="s">
        <v>1207</v>
      </c>
      <c r="Q771" s="91">
        <v>18050</v>
      </c>
      <c r="R771" s="91">
        <v>1</v>
      </c>
      <c r="S771" s="91">
        <v>905</v>
      </c>
      <c r="T771" s="91">
        <v>0.61477000000000004</v>
      </c>
      <c r="U771" s="91">
        <v>163.96727000000001</v>
      </c>
      <c r="V771" s="92">
        <v>1.2295492099999999E-4</v>
      </c>
      <c r="W771" s="92">
        <v>3.1236476150656896E-3</v>
      </c>
      <c r="X771" s="92">
        <v>6.8716796436538391E-4</v>
      </c>
    </row>
    <row r="772" spans="1:24" x14ac:dyDescent="0.25">
      <c r="A772" s="1">
        <v>13918</v>
      </c>
      <c r="B772" s="1">
        <v>13919</v>
      </c>
      <c r="C772" s="1" t="s">
        <v>1678</v>
      </c>
      <c r="D772" s="1">
        <v>514401702</v>
      </c>
      <c r="E772" s="1" t="s">
        <v>429</v>
      </c>
      <c r="F772" s="1" t="s">
        <v>2663</v>
      </c>
      <c r="G772" s="1" t="s">
        <v>2664</v>
      </c>
      <c r="H772" s="1" t="s">
        <v>76</v>
      </c>
      <c r="I772" s="1" t="s">
        <v>73</v>
      </c>
      <c r="J772" s="1" t="s">
        <v>53</v>
      </c>
      <c r="K772" s="1" t="s">
        <v>53</v>
      </c>
      <c r="L772" s="1" t="s">
        <v>821</v>
      </c>
      <c r="M772" s="1" t="s">
        <v>311</v>
      </c>
      <c r="N772" s="1" t="s">
        <v>156</v>
      </c>
      <c r="O772" s="1" t="s">
        <v>62</v>
      </c>
      <c r="P772" s="1" t="s">
        <v>1207</v>
      </c>
      <c r="Q772" s="91">
        <v>13680</v>
      </c>
      <c r="R772" s="91">
        <v>1</v>
      </c>
      <c r="S772" s="91">
        <v>7459</v>
      </c>
      <c r="T772" s="91">
        <v>0</v>
      </c>
      <c r="U772" s="91">
        <v>1020.3912</v>
      </c>
      <c r="V772" s="92">
        <v>4.5337178412133798E-5</v>
      </c>
      <c r="W772" s="92">
        <v>1.9438894959427067E-2</v>
      </c>
      <c r="X772" s="92">
        <v>4.2763421246225014E-3</v>
      </c>
    </row>
    <row r="773" spans="1:24" x14ac:dyDescent="0.25">
      <c r="A773" s="1">
        <v>13918</v>
      </c>
      <c r="B773" s="1">
        <v>13919</v>
      </c>
      <c r="C773" s="1" t="s">
        <v>1678</v>
      </c>
      <c r="D773" s="1">
        <v>514401702</v>
      </c>
      <c r="E773" s="1" t="s">
        <v>429</v>
      </c>
      <c r="F773" s="1" t="s">
        <v>2665</v>
      </c>
      <c r="G773" s="1" t="s">
        <v>2664</v>
      </c>
      <c r="H773" s="1" t="s">
        <v>76</v>
      </c>
      <c r="I773" s="1" t="s">
        <v>73</v>
      </c>
      <c r="J773" s="1" t="s">
        <v>53</v>
      </c>
      <c r="K773" s="1" t="s">
        <v>53</v>
      </c>
      <c r="L773" s="1" t="s">
        <v>54</v>
      </c>
      <c r="M773" s="1" t="s">
        <v>311</v>
      </c>
      <c r="N773" s="1" t="s">
        <v>156</v>
      </c>
      <c r="O773" s="1" t="s">
        <v>62</v>
      </c>
      <c r="P773" s="1" t="s">
        <v>1207</v>
      </c>
      <c r="Q773" s="91">
        <v>8400</v>
      </c>
      <c r="R773" s="91">
        <v>1</v>
      </c>
      <c r="S773" s="91">
        <v>7387.6463999999996</v>
      </c>
      <c r="T773" s="91">
        <v>0</v>
      </c>
      <c r="U773" s="91">
        <v>620.56228999999996</v>
      </c>
      <c r="V773" s="92">
        <v>2.7838618323240001E-5</v>
      </c>
      <c r="W773" s="92">
        <v>1.1821980796278444E-2</v>
      </c>
      <c r="X773" s="92">
        <v>2.6007051625682428E-3</v>
      </c>
    </row>
    <row r="774" spans="1:24" x14ac:dyDescent="0.25">
      <c r="A774" s="1">
        <v>13918</v>
      </c>
      <c r="B774" s="1">
        <v>13919</v>
      </c>
      <c r="C774" s="1" t="s">
        <v>1612</v>
      </c>
      <c r="D774" s="1">
        <v>550263107</v>
      </c>
      <c r="E774" s="1" t="s">
        <v>432</v>
      </c>
      <c r="F774" s="1" t="s">
        <v>2666</v>
      </c>
      <c r="G774" s="1" t="s">
        <v>2667</v>
      </c>
      <c r="H774" s="1" t="s">
        <v>76</v>
      </c>
      <c r="I774" s="1" t="s">
        <v>460</v>
      </c>
      <c r="J774" s="1" t="s">
        <v>53</v>
      </c>
      <c r="K774" s="1" t="s">
        <v>53</v>
      </c>
      <c r="L774" s="1" t="s">
        <v>821</v>
      </c>
      <c r="M774" s="1" t="s">
        <v>311</v>
      </c>
      <c r="N774" s="1" t="s">
        <v>267</v>
      </c>
      <c r="O774" s="1" t="s">
        <v>62</v>
      </c>
      <c r="P774" s="1" t="s">
        <v>1207</v>
      </c>
      <c r="Q774" s="91">
        <v>5261</v>
      </c>
      <c r="R774" s="91">
        <v>1</v>
      </c>
      <c r="S774" s="91">
        <v>11640</v>
      </c>
      <c r="T774" s="91">
        <v>0</v>
      </c>
      <c r="U774" s="91">
        <v>612.38040000000001</v>
      </c>
      <c r="V774" s="92">
        <v>4.5006726542294801E-5</v>
      </c>
      <c r="W774" s="92">
        <v>1.1666112242845616E-2</v>
      </c>
      <c r="X774" s="92">
        <v>2.5664158028932209E-3</v>
      </c>
    </row>
    <row r="775" spans="1:24" x14ac:dyDescent="0.25">
      <c r="A775" s="1">
        <v>13918</v>
      </c>
      <c r="B775" s="1">
        <v>13919</v>
      </c>
      <c r="C775" s="1" t="s">
        <v>2668</v>
      </c>
      <c r="D775" s="1">
        <v>512466723</v>
      </c>
      <c r="E775" s="1" t="s">
        <v>429</v>
      </c>
      <c r="F775" s="1" t="s">
        <v>2669</v>
      </c>
      <c r="G775" s="1" t="s">
        <v>2670</v>
      </c>
      <c r="H775" s="1" t="s">
        <v>76</v>
      </c>
      <c r="I775" s="1" t="s">
        <v>73</v>
      </c>
      <c r="J775" s="1" t="s">
        <v>53</v>
      </c>
      <c r="K775" s="1" t="s">
        <v>53</v>
      </c>
      <c r="L775" s="1" t="s">
        <v>821</v>
      </c>
      <c r="M775" s="1" t="s">
        <v>311</v>
      </c>
      <c r="N775" s="1" t="s">
        <v>258</v>
      </c>
      <c r="O775" s="8" t="s">
        <v>55</v>
      </c>
      <c r="P775" s="1" t="s">
        <v>1207</v>
      </c>
      <c r="Q775" s="91">
        <v>41050</v>
      </c>
      <c r="R775" s="91">
        <v>1</v>
      </c>
      <c r="S775" s="91">
        <v>673.8</v>
      </c>
      <c r="T775" s="91">
        <v>4.4449899999999998</v>
      </c>
      <c r="U775" s="91">
        <v>281.03989000000001</v>
      </c>
      <c r="V775" s="92">
        <v>4.04089842E-4</v>
      </c>
      <c r="W775" s="92">
        <v>5.3539318068589158E-3</v>
      </c>
      <c r="X775" s="92">
        <v>1.1778058457445283E-3</v>
      </c>
    </row>
    <row r="776" spans="1:24" x14ac:dyDescent="0.25">
      <c r="A776" s="1">
        <v>13918</v>
      </c>
      <c r="B776" s="1">
        <v>13919</v>
      </c>
      <c r="C776" s="1" t="s">
        <v>2348</v>
      </c>
      <c r="D776" s="1">
        <v>512607888</v>
      </c>
      <c r="E776" s="1" t="s">
        <v>429</v>
      </c>
      <c r="F776" s="1" t="s">
        <v>2671</v>
      </c>
      <c r="G776" s="1" t="s">
        <v>2672</v>
      </c>
      <c r="H776" s="1" t="s">
        <v>76</v>
      </c>
      <c r="I776" s="1" t="s">
        <v>73</v>
      </c>
      <c r="J776" s="1" t="s">
        <v>53</v>
      </c>
      <c r="K776" s="1" t="s">
        <v>53</v>
      </c>
      <c r="L776" s="1" t="s">
        <v>821</v>
      </c>
      <c r="M776" s="1" t="s">
        <v>311</v>
      </c>
      <c r="N776" s="1" t="s">
        <v>259</v>
      </c>
      <c r="O776" s="1" t="s">
        <v>62</v>
      </c>
      <c r="P776" s="1" t="s">
        <v>1207</v>
      </c>
      <c r="Q776" s="91">
        <v>800</v>
      </c>
      <c r="R776" s="91">
        <v>1</v>
      </c>
      <c r="S776" s="91">
        <v>65150</v>
      </c>
      <c r="T776" s="91">
        <v>0</v>
      </c>
      <c r="U776" s="91">
        <v>521.20000000000005</v>
      </c>
      <c r="V776" s="92">
        <v>4.85263782416455E-5</v>
      </c>
      <c r="W776" s="92">
        <v>9.9290860729231954E-3</v>
      </c>
      <c r="X776" s="92">
        <v>2.184289236670453E-3</v>
      </c>
    </row>
    <row r="777" spans="1:24" x14ac:dyDescent="0.25">
      <c r="A777" s="1">
        <v>13918</v>
      </c>
      <c r="B777" s="1">
        <v>13919</v>
      </c>
      <c r="C777" s="1" t="s">
        <v>1417</v>
      </c>
      <c r="D777" s="1">
        <v>511809071</v>
      </c>
      <c r="E777" s="1" t="s">
        <v>429</v>
      </c>
      <c r="F777" s="1" t="s">
        <v>2673</v>
      </c>
      <c r="G777" s="1" t="s">
        <v>2674</v>
      </c>
      <c r="H777" s="1" t="s">
        <v>76</v>
      </c>
      <c r="I777" s="1" t="s">
        <v>73</v>
      </c>
      <c r="J777" s="1" t="s">
        <v>53</v>
      </c>
      <c r="K777" s="1" t="s">
        <v>53</v>
      </c>
      <c r="L777" s="1" t="s">
        <v>821</v>
      </c>
      <c r="M777" s="1" t="s">
        <v>311</v>
      </c>
      <c r="N777" s="1" t="s">
        <v>75</v>
      </c>
      <c r="O777" s="1" t="s">
        <v>62</v>
      </c>
      <c r="P777" s="1" t="s">
        <v>1207</v>
      </c>
      <c r="Q777" s="91">
        <v>3000</v>
      </c>
      <c r="R777" s="91">
        <v>1</v>
      </c>
      <c r="S777" s="91">
        <v>3017</v>
      </c>
      <c r="T777" s="91">
        <v>0</v>
      </c>
      <c r="U777" s="91">
        <v>90.51</v>
      </c>
      <c r="V777" s="92">
        <v>2.38095238095238E-5</v>
      </c>
      <c r="W777" s="92">
        <v>1.7242547591333048E-3</v>
      </c>
      <c r="X777" s="92">
        <v>3.7931699695134828E-4</v>
      </c>
    </row>
    <row r="778" spans="1:24" x14ac:dyDescent="0.25">
      <c r="A778" s="1">
        <v>13918</v>
      </c>
      <c r="B778" s="1">
        <v>13919</v>
      </c>
      <c r="C778" s="1" t="s">
        <v>2678</v>
      </c>
      <c r="D778" s="1">
        <v>10758801</v>
      </c>
      <c r="E778" s="1" t="s">
        <v>430</v>
      </c>
      <c r="F778" s="1" t="s">
        <v>2679</v>
      </c>
      <c r="G778" s="1" t="s">
        <v>2680</v>
      </c>
      <c r="H778" s="1" t="s">
        <v>76</v>
      </c>
      <c r="I778" s="1" t="s">
        <v>73</v>
      </c>
      <c r="J778" s="1" t="s">
        <v>53</v>
      </c>
      <c r="K778" s="1" t="s">
        <v>53</v>
      </c>
      <c r="L778" s="1" t="s">
        <v>821</v>
      </c>
      <c r="M778" s="1" t="s">
        <v>311</v>
      </c>
      <c r="N778" s="1" t="s">
        <v>267</v>
      </c>
      <c r="O778" s="1" t="s">
        <v>62</v>
      </c>
      <c r="P778" s="1" t="s">
        <v>1207</v>
      </c>
      <c r="Q778" s="91">
        <v>7020</v>
      </c>
      <c r="R778" s="91">
        <v>1</v>
      </c>
      <c r="S778" s="91">
        <v>3960</v>
      </c>
      <c r="T778" s="91">
        <v>0</v>
      </c>
      <c r="U778" s="91">
        <v>277.99200000000002</v>
      </c>
      <c r="V778" s="92">
        <v>3.8094006228825803E-5</v>
      </c>
      <c r="W778" s="92">
        <v>5.2958681803224579E-3</v>
      </c>
      <c r="X778" s="92">
        <v>1.1650324894100011E-3</v>
      </c>
    </row>
    <row r="779" spans="1:24" x14ac:dyDescent="0.25">
      <c r="A779" s="1">
        <v>13918</v>
      </c>
      <c r="B779" s="1">
        <v>13919</v>
      </c>
      <c r="C779" s="1" t="s">
        <v>1457</v>
      </c>
      <c r="D779" s="1">
        <v>515846558</v>
      </c>
      <c r="E779" s="1" t="s">
        <v>429</v>
      </c>
      <c r="F779" s="1" t="s">
        <v>2681</v>
      </c>
      <c r="G779" s="1" t="s">
        <v>2682</v>
      </c>
      <c r="H779" s="1" t="s">
        <v>76</v>
      </c>
      <c r="I779" s="1" t="s">
        <v>73</v>
      </c>
      <c r="J779" s="1" t="s">
        <v>53</v>
      </c>
      <c r="K779" s="1" t="s">
        <v>53</v>
      </c>
      <c r="L779" s="1" t="s">
        <v>54</v>
      </c>
      <c r="M779" s="1" t="s">
        <v>311</v>
      </c>
      <c r="N779" s="1" t="s">
        <v>708</v>
      </c>
      <c r="O779" s="8" t="s">
        <v>55</v>
      </c>
      <c r="P779" s="1" t="s">
        <v>1207</v>
      </c>
      <c r="Q779" s="91">
        <v>200000</v>
      </c>
      <c r="R779" s="91">
        <v>1</v>
      </c>
      <c r="S779" s="91">
        <v>137.09620000000001</v>
      </c>
      <c r="T779" s="91">
        <v>0</v>
      </c>
      <c r="U779" s="91">
        <v>274.19240000000002</v>
      </c>
      <c r="V779" s="92">
        <v>1.3269290800000001E-4</v>
      </c>
      <c r="W779" s="92">
        <v>5.2234841522282921E-3</v>
      </c>
      <c r="X779" s="92">
        <v>1.1491088029486562E-3</v>
      </c>
    </row>
    <row r="780" spans="1:24" x14ac:dyDescent="0.25">
      <c r="A780" s="1">
        <v>13918</v>
      </c>
      <c r="B780" s="1">
        <v>13919</v>
      </c>
      <c r="C780" s="1" t="s">
        <v>2686</v>
      </c>
      <c r="D780" s="1">
        <v>520020033</v>
      </c>
      <c r="E780" s="1" t="s">
        <v>429</v>
      </c>
      <c r="F780" s="1" t="s">
        <v>2687</v>
      </c>
      <c r="G780" s="1" t="s">
        <v>2688</v>
      </c>
      <c r="H780" s="1" t="s">
        <v>76</v>
      </c>
      <c r="I780" s="1" t="s">
        <v>73</v>
      </c>
      <c r="J780" s="1" t="s">
        <v>53</v>
      </c>
      <c r="K780" s="1" t="s">
        <v>53</v>
      </c>
      <c r="L780" s="1" t="s">
        <v>821</v>
      </c>
      <c r="M780" s="1" t="s">
        <v>311</v>
      </c>
      <c r="N780" s="1" t="s">
        <v>257</v>
      </c>
      <c r="O780" s="1" t="s">
        <v>62</v>
      </c>
      <c r="P780" s="1" t="s">
        <v>1207</v>
      </c>
      <c r="Q780" s="91">
        <v>700</v>
      </c>
      <c r="R780" s="91">
        <v>1</v>
      </c>
      <c r="S780" s="91">
        <v>9490</v>
      </c>
      <c r="T780" s="91">
        <v>0</v>
      </c>
      <c r="U780" s="91">
        <v>66.430000000000007</v>
      </c>
      <c r="V780" s="92">
        <v>7.5589590980727699E-6</v>
      </c>
      <c r="W780" s="92">
        <v>1.2655203143213506E-3</v>
      </c>
      <c r="X780" s="92">
        <v>2.7840048732160054E-4</v>
      </c>
    </row>
    <row r="781" spans="1:24" x14ac:dyDescent="0.25">
      <c r="A781" s="1">
        <v>13918</v>
      </c>
      <c r="B781" s="1">
        <v>13919</v>
      </c>
      <c r="C781" s="1" t="s">
        <v>1468</v>
      </c>
      <c r="D781" s="1">
        <v>515364891</v>
      </c>
      <c r="E781" s="1" t="s">
        <v>429</v>
      </c>
      <c r="F781" s="1" t="s">
        <v>2691</v>
      </c>
      <c r="G781" s="1" t="s">
        <v>2690</v>
      </c>
      <c r="H781" s="1" t="s">
        <v>76</v>
      </c>
      <c r="I781" s="1" t="s">
        <v>73</v>
      </c>
      <c r="J781" s="1" t="s">
        <v>53</v>
      </c>
      <c r="K781" s="1" t="s">
        <v>53</v>
      </c>
      <c r="L781" s="1" t="s">
        <v>54</v>
      </c>
      <c r="M781" s="1" t="s">
        <v>311</v>
      </c>
      <c r="N781" s="1" t="s">
        <v>647</v>
      </c>
      <c r="O781" s="1" t="s">
        <v>62</v>
      </c>
      <c r="P781" s="1" t="s">
        <v>1207</v>
      </c>
      <c r="Q781" s="91">
        <v>17000</v>
      </c>
      <c r="R781" s="91">
        <v>1</v>
      </c>
      <c r="S781" s="91">
        <v>3575.6374000000001</v>
      </c>
      <c r="T781" s="91">
        <v>0</v>
      </c>
      <c r="U781" s="91">
        <v>607.85834999999997</v>
      </c>
      <c r="V781" s="92">
        <v>8.5145851011218904E-5</v>
      </c>
      <c r="W781" s="92">
        <v>1.1579965228885405E-2</v>
      </c>
      <c r="X781" s="92">
        <v>2.5474644115987357E-3</v>
      </c>
    </row>
    <row r="782" spans="1:24" x14ac:dyDescent="0.25">
      <c r="A782" s="1">
        <v>13918</v>
      </c>
      <c r="B782" s="1">
        <v>13919</v>
      </c>
      <c r="C782" s="1" t="s">
        <v>1828</v>
      </c>
      <c r="D782" s="1">
        <v>516167343</v>
      </c>
      <c r="E782" s="1" t="s">
        <v>429</v>
      </c>
      <c r="F782" s="1" t="s">
        <v>2692</v>
      </c>
      <c r="G782" s="1" t="s">
        <v>2693</v>
      </c>
      <c r="H782" s="1" t="s">
        <v>76</v>
      </c>
      <c r="I782" s="1" t="s">
        <v>73</v>
      </c>
      <c r="J782" s="1" t="s">
        <v>53</v>
      </c>
      <c r="K782" s="1" t="s">
        <v>53</v>
      </c>
      <c r="L782" s="1" t="s">
        <v>821</v>
      </c>
      <c r="M782" s="1" t="s">
        <v>311</v>
      </c>
      <c r="N782" s="1" t="s">
        <v>156</v>
      </c>
      <c r="O782" s="1" t="s">
        <v>62</v>
      </c>
      <c r="P782" s="1" t="s">
        <v>1207</v>
      </c>
      <c r="Q782" s="91">
        <v>5380</v>
      </c>
      <c r="R782" s="91">
        <v>1</v>
      </c>
      <c r="S782" s="91">
        <v>830</v>
      </c>
      <c r="T782" s="91">
        <v>0</v>
      </c>
      <c r="U782" s="91">
        <v>44.654000000000003</v>
      </c>
      <c r="V782" s="92">
        <v>7.5642316023518198E-6</v>
      </c>
      <c r="W782" s="92">
        <v>8.5067806888010822E-4</v>
      </c>
      <c r="X782" s="92">
        <v>1.8713977661988183E-4</v>
      </c>
    </row>
    <row r="783" spans="1:24" x14ac:dyDescent="0.25">
      <c r="A783" s="1">
        <v>13918</v>
      </c>
      <c r="B783" s="1">
        <v>13919</v>
      </c>
      <c r="C783" s="1" t="s">
        <v>2694</v>
      </c>
      <c r="D783" s="1">
        <v>513618967</v>
      </c>
      <c r="E783" s="1" t="s">
        <v>429</v>
      </c>
      <c r="F783" s="1" t="s">
        <v>2695</v>
      </c>
      <c r="G783" s="1" t="s">
        <v>2696</v>
      </c>
      <c r="H783" s="1" t="s">
        <v>76</v>
      </c>
      <c r="I783" s="1" t="s">
        <v>73</v>
      </c>
      <c r="J783" s="1" t="s">
        <v>53</v>
      </c>
      <c r="K783" s="1" t="s">
        <v>53</v>
      </c>
      <c r="L783" s="1" t="s">
        <v>821</v>
      </c>
      <c r="M783" s="1" t="s">
        <v>311</v>
      </c>
      <c r="N783" s="1" t="s">
        <v>650</v>
      </c>
      <c r="O783" s="8" t="s">
        <v>55</v>
      </c>
      <c r="P783" s="1" t="s">
        <v>1207</v>
      </c>
      <c r="Q783" s="91">
        <v>14000</v>
      </c>
      <c r="R783" s="91">
        <v>1</v>
      </c>
      <c r="S783" s="91">
        <v>2554</v>
      </c>
      <c r="T783" s="91">
        <v>0</v>
      </c>
      <c r="U783" s="91">
        <v>357.56</v>
      </c>
      <c r="V783" s="92">
        <v>1.00215812E-4</v>
      </c>
      <c r="W783" s="92">
        <v>6.8116730933123898E-3</v>
      </c>
      <c r="X783" s="92">
        <v>1.4984928232231144E-3</v>
      </c>
    </row>
    <row r="784" spans="1:24" x14ac:dyDescent="0.25">
      <c r="A784" s="1">
        <v>13918</v>
      </c>
      <c r="B784" s="1">
        <v>13919</v>
      </c>
      <c r="C784" s="1" t="s">
        <v>1471</v>
      </c>
      <c r="D784" s="1">
        <v>514599943</v>
      </c>
      <c r="E784" s="1" t="s">
        <v>429</v>
      </c>
      <c r="F784" s="1" t="s">
        <v>2697</v>
      </c>
      <c r="G784" s="1" t="s">
        <v>2698</v>
      </c>
      <c r="H784" s="1" t="s">
        <v>76</v>
      </c>
      <c r="I784" s="1" t="s">
        <v>73</v>
      </c>
      <c r="J784" s="1" t="s">
        <v>53</v>
      </c>
      <c r="K784" s="1" t="s">
        <v>53</v>
      </c>
      <c r="L784" s="1" t="s">
        <v>821</v>
      </c>
      <c r="M784" s="1" t="s">
        <v>311</v>
      </c>
      <c r="N784" s="1" t="s">
        <v>647</v>
      </c>
      <c r="O784" s="1" t="s">
        <v>62</v>
      </c>
      <c r="P784" s="1" t="s">
        <v>1207</v>
      </c>
      <c r="Q784" s="91">
        <v>3618.6</v>
      </c>
      <c r="R784" s="91">
        <v>1</v>
      </c>
      <c r="S784" s="91">
        <v>11210</v>
      </c>
      <c r="T784" s="91">
        <v>0</v>
      </c>
      <c r="U784" s="91">
        <v>405.64506</v>
      </c>
      <c r="V784" s="92">
        <v>9.5025878703796201E-5</v>
      </c>
      <c r="W784" s="92">
        <v>7.7277143434307249E-3</v>
      </c>
      <c r="X784" s="92">
        <v>1.7000117775643516E-3</v>
      </c>
    </row>
    <row r="785" spans="1:24" x14ac:dyDescent="0.25">
      <c r="A785" s="1">
        <v>13918</v>
      </c>
      <c r="B785" s="1">
        <v>13919</v>
      </c>
      <c r="C785" s="1" t="s">
        <v>1491</v>
      </c>
      <c r="D785" s="1">
        <v>512764408</v>
      </c>
      <c r="E785" s="1" t="s">
        <v>429</v>
      </c>
      <c r="F785" s="1" t="s">
        <v>2699</v>
      </c>
      <c r="G785" s="1" t="s">
        <v>2700</v>
      </c>
      <c r="H785" s="1" t="s">
        <v>76</v>
      </c>
      <c r="I785" s="1" t="s">
        <v>73</v>
      </c>
      <c r="J785" s="1" t="s">
        <v>53</v>
      </c>
      <c r="K785" s="1" t="s">
        <v>53</v>
      </c>
      <c r="L785" s="1" t="s">
        <v>821</v>
      </c>
      <c r="M785" s="1" t="s">
        <v>311</v>
      </c>
      <c r="N785" s="1" t="s">
        <v>649</v>
      </c>
      <c r="O785" s="1" t="s">
        <v>62</v>
      </c>
      <c r="P785" s="1" t="s">
        <v>1207</v>
      </c>
      <c r="Q785" s="91">
        <v>12000</v>
      </c>
      <c r="R785" s="91">
        <v>1</v>
      </c>
      <c r="S785" s="91">
        <v>2447</v>
      </c>
      <c r="T785" s="91">
        <v>0</v>
      </c>
      <c r="U785" s="91">
        <v>293.64</v>
      </c>
      <c r="V785" s="92">
        <v>1.96976596E-4</v>
      </c>
      <c r="W785" s="92">
        <v>5.5939693677152088E-3</v>
      </c>
      <c r="X785" s="92">
        <v>1.2306114571295314E-3</v>
      </c>
    </row>
    <row r="786" spans="1:24" x14ac:dyDescent="0.25">
      <c r="A786" s="1">
        <v>13918</v>
      </c>
      <c r="B786" s="1">
        <v>13919</v>
      </c>
      <c r="C786" s="1" t="s">
        <v>1479</v>
      </c>
      <c r="D786" s="1">
        <v>516046307</v>
      </c>
      <c r="E786" s="1" t="s">
        <v>429</v>
      </c>
      <c r="F786" s="1" t="s">
        <v>2701</v>
      </c>
      <c r="G786" s="1" t="s">
        <v>2702</v>
      </c>
      <c r="H786" s="1" t="s">
        <v>76</v>
      </c>
      <c r="I786" s="1" t="s">
        <v>73</v>
      </c>
      <c r="J786" s="1" t="s">
        <v>53</v>
      </c>
      <c r="K786" s="1" t="s">
        <v>53</v>
      </c>
      <c r="L786" s="1" t="s">
        <v>821</v>
      </c>
      <c r="M786" s="1" t="s">
        <v>311</v>
      </c>
      <c r="N786" s="1" t="s">
        <v>647</v>
      </c>
      <c r="O786" s="8" t="s">
        <v>55</v>
      </c>
      <c r="P786" s="1" t="s">
        <v>1207</v>
      </c>
      <c r="Q786" s="91">
        <v>13449</v>
      </c>
      <c r="R786" s="91">
        <v>1</v>
      </c>
      <c r="S786" s="91">
        <v>5841</v>
      </c>
      <c r="T786" s="91">
        <v>0</v>
      </c>
      <c r="U786" s="91">
        <v>785.55609000000004</v>
      </c>
      <c r="V786" s="92">
        <v>6.6928461800000005E-4</v>
      </c>
      <c r="W786" s="92">
        <v>1.4965184253106294E-2</v>
      </c>
      <c r="X786" s="92">
        <v>3.2921751960627893E-3</v>
      </c>
    </row>
    <row r="787" spans="1:24" x14ac:dyDescent="0.25">
      <c r="A787" s="1">
        <v>13918</v>
      </c>
      <c r="B787" s="1">
        <v>13919</v>
      </c>
      <c r="C787" s="1" t="s">
        <v>2703</v>
      </c>
      <c r="D787" s="1">
        <v>512402538</v>
      </c>
      <c r="E787" s="1" t="s">
        <v>429</v>
      </c>
      <c r="F787" s="1" t="s">
        <v>2704</v>
      </c>
      <c r="G787" s="1" t="s">
        <v>2705</v>
      </c>
      <c r="H787" s="1" t="s">
        <v>76</v>
      </c>
      <c r="I787" s="1" t="s">
        <v>73</v>
      </c>
      <c r="J787" s="1" t="s">
        <v>53</v>
      </c>
      <c r="K787" s="1" t="s">
        <v>53</v>
      </c>
      <c r="L787" s="1" t="s">
        <v>821</v>
      </c>
      <c r="M787" s="1" t="s">
        <v>311</v>
      </c>
      <c r="N787" s="1" t="s">
        <v>75</v>
      </c>
      <c r="O787" s="8" t="s">
        <v>55</v>
      </c>
      <c r="P787" s="1" t="s">
        <v>1207</v>
      </c>
      <c r="Q787" s="91">
        <v>17817</v>
      </c>
      <c r="R787" s="91">
        <v>1</v>
      </c>
      <c r="S787" s="91">
        <v>473.5</v>
      </c>
      <c r="T787" s="91">
        <v>0</v>
      </c>
      <c r="U787" s="91">
        <v>84.363489999999999</v>
      </c>
      <c r="V787" s="92">
        <v>1.1898367600000001E-4</v>
      </c>
      <c r="W787" s="92">
        <v>1.6071610775560154E-3</v>
      </c>
      <c r="X787" s="92">
        <v>3.535576806887095E-4</v>
      </c>
    </row>
    <row r="788" spans="1:24" x14ac:dyDescent="0.25">
      <c r="A788" s="1">
        <v>13918</v>
      </c>
      <c r="B788" s="1">
        <v>13919</v>
      </c>
      <c r="C788" s="1" t="s">
        <v>2706</v>
      </c>
      <c r="D788" s="1">
        <v>510400740</v>
      </c>
      <c r="E788" s="1" t="s">
        <v>429</v>
      </c>
      <c r="F788" s="1" t="s">
        <v>2707</v>
      </c>
      <c r="G788" s="1" t="s">
        <v>2708</v>
      </c>
      <c r="H788" s="1" t="s">
        <v>76</v>
      </c>
      <c r="I788" s="1" t="s">
        <v>73</v>
      </c>
      <c r="J788" s="1" t="s">
        <v>53</v>
      </c>
      <c r="K788" s="1" t="s">
        <v>53</v>
      </c>
      <c r="L788" s="1" t="s">
        <v>821</v>
      </c>
      <c r="M788" s="1" t="s">
        <v>311</v>
      </c>
      <c r="N788" s="1" t="s">
        <v>75</v>
      </c>
      <c r="O788" s="8" t="s">
        <v>55</v>
      </c>
      <c r="P788" s="1" t="s">
        <v>1207</v>
      </c>
      <c r="Q788" s="91">
        <v>6210</v>
      </c>
      <c r="R788" s="91">
        <v>1</v>
      </c>
      <c r="S788" s="91">
        <v>4910</v>
      </c>
      <c r="T788" s="91">
        <v>0</v>
      </c>
      <c r="U788" s="91">
        <v>304.911</v>
      </c>
      <c r="V788" s="92">
        <v>2.0915569799999999E-4</v>
      </c>
      <c r="W788" s="92">
        <v>5.8086868065638612E-3</v>
      </c>
      <c r="X788" s="92">
        <v>1.2778469214167775E-3</v>
      </c>
    </row>
    <row r="789" spans="1:24" x14ac:dyDescent="0.25">
      <c r="A789" s="1">
        <v>13918</v>
      </c>
      <c r="B789" s="1">
        <v>13919</v>
      </c>
      <c r="C789" s="1" t="s">
        <v>2706</v>
      </c>
      <c r="D789" s="1">
        <v>510400740</v>
      </c>
      <c r="E789" s="1" t="s">
        <v>429</v>
      </c>
      <c r="F789" s="1" t="s">
        <v>2709</v>
      </c>
      <c r="G789" s="1" t="s">
        <v>2708</v>
      </c>
      <c r="H789" s="1" t="s">
        <v>76</v>
      </c>
      <c r="I789" s="1" t="s">
        <v>73</v>
      </c>
      <c r="J789" s="1" t="s">
        <v>53</v>
      </c>
      <c r="K789" s="1" t="s">
        <v>53</v>
      </c>
      <c r="L789" s="1" t="s">
        <v>54</v>
      </c>
      <c r="M789" s="1" t="s">
        <v>311</v>
      </c>
      <c r="N789" s="1" t="s">
        <v>75</v>
      </c>
      <c r="O789" s="8" t="s">
        <v>55</v>
      </c>
      <c r="P789" s="1" t="s">
        <v>1207</v>
      </c>
      <c r="Q789" s="91">
        <v>1100</v>
      </c>
      <c r="R789" s="91">
        <v>1</v>
      </c>
      <c r="S789" s="91">
        <v>4863.2240000000002</v>
      </c>
      <c r="T789" s="91">
        <v>0</v>
      </c>
      <c r="U789" s="91">
        <v>53.495460000000001</v>
      </c>
      <c r="V789" s="92">
        <v>3.7048513344200903E-5</v>
      </c>
      <c r="W789" s="92">
        <v>1.0191117169044894E-3</v>
      </c>
      <c r="X789" s="92">
        <v>2.2419331828229998E-4</v>
      </c>
    </row>
    <row r="790" spans="1:24" x14ac:dyDescent="0.25">
      <c r="A790" s="1">
        <v>13918</v>
      </c>
      <c r="B790" s="1">
        <v>13919</v>
      </c>
      <c r="C790" s="1" t="s">
        <v>2710</v>
      </c>
      <c r="D790" s="1">
        <v>516250107</v>
      </c>
      <c r="E790" s="1" t="s">
        <v>429</v>
      </c>
      <c r="F790" s="1" t="s">
        <v>2711</v>
      </c>
      <c r="G790" s="1" t="s">
        <v>2712</v>
      </c>
      <c r="H790" s="1" t="s">
        <v>76</v>
      </c>
      <c r="I790" s="1" t="s">
        <v>73</v>
      </c>
      <c r="J790" s="1" t="s">
        <v>53</v>
      </c>
      <c r="K790" s="1" t="s">
        <v>53</v>
      </c>
      <c r="L790" s="1" t="s">
        <v>821</v>
      </c>
      <c r="M790" s="1" t="s">
        <v>311</v>
      </c>
      <c r="N790" s="1" t="s">
        <v>650</v>
      </c>
      <c r="O790" s="1" t="s">
        <v>62</v>
      </c>
      <c r="P790" s="1" t="s">
        <v>1207</v>
      </c>
      <c r="Q790" s="91">
        <v>1099</v>
      </c>
      <c r="R790" s="91">
        <v>1</v>
      </c>
      <c r="S790" s="91">
        <v>11980</v>
      </c>
      <c r="T790" s="91">
        <v>0</v>
      </c>
      <c r="U790" s="91">
        <v>131.6602</v>
      </c>
      <c r="V790" s="92">
        <v>4.3919857250473099E-5</v>
      </c>
      <c r="W790" s="92">
        <v>2.5081839182238726E-3</v>
      </c>
      <c r="X790" s="92">
        <v>5.5177275087850961E-4</v>
      </c>
    </row>
    <row r="791" spans="1:24" x14ac:dyDescent="0.25">
      <c r="A791" s="1">
        <v>13918</v>
      </c>
      <c r="B791" s="1">
        <v>13919</v>
      </c>
      <c r="C791" s="1" t="s">
        <v>2215</v>
      </c>
      <c r="D791" s="1">
        <v>513639013</v>
      </c>
      <c r="E791" s="1" t="s">
        <v>429</v>
      </c>
      <c r="F791" s="1" t="s">
        <v>2713</v>
      </c>
      <c r="G791" s="1" t="s">
        <v>2714</v>
      </c>
      <c r="H791" s="1" t="s">
        <v>76</v>
      </c>
      <c r="I791" s="1" t="s">
        <v>73</v>
      </c>
      <c r="J791" s="1" t="s">
        <v>53</v>
      </c>
      <c r="K791" s="1" t="s">
        <v>53</v>
      </c>
      <c r="L791" s="1" t="s">
        <v>821</v>
      </c>
      <c r="M791" s="1" t="s">
        <v>311</v>
      </c>
      <c r="N791" s="1" t="s">
        <v>253</v>
      </c>
      <c r="O791" s="1" t="s">
        <v>62</v>
      </c>
      <c r="P791" s="1" t="s">
        <v>1207</v>
      </c>
      <c r="Q791" s="91">
        <v>1040</v>
      </c>
      <c r="R791" s="91">
        <v>1</v>
      </c>
      <c r="S791" s="91">
        <v>16110</v>
      </c>
      <c r="T791" s="91">
        <v>0</v>
      </c>
      <c r="U791" s="91">
        <v>167.54400000000001</v>
      </c>
      <c r="V791" s="92">
        <v>2.8409551105326801E-5</v>
      </c>
      <c r="W791" s="92">
        <v>3.1917858729889562E-3</v>
      </c>
      <c r="X791" s="92">
        <v>7.0215762829761014E-4</v>
      </c>
    </row>
    <row r="792" spans="1:24" x14ac:dyDescent="0.25">
      <c r="A792" s="1">
        <v>13918</v>
      </c>
      <c r="B792" s="1">
        <v>13919</v>
      </c>
      <c r="C792" s="1" t="s">
        <v>2715</v>
      </c>
      <c r="D792" s="1">
        <v>70252750</v>
      </c>
      <c r="E792" s="1" t="s">
        <v>430</v>
      </c>
      <c r="F792" s="1" t="s">
        <v>2716</v>
      </c>
      <c r="G792" s="1" t="s">
        <v>2717</v>
      </c>
      <c r="H792" s="1" t="s">
        <v>76</v>
      </c>
      <c r="I792" s="1" t="s">
        <v>73</v>
      </c>
      <c r="J792" s="1" t="s">
        <v>53</v>
      </c>
      <c r="K792" s="1" t="s">
        <v>53</v>
      </c>
      <c r="L792" s="1" t="s">
        <v>821</v>
      </c>
      <c r="M792" s="1" t="s">
        <v>311</v>
      </c>
      <c r="N792" s="1" t="s">
        <v>652</v>
      </c>
      <c r="O792" s="1" t="s">
        <v>62</v>
      </c>
      <c r="P792" s="1" t="s">
        <v>1207</v>
      </c>
      <c r="Q792" s="91">
        <v>1330</v>
      </c>
      <c r="R792" s="91">
        <v>1</v>
      </c>
      <c r="S792" s="91">
        <v>12990</v>
      </c>
      <c r="T792" s="91">
        <v>0</v>
      </c>
      <c r="U792" s="91">
        <v>172.767</v>
      </c>
      <c r="V792" s="92">
        <v>6.1122413395974206E-5</v>
      </c>
      <c r="W792" s="92">
        <v>3.2912862884894888E-3</v>
      </c>
      <c r="X792" s="92">
        <v>7.2404662039877998E-4</v>
      </c>
    </row>
    <row r="793" spans="1:24" x14ac:dyDescent="0.25">
      <c r="A793" s="1">
        <v>13918</v>
      </c>
      <c r="B793" s="1">
        <v>13919</v>
      </c>
      <c r="C793" s="1" t="s">
        <v>2718</v>
      </c>
      <c r="D793" s="1">
        <v>514211457</v>
      </c>
      <c r="E793" s="1" t="s">
        <v>429</v>
      </c>
      <c r="F793" s="1" t="s">
        <v>2719</v>
      </c>
      <c r="G793" s="1" t="s">
        <v>2720</v>
      </c>
      <c r="H793" s="1" t="s">
        <v>76</v>
      </c>
      <c r="I793" s="1" t="s">
        <v>73</v>
      </c>
      <c r="J793" s="1" t="s">
        <v>53</v>
      </c>
      <c r="K793" s="1" t="s">
        <v>53</v>
      </c>
      <c r="L793" s="1" t="s">
        <v>821</v>
      </c>
      <c r="M793" s="1" t="s">
        <v>311</v>
      </c>
      <c r="N793" s="1" t="s">
        <v>650</v>
      </c>
      <c r="O793" s="8" t="s">
        <v>55</v>
      </c>
      <c r="P793" s="1" t="s">
        <v>1207</v>
      </c>
      <c r="Q793" s="91">
        <v>2130</v>
      </c>
      <c r="R793" s="91">
        <v>1</v>
      </c>
      <c r="S793" s="91">
        <v>4249</v>
      </c>
      <c r="T793" s="91">
        <v>0</v>
      </c>
      <c r="U793" s="91">
        <v>90.503699999999995</v>
      </c>
      <c r="V793" s="92">
        <v>4.3814351557470598E-5</v>
      </c>
      <c r="W793" s="92">
        <v>1.7241347414006503E-3</v>
      </c>
      <c r="X793" s="92">
        <v>3.7929059437615437E-4</v>
      </c>
    </row>
    <row r="794" spans="1:24" x14ac:dyDescent="0.25">
      <c r="A794" s="1">
        <v>13918</v>
      </c>
      <c r="B794" s="1">
        <v>13919</v>
      </c>
      <c r="C794" s="1" t="s">
        <v>2721</v>
      </c>
      <c r="D794" s="1">
        <v>512714494</v>
      </c>
      <c r="E794" s="1" t="s">
        <v>429</v>
      </c>
      <c r="F794" s="1" t="s">
        <v>2722</v>
      </c>
      <c r="G794" s="1" t="s">
        <v>2723</v>
      </c>
      <c r="H794" s="1" t="s">
        <v>76</v>
      </c>
      <c r="I794" s="1" t="s">
        <v>73</v>
      </c>
      <c r="J794" s="1" t="s">
        <v>53</v>
      </c>
      <c r="K794" s="1" t="s">
        <v>53</v>
      </c>
      <c r="L794" s="1" t="s">
        <v>821</v>
      </c>
      <c r="M794" s="1" t="s">
        <v>311</v>
      </c>
      <c r="N794" s="1" t="s">
        <v>263</v>
      </c>
      <c r="O794" s="1" t="s">
        <v>62</v>
      </c>
      <c r="P794" s="1" t="s">
        <v>1207</v>
      </c>
      <c r="Q794" s="91">
        <v>18100</v>
      </c>
      <c r="R794" s="91">
        <v>1</v>
      </c>
      <c r="S794" s="91">
        <v>889.3</v>
      </c>
      <c r="T794" s="91">
        <v>0</v>
      </c>
      <c r="U794" s="91">
        <v>160.9633</v>
      </c>
      <c r="V794" s="92">
        <v>6.2742598720998699E-5</v>
      </c>
      <c r="W794" s="92">
        <v>3.0664206835797356E-3</v>
      </c>
      <c r="X794" s="92">
        <v>6.7457867169792233E-4</v>
      </c>
    </row>
    <row r="795" spans="1:24" x14ac:dyDescent="0.25">
      <c r="A795" s="1">
        <v>13918</v>
      </c>
      <c r="B795" s="1">
        <v>13919</v>
      </c>
      <c r="C795" s="1" t="s">
        <v>2724</v>
      </c>
      <c r="D795" s="1">
        <v>514259019</v>
      </c>
      <c r="E795" s="1" t="s">
        <v>429</v>
      </c>
      <c r="F795" s="1" t="s">
        <v>2725</v>
      </c>
      <c r="G795" s="1" t="s">
        <v>2726</v>
      </c>
      <c r="H795" s="1" t="s">
        <v>76</v>
      </c>
      <c r="I795" s="1" t="s">
        <v>73</v>
      </c>
      <c r="J795" s="1" t="s">
        <v>53</v>
      </c>
      <c r="K795" s="1" t="s">
        <v>53</v>
      </c>
      <c r="L795" s="1" t="s">
        <v>821</v>
      </c>
      <c r="M795" s="1" t="s">
        <v>311</v>
      </c>
      <c r="N795" s="1" t="s">
        <v>654</v>
      </c>
      <c r="O795" s="1" t="s">
        <v>62</v>
      </c>
      <c r="P795" s="1" t="s">
        <v>1207</v>
      </c>
      <c r="Q795" s="91">
        <v>6800</v>
      </c>
      <c r="R795" s="91">
        <v>1</v>
      </c>
      <c r="S795" s="91">
        <v>20990</v>
      </c>
      <c r="T795" s="91">
        <v>0</v>
      </c>
      <c r="U795" s="91">
        <v>1427.32</v>
      </c>
      <c r="V795" s="92">
        <v>7.4682260205448904E-5</v>
      </c>
      <c r="W795" s="92">
        <v>2.7191065106685983E-2</v>
      </c>
      <c r="X795" s="92">
        <v>5.9817339088343649E-3</v>
      </c>
    </row>
    <row r="796" spans="1:24" x14ac:dyDescent="0.25">
      <c r="A796" s="1">
        <v>13918</v>
      </c>
      <c r="B796" s="1">
        <v>13919</v>
      </c>
      <c r="C796" s="1" t="s">
        <v>2727</v>
      </c>
      <c r="D796" s="1">
        <v>516339777</v>
      </c>
      <c r="E796" s="1" t="s">
        <v>429</v>
      </c>
      <c r="F796" s="1" t="s">
        <v>2728</v>
      </c>
      <c r="G796" s="1" t="s">
        <v>2729</v>
      </c>
      <c r="H796" s="1" t="s">
        <v>76</v>
      </c>
      <c r="I796" s="1" t="s">
        <v>73</v>
      </c>
      <c r="J796" s="1" t="s">
        <v>53</v>
      </c>
      <c r="K796" s="1" t="s">
        <v>53</v>
      </c>
      <c r="L796" s="1" t="s">
        <v>821</v>
      </c>
      <c r="M796" s="1" t="s">
        <v>311</v>
      </c>
      <c r="N796" s="1" t="s">
        <v>647</v>
      </c>
      <c r="O796" s="8" t="s">
        <v>55</v>
      </c>
      <c r="P796" s="1" t="s">
        <v>1207</v>
      </c>
      <c r="Q796" s="91">
        <v>7000</v>
      </c>
      <c r="R796" s="91">
        <v>1</v>
      </c>
      <c r="S796" s="91">
        <v>4615</v>
      </c>
      <c r="T796" s="91">
        <v>0</v>
      </c>
      <c r="U796" s="91">
        <v>323.05</v>
      </c>
      <c r="V796" s="92">
        <v>1.17366109E-4</v>
      </c>
      <c r="W796" s="92">
        <v>6.1542426244394445E-3</v>
      </c>
      <c r="X796" s="92">
        <v>1.3538653835502492E-3</v>
      </c>
    </row>
    <row r="797" spans="1:24" x14ac:dyDescent="0.25">
      <c r="A797" s="1">
        <v>13918</v>
      </c>
      <c r="B797" s="1">
        <v>13919</v>
      </c>
      <c r="C797" s="1" t="s">
        <v>2733</v>
      </c>
      <c r="D797" s="1">
        <v>512467994</v>
      </c>
      <c r="E797" s="1" t="s">
        <v>429</v>
      </c>
      <c r="F797" s="1" t="s">
        <v>2734</v>
      </c>
      <c r="G797" s="1" t="s">
        <v>2735</v>
      </c>
      <c r="H797" s="1" t="s">
        <v>76</v>
      </c>
      <c r="I797" s="1" t="s">
        <v>73</v>
      </c>
      <c r="J797" s="1" t="s">
        <v>53</v>
      </c>
      <c r="K797" s="1" t="s">
        <v>53</v>
      </c>
      <c r="L797" s="1" t="s">
        <v>821</v>
      </c>
      <c r="M797" s="1" t="s">
        <v>311</v>
      </c>
      <c r="N797" s="1" t="s">
        <v>140</v>
      </c>
      <c r="O797" s="1" t="s">
        <v>62</v>
      </c>
      <c r="P797" s="1" t="s">
        <v>1207</v>
      </c>
      <c r="Q797" s="91">
        <v>5200</v>
      </c>
      <c r="R797" s="91">
        <v>1</v>
      </c>
      <c r="S797" s="91">
        <v>8930</v>
      </c>
      <c r="T797" s="91">
        <v>0</v>
      </c>
      <c r="U797" s="91">
        <v>464.36</v>
      </c>
      <c r="V797" s="92">
        <v>1.4353450300000001E-4</v>
      </c>
      <c r="W797" s="92">
        <v>8.8462594183089313E-3</v>
      </c>
      <c r="X797" s="92">
        <v>1.9460793360327928E-3</v>
      </c>
    </row>
    <row r="798" spans="1:24" x14ac:dyDescent="0.25">
      <c r="A798" s="1">
        <v>13918</v>
      </c>
      <c r="B798" s="1">
        <v>13919</v>
      </c>
      <c r="C798" s="1" t="s">
        <v>2736</v>
      </c>
      <c r="D798" s="1">
        <v>513561399</v>
      </c>
      <c r="E798" s="1" t="s">
        <v>429</v>
      </c>
      <c r="F798" s="1" t="s">
        <v>2737</v>
      </c>
      <c r="G798" s="1" t="s">
        <v>2738</v>
      </c>
      <c r="H798" s="1" t="s">
        <v>76</v>
      </c>
      <c r="I798" s="1" t="s">
        <v>73</v>
      </c>
      <c r="J798" s="1" t="s">
        <v>53</v>
      </c>
      <c r="K798" s="1" t="s">
        <v>53</v>
      </c>
      <c r="L798" s="1" t="s">
        <v>821</v>
      </c>
      <c r="M798" s="1" t="s">
        <v>311</v>
      </c>
      <c r="N798" s="1" t="s">
        <v>648</v>
      </c>
      <c r="O798" s="8" t="s">
        <v>55</v>
      </c>
      <c r="P798" s="1" t="s">
        <v>1207</v>
      </c>
      <c r="Q798" s="91">
        <v>18700</v>
      </c>
      <c r="R798" s="91">
        <v>1</v>
      </c>
      <c r="S798" s="91">
        <v>1347</v>
      </c>
      <c r="T798" s="91">
        <v>0</v>
      </c>
      <c r="U798" s="91">
        <v>251.88900000000001</v>
      </c>
      <c r="V798" s="92">
        <v>1.51533311E-4</v>
      </c>
      <c r="W798" s="92">
        <v>4.7985947080248477E-3</v>
      </c>
      <c r="X798" s="92">
        <v>1.0556378195235683E-3</v>
      </c>
    </row>
    <row r="799" spans="1:24" x14ac:dyDescent="0.25">
      <c r="A799" s="1">
        <v>13918</v>
      </c>
      <c r="B799" s="1">
        <v>13919</v>
      </c>
      <c r="C799" s="1" t="s">
        <v>2176</v>
      </c>
      <c r="D799" s="1">
        <v>514160530</v>
      </c>
      <c r="E799" s="1" t="s">
        <v>429</v>
      </c>
      <c r="F799" s="1" t="s">
        <v>2740</v>
      </c>
      <c r="G799" s="1" t="s">
        <v>2741</v>
      </c>
      <c r="H799" s="1" t="s">
        <v>76</v>
      </c>
      <c r="I799" s="1" t="s">
        <v>73</v>
      </c>
      <c r="J799" s="1" t="s">
        <v>53</v>
      </c>
      <c r="K799" s="1" t="s">
        <v>53</v>
      </c>
      <c r="L799" s="1" t="s">
        <v>821</v>
      </c>
      <c r="M799" s="1" t="s">
        <v>311</v>
      </c>
      <c r="N799" s="1" t="s">
        <v>263</v>
      </c>
      <c r="O799" s="8" t="s">
        <v>55</v>
      </c>
      <c r="P799" s="1" t="s">
        <v>1207</v>
      </c>
      <c r="Q799" s="91">
        <v>100000</v>
      </c>
      <c r="R799" s="91">
        <v>1</v>
      </c>
      <c r="S799" s="91">
        <v>134.1</v>
      </c>
      <c r="T799" s="91">
        <v>0</v>
      </c>
      <c r="U799" s="91">
        <v>134.1</v>
      </c>
      <c r="V799" s="92">
        <v>2.4362733499999999E-4</v>
      </c>
      <c r="W799" s="92">
        <v>2.5546631664984656E-3</v>
      </c>
      <c r="X799" s="92">
        <v>5.6199767198293886E-4</v>
      </c>
    </row>
    <row r="800" spans="1:24" x14ac:dyDescent="0.25">
      <c r="A800" s="1">
        <v>13918</v>
      </c>
      <c r="B800" s="1">
        <v>13919</v>
      </c>
      <c r="C800" s="1" t="s">
        <v>2176</v>
      </c>
      <c r="D800" s="1">
        <v>514160530</v>
      </c>
      <c r="E800" s="1" t="s">
        <v>429</v>
      </c>
      <c r="F800" s="1" t="s">
        <v>2742</v>
      </c>
      <c r="G800" s="1" t="s">
        <v>2741</v>
      </c>
      <c r="H800" s="1" t="s">
        <v>76</v>
      </c>
      <c r="I800" s="1" t="s">
        <v>73</v>
      </c>
      <c r="J800" s="1" t="s">
        <v>53</v>
      </c>
      <c r="K800" s="1" t="s">
        <v>53</v>
      </c>
      <c r="L800" s="1" t="s">
        <v>54</v>
      </c>
      <c r="M800" s="1" t="s">
        <v>311</v>
      </c>
      <c r="N800" s="1" t="s">
        <v>263</v>
      </c>
      <c r="O800" s="8" t="s">
        <v>55</v>
      </c>
      <c r="P800" s="1" t="s">
        <v>1207</v>
      </c>
      <c r="Q800" s="91">
        <v>30300</v>
      </c>
      <c r="R800" s="91">
        <v>1</v>
      </c>
      <c r="S800" s="91">
        <v>133.3793</v>
      </c>
      <c r="T800" s="91">
        <v>0</v>
      </c>
      <c r="U800" s="91">
        <v>40.413919999999997</v>
      </c>
      <c r="V800" s="92">
        <v>7.3819082696256194E-5</v>
      </c>
      <c r="W800" s="92">
        <v>7.6990270572569483E-4</v>
      </c>
      <c r="X800" s="92">
        <v>1.693700891551434E-4</v>
      </c>
    </row>
    <row r="801" spans="1:24" x14ac:dyDescent="0.25">
      <c r="A801" s="1">
        <v>13918</v>
      </c>
      <c r="B801" s="1">
        <v>13919</v>
      </c>
      <c r="C801" s="1" t="s">
        <v>2743</v>
      </c>
      <c r="D801" s="1">
        <v>515166544</v>
      </c>
      <c r="E801" s="1" t="s">
        <v>429</v>
      </c>
      <c r="F801" s="1" t="s">
        <v>2744</v>
      </c>
      <c r="G801" s="1" t="s">
        <v>2745</v>
      </c>
      <c r="H801" s="1" t="s">
        <v>76</v>
      </c>
      <c r="I801" s="1" t="s">
        <v>73</v>
      </c>
      <c r="J801" s="1" t="s">
        <v>53</v>
      </c>
      <c r="K801" s="1" t="s">
        <v>53</v>
      </c>
      <c r="L801" s="1" t="s">
        <v>821</v>
      </c>
      <c r="M801" s="1" t="s">
        <v>311</v>
      </c>
      <c r="N801" s="1" t="s">
        <v>253</v>
      </c>
      <c r="O801" s="1" t="s">
        <v>62</v>
      </c>
      <c r="P801" s="1" t="s">
        <v>1207</v>
      </c>
      <c r="Q801" s="91">
        <v>4000</v>
      </c>
      <c r="R801" s="91">
        <v>1</v>
      </c>
      <c r="S801" s="91">
        <v>580.9</v>
      </c>
      <c r="T801" s="91">
        <v>0</v>
      </c>
      <c r="U801" s="91">
        <v>23.236000000000001</v>
      </c>
      <c r="V801" s="92">
        <v>1.01923723E-4</v>
      </c>
      <c r="W801" s="92">
        <v>4.4265587872303024E-4</v>
      </c>
      <c r="X801" s="92">
        <v>9.7379402730764865E-5</v>
      </c>
    </row>
    <row r="802" spans="1:24" x14ac:dyDescent="0.25">
      <c r="A802" s="1">
        <v>13918</v>
      </c>
      <c r="B802" s="1">
        <v>13919</v>
      </c>
      <c r="C802" s="1" t="s">
        <v>2208</v>
      </c>
      <c r="D802" s="1">
        <v>513948216</v>
      </c>
      <c r="E802" s="1" t="s">
        <v>429</v>
      </c>
      <c r="F802" s="1" t="s">
        <v>2746</v>
      </c>
      <c r="G802" s="1" t="s">
        <v>2747</v>
      </c>
      <c r="H802" s="1" t="s">
        <v>76</v>
      </c>
      <c r="I802" s="1" t="s">
        <v>73</v>
      </c>
      <c r="J802" s="1" t="s">
        <v>53</v>
      </c>
      <c r="K802" s="1" t="s">
        <v>53</v>
      </c>
      <c r="L802" s="1" t="s">
        <v>821</v>
      </c>
      <c r="M802" s="1" t="s">
        <v>311</v>
      </c>
      <c r="N802" s="1" t="s">
        <v>140</v>
      </c>
      <c r="O802" s="8" t="s">
        <v>55</v>
      </c>
      <c r="P802" s="1" t="s">
        <v>1207</v>
      </c>
      <c r="Q802" s="91">
        <v>10000</v>
      </c>
      <c r="R802" s="91">
        <v>1</v>
      </c>
      <c r="S802" s="91">
        <v>1595</v>
      </c>
      <c r="T802" s="91">
        <v>0</v>
      </c>
      <c r="U802" s="91">
        <v>159.5</v>
      </c>
      <c r="V802" s="92">
        <v>2.1681994099999999E-4</v>
      </c>
      <c r="W802" s="92">
        <v>3.0385441838665572E-3</v>
      </c>
      <c r="X802" s="92">
        <v>6.6844614974853655E-4</v>
      </c>
    </row>
    <row r="803" spans="1:24" x14ac:dyDescent="0.25">
      <c r="A803" s="1">
        <v>13918</v>
      </c>
      <c r="B803" s="1">
        <v>13919</v>
      </c>
      <c r="C803" s="1" t="s">
        <v>2748</v>
      </c>
      <c r="D803" s="1">
        <v>511605719</v>
      </c>
      <c r="E803" s="1" t="s">
        <v>429</v>
      </c>
      <c r="F803" s="1" t="s">
        <v>2749</v>
      </c>
      <c r="G803" s="1" t="s">
        <v>2750</v>
      </c>
      <c r="H803" s="1" t="s">
        <v>76</v>
      </c>
      <c r="I803" s="1" t="s">
        <v>73</v>
      </c>
      <c r="J803" s="1" t="s">
        <v>53</v>
      </c>
      <c r="K803" s="1" t="s">
        <v>53</v>
      </c>
      <c r="L803" s="1" t="s">
        <v>821</v>
      </c>
      <c r="M803" s="1" t="s">
        <v>311</v>
      </c>
      <c r="N803" s="1" t="s">
        <v>651</v>
      </c>
      <c r="O803" s="8" t="s">
        <v>55</v>
      </c>
      <c r="P803" s="1" t="s">
        <v>1207</v>
      </c>
      <c r="Q803" s="91">
        <v>7200</v>
      </c>
      <c r="R803" s="91">
        <v>1</v>
      </c>
      <c r="S803" s="91">
        <v>1440</v>
      </c>
      <c r="T803" s="91">
        <v>0</v>
      </c>
      <c r="U803" s="91">
        <v>103.68</v>
      </c>
      <c r="V803" s="92">
        <v>1.0295482999999999E-4</v>
      </c>
      <c r="W803" s="92">
        <v>1.9751489716820355E-3</v>
      </c>
      <c r="X803" s="92">
        <v>4.3451095176130582E-4</v>
      </c>
    </row>
    <row r="804" spans="1:24" x14ac:dyDescent="0.25">
      <c r="A804" s="1">
        <v>13918</v>
      </c>
      <c r="B804" s="1">
        <v>13919</v>
      </c>
      <c r="C804" s="1" t="s">
        <v>1506</v>
      </c>
      <c r="D804" s="1">
        <v>511996803</v>
      </c>
      <c r="E804" s="1" t="s">
        <v>429</v>
      </c>
      <c r="F804" s="1" t="s">
        <v>2751</v>
      </c>
      <c r="G804" s="1" t="s">
        <v>2752</v>
      </c>
      <c r="H804" s="1" t="s">
        <v>76</v>
      </c>
      <c r="I804" s="1" t="s">
        <v>73</v>
      </c>
      <c r="J804" s="1" t="s">
        <v>53</v>
      </c>
      <c r="K804" s="1" t="s">
        <v>53</v>
      </c>
      <c r="L804" s="1" t="s">
        <v>821</v>
      </c>
      <c r="M804" s="1" t="s">
        <v>311</v>
      </c>
      <c r="N804" s="1" t="s">
        <v>140</v>
      </c>
      <c r="O804" s="1" t="s">
        <v>62</v>
      </c>
      <c r="P804" s="1" t="s">
        <v>1207</v>
      </c>
      <c r="Q804" s="91">
        <v>5500</v>
      </c>
      <c r="R804" s="91">
        <v>1</v>
      </c>
      <c r="S804" s="91">
        <v>4610</v>
      </c>
      <c r="T804" s="91">
        <v>0</v>
      </c>
      <c r="U804" s="91">
        <v>253.55</v>
      </c>
      <c r="V804" s="92">
        <v>8.7210321008506506E-5</v>
      </c>
      <c r="W804" s="92">
        <v>4.8302374784913206E-3</v>
      </c>
      <c r="X804" s="92">
        <v>1.0625988794278462E-3</v>
      </c>
    </row>
    <row r="805" spans="1:24" x14ac:dyDescent="0.25">
      <c r="A805" s="1">
        <v>13918</v>
      </c>
      <c r="B805" s="1">
        <v>13919</v>
      </c>
      <c r="C805" s="1" t="s">
        <v>2268</v>
      </c>
      <c r="D805" s="1">
        <v>510291750</v>
      </c>
      <c r="E805" s="1" t="s">
        <v>429</v>
      </c>
      <c r="F805" s="1" t="s">
        <v>2753</v>
      </c>
      <c r="G805" s="1" t="s">
        <v>2754</v>
      </c>
      <c r="H805" s="1" t="s">
        <v>76</v>
      </c>
      <c r="I805" s="1" t="s">
        <v>73</v>
      </c>
      <c r="J805" s="1" t="s">
        <v>53</v>
      </c>
      <c r="K805" s="1" t="s">
        <v>53</v>
      </c>
      <c r="L805" s="1" t="s">
        <v>821</v>
      </c>
      <c r="M805" s="1" t="s">
        <v>311</v>
      </c>
      <c r="N805" s="1" t="s">
        <v>258</v>
      </c>
      <c r="O805" s="1" t="s">
        <v>62</v>
      </c>
      <c r="P805" s="1" t="s">
        <v>1207</v>
      </c>
      <c r="Q805" s="91">
        <v>10000</v>
      </c>
      <c r="R805" s="91">
        <v>1</v>
      </c>
      <c r="S805" s="91">
        <v>175</v>
      </c>
      <c r="T805" s="91">
        <v>0</v>
      </c>
      <c r="U805" s="91">
        <v>17.5</v>
      </c>
      <c r="V805" s="92">
        <v>3.8164059161390199E-5</v>
      </c>
      <c r="W805" s="92">
        <v>3.3338259070636209E-4</v>
      </c>
      <c r="X805" s="92">
        <v>7.334048664952596E-5</v>
      </c>
    </row>
    <row r="806" spans="1:24" x14ac:dyDescent="0.25">
      <c r="A806" s="1">
        <v>13918</v>
      </c>
      <c r="B806" s="1">
        <v>13919</v>
      </c>
      <c r="C806" s="1" t="s">
        <v>2755</v>
      </c>
      <c r="D806" s="1">
        <v>514259183</v>
      </c>
      <c r="E806" s="1" t="s">
        <v>429</v>
      </c>
      <c r="F806" s="1" t="s">
        <v>2756</v>
      </c>
      <c r="G806" s="1" t="s">
        <v>2757</v>
      </c>
      <c r="H806" s="1" t="s">
        <v>76</v>
      </c>
      <c r="I806" s="1" t="s">
        <v>73</v>
      </c>
      <c r="J806" s="1" t="s">
        <v>53</v>
      </c>
      <c r="K806" s="1" t="s">
        <v>53</v>
      </c>
      <c r="L806" s="1" t="s">
        <v>821</v>
      </c>
      <c r="M806" s="1" t="s">
        <v>311</v>
      </c>
      <c r="N806" s="1" t="s">
        <v>645</v>
      </c>
      <c r="O806" s="8" t="s">
        <v>55</v>
      </c>
      <c r="P806" s="1" t="s">
        <v>1207</v>
      </c>
      <c r="Q806" s="91">
        <v>4400</v>
      </c>
      <c r="R806" s="91">
        <v>1</v>
      </c>
      <c r="S806" s="91">
        <v>435.2</v>
      </c>
      <c r="T806" s="91">
        <v>0</v>
      </c>
      <c r="U806" s="91">
        <v>19.148800000000001</v>
      </c>
      <c r="V806" s="92">
        <v>2.8310792699999998E-4</v>
      </c>
      <c r="W806" s="92">
        <v>3.6479294588102781E-4</v>
      </c>
      <c r="X806" s="92">
        <v>8.0250417757396722E-5</v>
      </c>
    </row>
    <row r="807" spans="1:24" x14ac:dyDescent="0.25">
      <c r="A807" s="1">
        <v>13918</v>
      </c>
      <c r="B807" s="1">
        <v>13919</v>
      </c>
      <c r="C807" s="1" t="s">
        <v>1623</v>
      </c>
      <c r="D807" s="1">
        <v>510459928</v>
      </c>
      <c r="E807" s="1" t="s">
        <v>429</v>
      </c>
      <c r="F807" s="1" t="s">
        <v>2760</v>
      </c>
      <c r="G807" s="1" t="s">
        <v>2761</v>
      </c>
      <c r="H807" s="1" t="s">
        <v>76</v>
      </c>
      <c r="I807" s="1" t="s">
        <v>73</v>
      </c>
      <c r="J807" s="1" t="s">
        <v>53</v>
      </c>
      <c r="K807" s="1" t="s">
        <v>53</v>
      </c>
      <c r="L807" s="1" t="s">
        <v>821</v>
      </c>
      <c r="M807" s="1" t="s">
        <v>311</v>
      </c>
      <c r="N807" s="1" t="s">
        <v>156</v>
      </c>
      <c r="O807" s="1" t="s">
        <v>62</v>
      </c>
      <c r="P807" s="1" t="s">
        <v>1207</v>
      </c>
      <c r="Q807" s="91">
        <v>60000</v>
      </c>
      <c r="R807" s="91">
        <v>1</v>
      </c>
      <c r="S807" s="91">
        <v>362.4</v>
      </c>
      <c r="T807" s="91">
        <v>0</v>
      </c>
      <c r="U807" s="91">
        <v>217.44</v>
      </c>
      <c r="V807" s="92">
        <v>6.54459831684668E-5</v>
      </c>
      <c r="W807" s="92">
        <v>4.142326315610935E-3</v>
      </c>
      <c r="X807" s="92">
        <v>9.112660238327385E-4</v>
      </c>
    </row>
    <row r="808" spans="1:24" x14ac:dyDescent="0.25">
      <c r="A808" s="1">
        <v>13918</v>
      </c>
      <c r="B808" s="1">
        <v>13919</v>
      </c>
      <c r="C808" s="1" t="s">
        <v>1633</v>
      </c>
      <c r="D808" s="1">
        <v>513775163</v>
      </c>
      <c r="E808" s="1" t="s">
        <v>429</v>
      </c>
      <c r="F808" s="1" t="s">
        <v>2762</v>
      </c>
      <c r="G808" s="1" t="s">
        <v>2763</v>
      </c>
      <c r="H808" s="1" t="s">
        <v>76</v>
      </c>
      <c r="I808" s="1" t="s">
        <v>73</v>
      </c>
      <c r="J808" s="1" t="s">
        <v>53</v>
      </c>
      <c r="K808" s="1" t="s">
        <v>53</v>
      </c>
      <c r="L808" s="1" t="s">
        <v>821</v>
      </c>
      <c r="M808" s="1" t="s">
        <v>311</v>
      </c>
      <c r="N808" s="1" t="s">
        <v>156</v>
      </c>
      <c r="O808" s="8" t="s">
        <v>55</v>
      </c>
      <c r="P808" s="1" t="s">
        <v>1207</v>
      </c>
      <c r="Q808" s="91">
        <v>360</v>
      </c>
      <c r="R808" s="91">
        <v>1</v>
      </c>
      <c r="S808" s="91">
        <v>5900</v>
      </c>
      <c r="T808" s="91">
        <v>0</v>
      </c>
      <c r="U808" s="91">
        <v>21.24</v>
      </c>
      <c r="V808" s="92">
        <v>2.8814261907073502E-5</v>
      </c>
      <c r="W808" s="92">
        <v>4.0463121294875029E-4</v>
      </c>
      <c r="X808" s="92">
        <v>8.9014396367767491E-5</v>
      </c>
    </row>
    <row r="809" spans="1:24" x14ac:dyDescent="0.25">
      <c r="A809" s="1">
        <v>13918</v>
      </c>
      <c r="B809" s="1">
        <v>13919</v>
      </c>
      <c r="C809" s="1" t="s">
        <v>1667</v>
      </c>
      <c r="D809" s="1">
        <v>24310225</v>
      </c>
      <c r="E809" s="1" t="s">
        <v>430</v>
      </c>
      <c r="F809" s="1" t="s">
        <v>2764</v>
      </c>
      <c r="G809" s="1" t="s">
        <v>2765</v>
      </c>
      <c r="H809" s="1" t="s">
        <v>76</v>
      </c>
      <c r="I809" s="1" t="s">
        <v>73</v>
      </c>
      <c r="J809" s="1" t="s">
        <v>53</v>
      </c>
      <c r="K809" s="1" t="s">
        <v>53</v>
      </c>
      <c r="L809" s="1" t="s">
        <v>821</v>
      </c>
      <c r="M809" s="1" t="s">
        <v>311</v>
      </c>
      <c r="N809" s="1" t="s">
        <v>140</v>
      </c>
      <c r="O809" s="1" t="s">
        <v>62</v>
      </c>
      <c r="P809" s="1" t="s">
        <v>1207</v>
      </c>
      <c r="Q809" s="91">
        <v>16606</v>
      </c>
      <c r="R809" s="91">
        <v>1</v>
      </c>
      <c r="S809" s="91">
        <v>2500</v>
      </c>
      <c r="T809" s="91">
        <v>0</v>
      </c>
      <c r="U809" s="91">
        <v>415.15</v>
      </c>
      <c r="V809" s="92">
        <v>2.63838358E-4</v>
      </c>
      <c r="W809" s="92">
        <v>7.9087875732426396E-3</v>
      </c>
      <c r="X809" s="92">
        <v>1.7398458875743257E-3</v>
      </c>
    </row>
    <row r="810" spans="1:24" x14ac:dyDescent="0.25">
      <c r="A810" s="1">
        <v>13918</v>
      </c>
      <c r="B810" s="1">
        <v>13919</v>
      </c>
      <c r="C810" s="1" t="s">
        <v>1722</v>
      </c>
      <c r="D810" s="1">
        <v>512951518</v>
      </c>
      <c r="E810" s="1" t="s">
        <v>429</v>
      </c>
      <c r="F810" s="1" t="s">
        <v>2769</v>
      </c>
      <c r="G810" s="1" t="s">
        <v>2770</v>
      </c>
      <c r="H810" s="1" t="s">
        <v>76</v>
      </c>
      <c r="I810" s="1" t="s">
        <v>73</v>
      </c>
      <c r="J810" s="1" t="s">
        <v>53</v>
      </c>
      <c r="K810" s="1" t="s">
        <v>53</v>
      </c>
      <c r="L810" s="1" t="s">
        <v>821</v>
      </c>
      <c r="M810" s="1" t="s">
        <v>311</v>
      </c>
      <c r="N810" s="1" t="s">
        <v>140</v>
      </c>
      <c r="O810" s="8" t="s">
        <v>55</v>
      </c>
      <c r="P810" s="1" t="s">
        <v>1207</v>
      </c>
      <c r="Q810" s="91">
        <v>10000</v>
      </c>
      <c r="R810" s="91">
        <v>1</v>
      </c>
      <c r="S810" s="91">
        <v>939.1</v>
      </c>
      <c r="T810" s="91">
        <v>0</v>
      </c>
      <c r="U810" s="91">
        <v>93.91</v>
      </c>
      <c r="V810" s="92">
        <v>1.98141315E-4</v>
      </c>
      <c r="W810" s="92">
        <v>1.7890262338991121E-3</v>
      </c>
      <c r="X810" s="92">
        <v>3.9356600578611327E-4</v>
      </c>
    </row>
    <row r="811" spans="1:24" x14ac:dyDescent="0.25">
      <c r="A811" s="1">
        <v>13918</v>
      </c>
      <c r="B811" s="1">
        <v>13919</v>
      </c>
      <c r="C811" s="1" t="s">
        <v>2187</v>
      </c>
      <c r="D811" s="1">
        <v>511226136</v>
      </c>
      <c r="E811" s="1" t="s">
        <v>429</v>
      </c>
      <c r="F811" s="1" t="s">
        <v>2839</v>
      </c>
      <c r="G811" s="1" t="s">
        <v>2840</v>
      </c>
      <c r="H811" s="1" t="s">
        <v>76</v>
      </c>
      <c r="I811" s="1" t="s">
        <v>73</v>
      </c>
      <c r="J811" s="1" t="s">
        <v>53</v>
      </c>
      <c r="K811" s="1" t="s">
        <v>53</v>
      </c>
      <c r="L811" s="1" t="s">
        <v>821</v>
      </c>
      <c r="M811" s="1" t="s">
        <v>311</v>
      </c>
      <c r="N811" s="1" t="s">
        <v>75</v>
      </c>
      <c r="O811" s="8" t="s">
        <v>55</v>
      </c>
      <c r="P811" s="1" t="s">
        <v>1207</v>
      </c>
      <c r="Q811" s="91">
        <v>33000</v>
      </c>
      <c r="R811" s="91">
        <v>1</v>
      </c>
      <c r="S811" s="91">
        <v>4080</v>
      </c>
      <c r="T811" s="91">
        <v>0</v>
      </c>
      <c r="U811" s="91">
        <v>1346.4</v>
      </c>
      <c r="V811" s="92">
        <v>8.6776369800000005E-4</v>
      </c>
      <c r="W811" s="92">
        <v>2.5649504007259766E-2</v>
      </c>
      <c r="X811" s="92">
        <v>5.6426074985669577E-3</v>
      </c>
    </row>
    <row r="812" spans="1:24" x14ac:dyDescent="0.25">
      <c r="A812" s="1">
        <v>13918</v>
      </c>
      <c r="B812" s="1">
        <v>13919</v>
      </c>
      <c r="C812" s="1" t="s">
        <v>2363</v>
      </c>
      <c r="D812" s="1">
        <v>510542855</v>
      </c>
      <c r="E812" s="1" t="s">
        <v>429</v>
      </c>
      <c r="F812" s="1" t="s">
        <v>2774</v>
      </c>
      <c r="G812" s="1" t="s">
        <v>2775</v>
      </c>
      <c r="H812" s="1" t="s">
        <v>76</v>
      </c>
      <c r="I812" s="1" t="s">
        <v>73</v>
      </c>
      <c r="J812" s="1" t="s">
        <v>53</v>
      </c>
      <c r="K812" s="1" t="s">
        <v>53</v>
      </c>
      <c r="L812" s="1" t="s">
        <v>821</v>
      </c>
      <c r="M812" s="1" t="s">
        <v>311</v>
      </c>
      <c r="N812" s="1" t="s">
        <v>140</v>
      </c>
      <c r="O812" s="8" t="s">
        <v>55</v>
      </c>
      <c r="P812" s="1" t="s">
        <v>1207</v>
      </c>
      <c r="Q812" s="91">
        <v>13600</v>
      </c>
      <c r="R812" s="91">
        <v>1</v>
      </c>
      <c r="S812" s="91">
        <v>880.9</v>
      </c>
      <c r="T812" s="91">
        <v>0</v>
      </c>
      <c r="U812" s="91">
        <v>119.80240000000001</v>
      </c>
      <c r="V812" s="92">
        <v>1.04481455E-4</v>
      </c>
      <c r="W812" s="92">
        <v>2.2822876848479926E-3</v>
      </c>
      <c r="X812" s="92">
        <v>5.0207807530178107E-4</v>
      </c>
    </row>
    <row r="813" spans="1:24" x14ac:dyDescent="0.25">
      <c r="A813" s="1">
        <v>13918</v>
      </c>
      <c r="B813" s="1">
        <v>13919</v>
      </c>
      <c r="C813" s="1" t="s">
        <v>2776</v>
      </c>
      <c r="D813" s="1">
        <v>515135408</v>
      </c>
      <c r="E813" s="1" t="s">
        <v>429</v>
      </c>
      <c r="F813" s="1" t="s">
        <v>2777</v>
      </c>
      <c r="G813" s="1" t="s">
        <v>2778</v>
      </c>
      <c r="H813" s="1" t="s">
        <v>76</v>
      </c>
      <c r="I813" s="1" t="s">
        <v>73</v>
      </c>
      <c r="J813" s="1" t="s">
        <v>53</v>
      </c>
      <c r="K813" s="1" t="s">
        <v>53</v>
      </c>
      <c r="L813" s="1" t="s">
        <v>821</v>
      </c>
      <c r="M813" s="1" t="s">
        <v>311</v>
      </c>
      <c r="N813" s="1" t="s">
        <v>650</v>
      </c>
      <c r="O813" s="8" t="s">
        <v>55</v>
      </c>
      <c r="P813" s="1" t="s">
        <v>1207</v>
      </c>
      <c r="Q813" s="91">
        <v>59000</v>
      </c>
      <c r="R813" s="91">
        <v>1</v>
      </c>
      <c r="S813" s="91">
        <v>863.7</v>
      </c>
      <c r="T813" s="91">
        <v>0</v>
      </c>
      <c r="U813" s="91">
        <v>509.58300000000003</v>
      </c>
      <c r="V813" s="92">
        <v>4.1770650799999998E-4</v>
      </c>
      <c r="W813" s="92">
        <v>9.7077771839954342E-3</v>
      </c>
      <c r="X813" s="92">
        <v>2.135603726190022E-3</v>
      </c>
    </row>
    <row r="814" spans="1:24" x14ac:dyDescent="0.25">
      <c r="A814" s="1">
        <v>13918</v>
      </c>
      <c r="B814" s="1">
        <v>13919</v>
      </c>
      <c r="C814" s="1" t="s">
        <v>2779</v>
      </c>
      <c r="D814" s="1">
        <v>510531775</v>
      </c>
      <c r="E814" s="1" t="s">
        <v>429</v>
      </c>
      <c r="F814" s="1" t="s">
        <v>2780</v>
      </c>
      <c r="G814" s="1" t="s">
        <v>2781</v>
      </c>
      <c r="H814" s="1" t="s">
        <v>76</v>
      </c>
      <c r="I814" s="1" t="s">
        <v>73</v>
      </c>
      <c r="J814" s="1" t="s">
        <v>53</v>
      </c>
      <c r="K814" s="1" t="s">
        <v>53</v>
      </c>
      <c r="L814" s="1" t="s">
        <v>821</v>
      </c>
      <c r="M814" s="1" t="s">
        <v>311</v>
      </c>
      <c r="N814" s="1" t="s">
        <v>651</v>
      </c>
      <c r="O814" s="1" t="s">
        <v>62</v>
      </c>
      <c r="P814" s="1" t="s">
        <v>1207</v>
      </c>
      <c r="Q814" s="91">
        <v>1186</v>
      </c>
      <c r="R814" s="91">
        <v>1</v>
      </c>
      <c r="S814" s="91">
        <v>4310</v>
      </c>
      <c r="T814" s="91">
        <v>0</v>
      </c>
      <c r="U814" s="91">
        <v>51.116599999999998</v>
      </c>
      <c r="V814" s="92">
        <v>8.1606736175055097E-5</v>
      </c>
      <c r="W814" s="92">
        <v>9.7379340206290438E-4</v>
      </c>
      <c r="X814" s="92">
        <v>2.1422378970680905E-4</v>
      </c>
    </row>
    <row r="815" spans="1:24" x14ac:dyDescent="0.25">
      <c r="A815" s="1">
        <v>13918</v>
      </c>
      <c r="B815" s="1">
        <v>13919</v>
      </c>
      <c r="C815" s="1" t="s">
        <v>2782</v>
      </c>
      <c r="D815" s="1">
        <v>511749574</v>
      </c>
      <c r="E815" s="1" t="s">
        <v>429</v>
      </c>
      <c r="F815" s="1" t="s">
        <v>2783</v>
      </c>
      <c r="G815" s="1" t="s">
        <v>2784</v>
      </c>
      <c r="H815" s="1" t="s">
        <v>76</v>
      </c>
      <c r="I815" s="1" t="s">
        <v>73</v>
      </c>
      <c r="J815" s="1" t="s">
        <v>53</v>
      </c>
      <c r="K815" s="1" t="s">
        <v>53</v>
      </c>
      <c r="L815" s="1" t="s">
        <v>821</v>
      </c>
      <c r="M815" s="1" t="s">
        <v>311</v>
      </c>
      <c r="N815" s="1" t="s">
        <v>261</v>
      </c>
      <c r="O815" s="8" t="s">
        <v>55</v>
      </c>
      <c r="P815" s="1" t="s">
        <v>1207</v>
      </c>
      <c r="Q815" s="91">
        <v>22000</v>
      </c>
      <c r="R815" s="91">
        <v>1</v>
      </c>
      <c r="S815" s="91">
        <v>1209</v>
      </c>
      <c r="T815" s="91">
        <v>0</v>
      </c>
      <c r="U815" s="91">
        <v>265.98</v>
      </c>
      <c r="V815" s="92">
        <v>2.2739017999999999E-4</v>
      </c>
      <c r="W815" s="92">
        <v>5.0670343700616105E-3</v>
      </c>
      <c r="X815" s="92">
        <v>1.1146915793737665E-3</v>
      </c>
    </row>
    <row r="816" spans="1:24" x14ac:dyDescent="0.25">
      <c r="A816" s="1">
        <v>13918</v>
      </c>
      <c r="B816" s="1">
        <v>13919</v>
      </c>
      <c r="C816" s="1" t="s">
        <v>2785</v>
      </c>
      <c r="D816" s="1">
        <v>511295412</v>
      </c>
      <c r="E816" s="1" t="s">
        <v>429</v>
      </c>
      <c r="F816" s="1" t="s">
        <v>2786</v>
      </c>
      <c r="G816" s="1" t="s">
        <v>2787</v>
      </c>
      <c r="H816" s="1" t="s">
        <v>76</v>
      </c>
      <c r="I816" s="1" t="s">
        <v>73</v>
      </c>
      <c r="J816" s="1" t="s">
        <v>53</v>
      </c>
      <c r="K816" s="1" t="s">
        <v>53</v>
      </c>
      <c r="L816" s="1" t="s">
        <v>821</v>
      </c>
      <c r="M816" s="1" t="s">
        <v>311</v>
      </c>
      <c r="N816" s="1" t="s">
        <v>258</v>
      </c>
      <c r="O816" s="8" t="s">
        <v>55</v>
      </c>
      <c r="P816" s="1" t="s">
        <v>1207</v>
      </c>
      <c r="Q816" s="91">
        <v>62442</v>
      </c>
      <c r="R816" s="91">
        <v>1</v>
      </c>
      <c r="S816" s="91">
        <v>1993</v>
      </c>
      <c r="T816" s="91">
        <v>0</v>
      </c>
      <c r="U816" s="91">
        <v>1244.4690599999999</v>
      </c>
      <c r="V816" s="92">
        <v>4.46014285E-4</v>
      </c>
      <c r="W816" s="92">
        <v>2.3707675387240636E-2</v>
      </c>
      <c r="X816" s="92">
        <v>5.2154266560387489E-3</v>
      </c>
    </row>
    <row r="817" spans="1:24" x14ac:dyDescent="0.25">
      <c r="A817" s="1">
        <v>13918</v>
      </c>
      <c r="B817" s="1">
        <v>13919</v>
      </c>
      <c r="C817" s="1" t="s">
        <v>1879</v>
      </c>
      <c r="D817" s="1">
        <v>517199469</v>
      </c>
      <c r="E817" s="1" t="s">
        <v>429</v>
      </c>
      <c r="F817" s="1" t="s">
        <v>2788</v>
      </c>
      <c r="G817" s="1" t="s">
        <v>2789</v>
      </c>
      <c r="H817" s="1" t="s">
        <v>76</v>
      </c>
      <c r="I817" s="1" t="s">
        <v>73</v>
      </c>
      <c r="J817" s="1" t="s">
        <v>53</v>
      </c>
      <c r="K817" s="1" t="s">
        <v>53</v>
      </c>
      <c r="L817" s="1" t="s">
        <v>821</v>
      </c>
      <c r="M817" s="1" t="s">
        <v>311</v>
      </c>
      <c r="N817" s="1" t="s">
        <v>652</v>
      </c>
      <c r="O817" s="1" t="s">
        <v>62</v>
      </c>
      <c r="P817" s="1" t="s">
        <v>1207</v>
      </c>
      <c r="Q817" s="91">
        <v>3409.18</v>
      </c>
      <c r="R817" s="91">
        <v>1</v>
      </c>
      <c r="S817" s="91">
        <v>277.60000000000002</v>
      </c>
      <c r="T817" s="91">
        <v>0</v>
      </c>
      <c r="U817" s="91">
        <v>9.4638799999999996</v>
      </c>
      <c r="V817" s="92">
        <v>1.5151911099999999E-4</v>
      </c>
      <c r="W817" s="92">
        <v>1.8029101900195004E-4</v>
      </c>
      <c r="X817" s="92">
        <v>3.9662032273869464E-5</v>
      </c>
    </row>
    <row r="818" spans="1:24" x14ac:dyDescent="0.25">
      <c r="A818" s="1">
        <v>13918</v>
      </c>
      <c r="B818" s="1">
        <v>13919</v>
      </c>
      <c r="C818" s="1" t="s">
        <v>2790</v>
      </c>
      <c r="D818" s="1">
        <v>520037573</v>
      </c>
      <c r="E818" s="1" t="s">
        <v>429</v>
      </c>
      <c r="F818" s="1" t="s">
        <v>2791</v>
      </c>
      <c r="G818" s="1" t="s">
        <v>2792</v>
      </c>
      <c r="H818" s="1" t="s">
        <v>76</v>
      </c>
      <c r="I818" s="1" t="s">
        <v>73</v>
      </c>
      <c r="J818" s="1" t="s">
        <v>53</v>
      </c>
      <c r="K818" s="1" t="s">
        <v>53</v>
      </c>
      <c r="L818" s="1" t="s">
        <v>821</v>
      </c>
      <c r="M818" s="1" t="s">
        <v>311</v>
      </c>
      <c r="N818" s="1" t="s">
        <v>261</v>
      </c>
      <c r="O818" s="1" t="s">
        <v>62</v>
      </c>
      <c r="P818" s="1" t="s">
        <v>1207</v>
      </c>
      <c r="Q818" s="91">
        <v>5300</v>
      </c>
      <c r="R818" s="91">
        <v>1</v>
      </c>
      <c r="S818" s="91">
        <v>2034</v>
      </c>
      <c r="T818" s="91">
        <v>0</v>
      </c>
      <c r="U818" s="91">
        <v>107.80200000000001</v>
      </c>
      <c r="V818" s="92">
        <v>9.0228802879313506E-5</v>
      </c>
      <c r="W818" s="92">
        <v>2.0536748596186997E-3</v>
      </c>
      <c r="X818" s="92">
        <v>4.5178577953098269E-4</v>
      </c>
    </row>
    <row r="819" spans="1:24" x14ac:dyDescent="0.25">
      <c r="A819" s="1">
        <v>13918</v>
      </c>
      <c r="B819" s="1">
        <v>13919</v>
      </c>
      <c r="C819" s="1" t="s">
        <v>2793</v>
      </c>
      <c r="D819" s="1">
        <v>511017139</v>
      </c>
      <c r="E819" s="1" t="s">
        <v>429</v>
      </c>
      <c r="F819" s="1" t="s">
        <v>2794</v>
      </c>
      <c r="G819" s="1" t="s">
        <v>2795</v>
      </c>
      <c r="H819" s="1" t="s">
        <v>76</v>
      </c>
      <c r="I819" s="1" t="s">
        <v>73</v>
      </c>
      <c r="J819" s="1" t="s">
        <v>53</v>
      </c>
      <c r="K819" s="1" t="s">
        <v>53</v>
      </c>
      <c r="L819" s="1" t="s">
        <v>821</v>
      </c>
      <c r="M819" s="1" t="s">
        <v>943</v>
      </c>
      <c r="N819" s="1" t="s">
        <v>654</v>
      </c>
      <c r="O819" s="1" t="s">
        <v>62</v>
      </c>
      <c r="P819" s="1" t="s">
        <v>1207</v>
      </c>
      <c r="Q819" s="91">
        <v>30000</v>
      </c>
      <c r="R819" s="91">
        <v>1</v>
      </c>
      <c r="S819" s="91">
        <v>786</v>
      </c>
      <c r="T819" s="91">
        <v>0</v>
      </c>
      <c r="U819" s="91">
        <v>235.8</v>
      </c>
      <c r="V819" s="92">
        <v>3.9299937099999998E-4</v>
      </c>
      <c r="W819" s="92">
        <v>4.4920922793462957E-3</v>
      </c>
      <c r="X819" s="92">
        <v>9.8821067154046972E-4</v>
      </c>
    </row>
    <row r="820" spans="1:24" x14ac:dyDescent="0.25">
      <c r="A820" s="1">
        <v>13918</v>
      </c>
      <c r="B820" s="1">
        <v>13919</v>
      </c>
      <c r="C820" s="1" t="s">
        <v>2181</v>
      </c>
      <c r="D820" s="1">
        <v>520036658</v>
      </c>
      <c r="E820" s="1" t="s">
        <v>429</v>
      </c>
      <c r="F820" s="1" t="s">
        <v>2796</v>
      </c>
      <c r="G820" s="1" t="s">
        <v>2797</v>
      </c>
      <c r="H820" s="1" t="s">
        <v>76</v>
      </c>
      <c r="I820" s="1" t="s">
        <v>73</v>
      </c>
      <c r="J820" s="1" t="s">
        <v>53</v>
      </c>
      <c r="K820" s="1" t="s">
        <v>53</v>
      </c>
      <c r="L820" s="1" t="s">
        <v>821</v>
      </c>
      <c r="M820" s="1" t="s">
        <v>311</v>
      </c>
      <c r="N820" s="1" t="s">
        <v>156</v>
      </c>
      <c r="O820" s="1" t="s">
        <v>62</v>
      </c>
      <c r="P820" s="1" t="s">
        <v>1207</v>
      </c>
      <c r="Q820" s="91">
        <v>5430</v>
      </c>
      <c r="R820" s="91">
        <v>1</v>
      </c>
      <c r="S820" s="91">
        <v>99.1</v>
      </c>
      <c r="T820" s="91">
        <v>0</v>
      </c>
      <c r="U820" s="91">
        <v>5.3811299999999997</v>
      </c>
      <c r="V820" s="92">
        <v>1.7455146886491499E-6</v>
      </c>
      <c r="W820" s="92">
        <v>1.0251286059015578E-4</v>
      </c>
      <c r="X820" s="92">
        <v>2.2551696738535062E-5</v>
      </c>
    </row>
    <row r="821" spans="1:24" x14ac:dyDescent="0.25">
      <c r="A821" s="1">
        <v>13918</v>
      </c>
      <c r="B821" s="1">
        <v>13919</v>
      </c>
      <c r="C821" s="1" t="s">
        <v>2798</v>
      </c>
      <c r="D821" s="1">
        <v>516196425</v>
      </c>
      <c r="E821" s="1" t="s">
        <v>429</v>
      </c>
      <c r="F821" s="1" t="s">
        <v>2798</v>
      </c>
      <c r="G821" s="1" t="s">
        <v>2799</v>
      </c>
      <c r="H821" s="1" t="s">
        <v>76</v>
      </c>
      <c r="I821" s="1" t="s">
        <v>73</v>
      </c>
      <c r="J821" s="1" t="s">
        <v>61</v>
      </c>
      <c r="K821" s="1" t="s">
        <v>53</v>
      </c>
      <c r="L821" s="1" t="s">
        <v>821</v>
      </c>
      <c r="M821" s="1" t="s">
        <v>479</v>
      </c>
      <c r="N821" s="1" t="s">
        <v>915</v>
      </c>
      <c r="O821" s="1" t="s">
        <v>62</v>
      </c>
      <c r="P821" s="1" t="s">
        <v>1209</v>
      </c>
      <c r="Q821" s="91">
        <v>1500</v>
      </c>
      <c r="R821" s="91">
        <v>3.19</v>
      </c>
      <c r="S821" s="91">
        <v>940</v>
      </c>
      <c r="T821" s="91">
        <v>0</v>
      </c>
      <c r="U821" s="91">
        <v>44.978999999999999</v>
      </c>
      <c r="V821" s="92">
        <v>2.0846017266255801E-5</v>
      </c>
      <c r="W821" s="92">
        <v>8.5686945985036906E-4</v>
      </c>
      <c r="X821" s="92">
        <v>1.885018142290873E-4</v>
      </c>
    </row>
    <row r="822" spans="1:24" x14ac:dyDescent="0.25">
      <c r="A822" s="1">
        <v>13918</v>
      </c>
      <c r="B822" s="1">
        <v>13919</v>
      </c>
      <c r="C822" s="1" t="s">
        <v>2800</v>
      </c>
      <c r="D822" s="1">
        <v>5493000</v>
      </c>
      <c r="E822" s="1" t="s">
        <v>430</v>
      </c>
      <c r="F822" s="1" t="s">
        <v>2800</v>
      </c>
      <c r="G822" s="1" t="s">
        <v>2801</v>
      </c>
      <c r="H822" s="1" t="s">
        <v>76</v>
      </c>
      <c r="I822" s="1" t="s">
        <v>73</v>
      </c>
      <c r="J822" s="1" t="s">
        <v>61</v>
      </c>
      <c r="K822" s="1" t="s">
        <v>314</v>
      </c>
      <c r="L822" s="1" t="s">
        <v>821</v>
      </c>
      <c r="M822" s="1" t="s">
        <v>479</v>
      </c>
      <c r="N822" s="1" t="s">
        <v>202</v>
      </c>
      <c r="O822" s="1" t="s">
        <v>62</v>
      </c>
      <c r="P822" s="1" t="s">
        <v>1209</v>
      </c>
      <c r="Q822" s="91">
        <v>1200</v>
      </c>
      <c r="R822" s="91">
        <v>3.19</v>
      </c>
      <c r="S822" s="91">
        <v>2885</v>
      </c>
      <c r="T822" s="91">
        <v>0</v>
      </c>
      <c r="U822" s="91">
        <v>110.4378</v>
      </c>
      <c r="V822" s="92">
        <v>2.00668725182191E-5</v>
      </c>
      <c r="W822" s="92">
        <v>2.1038879929092041E-3</v>
      </c>
      <c r="X822" s="92">
        <v>4.6283211408588667E-4</v>
      </c>
    </row>
    <row r="823" spans="1:24" x14ac:dyDescent="0.25">
      <c r="A823" s="1">
        <v>13918</v>
      </c>
      <c r="B823" s="1">
        <v>13919</v>
      </c>
      <c r="C823" s="1" t="s">
        <v>2802</v>
      </c>
      <c r="D823" s="1">
        <v>70769793</v>
      </c>
      <c r="E823" s="1" t="s">
        <v>430</v>
      </c>
      <c r="F823" s="1" t="s">
        <v>2802</v>
      </c>
      <c r="G823" s="1" t="s">
        <v>2803</v>
      </c>
      <c r="H823" s="1" t="s">
        <v>76</v>
      </c>
      <c r="I823" s="1" t="s">
        <v>73</v>
      </c>
      <c r="J823" s="1" t="s">
        <v>61</v>
      </c>
      <c r="K823" s="1" t="s">
        <v>314</v>
      </c>
      <c r="L823" s="1" t="s">
        <v>821</v>
      </c>
      <c r="M823" s="1" t="s">
        <v>479</v>
      </c>
      <c r="N823" s="1" t="s">
        <v>1150</v>
      </c>
      <c r="O823" s="1" t="s">
        <v>62</v>
      </c>
      <c r="P823" s="1" t="s">
        <v>1209</v>
      </c>
      <c r="Q823" s="91">
        <v>1400</v>
      </c>
      <c r="R823" s="91">
        <v>3.19</v>
      </c>
      <c r="S823" s="91">
        <v>4018</v>
      </c>
      <c r="T823" s="91">
        <v>0</v>
      </c>
      <c r="U823" s="91">
        <v>179.44388000000001</v>
      </c>
      <c r="V823" s="92">
        <v>3.16160610583824E-5</v>
      </c>
      <c r="W823" s="92">
        <v>3.4184837486172315E-3</v>
      </c>
      <c r="X823" s="92">
        <v>7.5202865631309357E-4</v>
      </c>
    </row>
    <row r="824" spans="1:24" x14ac:dyDescent="0.25">
      <c r="A824" s="1">
        <v>13918</v>
      </c>
      <c r="B824" s="1">
        <v>13919</v>
      </c>
      <c r="C824" s="1" t="s">
        <v>2804</v>
      </c>
      <c r="D824" s="1">
        <v>70769793</v>
      </c>
      <c r="E824" s="1" t="s">
        <v>430</v>
      </c>
      <c r="F824" s="1" t="s">
        <v>2804</v>
      </c>
      <c r="G824" s="1" t="s">
        <v>2803</v>
      </c>
      <c r="H824" s="1" t="s">
        <v>76</v>
      </c>
      <c r="I824" s="1" t="s">
        <v>73</v>
      </c>
      <c r="J824" s="1" t="s">
        <v>61</v>
      </c>
      <c r="K824" s="1" t="s">
        <v>53</v>
      </c>
      <c r="L824" s="1" t="s">
        <v>821</v>
      </c>
      <c r="M824" s="1" t="s">
        <v>479</v>
      </c>
      <c r="N824" s="1" t="s">
        <v>915</v>
      </c>
      <c r="O824" s="1" t="s">
        <v>62</v>
      </c>
      <c r="P824" s="1" t="s">
        <v>1209</v>
      </c>
      <c r="Q824" s="91">
        <v>538.86</v>
      </c>
      <c r="R824" s="91">
        <v>3.19</v>
      </c>
      <c r="S824" s="91">
        <v>4018</v>
      </c>
      <c r="T824" s="91">
        <v>0</v>
      </c>
      <c r="U824" s="91">
        <v>69.067949999999996</v>
      </c>
      <c r="V824" s="92">
        <v>0</v>
      </c>
      <c r="W824" s="92">
        <v>1.3157744060444273E-3</v>
      </c>
      <c r="X824" s="92">
        <v>2.8945583227915004E-4</v>
      </c>
    </row>
    <row r="825" spans="1:24" x14ac:dyDescent="0.25">
      <c r="A825" s="1">
        <v>13918</v>
      </c>
      <c r="B825" s="1">
        <v>13919</v>
      </c>
      <c r="C825" s="1" t="s">
        <v>2805</v>
      </c>
      <c r="D825" s="1">
        <v>21380089</v>
      </c>
      <c r="E825" s="1" t="s">
        <v>430</v>
      </c>
      <c r="F825" s="1" t="s">
        <v>2805</v>
      </c>
      <c r="G825" s="1" t="s">
        <v>2806</v>
      </c>
      <c r="H825" s="1" t="s">
        <v>76</v>
      </c>
      <c r="I825" s="1" t="s">
        <v>73</v>
      </c>
      <c r="J825" s="1" t="s">
        <v>61</v>
      </c>
      <c r="K825" s="1" t="s">
        <v>53</v>
      </c>
      <c r="L825" s="1" t="s">
        <v>821</v>
      </c>
      <c r="M825" s="1" t="s">
        <v>476</v>
      </c>
      <c r="N825" s="1" t="s">
        <v>894</v>
      </c>
      <c r="O825" s="1" t="s">
        <v>62</v>
      </c>
      <c r="P825" s="1" t="s">
        <v>1209</v>
      </c>
      <c r="Q825" s="91">
        <v>4830</v>
      </c>
      <c r="R825" s="91">
        <v>3.19</v>
      </c>
      <c r="S825" s="91">
        <v>2123</v>
      </c>
      <c r="T825" s="91">
        <v>0</v>
      </c>
      <c r="U825" s="91">
        <v>327.10547000000003</v>
      </c>
      <c r="V825" s="92">
        <v>4.0097126364308902E-5</v>
      </c>
      <c r="W825" s="92">
        <v>6.231501087018412E-3</v>
      </c>
      <c r="X825" s="92">
        <v>1.3708613917441095E-3</v>
      </c>
    </row>
    <row r="826" spans="1:24" x14ac:dyDescent="0.25">
      <c r="A826" s="1">
        <v>13918</v>
      </c>
      <c r="B826" s="1">
        <v>13919</v>
      </c>
      <c r="C826" s="1" t="s">
        <v>2807</v>
      </c>
      <c r="D826" s="1">
        <v>359009</v>
      </c>
      <c r="E826" s="1" t="s">
        <v>430</v>
      </c>
      <c r="F826" s="1" t="s">
        <v>2807</v>
      </c>
      <c r="G826" s="1" t="s">
        <v>2808</v>
      </c>
      <c r="H826" s="1" t="s">
        <v>76</v>
      </c>
      <c r="I826" s="1" t="s">
        <v>73</v>
      </c>
      <c r="J826" s="1" t="s">
        <v>61</v>
      </c>
      <c r="K826" s="1" t="s">
        <v>53</v>
      </c>
      <c r="L826" s="1" t="s">
        <v>821</v>
      </c>
      <c r="M826" s="1" t="s">
        <v>479</v>
      </c>
      <c r="N826" s="1" t="s">
        <v>919</v>
      </c>
      <c r="O826" s="1" t="s">
        <v>62</v>
      </c>
      <c r="P826" s="1" t="s">
        <v>1209</v>
      </c>
      <c r="Q826" s="91">
        <v>10</v>
      </c>
      <c r="R826" s="91">
        <v>3.19</v>
      </c>
      <c r="S826" s="91">
        <v>4301</v>
      </c>
      <c r="T826" s="91">
        <v>5.0000000000000001E-3</v>
      </c>
      <c r="U826" s="91">
        <v>1.3879699999999999</v>
      </c>
      <c r="V826" s="92">
        <v>5.0267473225030395E-7</v>
      </c>
      <c r="W826" s="92">
        <v>2.6441430538440534E-5</v>
      </c>
      <c r="X826" s="92">
        <v>5.8168225859967164E-6</v>
      </c>
    </row>
    <row r="827" spans="1:24" x14ac:dyDescent="0.25">
      <c r="A827" s="1">
        <v>13918</v>
      </c>
      <c r="B827" s="1">
        <v>13919</v>
      </c>
      <c r="C827" s="1" t="s">
        <v>2809</v>
      </c>
      <c r="D827" s="1">
        <v>1729029</v>
      </c>
      <c r="E827" s="1" t="s">
        <v>430</v>
      </c>
      <c r="F827" s="1" t="s">
        <v>2809</v>
      </c>
      <c r="G827" s="1" t="s">
        <v>2810</v>
      </c>
      <c r="H827" s="1" t="s">
        <v>76</v>
      </c>
      <c r="I827" s="1" t="s">
        <v>73</v>
      </c>
      <c r="J827" s="1" t="s">
        <v>61</v>
      </c>
      <c r="K827" s="1" t="s">
        <v>209</v>
      </c>
      <c r="L827" s="1" t="s">
        <v>821</v>
      </c>
      <c r="M827" s="1" t="s">
        <v>501</v>
      </c>
      <c r="N827" s="1" t="s">
        <v>907</v>
      </c>
      <c r="O827" s="1" t="s">
        <v>62</v>
      </c>
      <c r="P827" s="1" t="s">
        <v>1210</v>
      </c>
      <c r="Q827" s="91">
        <v>1300</v>
      </c>
      <c r="R827" s="91">
        <v>4.0213000000000001</v>
      </c>
      <c r="S827" s="91">
        <v>118</v>
      </c>
      <c r="T827" s="91">
        <v>0</v>
      </c>
      <c r="U827" s="91">
        <v>6.1686699999999997</v>
      </c>
      <c r="V827" s="92">
        <v>3.5078302596555301E-5</v>
      </c>
      <c r="W827" s="92">
        <v>1.1751583918929225E-4</v>
      </c>
      <c r="X827" s="92">
        <v>2.5852186273161784E-5</v>
      </c>
    </row>
    <row r="828" spans="1:24" x14ac:dyDescent="0.25">
      <c r="A828" s="1">
        <v>13918</v>
      </c>
      <c r="B828" s="1">
        <v>13919</v>
      </c>
      <c r="C828" s="1" t="s">
        <v>2811</v>
      </c>
      <c r="D828" s="1">
        <v>66296534</v>
      </c>
      <c r="E828" s="1" t="s">
        <v>430</v>
      </c>
      <c r="F828" s="1" t="s">
        <v>2811</v>
      </c>
      <c r="G828" s="1" t="s">
        <v>2812</v>
      </c>
      <c r="H828" s="1" t="s">
        <v>76</v>
      </c>
      <c r="I828" s="1" t="s">
        <v>73</v>
      </c>
      <c r="J828" s="1" t="s">
        <v>61</v>
      </c>
      <c r="K828" s="1" t="s">
        <v>53</v>
      </c>
      <c r="L828" s="1" t="s">
        <v>821</v>
      </c>
      <c r="M828" s="1" t="s">
        <v>494</v>
      </c>
      <c r="N828" s="1" t="s">
        <v>878</v>
      </c>
      <c r="O828" s="1" t="s">
        <v>62</v>
      </c>
      <c r="P828" s="1" t="s">
        <v>1211</v>
      </c>
      <c r="Q828" s="91">
        <v>42935</v>
      </c>
      <c r="R828" s="91">
        <v>4.29</v>
      </c>
      <c r="S828" s="91">
        <v>165.8</v>
      </c>
      <c r="T828" s="91">
        <v>0</v>
      </c>
      <c r="U828" s="91">
        <v>305.38893000000002</v>
      </c>
      <c r="V828" s="92">
        <v>2.5962482546791401E-5</v>
      </c>
      <c r="W828" s="92">
        <v>5.8177915803682206E-3</v>
      </c>
      <c r="X828" s="92">
        <v>1.2798498710616011E-3</v>
      </c>
    </row>
    <row r="829" spans="1:24" x14ac:dyDescent="0.25">
      <c r="A829" s="1">
        <v>13918</v>
      </c>
      <c r="B829" s="1">
        <v>13919</v>
      </c>
      <c r="C829" s="1" t="s">
        <v>2815</v>
      </c>
      <c r="D829" s="1">
        <v>117894</v>
      </c>
      <c r="E829" s="1" t="s">
        <v>430</v>
      </c>
      <c r="F829" s="1" t="s">
        <v>2815</v>
      </c>
      <c r="G829" s="1" t="s">
        <v>2816</v>
      </c>
      <c r="H829" s="1" t="s">
        <v>76</v>
      </c>
      <c r="I829" s="1" t="s">
        <v>73</v>
      </c>
      <c r="J829" s="1" t="s">
        <v>61</v>
      </c>
      <c r="K829" s="1" t="s">
        <v>153</v>
      </c>
      <c r="L829" s="1" t="s">
        <v>821</v>
      </c>
      <c r="M829" s="1" t="s">
        <v>102</v>
      </c>
      <c r="N829" s="1" t="s">
        <v>931</v>
      </c>
      <c r="O829" s="1" t="s">
        <v>62</v>
      </c>
      <c r="P829" s="1" t="s">
        <v>1214</v>
      </c>
      <c r="Q829" s="91">
        <v>10</v>
      </c>
      <c r="R829" s="91">
        <v>3.7454999999999998</v>
      </c>
      <c r="S829" s="91">
        <v>156100</v>
      </c>
      <c r="T829" s="91">
        <v>0</v>
      </c>
      <c r="U829" s="91">
        <v>58.46725</v>
      </c>
      <c r="V829" s="92">
        <v>2.17379329582149E-7</v>
      </c>
      <c r="W829" s="92">
        <v>1.1138264729415169E-3</v>
      </c>
      <c r="X829" s="92">
        <v>2.4502951817482836E-4</v>
      </c>
    </row>
    <row r="830" spans="1:24" x14ac:dyDescent="0.25">
      <c r="A830" s="1">
        <v>13918</v>
      </c>
      <c r="B830" s="1">
        <v>13920</v>
      </c>
      <c r="C830" s="1" t="s">
        <v>1564</v>
      </c>
      <c r="D830" s="1">
        <v>520034257</v>
      </c>
      <c r="E830" s="1" t="s">
        <v>429</v>
      </c>
      <c r="F830" s="1" t="s">
        <v>2460</v>
      </c>
      <c r="G830" s="1" t="s">
        <v>2461</v>
      </c>
      <c r="H830" s="1" t="s">
        <v>76</v>
      </c>
      <c r="I830" s="1" t="s">
        <v>73</v>
      </c>
      <c r="J830" s="1" t="s">
        <v>53</v>
      </c>
      <c r="K830" s="1" t="s">
        <v>53</v>
      </c>
      <c r="L830" s="1" t="s">
        <v>821</v>
      </c>
      <c r="M830" s="1" t="s">
        <v>311</v>
      </c>
      <c r="N830" s="1" t="s">
        <v>708</v>
      </c>
      <c r="O830" s="8" t="s">
        <v>55</v>
      </c>
      <c r="P830" s="1" t="s">
        <v>1207</v>
      </c>
      <c r="Q830" s="91">
        <v>40000</v>
      </c>
      <c r="R830" s="91">
        <v>1</v>
      </c>
      <c r="S830" s="91">
        <v>840</v>
      </c>
      <c r="T830" s="91">
        <v>0</v>
      </c>
      <c r="U830" s="91">
        <v>336</v>
      </c>
      <c r="V830" s="92">
        <v>1.4825428299999999E-4</v>
      </c>
      <c r="W830" s="92">
        <v>1.5920963047606814E-2</v>
      </c>
      <c r="X830" s="92">
        <v>2.8642527723148612E-3</v>
      </c>
    </row>
    <row r="831" spans="1:24" x14ac:dyDescent="0.25">
      <c r="A831" s="1">
        <v>13918</v>
      </c>
      <c r="B831" s="1">
        <v>13920</v>
      </c>
      <c r="C831" s="1" t="s">
        <v>2462</v>
      </c>
      <c r="D831" s="1">
        <v>520034695</v>
      </c>
      <c r="E831" s="1" t="s">
        <v>429</v>
      </c>
      <c r="F831" s="1" t="s">
        <v>2463</v>
      </c>
      <c r="G831" s="1" t="s">
        <v>2464</v>
      </c>
      <c r="H831" s="1" t="s">
        <v>76</v>
      </c>
      <c r="I831" s="1" t="s">
        <v>73</v>
      </c>
      <c r="J831" s="1" t="s">
        <v>53</v>
      </c>
      <c r="K831" s="1" t="s">
        <v>53</v>
      </c>
      <c r="L831" s="1" t="s">
        <v>821</v>
      </c>
      <c r="M831" s="1" t="s">
        <v>311</v>
      </c>
      <c r="N831" s="1" t="s">
        <v>252</v>
      </c>
      <c r="O831" s="1" t="s">
        <v>62</v>
      </c>
      <c r="P831" s="1" t="s">
        <v>1207</v>
      </c>
      <c r="Q831" s="91">
        <v>1683</v>
      </c>
      <c r="R831" s="91">
        <v>1</v>
      </c>
      <c r="S831" s="91">
        <v>8801</v>
      </c>
      <c r="T831" s="91">
        <v>0</v>
      </c>
      <c r="U831" s="91">
        <v>148.12083000000001</v>
      </c>
      <c r="V831" s="92">
        <v>2.28560315817936E-5</v>
      </c>
      <c r="W831" s="92">
        <v>7.0185305387227706E-3</v>
      </c>
      <c r="X831" s="92">
        <v>1.262665172515114E-3</v>
      </c>
    </row>
    <row r="832" spans="1:24" x14ac:dyDescent="0.25">
      <c r="A832" s="1">
        <v>13918</v>
      </c>
      <c r="B832" s="1">
        <v>13920</v>
      </c>
      <c r="C832" s="1" t="s">
        <v>585</v>
      </c>
      <c r="D832" s="1">
        <v>520030677</v>
      </c>
      <c r="E832" s="1" t="s">
        <v>429</v>
      </c>
      <c r="F832" s="1" t="s">
        <v>2465</v>
      </c>
      <c r="G832" s="1" t="s">
        <v>2466</v>
      </c>
      <c r="H832" s="1" t="s">
        <v>76</v>
      </c>
      <c r="I832" s="1" t="s">
        <v>73</v>
      </c>
      <c r="J832" s="1" t="s">
        <v>53</v>
      </c>
      <c r="K832" s="1" t="s">
        <v>53</v>
      </c>
      <c r="L832" s="1" t="s">
        <v>821</v>
      </c>
      <c r="M832" s="1" t="s">
        <v>311</v>
      </c>
      <c r="N832" s="1" t="s">
        <v>269</v>
      </c>
      <c r="O832" s="1" t="s">
        <v>62</v>
      </c>
      <c r="P832" s="1" t="s">
        <v>1207</v>
      </c>
      <c r="Q832" s="91">
        <v>675</v>
      </c>
      <c r="R832" s="91">
        <v>1</v>
      </c>
      <c r="S832" s="91">
        <v>8690</v>
      </c>
      <c r="T832" s="91">
        <v>0</v>
      </c>
      <c r="U832" s="91">
        <v>58.657499999999999</v>
      </c>
      <c r="V832" s="92">
        <v>2.47848063776043E-5</v>
      </c>
      <c r="W832" s="92">
        <v>2.7794163391815377E-3</v>
      </c>
      <c r="X832" s="92">
        <v>5.0002948509541363E-4</v>
      </c>
    </row>
    <row r="833" spans="1:24" x14ac:dyDescent="0.25">
      <c r="A833" s="1">
        <v>13918</v>
      </c>
      <c r="B833" s="1">
        <v>13920</v>
      </c>
      <c r="C833" s="1" t="s">
        <v>1567</v>
      </c>
      <c r="D833" s="1">
        <v>520036120</v>
      </c>
      <c r="E833" s="1" t="s">
        <v>429</v>
      </c>
      <c r="F833" s="1" t="s">
        <v>2467</v>
      </c>
      <c r="G833" s="1" t="s">
        <v>2468</v>
      </c>
      <c r="H833" s="1" t="s">
        <v>76</v>
      </c>
      <c r="I833" s="1" t="s">
        <v>73</v>
      </c>
      <c r="J833" s="1" t="s">
        <v>53</v>
      </c>
      <c r="K833" s="1" t="s">
        <v>53</v>
      </c>
      <c r="L833" s="1" t="s">
        <v>821</v>
      </c>
      <c r="M833" s="1" t="s">
        <v>311</v>
      </c>
      <c r="N833" s="1" t="s">
        <v>269</v>
      </c>
      <c r="O833" s="1" t="s">
        <v>62</v>
      </c>
      <c r="P833" s="1" t="s">
        <v>1207</v>
      </c>
      <c r="Q833" s="91">
        <v>3440</v>
      </c>
      <c r="R833" s="91">
        <v>1</v>
      </c>
      <c r="S833" s="91">
        <v>20570</v>
      </c>
      <c r="T833" s="91">
        <v>0</v>
      </c>
      <c r="U833" s="91">
        <v>707.60799999999995</v>
      </c>
      <c r="V833" s="92">
        <v>4.2975750395642401E-5</v>
      </c>
      <c r="W833" s="92">
        <v>3.3529169107711192E-2</v>
      </c>
      <c r="X833" s="92">
        <v>6.032048142000518E-3</v>
      </c>
    </row>
    <row r="834" spans="1:24" x14ac:dyDescent="0.25">
      <c r="A834" s="1">
        <v>13918</v>
      </c>
      <c r="B834" s="1">
        <v>13920</v>
      </c>
      <c r="C834" s="1" t="s">
        <v>1817</v>
      </c>
      <c r="D834" s="1">
        <v>520024126</v>
      </c>
      <c r="E834" s="1" t="s">
        <v>429</v>
      </c>
      <c r="F834" s="1" t="s">
        <v>2469</v>
      </c>
      <c r="G834" s="1" t="s">
        <v>2470</v>
      </c>
      <c r="H834" s="1" t="s">
        <v>76</v>
      </c>
      <c r="I834" s="1" t="s">
        <v>73</v>
      </c>
      <c r="J834" s="1" t="s">
        <v>53</v>
      </c>
      <c r="K834" s="1" t="s">
        <v>53</v>
      </c>
      <c r="L834" s="1" t="s">
        <v>821</v>
      </c>
      <c r="M834" s="1" t="s">
        <v>311</v>
      </c>
      <c r="N834" s="1" t="s">
        <v>651</v>
      </c>
      <c r="O834" s="1" t="s">
        <v>62</v>
      </c>
      <c r="P834" s="1" t="s">
        <v>1207</v>
      </c>
      <c r="Q834" s="91">
        <v>5175</v>
      </c>
      <c r="R834" s="91">
        <v>1</v>
      </c>
      <c r="S834" s="91">
        <v>1559</v>
      </c>
      <c r="T834" s="91">
        <v>0</v>
      </c>
      <c r="U834" s="91">
        <v>80.678250000000006</v>
      </c>
      <c r="V834" s="92">
        <v>7.1514349361799999E-6</v>
      </c>
      <c r="W834" s="92">
        <v>3.8228435624868586E-3</v>
      </c>
      <c r="X834" s="92">
        <v>6.8774672984527226E-4</v>
      </c>
    </row>
    <row r="835" spans="1:24" x14ac:dyDescent="0.25">
      <c r="A835" s="1">
        <v>13918</v>
      </c>
      <c r="B835" s="1">
        <v>13920</v>
      </c>
      <c r="C835" s="1" t="s">
        <v>1904</v>
      </c>
      <c r="D835" s="1">
        <v>520031931</v>
      </c>
      <c r="E835" s="1" t="s">
        <v>429</v>
      </c>
      <c r="F835" s="1" t="s">
        <v>2471</v>
      </c>
      <c r="G835" s="1" t="s">
        <v>2472</v>
      </c>
      <c r="H835" s="1" t="s">
        <v>76</v>
      </c>
      <c r="I835" s="1" t="s">
        <v>73</v>
      </c>
      <c r="J835" s="1" t="s">
        <v>53</v>
      </c>
      <c r="K835" s="1" t="s">
        <v>53</v>
      </c>
      <c r="L835" s="1" t="s">
        <v>821</v>
      </c>
      <c r="M835" s="1" t="s">
        <v>311</v>
      </c>
      <c r="N835" s="1" t="s">
        <v>260</v>
      </c>
      <c r="O835" s="1" t="s">
        <v>62</v>
      </c>
      <c r="P835" s="1" t="s">
        <v>1207</v>
      </c>
      <c r="Q835" s="91">
        <v>60200</v>
      </c>
      <c r="R835" s="91">
        <v>1</v>
      </c>
      <c r="S835" s="91">
        <v>709.9</v>
      </c>
      <c r="T835" s="91">
        <v>0</v>
      </c>
      <c r="U835" s="91">
        <v>427.35980000000001</v>
      </c>
      <c r="V835" s="92">
        <v>2.1695511988689802E-5</v>
      </c>
      <c r="W835" s="92">
        <v>2.0249939237597138E-2</v>
      </c>
      <c r="X835" s="92">
        <v>3.6430550354938232E-3</v>
      </c>
    </row>
    <row r="836" spans="1:24" x14ac:dyDescent="0.25">
      <c r="A836" s="1">
        <v>13918</v>
      </c>
      <c r="B836" s="1">
        <v>13920</v>
      </c>
      <c r="C836" s="1" t="s">
        <v>2473</v>
      </c>
      <c r="D836" s="1">
        <v>550010003</v>
      </c>
      <c r="E836" s="1" t="s">
        <v>432</v>
      </c>
      <c r="F836" s="1" t="s">
        <v>2474</v>
      </c>
      <c r="G836" s="1" t="s">
        <v>2475</v>
      </c>
      <c r="H836" s="1" t="s">
        <v>76</v>
      </c>
      <c r="I836" s="1" t="s">
        <v>460</v>
      </c>
      <c r="J836" s="1" t="s">
        <v>53</v>
      </c>
      <c r="K836" s="1" t="s">
        <v>53</v>
      </c>
      <c r="L836" s="1" t="s">
        <v>821</v>
      </c>
      <c r="M836" s="1" t="s">
        <v>311</v>
      </c>
      <c r="N836" s="1" t="s">
        <v>267</v>
      </c>
      <c r="O836" s="1" t="s">
        <v>62</v>
      </c>
      <c r="P836" s="1" t="s">
        <v>1207</v>
      </c>
      <c r="Q836" s="91">
        <v>26590</v>
      </c>
      <c r="R836" s="91">
        <v>1</v>
      </c>
      <c r="S836" s="91">
        <v>245.5</v>
      </c>
      <c r="T836" s="91">
        <v>0</v>
      </c>
      <c r="U836" s="91">
        <v>65.278450000000007</v>
      </c>
      <c r="V836" s="92">
        <v>1.0227639814186401E-5</v>
      </c>
      <c r="W836" s="92">
        <v>3.0931422329019318E-3</v>
      </c>
      <c r="X836" s="92">
        <v>5.5647018269320561E-4</v>
      </c>
    </row>
    <row r="837" spans="1:24" x14ac:dyDescent="0.25">
      <c r="A837" s="1">
        <v>13918</v>
      </c>
      <c r="B837" s="1">
        <v>13920</v>
      </c>
      <c r="C837" s="1" t="s">
        <v>1753</v>
      </c>
      <c r="D837" s="1">
        <v>520036690</v>
      </c>
      <c r="E837" s="1" t="s">
        <v>429</v>
      </c>
      <c r="F837" s="1" t="s">
        <v>2476</v>
      </c>
      <c r="G837" s="1" t="s">
        <v>2477</v>
      </c>
      <c r="H837" s="1" t="s">
        <v>76</v>
      </c>
      <c r="I837" s="1" t="s">
        <v>73</v>
      </c>
      <c r="J837" s="1" t="s">
        <v>53</v>
      </c>
      <c r="K837" s="1" t="s">
        <v>53</v>
      </c>
      <c r="L837" s="1" t="s">
        <v>821</v>
      </c>
      <c r="M837" s="1" t="s">
        <v>311</v>
      </c>
      <c r="N837" s="1" t="s">
        <v>252</v>
      </c>
      <c r="O837" s="1" t="s">
        <v>62</v>
      </c>
      <c r="P837" s="1" t="s">
        <v>1207</v>
      </c>
      <c r="Q837" s="91">
        <v>130</v>
      </c>
      <c r="R837" s="91">
        <v>1</v>
      </c>
      <c r="S837" s="91">
        <v>53730</v>
      </c>
      <c r="T837" s="91">
        <v>0.2132</v>
      </c>
      <c r="U837" s="91">
        <v>70.062200000000004</v>
      </c>
      <c r="V837" s="92">
        <v>8.47862932130464E-6</v>
      </c>
      <c r="W837" s="92">
        <v>3.3198145751013042E-3</v>
      </c>
      <c r="X837" s="92">
        <v>5.9724955531094729E-4</v>
      </c>
    </row>
    <row r="838" spans="1:24" x14ac:dyDescent="0.25">
      <c r="A838" s="1">
        <v>13918</v>
      </c>
      <c r="B838" s="1">
        <v>13920</v>
      </c>
      <c r="C838" s="1" t="s">
        <v>2478</v>
      </c>
      <c r="D838" s="1">
        <v>520036153</v>
      </c>
      <c r="E838" s="1" t="s">
        <v>429</v>
      </c>
      <c r="F838" s="1" t="s">
        <v>2479</v>
      </c>
      <c r="G838" s="1" t="s">
        <v>2480</v>
      </c>
      <c r="H838" s="1" t="s">
        <v>76</v>
      </c>
      <c r="I838" s="1" t="s">
        <v>73</v>
      </c>
      <c r="J838" s="1" t="s">
        <v>53</v>
      </c>
      <c r="K838" s="1" t="s">
        <v>53</v>
      </c>
      <c r="L838" s="1" t="s">
        <v>821</v>
      </c>
      <c r="M838" s="1" t="s">
        <v>311</v>
      </c>
      <c r="N838" s="1" t="s">
        <v>654</v>
      </c>
      <c r="O838" s="8" t="s">
        <v>55</v>
      </c>
      <c r="P838" s="1" t="s">
        <v>1207</v>
      </c>
      <c r="Q838" s="91">
        <v>2850</v>
      </c>
      <c r="R838" s="91">
        <v>1</v>
      </c>
      <c r="S838" s="91">
        <v>4134</v>
      </c>
      <c r="T838" s="91">
        <v>0</v>
      </c>
      <c r="U838" s="91">
        <v>117.819</v>
      </c>
      <c r="V838" s="92">
        <v>1.12151814E-4</v>
      </c>
      <c r="W838" s="92">
        <v>5.5827141229344854E-3</v>
      </c>
      <c r="X838" s="92">
        <v>1.0043553493492995E-3</v>
      </c>
    </row>
    <row r="839" spans="1:24" x14ac:dyDescent="0.25">
      <c r="A839" s="1">
        <v>13918</v>
      </c>
      <c r="B839" s="1">
        <v>13920</v>
      </c>
      <c r="C839" s="1" t="s">
        <v>2481</v>
      </c>
      <c r="D839" s="1">
        <v>520036872</v>
      </c>
      <c r="E839" s="1" t="s">
        <v>429</v>
      </c>
      <c r="F839" s="1" t="s">
        <v>2482</v>
      </c>
      <c r="G839" s="1" t="s">
        <v>2483</v>
      </c>
      <c r="H839" s="1" t="s">
        <v>76</v>
      </c>
      <c r="I839" s="1" t="s">
        <v>73</v>
      </c>
      <c r="J839" s="1" t="s">
        <v>53</v>
      </c>
      <c r="K839" s="1" t="s">
        <v>53</v>
      </c>
      <c r="L839" s="1" t="s">
        <v>821</v>
      </c>
      <c r="M839" s="1" t="s">
        <v>311</v>
      </c>
      <c r="N839" s="1" t="s">
        <v>253</v>
      </c>
      <c r="O839" s="1" t="s">
        <v>62</v>
      </c>
      <c r="P839" s="1" t="s">
        <v>1207</v>
      </c>
      <c r="Q839" s="91">
        <v>336</v>
      </c>
      <c r="R839" s="91">
        <v>1</v>
      </c>
      <c r="S839" s="91">
        <v>35710</v>
      </c>
      <c r="T839" s="91">
        <v>0</v>
      </c>
      <c r="U839" s="91">
        <v>119.98560000000001</v>
      </c>
      <c r="V839" s="92">
        <v>5.4418704900903198E-6</v>
      </c>
      <c r="W839" s="92">
        <v>5.6853759043003936E-3</v>
      </c>
      <c r="X839" s="92">
        <v>1.0228246649936371E-3</v>
      </c>
    </row>
    <row r="840" spans="1:24" x14ac:dyDescent="0.25">
      <c r="A840" s="1">
        <v>13918</v>
      </c>
      <c r="B840" s="1">
        <v>13920</v>
      </c>
      <c r="C840" s="1" t="s">
        <v>2452</v>
      </c>
      <c r="D840" s="1">
        <v>520027830</v>
      </c>
      <c r="E840" s="1" t="s">
        <v>429</v>
      </c>
      <c r="F840" s="1" t="s">
        <v>2484</v>
      </c>
      <c r="G840" s="1" t="s">
        <v>2485</v>
      </c>
      <c r="H840" s="1" t="s">
        <v>76</v>
      </c>
      <c r="I840" s="1" t="s">
        <v>73</v>
      </c>
      <c r="J840" s="1" t="s">
        <v>53</v>
      </c>
      <c r="K840" s="1" t="s">
        <v>53</v>
      </c>
      <c r="L840" s="1" t="s">
        <v>821</v>
      </c>
      <c r="M840" s="1" t="s">
        <v>311</v>
      </c>
      <c r="N840" s="1" t="s">
        <v>265</v>
      </c>
      <c r="O840" s="1" t="s">
        <v>62</v>
      </c>
      <c r="P840" s="1" t="s">
        <v>1207</v>
      </c>
      <c r="Q840" s="91">
        <v>4620</v>
      </c>
      <c r="R840" s="91">
        <v>1</v>
      </c>
      <c r="S840" s="91">
        <v>1830</v>
      </c>
      <c r="T840" s="91">
        <v>0</v>
      </c>
      <c r="U840" s="91">
        <v>84.546000000000006</v>
      </c>
      <c r="V840" s="92">
        <v>3.5795286412997402E-6</v>
      </c>
      <c r="W840" s="92">
        <v>4.0061123268540647E-3</v>
      </c>
      <c r="X840" s="92">
        <v>7.20717603833727E-4</v>
      </c>
    </row>
    <row r="841" spans="1:24" x14ac:dyDescent="0.25">
      <c r="A841" s="1">
        <v>13918</v>
      </c>
      <c r="B841" s="1">
        <v>13920</v>
      </c>
      <c r="C841" s="1" t="s">
        <v>2486</v>
      </c>
      <c r="D841" s="1">
        <v>520037425</v>
      </c>
      <c r="E841" s="1" t="s">
        <v>429</v>
      </c>
      <c r="F841" s="1" t="s">
        <v>2487</v>
      </c>
      <c r="G841" s="1" t="s">
        <v>2488</v>
      </c>
      <c r="H841" s="1" t="s">
        <v>76</v>
      </c>
      <c r="I841" s="1" t="s">
        <v>73</v>
      </c>
      <c r="J841" s="1" t="s">
        <v>53</v>
      </c>
      <c r="K841" s="1" t="s">
        <v>53</v>
      </c>
      <c r="L841" s="1" t="s">
        <v>54</v>
      </c>
      <c r="M841" s="1" t="s">
        <v>311</v>
      </c>
      <c r="N841" s="1" t="s">
        <v>75</v>
      </c>
      <c r="O841" s="1" t="s">
        <v>62</v>
      </c>
      <c r="P841" s="1" t="s">
        <v>1207</v>
      </c>
      <c r="Q841" s="91">
        <v>800</v>
      </c>
      <c r="R841" s="91">
        <v>1</v>
      </c>
      <c r="S841" s="91">
        <v>17375.573799999998</v>
      </c>
      <c r="T841" s="91">
        <v>0</v>
      </c>
      <c r="U841" s="91">
        <v>139.00459000000001</v>
      </c>
      <c r="V841" s="92">
        <v>6.0458276760760403E-5</v>
      </c>
      <c r="W841" s="92">
        <v>6.5865682763027846E-3</v>
      </c>
      <c r="X841" s="92">
        <v>1.1849532210475911E-3</v>
      </c>
    </row>
    <row r="842" spans="1:24" x14ac:dyDescent="0.25">
      <c r="A842" s="1">
        <v>13918</v>
      </c>
      <c r="B842" s="1">
        <v>13920</v>
      </c>
      <c r="C842" s="1" t="s">
        <v>2486</v>
      </c>
      <c r="D842" s="1">
        <v>520037425</v>
      </c>
      <c r="E842" s="1" t="s">
        <v>429</v>
      </c>
      <c r="F842" s="1" t="s">
        <v>2489</v>
      </c>
      <c r="G842" s="1" t="s">
        <v>2488</v>
      </c>
      <c r="H842" s="1" t="s">
        <v>76</v>
      </c>
      <c r="I842" s="1" t="s">
        <v>73</v>
      </c>
      <c r="J842" s="1" t="s">
        <v>53</v>
      </c>
      <c r="K842" s="1" t="s">
        <v>53</v>
      </c>
      <c r="L842" s="1" t="s">
        <v>821</v>
      </c>
      <c r="M842" s="1" t="s">
        <v>311</v>
      </c>
      <c r="N842" s="1" t="s">
        <v>75</v>
      </c>
      <c r="O842" s="1" t="s">
        <v>62</v>
      </c>
      <c r="P842" s="1" t="s">
        <v>1207</v>
      </c>
      <c r="Q842" s="91">
        <v>308</v>
      </c>
      <c r="R842" s="91">
        <v>1</v>
      </c>
      <c r="S842" s="91">
        <v>17410</v>
      </c>
      <c r="T842" s="91">
        <v>0</v>
      </c>
      <c r="U842" s="91">
        <v>53.622799999999998</v>
      </c>
      <c r="V842" s="92">
        <v>2.3276436552892799E-5</v>
      </c>
      <c r="W842" s="92">
        <v>2.5408530277059838E-3</v>
      </c>
      <c r="X842" s="92">
        <v>4.571108736883492E-4</v>
      </c>
    </row>
    <row r="843" spans="1:24" x14ac:dyDescent="0.25">
      <c r="A843" s="1">
        <v>13918</v>
      </c>
      <c r="B843" s="1">
        <v>13920</v>
      </c>
      <c r="C843" s="1" t="s">
        <v>1588</v>
      </c>
      <c r="D843" s="1">
        <v>520037789</v>
      </c>
      <c r="E843" s="1" t="s">
        <v>429</v>
      </c>
      <c r="F843" s="1" t="s">
        <v>2490</v>
      </c>
      <c r="G843" s="1" t="s">
        <v>2491</v>
      </c>
      <c r="H843" s="1" t="s">
        <v>76</v>
      </c>
      <c r="I843" s="1" t="s">
        <v>73</v>
      </c>
      <c r="J843" s="1" t="s">
        <v>53</v>
      </c>
      <c r="K843" s="1" t="s">
        <v>53</v>
      </c>
      <c r="L843" s="1" t="s">
        <v>821</v>
      </c>
      <c r="M843" s="1" t="s">
        <v>311</v>
      </c>
      <c r="N843" s="1" t="s">
        <v>651</v>
      </c>
      <c r="O843" s="1" t="s">
        <v>62</v>
      </c>
      <c r="P843" s="1" t="s">
        <v>1207</v>
      </c>
      <c r="Q843" s="91">
        <v>363</v>
      </c>
      <c r="R843" s="91">
        <v>1</v>
      </c>
      <c r="S843" s="91">
        <v>41330</v>
      </c>
      <c r="T843" s="91">
        <v>0</v>
      </c>
      <c r="U843" s="91">
        <v>150.02789999999999</v>
      </c>
      <c r="V843" s="92">
        <v>7.6164556062190901E-6</v>
      </c>
      <c r="W843" s="92">
        <v>7.1088947976489583E-3</v>
      </c>
      <c r="X843" s="92">
        <v>1.2789221086296927E-3</v>
      </c>
    </row>
    <row r="844" spans="1:24" x14ac:dyDescent="0.25">
      <c r="A844" s="1">
        <v>13918</v>
      </c>
      <c r="B844" s="1">
        <v>13920</v>
      </c>
      <c r="C844" s="1" t="s">
        <v>1570</v>
      </c>
      <c r="D844" s="1">
        <v>520038274</v>
      </c>
      <c r="E844" s="1" t="s">
        <v>429</v>
      </c>
      <c r="F844" s="1" t="s">
        <v>2492</v>
      </c>
      <c r="G844" s="1" t="s">
        <v>2493</v>
      </c>
      <c r="H844" s="1" t="s">
        <v>76</v>
      </c>
      <c r="I844" s="1" t="s">
        <v>73</v>
      </c>
      <c r="J844" s="1" t="s">
        <v>53</v>
      </c>
      <c r="K844" s="1" t="s">
        <v>53</v>
      </c>
      <c r="L844" s="1" t="s">
        <v>821</v>
      </c>
      <c r="M844" s="1" t="s">
        <v>311</v>
      </c>
      <c r="N844" s="1" t="s">
        <v>140</v>
      </c>
      <c r="O844" s="1" t="s">
        <v>62</v>
      </c>
      <c r="P844" s="1" t="s">
        <v>1207</v>
      </c>
      <c r="Q844" s="91">
        <v>10213</v>
      </c>
      <c r="R844" s="91">
        <v>1</v>
      </c>
      <c r="S844" s="91">
        <v>2036</v>
      </c>
      <c r="T844" s="91">
        <v>0</v>
      </c>
      <c r="U844" s="91">
        <v>207.93668</v>
      </c>
      <c r="V844" s="92">
        <v>3.5746457576105498E-5</v>
      </c>
      <c r="W844" s="92">
        <v>9.8528339241727454E-3</v>
      </c>
      <c r="X844" s="92">
        <v>1.7725690837974647E-3</v>
      </c>
    </row>
    <row r="845" spans="1:24" x14ac:dyDescent="0.25">
      <c r="A845" s="1">
        <v>13918</v>
      </c>
      <c r="B845" s="1">
        <v>13920</v>
      </c>
      <c r="C845" s="1" t="s">
        <v>2494</v>
      </c>
      <c r="D845" s="1">
        <v>520038530</v>
      </c>
      <c r="E845" s="1" t="s">
        <v>429</v>
      </c>
      <c r="F845" s="1" t="s">
        <v>2495</v>
      </c>
      <c r="G845" s="1" t="s">
        <v>2496</v>
      </c>
      <c r="H845" s="1" t="s">
        <v>76</v>
      </c>
      <c r="I845" s="1" t="s">
        <v>73</v>
      </c>
      <c r="J845" s="1" t="s">
        <v>53</v>
      </c>
      <c r="K845" s="1" t="s">
        <v>53</v>
      </c>
      <c r="L845" s="1" t="s">
        <v>821</v>
      </c>
      <c r="M845" s="1" t="s">
        <v>311</v>
      </c>
      <c r="N845" s="1" t="s">
        <v>263</v>
      </c>
      <c r="O845" s="8" t="s">
        <v>55</v>
      </c>
      <c r="P845" s="1" t="s">
        <v>1207</v>
      </c>
      <c r="Q845" s="91">
        <v>377</v>
      </c>
      <c r="R845" s="91">
        <v>1</v>
      </c>
      <c r="S845" s="91">
        <v>1738</v>
      </c>
      <c r="T845" s="91">
        <v>0</v>
      </c>
      <c r="U845" s="91">
        <v>6.5522600000000004</v>
      </c>
      <c r="V845" s="92">
        <v>1.02882236298501E-5</v>
      </c>
      <c r="W845" s="92">
        <v>3.1047109922116735E-4</v>
      </c>
      <c r="X845" s="92">
        <v>5.5855145446213612E-5</v>
      </c>
    </row>
    <row r="846" spans="1:24" x14ac:dyDescent="0.25">
      <c r="A846" s="1">
        <v>13918</v>
      </c>
      <c r="B846" s="1">
        <v>13920</v>
      </c>
      <c r="C846" s="1" t="s">
        <v>2497</v>
      </c>
      <c r="D846" s="1">
        <v>520038894</v>
      </c>
      <c r="E846" s="1" t="s">
        <v>429</v>
      </c>
      <c r="F846" s="1" t="s">
        <v>2498</v>
      </c>
      <c r="G846" s="1" t="s">
        <v>2499</v>
      </c>
      <c r="H846" s="1" t="s">
        <v>76</v>
      </c>
      <c r="I846" s="1" t="s">
        <v>73</v>
      </c>
      <c r="J846" s="1" t="s">
        <v>53</v>
      </c>
      <c r="K846" s="1" t="s">
        <v>53</v>
      </c>
      <c r="L846" s="1" t="s">
        <v>821</v>
      </c>
      <c r="M846" s="1" t="s">
        <v>311</v>
      </c>
      <c r="N846" s="1" t="s">
        <v>652</v>
      </c>
      <c r="O846" s="8" t="s">
        <v>55</v>
      </c>
      <c r="P846" s="1" t="s">
        <v>1207</v>
      </c>
      <c r="Q846" s="91">
        <v>270</v>
      </c>
      <c r="R846" s="91">
        <v>1</v>
      </c>
      <c r="S846" s="91">
        <v>24600</v>
      </c>
      <c r="T846" s="91">
        <v>0</v>
      </c>
      <c r="U846" s="91">
        <v>66.42</v>
      </c>
      <c r="V846" s="92">
        <v>1.31045645236724E-5</v>
      </c>
      <c r="W846" s="92">
        <v>3.1472332310179896E-3</v>
      </c>
      <c r="X846" s="92">
        <v>5.6620139624152701E-4</v>
      </c>
    </row>
    <row r="847" spans="1:24" x14ac:dyDescent="0.25">
      <c r="A847" s="1">
        <v>13918</v>
      </c>
      <c r="B847" s="1">
        <v>13920</v>
      </c>
      <c r="C847" s="1" t="s">
        <v>2500</v>
      </c>
      <c r="D847" s="1">
        <v>550012777</v>
      </c>
      <c r="E847" s="1" t="s">
        <v>432</v>
      </c>
      <c r="F847" s="1" t="s">
        <v>2501</v>
      </c>
      <c r="G847" s="1" t="s">
        <v>2502</v>
      </c>
      <c r="H847" s="1" t="s">
        <v>76</v>
      </c>
      <c r="I847" s="1" t="s">
        <v>460</v>
      </c>
      <c r="J847" s="1" t="s">
        <v>53</v>
      </c>
      <c r="K847" s="1" t="s">
        <v>53</v>
      </c>
      <c r="L847" s="1" t="s">
        <v>821</v>
      </c>
      <c r="M847" s="1" t="s">
        <v>311</v>
      </c>
      <c r="N847" s="1" t="s">
        <v>267</v>
      </c>
      <c r="O847" s="1" t="s">
        <v>62</v>
      </c>
      <c r="P847" s="1" t="s">
        <v>1207</v>
      </c>
      <c r="Q847" s="91">
        <v>10251</v>
      </c>
      <c r="R847" s="91">
        <v>1</v>
      </c>
      <c r="S847" s="91">
        <v>477.4</v>
      </c>
      <c r="T847" s="91">
        <v>0</v>
      </c>
      <c r="U847" s="91">
        <v>48.938270000000003</v>
      </c>
      <c r="V847" s="92">
        <v>9.1211523994406399E-6</v>
      </c>
      <c r="W847" s="92">
        <v>2.3188821079875152E-3</v>
      </c>
      <c r="X847" s="92">
        <v>4.1717730809462264E-4</v>
      </c>
    </row>
    <row r="848" spans="1:24" x14ac:dyDescent="0.25">
      <c r="A848" s="1">
        <v>13918</v>
      </c>
      <c r="B848" s="1">
        <v>13920</v>
      </c>
      <c r="C848" s="1" t="s">
        <v>1581</v>
      </c>
      <c r="D848" s="1">
        <v>520038910</v>
      </c>
      <c r="E848" s="1" t="s">
        <v>429</v>
      </c>
      <c r="F848" s="1" t="s">
        <v>2503</v>
      </c>
      <c r="G848" s="1" t="s">
        <v>2504</v>
      </c>
      <c r="H848" s="1" t="s">
        <v>76</v>
      </c>
      <c r="I848" s="1" t="s">
        <v>73</v>
      </c>
      <c r="J848" s="1" t="s">
        <v>53</v>
      </c>
      <c r="K848" s="1" t="s">
        <v>53</v>
      </c>
      <c r="L848" s="1" t="s">
        <v>821</v>
      </c>
      <c r="M848" s="1" t="s">
        <v>311</v>
      </c>
      <c r="N848" s="1" t="s">
        <v>651</v>
      </c>
      <c r="O848" s="8" t="s">
        <v>55</v>
      </c>
      <c r="P848" s="1" t="s">
        <v>1207</v>
      </c>
      <c r="Q848" s="91">
        <v>300</v>
      </c>
      <c r="R848" s="91">
        <v>1</v>
      </c>
      <c r="S848" s="91">
        <v>16580</v>
      </c>
      <c r="T848" s="91">
        <v>0</v>
      </c>
      <c r="U848" s="91">
        <v>49.74</v>
      </c>
      <c r="V848" s="92">
        <v>1.6932298687103401E-5</v>
      </c>
      <c r="W848" s="92">
        <v>2.3568711368689372E-3</v>
      </c>
      <c r="X848" s="92">
        <v>4.2401170504446787E-4</v>
      </c>
    </row>
    <row r="849" spans="1:24" x14ac:dyDescent="0.25">
      <c r="A849" s="1">
        <v>13918</v>
      </c>
      <c r="B849" s="1">
        <v>13920</v>
      </c>
      <c r="C849" s="1" t="s">
        <v>2505</v>
      </c>
      <c r="D849" s="1">
        <v>520039413</v>
      </c>
      <c r="E849" s="1" t="s">
        <v>429</v>
      </c>
      <c r="F849" s="1" t="s">
        <v>2506</v>
      </c>
      <c r="G849" s="1" t="s">
        <v>2507</v>
      </c>
      <c r="H849" s="1" t="s">
        <v>76</v>
      </c>
      <c r="I849" s="1" t="s">
        <v>73</v>
      </c>
      <c r="J849" s="1" t="s">
        <v>53</v>
      </c>
      <c r="K849" s="1" t="s">
        <v>53</v>
      </c>
      <c r="L849" s="1" t="s">
        <v>821</v>
      </c>
      <c r="M849" s="1" t="s">
        <v>311</v>
      </c>
      <c r="N849" s="1" t="s">
        <v>252</v>
      </c>
      <c r="O849" s="1" t="s">
        <v>62</v>
      </c>
      <c r="P849" s="1" t="s">
        <v>1207</v>
      </c>
      <c r="Q849" s="91">
        <v>2800</v>
      </c>
      <c r="R849" s="91">
        <v>1</v>
      </c>
      <c r="S849" s="91">
        <v>13960</v>
      </c>
      <c r="T849" s="91">
        <v>0</v>
      </c>
      <c r="U849" s="91">
        <v>390.88</v>
      </c>
      <c r="V849" s="92">
        <v>4.3998621774600497E-5</v>
      </c>
      <c r="W849" s="92">
        <v>1.8521387012049258E-2</v>
      </c>
      <c r="X849" s="92">
        <v>3.3320807251262883E-3</v>
      </c>
    </row>
    <row r="850" spans="1:24" x14ac:dyDescent="0.25">
      <c r="A850" s="1">
        <v>13918</v>
      </c>
      <c r="B850" s="1">
        <v>13920</v>
      </c>
      <c r="C850" s="1" t="s">
        <v>1712</v>
      </c>
      <c r="D850" s="1">
        <v>520039660</v>
      </c>
      <c r="E850" s="1" t="s">
        <v>429</v>
      </c>
      <c r="F850" s="1" t="s">
        <v>2508</v>
      </c>
      <c r="G850" s="1" t="s">
        <v>2509</v>
      </c>
      <c r="H850" s="1" t="s">
        <v>76</v>
      </c>
      <c r="I850" s="1" t="s">
        <v>73</v>
      </c>
      <c r="J850" s="1" t="s">
        <v>53</v>
      </c>
      <c r="K850" s="1" t="s">
        <v>53</v>
      </c>
      <c r="L850" s="1" t="s">
        <v>821</v>
      </c>
      <c r="M850" s="1" t="s">
        <v>311</v>
      </c>
      <c r="N850" s="1" t="s">
        <v>140</v>
      </c>
      <c r="O850" s="1" t="s">
        <v>62</v>
      </c>
      <c r="P850" s="1" t="s">
        <v>1207</v>
      </c>
      <c r="Q850" s="91">
        <v>2024</v>
      </c>
      <c r="R850" s="91">
        <v>1</v>
      </c>
      <c r="S850" s="91">
        <v>440.8</v>
      </c>
      <c r="T850" s="91">
        <v>0</v>
      </c>
      <c r="U850" s="91">
        <v>8.9217899999999997</v>
      </c>
      <c r="V850" s="92">
        <v>4.8001896966664998E-6</v>
      </c>
      <c r="W850" s="92">
        <v>4.2274847889436901E-4</v>
      </c>
      <c r="X850" s="92">
        <v>7.6054350421163699E-5</v>
      </c>
    </row>
    <row r="851" spans="1:24" x14ac:dyDescent="0.25">
      <c r="A851" s="1">
        <v>13918</v>
      </c>
      <c r="B851" s="1">
        <v>13920</v>
      </c>
      <c r="C851" s="1" t="s">
        <v>2510</v>
      </c>
      <c r="D851" s="1">
        <v>550013098</v>
      </c>
      <c r="E851" s="1" t="s">
        <v>432</v>
      </c>
      <c r="F851" s="1" t="s">
        <v>2511</v>
      </c>
      <c r="G851" s="1" t="s">
        <v>2512</v>
      </c>
      <c r="H851" s="1" t="s">
        <v>76</v>
      </c>
      <c r="I851" s="1" t="s">
        <v>460</v>
      </c>
      <c r="J851" s="1" t="s">
        <v>53</v>
      </c>
      <c r="K851" s="1" t="s">
        <v>53</v>
      </c>
      <c r="L851" s="1" t="s">
        <v>821</v>
      </c>
      <c r="M851" s="1" t="s">
        <v>311</v>
      </c>
      <c r="N851" s="1" t="s">
        <v>267</v>
      </c>
      <c r="O851" s="1" t="s">
        <v>62</v>
      </c>
      <c r="P851" s="1" t="s">
        <v>1207</v>
      </c>
      <c r="Q851" s="91">
        <v>5522</v>
      </c>
      <c r="R851" s="91">
        <v>1</v>
      </c>
      <c r="S851" s="91">
        <v>1803</v>
      </c>
      <c r="T851" s="91">
        <v>0</v>
      </c>
      <c r="U851" s="91">
        <v>99.561660000000003</v>
      </c>
      <c r="V851" s="92">
        <v>4.7043200620497303E-6</v>
      </c>
      <c r="W851" s="92">
        <v>4.717611636364266E-3</v>
      </c>
      <c r="X851" s="92">
        <v>8.4871952580735008E-4</v>
      </c>
    </row>
    <row r="852" spans="1:24" x14ac:dyDescent="0.25">
      <c r="A852" s="1">
        <v>13918</v>
      </c>
      <c r="B852" s="1">
        <v>13920</v>
      </c>
      <c r="C852" s="1" t="s">
        <v>2513</v>
      </c>
      <c r="D852" s="1">
        <v>520040338</v>
      </c>
      <c r="E852" s="1" t="s">
        <v>429</v>
      </c>
      <c r="F852" s="1" t="s">
        <v>2514</v>
      </c>
      <c r="G852" s="1" t="s">
        <v>2515</v>
      </c>
      <c r="H852" s="1" t="s">
        <v>76</v>
      </c>
      <c r="I852" s="1" t="s">
        <v>73</v>
      </c>
      <c r="J852" s="1" t="s">
        <v>53</v>
      </c>
      <c r="K852" s="1" t="s">
        <v>53</v>
      </c>
      <c r="L852" s="1" t="s">
        <v>821</v>
      </c>
      <c r="M852" s="1" t="s">
        <v>311</v>
      </c>
      <c r="N852" s="1" t="s">
        <v>75</v>
      </c>
      <c r="O852" s="1" t="s">
        <v>62</v>
      </c>
      <c r="P852" s="1" t="s">
        <v>1207</v>
      </c>
      <c r="Q852" s="91">
        <v>1000</v>
      </c>
      <c r="R852" s="91">
        <v>1</v>
      </c>
      <c r="S852" s="91">
        <v>5968</v>
      </c>
      <c r="T852" s="91">
        <v>0</v>
      </c>
      <c r="U852" s="91">
        <v>59.68</v>
      </c>
      <c r="V852" s="92">
        <v>2.0879468200000001E-4</v>
      </c>
      <c r="W852" s="92">
        <v>2.827866293693972E-3</v>
      </c>
      <c r="X852" s="92">
        <v>5.0874584955878249E-4</v>
      </c>
    </row>
    <row r="853" spans="1:24" x14ac:dyDescent="0.25">
      <c r="A853" s="1">
        <v>13918</v>
      </c>
      <c r="B853" s="1">
        <v>13920</v>
      </c>
      <c r="C853" s="1" t="s">
        <v>1520</v>
      </c>
      <c r="D853" s="1">
        <v>520033424</v>
      </c>
      <c r="E853" s="1" t="s">
        <v>429</v>
      </c>
      <c r="F853" s="1" t="s">
        <v>2519</v>
      </c>
      <c r="G853" s="1" t="s">
        <v>2520</v>
      </c>
      <c r="H853" s="1" t="s">
        <v>76</v>
      </c>
      <c r="I853" s="1" t="s">
        <v>73</v>
      </c>
      <c r="J853" s="1" t="s">
        <v>53</v>
      </c>
      <c r="K853" s="1" t="s">
        <v>53</v>
      </c>
      <c r="L853" s="1" t="s">
        <v>821</v>
      </c>
      <c r="M853" s="1" t="s">
        <v>311</v>
      </c>
      <c r="N853" s="1" t="s">
        <v>140</v>
      </c>
      <c r="O853" s="1" t="s">
        <v>62</v>
      </c>
      <c r="P853" s="1" t="s">
        <v>1207</v>
      </c>
      <c r="Q853" s="91">
        <v>100</v>
      </c>
      <c r="R853" s="91">
        <v>1</v>
      </c>
      <c r="S853" s="91">
        <v>53800</v>
      </c>
      <c r="T853" s="91">
        <v>0</v>
      </c>
      <c r="U853" s="91">
        <v>53.8</v>
      </c>
      <c r="V853" s="92">
        <v>2.18453415355309E-5</v>
      </c>
      <c r="W853" s="92">
        <v>2.5492494403608528E-3</v>
      </c>
      <c r="X853" s="92">
        <v>4.5862142604327237E-4</v>
      </c>
    </row>
    <row r="854" spans="1:24" x14ac:dyDescent="0.25">
      <c r="A854" s="1">
        <v>13918</v>
      </c>
      <c r="B854" s="1">
        <v>13920</v>
      </c>
      <c r="C854" s="1" t="s">
        <v>2521</v>
      </c>
      <c r="D854" s="1">
        <v>520033473</v>
      </c>
      <c r="E854" s="1" t="s">
        <v>429</v>
      </c>
      <c r="F854" s="1" t="s">
        <v>2522</v>
      </c>
      <c r="G854" s="1" t="s">
        <v>2523</v>
      </c>
      <c r="H854" s="1" t="s">
        <v>76</v>
      </c>
      <c r="I854" s="1" t="s">
        <v>73</v>
      </c>
      <c r="J854" s="1" t="s">
        <v>53</v>
      </c>
      <c r="K854" s="1" t="s">
        <v>53</v>
      </c>
      <c r="L854" s="1" t="s">
        <v>821</v>
      </c>
      <c r="M854" s="1" t="s">
        <v>311</v>
      </c>
      <c r="N854" s="1" t="s">
        <v>708</v>
      </c>
      <c r="O854" s="1" t="s">
        <v>62</v>
      </c>
      <c r="P854" s="1" t="s">
        <v>1207</v>
      </c>
      <c r="Q854" s="91">
        <v>200</v>
      </c>
      <c r="R854" s="91">
        <v>1</v>
      </c>
      <c r="S854" s="91">
        <v>35880</v>
      </c>
      <c r="T854" s="91">
        <v>0</v>
      </c>
      <c r="U854" s="91">
        <v>71.760000000000005</v>
      </c>
      <c r="V854" s="92">
        <v>3.59142446848265E-5</v>
      </c>
      <c r="W854" s="92">
        <v>3.4002628223103125E-3</v>
      </c>
      <c r="X854" s="92">
        <v>6.1172255637295973E-4</v>
      </c>
    </row>
    <row r="855" spans="1:24" x14ac:dyDescent="0.25">
      <c r="A855" s="1">
        <v>13918</v>
      </c>
      <c r="B855" s="1">
        <v>13920</v>
      </c>
      <c r="C855" s="1" t="s">
        <v>1948</v>
      </c>
      <c r="D855" s="1">
        <v>520033986</v>
      </c>
      <c r="E855" s="1" t="s">
        <v>429</v>
      </c>
      <c r="F855" s="1" t="s">
        <v>2524</v>
      </c>
      <c r="G855" s="1" t="s">
        <v>2525</v>
      </c>
      <c r="H855" s="1" t="s">
        <v>76</v>
      </c>
      <c r="I855" s="1" t="s">
        <v>73</v>
      </c>
      <c r="J855" s="1" t="s">
        <v>53</v>
      </c>
      <c r="K855" s="1" t="s">
        <v>53</v>
      </c>
      <c r="L855" s="1" t="s">
        <v>821</v>
      </c>
      <c r="M855" s="1" t="s">
        <v>311</v>
      </c>
      <c r="N855" s="1" t="s">
        <v>269</v>
      </c>
      <c r="O855" s="1" t="s">
        <v>62</v>
      </c>
      <c r="P855" s="1" t="s">
        <v>1207</v>
      </c>
      <c r="Q855" s="91">
        <v>4909</v>
      </c>
      <c r="R855" s="91">
        <v>1</v>
      </c>
      <c r="S855" s="91">
        <v>12430</v>
      </c>
      <c r="T855" s="91">
        <v>0</v>
      </c>
      <c r="U855" s="91">
        <v>610.18870000000004</v>
      </c>
      <c r="V855" s="92">
        <v>2.3858017337522501E-5</v>
      </c>
      <c r="W855" s="92">
        <v>2.891307066895012E-2</v>
      </c>
      <c r="X855" s="92">
        <v>5.2015912964589323E-3</v>
      </c>
    </row>
    <row r="856" spans="1:24" x14ac:dyDescent="0.25">
      <c r="A856" s="1">
        <v>13918</v>
      </c>
      <c r="B856" s="1">
        <v>13920</v>
      </c>
      <c r="C856" s="1" t="s">
        <v>2526</v>
      </c>
      <c r="D856" s="1">
        <v>520033358</v>
      </c>
      <c r="E856" s="1" t="s">
        <v>429</v>
      </c>
      <c r="F856" s="1" t="s">
        <v>2527</v>
      </c>
      <c r="G856" s="1" t="s">
        <v>2528</v>
      </c>
      <c r="H856" s="1" t="s">
        <v>76</v>
      </c>
      <c r="I856" s="1" t="s">
        <v>73</v>
      </c>
      <c r="J856" s="1" t="s">
        <v>53</v>
      </c>
      <c r="K856" s="1" t="s">
        <v>53</v>
      </c>
      <c r="L856" s="1" t="s">
        <v>821</v>
      </c>
      <c r="M856" s="1" t="s">
        <v>311</v>
      </c>
      <c r="N856" s="1" t="s">
        <v>654</v>
      </c>
      <c r="O856" s="8" t="s">
        <v>55</v>
      </c>
      <c r="P856" s="1" t="s">
        <v>1207</v>
      </c>
      <c r="Q856" s="91">
        <v>7300</v>
      </c>
      <c r="R856" s="91">
        <v>1</v>
      </c>
      <c r="S856" s="91">
        <v>4566</v>
      </c>
      <c r="T856" s="91">
        <v>0</v>
      </c>
      <c r="U856" s="91">
        <v>333.31799999999998</v>
      </c>
      <c r="V856" s="92">
        <v>7.1761738994160102E-5</v>
      </c>
      <c r="W856" s="92">
        <v>1.5793879646137522E-2</v>
      </c>
      <c r="X856" s="92">
        <v>2.8413898975072766E-3</v>
      </c>
    </row>
    <row r="857" spans="1:24" x14ac:dyDescent="0.25">
      <c r="A857" s="1">
        <v>13918</v>
      </c>
      <c r="B857" s="1">
        <v>13920</v>
      </c>
      <c r="C857" s="1" t="s">
        <v>2529</v>
      </c>
      <c r="D857" s="1">
        <v>520029083</v>
      </c>
      <c r="E857" s="1" t="s">
        <v>429</v>
      </c>
      <c r="F857" s="1" t="s">
        <v>2530</v>
      </c>
      <c r="G857" s="1" t="s">
        <v>2531</v>
      </c>
      <c r="H857" s="1" t="s">
        <v>76</v>
      </c>
      <c r="I857" s="1" t="s">
        <v>73</v>
      </c>
      <c r="J857" s="1" t="s">
        <v>53</v>
      </c>
      <c r="K857" s="1" t="s">
        <v>53</v>
      </c>
      <c r="L857" s="1" t="s">
        <v>821</v>
      </c>
      <c r="M857" s="1" t="s">
        <v>311</v>
      </c>
      <c r="N857" s="1" t="s">
        <v>256</v>
      </c>
      <c r="O857" s="8" t="s">
        <v>55</v>
      </c>
      <c r="P857" s="1" t="s">
        <v>1207</v>
      </c>
      <c r="Q857" s="91">
        <v>583</v>
      </c>
      <c r="R857" s="91">
        <v>1</v>
      </c>
      <c r="S857" s="91">
        <v>25050</v>
      </c>
      <c r="T857" s="91">
        <v>0</v>
      </c>
      <c r="U857" s="91">
        <v>146.04150000000001</v>
      </c>
      <c r="V857" s="92">
        <v>5.8108219631926802E-6</v>
      </c>
      <c r="W857" s="92">
        <v>6.9200039432055676E-3</v>
      </c>
      <c r="X857" s="92">
        <v>1.2449397953810143E-3</v>
      </c>
    </row>
    <row r="858" spans="1:24" x14ac:dyDescent="0.25">
      <c r="A858" s="1">
        <v>13918</v>
      </c>
      <c r="B858" s="1">
        <v>13920</v>
      </c>
      <c r="C858" s="1" t="s">
        <v>1657</v>
      </c>
      <c r="D858" s="1">
        <v>520018078</v>
      </c>
      <c r="E858" s="1" t="s">
        <v>429</v>
      </c>
      <c r="F858" s="1" t="s">
        <v>2532</v>
      </c>
      <c r="G858" s="1" t="s">
        <v>2533</v>
      </c>
      <c r="H858" s="1" t="s">
        <v>76</v>
      </c>
      <c r="I858" s="1" t="s">
        <v>73</v>
      </c>
      <c r="J858" s="1" t="s">
        <v>53</v>
      </c>
      <c r="K858" s="1" t="s">
        <v>53</v>
      </c>
      <c r="L858" s="1" t="s">
        <v>821</v>
      </c>
      <c r="M858" s="1" t="s">
        <v>311</v>
      </c>
      <c r="N858" s="1" t="s">
        <v>256</v>
      </c>
      <c r="O858" s="1" t="s">
        <v>62</v>
      </c>
      <c r="P858" s="1" t="s">
        <v>1207</v>
      </c>
      <c r="Q858" s="91">
        <v>13276</v>
      </c>
      <c r="R858" s="91">
        <v>1</v>
      </c>
      <c r="S858" s="91">
        <v>7020</v>
      </c>
      <c r="T858" s="91">
        <v>0</v>
      </c>
      <c r="U858" s="91">
        <v>931.97519999999997</v>
      </c>
      <c r="V858" s="92">
        <v>8.9475845402442698E-6</v>
      </c>
      <c r="W858" s="92">
        <v>4.4160543810970142E-2</v>
      </c>
      <c r="X858" s="92">
        <v>7.9446802093115984E-3</v>
      </c>
    </row>
    <row r="859" spans="1:24" x14ac:dyDescent="0.25">
      <c r="A859" s="1">
        <v>13918</v>
      </c>
      <c r="B859" s="1">
        <v>13920</v>
      </c>
      <c r="C859" s="1" t="s">
        <v>2534</v>
      </c>
      <c r="D859" s="1">
        <v>520025602</v>
      </c>
      <c r="E859" s="1" t="s">
        <v>429</v>
      </c>
      <c r="F859" s="1" t="s">
        <v>2535</v>
      </c>
      <c r="G859" s="1" t="s">
        <v>2536</v>
      </c>
      <c r="H859" s="1" t="s">
        <v>76</v>
      </c>
      <c r="I859" s="1" t="s">
        <v>73</v>
      </c>
      <c r="J859" s="1" t="s">
        <v>53</v>
      </c>
      <c r="K859" s="1" t="s">
        <v>53</v>
      </c>
      <c r="L859" s="1" t="s">
        <v>821</v>
      </c>
      <c r="M859" s="1" t="s">
        <v>311</v>
      </c>
      <c r="N859" s="1" t="s">
        <v>262</v>
      </c>
      <c r="O859" s="1" t="s">
        <v>62</v>
      </c>
      <c r="P859" s="1" t="s">
        <v>1207</v>
      </c>
      <c r="Q859" s="91">
        <v>100</v>
      </c>
      <c r="R859" s="91">
        <v>1</v>
      </c>
      <c r="S859" s="91">
        <v>17390</v>
      </c>
      <c r="T859" s="91">
        <v>0</v>
      </c>
      <c r="U859" s="91">
        <v>17.39</v>
      </c>
      <c r="V859" s="92">
        <v>3.82495257536926E-6</v>
      </c>
      <c r="W859" s="92">
        <v>8.2400460535084078E-4</v>
      </c>
      <c r="X859" s="92">
        <v>1.4824213009093882E-4</v>
      </c>
    </row>
    <row r="860" spans="1:24" x14ac:dyDescent="0.25">
      <c r="A860" s="1">
        <v>13918</v>
      </c>
      <c r="B860" s="1">
        <v>13920</v>
      </c>
      <c r="C860" s="1" t="s">
        <v>2537</v>
      </c>
      <c r="D860" s="1">
        <v>520013954</v>
      </c>
      <c r="E860" s="1" t="s">
        <v>429</v>
      </c>
      <c r="F860" s="1" t="s">
        <v>2538</v>
      </c>
      <c r="G860" s="1" t="s">
        <v>2539</v>
      </c>
      <c r="H860" s="1" t="s">
        <v>76</v>
      </c>
      <c r="I860" s="1" t="s">
        <v>73</v>
      </c>
      <c r="J860" s="1" t="s">
        <v>53</v>
      </c>
      <c r="K860" s="1" t="s">
        <v>53</v>
      </c>
      <c r="L860" s="1" t="s">
        <v>821</v>
      </c>
      <c r="M860" s="1" t="s">
        <v>311</v>
      </c>
      <c r="N860" s="1" t="s">
        <v>85</v>
      </c>
      <c r="O860" s="1" t="s">
        <v>62</v>
      </c>
      <c r="P860" s="1" t="s">
        <v>1207</v>
      </c>
      <c r="Q860" s="91">
        <v>2275</v>
      </c>
      <c r="R860" s="91">
        <v>1</v>
      </c>
      <c r="S860" s="91">
        <v>10090</v>
      </c>
      <c r="T860" s="91">
        <v>0</v>
      </c>
      <c r="U860" s="91">
        <v>229.54750000000001</v>
      </c>
      <c r="V860" s="92">
        <v>1.9837140321658599E-6</v>
      </c>
      <c r="W860" s="92">
        <v>1.0876837098721802E-2</v>
      </c>
      <c r="X860" s="92">
        <v>1.956791854919481E-3</v>
      </c>
    </row>
    <row r="861" spans="1:24" x14ac:dyDescent="0.25">
      <c r="A861" s="1">
        <v>13918</v>
      </c>
      <c r="B861" s="1">
        <v>13920</v>
      </c>
      <c r="C861" s="1" t="s">
        <v>1526</v>
      </c>
      <c r="D861" s="1">
        <v>520000118</v>
      </c>
      <c r="E861" s="1" t="s">
        <v>429</v>
      </c>
      <c r="F861" s="1" t="s">
        <v>2540</v>
      </c>
      <c r="G861" s="1" t="s">
        <v>2541</v>
      </c>
      <c r="H861" s="1" t="s">
        <v>76</v>
      </c>
      <c r="I861" s="1" t="s">
        <v>73</v>
      </c>
      <c r="J861" s="1" t="s">
        <v>53</v>
      </c>
      <c r="K861" s="1" t="s">
        <v>53</v>
      </c>
      <c r="L861" s="1" t="s">
        <v>821</v>
      </c>
      <c r="M861" s="1" t="s">
        <v>311</v>
      </c>
      <c r="N861" s="1" t="s">
        <v>256</v>
      </c>
      <c r="O861" s="1" t="s">
        <v>62</v>
      </c>
      <c r="P861" s="1" t="s">
        <v>1207</v>
      </c>
      <c r="Q861" s="91">
        <v>14570</v>
      </c>
      <c r="R861" s="91">
        <v>1</v>
      </c>
      <c r="S861" s="91">
        <v>7205</v>
      </c>
      <c r="T861" s="91">
        <v>0</v>
      </c>
      <c r="U861" s="91">
        <v>1049.7684999999999</v>
      </c>
      <c r="V861" s="92">
        <v>1.10916154126189E-5</v>
      </c>
      <c r="W861" s="92">
        <v>4.9742040169766757E-2</v>
      </c>
      <c r="X861" s="92">
        <v>8.948816477422062E-3</v>
      </c>
    </row>
    <row r="862" spans="1:24" x14ac:dyDescent="0.25">
      <c r="A862" s="1">
        <v>13918</v>
      </c>
      <c r="B862" s="1">
        <v>13920</v>
      </c>
      <c r="C862" s="1" t="s">
        <v>2542</v>
      </c>
      <c r="D862" s="1">
        <v>520007030</v>
      </c>
      <c r="E862" s="1" t="s">
        <v>429</v>
      </c>
      <c r="F862" s="1" t="s">
        <v>2543</v>
      </c>
      <c r="G862" s="1" t="s">
        <v>2544</v>
      </c>
      <c r="H862" s="1" t="s">
        <v>76</v>
      </c>
      <c r="I862" s="1" t="s">
        <v>73</v>
      </c>
      <c r="J862" s="1" t="s">
        <v>53</v>
      </c>
      <c r="K862" s="1" t="s">
        <v>53</v>
      </c>
      <c r="L862" s="1" t="s">
        <v>821</v>
      </c>
      <c r="M862" s="1" t="s">
        <v>311</v>
      </c>
      <c r="N862" s="1" t="s">
        <v>256</v>
      </c>
      <c r="O862" s="8" t="s">
        <v>55</v>
      </c>
      <c r="P862" s="1" t="s">
        <v>1207</v>
      </c>
      <c r="Q862" s="91">
        <v>21117</v>
      </c>
      <c r="R862" s="91">
        <v>1</v>
      </c>
      <c r="S862" s="91">
        <v>3382</v>
      </c>
      <c r="T862" s="91">
        <v>0</v>
      </c>
      <c r="U862" s="91">
        <v>714.17693999999995</v>
      </c>
      <c r="V862" s="92">
        <v>1.7262680274941801E-5</v>
      </c>
      <c r="W862" s="92">
        <v>3.3840430569026511E-2</v>
      </c>
      <c r="X862" s="92">
        <v>6.0880454771379293E-3</v>
      </c>
    </row>
    <row r="863" spans="1:24" x14ac:dyDescent="0.25">
      <c r="A863" s="1">
        <v>13918</v>
      </c>
      <c r="B863" s="1">
        <v>13920</v>
      </c>
      <c r="C863" s="1" t="s">
        <v>2545</v>
      </c>
      <c r="D863" s="1">
        <v>520000522</v>
      </c>
      <c r="E863" s="1" t="s">
        <v>429</v>
      </c>
      <c r="F863" s="1" t="s">
        <v>2546</v>
      </c>
      <c r="G863" s="1" t="s">
        <v>2547</v>
      </c>
      <c r="H863" s="1" t="s">
        <v>76</v>
      </c>
      <c r="I863" s="1" t="s">
        <v>73</v>
      </c>
      <c r="J863" s="1" t="s">
        <v>53</v>
      </c>
      <c r="K863" s="1" t="s">
        <v>53</v>
      </c>
      <c r="L863" s="1" t="s">
        <v>821</v>
      </c>
      <c r="M863" s="1" t="s">
        <v>311</v>
      </c>
      <c r="N863" s="1" t="s">
        <v>256</v>
      </c>
      <c r="O863" s="1" t="s">
        <v>62</v>
      </c>
      <c r="P863" s="1" t="s">
        <v>1207</v>
      </c>
      <c r="Q863" s="91">
        <v>721</v>
      </c>
      <c r="R863" s="91">
        <v>1</v>
      </c>
      <c r="S863" s="91">
        <v>22240</v>
      </c>
      <c r="T863" s="91">
        <v>0</v>
      </c>
      <c r="U863" s="91">
        <v>160.35040000000001</v>
      </c>
      <c r="V863" s="92">
        <v>2.7735799224634801E-6</v>
      </c>
      <c r="W863" s="92">
        <v>7.5980142650862248E-3</v>
      </c>
      <c r="X863" s="92">
        <v>1.3669168980410622E-3</v>
      </c>
    </row>
    <row r="864" spans="1:24" x14ac:dyDescent="0.25">
      <c r="A864" s="1">
        <v>13918</v>
      </c>
      <c r="B864" s="1">
        <v>13920</v>
      </c>
      <c r="C864" s="1" t="s">
        <v>1994</v>
      </c>
      <c r="D864" s="1">
        <v>520041146</v>
      </c>
      <c r="E864" s="1" t="s">
        <v>429</v>
      </c>
      <c r="F864" s="1" t="s">
        <v>2548</v>
      </c>
      <c r="G864" s="1" t="s">
        <v>2549</v>
      </c>
      <c r="H864" s="1" t="s">
        <v>76</v>
      </c>
      <c r="I864" s="1" t="s">
        <v>73</v>
      </c>
      <c r="J864" s="1" t="s">
        <v>53</v>
      </c>
      <c r="K864" s="1" t="s">
        <v>53</v>
      </c>
      <c r="L864" s="1" t="s">
        <v>821</v>
      </c>
      <c r="M864" s="1" t="s">
        <v>311</v>
      </c>
      <c r="N864" s="1" t="s">
        <v>647</v>
      </c>
      <c r="O864" s="1" t="s">
        <v>62</v>
      </c>
      <c r="P864" s="1" t="s">
        <v>1207</v>
      </c>
      <c r="Q864" s="91">
        <v>2150</v>
      </c>
      <c r="R864" s="91">
        <v>1</v>
      </c>
      <c r="S864" s="91">
        <v>14480</v>
      </c>
      <c r="T864" s="91">
        <v>0</v>
      </c>
      <c r="U864" s="91">
        <v>311.32</v>
      </c>
      <c r="V864" s="92">
        <v>1.6279578053023801E-5</v>
      </c>
      <c r="W864" s="92">
        <v>1.4751530404705218E-2</v>
      </c>
      <c r="X864" s="92">
        <v>2.6538665865388769E-3</v>
      </c>
    </row>
    <row r="865" spans="1:24" x14ac:dyDescent="0.25">
      <c r="A865" s="1">
        <v>13918</v>
      </c>
      <c r="B865" s="1">
        <v>13920</v>
      </c>
      <c r="C865" s="1" t="s">
        <v>1994</v>
      </c>
      <c r="D865" s="1">
        <v>520041146</v>
      </c>
      <c r="E865" s="1" t="s">
        <v>429</v>
      </c>
      <c r="F865" s="1" t="s">
        <v>2550</v>
      </c>
      <c r="G865" s="1" t="s">
        <v>2549</v>
      </c>
      <c r="H865" s="1" t="s">
        <v>76</v>
      </c>
      <c r="I865" s="1" t="s">
        <v>73</v>
      </c>
      <c r="J865" s="1" t="s">
        <v>53</v>
      </c>
      <c r="K865" s="1" t="s">
        <v>53</v>
      </c>
      <c r="L865" s="1" t="s">
        <v>54</v>
      </c>
      <c r="M865" s="1" t="s">
        <v>311</v>
      </c>
      <c r="N865" s="1" t="s">
        <v>647</v>
      </c>
      <c r="O865" s="1" t="s">
        <v>62</v>
      </c>
      <c r="P865" s="1" t="s">
        <v>1207</v>
      </c>
      <c r="Q865" s="91">
        <v>751</v>
      </c>
      <c r="R865" s="91">
        <v>1</v>
      </c>
      <c r="S865" s="91">
        <v>14422.6304</v>
      </c>
      <c r="T865" s="91">
        <v>0</v>
      </c>
      <c r="U865" s="91">
        <v>108.31395000000001</v>
      </c>
      <c r="V865" s="92">
        <v>5.6864944734050599E-6</v>
      </c>
      <c r="W865" s="92">
        <v>5.1323285580069404E-3</v>
      </c>
      <c r="X865" s="92">
        <v>9.2332896299962281E-4</v>
      </c>
    </row>
    <row r="866" spans="1:24" x14ac:dyDescent="0.25">
      <c r="A866" s="1">
        <v>13918</v>
      </c>
      <c r="B866" s="1">
        <v>13920</v>
      </c>
      <c r="C866" s="1" t="s">
        <v>1725</v>
      </c>
      <c r="D866" s="1">
        <v>520001736</v>
      </c>
      <c r="E866" s="1" t="s">
        <v>429</v>
      </c>
      <c r="F866" s="1" t="s">
        <v>2551</v>
      </c>
      <c r="G866" s="1" t="s">
        <v>2552</v>
      </c>
      <c r="H866" s="1" t="s">
        <v>76</v>
      </c>
      <c r="I866" s="1" t="s">
        <v>73</v>
      </c>
      <c r="J866" s="1" t="s">
        <v>53</v>
      </c>
      <c r="K866" s="1" t="s">
        <v>53</v>
      </c>
      <c r="L866" s="1" t="s">
        <v>821</v>
      </c>
      <c r="M866" s="1" t="s">
        <v>311</v>
      </c>
      <c r="N866" s="1" t="s">
        <v>651</v>
      </c>
      <c r="O866" s="1" t="s">
        <v>62</v>
      </c>
      <c r="P866" s="1" t="s">
        <v>1207</v>
      </c>
      <c r="Q866" s="91">
        <v>450</v>
      </c>
      <c r="R866" s="91">
        <v>1</v>
      </c>
      <c r="S866" s="91">
        <v>3854</v>
      </c>
      <c r="T866" s="91">
        <v>0</v>
      </c>
      <c r="U866" s="91">
        <v>17.343</v>
      </c>
      <c r="V866" s="92">
        <v>2.0414117707004299E-6</v>
      </c>
      <c r="W866" s="92">
        <v>8.2177756587691953E-4</v>
      </c>
      <c r="X866" s="92">
        <v>1.4784147568528761E-4</v>
      </c>
    </row>
    <row r="867" spans="1:24" x14ac:dyDescent="0.25">
      <c r="A867" s="1">
        <v>13918</v>
      </c>
      <c r="B867" s="1">
        <v>13920</v>
      </c>
      <c r="C867" s="1" t="s">
        <v>2012</v>
      </c>
      <c r="D867" s="1">
        <v>520017450</v>
      </c>
      <c r="E867" s="1" t="s">
        <v>429</v>
      </c>
      <c r="F867" s="1" t="s">
        <v>2553</v>
      </c>
      <c r="G867" s="1" t="s">
        <v>2554</v>
      </c>
      <c r="H867" s="1" t="s">
        <v>76</v>
      </c>
      <c r="I867" s="1" t="s">
        <v>73</v>
      </c>
      <c r="J867" s="1" t="s">
        <v>53</v>
      </c>
      <c r="K867" s="1" t="s">
        <v>53</v>
      </c>
      <c r="L867" s="1" t="s">
        <v>821</v>
      </c>
      <c r="M867" s="1" t="s">
        <v>311</v>
      </c>
      <c r="N867" s="1" t="s">
        <v>269</v>
      </c>
      <c r="O867" s="1" t="s">
        <v>62</v>
      </c>
      <c r="P867" s="1" t="s">
        <v>1207</v>
      </c>
      <c r="Q867" s="91">
        <v>7090</v>
      </c>
      <c r="R867" s="91">
        <v>1</v>
      </c>
      <c r="S867" s="91">
        <v>13180</v>
      </c>
      <c r="T867" s="91">
        <v>0</v>
      </c>
      <c r="U867" s="91">
        <v>934.46199999999999</v>
      </c>
      <c r="V867" s="92">
        <v>2.79855898605863E-5</v>
      </c>
      <c r="W867" s="92">
        <v>4.4278377891049873E-2</v>
      </c>
      <c r="X867" s="92">
        <v>7.9658790896514585E-3</v>
      </c>
    </row>
    <row r="868" spans="1:24" x14ac:dyDescent="0.25">
      <c r="A868" s="1">
        <v>13918</v>
      </c>
      <c r="B868" s="1">
        <v>13920</v>
      </c>
      <c r="C868" s="1" t="s">
        <v>2445</v>
      </c>
      <c r="D868" s="1">
        <v>520022732</v>
      </c>
      <c r="E868" s="1" t="s">
        <v>429</v>
      </c>
      <c r="F868" s="1" t="s">
        <v>2555</v>
      </c>
      <c r="G868" s="1" t="s">
        <v>2556</v>
      </c>
      <c r="H868" s="1" t="s">
        <v>76</v>
      </c>
      <c r="I868" s="1" t="s">
        <v>73</v>
      </c>
      <c r="J868" s="1" t="s">
        <v>53</v>
      </c>
      <c r="K868" s="1" t="s">
        <v>53</v>
      </c>
      <c r="L868" s="1" t="s">
        <v>821</v>
      </c>
      <c r="M868" s="1" t="s">
        <v>311</v>
      </c>
      <c r="N868" s="1" t="s">
        <v>650</v>
      </c>
      <c r="O868" s="1" t="s">
        <v>62</v>
      </c>
      <c r="P868" s="1" t="s">
        <v>1207</v>
      </c>
      <c r="Q868" s="91">
        <v>5300</v>
      </c>
      <c r="R868" s="91">
        <v>1</v>
      </c>
      <c r="S868" s="91">
        <v>3976</v>
      </c>
      <c r="T868" s="91">
        <v>0</v>
      </c>
      <c r="U868" s="91">
        <v>210.72800000000001</v>
      </c>
      <c r="V868" s="92">
        <v>1.9866387374747401E-5</v>
      </c>
      <c r="W868" s="92">
        <v>9.9850973246907396E-3</v>
      </c>
      <c r="X868" s="92">
        <v>1.7963638637034705E-3</v>
      </c>
    </row>
    <row r="869" spans="1:24" x14ac:dyDescent="0.25">
      <c r="A869" s="1">
        <v>13918</v>
      </c>
      <c r="B869" s="1">
        <v>13920</v>
      </c>
      <c r="C869" s="1" t="s">
        <v>2557</v>
      </c>
      <c r="D869" s="1">
        <v>520032970</v>
      </c>
      <c r="E869" s="1" t="s">
        <v>429</v>
      </c>
      <c r="F869" s="1" t="s">
        <v>2558</v>
      </c>
      <c r="G869" s="1" t="s">
        <v>2559</v>
      </c>
      <c r="H869" s="1" t="s">
        <v>76</v>
      </c>
      <c r="I869" s="1" t="s">
        <v>73</v>
      </c>
      <c r="J869" s="1" t="s">
        <v>53</v>
      </c>
      <c r="K869" s="1" t="s">
        <v>53</v>
      </c>
      <c r="L869" s="1" t="s">
        <v>821</v>
      </c>
      <c r="M869" s="1" t="s">
        <v>311</v>
      </c>
      <c r="N869" s="1" t="s">
        <v>267</v>
      </c>
      <c r="O869" s="1" t="s">
        <v>62</v>
      </c>
      <c r="P869" s="1" t="s">
        <v>1207</v>
      </c>
      <c r="Q869" s="91">
        <v>1000</v>
      </c>
      <c r="R869" s="91">
        <v>1</v>
      </c>
      <c r="S869" s="91">
        <v>18700</v>
      </c>
      <c r="T869" s="91">
        <v>0</v>
      </c>
      <c r="U869" s="91">
        <v>187</v>
      </c>
      <c r="V869" s="92">
        <v>1.4035865799999999E-4</v>
      </c>
      <c r="W869" s="92">
        <v>8.8607740770906968E-3</v>
      </c>
      <c r="X869" s="92">
        <v>1.594093060782378E-3</v>
      </c>
    </row>
    <row r="870" spans="1:24" x14ac:dyDescent="0.25">
      <c r="A870" s="1">
        <v>13918</v>
      </c>
      <c r="B870" s="1">
        <v>13920</v>
      </c>
      <c r="C870" s="1" t="s">
        <v>2560</v>
      </c>
      <c r="D870" s="1">
        <v>520032988</v>
      </c>
      <c r="E870" s="1" t="s">
        <v>429</v>
      </c>
      <c r="F870" s="1" t="s">
        <v>2561</v>
      </c>
      <c r="G870" s="1" t="s">
        <v>2562</v>
      </c>
      <c r="H870" s="1" t="s">
        <v>76</v>
      </c>
      <c r="I870" s="1" t="s">
        <v>73</v>
      </c>
      <c r="J870" s="1" t="s">
        <v>53</v>
      </c>
      <c r="K870" s="1" t="s">
        <v>53</v>
      </c>
      <c r="L870" s="1" t="s">
        <v>821</v>
      </c>
      <c r="M870" s="1" t="s">
        <v>311</v>
      </c>
      <c r="N870" s="1" t="s">
        <v>265</v>
      </c>
      <c r="O870" s="1" t="s">
        <v>62</v>
      </c>
      <c r="P870" s="1" t="s">
        <v>1207</v>
      </c>
      <c r="Q870" s="91">
        <v>40</v>
      </c>
      <c r="R870" s="91">
        <v>1</v>
      </c>
      <c r="S870" s="91">
        <v>44270</v>
      </c>
      <c r="T870" s="91">
        <v>0</v>
      </c>
      <c r="U870" s="91">
        <v>17.707999999999998</v>
      </c>
      <c r="V870" s="92">
        <v>3.2552083333333302E-6</v>
      </c>
      <c r="W870" s="92">
        <v>8.3907265966375424E-4</v>
      </c>
      <c r="X870" s="92">
        <v>1.5095294075045105E-4</v>
      </c>
    </row>
    <row r="871" spans="1:24" x14ac:dyDescent="0.25">
      <c r="A871" s="1">
        <v>13918</v>
      </c>
      <c r="B871" s="1">
        <v>13920</v>
      </c>
      <c r="C871" s="1" t="s">
        <v>2563</v>
      </c>
      <c r="D871" s="1">
        <v>520033291</v>
      </c>
      <c r="E871" s="1" t="s">
        <v>429</v>
      </c>
      <c r="F871" s="1" t="s">
        <v>2564</v>
      </c>
      <c r="G871" s="1" t="s">
        <v>2565</v>
      </c>
      <c r="H871" s="1" t="s">
        <v>76</v>
      </c>
      <c r="I871" s="1" t="s">
        <v>73</v>
      </c>
      <c r="J871" s="1" t="s">
        <v>53</v>
      </c>
      <c r="K871" s="1" t="s">
        <v>53</v>
      </c>
      <c r="L871" s="1" t="s">
        <v>821</v>
      </c>
      <c r="M871" s="1" t="s">
        <v>311</v>
      </c>
      <c r="N871" s="1" t="s">
        <v>75</v>
      </c>
      <c r="O871" s="1" t="s">
        <v>62</v>
      </c>
      <c r="P871" s="1" t="s">
        <v>1207</v>
      </c>
      <c r="Q871" s="91">
        <v>400</v>
      </c>
      <c r="R871" s="91">
        <v>1</v>
      </c>
      <c r="S871" s="91">
        <v>2429</v>
      </c>
      <c r="T871" s="91">
        <v>0</v>
      </c>
      <c r="U871" s="91">
        <v>9.7159999999999993</v>
      </c>
      <c r="V871" s="92">
        <v>4.1247336363025798E-6</v>
      </c>
      <c r="W871" s="92">
        <v>4.6038118145996364E-4</v>
      </c>
      <c r="X871" s="92">
        <v>8.2824642666104732E-5</v>
      </c>
    </row>
    <row r="872" spans="1:24" x14ac:dyDescent="0.25">
      <c r="A872" s="1">
        <v>13918</v>
      </c>
      <c r="B872" s="1">
        <v>13920</v>
      </c>
      <c r="C872" s="1" t="s">
        <v>2566</v>
      </c>
      <c r="D872" s="1">
        <v>520041963</v>
      </c>
      <c r="E872" s="1" t="s">
        <v>429</v>
      </c>
      <c r="F872" s="1" t="s">
        <v>2567</v>
      </c>
      <c r="G872" s="1" t="s">
        <v>2568</v>
      </c>
      <c r="H872" s="1" t="s">
        <v>76</v>
      </c>
      <c r="I872" s="1" t="s">
        <v>73</v>
      </c>
      <c r="J872" s="1" t="s">
        <v>53</v>
      </c>
      <c r="K872" s="1" t="s">
        <v>53</v>
      </c>
      <c r="L872" s="1" t="s">
        <v>54</v>
      </c>
      <c r="M872" s="1" t="s">
        <v>311</v>
      </c>
      <c r="N872" s="1" t="s">
        <v>257</v>
      </c>
      <c r="O872" s="1" t="s">
        <v>62</v>
      </c>
      <c r="P872" s="1" t="s">
        <v>1207</v>
      </c>
      <c r="Q872" s="91">
        <v>550</v>
      </c>
      <c r="R872" s="91">
        <v>1</v>
      </c>
      <c r="S872" s="91">
        <v>16107.307699999999</v>
      </c>
      <c r="T872" s="91">
        <v>0</v>
      </c>
      <c r="U872" s="91">
        <v>88.590190000000007</v>
      </c>
      <c r="V872" s="92">
        <v>4.3759055638207101E-5</v>
      </c>
      <c r="W872" s="92">
        <v>4.1977414921740078E-3</v>
      </c>
      <c r="X872" s="92">
        <v>7.5519255151012003E-4</v>
      </c>
    </row>
    <row r="873" spans="1:24" x14ac:dyDescent="0.25">
      <c r="A873" s="1">
        <v>13918</v>
      </c>
      <c r="B873" s="1">
        <v>13920</v>
      </c>
      <c r="C873" s="1" t="s">
        <v>2569</v>
      </c>
      <c r="D873" s="1">
        <v>520042482</v>
      </c>
      <c r="E873" s="1" t="s">
        <v>429</v>
      </c>
      <c r="F873" s="1" t="s">
        <v>2570</v>
      </c>
      <c r="G873" s="1" t="s">
        <v>2571</v>
      </c>
      <c r="H873" s="1" t="s">
        <v>76</v>
      </c>
      <c r="I873" s="1" t="s">
        <v>73</v>
      </c>
      <c r="J873" s="1" t="s">
        <v>53</v>
      </c>
      <c r="K873" s="1" t="s">
        <v>53</v>
      </c>
      <c r="L873" s="1" t="s">
        <v>821</v>
      </c>
      <c r="M873" s="1" t="s">
        <v>311</v>
      </c>
      <c r="N873" s="1" t="s">
        <v>259</v>
      </c>
      <c r="O873" s="1" t="s">
        <v>62</v>
      </c>
      <c r="P873" s="1" t="s">
        <v>1207</v>
      </c>
      <c r="Q873" s="91">
        <v>1000</v>
      </c>
      <c r="R873" s="91">
        <v>1</v>
      </c>
      <c r="S873" s="91">
        <v>15680</v>
      </c>
      <c r="T873" s="91">
        <v>0</v>
      </c>
      <c r="U873" s="91">
        <v>156.80000000000001</v>
      </c>
      <c r="V873" s="92">
        <v>1.6680340375689602E-5</v>
      </c>
      <c r="W873" s="92">
        <v>7.4297827555498469E-3</v>
      </c>
      <c r="X873" s="92">
        <v>1.3366512937469353E-3</v>
      </c>
    </row>
    <row r="874" spans="1:24" x14ac:dyDescent="0.25">
      <c r="A874" s="1">
        <v>13918</v>
      </c>
      <c r="B874" s="1">
        <v>13920</v>
      </c>
      <c r="C874" s="1" t="s">
        <v>1605</v>
      </c>
      <c r="D874" s="1">
        <v>520042763</v>
      </c>
      <c r="E874" s="1" t="s">
        <v>429</v>
      </c>
      <c r="F874" s="1" t="s">
        <v>2572</v>
      </c>
      <c r="G874" s="1" t="s">
        <v>2573</v>
      </c>
      <c r="H874" s="1" t="s">
        <v>76</v>
      </c>
      <c r="I874" s="1" t="s">
        <v>73</v>
      </c>
      <c r="J874" s="1" t="s">
        <v>53</v>
      </c>
      <c r="K874" s="1" t="s">
        <v>53</v>
      </c>
      <c r="L874" s="1" t="s">
        <v>821</v>
      </c>
      <c r="M874" s="1" t="s">
        <v>311</v>
      </c>
      <c r="N874" s="1" t="s">
        <v>259</v>
      </c>
      <c r="O874" s="8" t="s">
        <v>55</v>
      </c>
      <c r="P874" s="1" t="s">
        <v>1207</v>
      </c>
      <c r="Q874" s="91">
        <v>204</v>
      </c>
      <c r="R874" s="91">
        <v>1</v>
      </c>
      <c r="S874" s="91">
        <v>11280</v>
      </c>
      <c r="T874" s="91">
        <v>0</v>
      </c>
      <c r="U874" s="91">
        <v>23.011199999999999</v>
      </c>
      <c r="V874" s="92">
        <v>1.17353883915954E-5</v>
      </c>
      <c r="W874" s="92">
        <v>1.0903585264318151E-3</v>
      </c>
      <c r="X874" s="92">
        <v>1.9616039700682064E-4</v>
      </c>
    </row>
    <row r="875" spans="1:24" x14ac:dyDescent="0.25">
      <c r="A875" s="1">
        <v>13918</v>
      </c>
      <c r="B875" s="1">
        <v>13920</v>
      </c>
      <c r="C875" s="1" t="s">
        <v>1605</v>
      </c>
      <c r="D875" s="1">
        <v>520042763</v>
      </c>
      <c r="E875" s="1" t="s">
        <v>429</v>
      </c>
      <c r="F875" s="1" t="s">
        <v>2574</v>
      </c>
      <c r="G875" s="1" t="s">
        <v>2573</v>
      </c>
      <c r="H875" s="1" t="s">
        <v>76</v>
      </c>
      <c r="I875" s="1" t="s">
        <v>73</v>
      </c>
      <c r="J875" s="1" t="s">
        <v>53</v>
      </c>
      <c r="K875" s="1" t="s">
        <v>53</v>
      </c>
      <c r="L875" s="1" t="s">
        <v>54</v>
      </c>
      <c r="M875" s="1" t="s">
        <v>311</v>
      </c>
      <c r="N875" s="1" t="s">
        <v>259</v>
      </c>
      <c r="O875" s="8" t="s">
        <v>55</v>
      </c>
      <c r="P875" s="1" t="s">
        <v>1207</v>
      </c>
      <c r="Q875" s="91">
        <v>200</v>
      </c>
      <c r="R875" s="91">
        <v>1</v>
      </c>
      <c r="S875" s="91">
        <v>11316.684800000001</v>
      </c>
      <c r="T875" s="91">
        <v>0</v>
      </c>
      <c r="U875" s="91">
        <v>22.63336</v>
      </c>
      <c r="V875" s="92">
        <v>1.15052827368582E-5</v>
      </c>
      <c r="W875" s="92">
        <v>1.0724550244142325E-3</v>
      </c>
      <c r="X875" s="92">
        <v>1.92939476567858E-4</v>
      </c>
    </row>
    <row r="876" spans="1:24" x14ac:dyDescent="0.25">
      <c r="A876" s="1">
        <v>13918</v>
      </c>
      <c r="B876" s="1">
        <v>13920</v>
      </c>
      <c r="C876" s="1" t="s">
        <v>2317</v>
      </c>
      <c r="D876" s="1">
        <v>520043027</v>
      </c>
      <c r="E876" s="1" t="s">
        <v>429</v>
      </c>
      <c r="F876" s="1" t="s">
        <v>2575</v>
      </c>
      <c r="G876" s="1" t="s">
        <v>2576</v>
      </c>
      <c r="H876" s="1" t="s">
        <v>76</v>
      </c>
      <c r="I876" s="1" t="s">
        <v>73</v>
      </c>
      <c r="J876" s="1" t="s">
        <v>53</v>
      </c>
      <c r="K876" s="1" t="s">
        <v>53</v>
      </c>
      <c r="L876" s="1" t="s">
        <v>821</v>
      </c>
      <c r="M876" s="1" t="s">
        <v>311</v>
      </c>
      <c r="N876" s="1" t="s">
        <v>654</v>
      </c>
      <c r="O876" s="1" t="s">
        <v>62</v>
      </c>
      <c r="P876" s="1" t="s">
        <v>1207</v>
      </c>
      <c r="Q876" s="91">
        <v>255</v>
      </c>
      <c r="R876" s="91">
        <v>1</v>
      </c>
      <c r="S876" s="91">
        <v>183600</v>
      </c>
      <c r="T876" s="91">
        <v>0.60836999999999997</v>
      </c>
      <c r="U876" s="91">
        <v>468.78836999999999</v>
      </c>
      <c r="V876" s="92">
        <v>5.4906982081655501E-6</v>
      </c>
      <c r="W876" s="92">
        <v>2.2212983083088781E-2</v>
      </c>
      <c r="X876" s="92">
        <v>3.9962154416710262E-3</v>
      </c>
    </row>
    <row r="877" spans="1:24" x14ac:dyDescent="0.25">
      <c r="A877" s="1">
        <v>13918</v>
      </c>
      <c r="B877" s="1">
        <v>13920</v>
      </c>
      <c r="C877" s="1" t="s">
        <v>2577</v>
      </c>
      <c r="D877" s="1">
        <v>520029984</v>
      </c>
      <c r="E877" s="1" t="s">
        <v>429</v>
      </c>
      <c r="F877" s="1" t="s">
        <v>2578</v>
      </c>
      <c r="G877" s="1" t="s">
        <v>2579</v>
      </c>
      <c r="H877" s="1" t="s">
        <v>76</v>
      </c>
      <c r="I877" s="1" t="s">
        <v>73</v>
      </c>
      <c r="J877" s="1" t="s">
        <v>53</v>
      </c>
      <c r="K877" s="1" t="s">
        <v>53</v>
      </c>
      <c r="L877" s="1" t="s">
        <v>821</v>
      </c>
      <c r="M877" s="1" t="s">
        <v>311</v>
      </c>
      <c r="N877" s="1" t="s">
        <v>269</v>
      </c>
      <c r="O877" s="1" t="s">
        <v>62</v>
      </c>
      <c r="P877" s="1" t="s">
        <v>1207</v>
      </c>
      <c r="Q877" s="91">
        <v>30400</v>
      </c>
      <c r="R877" s="91">
        <v>1</v>
      </c>
      <c r="S877" s="91">
        <v>1546</v>
      </c>
      <c r="T877" s="91">
        <v>0</v>
      </c>
      <c r="U877" s="91">
        <v>469.98399999999998</v>
      </c>
      <c r="V877" s="92">
        <v>2.8734869674459E-5</v>
      </c>
      <c r="W877" s="92">
        <v>2.2269636598114404E-2</v>
      </c>
      <c r="X877" s="92">
        <v>4.0064076635227012E-3</v>
      </c>
    </row>
    <row r="878" spans="1:24" x14ac:dyDescent="0.25">
      <c r="A878" s="1">
        <v>13918</v>
      </c>
      <c r="B878" s="1">
        <v>13920</v>
      </c>
      <c r="C878" s="1" t="s">
        <v>2580</v>
      </c>
      <c r="D878" s="1">
        <v>520043480</v>
      </c>
      <c r="E878" s="1" t="s">
        <v>429</v>
      </c>
      <c r="F878" s="1" t="s">
        <v>2581</v>
      </c>
      <c r="G878" s="1" t="s">
        <v>2582</v>
      </c>
      <c r="H878" s="1" t="s">
        <v>76</v>
      </c>
      <c r="I878" s="1" t="s">
        <v>73</v>
      </c>
      <c r="J878" s="1" t="s">
        <v>53</v>
      </c>
      <c r="K878" s="1" t="s">
        <v>53</v>
      </c>
      <c r="L878" s="1" t="s">
        <v>821</v>
      </c>
      <c r="M878" s="1" t="s">
        <v>311</v>
      </c>
      <c r="N878" s="1" t="s">
        <v>263</v>
      </c>
      <c r="O878" s="8" t="s">
        <v>55</v>
      </c>
      <c r="P878" s="1" t="s">
        <v>1207</v>
      </c>
      <c r="Q878" s="91">
        <v>365</v>
      </c>
      <c r="R878" s="91">
        <v>1</v>
      </c>
      <c r="S878" s="91">
        <v>75000</v>
      </c>
      <c r="T878" s="91">
        <v>0</v>
      </c>
      <c r="U878" s="91">
        <v>273.75</v>
      </c>
      <c r="V878" s="92">
        <v>3.85341930786888E-5</v>
      </c>
      <c r="W878" s="92">
        <v>1.2971320340126087E-2</v>
      </c>
      <c r="X878" s="92">
        <v>2.3335987988725988E-3</v>
      </c>
    </row>
    <row r="879" spans="1:24" x14ac:dyDescent="0.25">
      <c r="A879" s="1">
        <v>13918</v>
      </c>
      <c r="B879" s="1">
        <v>13920</v>
      </c>
      <c r="C879" s="1" t="s">
        <v>2583</v>
      </c>
      <c r="D879" s="1">
        <v>520041997</v>
      </c>
      <c r="E879" s="1" t="s">
        <v>429</v>
      </c>
      <c r="F879" s="1" t="s">
        <v>2584</v>
      </c>
      <c r="G879" s="1" t="s">
        <v>2585</v>
      </c>
      <c r="H879" s="1" t="s">
        <v>76</v>
      </c>
      <c r="I879" s="1" t="s">
        <v>73</v>
      </c>
      <c r="J879" s="1" t="s">
        <v>53</v>
      </c>
      <c r="K879" s="1" t="s">
        <v>53</v>
      </c>
      <c r="L879" s="1" t="s">
        <v>821</v>
      </c>
      <c r="M879" s="1" t="s">
        <v>311</v>
      </c>
      <c r="N879" s="1" t="s">
        <v>254</v>
      </c>
      <c r="O879" s="1" t="s">
        <v>62</v>
      </c>
      <c r="P879" s="1" t="s">
        <v>1207</v>
      </c>
      <c r="Q879" s="91">
        <v>380</v>
      </c>
      <c r="R879" s="91">
        <v>1</v>
      </c>
      <c r="S879" s="91">
        <v>37300</v>
      </c>
      <c r="T879" s="91">
        <v>0</v>
      </c>
      <c r="U879" s="91">
        <v>141.74</v>
      </c>
      <c r="V879" s="92">
        <v>3.3864933473630398E-6</v>
      </c>
      <c r="W879" s="92">
        <v>6.7161824475231837E-3</v>
      </c>
      <c r="X879" s="92">
        <v>1.2082713927021086E-3</v>
      </c>
    </row>
    <row r="880" spans="1:24" x14ac:dyDescent="0.25">
      <c r="A880" s="1">
        <v>13918</v>
      </c>
      <c r="B880" s="1">
        <v>13920</v>
      </c>
      <c r="C880" s="1" t="s">
        <v>2586</v>
      </c>
      <c r="D880" s="1">
        <v>520044231</v>
      </c>
      <c r="E880" s="1" t="s">
        <v>429</v>
      </c>
      <c r="F880" s="1" t="s">
        <v>2587</v>
      </c>
      <c r="G880" s="1" t="s">
        <v>2588</v>
      </c>
      <c r="H880" s="1" t="s">
        <v>76</v>
      </c>
      <c r="I880" s="1" t="s">
        <v>73</v>
      </c>
      <c r="J880" s="1" t="s">
        <v>53</v>
      </c>
      <c r="K880" s="1" t="s">
        <v>53</v>
      </c>
      <c r="L880" s="1" t="s">
        <v>821</v>
      </c>
      <c r="M880" s="1" t="s">
        <v>311</v>
      </c>
      <c r="N880" s="1" t="s">
        <v>253</v>
      </c>
      <c r="O880" s="8" t="s">
        <v>55</v>
      </c>
      <c r="P880" s="1" t="s">
        <v>1207</v>
      </c>
      <c r="Q880" s="91">
        <v>100</v>
      </c>
      <c r="R880" s="91">
        <v>1</v>
      </c>
      <c r="S880" s="91">
        <v>1276</v>
      </c>
      <c r="T880" s="91">
        <v>0</v>
      </c>
      <c r="U880" s="91">
        <v>1.276</v>
      </c>
      <c r="V880" s="92">
        <v>4.7197375033032303E-6</v>
      </c>
      <c r="W880" s="92">
        <v>6.0461752526030635E-5</v>
      </c>
      <c r="X880" s="92">
        <v>1.087734088533858E-5</v>
      </c>
    </row>
    <row r="881" spans="1:24" x14ac:dyDescent="0.25">
      <c r="A881" s="1">
        <v>13918</v>
      </c>
      <c r="B881" s="1">
        <v>13920</v>
      </c>
      <c r="C881" s="1" t="s">
        <v>1386</v>
      </c>
      <c r="D881" s="1">
        <v>520044314</v>
      </c>
      <c r="E881" s="1" t="s">
        <v>429</v>
      </c>
      <c r="F881" s="1" t="s">
        <v>2846</v>
      </c>
      <c r="G881" s="1" t="s">
        <v>2847</v>
      </c>
      <c r="H881" s="1" t="s">
        <v>76</v>
      </c>
      <c r="I881" s="1" t="s">
        <v>73</v>
      </c>
      <c r="J881" s="1" t="s">
        <v>53</v>
      </c>
      <c r="K881" s="1" t="s">
        <v>53</v>
      </c>
      <c r="L881" s="1" t="s">
        <v>821</v>
      </c>
      <c r="M881" s="1" t="s">
        <v>311</v>
      </c>
      <c r="N881" s="1" t="s">
        <v>260</v>
      </c>
      <c r="O881" s="1" t="s">
        <v>62</v>
      </c>
      <c r="P881" s="1" t="s">
        <v>1207</v>
      </c>
      <c r="Q881" s="91">
        <v>14200</v>
      </c>
      <c r="R881" s="91">
        <v>1</v>
      </c>
      <c r="S881" s="91">
        <v>3849</v>
      </c>
      <c r="T881" s="91">
        <v>0</v>
      </c>
      <c r="U881" s="91">
        <v>546.55799999999999</v>
      </c>
      <c r="V881" s="92">
        <v>7.5857796355269003E-5</v>
      </c>
      <c r="W881" s="92">
        <v>2.5898005123136562E-2</v>
      </c>
      <c r="X881" s="92">
        <v>4.6591674605085294E-3</v>
      </c>
    </row>
    <row r="882" spans="1:24" x14ac:dyDescent="0.25">
      <c r="A882" s="1">
        <v>13918</v>
      </c>
      <c r="B882" s="1">
        <v>13920</v>
      </c>
      <c r="C882" s="1" t="s">
        <v>2589</v>
      </c>
      <c r="D882" s="1">
        <v>520044199</v>
      </c>
      <c r="E882" s="1" t="s">
        <v>429</v>
      </c>
      <c r="F882" s="1" t="s">
        <v>2590</v>
      </c>
      <c r="G882" s="1" t="s">
        <v>2591</v>
      </c>
      <c r="H882" s="1" t="s">
        <v>76</v>
      </c>
      <c r="I882" s="1" t="s">
        <v>73</v>
      </c>
      <c r="J882" s="1" t="s">
        <v>53</v>
      </c>
      <c r="K882" s="1" t="s">
        <v>53</v>
      </c>
      <c r="L882" s="1" t="s">
        <v>821</v>
      </c>
      <c r="M882" s="1" t="s">
        <v>311</v>
      </c>
      <c r="N882" s="1" t="s">
        <v>653</v>
      </c>
      <c r="O882" s="8" t="s">
        <v>55</v>
      </c>
      <c r="P882" s="1" t="s">
        <v>1207</v>
      </c>
      <c r="Q882" s="91">
        <v>2000</v>
      </c>
      <c r="R882" s="91">
        <v>1</v>
      </c>
      <c r="S882" s="91">
        <v>2300</v>
      </c>
      <c r="T882" s="91">
        <v>0</v>
      </c>
      <c r="U882" s="91">
        <v>46</v>
      </c>
      <c r="V882" s="92">
        <v>1.4293318300000001E-4</v>
      </c>
      <c r="W882" s="92">
        <v>2.1796556553271233E-3</v>
      </c>
      <c r="X882" s="92">
        <v>3.9212984382882031E-4</v>
      </c>
    </row>
    <row r="883" spans="1:24" x14ac:dyDescent="0.25">
      <c r="A883" s="1">
        <v>13918</v>
      </c>
      <c r="B883" s="1">
        <v>13920</v>
      </c>
      <c r="C883" s="1" t="s">
        <v>2592</v>
      </c>
      <c r="D883" s="1">
        <v>511812463</v>
      </c>
      <c r="E883" s="1" t="s">
        <v>429</v>
      </c>
      <c r="F883" s="1" t="s">
        <v>2593</v>
      </c>
      <c r="G883" s="1" t="s">
        <v>2594</v>
      </c>
      <c r="H883" s="1" t="s">
        <v>76</v>
      </c>
      <c r="I883" s="1" t="s">
        <v>73</v>
      </c>
      <c r="J883" s="1" t="s">
        <v>53</v>
      </c>
      <c r="K883" s="1" t="s">
        <v>53</v>
      </c>
      <c r="L883" s="1" t="s">
        <v>821</v>
      </c>
      <c r="M883" s="1" t="s">
        <v>311</v>
      </c>
      <c r="N883" s="1" t="s">
        <v>254</v>
      </c>
      <c r="O883" s="1" t="s">
        <v>62</v>
      </c>
      <c r="P883" s="1" t="s">
        <v>1207</v>
      </c>
      <c r="Q883" s="91">
        <v>111</v>
      </c>
      <c r="R883" s="91">
        <v>1</v>
      </c>
      <c r="S883" s="91">
        <v>106610</v>
      </c>
      <c r="T883" s="91">
        <v>0</v>
      </c>
      <c r="U883" s="91">
        <v>118.33710000000001</v>
      </c>
      <c r="V883" s="92">
        <v>3.6367125939782999E-6</v>
      </c>
      <c r="W883" s="92">
        <v>5.6072636793480721E-3</v>
      </c>
      <c r="X883" s="92">
        <v>1.0087719248294672E-3</v>
      </c>
    </row>
    <row r="884" spans="1:24" x14ac:dyDescent="0.25">
      <c r="A884" s="1">
        <v>13918</v>
      </c>
      <c r="B884" s="1">
        <v>13920</v>
      </c>
      <c r="C884" s="1" t="s">
        <v>2595</v>
      </c>
      <c r="D884" s="1">
        <v>520039942</v>
      </c>
      <c r="E884" s="1" t="s">
        <v>429</v>
      </c>
      <c r="F884" s="1" t="s">
        <v>2596</v>
      </c>
      <c r="G884" s="1" t="s">
        <v>2597</v>
      </c>
      <c r="H884" s="1" t="s">
        <v>76</v>
      </c>
      <c r="I884" s="1" t="s">
        <v>73</v>
      </c>
      <c r="J884" s="1" t="s">
        <v>53</v>
      </c>
      <c r="K884" s="1" t="s">
        <v>53</v>
      </c>
      <c r="L884" s="1" t="s">
        <v>821</v>
      </c>
      <c r="M884" s="1" t="s">
        <v>311</v>
      </c>
      <c r="N884" s="1" t="s">
        <v>252</v>
      </c>
      <c r="O884" s="1" t="s">
        <v>62</v>
      </c>
      <c r="P884" s="1" t="s">
        <v>1207</v>
      </c>
      <c r="Q884" s="91">
        <v>50</v>
      </c>
      <c r="R884" s="91">
        <v>1</v>
      </c>
      <c r="S884" s="91">
        <v>26390</v>
      </c>
      <c r="T884" s="91">
        <v>0</v>
      </c>
      <c r="U884" s="91">
        <v>13.195</v>
      </c>
      <c r="V884" s="92">
        <v>2.1788697827671199E-6</v>
      </c>
      <c r="W884" s="92">
        <v>6.2522948634872587E-4</v>
      </c>
      <c r="X884" s="92">
        <v>1.1248159324611487E-4</v>
      </c>
    </row>
    <row r="885" spans="1:24" x14ac:dyDescent="0.25">
      <c r="A885" s="1">
        <v>13918</v>
      </c>
      <c r="B885" s="1">
        <v>13920</v>
      </c>
      <c r="C885" s="1" t="s">
        <v>2598</v>
      </c>
      <c r="D885" s="1">
        <v>512157603</v>
      </c>
      <c r="E885" s="1" t="s">
        <v>429</v>
      </c>
      <c r="F885" s="1" t="s">
        <v>2599</v>
      </c>
      <c r="G885" s="1" t="s">
        <v>2600</v>
      </c>
      <c r="H885" s="1" t="s">
        <v>76</v>
      </c>
      <c r="I885" s="1" t="s">
        <v>73</v>
      </c>
      <c r="J885" s="1" t="s">
        <v>53</v>
      </c>
      <c r="K885" s="1" t="s">
        <v>53</v>
      </c>
      <c r="L885" s="1" t="s">
        <v>821</v>
      </c>
      <c r="M885" s="1" t="s">
        <v>311</v>
      </c>
      <c r="N885" s="1" t="s">
        <v>650</v>
      </c>
      <c r="O885" s="1" t="s">
        <v>62</v>
      </c>
      <c r="P885" s="1" t="s">
        <v>1207</v>
      </c>
      <c r="Q885" s="91">
        <v>150</v>
      </c>
      <c r="R885" s="91">
        <v>1</v>
      </c>
      <c r="S885" s="91">
        <v>31330</v>
      </c>
      <c r="T885" s="91">
        <v>0</v>
      </c>
      <c r="U885" s="91">
        <v>46.994999999999997</v>
      </c>
      <c r="V885" s="92">
        <v>1.0818109428638701E-5</v>
      </c>
      <c r="W885" s="92">
        <v>2.2268025548282206E-3</v>
      </c>
      <c r="X885" s="92">
        <v>4.0061178284207409E-4</v>
      </c>
    </row>
    <row r="886" spans="1:24" x14ac:dyDescent="0.25">
      <c r="A886" s="1">
        <v>13918</v>
      </c>
      <c r="B886" s="1">
        <v>13920</v>
      </c>
      <c r="C886" s="1" t="s">
        <v>2601</v>
      </c>
      <c r="D886" s="1">
        <v>520017146</v>
      </c>
      <c r="E886" s="1" t="s">
        <v>429</v>
      </c>
      <c r="F886" s="1" t="s">
        <v>2602</v>
      </c>
      <c r="G886" s="1" t="s">
        <v>2603</v>
      </c>
      <c r="H886" s="1" t="s">
        <v>76</v>
      </c>
      <c r="I886" s="1" t="s">
        <v>73</v>
      </c>
      <c r="J886" s="1" t="s">
        <v>53</v>
      </c>
      <c r="K886" s="1" t="s">
        <v>53</v>
      </c>
      <c r="L886" s="1" t="s">
        <v>821</v>
      </c>
      <c r="M886" s="1" t="s">
        <v>311</v>
      </c>
      <c r="N886" s="1" t="s">
        <v>258</v>
      </c>
      <c r="O886" s="1" t="s">
        <v>62</v>
      </c>
      <c r="P886" s="1" t="s">
        <v>1207</v>
      </c>
      <c r="Q886" s="91">
        <v>11500</v>
      </c>
      <c r="R886" s="91">
        <v>1</v>
      </c>
      <c r="S886" s="91">
        <v>1636</v>
      </c>
      <c r="T886" s="91">
        <v>0</v>
      </c>
      <c r="U886" s="91">
        <v>188.14</v>
      </c>
      <c r="V886" s="92">
        <v>2.0748807165961001E-5</v>
      </c>
      <c r="W886" s="92">
        <v>8.914791630287933E-3</v>
      </c>
      <c r="X886" s="92">
        <v>1.6038110612598749E-3</v>
      </c>
    </row>
    <row r="887" spans="1:24" x14ac:dyDescent="0.25">
      <c r="A887" s="1">
        <v>13918</v>
      </c>
      <c r="B887" s="1">
        <v>13920</v>
      </c>
      <c r="C887" s="1" t="s">
        <v>2604</v>
      </c>
      <c r="D887" s="1">
        <v>511870891</v>
      </c>
      <c r="E887" s="1" t="s">
        <v>429</v>
      </c>
      <c r="F887" s="1" t="s">
        <v>2605</v>
      </c>
      <c r="G887" s="1" t="s">
        <v>2606</v>
      </c>
      <c r="H887" s="1" t="s">
        <v>76</v>
      </c>
      <c r="I887" s="1" t="s">
        <v>73</v>
      </c>
      <c r="J887" s="1" t="s">
        <v>53</v>
      </c>
      <c r="K887" s="1" t="s">
        <v>53</v>
      </c>
      <c r="L887" s="1" t="s">
        <v>821</v>
      </c>
      <c r="M887" s="1" t="s">
        <v>311</v>
      </c>
      <c r="N887" s="1" t="s">
        <v>263</v>
      </c>
      <c r="O887" s="8" t="s">
        <v>55</v>
      </c>
      <c r="P887" s="1" t="s">
        <v>1207</v>
      </c>
      <c r="Q887" s="91">
        <v>1335</v>
      </c>
      <c r="R887" s="91">
        <v>1</v>
      </c>
      <c r="S887" s="91">
        <v>253.2</v>
      </c>
      <c r="T887" s="91">
        <v>0</v>
      </c>
      <c r="U887" s="91">
        <v>3.38022</v>
      </c>
      <c r="V887" s="92">
        <v>1.7006217562312E-5</v>
      </c>
      <c r="W887" s="92">
        <v>1.6016773128804017E-4</v>
      </c>
      <c r="X887" s="92">
        <v>2.8814894363196846E-5</v>
      </c>
    </row>
    <row r="888" spans="1:24" x14ac:dyDescent="0.25">
      <c r="A888" s="1">
        <v>13918</v>
      </c>
      <c r="B888" s="1">
        <v>13920</v>
      </c>
      <c r="C888" s="1" t="s">
        <v>1363</v>
      </c>
      <c r="D888" s="1">
        <v>510560188</v>
      </c>
      <c r="E888" s="1" t="s">
        <v>429</v>
      </c>
      <c r="F888" s="1" t="s">
        <v>2607</v>
      </c>
      <c r="G888" s="1" t="s">
        <v>2608</v>
      </c>
      <c r="H888" s="1" t="s">
        <v>76</v>
      </c>
      <c r="I888" s="1" t="s">
        <v>73</v>
      </c>
      <c r="J888" s="1" t="s">
        <v>53</v>
      </c>
      <c r="K888" s="1" t="s">
        <v>53</v>
      </c>
      <c r="L888" s="1" t="s">
        <v>821</v>
      </c>
      <c r="M888" s="1" t="s">
        <v>311</v>
      </c>
      <c r="N888" s="1" t="s">
        <v>652</v>
      </c>
      <c r="O888" s="1" t="s">
        <v>62</v>
      </c>
      <c r="P888" s="1" t="s">
        <v>1207</v>
      </c>
      <c r="Q888" s="91">
        <v>148</v>
      </c>
      <c r="R888" s="91">
        <v>1</v>
      </c>
      <c r="S888" s="91">
        <v>23380</v>
      </c>
      <c r="T888" s="91">
        <v>0</v>
      </c>
      <c r="U888" s="91">
        <v>34.602400000000003</v>
      </c>
      <c r="V888" s="92">
        <v>3.5725100660902302E-6</v>
      </c>
      <c r="W888" s="92">
        <v>1.6395938445193752E-3</v>
      </c>
      <c r="X888" s="92">
        <v>2.9497029800222547E-4</v>
      </c>
    </row>
    <row r="889" spans="1:24" x14ac:dyDescent="0.25">
      <c r="A889" s="1">
        <v>13918</v>
      </c>
      <c r="B889" s="1">
        <v>13920</v>
      </c>
      <c r="C889" s="1" t="s">
        <v>2612</v>
      </c>
      <c r="D889" s="1">
        <v>511235434</v>
      </c>
      <c r="E889" s="1" t="s">
        <v>429</v>
      </c>
      <c r="F889" s="1" t="s">
        <v>2613</v>
      </c>
      <c r="G889" s="1" t="s">
        <v>2614</v>
      </c>
      <c r="H889" s="1" t="s">
        <v>76</v>
      </c>
      <c r="I889" s="1" t="s">
        <v>73</v>
      </c>
      <c r="J889" s="1" t="s">
        <v>53</v>
      </c>
      <c r="K889" s="1" t="s">
        <v>53</v>
      </c>
      <c r="L889" s="1" t="s">
        <v>821</v>
      </c>
      <c r="M889" s="1" t="s">
        <v>311</v>
      </c>
      <c r="N889" s="1" t="s">
        <v>254</v>
      </c>
      <c r="O889" s="1" t="s">
        <v>62</v>
      </c>
      <c r="P889" s="1" t="s">
        <v>1207</v>
      </c>
      <c r="Q889" s="91">
        <v>171</v>
      </c>
      <c r="R889" s="91">
        <v>1</v>
      </c>
      <c r="S889" s="91">
        <v>34250</v>
      </c>
      <c r="T889" s="91">
        <v>0</v>
      </c>
      <c r="U889" s="91">
        <v>58.567500000000003</v>
      </c>
      <c r="V889" s="92">
        <v>3.7415941313424299E-6</v>
      </c>
      <c r="W889" s="92">
        <v>2.7751517955080717E-3</v>
      </c>
      <c r="X889" s="92">
        <v>4.9926227453140075E-4</v>
      </c>
    </row>
    <row r="890" spans="1:24" x14ac:dyDescent="0.25">
      <c r="A890" s="1">
        <v>13918</v>
      </c>
      <c r="B890" s="1">
        <v>13920</v>
      </c>
      <c r="C890" s="1" t="s">
        <v>1320</v>
      </c>
      <c r="D890" s="1">
        <v>511659401</v>
      </c>
      <c r="E890" s="1" t="s">
        <v>429</v>
      </c>
      <c r="F890" s="1" t="s">
        <v>2615</v>
      </c>
      <c r="G890" s="1" t="s">
        <v>2616</v>
      </c>
      <c r="H890" s="1" t="s">
        <v>76</v>
      </c>
      <c r="I890" s="1" t="s">
        <v>73</v>
      </c>
      <c r="J890" s="1" t="s">
        <v>53</v>
      </c>
      <c r="K890" s="1" t="s">
        <v>53</v>
      </c>
      <c r="L890" s="1" t="s">
        <v>821</v>
      </c>
      <c r="M890" s="1" t="s">
        <v>311</v>
      </c>
      <c r="N890" s="1" t="s">
        <v>651</v>
      </c>
      <c r="O890" s="1" t="s">
        <v>62</v>
      </c>
      <c r="P890" s="1" t="s">
        <v>1207</v>
      </c>
      <c r="Q890" s="91">
        <v>450</v>
      </c>
      <c r="R890" s="91">
        <v>1</v>
      </c>
      <c r="S890" s="91">
        <v>6231</v>
      </c>
      <c r="T890" s="91">
        <v>0</v>
      </c>
      <c r="U890" s="91">
        <v>28.0395</v>
      </c>
      <c r="V890" s="92">
        <v>3.9259200522325303E-6</v>
      </c>
      <c r="W890" s="92">
        <v>1.3286185814683669E-3</v>
      </c>
      <c r="X890" s="92">
        <v>2.3902445121822189E-4</v>
      </c>
    </row>
    <row r="891" spans="1:24" x14ac:dyDescent="0.25">
      <c r="A891" s="1">
        <v>13918</v>
      </c>
      <c r="B891" s="1">
        <v>13920</v>
      </c>
      <c r="C891" s="1" t="s">
        <v>1344</v>
      </c>
      <c r="D891" s="1">
        <v>513623314</v>
      </c>
      <c r="E891" s="1" t="s">
        <v>429</v>
      </c>
      <c r="F891" s="1" t="s">
        <v>2617</v>
      </c>
      <c r="G891" s="1" t="s">
        <v>2618</v>
      </c>
      <c r="H891" s="1" t="s">
        <v>76</v>
      </c>
      <c r="I891" s="1" t="s">
        <v>73</v>
      </c>
      <c r="J891" s="1" t="s">
        <v>53</v>
      </c>
      <c r="K891" s="1" t="s">
        <v>53</v>
      </c>
      <c r="L891" s="1" t="s">
        <v>821</v>
      </c>
      <c r="M891" s="1" t="s">
        <v>311</v>
      </c>
      <c r="N891" s="1" t="s">
        <v>651</v>
      </c>
      <c r="O891" s="1" t="s">
        <v>62</v>
      </c>
      <c r="P891" s="1" t="s">
        <v>1207</v>
      </c>
      <c r="Q891" s="91">
        <v>405</v>
      </c>
      <c r="R891" s="91">
        <v>1</v>
      </c>
      <c r="S891" s="91">
        <v>76490</v>
      </c>
      <c r="T891" s="91">
        <v>0</v>
      </c>
      <c r="U891" s="91">
        <v>309.78449999999998</v>
      </c>
      <c r="V891" s="92">
        <v>1.6222495409935001E-5</v>
      </c>
      <c r="W891" s="92">
        <v>1.4678772551254025E-2</v>
      </c>
      <c r="X891" s="92">
        <v>2.640777121860634E-3</v>
      </c>
    </row>
    <row r="892" spans="1:24" x14ac:dyDescent="0.25">
      <c r="A892" s="1">
        <v>13918</v>
      </c>
      <c r="B892" s="1">
        <v>13920</v>
      </c>
      <c r="C892" s="1" t="s">
        <v>1316</v>
      </c>
      <c r="D892" s="1">
        <v>520026683</v>
      </c>
      <c r="E892" s="1" t="s">
        <v>429</v>
      </c>
      <c r="F892" s="1" t="s">
        <v>2619</v>
      </c>
      <c r="G892" s="1" t="s">
        <v>2620</v>
      </c>
      <c r="H892" s="1" t="s">
        <v>76</v>
      </c>
      <c r="I892" s="1" t="s">
        <v>73</v>
      </c>
      <c r="J892" s="1" t="s">
        <v>53</v>
      </c>
      <c r="K892" s="1" t="s">
        <v>53</v>
      </c>
      <c r="L892" s="1" t="s">
        <v>821</v>
      </c>
      <c r="M892" s="1" t="s">
        <v>311</v>
      </c>
      <c r="N892" s="1" t="s">
        <v>651</v>
      </c>
      <c r="O892" s="1" t="s">
        <v>62</v>
      </c>
      <c r="P892" s="1" t="s">
        <v>1207</v>
      </c>
      <c r="Q892" s="91">
        <v>850</v>
      </c>
      <c r="R892" s="91">
        <v>1</v>
      </c>
      <c r="S892" s="91">
        <v>2500</v>
      </c>
      <c r="T892" s="91">
        <v>0</v>
      </c>
      <c r="U892" s="91">
        <v>21.25</v>
      </c>
      <c r="V892" s="92">
        <v>1.7226970748885399E-6</v>
      </c>
      <c r="W892" s="92">
        <v>1.0069061451239427E-3</v>
      </c>
      <c r="X892" s="92">
        <v>1.8114693872527024E-4</v>
      </c>
    </row>
    <row r="893" spans="1:24" x14ac:dyDescent="0.25">
      <c r="A893" s="1">
        <v>13918</v>
      </c>
      <c r="B893" s="1">
        <v>13920</v>
      </c>
      <c r="C893" s="1" t="s">
        <v>1333</v>
      </c>
      <c r="D893" s="1">
        <v>513821488</v>
      </c>
      <c r="E893" s="1" t="s">
        <v>429</v>
      </c>
      <c r="F893" s="1" t="s">
        <v>2621</v>
      </c>
      <c r="G893" s="1" t="s">
        <v>2622</v>
      </c>
      <c r="H893" s="1" t="s">
        <v>76</v>
      </c>
      <c r="I893" s="1" t="s">
        <v>73</v>
      </c>
      <c r="J893" s="1" t="s">
        <v>53</v>
      </c>
      <c r="K893" s="1" t="s">
        <v>53</v>
      </c>
      <c r="L893" s="1" t="s">
        <v>821</v>
      </c>
      <c r="M893" s="1" t="s">
        <v>311</v>
      </c>
      <c r="N893" s="1" t="s">
        <v>651</v>
      </c>
      <c r="O893" s="1" t="s">
        <v>62</v>
      </c>
      <c r="P893" s="1" t="s">
        <v>1207</v>
      </c>
      <c r="Q893" s="91">
        <v>2327</v>
      </c>
      <c r="R893" s="91">
        <v>1</v>
      </c>
      <c r="S893" s="91">
        <v>2721</v>
      </c>
      <c r="T893" s="91">
        <v>0</v>
      </c>
      <c r="U893" s="91">
        <v>63.31767</v>
      </c>
      <c r="V893" s="92">
        <v>1.1572433292232501E-5</v>
      </c>
      <c r="W893" s="92">
        <v>3.000232989079055E-3</v>
      </c>
      <c r="X893" s="92">
        <v>5.3975539236314734E-4</v>
      </c>
    </row>
    <row r="894" spans="1:24" x14ac:dyDescent="0.25">
      <c r="A894" s="1">
        <v>13918</v>
      </c>
      <c r="B894" s="1">
        <v>13920</v>
      </c>
      <c r="C894" s="1" t="s">
        <v>2623</v>
      </c>
      <c r="D894" s="1">
        <v>510216054</v>
      </c>
      <c r="E894" s="1" t="s">
        <v>429</v>
      </c>
      <c r="F894" s="1" t="s">
        <v>2624</v>
      </c>
      <c r="G894" s="1" t="s">
        <v>2625</v>
      </c>
      <c r="H894" s="1" t="s">
        <v>76</v>
      </c>
      <c r="I894" s="1" t="s">
        <v>73</v>
      </c>
      <c r="J894" s="1" t="s">
        <v>53</v>
      </c>
      <c r="K894" s="1" t="s">
        <v>53</v>
      </c>
      <c r="L894" s="1" t="s">
        <v>821</v>
      </c>
      <c r="M894" s="1" t="s">
        <v>311</v>
      </c>
      <c r="N894" s="1" t="s">
        <v>156</v>
      </c>
      <c r="O894" s="1" t="s">
        <v>62</v>
      </c>
      <c r="P894" s="1" t="s">
        <v>1207</v>
      </c>
      <c r="Q894" s="91">
        <v>490</v>
      </c>
      <c r="R894" s="91">
        <v>1</v>
      </c>
      <c r="S894" s="91">
        <v>71500</v>
      </c>
      <c r="T894" s="91">
        <v>5.4658499999999997</v>
      </c>
      <c r="U894" s="91">
        <v>355.81585000000001</v>
      </c>
      <c r="V894" s="92">
        <v>4.5548761250311599E-5</v>
      </c>
      <c r="W894" s="92">
        <v>1.6859913689294074E-2</v>
      </c>
      <c r="X894" s="92">
        <v>3.0331742107025856E-3</v>
      </c>
    </row>
    <row r="895" spans="1:24" x14ac:dyDescent="0.25">
      <c r="A895" s="1">
        <v>13918</v>
      </c>
      <c r="B895" s="1">
        <v>13920</v>
      </c>
      <c r="C895" s="1" t="s">
        <v>2163</v>
      </c>
      <c r="D895" s="1">
        <v>511930125</v>
      </c>
      <c r="E895" s="1" t="s">
        <v>429</v>
      </c>
      <c r="F895" s="1" t="s">
        <v>2626</v>
      </c>
      <c r="G895" s="1" t="s">
        <v>2627</v>
      </c>
      <c r="H895" s="1" t="s">
        <v>76</v>
      </c>
      <c r="I895" s="1" t="s">
        <v>73</v>
      </c>
      <c r="J895" s="1" t="s">
        <v>53</v>
      </c>
      <c r="K895" s="1" t="s">
        <v>53</v>
      </c>
      <c r="L895" s="1" t="s">
        <v>821</v>
      </c>
      <c r="M895" s="1" t="s">
        <v>311</v>
      </c>
      <c r="N895" s="1" t="s">
        <v>260</v>
      </c>
      <c r="O895" s="8" t="s">
        <v>55</v>
      </c>
      <c r="P895" s="1" t="s">
        <v>1207</v>
      </c>
      <c r="Q895" s="91">
        <v>5700</v>
      </c>
      <c r="R895" s="91">
        <v>1</v>
      </c>
      <c r="S895" s="91">
        <v>3750</v>
      </c>
      <c r="T895" s="91">
        <v>0</v>
      </c>
      <c r="U895" s="91">
        <v>213.75</v>
      </c>
      <c r="V895" s="92">
        <v>3.3923971701479798E-5</v>
      </c>
      <c r="W895" s="92">
        <v>1.0128291224482012E-2</v>
      </c>
      <c r="X895" s="92">
        <v>1.8221250895306595E-3</v>
      </c>
    </row>
    <row r="896" spans="1:24" x14ac:dyDescent="0.25">
      <c r="A896" s="1">
        <v>13918</v>
      </c>
      <c r="B896" s="1">
        <v>13920</v>
      </c>
      <c r="C896" s="1" t="s">
        <v>2628</v>
      </c>
      <c r="D896" s="1">
        <v>513770669</v>
      </c>
      <c r="E896" s="1" t="s">
        <v>429</v>
      </c>
      <c r="F896" s="1" t="s">
        <v>2629</v>
      </c>
      <c r="G896" s="1" t="s">
        <v>2630</v>
      </c>
      <c r="H896" s="1" t="s">
        <v>76</v>
      </c>
      <c r="I896" s="1" t="s">
        <v>73</v>
      </c>
      <c r="J896" s="1" t="s">
        <v>53</v>
      </c>
      <c r="K896" s="1" t="s">
        <v>53</v>
      </c>
      <c r="L896" s="1" t="s">
        <v>821</v>
      </c>
      <c r="M896" s="1" t="s">
        <v>311</v>
      </c>
      <c r="N896" s="1" t="s">
        <v>650</v>
      </c>
      <c r="O896" s="1" t="s">
        <v>62</v>
      </c>
      <c r="P896" s="1" t="s">
        <v>1207</v>
      </c>
      <c r="Q896" s="91">
        <v>50</v>
      </c>
      <c r="R896" s="91">
        <v>1</v>
      </c>
      <c r="S896" s="91">
        <v>35170</v>
      </c>
      <c r="T896" s="91">
        <v>0</v>
      </c>
      <c r="U896" s="91">
        <v>17.585000000000001</v>
      </c>
      <c r="V896" s="92">
        <v>3.6296104491548601E-6</v>
      </c>
      <c r="W896" s="92">
        <v>8.3324444997668397E-4</v>
      </c>
      <c r="X896" s="92">
        <v>1.499044196463001E-4</v>
      </c>
    </row>
    <row r="897" spans="1:24" x14ac:dyDescent="0.25">
      <c r="A897" s="1">
        <v>13918</v>
      </c>
      <c r="B897" s="1">
        <v>13920</v>
      </c>
      <c r="C897" s="1" t="s">
        <v>2631</v>
      </c>
      <c r="D897" s="1">
        <v>511725459</v>
      </c>
      <c r="E897" s="1" t="s">
        <v>429</v>
      </c>
      <c r="F897" s="1" t="s">
        <v>2632</v>
      </c>
      <c r="G897" s="1" t="s">
        <v>2633</v>
      </c>
      <c r="H897" s="1" t="s">
        <v>76</v>
      </c>
      <c r="I897" s="1" t="s">
        <v>73</v>
      </c>
      <c r="J897" s="1" t="s">
        <v>53</v>
      </c>
      <c r="K897" s="1" t="s">
        <v>53</v>
      </c>
      <c r="L897" s="1" t="s">
        <v>821</v>
      </c>
      <c r="M897" s="1" t="s">
        <v>311</v>
      </c>
      <c r="N897" s="1" t="s">
        <v>75</v>
      </c>
      <c r="O897" s="8" t="s">
        <v>55</v>
      </c>
      <c r="P897" s="1" t="s">
        <v>1207</v>
      </c>
      <c r="Q897" s="91">
        <v>3710</v>
      </c>
      <c r="R897" s="91">
        <v>1</v>
      </c>
      <c r="S897" s="91">
        <v>15060</v>
      </c>
      <c r="T897" s="91">
        <v>0</v>
      </c>
      <c r="U897" s="91">
        <v>558.726</v>
      </c>
      <c r="V897" s="92">
        <v>1.7771813100000001E-4</v>
      </c>
      <c r="W897" s="92">
        <v>2.6474571427789178E-2</v>
      </c>
      <c r="X897" s="92">
        <v>4.7628943287630751E-3</v>
      </c>
    </row>
    <row r="898" spans="1:24" x14ac:dyDescent="0.25">
      <c r="A898" s="1">
        <v>13918</v>
      </c>
      <c r="B898" s="1">
        <v>13920</v>
      </c>
      <c r="C898" s="1" t="s">
        <v>2634</v>
      </c>
      <c r="D898" s="1">
        <v>512726712</v>
      </c>
      <c r="E898" s="1" t="s">
        <v>429</v>
      </c>
      <c r="F898" s="1" t="s">
        <v>2635</v>
      </c>
      <c r="G898" s="1" t="s">
        <v>2636</v>
      </c>
      <c r="H898" s="1" t="s">
        <v>76</v>
      </c>
      <c r="I898" s="1" t="s">
        <v>73</v>
      </c>
      <c r="J898" s="1" t="s">
        <v>53</v>
      </c>
      <c r="K898" s="1" t="s">
        <v>53</v>
      </c>
      <c r="L898" s="1" t="s">
        <v>821</v>
      </c>
      <c r="M898" s="1" t="s">
        <v>311</v>
      </c>
      <c r="N898" s="1" t="s">
        <v>140</v>
      </c>
      <c r="O898" s="8" t="s">
        <v>55</v>
      </c>
      <c r="P898" s="1" t="s">
        <v>1207</v>
      </c>
      <c r="Q898" s="91">
        <v>10000</v>
      </c>
      <c r="R898" s="91">
        <v>1</v>
      </c>
      <c r="S898" s="91">
        <v>1525</v>
      </c>
      <c r="T898" s="91">
        <v>0</v>
      </c>
      <c r="U898" s="91">
        <v>152.5</v>
      </c>
      <c r="V898" s="92">
        <v>4.4323484600000001E-4</v>
      </c>
      <c r="W898" s="92">
        <v>7.2260323355953539E-3</v>
      </c>
      <c r="X898" s="92">
        <v>1.2999956779107629E-3</v>
      </c>
    </row>
    <row r="899" spans="1:24" x14ac:dyDescent="0.25">
      <c r="A899" s="1">
        <v>13918</v>
      </c>
      <c r="B899" s="1">
        <v>13920</v>
      </c>
      <c r="C899" s="1" t="s">
        <v>1646</v>
      </c>
      <c r="D899" s="1">
        <v>512781386</v>
      </c>
      <c r="E899" s="1" t="s">
        <v>429</v>
      </c>
      <c r="F899" s="1" t="s">
        <v>2637</v>
      </c>
      <c r="G899" s="1" t="s">
        <v>2638</v>
      </c>
      <c r="H899" s="1" t="s">
        <v>76</v>
      </c>
      <c r="I899" s="1" t="s">
        <v>73</v>
      </c>
      <c r="J899" s="1" t="s">
        <v>53</v>
      </c>
      <c r="K899" s="1" t="s">
        <v>53</v>
      </c>
      <c r="L899" s="1" t="s">
        <v>821</v>
      </c>
      <c r="M899" s="1" t="s">
        <v>311</v>
      </c>
      <c r="N899" s="1" t="s">
        <v>140</v>
      </c>
      <c r="O899" s="8" t="s">
        <v>55</v>
      </c>
      <c r="P899" s="1" t="s">
        <v>1207</v>
      </c>
      <c r="Q899" s="91">
        <v>12000</v>
      </c>
      <c r="R899" s="91">
        <v>1</v>
      </c>
      <c r="S899" s="91">
        <v>80.5</v>
      </c>
      <c r="T899" s="91">
        <v>0</v>
      </c>
      <c r="U899" s="91">
        <v>9.66</v>
      </c>
      <c r="V899" s="92">
        <v>3.6730622138166101E-5</v>
      </c>
      <c r="W899" s="92">
        <v>4.5772768761869587E-4</v>
      </c>
      <c r="X899" s="92">
        <v>8.2347267204052263E-5</v>
      </c>
    </row>
    <row r="900" spans="1:24" x14ac:dyDescent="0.25">
      <c r="A900" s="1">
        <v>13918</v>
      </c>
      <c r="B900" s="1">
        <v>13920</v>
      </c>
      <c r="C900" s="1" t="s">
        <v>2639</v>
      </c>
      <c r="D900" s="1">
        <v>520041005</v>
      </c>
      <c r="E900" s="1" t="s">
        <v>429</v>
      </c>
      <c r="F900" s="1" t="s">
        <v>2640</v>
      </c>
      <c r="G900" s="1" t="s">
        <v>2641</v>
      </c>
      <c r="H900" s="1" t="s">
        <v>76</v>
      </c>
      <c r="I900" s="1" t="s">
        <v>73</v>
      </c>
      <c r="J900" s="1" t="s">
        <v>53</v>
      </c>
      <c r="K900" s="1" t="s">
        <v>53</v>
      </c>
      <c r="L900" s="1" t="s">
        <v>821</v>
      </c>
      <c r="M900" s="1" t="s">
        <v>311</v>
      </c>
      <c r="N900" s="1" t="s">
        <v>140</v>
      </c>
      <c r="O900" s="1" t="s">
        <v>62</v>
      </c>
      <c r="P900" s="1" t="s">
        <v>1207</v>
      </c>
      <c r="Q900" s="91">
        <v>5500</v>
      </c>
      <c r="R900" s="91">
        <v>1</v>
      </c>
      <c r="S900" s="91">
        <v>598.4</v>
      </c>
      <c r="T900" s="91">
        <v>0</v>
      </c>
      <c r="U900" s="91">
        <v>32.911999999999999</v>
      </c>
      <c r="V900" s="92">
        <v>2.9408752903599699E-5</v>
      </c>
      <c r="W900" s="92">
        <v>1.5594962375679625E-3</v>
      </c>
      <c r="X900" s="92">
        <v>2.8056037869769854E-4</v>
      </c>
    </row>
    <row r="901" spans="1:24" x14ac:dyDescent="0.25">
      <c r="A901" s="1">
        <v>13918</v>
      </c>
      <c r="B901" s="1">
        <v>13920</v>
      </c>
      <c r="C901" s="1" t="s">
        <v>1340</v>
      </c>
      <c r="D901" s="1">
        <v>510960719</v>
      </c>
      <c r="E901" s="1" t="s">
        <v>429</v>
      </c>
      <c r="F901" s="1" t="s">
        <v>2642</v>
      </c>
      <c r="G901" s="1" t="s">
        <v>2643</v>
      </c>
      <c r="H901" s="1" t="s">
        <v>76</v>
      </c>
      <c r="I901" s="1" t="s">
        <v>73</v>
      </c>
      <c r="J901" s="1" t="s">
        <v>53</v>
      </c>
      <c r="K901" s="1" t="s">
        <v>53</v>
      </c>
      <c r="L901" s="1" t="s">
        <v>821</v>
      </c>
      <c r="M901" s="1" t="s">
        <v>311</v>
      </c>
      <c r="N901" s="1" t="s">
        <v>651</v>
      </c>
      <c r="O901" s="1" t="s">
        <v>62</v>
      </c>
      <c r="P901" s="1" t="s">
        <v>1207</v>
      </c>
      <c r="Q901" s="91">
        <v>370</v>
      </c>
      <c r="R901" s="91">
        <v>1</v>
      </c>
      <c r="S901" s="91">
        <v>36050</v>
      </c>
      <c r="T901" s="91">
        <v>0</v>
      </c>
      <c r="U901" s="91">
        <v>133.38499999999999</v>
      </c>
      <c r="V901" s="92">
        <v>3.0509736893924099E-6</v>
      </c>
      <c r="W901" s="92">
        <v>6.3202906431697459E-3</v>
      </c>
      <c r="X901" s="92">
        <v>1.1370486786762433E-3</v>
      </c>
    </row>
    <row r="902" spans="1:24" x14ac:dyDescent="0.25">
      <c r="A902" s="1">
        <v>13918</v>
      </c>
      <c r="B902" s="1">
        <v>13920</v>
      </c>
      <c r="C902" s="1" t="s">
        <v>1434</v>
      </c>
      <c r="D902" s="1">
        <v>513901371</v>
      </c>
      <c r="E902" s="1" t="s">
        <v>429</v>
      </c>
      <c r="F902" s="1" t="s">
        <v>2644</v>
      </c>
      <c r="G902" s="1" t="s">
        <v>2645</v>
      </c>
      <c r="H902" s="1" t="s">
        <v>76</v>
      </c>
      <c r="I902" s="1" t="s">
        <v>73</v>
      </c>
      <c r="J902" s="1" t="s">
        <v>53</v>
      </c>
      <c r="K902" s="1" t="s">
        <v>53</v>
      </c>
      <c r="L902" s="1" t="s">
        <v>821</v>
      </c>
      <c r="M902" s="1" t="s">
        <v>311</v>
      </c>
      <c r="N902" s="1" t="s">
        <v>647</v>
      </c>
      <c r="O902" s="1" t="s">
        <v>62</v>
      </c>
      <c r="P902" s="1" t="s">
        <v>1207</v>
      </c>
      <c r="Q902" s="91">
        <v>8500</v>
      </c>
      <c r="R902" s="91">
        <v>1</v>
      </c>
      <c r="S902" s="91">
        <v>1608</v>
      </c>
      <c r="T902" s="91">
        <v>0</v>
      </c>
      <c r="U902" s="91">
        <v>136.68</v>
      </c>
      <c r="V902" s="92">
        <v>1.4717038835935E-5</v>
      </c>
      <c r="W902" s="92">
        <v>6.4764203254372007E-3</v>
      </c>
      <c r="X902" s="92">
        <v>1.1651371098809382E-3</v>
      </c>
    </row>
    <row r="903" spans="1:24" x14ac:dyDescent="0.25">
      <c r="A903" s="1">
        <v>13918</v>
      </c>
      <c r="B903" s="1">
        <v>13920</v>
      </c>
      <c r="C903" s="1" t="s">
        <v>2819</v>
      </c>
      <c r="D903" s="1">
        <v>514068980</v>
      </c>
      <c r="E903" s="1" t="s">
        <v>429</v>
      </c>
      <c r="F903" s="1" t="s">
        <v>2820</v>
      </c>
      <c r="G903" s="1" t="s">
        <v>2821</v>
      </c>
      <c r="H903" s="1" t="s">
        <v>76</v>
      </c>
      <c r="I903" s="1" t="s">
        <v>73</v>
      </c>
      <c r="J903" s="1" t="s">
        <v>53</v>
      </c>
      <c r="K903" s="1" t="s">
        <v>53</v>
      </c>
      <c r="L903" s="1" t="s">
        <v>821</v>
      </c>
      <c r="M903" s="1" t="s">
        <v>311</v>
      </c>
      <c r="N903" s="1" t="s">
        <v>650</v>
      </c>
      <c r="O903" s="8" t="s">
        <v>55</v>
      </c>
      <c r="P903" s="1" t="s">
        <v>1207</v>
      </c>
      <c r="Q903" s="91">
        <v>500</v>
      </c>
      <c r="R903" s="91">
        <v>1</v>
      </c>
      <c r="S903" s="91">
        <v>5627</v>
      </c>
      <c r="T903" s="91">
        <v>0</v>
      </c>
      <c r="U903" s="91">
        <v>28.135000000000002</v>
      </c>
      <c r="V903" s="92">
        <v>3.5246752646185198E-5</v>
      </c>
      <c r="W903" s="92">
        <v>1.3331437361441003E-3</v>
      </c>
      <c r="X903" s="92">
        <v>2.3983854687225782E-4</v>
      </c>
    </row>
    <row r="904" spans="1:24" x14ac:dyDescent="0.25">
      <c r="A904" s="1">
        <v>13918</v>
      </c>
      <c r="B904" s="1">
        <v>13920</v>
      </c>
      <c r="C904" s="1" t="s">
        <v>1330</v>
      </c>
      <c r="D904" s="1">
        <v>514065283</v>
      </c>
      <c r="E904" s="1" t="s">
        <v>429</v>
      </c>
      <c r="F904" s="1" t="s">
        <v>2646</v>
      </c>
      <c r="G904" s="1" t="s">
        <v>2647</v>
      </c>
      <c r="H904" s="1" t="s">
        <v>76</v>
      </c>
      <c r="I904" s="1" t="s">
        <v>73</v>
      </c>
      <c r="J904" s="1" t="s">
        <v>53</v>
      </c>
      <c r="K904" s="1" t="s">
        <v>53</v>
      </c>
      <c r="L904" s="1" t="s">
        <v>821</v>
      </c>
      <c r="M904" s="1" t="s">
        <v>311</v>
      </c>
      <c r="N904" s="1" t="s">
        <v>75</v>
      </c>
      <c r="O904" s="1" t="s">
        <v>62</v>
      </c>
      <c r="P904" s="1" t="s">
        <v>1207</v>
      </c>
      <c r="Q904" s="91">
        <v>2650</v>
      </c>
      <c r="R904" s="91">
        <v>1</v>
      </c>
      <c r="S904" s="91">
        <v>3548</v>
      </c>
      <c r="T904" s="91">
        <v>0</v>
      </c>
      <c r="U904" s="91">
        <v>94.022000000000006</v>
      </c>
      <c r="V904" s="92">
        <v>2.80311455433245E-5</v>
      </c>
      <c r="W904" s="92">
        <v>4.4551213918514517E-3</v>
      </c>
      <c r="X904" s="92">
        <v>8.0149635166246397E-4</v>
      </c>
    </row>
    <row r="905" spans="1:24" x14ac:dyDescent="0.25">
      <c r="A905" s="1">
        <v>13918</v>
      </c>
      <c r="B905" s="1">
        <v>13920</v>
      </c>
      <c r="C905" s="1" t="s">
        <v>1805</v>
      </c>
      <c r="D905" s="1">
        <v>512719485</v>
      </c>
      <c r="E905" s="1" t="s">
        <v>429</v>
      </c>
      <c r="F905" s="1" t="s">
        <v>2648</v>
      </c>
      <c r="G905" s="1" t="s">
        <v>2649</v>
      </c>
      <c r="H905" s="1" t="s">
        <v>76</v>
      </c>
      <c r="I905" s="1" t="s">
        <v>73</v>
      </c>
      <c r="J905" s="1" t="s">
        <v>53</v>
      </c>
      <c r="K905" s="1" t="s">
        <v>53</v>
      </c>
      <c r="L905" s="1" t="s">
        <v>821</v>
      </c>
      <c r="M905" s="1" t="s">
        <v>311</v>
      </c>
      <c r="N905" s="1" t="s">
        <v>651</v>
      </c>
      <c r="O905" s="8" t="s">
        <v>55</v>
      </c>
      <c r="P905" s="1" t="s">
        <v>1207</v>
      </c>
      <c r="Q905" s="91">
        <v>2000</v>
      </c>
      <c r="R905" s="91">
        <v>1</v>
      </c>
      <c r="S905" s="91">
        <v>1394</v>
      </c>
      <c r="T905" s="91">
        <v>0</v>
      </c>
      <c r="U905" s="91">
        <v>27.88</v>
      </c>
      <c r="V905" s="92">
        <v>1.3238544384712199E-5</v>
      </c>
      <c r="W905" s="92">
        <v>1.3210608624026128E-3</v>
      </c>
      <c r="X905" s="92">
        <v>2.3766478360755456E-4</v>
      </c>
    </row>
    <row r="906" spans="1:24" x14ac:dyDescent="0.25">
      <c r="A906" s="1">
        <v>13918</v>
      </c>
      <c r="B906" s="1">
        <v>13920</v>
      </c>
      <c r="C906" s="1" t="s">
        <v>2650</v>
      </c>
      <c r="D906" s="1">
        <v>515001659</v>
      </c>
      <c r="E906" s="1" t="s">
        <v>429</v>
      </c>
      <c r="F906" s="1" t="s">
        <v>2651</v>
      </c>
      <c r="G906" s="1" t="s">
        <v>2652</v>
      </c>
      <c r="H906" s="1" t="s">
        <v>76</v>
      </c>
      <c r="I906" s="1" t="s">
        <v>73</v>
      </c>
      <c r="J906" s="1" t="s">
        <v>53</v>
      </c>
      <c r="K906" s="1" t="s">
        <v>53</v>
      </c>
      <c r="L906" s="1" t="s">
        <v>821</v>
      </c>
      <c r="M906" s="1" t="s">
        <v>311</v>
      </c>
      <c r="N906" s="1" t="s">
        <v>263</v>
      </c>
      <c r="O906" s="8" t="s">
        <v>55</v>
      </c>
      <c r="P906" s="1" t="s">
        <v>1207</v>
      </c>
      <c r="Q906" s="91">
        <v>2730</v>
      </c>
      <c r="R906" s="91">
        <v>1</v>
      </c>
      <c r="S906" s="91">
        <v>2200</v>
      </c>
      <c r="T906" s="91">
        <v>0</v>
      </c>
      <c r="U906" s="91">
        <v>60.06</v>
      </c>
      <c r="V906" s="92">
        <v>1.8309740282839701E-5</v>
      </c>
      <c r="W906" s="92">
        <v>2.8458721447597178E-3</v>
      </c>
      <c r="X906" s="92">
        <v>5.1198518305128145E-4</v>
      </c>
    </row>
    <row r="907" spans="1:24" x14ac:dyDescent="0.25">
      <c r="A907" s="1">
        <v>13918</v>
      </c>
      <c r="B907" s="1">
        <v>13920</v>
      </c>
      <c r="C907" s="1" t="s">
        <v>2332</v>
      </c>
      <c r="D907" s="1">
        <v>514892801</v>
      </c>
      <c r="E907" s="1" t="s">
        <v>429</v>
      </c>
      <c r="F907" s="1" t="s">
        <v>2653</v>
      </c>
      <c r="G907" s="1" t="s">
        <v>2654</v>
      </c>
      <c r="H907" s="1" t="s">
        <v>76</v>
      </c>
      <c r="I907" s="1" t="s">
        <v>73</v>
      </c>
      <c r="J907" s="1" t="s">
        <v>53</v>
      </c>
      <c r="K907" s="1" t="s">
        <v>53</v>
      </c>
      <c r="L907" s="1" t="s">
        <v>821</v>
      </c>
      <c r="M907" s="1" t="s">
        <v>311</v>
      </c>
      <c r="N907" s="1" t="s">
        <v>263</v>
      </c>
      <c r="O907" s="1" t="s">
        <v>62</v>
      </c>
      <c r="P907" s="1" t="s">
        <v>1207</v>
      </c>
      <c r="Q907" s="91">
        <v>1000</v>
      </c>
      <c r="R907" s="91">
        <v>1</v>
      </c>
      <c r="S907" s="91">
        <v>3129</v>
      </c>
      <c r="T907" s="91">
        <v>0</v>
      </c>
      <c r="U907" s="91">
        <v>31.29</v>
      </c>
      <c r="V907" s="92">
        <v>2.7951794781947801E-6</v>
      </c>
      <c r="W907" s="92">
        <v>1.4826396838083845E-3</v>
      </c>
      <c r="X907" s="92">
        <v>2.6673353942182146E-4</v>
      </c>
    </row>
    <row r="908" spans="1:24" x14ac:dyDescent="0.25">
      <c r="A908" s="1">
        <v>13918</v>
      </c>
      <c r="B908" s="1">
        <v>13920</v>
      </c>
      <c r="C908" s="1" t="s">
        <v>2655</v>
      </c>
      <c r="D908" s="1">
        <v>880326081</v>
      </c>
      <c r="E908" s="1" t="s">
        <v>430</v>
      </c>
      <c r="F908" s="1" t="s">
        <v>2656</v>
      </c>
      <c r="G908" s="1" t="s">
        <v>2657</v>
      </c>
      <c r="H908" s="1" t="s">
        <v>76</v>
      </c>
      <c r="I908" s="1" t="s">
        <v>73</v>
      </c>
      <c r="J908" s="1" t="s">
        <v>53</v>
      </c>
      <c r="K908" s="1" t="s">
        <v>314</v>
      </c>
      <c r="L908" s="1" t="s">
        <v>821</v>
      </c>
      <c r="M908" s="1" t="s">
        <v>311</v>
      </c>
      <c r="N908" s="1" t="s">
        <v>647</v>
      </c>
      <c r="O908" s="1" t="s">
        <v>62</v>
      </c>
      <c r="P908" s="1" t="s">
        <v>1207</v>
      </c>
      <c r="Q908" s="91">
        <v>150</v>
      </c>
      <c r="R908" s="91">
        <v>1</v>
      </c>
      <c r="S908" s="91">
        <v>35050</v>
      </c>
      <c r="T908" s="91">
        <v>0</v>
      </c>
      <c r="U908" s="91">
        <v>52.575000000000003</v>
      </c>
      <c r="V908" s="92">
        <v>2.64158066692621E-6</v>
      </c>
      <c r="W908" s="92">
        <v>2.4912042625831196E-3</v>
      </c>
      <c r="X908" s="92">
        <v>4.4817883781087453E-4</v>
      </c>
    </row>
    <row r="909" spans="1:24" x14ac:dyDescent="0.25">
      <c r="A909" s="1">
        <v>13918</v>
      </c>
      <c r="B909" s="1">
        <v>13920</v>
      </c>
      <c r="C909" s="1" t="s">
        <v>2658</v>
      </c>
      <c r="D909" s="1">
        <v>515158665</v>
      </c>
      <c r="E909" s="1" t="s">
        <v>429</v>
      </c>
      <c r="F909" s="1" t="s">
        <v>2659</v>
      </c>
      <c r="G909" s="1" t="s">
        <v>2660</v>
      </c>
      <c r="H909" s="1" t="s">
        <v>76</v>
      </c>
      <c r="I909" s="1" t="s">
        <v>73</v>
      </c>
      <c r="J909" s="1" t="s">
        <v>53</v>
      </c>
      <c r="K909" s="1" t="s">
        <v>53</v>
      </c>
      <c r="L909" s="1" t="s">
        <v>821</v>
      </c>
      <c r="M909" s="1" t="s">
        <v>311</v>
      </c>
      <c r="N909" s="1" t="s">
        <v>258</v>
      </c>
      <c r="O909" s="8" t="s">
        <v>55</v>
      </c>
      <c r="P909" s="1" t="s">
        <v>1207</v>
      </c>
      <c r="Q909" s="91">
        <v>2</v>
      </c>
      <c r="R909" s="91">
        <v>1</v>
      </c>
      <c r="S909" s="91">
        <v>1856</v>
      </c>
      <c r="T909" s="91">
        <v>0</v>
      </c>
      <c r="U909" s="91">
        <v>3.712E-2</v>
      </c>
      <c r="V909" s="92">
        <v>1.92334563665481E-7</v>
      </c>
      <c r="W909" s="92">
        <v>1.7588873462118002E-6</v>
      </c>
      <c r="X909" s="92">
        <v>3.1643173484621326E-7</v>
      </c>
    </row>
    <row r="910" spans="1:24" x14ac:dyDescent="0.25">
      <c r="A910" s="1">
        <v>13918</v>
      </c>
      <c r="B910" s="1">
        <v>13920</v>
      </c>
      <c r="C910" s="1" t="s">
        <v>1453</v>
      </c>
      <c r="D910" s="1">
        <v>515434074</v>
      </c>
      <c r="E910" s="1" t="s">
        <v>429</v>
      </c>
      <c r="F910" s="1" t="s">
        <v>2661</v>
      </c>
      <c r="G910" s="1" t="s">
        <v>2662</v>
      </c>
      <c r="H910" s="1" t="s">
        <v>76</v>
      </c>
      <c r="I910" s="1" t="s">
        <v>73</v>
      </c>
      <c r="J910" s="1" t="s">
        <v>53</v>
      </c>
      <c r="K910" s="1" t="s">
        <v>53</v>
      </c>
      <c r="L910" s="1" t="s">
        <v>821</v>
      </c>
      <c r="M910" s="1" t="s">
        <v>311</v>
      </c>
      <c r="N910" s="1" t="s">
        <v>651</v>
      </c>
      <c r="O910" s="8" t="s">
        <v>55</v>
      </c>
      <c r="P910" s="1" t="s">
        <v>1207</v>
      </c>
      <c r="Q910" s="91">
        <v>25501</v>
      </c>
      <c r="R910" s="91">
        <v>1</v>
      </c>
      <c r="S910" s="91">
        <v>905</v>
      </c>
      <c r="T910" s="91">
        <v>0.86855000000000004</v>
      </c>
      <c r="U910" s="91">
        <v>231.65260000000001</v>
      </c>
      <c r="V910" s="92">
        <v>1.7371043999999999E-4</v>
      </c>
      <c r="W910" s="92">
        <v>1.0976584775244174E-2</v>
      </c>
      <c r="X910" s="92">
        <v>1.974736910011743E-3</v>
      </c>
    </row>
    <row r="911" spans="1:24" x14ac:dyDescent="0.25">
      <c r="A911" s="1">
        <v>13918</v>
      </c>
      <c r="B911" s="1">
        <v>13920</v>
      </c>
      <c r="C911" s="1" t="s">
        <v>1678</v>
      </c>
      <c r="D911" s="1">
        <v>514401702</v>
      </c>
      <c r="E911" s="1" t="s">
        <v>429</v>
      </c>
      <c r="F911" s="1" t="s">
        <v>2663</v>
      </c>
      <c r="G911" s="1" t="s">
        <v>2664</v>
      </c>
      <c r="H911" s="1" t="s">
        <v>76</v>
      </c>
      <c r="I911" s="1" t="s">
        <v>73</v>
      </c>
      <c r="J911" s="1" t="s">
        <v>53</v>
      </c>
      <c r="K911" s="1" t="s">
        <v>53</v>
      </c>
      <c r="L911" s="1" t="s">
        <v>821</v>
      </c>
      <c r="M911" s="1" t="s">
        <v>311</v>
      </c>
      <c r="N911" s="1" t="s">
        <v>156</v>
      </c>
      <c r="O911" s="1" t="s">
        <v>62</v>
      </c>
      <c r="P911" s="1" t="s">
        <v>1207</v>
      </c>
      <c r="Q911" s="91">
        <v>6100</v>
      </c>
      <c r="R911" s="91">
        <v>1</v>
      </c>
      <c r="S911" s="91">
        <v>7459</v>
      </c>
      <c r="T911" s="91">
        <v>0</v>
      </c>
      <c r="U911" s="91">
        <v>454.99900000000002</v>
      </c>
      <c r="V911" s="92">
        <v>2.02161394966386E-5</v>
      </c>
      <c r="W911" s="92">
        <v>2.15595900764823E-2</v>
      </c>
      <c r="X911" s="92">
        <v>3.8786671046145524E-3</v>
      </c>
    </row>
    <row r="912" spans="1:24" x14ac:dyDescent="0.25">
      <c r="A912" s="1">
        <v>13918</v>
      </c>
      <c r="B912" s="1">
        <v>13920</v>
      </c>
      <c r="C912" s="1" t="s">
        <v>1678</v>
      </c>
      <c r="D912" s="1">
        <v>514401702</v>
      </c>
      <c r="E912" s="1" t="s">
        <v>429</v>
      </c>
      <c r="F912" s="1" t="s">
        <v>2665</v>
      </c>
      <c r="G912" s="1" t="s">
        <v>2664</v>
      </c>
      <c r="H912" s="1" t="s">
        <v>76</v>
      </c>
      <c r="I912" s="1" t="s">
        <v>73</v>
      </c>
      <c r="J912" s="1" t="s">
        <v>53</v>
      </c>
      <c r="K912" s="1" t="s">
        <v>53</v>
      </c>
      <c r="L912" s="1" t="s">
        <v>54</v>
      </c>
      <c r="M912" s="1" t="s">
        <v>311</v>
      </c>
      <c r="N912" s="1" t="s">
        <v>156</v>
      </c>
      <c r="O912" s="1" t="s">
        <v>62</v>
      </c>
      <c r="P912" s="1" t="s">
        <v>1207</v>
      </c>
      <c r="Q912" s="91">
        <v>4200</v>
      </c>
      <c r="R912" s="91">
        <v>1</v>
      </c>
      <c r="S912" s="91">
        <v>7387.6463999999996</v>
      </c>
      <c r="T912" s="91">
        <v>0</v>
      </c>
      <c r="U912" s="91">
        <v>310.28113999999999</v>
      </c>
      <c r="V912" s="92">
        <v>1.3919309161620001E-5</v>
      </c>
      <c r="W912" s="92">
        <v>1.4702305250920584E-2</v>
      </c>
      <c r="X912" s="92">
        <v>2.645010760244094E-3</v>
      </c>
    </row>
    <row r="913" spans="1:24" x14ac:dyDescent="0.25">
      <c r="A913" s="1">
        <v>13918</v>
      </c>
      <c r="B913" s="1">
        <v>13920</v>
      </c>
      <c r="C913" s="1" t="s">
        <v>1612</v>
      </c>
      <c r="D913" s="1">
        <v>550263107</v>
      </c>
      <c r="E913" s="1" t="s">
        <v>432</v>
      </c>
      <c r="F913" s="1" t="s">
        <v>2666</v>
      </c>
      <c r="G913" s="1" t="s">
        <v>2667</v>
      </c>
      <c r="H913" s="1" t="s">
        <v>76</v>
      </c>
      <c r="I913" s="1" t="s">
        <v>460</v>
      </c>
      <c r="J913" s="1" t="s">
        <v>53</v>
      </c>
      <c r="K913" s="1" t="s">
        <v>53</v>
      </c>
      <c r="L913" s="1" t="s">
        <v>821</v>
      </c>
      <c r="M913" s="1" t="s">
        <v>311</v>
      </c>
      <c r="N913" s="1" t="s">
        <v>267</v>
      </c>
      <c r="O913" s="1" t="s">
        <v>62</v>
      </c>
      <c r="P913" s="1" t="s">
        <v>1207</v>
      </c>
      <c r="Q913" s="91">
        <v>1827</v>
      </c>
      <c r="R913" s="91">
        <v>1</v>
      </c>
      <c r="S913" s="91">
        <v>11640</v>
      </c>
      <c r="T913" s="91">
        <v>0</v>
      </c>
      <c r="U913" s="91">
        <v>212.6628</v>
      </c>
      <c r="V913" s="92">
        <v>1.5629593117805099E-5</v>
      </c>
      <c r="W913" s="92">
        <v>1.0076775536906543E-2</v>
      </c>
      <c r="X913" s="92">
        <v>1.8128571859173837E-3</v>
      </c>
    </row>
    <row r="914" spans="1:24" x14ac:dyDescent="0.25">
      <c r="A914" s="1">
        <v>13918</v>
      </c>
      <c r="B914" s="1">
        <v>13920</v>
      </c>
      <c r="C914" s="1" t="s">
        <v>2668</v>
      </c>
      <c r="D914" s="1">
        <v>512466723</v>
      </c>
      <c r="E914" s="1" t="s">
        <v>429</v>
      </c>
      <c r="F914" s="1" t="s">
        <v>2669</v>
      </c>
      <c r="G914" s="1" t="s">
        <v>2670</v>
      </c>
      <c r="H914" s="1" t="s">
        <v>76</v>
      </c>
      <c r="I914" s="1" t="s">
        <v>73</v>
      </c>
      <c r="J914" s="1" t="s">
        <v>53</v>
      </c>
      <c r="K914" s="1" t="s">
        <v>53</v>
      </c>
      <c r="L914" s="1" t="s">
        <v>821</v>
      </c>
      <c r="M914" s="1" t="s">
        <v>311</v>
      </c>
      <c r="N914" s="1" t="s">
        <v>258</v>
      </c>
      <c r="O914" s="8" t="s">
        <v>55</v>
      </c>
      <c r="P914" s="1" t="s">
        <v>1207</v>
      </c>
      <c r="Q914" s="91">
        <v>15741</v>
      </c>
      <c r="R914" s="91">
        <v>1</v>
      </c>
      <c r="S914" s="91">
        <v>673.8</v>
      </c>
      <c r="T914" s="91">
        <v>1.7044699999999999</v>
      </c>
      <c r="U914" s="91">
        <v>107.76733</v>
      </c>
      <c r="V914" s="92">
        <v>1.5495196500000001E-4</v>
      </c>
      <c r="W914" s="92">
        <v>5.1064276150870509E-3</v>
      </c>
      <c r="X914" s="92">
        <v>9.1866926701628126E-4</v>
      </c>
    </row>
    <row r="915" spans="1:24" x14ac:dyDescent="0.25">
      <c r="A915" s="1">
        <v>13918</v>
      </c>
      <c r="B915" s="1">
        <v>13920</v>
      </c>
      <c r="C915" s="1" t="s">
        <v>2348</v>
      </c>
      <c r="D915" s="1">
        <v>512607888</v>
      </c>
      <c r="E915" s="1" t="s">
        <v>429</v>
      </c>
      <c r="F915" s="1" t="s">
        <v>2671</v>
      </c>
      <c r="G915" s="1" t="s">
        <v>2672</v>
      </c>
      <c r="H915" s="1" t="s">
        <v>76</v>
      </c>
      <c r="I915" s="1" t="s">
        <v>73</v>
      </c>
      <c r="J915" s="1" t="s">
        <v>53</v>
      </c>
      <c r="K915" s="1" t="s">
        <v>53</v>
      </c>
      <c r="L915" s="1" t="s">
        <v>821</v>
      </c>
      <c r="M915" s="1" t="s">
        <v>311</v>
      </c>
      <c r="N915" s="1" t="s">
        <v>259</v>
      </c>
      <c r="O915" s="1" t="s">
        <v>62</v>
      </c>
      <c r="P915" s="1" t="s">
        <v>1207</v>
      </c>
      <c r="Q915" s="91">
        <v>230</v>
      </c>
      <c r="R915" s="91">
        <v>1</v>
      </c>
      <c r="S915" s="91">
        <v>65150</v>
      </c>
      <c r="T915" s="91">
        <v>0</v>
      </c>
      <c r="U915" s="91">
        <v>149.845</v>
      </c>
      <c r="V915" s="92">
        <v>1.39513337444731E-5</v>
      </c>
      <c r="W915" s="92">
        <v>7.1002282972281042E-3</v>
      </c>
      <c r="X915" s="92">
        <v>1.277362966272382E-3</v>
      </c>
    </row>
    <row r="916" spans="1:24" x14ac:dyDescent="0.25">
      <c r="A916" s="1">
        <v>13918</v>
      </c>
      <c r="B916" s="1">
        <v>13920</v>
      </c>
      <c r="C916" s="1" t="s">
        <v>1417</v>
      </c>
      <c r="D916" s="1">
        <v>511809071</v>
      </c>
      <c r="E916" s="1" t="s">
        <v>429</v>
      </c>
      <c r="F916" s="1" t="s">
        <v>2673</v>
      </c>
      <c r="G916" s="1" t="s">
        <v>2674</v>
      </c>
      <c r="H916" s="1" t="s">
        <v>76</v>
      </c>
      <c r="I916" s="1" t="s">
        <v>73</v>
      </c>
      <c r="J916" s="1" t="s">
        <v>53</v>
      </c>
      <c r="K916" s="1" t="s">
        <v>53</v>
      </c>
      <c r="L916" s="1" t="s">
        <v>821</v>
      </c>
      <c r="M916" s="1" t="s">
        <v>311</v>
      </c>
      <c r="N916" s="1" t="s">
        <v>75</v>
      </c>
      <c r="O916" s="1" t="s">
        <v>62</v>
      </c>
      <c r="P916" s="1" t="s">
        <v>1207</v>
      </c>
      <c r="Q916" s="91">
        <v>1000</v>
      </c>
      <c r="R916" s="91">
        <v>1</v>
      </c>
      <c r="S916" s="91">
        <v>3017</v>
      </c>
      <c r="T916" s="91">
        <v>0</v>
      </c>
      <c r="U916" s="91">
        <v>30.17</v>
      </c>
      <c r="V916" s="92">
        <v>7.9365079365079396E-6</v>
      </c>
      <c r="W916" s="92">
        <v>1.4295698069830285E-3</v>
      </c>
      <c r="X916" s="92">
        <v>2.571860301807719E-4</v>
      </c>
    </row>
    <row r="917" spans="1:24" x14ac:dyDescent="0.25">
      <c r="A917" s="1">
        <v>13918</v>
      </c>
      <c r="B917" s="1">
        <v>13920</v>
      </c>
      <c r="C917" s="1" t="s">
        <v>2678</v>
      </c>
      <c r="D917" s="1">
        <v>10758801</v>
      </c>
      <c r="E917" s="1" t="s">
        <v>430</v>
      </c>
      <c r="F917" s="1" t="s">
        <v>2679</v>
      </c>
      <c r="G917" s="1" t="s">
        <v>2680</v>
      </c>
      <c r="H917" s="1" t="s">
        <v>76</v>
      </c>
      <c r="I917" s="1" t="s">
        <v>73</v>
      </c>
      <c r="J917" s="1" t="s">
        <v>53</v>
      </c>
      <c r="K917" s="1" t="s">
        <v>53</v>
      </c>
      <c r="L917" s="1" t="s">
        <v>821</v>
      </c>
      <c r="M917" s="1" t="s">
        <v>311</v>
      </c>
      <c r="N917" s="1" t="s">
        <v>267</v>
      </c>
      <c r="O917" s="1" t="s">
        <v>62</v>
      </c>
      <c r="P917" s="1" t="s">
        <v>1207</v>
      </c>
      <c r="Q917" s="91">
        <v>2251</v>
      </c>
      <c r="R917" s="91">
        <v>1</v>
      </c>
      <c r="S917" s="91">
        <v>3960</v>
      </c>
      <c r="T917" s="91">
        <v>0</v>
      </c>
      <c r="U917" s="91">
        <v>89.139600000000002</v>
      </c>
      <c r="V917" s="92">
        <v>1.22150438776477E-5</v>
      </c>
      <c r="W917" s="92">
        <v>4.2237746359477749E-3</v>
      </c>
      <c r="X917" s="92">
        <v>7.5987603102094584E-4</v>
      </c>
    </row>
    <row r="918" spans="1:24" x14ac:dyDescent="0.25">
      <c r="A918" s="1">
        <v>13918</v>
      </c>
      <c r="B918" s="1">
        <v>13920</v>
      </c>
      <c r="C918" s="1" t="s">
        <v>1457</v>
      </c>
      <c r="D918" s="1">
        <v>515846558</v>
      </c>
      <c r="E918" s="1" t="s">
        <v>429</v>
      </c>
      <c r="F918" s="1" t="s">
        <v>2681</v>
      </c>
      <c r="G918" s="1" t="s">
        <v>2682</v>
      </c>
      <c r="H918" s="1" t="s">
        <v>76</v>
      </c>
      <c r="I918" s="1" t="s">
        <v>73</v>
      </c>
      <c r="J918" s="1" t="s">
        <v>53</v>
      </c>
      <c r="K918" s="1" t="s">
        <v>53</v>
      </c>
      <c r="L918" s="1" t="s">
        <v>54</v>
      </c>
      <c r="M918" s="1" t="s">
        <v>311</v>
      </c>
      <c r="N918" s="1" t="s">
        <v>708</v>
      </c>
      <c r="O918" s="8" t="s">
        <v>55</v>
      </c>
      <c r="P918" s="1" t="s">
        <v>1207</v>
      </c>
      <c r="Q918" s="91">
        <v>65000</v>
      </c>
      <c r="R918" s="91">
        <v>1</v>
      </c>
      <c r="S918" s="91">
        <v>137.09620000000001</v>
      </c>
      <c r="T918" s="91">
        <v>0</v>
      </c>
      <c r="U918" s="91">
        <v>89.112530000000007</v>
      </c>
      <c r="V918" s="92">
        <v>4.3125195185048101E-5</v>
      </c>
      <c r="W918" s="92">
        <v>4.2224919559784337E-3</v>
      </c>
      <c r="X918" s="92">
        <v>7.5964527113241446E-4</v>
      </c>
    </row>
    <row r="919" spans="1:24" x14ac:dyDescent="0.25">
      <c r="A919" s="1">
        <v>13918</v>
      </c>
      <c r="B919" s="1">
        <v>13920</v>
      </c>
      <c r="C919" s="1" t="s">
        <v>2686</v>
      </c>
      <c r="D919" s="1">
        <v>520020033</v>
      </c>
      <c r="E919" s="1" t="s">
        <v>429</v>
      </c>
      <c r="F919" s="1" t="s">
        <v>2687</v>
      </c>
      <c r="G919" s="1" t="s">
        <v>2688</v>
      </c>
      <c r="H919" s="1" t="s">
        <v>76</v>
      </c>
      <c r="I919" s="1" t="s">
        <v>73</v>
      </c>
      <c r="J919" s="1" t="s">
        <v>53</v>
      </c>
      <c r="K919" s="1" t="s">
        <v>53</v>
      </c>
      <c r="L919" s="1" t="s">
        <v>821</v>
      </c>
      <c r="M919" s="1" t="s">
        <v>311</v>
      </c>
      <c r="N919" s="1" t="s">
        <v>257</v>
      </c>
      <c r="O919" s="1" t="s">
        <v>62</v>
      </c>
      <c r="P919" s="1" t="s">
        <v>1207</v>
      </c>
      <c r="Q919" s="91">
        <v>3100</v>
      </c>
      <c r="R919" s="91">
        <v>1</v>
      </c>
      <c r="S919" s="91">
        <v>9490</v>
      </c>
      <c r="T919" s="91">
        <v>0</v>
      </c>
      <c r="U919" s="91">
        <v>294.19</v>
      </c>
      <c r="V919" s="92">
        <v>3.3475390291465102E-5</v>
      </c>
      <c r="W919" s="92">
        <v>1.3939845592188834E-2</v>
      </c>
      <c r="X919" s="92">
        <v>2.5078408425217532E-3</v>
      </c>
    </row>
    <row r="920" spans="1:24" x14ac:dyDescent="0.25">
      <c r="A920" s="1">
        <v>13918</v>
      </c>
      <c r="B920" s="1">
        <v>13920</v>
      </c>
      <c r="C920" s="1" t="s">
        <v>1468</v>
      </c>
      <c r="D920" s="1">
        <v>515364891</v>
      </c>
      <c r="E920" s="1" t="s">
        <v>429</v>
      </c>
      <c r="F920" s="1" t="s">
        <v>2691</v>
      </c>
      <c r="G920" s="1" t="s">
        <v>2690</v>
      </c>
      <c r="H920" s="1" t="s">
        <v>76</v>
      </c>
      <c r="I920" s="1" t="s">
        <v>73</v>
      </c>
      <c r="J920" s="1" t="s">
        <v>53</v>
      </c>
      <c r="K920" s="1" t="s">
        <v>53</v>
      </c>
      <c r="L920" s="1" t="s">
        <v>54</v>
      </c>
      <c r="M920" s="1" t="s">
        <v>311</v>
      </c>
      <c r="N920" s="1" t="s">
        <v>647</v>
      </c>
      <c r="O920" s="1" t="s">
        <v>62</v>
      </c>
      <c r="P920" s="1" t="s">
        <v>1207</v>
      </c>
      <c r="Q920" s="91">
        <v>6500</v>
      </c>
      <c r="R920" s="91">
        <v>1</v>
      </c>
      <c r="S920" s="91">
        <v>3575.6374000000001</v>
      </c>
      <c r="T920" s="91">
        <v>0</v>
      </c>
      <c r="U920" s="91">
        <v>232.41642999999999</v>
      </c>
      <c r="V920" s="92">
        <v>3.2555766563113098E-5</v>
      </c>
      <c r="W920" s="92">
        <v>1.1012777957400879E-2</v>
      </c>
      <c r="X920" s="92">
        <v>1.9812482260685204E-3</v>
      </c>
    </row>
    <row r="921" spans="1:24" x14ac:dyDescent="0.25">
      <c r="A921" s="1">
        <v>13918</v>
      </c>
      <c r="B921" s="1">
        <v>13920</v>
      </c>
      <c r="C921" s="1" t="s">
        <v>1828</v>
      </c>
      <c r="D921" s="1">
        <v>516167343</v>
      </c>
      <c r="E921" s="1" t="s">
        <v>429</v>
      </c>
      <c r="F921" s="1" t="s">
        <v>2692</v>
      </c>
      <c r="G921" s="1" t="s">
        <v>2693</v>
      </c>
      <c r="H921" s="1" t="s">
        <v>76</v>
      </c>
      <c r="I921" s="1" t="s">
        <v>73</v>
      </c>
      <c r="J921" s="1" t="s">
        <v>53</v>
      </c>
      <c r="K921" s="1" t="s">
        <v>53</v>
      </c>
      <c r="L921" s="1" t="s">
        <v>821</v>
      </c>
      <c r="M921" s="1" t="s">
        <v>311</v>
      </c>
      <c r="N921" s="1" t="s">
        <v>156</v>
      </c>
      <c r="O921" s="1" t="s">
        <v>62</v>
      </c>
      <c r="P921" s="1" t="s">
        <v>1207</v>
      </c>
      <c r="Q921" s="91">
        <v>3300</v>
      </c>
      <c r="R921" s="91">
        <v>1</v>
      </c>
      <c r="S921" s="91">
        <v>830</v>
      </c>
      <c r="T921" s="91">
        <v>0</v>
      </c>
      <c r="U921" s="91">
        <v>27.39</v>
      </c>
      <c r="V921" s="92">
        <v>4.6397703137102204E-6</v>
      </c>
      <c r="W921" s="92">
        <v>1.2978427912915197E-3</v>
      </c>
      <c r="X921" s="92">
        <v>2.334877483145954E-4</v>
      </c>
    </row>
    <row r="922" spans="1:24" x14ac:dyDescent="0.25">
      <c r="A922" s="1">
        <v>13918</v>
      </c>
      <c r="B922" s="1">
        <v>13920</v>
      </c>
      <c r="C922" s="1" t="s">
        <v>2694</v>
      </c>
      <c r="D922" s="1">
        <v>513618967</v>
      </c>
      <c r="E922" s="1" t="s">
        <v>429</v>
      </c>
      <c r="F922" s="1" t="s">
        <v>2695</v>
      </c>
      <c r="G922" s="1" t="s">
        <v>2696</v>
      </c>
      <c r="H922" s="1" t="s">
        <v>76</v>
      </c>
      <c r="I922" s="1" t="s">
        <v>73</v>
      </c>
      <c r="J922" s="1" t="s">
        <v>53</v>
      </c>
      <c r="K922" s="1" t="s">
        <v>53</v>
      </c>
      <c r="L922" s="1" t="s">
        <v>821</v>
      </c>
      <c r="M922" s="1" t="s">
        <v>311</v>
      </c>
      <c r="N922" s="1" t="s">
        <v>650</v>
      </c>
      <c r="O922" s="8" t="s">
        <v>55</v>
      </c>
      <c r="P922" s="1" t="s">
        <v>1207</v>
      </c>
      <c r="Q922" s="91">
        <v>12000</v>
      </c>
      <c r="R922" s="91">
        <v>1</v>
      </c>
      <c r="S922" s="91">
        <v>2554</v>
      </c>
      <c r="T922" s="91">
        <v>0</v>
      </c>
      <c r="U922" s="91">
        <v>306.48</v>
      </c>
      <c r="V922" s="92">
        <v>8.5899267947111193E-5</v>
      </c>
      <c r="W922" s="92">
        <v>1.452219272270993E-2</v>
      </c>
      <c r="X922" s="92">
        <v>2.6126077073186271E-3</v>
      </c>
    </row>
    <row r="923" spans="1:24" x14ac:dyDescent="0.25">
      <c r="A923" s="1">
        <v>13918</v>
      </c>
      <c r="B923" s="1">
        <v>13920</v>
      </c>
      <c r="C923" s="1" t="s">
        <v>1471</v>
      </c>
      <c r="D923" s="1">
        <v>514599943</v>
      </c>
      <c r="E923" s="1" t="s">
        <v>429</v>
      </c>
      <c r="F923" s="1" t="s">
        <v>2697</v>
      </c>
      <c r="G923" s="1" t="s">
        <v>2698</v>
      </c>
      <c r="H923" s="1" t="s">
        <v>76</v>
      </c>
      <c r="I923" s="1" t="s">
        <v>73</v>
      </c>
      <c r="J923" s="1" t="s">
        <v>53</v>
      </c>
      <c r="K923" s="1" t="s">
        <v>53</v>
      </c>
      <c r="L923" s="1" t="s">
        <v>821</v>
      </c>
      <c r="M923" s="1" t="s">
        <v>311</v>
      </c>
      <c r="N923" s="1" t="s">
        <v>647</v>
      </c>
      <c r="O923" s="1" t="s">
        <v>62</v>
      </c>
      <c r="P923" s="1" t="s">
        <v>1207</v>
      </c>
      <c r="Q923" s="91">
        <v>1285.5</v>
      </c>
      <c r="R923" s="91">
        <v>1</v>
      </c>
      <c r="S923" s="91">
        <v>11210</v>
      </c>
      <c r="T923" s="91">
        <v>0</v>
      </c>
      <c r="U923" s="91">
        <v>144.10454999999999</v>
      </c>
      <c r="V923" s="92">
        <v>3.3757742517473602E-5</v>
      </c>
      <c r="W923" s="92">
        <v>6.828223855779786E-3</v>
      </c>
      <c r="X923" s="92">
        <v>1.228428145359183E-3</v>
      </c>
    </row>
    <row r="924" spans="1:24" x14ac:dyDescent="0.25">
      <c r="A924" s="1">
        <v>13918</v>
      </c>
      <c r="B924" s="1">
        <v>13920</v>
      </c>
      <c r="C924" s="1" t="s">
        <v>1491</v>
      </c>
      <c r="D924" s="1">
        <v>512764408</v>
      </c>
      <c r="E924" s="1" t="s">
        <v>429</v>
      </c>
      <c r="F924" s="1" t="s">
        <v>2699</v>
      </c>
      <c r="G924" s="1" t="s">
        <v>2700</v>
      </c>
      <c r="H924" s="1" t="s">
        <v>76</v>
      </c>
      <c r="I924" s="1" t="s">
        <v>73</v>
      </c>
      <c r="J924" s="1" t="s">
        <v>53</v>
      </c>
      <c r="K924" s="1" t="s">
        <v>53</v>
      </c>
      <c r="L924" s="1" t="s">
        <v>821</v>
      </c>
      <c r="M924" s="1" t="s">
        <v>311</v>
      </c>
      <c r="N924" s="1" t="s">
        <v>649</v>
      </c>
      <c r="O924" s="1" t="s">
        <v>62</v>
      </c>
      <c r="P924" s="1" t="s">
        <v>1207</v>
      </c>
      <c r="Q924" s="91">
        <v>4000</v>
      </c>
      <c r="R924" s="91">
        <v>1</v>
      </c>
      <c r="S924" s="91">
        <v>2447</v>
      </c>
      <c r="T924" s="91">
        <v>0</v>
      </c>
      <c r="U924" s="91">
        <v>97.88</v>
      </c>
      <c r="V924" s="92">
        <v>6.5658865457811401E-5</v>
      </c>
      <c r="W924" s="92">
        <v>4.6379281639873657E-3</v>
      </c>
      <c r="X924" s="92">
        <v>8.3438411117315063E-4</v>
      </c>
    </row>
    <row r="925" spans="1:24" x14ac:dyDescent="0.25">
      <c r="A925" s="1">
        <v>13918</v>
      </c>
      <c r="B925" s="1">
        <v>13920</v>
      </c>
      <c r="C925" s="1" t="s">
        <v>1479</v>
      </c>
      <c r="D925" s="1">
        <v>516046307</v>
      </c>
      <c r="E925" s="1" t="s">
        <v>429</v>
      </c>
      <c r="F925" s="1" t="s">
        <v>2701</v>
      </c>
      <c r="G925" s="1" t="s">
        <v>2702</v>
      </c>
      <c r="H925" s="1" t="s">
        <v>76</v>
      </c>
      <c r="I925" s="1" t="s">
        <v>73</v>
      </c>
      <c r="J925" s="1" t="s">
        <v>53</v>
      </c>
      <c r="K925" s="1" t="s">
        <v>53</v>
      </c>
      <c r="L925" s="1" t="s">
        <v>821</v>
      </c>
      <c r="M925" s="1" t="s">
        <v>311</v>
      </c>
      <c r="N925" s="1" t="s">
        <v>647</v>
      </c>
      <c r="O925" s="8" t="s">
        <v>55</v>
      </c>
      <c r="P925" s="1" t="s">
        <v>1207</v>
      </c>
      <c r="Q925" s="91">
        <v>4375</v>
      </c>
      <c r="R925" s="91">
        <v>1</v>
      </c>
      <c r="S925" s="91">
        <v>5841</v>
      </c>
      <c r="T925" s="91">
        <v>0</v>
      </c>
      <c r="U925" s="91">
        <v>255.54374999999999</v>
      </c>
      <c r="V925" s="92">
        <v>2.17720291E-4</v>
      </c>
      <c r="W925" s="92">
        <v>1.2108638692847838E-2</v>
      </c>
      <c r="X925" s="92">
        <v>2.1783984951941541E-3</v>
      </c>
    </row>
    <row r="926" spans="1:24" x14ac:dyDescent="0.25">
      <c r="A926" s="1">
        <v>13918</v>
      </c>
      <c r="B926" s="1">
        <v>13920</v>
      </c>
      <c r="C926" s="1" t="s">
        <v>2703</v>
      </c>
      <c r="D926" s="1">
        <v>512402538</v>
      </c>
      <c r="E926" s="1" t="s">
        <v>429</v>
      </c>
      <c r="F926" s="1" t="s">
        <v>2704</v>
      </c>
      <c r="G926" s="1" t="s">
        <v>2705</v>
      </c>
      <c r="H926" s="1" t="s">
        <v>76</v>
      </c>
      <c r="I926" s="1" t="s">
        <v>73</v>
      </c>
      <c r="J926" s="1" t="s">
        <v>53</v>
      </c>
      <c r="K926" s="1" t="s">
        <v>53</v>
      </c>
      <c r="L926" s="1" t="s">
        <v>821</v>
      </c>
      <c r="M926" s="1" t="s">
        <v>311</v>
      </c>
      <c r="N926" s="1" t="s">
        <v>75</v>
      </c>
      <c r="O926" s="8" t="s">
        <v>55</v>
      </c>
      <c r="P926" s="1" t="s">
        <v>1207</v>
      </c>
      <c r="Q926" s="91">
        <v>7000</v>
      </c>
      <c r="R926" s="91">
        <v>1</v>
      </c>
      <c r="S926" s="91">
        <v>473.5</v>
      </c>
      <c r="T926" s="91">
        <v>0</v>
      </c>
      <c r="U926" s="91">
        <v>33.145000000000003</v>
      </c>
      <c r="V926" s="92">
        <v>4.6746687646580102E-5</v>
      </c>
      <c r="W926" s="92">
        <v>1.5705366673003805E-3</v>
      </c>
      <c r="X926" s="92">
        <v>2.8254660160230975E-4</v>
      </c>
    </row>
    <row r="927" spans="1:24" x14ac:dyDescent="0.25">
      <c r="A927" s="1">
        <v>13918</v>
      </c>
      <c r="B927" s="1">
        <v>13920</v>
      </c>
      <c r="C927" s="1" t="s">
        <v>2706</v>
      </c>
      <c r="D927" s="1">
        <v>510400740</v>
      </c>
      <c r="E927" s="1" t="s">
        <v>429</v>
      </c>
      <c r="F927" s="1" t="s">
        <v>2707</v>
      </c>
      <c r="G927" s="1" t="s">
        <v>2708</v>
      </c>
      <c r="H927" s="1" t="s">
        <v>76</v>
      </c>
      <c r="I927" s="1" t="s">
        <v>73</v>
      </c>
      <c r="J927" s="1" t="s">
        <v>53</v>
      </c>
      <c r="K927" s="1" t="s">
        <v>53</v>
      </c>
      <c r="L927" s="1" t="s">
        <v>821</v>
      </c>
      <c r="M927" s="1" t="s">
        <v>311</v>
      </c>
      <c r="N927" s="1" t="s">
        <v>75</v>
      </c>
      <c r="O927" s="8" t="s">
        <v>55</v>
      </c>
      <c r="P927" s="1" t="s">
        <v>1207</v>
      </c>
      <c r="Q927" s="91">
        <v>2840</v>
      </c>
      <c r="R927" s="91">
        <v>1</v>
      </c>
      <c r="S927" s="91">
        <v>4910</v>
      </c>
      <c r="T927" s="91">
        <v>0</v>
      </c>
      <c r="U927" s="91">
        <v>139.44399999999999</v>
      </c>
      <c r="V927" s="92">
        <v>9.5652525361391406E-5</v>
      </c>
      <c r="W927" s="92">
        <v>6.6073892000312034E-3</v>
      </c>
      <c r="X927" s="92">
        <v>1.1886989987579567E-3</v>
      </c>
    </row>
    <row r="928" spans="1:24" x14ac:dyDescent="0.25">
      <c r="A928" s="1">
        <v>13918</v>
      </c>
      <c r="B928" s="1">
        <v>13920</v>
      </c>
      <c r="C928" s="1" t="s">
        <v>2706</v>
      </c>
      <c r="D928" s="1">
        <v>510400740</v>
      </c>
      <c r="E928" s="1" t="s">
        <v>429</v>
      </c>
      <c r="F928" s="1" t="s">
        <v>2709</v>
      </c>
      <c r="G928" s="1" t="s">
        <v>2708</v>
      </c>
      <c r="H928" s="1" t="s">
        <v>76</v>
      </c>
      <c r="I928" s="1" t="s">
        <v>73</v>
      </c>
      <c r="J928" s="1" t="s">
        <v>53</v>
      </c>
      <c r="K928" s="1" t="s">
        <v>53</v>
      </c>
      <c r="L928" s="1" t="s">
        <v>54</v>
      </c>
      <c r="M928" s="1" t="s">
        <v>311</v>
      </c>
      <c r="N928" s="1" t="s">
        <v>75</v>
      </c>
      <c r="O928" s="8" t="s">
        <v>55</v>
      </c>
      <c r="P928" s="1" t="s">
        <v>1207</v>
      </c>
      <c r="Q928" s="91">
        <v>350</v>
      </c>
      <c r="R928" s="91">
        <v>1</v>
      </c>
      <c r="S928" s="91">
        <v>4863.2240000000002</v>
      </c>
      <c r="T928" s="91">
        <v>0</v>
      </c>
      <c r="U928" s="91">
        <v>17.021280000000001</v>
      </c>
      <c r="V928" s="92">
        <v>1.17881633367912E-5</v>
      </c>
      <c r="W928" s="92">
        <v>8.0653324375883604E-4</v>
      </c>
      <c r="X928" s="92">
        <v>1.4509895365579615E-4</v>
      </c>
    </row>
    <row r="929" spans="1:24" x14ac:dyDescent="0.25">
      <c r="A929" s="1">
        <v>13918</v>
      </c>
      <c r="B929" s="1">
        <v>13920</v>
      </c>
      <c r="C929" s="1" t="s">
        <v>2710</v>
      </c>
      <c r="D929" s="1">
        <v>516250107</v>
      </c>
      <c r="E929" s="1" t="s">
        <v>429</v>
      </c>
      <c r="F929" s="1" t="s">
        <v>2711</v>
      </c>
      <c r="G929" s="1" t="s">
        <v>2712</v>
      </c>
      <c r="H929" s="1" t="s">
        <v>76</v>
      </c>
      <c r="I929" s="1" t="s">
        <v>73</v>
      </c>
      <c r="J929" s="1" t="s">
        <v>53</v>
      </c>
      <c r="K929" s="1" t="s">
        <v>53</v>
      </c>
      <c r="L929" s="1" t="s">
        <v>821</v>
      </c>
      <c r="M929" s="1" t="s">
        <v>311</v>
      </c>
      <c r="N929" s="1" t="s">
        <v>650</v>
      </c>
      <c r="O929" s="1" t="s">
        <v>62</v>
      </c>
      <c r="P929" s="1" t="s">
        <v>1207</v>
      </c>
      <c r="Q929" s="91">
        <v>700</v>
      </c>
      <c r="R929" s="91">
        <v>1</v>
      </c>
      <c r="S929" s="91">
        <v>11980</v>
      </c>
      <c r="T929" s="91">
        <v>0</v>
      </c>
      <c r="U929" s="91">
        <v>83.86</v>
      </c>
      <c r="V929" s="92">
        <v>2.7974431369728098E-5</v>
      </c>
      <c r="W929" s="92">
        <v>3.9736070272985338E-3</v>
      </c>
      <c r="X929" s="92">
        <v>7.1486975442358407E-4</v>
      </c>
    </row>
    <row r="930" spans="1:24" x14ac:dyDescent="0.25">
      <c r="A930" s="1">
        <v>13918</v>
      </c>
      <c r="B930" s="1">
        <v>13920</v>
      </c>
      <c r="C930" s="1" t="s">
        <v>2215</v>
      </c>
      <c r="D930" s="1">
        <v>513639013</v>
      </c>
      <c r="E930" s="1" t="s">
        <v>429</v>
      </c>
      <c r="F930" s="1" t="s">
        <v>2713</v>
      </c>
      <c r="G930" s="1" t="s">
        <v>2714</v>
      </c>
      <c r="H930" s="1" t="s">
        <v>76</v>
      </c>
      <c r="I930" s="1" t="s">
        <v>73</v>
      </c>
      <c r="J930" s="1" t="s">
        <v>53</v>
      </c>
      <c r="K930" s="1" t="s">
        <v>53</v>
      </c>
      <c r="L930" s="1" t="s">
        <v>821</v>
      </c>
      <c r="M930" s="1" t="s">
        <v>311</v>
      </c>
      <c r="N930" s="1" t="s">
        <v>253</v>
      </c>
      <c r="O930" s="1" t="s">
        <v>62</v>
      </c>
      <c r="P930" s="1" t="s">
        <v>1207</v>
      </c>
      <c r="Q930" s="91">
        <v>290</v>
      </c>
      <c r="R930" s="91">
        <v>1</v>
      </c>
      <c r="S930" s="91">
        <v>16110</v>
      </c>
      <c r="T930" s="91">
        <v>0</v>
      </c>
      <c r="U930" s="91">
        <v>46.719000000000001</v>
      </c>
      <c r="V930" s="92">
        <v>7.9218940582161405E-6</v>
      </c>
      <c r="W930" s="92">
        <v>2.2137246208962583E-3</v>
      </c>
      <c r="X930" s="92">
        <v>3.982590037791012E-4</v>
      </c>
    </row>
    <row r="931" spans="1:24" x14ac:dyDescent="0.25">
      <c r="A931" s="1">
        <v>13918</v>
      </c>
      <c r="B931" s="1">
        <v>13920</v>
      </c>
      <c r="C931" s="1" t="s">
        <v>2715</v>
      </c>
      <c r="D931" s="1">
        <v>70252750</v>
      </c>
      <c r="E931" s="1" t="s">
        <v>430</v>
      </c>
      <c r="F931" s="1" t="s">
        <v>2716</v>
      </c>
      <c r="G931" s="1" t="s">
        <v>2717</v>
      </c>
      <c r="H931" s="1" t="s">
        <v>76</v>
      </c>
      <c r="I931" s="1" t="s">
        <v>73</v>
      </c>
      <c r="J931" s="1" t="s">
        <v>53</v>
      </c>
      <c r="K931" s="1" t="s">
        <v>53</v>
      </c>
      <c r="L931" s="1" t="s">
        <v>821</v>
      </c>
      <c r="M931" s="1" t="s">
        <v>311</v>
      </c>
      <c r="N931" s="1" t="s">
        <v>652</v>
      </c>
      <c r="O931" s="1" t="s">
        <v>62</v>
      </c>
      <c r="P931" s="1" t="s">
        <v>1207</v>
      </c>
      <c r="Q931" s="91">
        <v>400</v>
      </c>
      <c r="R931" s="91">
        <v>1</v>
      </c>
      <c r="S931" s="91">
        <v>12990</v>
      </c>
      <c r="T931" s="91">
        <v>0</v>
      </c>
      <c r="U931" s="91">
        <v>51.96</v>
      </c>
      <c r="V931" s="92">
        <v>1.8382680720593701E-5</v>
      </c>
      <c r="W931" s="92">
        <v>2.4620632141477681E-3</v>
      </c>
      <c r="X931" s="92">
        <v>4.429362322901196E-4</v>
      </c>
    </row>
    <row r="932" spans="1:24" x14ac:dyDescent="0.25">
      <c r="A932" s="1">
        <v>13918</v>
      </c>
      <c r="B932" s="1">
        <v>13920</v>
      </c>
      <c r="C932" s="1" t="s">
        <v>2718</v>
      </c>
      <c r="D932" s="1">
        <v>514211457</v>
      </c>
      <c r="E932" s="1" t="s">
        <v>429</v>
      </c>
      <c r="F932" s="1" t="s">
        <v>2719</v>
      </c>
      <c r="G932" s="1" t="s">
        <v>2720</v>
      </c>
      <c r="H932" s="1" t="s">
        <v>76</v>
      </c>
      <c r="I932" s="1" t="s">
        <v>73</v>
      </c>
      <c r="J932" s="1" t="s">
        <v>53</v>
      </c>
      <c r="K932" s="1" t="s">
        <v>53</v>
      </c>
      <c r="L932" s="1" t="s">
        <v>821</v>
      </c>
      <c r="M932" s="1" t="s">
        <v>311</v>
      </c>
      <c r="N932" s="1" t="s">
        <v>650</v>
      </c>
      <c r="O932" s="8" t="s">
        <v>55</v>
      </c>
      <c r="P932" s="1" t="s">
        <v>1207</v>
      </c>
      <c r="Q932" s="91">
        <v>622</v>
      </c>
      <c r="R932" s="91">
        <v>1</v>
      </c>
      <c r="S932" s="91">
        <v>4249</v>
      </c>
      <c r="T932" s="91">
        <v>0</v>
      </c>
      <c r="U932" s="91">
        <v>26.42878</v>
      </c>
      <c r="V932" s="92">
        <v>1.2794613459505499E-5</v>
      </c>
      <c r="W932" s="92">
        <v>1.2522965171825296E-3</v>
      </c>
      <c r="X932" s="92">
        <v>2.2529376899970105E-4</v>
      </c>
    </row>
    <row r="933" spans="1:24" x14ac:dyDescent="0.25">
      <c r="A933" s="1">
        <v>13918</v>
      </c>
      <c r="B933" s="1">
        <v>13920</v>
      </c>
      <c r="C933" s="1" t="s">
        <v>2724</v>
      </c>
      <c r="D933" s="1">
        <v>514259019</v>
      </c>
      <c r="E933" s="1" t="s">
        <v>429</v>
      </c>
      <c r="F933" s="1" t="s">
        <v>2725</v>
      </c>
      <c r="G933" s="1" t="s">
        <v>2726</v>
      </c>
      <c r="H933" s="1" t="s">
        <v>76</v>
      </c>
      <c r="I933" s="1" t="s">
        <v>73</v>
      </c>
      <c r="J933" s="1" t="s">
        <v>53</v>
      </c>
      <c r="K933" s="1" t="s">
        <v>53</v>
      </c>
      <c r="L933" s="1" t="s">
        <v>821</v>
      </c>
      <c r="M933" s="1" t="s">
        <v>311</v>
      </c>
      <c r="N933" s="1" t="s">
        <v>654</v>
      </c>
      <c r="O933" s="1" t="s">
        <v>62</v>
      </c>
      <c r="P933" s="1" t="s">
        <v>1207</v>
      </c>
      <c r="Q933" s="91">
        <v>2000</v>
      </c>
      <c r="R933" s="91">
        <v>1</v>
      </c>
      <c r="S933" s="91">
        <v>20990</v>
      </c>
      <c r="T933" s="91">
        <v>0</v>
      </c>
      <c r="U933" s="91">
        <v>419.8</v>
      </c>
      <c r="V933" s="92">
        <v>2.1965370648661401E-5</v>
      </c>
      <c r="W933" s="92">
        <v>1.9891727045789703E-2</v>
      </c>
      <c r="X933" s="92">
        <v>3.5786110530291034E-3</v>
      </c>
    </row>
    <row r="934" spans="1:24" x14ac:dyDescent="0.25">
      <c r="A934" s="1">
        <v>13918</v>
      </c>
      <c r="B934" s="1">
        <v>13920</v>
      </c>
      <c r="C934" s="1" t="s">
        <v>2733</v>
      </c>
      <c r="D934" s="1">
        <v>512467994</v>
      </c>
      <c r="E934" s="1" t="s">
        <v>429</v>
      </c>
      <c r="F934" s="1" t="s">
        <v>2734</v>
      </c>
      <c r="G934" s="1" t="s">
        <v>2735</v>
      </c>
      <c r="H934" s="1" t="s">
        <v>76</v>
      </c>
      <c r="I934" s="1" t="s">
        <v>73</v>
      </c>
      <c r="J934" s="1" t="s">
        <v>53</v>
      </c>
      <c r="K934" s="1" t="s">
        <v>53</v>
      </c>
      <c r="L934" s="1" t="s">
        <v>821</v>
      </c>
      <c r="M934" s="1" t="s">
        <v>311</v>
      </c>
      <c r="N934" s="1" t="s">
        <v>140</v>
      </c>
      <c r="O934" s="1" t="s">
        <v>62</v>
      </c>
      <c r="P934" s="1" t="s">
        <v>1207</v>
      </c>
      <c r="Q934" s="91">
        <v>2000</v>
      </c>
      <c r="R934" s="91">
        <v>1</v>
      </c>
      <c r="S934" s="91">
        <v>8930</v>
      </c>
      <c r="T934" s="91">
        <v>0</v>
      </c>
      <c r="U934" s="91">
        <v>178.6</v>
      </c>
      <c r="V934" s="92">
        <v>5.5205578258696302E-5</v>
      </c>
      <c r="W934" s="92">
        <v>8.462750000900526E-3</v>
      </c>
      <c r="X934" s="92">
        <v>1.5224867414745066E-3</v>
      </c>
    </row>
    <row r="935" spans="1:24" x14ac:dyDescent="0.25">
      <c r="A935" s="1">
        <v>13918</v>
      </c>
      <c r="B935" s="1">
        <v>13920</v>
      </c>
      <c r="C935" s="1" t="s">
        <v>2736</v>
      </c>
      <c r="D935" s="1">
        <v>513561399</v>
      </c>
      <c r="E935" s="1" t="s">
        <v>429</v>
      </c>
      <c r="F935" s="1" t="s">
        <v>2737</v>
      </c>
      <c r="G935" s="1" t="s">
        <v>2738</v>
      </c>
      <c r="H935" s="1" t="s">
        <v>76</v>
      </c>
      <c r="I935" s="1" t="s">
        <v>73</v>
      </c>
      <c r="J935" s="1" t="s">
        <v>53</v>
      </c>
      <c r="K935" s="1" t="s">
        <v>53</v>
      </c>
      <c r="L935" s="1" t="s">
        <v>821</v>
      </c>
      <c r="M935" s="1" t="s">
        <v>311</v>
      </c>
      <c r="N935" s="1" t="s">
        <v>648</v>
      </c>
      <c r="O935" s="8" t="s">
        <v>55</v>
      </c>
      <c r="P935" s="1" t="s">
        <v>1207</v>
      </c>
      <c r="Q935" s="91">
        <v>7010</v>
      </c>
      <c r="R935" s="91">
        <v>1</v>
      </c>
      <c r="S935" s="91">
        <v>1347</v>
      </c>
      <c r="T935" s="91">
        <v>0</v>
      </c>
      <c r="U935" s="91">
        <v>94.424700000000001</v>
      </c>
      <c r="V935" s="92">
        <v>5.6804733420936898E-5</v>
      </c>
      <c r="W935" s="92">
        <v>4.4742028555992833E-3</v>
      </c>
      <c r="X935" s="92">
        <v>8.0492919270833054E-4</v>
      </c>
    </row>
    <row r="936" spans="1:24" x14ac:dyDescent="0.25">
      <c r="A936" s="1">
        <v>13918</v>
      </c>
      <c r="B936" s="1">
        <v>13920</v>
      </c>
      <c r="C936" s="1" t="s">
        <v>2176</v>
      </c>
      <c r="D936" s="1">
        <v>514160530</v>
      </c>
      <c r="E936" s="1" t="s">
        <v>429</v>
      </c>
      <c r="F936" s="1" t="s">
        <v>2740</v>
      </c>
      <c r="G936" s="1" t="s">
        <v>2741</v>
      </c>
      <c r="H936" s="1" t="s">
        <v>76</v>
      </c>
      <c r="I936" s="1" t="s">
        <v>73</v>
      </c>
      <c r="J936" s="1" t="s">
        <v>53</v>
      </c>
      <c r="K936" s="1" t="s">
        <v>53</v>
      </c>
      <c r="L936" s="1" t="s">
        <v>821</v>
      </c>
      <c r="M936" s="1" t="s">
        <v>311</v>
      </c>
      <c r="N936" s="1" t="s">
        <v>263</v>
      </c>
      <c r="O936" s="8" t="s">
        <v>55</v>
      </c>
      <c r="P936" s="1" t="s">
        <v>1207</v>
      </c>
      <c r="Q936" s="91">
        <v>30000</v>
      </c>
      <c r="R936" s="91">
        <v>1</v>
      </c>
      <c r="S936" s="91">
        <v>134.1</v>
      </c>
      <c r="T936" s="91">
        <v>0</v>
      </c>
      <c r="U936" s="91">
        <v>40.229999999999997</v>
      </c>
      <c r="V936" s="92">
        <v>7.3088200689362605E-5</v>
      </c>
      <c r="W936" s="92">
        <v>1.9062510220393513E-3</v>
      </c>
      <c r="X936" s="92">
        <v>3.4294312211377039E-4</v>
      </c>
    </row>
    <row r="937" spans="1:24" x14ac:dyDescent="0.25">
      <c r="A937" s="1">
        <v>13918</v>
      </c>
      <c r="B937" s="1">
        <v>13920</v>
      </c>
      <c r="C937" s="1" t="s">
        <v>2176</v>
      </c>
      <c r="D937" s="1">
        <v>514160530</v>
      </c>
      <c r="E937" s="1" t="s">
        <v>429</v>
      </c>
      <c r="F937" s="1" t="s">
        <v>2742</v>
      </c>
      <c r="G937" s="1" t="s">
        <v>2741</v>
      </c>
      <c r="H937" s="1" t="s">
        <v>76</v>
      </c>
      <c r="I937" s="1" t="s">
        <v>73</v>
      </c>
      <c r="J937" s="1" t="s">
        <v>53</v>
      </c>
      <c r="K937" s="1" t="s">
        <v>53</v>
      </c>
      <c r="L937" s="1" t="s">
        <v>54</v>
      </c>
      <c r="M937" s="1" t="s">
        <v>311</v>
      </c>
      <c r="N937" s="1" t="s">
        <v>263</v>
      </c>
      <c r="O937" s="8" t="s">
        <v>55</v>
      </c>
      <c r="P937" s="1" t="s">
        <v>1207</v>
      </c>
      <c r="Q937" s="91">
        <v>9100</v>
      </c>
      <c r="R937" s="91">
        <v>1</v>
      </c>
      <c r="S937" s="91">
        <v>133.3793</v>
      </c>
      <c r="T937" s="91">
        <v>0</v>
      </c>
      <c r="U937" s="91">
        <v>12.137510000000001</v>
      </c>
      <c r="V937" s="92">
        <v>2.2170087542439999E-5</v>
      </c>
      <c r="W937" s="92">
        <v>5.7512157202368509E-4</v>
      </c>
      <c r="X937" s="92">
        <v>1.0346695436458141E-4</v>
      </c>
    </row>
    <row r="938" spans="1:24" x14ac:dyDescent="0.25">
      <c r="A938" s="1">
        <v>13918</v>
      </c>
      <c r="B938" s="1">
        <v>13920</v>
      </c>
      <c r="C938" s="1" t="s">
        <v>2743</v>
      </c>
      <c r="D938" s="1">
        <v>515166544</v>
      </c>
      <c r="E938" s="1" t="s">
        <v>429</v>
      </c>
      <c r="F938" s="1" t="s">
        <v>2744</v>
      </c>
      <c r="G938" s="1" t="s">
        <v>2745</v>
      </c>
      <c r="H938" s="1" t="s">
        <v>76</v>
      </c>
      <c r="I938" s="1" t="s">
        <v>73</v>
      </c>
      <c r="J938" s="1" t="s">
        <v>53</v>
      </c>
      <c r="K938" s="1" t="s">
        <v>53</v>
      </c>
      <c r="L938" s="1" t="s">
        <v>821</v>
      </c>
      <c r="M938" s="1" t="s">
        <v>311</v>
      </c>
      <c r="N938" s="1" t="s">
        <v>253</v>
      </c>
      <c r="O938" s="1" t="s">
        <v>62</v>
      </c>
      <c r="P938" s="1" t="s">
        <v>1207</v>
      </c>
      <c r="Q938" s="91">
        <v>900</v>
      </c>
      <c r="R938" s="91">
        <v>1</v>
      </c>
      <c r="S938" s="91">
        <v>580.9</v>
      </c>
      <c r="T938" s="91">
        <v>0</v>
      </c>
      <c r="U938" s="91">
        <v>5.2281000000000004</v>
      </c>
      <c r="V938" s="92">
        <v>2.29328378209584E-5</v>
      </c>
      <c r="W938" s="92">
        <v>2.4772734199164637E-4</v>
      </c>
      <c r="X938" s="92">
        <v>4.4567261663509899E-5</v>
      </c>
    </row>
    <row r="939" spans="1:24" x14ac:dyDescent="0.25">
      <c r="A939" s="1">
        <v>13918</v>
      </c>
      <c r="B939" s="1">
        <v>13920</v>
      </c>
      <c r="C939" s="1" t="s">
        <v>2208</v>
      </c>
      <c r="D939" s="1">
        <v>513948216</v>
      </c>
      <c r="E939" s="1" t="s">
        <v>429</v>
      </c>
      <c r="F939" s="1" t="s">
        <v>2746</v>
      </c>
      <c r="G939" s="1" t="s">
        <v>2747</v>
      </c>
      <c r="H939" s="1" t="s">
        <v>76</v>
      </c>
      <c r="I939" s="1" t="s">
        <v>73</v>
      </c>
      <c r="J939" s="1" t="s">
        <v>53</v>
      </c>
      <c r="K939" s="1" t="s">
        <v>53</v>
      </c>
      <c r="L939" s="1" t="s">
        <v>821</v>
      </c>
      <c r="M939" s="1" t="s">
        <v>311</v>
      </c>
      <c r="N939" s="1" t="s">
        <v>140</v>
      </c>
      <c r="O939" s="8" t="s">
        <v>55</v>
      </c>
      <c r="P939" s="1" t="s">
        <v>1207</v>
      </c>
      <c r="Q939" s="91">
        <v>4000</v>
      </c>
      <c r="R939" s="91">
        <v>1</v>
      </c>
      <c r="S939" s="91">
        <v>1595</v>
      </c>
      <c r="T939" s="91">
        <v>0</v>
      </c>
      <c r="U939" s="91">
        <v>63.8</v>
      </c>
      <c r="V939" s="92">
        <v>8.6727976552397702E-5</v>
      </c>
      <c r="W939" s="92">
        <v>3.0230876263015317E-3</v>
      </c>
      <c r="X939" s="92">
        <v>5.4386704426692895E-4</v>
      </c>
    </row>
    <row r="940" spans="1:24" x14ac:dyDescent="0.25">
      <c r="A940" s="1">
        <v>13918</v>
      </c>
      <c r="B940" s="1">
        <v>13920</v>
      </c>
      <c r="C940" s="1" t="s">
        <v>2748</v>
      </c>
      <c r="D940" s="1">
        <v>511605719</v>
      </c>
      <c r="E940" s="1" t="s">
        <v>429</v>
      </c>
      <c r="F940" s="1" t="s">
        <v>2749</v>
      </c>
      <c r="G940" s="1" t="s">
        <v>2750</v>
      </c>
      <c r="H940" s="1" t="s">
        <v>76</v>
      </c>
      <c r="I940" s="1" t="s">
        <v>73</v>
      </c>
      <c r="J940" s="1" t="s">
        <v>53</v>
      </c>
      <c r="K940" s="1" t="s">
        <v>53</v>
      </c>
      <c r="L940" s="1" t="s">
        <v>821</v>
      </c>
      <c r="M940" s="1" t="s">
        <v>311</v>
      </c>
      <c r="N940" s="1" t="s">
        <v>651</v>
      </c>
      <c r="O940" s="8" t="s">
        <v>55</v>
      </c>
      <c r="P940" s="1" t="s">
        <v>1207</v>
      </c>
      <c r="Q940" s="91">
        <v>2400</v>
      </c>
      <c r="R940" s="91">
        <v>1</v>
      </c>
      <c r="S940" s="91">
        <v>1440</v>
      </c>
      <c r="T940" s="91">
        <v>0</v>
      </c>
      <c r="U940" s="91">
        <v>34.56</v>
      </c>
      <c r="V940" s="92">
        <v>3.4318276937656E-5</v>
      </c>
      <c r="W940" s="92">
        <v>1.6375847706109866E-3</v>
      </c>
      <c r="X940" s="92">
        <v>2.9460885658095717E-4</v>
      </c>
    </row>
    <row r="941" spans="1:24" x14ac:dyDescent="0.25">
      <c r="A941" s="1">
        <v>13918</v>
      </c>
      <c r="B941" s="1">
        <v>13920</v>
      </c>
      <c r="C941" s="1" t="s">
        <v>2822</v>
      </c>
      <c r="D941" s="1">
        <v>512737560</v>
      </c>
      <c r="E941" s="1" t="s">
        <v>429</v>
      </c>
      <c r="F941" s="1" t="s">
        <v>2823</v>
      </c>
      <c r="G941" s="1" t="s">
        <v>2824</v>
      </c>
      <c r="H941" s="1" t="s">
        <v>76</v>
      </c>
      <c r="I941" s="1" t="s">
        <v>73</v>
      </c>
      <c r="J941" s="1" t="s">
        <v>53</v>
      </c>
      <c r="K941" s="1" t="s">
        <v>53</v>
      </c>
      <c r="L941" s="1" t="s">
        <v>821</v>
      </c>
      <c r="M941" s="1" t="s">
        <v>311</v>
      </c>
      <c r="N941" s="1" t="s">
        <v>654</v>
      </c>
      <c r="O941" s="1" t="s">
        <v>62</v>
      </c>
      <c r="P941" s="1" t="s">
        <v>1207</v>
      </c>
      <c r="Q941" s="91">
        <v>12500</v>
      </c>
      <c r="R941" s="91">
        <v>1</v>
      </c>
      <c r="S941" s="91">
        <v>1376</v>
      </c>
      <c r="T941" s="91">
        <v>0</v>
      </c>
      <c r="U941" s="91">
        <v>172</v>
      </c>
      <c r="V941" s="92">
        <v>2.0314592699999999E-4</v>
      </c>
      <c r="W941" s="92">
        <v>8.1500167981796781E-3</v>
      </c>
      <c r="X941" s="92">
        <v>1.4662246334468932E-3</v>
      </c>
    </row>
    <row r="942" spans="1:24" x14ac:dyDescent="0.25">
      <c r="A942" s="1">
        <v>13918</v>
      </c>
      <c r="B942" s="1">
        <v>13920</v>
      </c>
      <c r="C942" s="1" t="s">
        <v>1506</v>
      </c>
      <c r="D942" s="1">
        <v>511996803</v>
      </c>
      <c r="E942" s="1" t="s">
        <v>429</v>
      </c>
      <c r="F942" s="1" t="s">
        <v>2751</v>
      </c>
      <c r="G942" s="1" t="s">
        <v>2752</v>
      </c>
      <c r="H942" s="1" t="s">
        <v>76</v>
      </c>
      <c r="I942" s="1" t="s">
        <v>73</v>
      </c>
      <c r="J942" s="1" t="s">
        <v>53</v>
      </c>
      <c r="K942" s="1" t="s">
        <v>53</v>
      </c>
      <c r="L942" s="1" t="s">
        <v>821</v>
      </c>
      <c r="M942" s="1" t="s">
        <v>311</v>
      </c>
      <c r="N942" s="1" t="s">
        <v>140</v>
      </c>
      <c r="O942" s="1" t="s">
        <v>62</v>
      </c>
      <c r="P942" s="1" t="s">
        <v>1207</v>
      </c>
      <c r="Q942" s="91">
        <v>2000</v>
      </c>
      <c r="R942" s="91">
        <v>1</v>
      </c>
      <c r="S942" s="91">
        <v>4610</v>
      </c>
      <c r="T942" s="91">
        <v>0</v>
      </c>
      <c r="U942" s="91">
        <v>92.2</v>
      </c>
      <c r="V942" s="92">
        <v>3.1712844003093303E-5</v>
      </c>
      <c r="W942" s="92">
        <v>4.36878807437306E-3</v>
      </c>
      <c r="X942" s="92">
        <v>7.859646000221137E-4</v>
      </c>
    </row>
    <row r="943" spans="1:24" x14ac:dyDescent="0.25">
      <c r="A943" s="1">
        <v>13918</v>
      </c>
      <c r="B943" s="1">
        <v>13920</v>
      </c>
      <c r="C943" s="1" t="s">
        <v>2268</v>
      </c>
      <c r="D943" s="1">
        <v>510291750</v>
      </c>
      <c r="E943" s="1" t="s">
        <v>429</v>
      </c>
      <c r="F943" s="1" t="s">
        <v>2753</v>
      </c>
      <c r="G943" s="1" t="s">
        <v>2754</v>
      </c>
      <c r="H943" s="1" t="s">
        <v>76</v>
      </c>
      <c r="I943" s="1" t="s">
        <v>73</v>
      </c>
      <c r="J943" s="1" t="s">
        <v>53</v>
      </c>
      <c r="K943" s="1" t="s">
        <v>53</v>
      </c>
      <c r="L943" s="1" t="s">
        <v>821</v>
      </c>
      <c r="M943" s="1" t="s">
        <v>311</v>
      </c>
      <c r="N943" s="1" t="s">
        <v>258</v>
      </c>
      <c r="O943" s="1" t="s">
        <v>62</v>
      </c>
      <c r="P943" s="1" t="s">
        <v>1207</v>
      </c>
      <c r="Q943" s="91">
        <v>10000</v>
      </c>
      <c r="R943" s="91">
        <v>1</v>
      </c>
      <c r="S943" s="91">
        <v>175</v>
      </c>
      <c r="T943" s="91">
        <v>0</v>
      </c>
      <c r="U943" s="91">
        <v>17.5</v>
      </c>
      <c r="V943" s="92">
        <v>3.8164059161390199E-5</v>
      </c>
      <c r="W943" s="92">
        <v>8.2921682539618816E-4</v>
      </c>
      <c r="X943" s="92">
        <v>1.4917983189139902E-4</v>
      </c>
    </row>
    <row r="944" spans="1:24" x14ac:dyDescent="0.25">
      <c r="A944" s="1">
        <v>13918</v>
      </c>
      <c r="B944" s="1">
        <v>13920</v>
      </c>
      <c r="C944" s="1" t="s">
        <v>1514</v>
      </c>
      <c r="D944" s="1">
        <v>510488190</v>
      </c>
      <c r="E944" s="1" t="s">
        <v>429</v>
      </c>
      <c r="F944" s="1" t="s">
        <v>2758</v>
      </c>
      <c r="G944" s="1" t="s">
        <v>2759</v>
      </c>
      <c r="H944" s="1" t="s">
        <v>76</v>
      </c>
      <c r="I944" s="1" t="s">
        <v>73</v>
      </c>
      <c r="J944" s="1" t="s">
        <v>53</v>
      </c>
      <c r="K944" s="1" t="s">
        <v>53</v>
      </c>
      <c r="L944" s="1" t="s">
        <v>821</v>
      </c>
      <c r="M944" s="1" t="s">
        <v>311</v>
      </c>
      <c r="N944" s="1" t="s">
        <v>140</v>
      </c>
      <c r="O944" s="1" t="s">
        <v>62</v>
      </c>
      <c r="P944" s="1" t="s">
        <v>1207</v>
      </c>
      <c r="Q944" s="91">
        <v>500</v>
      </c>
      <c r="R944" s="91">
        <v>1</v>
      </c>
      <c r="S944" s="91">
        <v>3759</v>
      </c>
      <c r="T944" s="91">
        <v>0</v>
      </c>
      <c r="U944" s="91">
        <v>18.795000000000002</v>
      </c>
      <c r="V944" s="92">
        <v>8.6343086395099496E-6</v>
      </c>
      <c r="W944" s="92">
        <v>8.9057887047550618E-4</v>
      </c>
      <c r="X944" s="92">
        <v>1.6021913945136256E-4</v>
      </c>
    </row>
    <row r="945" spans="1:24" x14ac:dyDescent="0.25">
      <c r="A945" s="1">
        <v>13918</v>
      </c>
      <c r="B945" s="1">
        <v>13920</v>
      </c>
      <c r="C945" s="1" t="s">
        <v>1623</v>
      </c>
      <c r="D945" s="1">
        <v>510459928</v>
      </c>
      <c r="E945" s="1" t="s">
        <v>429</v>
      </c>
      <c r="F945" s="1" t="s">
        <v>2760</v>
      </c>
      <c r="G945" s="1" t="s">
        <v>2761</v>
      </c>
      <c r="H945" s="1" t="s">
        <v>76</v>
      </c>
      <c r="I945" s="1" t="s">
        <v>73</v>
      </c>
      <c r="J945" s="1" t="s">
        <v>53</v>
      </c>
      <c r="K945" s="1" t="s">
        <v>53</v>
      </c>
      <c r="L945" s="1" t="s">
        <v>821</v>
      </c>
      <c r="M945" s="1" t="s">
        <v>311</v>
      </c>
      <c r="N945" s="1" t="s">
        <v>156</v>
      </c>
      <c r="O945" s="1" t="s">
        <v>62</v>
      </c>
      <c r="P945" s="1" t="s">
        <v>1207</v>
      </c>
      <c r="Q945" s="91">
        <v>24000</v>
      </c>
      <c r="R945" s="91">
        <v>1</v>
      </c>
      <c r="S945" s="91">
        <v>362.4</v>
      </c>
      <c r="T945" s="91">
        <v>0</v>
      </c>
      <c r="U945" s="91">
        <v>86.975999999999999</v>
      </c>
      <c r="V945" s="92">
        <v>2.61783932673867E-5</v>
      </c>
      <c r="W945" s="92">
        <v>4.1212550060376494E-3</v>
      </c>
      <c r="X945" s="92">
        <v>7.4143228906207548E-4</v>
      </c>
    </row>
    <row r="946" spans="1:24" x14ac:dyDescent="0.25">
      <c r="A946" s="1">
        <v>13918</v>
      </c>
      <c r="B946" s="1">
        <v>13920</v>
      </c>
      <c r="C946" s="1" t="s">
        <v>1633</v>
      </c>
      <c r="D946" s="1">
        <v>513775163</v>
      </c>
      <c r="E946" s="1" t="s">
        <v>429</v>
      </c>
      <c r="F946" s="1" t="s">
        <v>2762</v>
      </c>
      <c r="G946" s="1" t="s">
        <v>2763</v>
      </c>
      <c r="H946" s="1" t="s">
        <v>76</v>
      </c>
      <c r="I946" s="1" t="s">
        <v>73</v>
      </c>
      <c r="J946" s="1" t="s">
        <v>53</v>
      </c>
      <c r="K946" s="1" t="s">
        <v>53</v>
      </c>
      <c r="L946" s="1" t="s">
        <v>821</v>
      </c>
      <c r="M946" s="1" t="s">
        <v>311</v>
      </c>
      <c r="N946" s="1" t="s">
        <v>156</v>
      </c>
      <c r="O946" s="8" t="s">
        <v>55</v>
      </c>
      <c r="P946" s="1" t="s">
        <v>1207</v>
      </c>
      <c r="Q946" s="91">
        <v>90</v>
      </c>
      <c r="R946" s="91">
        <v>1</v>
      </c>
      <c r="S946" s="91">
        <v>5900</v>
      </c>
      <c r="T946" s="91">
        <v>0</v>
      </c>
      <c r="U946" s="91">
        <v>5.31</v>
      </c>
      <c r="V946" s="92">
        <v>7.2035654767683797E-6</v>
      </c>
      <c r="W946" s="92">
        <v>2.5160807673450049E-4</v>
      </c>
      <c r="X946" s="92">
        <v>4.5265423276761644E-5</v>
      </c>
    </row>
    <row r="947" spans="1:24" x14ac:dyDescent="0.25">
      <c r="A947" s="1">
        <v>13918</v>
      </c>
      <c r="B947" s="1">
        <v>13920</v>
      </c>
      <c r="C947" s="1" t="s">
        <v>1667</v>
      </c>
      <c r="D947" s="1">
        <v>24310225</v>
      </c>
      <c r="E947" s="1" t="s">
        <v>430</v>
      </c>
      <c r="F947" s="1" t="s">
        <v>2764</v>
      </c>
      <c r="G947" s="1" t="s">
        <v>2765</v>
      </c>
      <c r="H947" s="1" t="s">
        <v>76</v>
      </c>
      <c r="I947" s="1" t="s">
        <v>73</v>
      </c>
      <c r="J947" s="1" t="s">
        <v>53</v>
      </c>
      <c r="K947" s="1" t="s">
        <v>53</v>
      </c>
      <c r="L947" s="1" t="s">
        <v>821</v>
      </c>
      <c r="M947" s="1" t="s">
        <v>311</v>
      </c>
      <c r="N947" s="1" t="s">
        <v>140</v>
      </c>
      <c r="O947" s="1" t="s">
        <v>62</v>
      </c>
      <c r="P947" s="1" t="s">
        <v>1207</v>
      </c>
      <c r="Q947" s="91">
        <v>5377</v>
      </c>
      <c r="R947" s="91">
        <v>1</v>
      </c>
      <c r="S947" s="91">
        <v>2500</v>
      </c>
      <c r="T947" s="91">
        <v>0</v>
      </c>
      <c r="U947" s="91">
        <v>134.42500000000001</v>
      </c>
      <c r="V947" s="92">
        <v>8.5430498214396103E-5</v>
      </c>
      <c r="W947" s="92">
        <v>6.3695698145075771E-3</v>
      </c>
      <c r="X947" s="92">
        <v>1.1459142229715037E-3</v>
      </c>
    </row>
    <row r="948" spans="1:24" x14ac:dyDescent="0.25">
      <c r="A948" s="1">
        <v>13918</v>
      </c>
      <c r="B948" s="1">
        <v>13920</v>
      </c>
      <c r="C948" s="1" t="s">
        <v>1722</v>
      </c>
      <c r="D948" s="1">
        <v>512951518</v>
      </c>
      <c r="E948" s="1" t="s">
        <v>429</v>
      </c>
      <c r="F948" s="1" t="s">
        <v>2769</v>
      </c>
      <c r="G948" s="1" t="s">
        <v>2770</v>
      </c>
      <c r="H948" s="1" t="s">
        <v>76</v>
      </c>
      <c r="I948" s="1" t="s">
        <v>73</v>
      </c>
      <c r="J948" s="1" t="s">
        <v>53</v>
      </c>
      <c r="K948" s="1" t="s">
        <v>53</v>
      </c>
      <c r="L948" s="1" t="s">
        <v>821</v>
      </c>
      <c r="M948" s="1" t="s">
        <v>311</v>
      </c>
      <c r="N948" s="1" t="s">
        <v>140</v>
      </c>
      <c r="O948" s="8" t="s">
        <v>55</v>
      </c>
      <c r="P948" s="1" t="s">
        <v>1207</v>
      </c>
      <c r="Q948" s="91">
        <v>5000</v>
      </c>
      <c r="R948" s="91">
        <v>1</v>
      </c>
      <c r="S948" s="91">
        <v>939.1</v>
      </c>
      <c r="T948" s="91">
        <v>0</v>
      </c>
      <c r="U948" s="91">
        <v>46.954999999999998</v>
      </c>
      <c r="V948" s="92">
        <v>9.9070657787557996E-5</v>
      </c>
      <c r="W948" s="92">
        <v>2.224907202084458E-3</v>
      </c>
      <c r="X948" s="92">
        <v>4.0027080036917945E-4</v>
      </c>
    </row>
    <row r="949" spans="1:24" x14ac:dyDescent="0.25">
      <c r="A949" s="1">
        <v>13918</v>
      </c>
      <c r="B949" s="1">
        <v>13920</v>
      </c>
      <c r="C949" s="1" t="s">
        <v>2187</v>
      </c>
      <c r="D949" s="1">
        <v>511226136</v>
      </c>
      <c r="E949" s="1" t="s">
        <v>429</v>
      </c>
      <c r="F949" s="1" t="s">
        <v>2839</v>
      </c>
      <c r="G949" s="1" t="s">
        <v>2840</v>
      </c>
      <c r="H949" s="1" t="s">
        <v>76</v>
      </c>
      <c r="I949" s="1" t="s">
        <v>73</v>
      </c>
      <c r="J949" s="1" t="s">
        <v>53</v>
      </c>
      <c r="K949" s="1" t="s">
        <v>53</v>
      </c>
      <c r="L949" s="1" t="s">
        <v>821</v>
      </c>
      <c r="M949" s="1" t="s">
        <v>311</v>
      </c>
      <c r="N949" s="1" t="s">
        <v>75</v>
      </c>
      <c r="O949" s="8" t="s">
        <v>55</v>
      </c>
      <c r="P949" s="1" t="s">
        <v>1207</v>
      </c>
      <c r="Q949" s="91">
        <v>5100</v>
      </c>
      <c r="R949" s="91">
        <v>1</v>
      </c>
      <c r="S949" s="91">
        <v>4080</v>
      </c>
      <c r="T949" s="91">
        <v>0</v>
      </c>
      <c r="U949" s="91">
        <v>208.08</v>
      </c>
      <c r="V949" s="92">
        <v>1.34108935E-4</v>
      </c>
      <c r="W949" s="92">
        <v>9.8596249730536489E-3</v>
      </c>
      <c r="X949" s="92">
        <v>1.7737908239978462E-3</v>
      </c>
    </row>
    <row r="950" spans="1:24" x14ac:dyDescent="0.25">
      <c r="A950" s="1">
        <v>13918</v>
      </c>
      <c r="B950" s="1">
        <v>13920</v>
      </c>
      <c r="C950" s="1" t="s">
        <v>2363</v>
      </c>
      <c r="D950" s="1">
        <v>510542855</v>
      </c>
      <c r="E950" s="1" t="s">
        <v>429</v>
      </c>
      <c r="F950" s="1" t="s">
        <v>2774</v>
      </c>
      <c r="G950" s="1" t="s">
        <v>2775</v>
      </c>
      <c r="H950" s="1" t="s">
        <v>76</v>
      </c>
      <c r="I950" s="1" t="s">
        <v>73</v>
      </c>
      <c r="J950" s="1" t="s">
        <v>53</v>
      </c>
      <c r="K950" s="1" t="s">
        <v>53</v>
      </c>
      <c r="L950" s="1" t="s">
        <v>821</v>
      </c>
      <c r="M950" s="1" t="s">
        <v>311</v>
      </c>
      <c r="N950" s="1" t="s">
        <v>140</v>
      </c>
      <c r="O950" s="8" t="s">
        <v>55</v>
      </c>
      <c r="P950" s="1" t="s">
        <v>1207</v>
      </c>
      <c r="Q950" s="91">
        <v>5320</v>
      </c>
      <c r="R950" s="91">
        <v>1</v>
      </c>
      <c r="S950" s="91">
        <v>880.9</v>
      </c>
      <c r="T950" s="91">
        <v>0</v>
      </c>
      <c r="U950" s="91">
        <v>46.863880000000002</v>
      </c>
      <c r="V950" s="92">
        <v>4.0870686990153499E-5</v>
      </c>
      <c r="W950" s="92">
        <v>2.2205895885341665E-3</v>
      </c>
      <c r="X950" s="92">
        <v>3.9949404229592552E-4</v>
      </c>
    </row>
    <row r="951" spans="1:24" x14ac:dyDescent="0.25">
      <c r="A951" s="1">
        <v>13918</v>
      </c>
      <c r="B951" s="1">
        <v>13920</v>
      </c>
      <c r="C951" s="1" t="s">
        <v>2776</v>
      </c>
      <c r="D951" s="1">
        <v>515135408</v>
      </c>
      <c r="E951" s="1" t="s">
        <v>429</v>
      </c>
      <c r="F951" s="1" t="s">
        <v>2777</v>
      </c>
      <c r="G951" s="1" t="s">
        <v>2778</v>
      </c>
      <c r="H951" s="1" t="s">
        <v>76</v>
      </c>
      <c r="I951" s="1" t="s">
        <v>73</v>
      </c>
      <c r="J951" s="1" t="s">
        <v>53</v>
      </c>
      <c r="K951" s="1" t="s">
        <v>53</v>
      </c>
      <c r="L951" s="1" t="s">
        <v>821</v>
      </c>
      <c r="M951" s="1" t="s">
        <v>311</v>
      </c>
      <c r="N951" s="1" t="s">
        <v>650</v>
      </c>
      <c r="O951" s="8" t="s">
        <v>55</v>
      </c>
      <c r="P951" s="1" t="s">
        <v>1207</v>
      </c>
      <c r="Q951" s="91">
        <v>19000</v>
      </c>
      <c r="R951" s="91">
        <v>1</v>
      </c>
      <c r="S951" s="91">
        <v>863.7</v>
      </c>
      <c r="T951" s="91">
        <v>0</v>
      </c>
      <c r="U951" s="91">
        <v>164.10300000000001</v>
      </c>
      <c r="V951" s="92">
        <v>1.3451565499999999E-4</v>
      </c>
      <c r="W951" s="92">
        <v>7.7758267827423245E-3</v>
      </c>
      <c r="X951" s="92">
        <v>1.3989061687356718E-3</v>
      </c>
    </row>
    <row r="952" spans="1:24" x14ac:dyDescent="0.25">
      <c r="A952" s="1">
        <v>13918</v>
      </c>
      <c r="B952" s="1">
        <v>13920</v>
      </c>
      <c r="C952" s="1" t="s">
        <v>2841</v>
      </c>
      <c r="D952" s="1">
        <v>510000813</v>
      </c>
      <c r="E952" s="1" t="s">
        <v>429</v>
      </c>
      <c r="F952" s="1" t="s">
        <v>2842</v>
      </c>
      <c r="G952" s="1" t="s">
        <v>2843</v>
      </c>
      <c r="H952" s="1" t="s">
        <v>76</v>
      </c>
      <c r="I952" s="1" t="s">
        <v>73</v>
      </c>
      <c r="J952" s="1" t="s">
        <v>53</v>
      </c>
      <c r="K952" s="1" t="s">
        <v>53</v>
      </c>
      <c r="L952" s="1" t="s">
        <v>821</v>
      </c>
      <c r="M952" s="1" t="s">
        <v>311</v>
      </c>
      <c r="N952" s="1" t="s">
        <v>651</v>
      </c>
      <c r="O952" s="1" t="s">
        <v>62</v>
      </c>
      <c r="P952" s="1" t="s">
        <v>1207</v>
      </c>
      <c r="Q952" s="91">
        <v>9100</v>
      </c>
      <c r="R952" s="91">
        <v>1</v>
      </c>
      <c r="S952" s="91">
        <v>1611</v>
      </c>
      <c r="T952" s="91">
        <v>0</v>
      </c>
      <c r="U952" s="91">
        <v>146.601</v>
      </c>
      <c r="V952" s="92">
        <v>2.97255450227678E-5</v>
      </c>
      <c r="W952" s="92">
        <v>6.9465151897089477E-3</v>
      </c>
      <c r="X952" s="92">
        <v>1.2497092877206278E-3</v>
      </c>
    </row>
    <row r="953" spans="1:24" x14ac:dyDescent="0.25">
      <c r="A953" s="1">
        <v>13918</v>
      </c>
      <c r="B953" s="1">
        <v>13920</v>
      </c>
      <c r="C953" s="1" t="s">
        <v>2779</v>
      </c>
      <c r="D953" s="1">
        <v>510531775</v>
      </c>
      <c r="E953" s="1" t="s">
        <v>429</v>
      </c>
      <c r="F953" s="1" t="s">
        <v>2780</v>
      </c>
      <c r="G953" s="1" t="s">
        <v>2781</v>
      </c>
      <c r="H953" s="1" t="s">
        <v>76</v>
      </c>
      <c r="I953" s="1" t="s">
        <v>73</v>
      </c>
      <c r="J953" s="1" t="s">
        <v>53</v>
      </c>
      <c r="K953" s="1" t="s">
        <v>53</v>
      </c>
      <c r="L953" s="1" t="s">
        <v>821</v>
      </c>
      <c r="M953" s="1" t="s">
        <v>311</v>
      </c>
      <c r="N953" s="1" t="s">
        <v>651</v>
      </c>
      <c r="O953" s="1" t="s">
        <v>62</v>
      </c>
      <c r="P953" s="1" t="s">
        <v>1207</v>
      </c>
      <c r="Q953" s="91">
        <v>474</v>
      </c>
      <c r="R953" s="91">
        <v>1</v>
      </c>
      <c r="S953" s="91">
        <v>4310</v>
      </c>
      <c r="T953" s="91">
        <v>0</v>
      </c>
      <c r="U953" s="91">
        <v>20.429400000000001</v>
      </c>
      <c r="V953" s="92">
        <v>3.2615171118866898E-5</v>
      </c>
      <c r="W953" s="92">
        <v>9.6802298358565078E-4</v>
      </c>
      <c r="X953" s="92">
        <v>1.7415168329383698E-4</v>
      </c>
    </row>
    <row r="954" spans="1:24" x14ac:dyDescent="0.25">
      <c r="A954" s="1">
        <v>13918</v>
      </c>
      <c r="B954" s="1">
        <v>13920</v>
      </c>
      <c r="C954" s="1" t="s">
        <v>2782</v>
      </c>
      <c r="D954" s="1">
        <v>511749574</v>
      </c>
      <c r="E954" s="1" t="s">
        <v>429</v>
      </c>
      <c r="F954" s="1" t="s">
        <v>2783</v>
      </c>
      <c r="G954" s="1" t="s">
        <v>2784</v>
      </c>
      <c r="H954" s="1" t="s">
        <v>76</v>
      </c>
      <c r="I954" s="1" t="s">
        <v>73</v>
      </c>
      <c r="J954" s="1" t="s">
        <v>53</v>
      </c>
      <c r="K954" s="1" t="s">
        <v>53</v>
      </c>
      <c r="L954" s="1" t="s">
        <v>821</v>
      </c>
      <c r="M954" s="1" t="s">
        <v>311</v>
      </c>
      <c r="N954" s="1" t="s">
        <v>261</v>
      </c>
      <c r="O954" s="8" t="s">
        <v>55</v>
      </c>
      <c r="P954" s="1" t="s">
        <v>1207</v>
      </c>
      <c r="Q954" s="91">
        <v>5000</v>
      </c>
      <c r="R954" s="91">
        <v>1</v>
      </c>
      <c r="S954" s="91">
        <v>1209</v>
      </c>
      <c r="T954" s="91">
        <v>0</v>
      </c>
      <c r="U954" s="91">
        <v>60.45</v>
      </c>
      <c r="V954" s="92">
        <v>5.1679586563307499E-5</v>
      </c>
      <c r="W954" s="92">
        <v>2.8643518340114044E-3</v>
      </c>
      <c r="X954" s="92">
        <v>5.1530976216200412E-4</v>
      </c>
    </row>
    <row r="955" spans="1:24" x14ac:dyDescent="0.25">
      <c r="A955" s="1">
        <v>13918</v>
      </c>
      <c r="B955" s="1">
        <v>13920</v>
      </c>
      <c r="C955" s="1" t="s">
        <v>2785</v>
      </c>
      <c r="D955" s="1">
        <v>511295412</v>
      </c>
      <c r="E955" s="1" t="s">
        <v>429</v>
      </c>
      <c r="F955" s="1" t="s">
        <v>2786</v>
      </c>
      <c r="G955" s="1" t="s">
        <v>2787</v>
      </c>
      <c r="H955" s="1" t="s">
        <v>76</v>
      </c>
      <c r="I955" s="1" t="s">
        <v>73</v>
      </c>
      <c r="J955" s="1" t="s">
        <v>53</v>
      </c>
      <c r="K955" s="1" t="s">
        <v>53</v>
      </c>
      <c r="L955" s="1" t="s">
        <v>821</v>
      </c>
      <c r="M955" s="1" t="s">
        <v>311</v>
      </c>
      <c r="N955" s="1" t="s">
        <v>258</v>
      </c>
      <c r="O955" s="8" t="s">
        <v>55</v>
      </c>
      <c r="P955" s="1" t="s">
        <v>1207</v>
      </c>
      <c r="Q955" s="91">
        <v>21146</v>
      </c>
      <c r="R955" s="91">
        <v>1</v>
      </c>
      <c r="S955" s="91">
        <v>1993</v>
      </c>
      <c r="T955" s="91">
        <v>0</v>
      </c>
      <c r="U955" s="91">
        <v>421.43977999999998</v>
      </c>
      <c r="V955" s="92">
        <v>1.5104285700000001E-4</v>
      </c>
      <c r="W955" s="92">
        <v>1.9969426083843882E-2</v>
      </c>
      <c r="X955" s="92">
        <v>3.5925894590141819E-3</v>
      </c>
    </row>
    <row r="956" spans="1:24" x14ac:dyDescent="0.25">
      <c r="A956" s="1">
        <v>13918</v>
      </c>
      <c r="B956" s="1">
        <v>13920</v>
      </c>
      <c r="C956" s="1" t="s">
        <v>2790</v>
      </c>
      <c r="D956" s="1">
        <v>520037573</v>
      </c>
      <c r="E956" s="1" t="s">
        <v>429</v>
      </c>
      <c r="F956" s="1" t="s">
        <v>2791</v>
      </c>
      <c r="G956" s="1" t="s">
        <v>2792</v>
      </c>
      <c r="H956" s="1" t="s">
        <v>76</v>
      </c>
      <c r="I956" s="1" t="s">
        <v>73</v>
      </c>
      <c r="J956" s="1" t="s">
        <v>53</v>
      </c>
      <c r="K956" s="1" t="s">
        <v>53</v>
      </c>
      <c r="L956" s="1" t="s">
        <v>821</v>
      </c>
      <c r="M956" s="1" t="s">
        <v>311</v>
      </c>
      <c r="N956" s="1" t="s">
        <v>261</v>
      </c>
      <c r="O956" s="1" t="s">
        <v>62</v>
      </c>
      <c r="P956" s="1" t="s">
        <v>1207</v>
      </c>
      <c r="Q956" s="91">
        <v>1700</v>
      </c>
      <c r="R956" s="91">
        <v>1</v>
      </c>
      <c r="S956" s="91">
        <v>2034</v>
      </c>
      <c r="T956" s="91">
        <v>0</v>
      </c>
      <c r="U956" s="91">
        <v>34.578000000000003</v>
      </c>
      <c r="V956" s="92">
        <v>2.8941314131100499E-5</v>
      </c>
      <c r="W956" s="92">
        <v>1.6384376793456799E-3</v>
      </c>
      <c r="X956" s="92">
        <v>2.9476229869375978E-4</v>
      </c>
    </row>
    <row r="957" spans="1:24" x14ac:dyDescent="0.25">
      <c r="A957" s="1">
        <v>13918</v>
      </c>
      <c r="B957" s="1">
        <v>13920</v>
      </c>
      <c r="C957" s="1" t="s">
        <v>2793</v>
      </c>
      <c r="D957" s="1">
        <v>511017139</v>
      </c>
      <c r="E957" s="1" t="s">
        <v>429</v>
      </c>
      <c r="F957" s="1" t="s">
        <v>2794</v>
      </c>
      <c r="G957" s="1" t="s">
        <v>2795</v>
      </c>
      <c r="H957" s="1" t="s">
        <v>76</v>
      </c>
      <c r="I957" s="1" t="s">
        <v>73</v>
      </c>
      <c r="J957" s="1" t="s">
        <v>53</v>
      </c>
      <c r="K957" s="1" t="s">
        <v>53</v>
      </c>
      <c r="L957" s="1" t="s">
        <v>821</v>
      </c>
      <c r="M957" s="1" t="s">
        <v>943</v>
      </c>
      <c r="N957" s="1" t="s">
        <v>654</v>
      </c>
      <c r="O957" s="1" t="s">
        <v>62</v>
      </c>
      <c r="P957" s="1" t="s">
        <v>1207</v>
      </c>
      <c r="Q957" s="91">
        <v>10000</v>
      </c>
      <c r="R957" s="91">
        <v>1</v>
      </c>
      <c r="S957" s="91">
        <v>786</v>
      </c>
      <c r="T957" s="91">
        <v>0</v>
      </c>
      <c r="U957" s="91">
        <v>78.599999999999994</v>
      </c>
      <c r="V957" s="92">
        <v>1.3099979000000001E-4</v>
      </c>
      <c r="W957" s="92">
        <v>3.7243681414937365E-3</v>
      </c>
      <c r="X957" s="92">
        <v>6.7003055923794074E-4</v>
      </c>
    </row>
    <row r="958" spans="1:24" x14ac:dyDescent="0.25">
      <c r="A958" s="1">
        <v>13918</v>
      </c>
      <c r="B958" s="1">
        <v>13920</v>
      </c>
      <c r="C958" s="1" t="s">
        <v>2800</v>
      </c>
      <c r="D958" s="1">
        <v>5493000</v>
      </c>
      <c r="E958" s="1" t="s">
        <v>430</v>
      </c>
      <c r="F958" s="1" t="s">
        <v>2800</v>
      </c>
      <c r="G958" s="1" t="s">
        <v>2801</v>
      </c>
      <c r="H958" s="1" t="s">
        <v>76</v>
      </c>
      <c r="I958" s="1" t="s">
        <v>73</v>
      </c>
      <c r="J958" s="1" t="s">
        <v>61</v>
      </c>
      <c r="K958" s="1" t="s">
        <v>314</v>
      </c>
      <c r="L958" s="1" t="s">
        <v>821</v>
      </c>
      <c r="M958" s="1" t="s">
        <v>479</v>
      </c>
      <c r="N958" s="1" t="s">
        <v>202</v>
      </c>
      <c r="O958" s="1" t="s">
        <v>62</v>
      </c>
      <c r="P958" s="1" t="s">
        <v>1209</v>
      </c>
      <c r="Q958" s="91">
        <v>500</v>
      </c>
      <c r="R958" s="91">
        <v>3.19</v>
      </c>
      <c r="S958" s="91">
        <v>2885</v>
      </c>
      <c r="T958" s="91">
        <v>0</v>
      </c>
      <c r="U958" s="91">
        <v>46.015749999999997</v>
      </c>
      <c r="V958" s="92">
        <v>8.36119688259129E-6</v>
      </c>
      <c r="W958" s="92">
        <v>2.1804019504699798E-3</v>
      </c>
      <c r="X958" s="92">
        <v>3.9226410567752253E-4</v>
      </c>
    </row>
    <row r="959" spans="1:24" x14ac:dyDescent="0.25">
      <c r="A959" s="1">
        <v>13918</v>
      </c>
      <c r="B959" s="1">
        <v>13920</v>
      </c>
      <c r="C959" s="1" t="s">
        <v>2802</v>
      </c>
      <c r="D959" s="1">
        <v>70769793</v>
      </c>
      <c r="E959" s="1" t="s">
        <v>430</v>
      </c>
      <c r="F959" s="1" t="s">
        <v>2802</v>
      </c>
      <c r="G959" s="1" t="s">
        <v>2803</v>
      </c>
      <c r="H959" s="1" t="s">
        <v>76</v>
      </c>
      <c r="I959" s="1" t="s">
        <v>73</v>
      </c>
      <c r="J959" s="1" t="s">
        <v>61</v>
      </c>
      <c r="K959" s="1" t="s">
        <v>314</v>
      </c>
      <c r="L959" s="1" t="s">
        <v>821</v>
      </c>
      <c r="M959" s="1" t="s">
        <v>479</v>
      </c>
      <c r="N959" s="1" t="s">
        <v>1150</v>
      </c>
      <c r="O959" s="1" t="s">
        <v>62</v>
      </c>
      <c r="P959" s="1" t="s">
        <v>1209</v>
      </c>
      <c r="Q959" s="91">
        <v>550</v>
      </c>
      <c r="R959" s="91">
        <v>3.19</v>
      </c>
      <c r="S959" s="91">
        <v>4018</v>
      </c>
      <c r="T959" s="91">
        <v>0</v>
      </c>
      <c r="U959" s="91">
        <v>70.495810000000006</v>
      </c>
      <c r="V959" s="92">
        <v>1.2420595415793101E-5</v>
      </c>
      <c r="W959" s="92">
        <v>3.3403606726818778E-3</v>
      </c>
      <c r="X959" s="92">
        <v>6.0094589056274321E-4</v>
      </c>
    </row>
    <row r="960" spans="1:24" x14ac:dyDescent="0.25">
      <c r="A960" s="1">
        <v>13918</v>
      </c>
      <c r="B960" s="1">
        <v>13920</v>
      </c>
      <c r="C960" s="1" t="s">
        <v>2804</v>
      </c>
      <c r="D960" s="1">
        <v>70769793</v>
      </c>
      <c r="E960" s="1" t="s">
        <v>430</v>
      </c>
      <c r="F960" s="1" t="s">
        <v>2804</v>
      </c>
      <c r="G960" s="1" t="s">
        <v>2803</v>
      </c>
      <c r="H960" s="1" t="s">
        <v>76</v>
      </c>
      <c r="I960" s="1" t="s">
        <v>73</v>
      </c>
      <c r="J960" s="1" t="s">
        <v>61</v>
      </c>
      <c r="K960" s="1" t="s">
        <v>53</v>
      </c>
      <c r="L960" s="1" t="s">
        <v>821</v>
      </c>
      <c r="M960" s="1" t="s">
        <v>479</v>
      </c>
      <c r="N960" s="1" t="s">
        <v>915</v>
      </c>
      <c r="O960" s="1" t="s">
        <v>62</v>
      </c>
      <c r="P960" s="1" t="s">
        <v>1209</v>
      </c>
      <c r="Q960" s="91">
        <v>184.75</v>
      </c>
      <c r="R960" s="91">
        <v>3.19</v>
      </c>
      <c r="S960" s="91">
        <v>4018</v>
      </c>
      <c r="T960" s="91">
        <v>0</v>
      </c>
      <c r="U960" s="91">
        <v>23.68018</v>
      </c>
      <c r="V960" s="92">
        <v>0</v>
      </c>
      <c r="W960" s="92">
        <v>1.1220573533948747E-3</v>
      </c>
      <c r="X960" s="92">
        <v>2.0186315837474682E-4</v>
      </c>
    </row>
    <row r="961" spans="1:24" x14ac:dyDescent="0.25">
      <c r="A961" s="1">
        <v>13918</v>
      </c>
      <c r="B961" s="1">
        <v>13920</v>
      </c>
      <c r="C961" s="1" t="s">
        <v>2805</v>
      </c>
      <c r="D961" s="1">
        <v>21380089</v>
      </c>
      <c r="E961" s="1" t="s">
        <v>430</v>
      </c>
      <c r="F961" s="1" t="s">
        <v>2805</v>
      </c>
      <c r="G961" s="1" t="s">
        <v>2806</v>
      </c>
      <c r="H961" s="1" t="s">
        <v>76</v>
      </c>
      <c r="I961" s="1" t="s">
        <v>73</v>
      </c>
      <c r="J961" s="1" t="s">
        <v>61</v>
      </c>
      <c r="K961" s="1" t="s">
        <v>53</v>
      </c>
      <c r="L961" s="1" t="s">
        <v>821</v>
      </c>
      <c r="M961" s="1" t="s">
        <v>476</v>
      </c>
      <c r="N961" s="1" t="s">
        <v>894</v>
      </c>
      <c r="O961" s="1" t="s">
        <v>62</v>
      </c>
      <c r="P961" s="1" t="s">
        <v>1209</v>
      </c>
      <c r="Q961" s="91">
        <v>2390</v>
      </c>
      <c r="R961" s="91">
        <v>3.19</v>
      </c>
      <c r="S961" s="91">
        <v>2123</v>
      </c>
      <c r="T961" s="91">
        <v>0</v>
      </c>
      <c r="U961" s="91">
        <v>161.85964000000001</v>
      </c>
      <c r="V961" s="92">
        <v>1.9841021120227399E-5</v>
      </c>
      <c r="W961" s="92">
        <v>7.6695278194611367E-3</v>
      </c>
      <c r="X961" s="92">
        <v>1.3797825077258496E-3</v>
      </c>
    </row>
    <row r="962" spans="1:24" x14ac:dyDescent="0.25">
      <c r="A962" s="1">
        <v>13918</v>
      </c>
      <c r="B962" s="1">
        <v>13920</v>
      </c>
      <c r="C962" s="1" t="s">
        <v>2809</v>
      </c>
      <c r="D962" s="1">
        <v>1729029</v>
      </c>
      <c r="E962" s="1" t="s">
        <v>430</v>
      </c>
      <c r="F962" s="1" t="s">
        <v>2809</v>
      </c>
      <c r="G962" s="1" t="s">
        <v>2810</v>
      </c>
      <c r="H962" s="1" t="s">
        <v>76</v>
      </c>
      <c r="I962" s="1" t="s">
        <v>73</v>
      </c>
      <c r="J962" s="1" t="s">
        <v>61</v>
      </c>
      <c r="K962" s="1" t="s">
        <v>209</v>
      </c>
      <c r="L962" s="1" t="s">
        <v>821</v>
      </c>
      <c r="M962" s="1" t="s">
        <v>501</v>
      </c>
      <c r="N962" s="1" t="s">
        <v>907</v>
      </c>
      <c r="O962" s="1" t="s">
        <v>62</v>
      </c>
      <c r="P962" s="1" t="s">
        <v>1210</v>
      </c>
      <c r="Q962" s="91">
        <v>500</v>
      </c>
      <c r="R962" s="91">
        <v>4.0213000000000001</v>
      </c>
      <c r="S962" s="91">
        <v>118</v>
      </c>
      <c r="T962" s="91">
        <v>0</v>
      </c>
      <c r="U962" s="91">
        <v>2.3725700000000001</v>
      </c>
      <c r="V962" s="92">
        <v>1.3491654844829E-5</v>
      </c>
      <c r="W962" s="92">
        <v>1.1242142648172767E-4</v>
      </c>
      <c r="X962" s="92">
        <v>2.0225119642890091E-5</v>
      </c>
    </row>
    <row r="963" spans="1:24" x14ac:dyDescent="0.25">
      <c r="A963" s="1">
        <v>13918</v>
      </c>
      <c r="B963" s="1">
        <v>13920</v>
      </c>
      <c r="C963" s="1" t="s">
        <v>2811</v>
      </c>
      <c r="D963" s="1">
        <v>66296534</v>
      </c>
      <c r="E963" s="1" t="s">
        <v>430</v>
      </c>
      <c r="F963" s="1" t="s">
        <v>2811</v>
      </c>
      <c r="G963" s="1" t="s">
        <v>2812</v>
      </c>
      <c r="H963" s="1" t="s">
        <v>76</v>
      </c>
      <c r="I963" s="1" t="s">
        <v>73</v>
      </c>
      <c r="J963" s="1" t="s">
        <v>61</v>
      </c>
      <c r="K963" s="1" t="s">
        <v>53</v>
      </c>
      <c r="L963" s="1" t="s">
        <v>821</v>
      </c>
      <c r="M963" s="1" t="s">
        <v>494</v>
      </c>
      <c r="N963" s="1" t="s">
        <v>878</v>
      </c>
      <c r="O963" s="1" t="s">
        <v>62</v>
      </c>
      <c r="P963" s="1" t="s">
        <v>1211</v>
      </c>
      <c r="Q963" s="91">
        <v>16255</v>
      </c>
      <c r="R963" s="91">
        <v>4.29</v>
      </c>
      <c r="S963" s="91">
        <v>165.8</v>
      </c>
      <c r="T963" s="91">
        <v>0</v>
      </c>
      <c r="U963" s="91">
        <v>115.61888999999999</v>
      </c>
      <c r="V963" s="92">
        <v>9.8292803959029805E-6</v>
      </c>
      <c r="W963" s="92">
        <v>5.4784645098074902E-3</v>
      </c>
      <c r="X963" s="92">
        <v>9.8560037563829445E-4</v>
      </c>
    </row>
    <row r="964" spans="1:24" x14ac:dyDescent="0.25">
      <c r="A964" s="1">
        <v>13918</v>
      </c>
      <c r="B964" s="1">
        <v>13920</v>
      </c>
      <c r="C964" s="1" t="s">
        <v>2815</v>
      </c>
      <c r="D964" s="1">
        <v>117894</v>
      </c>
      <c r="E964" s="1" t="s">
        <v>430</v>
      </c>
      <c r="F964" s="1" t="s">
        <v>2815</v>
      </c>
      <c r="G964" s="1" t="s">
        <v>2816</v>
      </c>
      <c r="H964" s="1" t="s">
        <v>76</v>
      </c>
      <c r="I964" s="1" t="s">
        <v>73</v>
      </c>
      <c r="J964" s="1" t="s">
        <v>61</v>
      </c>
      <c r="K964" s="1" t="s">
        <v>153</v>
      </c>
      <c r="L964" s="1" t="s">
        <v>821</v>
      </c>
      <c r="M964" s="1" t="s">
        <v>102</v>
      </c>
      <c r="N964" s="1" t="s">
        <v>931</v>
      </c>
      <c r="O964" s="1" t="s">
        <v>62</v>
      </c>
      <c r="P964" s="1" t="s">
        <v>1214</v>
      </c>
      <c r="Q964" s="91">
        <v>1</v>
      </c>
      <c r="R964" s="91">
        <v>3.7454999999999998</v>
      </c>
      <c r="S964" s="91">
        <v>156100</v>
      </c>
      <c r="T964" s="91">
        <v>0</v>
      </c>
      <c r="U964" s="91">
        <v>5.84673</v>
      </c>
      <c r="V964" s="92">
        <v>2.17379329582149E-8</v>
      </c>
      <c r="W964" s="92">
        <v>2.7704039368849461E-4</v>
      </c>
      <c r="X964" s="92">
        <v>4.9840811343679968E-5</v>
      </c>
    </row>
    <row r="965" spans="1:24" x14ac:dyDescent="0.25">
      <c r="A965" s="1">
        <v>13918</v>
      </c>
      <c r="B965" s="1">
        <v>13921</v>
      </c>
      <c r="C965" s="1" t="s">
        <v>1564</v>
      </c>
      <c r="D965" s="1">
        <v>520034257</v>
      </c>
      <c r="E965" s="1" t="s">
        <v>429</v>
      </c>
      <c r="F965" s="1" t="s">
        <v>2460</v>
      </c>
      <c r="G965" s="1" t="s">
        <v>2461</v>
      </c>
      <c r="H965" s="1" t="s">
        <v>76</v>
      </c>
      <c r="I965" s="1" t="s">
        <v>73</v>
      </c>
      <c r="J965" s="1" t="s">
        <v>53</v>
      </c>
      <c r="K965" s="1" t="s">
        <v>53</v>
      </c>
      <c r="L965" s="1" t="s">
        <v>821</v>
      </c>
      <c r="M965" s="1" t="s">
        <v>311</v>
      </c>
      <c r="N965" s="1" t="s">
        <v>708</v>
      </c>
      <c r="O965" s="8" t="s">
        <v>55</v>
      </c>
      <c r="P965" s="1" t="s">
        <v>1207</v>
      </c>
      <c r="Q965" s="91">
        <v>4000</v>
      </c>
      <c r="R965" s="91">
        <v>1</v>
      </c>
      <c r="S965" s="91">
        <v>840</v>
      </c>
      <c r="T965" s="91">
        <v>0</v>
      </c>
      <c r="U965" s="91">
        <v>33.6</v>
      </c>
      <c r="V965" s="92">
        <v>1.4825428393911E-5</v>
      </c>
      <c r="W965" s="92">
        <v>7.0254481344137823E-3</v>
      </c>
      <c r="X965" s="92">
        <v>7.79530224879691E-4</v>
      </c>
    </row>
    <row r="966" spans="1:24" x14ac:dyDescent="0.25">
      <c r="A966" s="1">
        <v>13918</v>
      </c>
      <c r="B966" s="1">
        <v>13921</v>
      </c>
      <c r="C966" s="1" t="s">
        <v>2462</v>
      </c>
      <c r="D966" s="1">
        <v>520034695</v>
      </c>
      <c r="E966" s="1" t="s">
        <v>429</v>
      </c>
      <c r="F966" s="1" t="s">
        <v>2463</v>
      </c>
      <c r="G966" s="1" t="s">
        <v>2464</v>
      </c>
      <c r="H966" s="1" t="s">
        <v>76</v>
      </c>
      <c r="I966" s="1" t="s">
        <v>73</v>
      </c>
      <c r="J966" s="1" t="s">
        <v>53</v>
      </c>
      <c r="K966" s="1" t="s">
        <v>53</v>
      </c>
      <c r="L966" s="1" t="s">
        <v>821</v>
      </c>
      <c r="M966" s="1" t="s">
        <v>311</v>
      </c>
      <c r="N966" s="1" t="s">
        <v>252</v>
      </c>
      <c r="O966" s="1" t="s">
        <v>62</v>
      </c>
      <c r="P966" s="1" t="s">
        <v>1207</v>
      </c>
      <c r="Q966" s="91">
        <v>160</v>
      </c>
      <c r="R966" s="91">
        <v>1</v>
      </c>
      <c r="S966" s="91">
        <v>8801</v>
      </c>
      <c r="T966" s="91">
        <v>0</v>
      </c>
      <c r="U966" s="91">
        <v>14.0816</v>
      </c>
      <c r="V966" s="92">
        <v>2.1728847611925002E-6</v>
      </c>
      <c r="W966" s="92">
        <v>2.9443318586178904E-3</v>
      </c>
      <c r="X966" s="92">
        <v>3.2669740519838855E-4</v>
      </c>
    </row>
    <row r="967" spans="1:24" x14ac:dyDescent="0.25">
      <c r="A967" s="1">
        <v>13918</v>
      </c>
      <c r="B967" s="1">
        <v>13921</v>
      </c>
      <c r="C967" s="1" t="s">
        <v>585</v>
      </c>
      <c r="D967" s="1">
        <v>520030677</v>
      </c>
      <c r="E967" s="1" t="s">
        <v>429</v>
      </c>
      <c r="F967" s="1" t="s">
        <v>2465</v>
      </c>
      <c r="G967" s="1" t="s">
        <v>2466</v>
      </c>
      <c r="H967" s="1" t="s">
        <v>76</v>
      </c>
      <c r="I967" s="1" t="s">
        <v>73</v>
      </c>
      <c r="J967" s="1" t="s">
        <v>53</v>
      </c>
      <c r="K967" s="1" t="s">
        <v>53</v>
      </c>
      <c r="L967" s="1" t="s">
        <v>821</v>
      </c>
      <c r="M967" s="1" t="s">
        <v>311</v>
      </c>
      <c r="N967" s="1" t="s">
        <v>269</v>
      </c>
      <c r="O967" s="1" t="s">
        <v>62</v>
      </c>
      <c r="P967" s="1" t="s">
        <v>1207</v>
      </c>
      <c r="Q967" s="91">
        <v>250</v>
      </c>
      <c r="R967" s="91">
        <v>1</v>
      </c>
      <c r="S967" s="91">
        <v>8690</v>
      </c>
      <c r="T967" s="91">
        <v>0</v>
      </c>
      <c r="U967" s="91">
        <v>21.725000000000001</v>
      </c>
      <c r="V967" s="92">
        <v>9.1795579176312393E-6</v>
      </c>
      <c r="W967" s="92">
        <v>4.5424958547660545E-3</v>
      </c>
      <c r="X967" s="92">
        <v>5.0402661117593113E-4</v>
      </c>
    </row>
    <row r="968" spans="1:24" x14ac:dyDescent="0.25">
      <c r="A968" s="1">
        <v>13918</v>
      </c>
      <c r="B968" s="1">
        <v>13921</v>
      </c>
      <c r="C968" s="1" t="s">
        <v>1567</v>
      </c>
      <c r="D968" s="1">
        <v>520036120</v>
      </c>
      <c r="E968" s="1" t="s">
        <v>429</v>
      </c>
      <c r="F968" s="1" t="s">
        <v>2467</v>
      </c>
      <c r="G968" s="1" t="s">
        <v>2468</v>
      </c>
      <c r="H968" s="1" t="s">
        <v>76</v>
      </c>
      <c r="I968" s="1" t="s">
        <v>73</v>
      </c>
      <c r="J968" s="1" t="s">
        <v>53</v>
      </c>
      <c r="K968" s="1" t="s">
        <v>53</v>
      </c>
      <c r="L968" s="1" t="s">
        <v>821</v>
      </c>
      <c r="M968" s="1" t="s">
        <v>311</v>
      </c>
      <c r="N968" s="1" t="s">
        <v>269</v>
      </c>
      <c r="O968" s="1" t="s">
        <v>62</v>
      </c>
      <c r="P968" s="1" t="s">
        <v>1207</v>
      </c>
      <c r="Q968" s="91">
        <v>320</v>
      </c>
      <c r="R968" s="91">
        <v>1</v>
      </c>
      <c r="S968" s="91">
        <v>20570</v>
      </c>
      <c r="T968" s="91">
        <v>0</v>
      </c>
      <c r="U968" s="91">
        <v>65.823999999999998</v>
      </c>
      <c r="V968" s="92">
        <v>3.9977442228504503E-6</v>
      </c>
      <c r="W968" s="92">
        <v>1.3763187440465856E-2</v>
      </c>
      <c r="X968" s="92">
        <v>1.5271368310262135E-3</v>
      </c>
    </row>
    <row r="969" spans="1:24" x14ac:dyDescent="0.25">
      <c r="A969" s="1">
        <v>13918</v>
      </c>
      <c r="B969" s="1">
        <v>13921</v>
      </c>
      <c r="C969" s="1" t="s">
        <v>1817</v>
      </c>
      <c r="D969" s="1">
        <v>520024126</v>
      </c>
      <c r="E969" s="1" t="s">
        <v>429</v>
      </c>
      <c r="F969" s="1" t="s">
        <v>2469</v>
      </c>
      <c r="G969" s="1" t="s">
        <v>2470</v>
      </c>
      <c r="H969" s="1" t="s">
        <v>76</v>
      </c>
      <c r="I969" s="1" t="s">
        <v>73</v>
      </c>
      <c r="J969" s="1" t="s">
        <v>53</v>
      </c>
      <c r="K969" s="1" t="s">
        <v>53</v>
      </c>
      <c r="L969" s="1" t="s">
        <v>821</v>
      </c>
      <c r="M969" s="1" t="s">
        <v>311</v>
      </c>
      <c r="N969" s="1" t="s">
        <v>651</v>
      </c>
      <c r="O969" s="1" t="s">
        <v>62</v>
      </c>
      <c r="P969" s="1" t="s">
        <v>1207</v>
      </c>
      <c r="Q969" s="91">
        <v>2586</v>
      </c>
      <c r="R969" s="91">
        <v>1</v>
      </c>
      <c r="S969" s="91">
        <v>1559</v>
      </c>
      <c r="T969" s="91">
        <v>0</v>
      </c>
      <c r="U969" s="91">
        <v>40.315739999999998</v>
      </c>
      <c r="V969" s="92">
        <v>3.5736445883983502E-6</v>
      </c>
      <c r="W969" s="92">
        <v>8.429647034836639E-3</v>
      </c>
      <c r="X969" s="92">
        <v>9.3533743655926037E-4</v>
      </c>
    </row>
    <row r="970" spans="1:24" x14ac:dyDescent="0.25">
      <c r="A970" s="1">
        <v>13918</v>
      </c>
      <c r="B970" s="1">
        <v>13921</v>
      </c>
      <c r="C970" s="1" t="s">
        <v>1904</v>
      </c>
      <c r="D970" s="1">
        <v>520031931</v>
      </c>
      <c r="E970" s="1" t="s">
        <v>429</v>
      </c>
      <c r="F970" s="1" t="s">
        <v>2471</v>
      </c>
      <c r="G970" s="1" t="s">
        <v>2472</v>
      </c>
      <c r="H970" s="1" t="s">
        <v>76</v>
      </c>
      <c r="I970" s="1" t="s">
        <v>73</v>
      </c>
      <c r="J970" s="1" t="s">
        <v>53</v>
      </c>
      <c r="K970" s="1" t="s">
        <v>53</v>
      </c>
      <c r="L970" s="1" t="s">
        <v>821</v>
      </c>
      <c r="M970" s="1" t="s">
        <v>311</v>
      </c>
      <c r="N970" s="1" t="s">
        <v>260</v>
      </c>
      <c r="O970" s="1" t="s">
        <v>62</v>
      </c>
      <c r="P970" s="1" t="s">
        <v>1207</v>
      </c>
      <c r="Q970" s="91">
        <v>18300</v>
      </c>
      <c r="R970" s="91">
        <v>1</v>
      </c>
      <c r="S970" s="91">
        <v>709.9</v>
      </c>
      <c r="T970" s="91">
        <v>0</v>
      </c>
      <c r="U970" s="91">
        <v>129.9117</v>
      </c>
      <c r="V970" s="92">
        <v>6.5951473321100304E-6</v>
      </c>
      <c r="W970" s="92">
        <v>2.7163330666771516E-2</v>
      </c>
      <c r="X970" s="92">
        <v>3.0139909736756829E-3</v>
      </c>
    </row>
    <row r="971" spans="1:24" x14ac:dyDescent="0.25">
      <c r="A971" s="1">
        <v>13918</v>
      </c>
      <c r="B971" s="1">
        <v>13921</v>
      </c>
      <c r="C971" s="1" t="s">
        <v>2473</v>
      </c>
      <c r="D971" s="1">
        <v>550010003</v>
      </c>
      <c r="E971" s="1" t="s">
        <v>432</v>
      </c>
      <c r="F971" s="1" t="s">
        <v>2474</v>
      </c>
      <c r="G971" s="1" t="s">
        <v>2475</v>
      </c>
      <c r="H971" s="1" t="s">
        <v>76</v>
      </c>
      <c r="I971" s="1" t="s">
        <v>460</v>
      </c>
      <c r="J971" s="1" t="s">
        <v>53</v>
      </c>
      <c r="K971" s="1" t="s">
        <v>53</v>
      </c>
      <c r="L971" s="1" t="s">
        <v>821</v>
      </c>
      <c r="M971" s="1" t="s">
        <v>311</v>
      </c>
      <c r="N971" s="1" t="s">
        <v>267</v>
      </c>
      <c r="O971" s="1" t="s">
        <v>62</v>
      </c>
      <c r="P971" s="1" t="s">
        <v>1207</v>
      </c>
      <c r="Q971" s="91">
        <v>11680</v>
      </c>
      <c r="R971" s="91">
        <v>1</v>
      </c>
      <c r="S971" s="91">
        <v>245.5</v>
      </c>
      <c r="T971" s="91">
        <v>0</v>
      </c>
      <c r="U971" s="91">
        <v>28.674399999999999</v>
      </c>
      <c r="V971" s="92">
        <v>4.49262252838275E-6</v>
      </c>
      <c r="W971" s="92">
        <v>5.9955508924236468E-3</v>
      </c>
      <c r="X971" s="92">
        <v>6.6525480596101808E-4</v>
      </c>
    </row>
    <row r="972" spans="1:24" x14ac:dyDescent="0.25">
      <c r="A972" s="1">
        <v>13918</v>
      </c>
      <c r="B972" s="1">
        <v>13921</v>
      </c>
      <c r="C972" s="1" t="s">
        <v>2478</v>
      </c>
      <c r="D972" s="1">
        <v>520036153</v>
      </c>
      <c r="E972" s="1" t="s">
        <v>429</v>
      </c>
      <c r="F972" s="1" t="s">
        <v>2479</v>
      </c>
      <c r="G972" s="1" t="s">
        <v>2480</v>
      </c>
      <c r="H972" s="1" t="s">
        <v>76</v>
      </c>
      <c r="I972" s="1" t="s">
        <v>73</v>
      </c>
      <c r="J972" s="1" t="s">
        <v>53</v>
      </c>
      <c r="K972" s="1" t="s">
        <v>53</v>
      </c>
      <c r="L972" s="1" t="s">
        <v>821</v>
      </c>
      <c r="M972" s="1" t="s">
        <v>311</v>
      </c>
      <c r="N972" s="1" t="s">
        <v>654</v>
      </c>
      <c r="O972" s="8" t="s">
        <v>55</v>
      </c>
      <c r="P972" s="1" t="s">
        <v>1207</v>
      </c>
      <c r="Q972" s="91">
        <v>900</v>
      </c>
      <c r="R972" s="91">
        <v>1</v>
      </c>
      <c r="S972" s="91">
        <v>4134</v>
      </c>
      <c r="T972" s="91">
        <v>0</v>
      </c>
      <c r="U972" s="91">
        <v>37.206000000000003</v>
      </c>
      <c r="V972" s="92">
        <v>3.5416362430275503E-5</v>
      </c>
      <c r="W972" s="92">
        <v>7.7794292645535475E-3</v>
      </c>
      <c r="X972" s="92">
        <v>8.6319052222838641E-4</v>
      </c>
    </row>
    <row r="973" spans="1:24" x14ac:dyDescent="0.25">
      <c r="A973" s="1">
        <v>13918</v>
      </c>
      <c r="B973" s="1">
        <v>13921</v>
      </c>
      <c r="C973" s="1" t="s">
        <v>2481</v>
      </c>
      <c r="D973" s="1">
        <v>520036872</v>
      </c>
      <c r="E973" s="1" t="s">
        <v>429</v>
      </c>
      <c r="F973" s="1" t="s">
        <v>2482</v>
      </c>
      <c r="G973" s="1" t="s">
        <v>2483</v>
      </c>
      <c r="H973" s="1" t="s">
        <v>76</v>
      </c>
      <c r="I973" s="1" t="s">
        <v>73</v>
      </c>
      <c r="J973" s="1" t="s">
        <v>53</v>
      </c>
      <c r="K973" s="1" t="s">
        <v>53</v>
      </c>
      <c r="L973" s="1" t="s">
        <v>821</v>
      </c>
      <c r="M973" s="1" t="s">
        <v>311</v>
      </c>
      <c r="N973" s="1" t="s">
        <v>253</v>
      </c>
      <c r="O973" s="1" t="s">
        <v>62</v>
      </c>
      <c r="P973" s="1" t="s">
        <v>1207</v>
      </c>
      <c r="Q973" s="91">
        <v>147</v>
      </c>
      <c r="R973" s="91">
        <v>1</v>
      </c>
      <c r="S973" s="91">
        <v>35710</v>
      </c>
      <c r="T973" s="91">
        <v>0</v>
      </c>
      <c r="U973" s="91">
        <v>52.493699999999997</v>
      </c>
      <c r="V973" s="92">
        <v>2.38081833941452E-6</v>
      </c>
      <c r="W973" s="92">
        <v>1.097594543849633E-2</v>
      </c>
      <c r="X973" s="92">
        <v>1.2178698144573522E-3</v>
      </c>
    </row>
    <row r="974" spans="1:24" x14ac:dyDescent="0.25">
      <c r="A974" s="1">
        <v>13918</v>
      </c>
      <c r="B974" s="1">
        <v>13921</v>
      </c>
      <c r="C974" s="1" t="s">
        <v>2452</v>
      </c>
      <c r="D974" s="1">
        <v>520027830</v>
      </c>
      <c r="E974" s="1" t="s">
        <v>429</v>
      </c>
      <c r="F974" s="1" t="s">
        <v>2484</v>
      </c>
      <c r="G974" s="1" t="s">
        <v>2485</v>
      </c>
      <c r="H974" s="1" t="s">
        <v>76</v>
      </c>
      <c r="I974" s="1" t="s">
        <v>73</v>
      </c>
      <c r="J974" s="1" t="s">
        <v>53</v>
      </c>
      <c r="K974" s="1" t="s">
        <v>53</v>
      </c>
      <c r="L974" s="1" t="s">
        <v>821</v>
      </c>
      <c r="M974" s="1" t="s">
        <v>311</v>
      </c>
      <c r="N974" s="1" t="s">
        <v>265</v>
      </c>
      <c r="O974" s="1" t="s">
        <v>62</v>
      </c>
      <c r="P974" s="1" t="s">
        <v>1207</v>
      </c>
      <c r="Q974" s="91">
        <v>1592</v>
      </c>
      <c r="R974" s="91">
        <v>1</v>
      </c>
      <c r="S974" s="91">
        <v>1830</v>
      </c>
      <c r="T974" s="91">
        <v>0</v>
      </c>
      <c r="U974" s="91">
        <v>29.133600000000001</v>
      </c>
      <c r="V974" s="92">
        <v>1.2334652807249299E-6</v>
      </c>
      <c r="W974" s="92">
        <v>6.0915653502606358E-3</v>
      </c>
      <c r="X974" s="92">
        <v>6.7590838570104068E-4</v>
      </c>
    </row>
    <row r="975" spans="1:24" x14ac:dyDescent="0.25">
      <c r="A975" s="1">
        <v>13918</v>
      </c>
      <c r="B975" s="1">
        <v>13921</v>
      </c>
      <c r="C975" s="1" t="s">
        <v>2486</v>
      </c>
      <c r="D975" s="1">
        <v>520037425</v>
      </c>
      <c r="E975" s="1" t="s">
        <v>429</v>
      </c>
      <c r="F975" s="1" t="s">
        <v>2489</v>
      </c>
      <c r="G975" s="1" t="s">
        <v>2488</v>
      </c>
      <c r="H975" s="1" t="s">
        <v>76</v>
      </c>
      <c r="I975" s="1" t="s">
        <v>73</v>
      </c>
      <c r="J975" s="1" t="s">
        <v>53</v>
      </c>
      <c r="K975" s="1" t="s">
        <v>53</v>
      </c>
      <c r="L975" s="1" t="s">
        <v>821</v>
      </c>
      <c r="M975" s="1" t="s">
        <v>311</v>
      </c>
      <c r="N975" s="1" t="s">
        <v>75</v>
      </c>
      <c r="O975" s="1" t="s">
        <v>62</v>
      </c>
      <c r="P975" s="1" t="s">
        <v>1207</v>
      </c>
      <c r="Q975" s="91">
        <v>150</v>
      </c>
      <c r="R975" s="91">
        <v>1</v>
      </c>
      <c r="S975" s="91">
        <v>17410</v>
      </c>
      <c r="T975" s="91">
        <v>0</v>
      </c>
      <c r="U975" s="91">
        <v>26.114999999999998</v>
      </c>
      <c r="V975" s="92">
        <v>1.1335926892642601E-5</v>
      </c>
      <c r="W975" s="92">
        <v>5.4604041080421398E-3</v>
      </c>
      <c r="X975" s="92">
        <v>6.0587594710515263E-4</v>
      </c>
    </row>
    <row r="976" spans="1:24" x14ac:dyDescent="0.25">
      <c r="A976" s="1">
        <v>13918</v>
      </c>
      <c r="B976" s="1">
        <v>13921</v>
      </c>
      <c r="C976" s="1" t="s">
        <v>1588</v>
      </c>
      <c r="D976" s="1">
        <v>520037789</v>
      </c>
      <c r="E976" s="1" t="s">
        <v>429</v>
      </c>
      <c r="F976" s="1" t="s">
        <v>2490</v>
      </c>
      <c r="G976" s="1" t="s">
        <v>2491</v>
      </c>
      <c r="H976" s="1" t="s">
        <v>76</v>
      </c>
      <c r="I976" s="1" t="s">
        <v>73</v>
      </c>
      <c r="J976" s="1" t="s">
        <v>53</v>
      </c>
      <c r="K976" s="1" t="s">
        <v>53</v>
      </c>
      <c r="L976" s="1" t="s">
        <v>821</v>
      </c>
      <c r="M976" s="1" t="s">
        <v>311</v>
      </c>
      <c r="N976" s="1" t="s">
        <v>651</v>
      </c>
      <c r="O976" s="1" t="s">
        <v>62</v>
      </c>
      <c r="P976" s="1" t="s">
        <v>1207</v>
      </c>
      <c r="Q976" s="91">
        <v>44</v>
      </c>
      <c r="R976" s="91">
        <v>1</v>
      </c>
      <c r="S976" s="91">
        <v>41330</v>
      </c>
      <c r="T976" s="91">
        <v>0</v>
      </c>
      <c r="U976" s="91">
        <v>18.185199999999998</v>
      </c>
      <c r="V976" s="92">
        <v>9.2320674014776797E-7</v>
      </c>
      <c r="W976" s="92">
        <v>3.8023565301768302E-3</v>
      </c>
      <c r="X976" s="92">
        <v>4.2190217397268314E-4</v>
      </c>
    </row>
    <row r="977" spans="1:24" x14ac:dyDescent="0.25">
      <c r="A977" s="1">
        <v>13918</v>
      </c>
      <c r="B977" s="1">
        <v>13921</v>
      </c>
      <c r="C977" s="1" t="s">
        <v>1570</v>
      </c>
      <c r="D977" s="1">
        <v>520038274</v>
      </c>
      <c r="E977" s="1" t="s">
        <v>429</v>
      </c>
      <c r="F977" s="1" t="s">
        <v>2492</v>
      </c>
      <c r="G977" s="1" t="s">
        <v>2493</v>
      </c>
      <c r="H977" s="1" t="s">
        <v>76</v>
      </c>
      <c r="I977" s="1" t="s">
        <v>73</v>
      </c>
      <c r="J977" s="1" t="s">
        <v>53</v>
      </c>
      <c r="K977" s="1" t="s">
        <v>53</v>
      </c>
      <c r="L977" s="1" t="s">
        <v>821</v>
      </c>
      <c r="M977" s="1" t="s">
        <v>311</v>
      </c>
      <c r="N977" s="1" t="s">
        <v>140</v>
      </c>
      <c r="O977" s="1" t="s">
        <v>62</v>
      </c>
      <c r="P977" s="1" t="s">
        <v>1207</v>
      </c>
      <c r="Q977" s="91">
        <v>2265</v>
      </c>
      <c r="R977" s="91">
        <v>1</v>
      </c>
      <c r="S977" s="91">
        <v>2036</v>
      </c>
      <c r="T977" s="91">
        <v>0</v>
      </c>
      <c r="U977" s="91">
        <v>46.115400000000001</v>
      </c>
      <c r="V977" s="92">
        <v>7.9277123675589003E-6</v>
      </c>
      <c r="W977" s="92">
        <v>9.6423021100519452E-3</v>
      </c>
      <c r="X977" s="92">
        <v>1.0698913134647887E-3</v>
      </c>
    </row>
    <row r="978" spans="1:24" x14ac:dyDescent="0.25">
      <c r="A978" s="1">
        <v>13918</v>
      </c>
      <c r="B978" s="1">
        <v>13921</v>
      </c>
      <c r="C978" s="1" t="s">
        <v>2494</v>
      </c>
      <c r="D978" s="1">
        <v>520038530</v>
      </c>
      <c r="E978" s="1" t="s">
        <v>429</v>
      </c>
      <c r="F978" s="1" t="s">
        <v>2495</v>
      </c>
      <c r="G978" s="1" t="s">
        <v>2496</v>
      </c>
      <c r="H978" s="1" t="s">
        <v>76</v>
      </c>
      <c r="I978" s="1" t="s">
        <v>73</v>
      </c>
      <c r="J978" s="1" t="s">
        <v>53</v>
      </c>
      <c r="K978" s="1" t="s">
        <v>53</v>
      </c>
      <c r="L978" s="1" t="s">
        <v>821</v>
      </c>
      <c r="M978" s="1" t="s">
        <v>311</v>
      </c>
      <c r="N978" s="1" t="s">
        <v>263</v>
      </c>
      <c r="O978" s="8" t="s">
        <v>55</v>
      </c>
      <c r="P978" s="1" t="s">
        <v>1207</v>
      </c>
      <c r="Q978" s="91">
        <v>164</v>
      </c>
      <c r="R978" s="91">
        <v>1</v>
      </c>
      <c r="S978" s="91">
        <v>1738</v>
      </c>
      <c r="T978" s="91">
        <v>0</v>
      </c>
      <c r="U978" s="91">
        <v>2.85032</v>
      </c>
      <c r="V978" s="92">
        <v>4.4755137275740597E-6</v>
      </c>
      <c r="W978" s="92">
        <v>5.9597545614530631E-4</v>
      </c>
      <c r="X978" s="92">
        <v>6.612829138628217E-5</v>
      </c>
    </row>
    <row r="979" spans="1:24" x14ac:dyDescent="0.25">
      <c r="A979" s="1">
        <v>13918</v>
      </c>
      <c r="B979" s="1">
        <v>13921</v>
      </c>
      <c r="C979" s="1" t="s">
        <v>2497</v>
      </c>
      <c r="D979" s="1">
        <v>520038894</v>
      </c>
      <c r="E979" s="1" t="s">
        <v>429</v>
      </c>
      <c r="F979" s="1" t="s">
        <v>2498</v>
      </c>
      <c r="G979" s="1" t="s">
        <v>2499</v>
      </c>
      <c r="H979" s="1" t="s">
        <v>76</v>
      </c>
      <c r="I979" s="1" t="s">
        <v>73</v>
      </c>
      <c r="J979" s="1" t="s">
        <v>53</v>
      </c>
      <c r="K979" s="1" t="s">
        <v>53</v>
      </c>
      <c r="L979" s="1" t="s">
        <v>821</v>
      </c>
      <c r="M979" s="1" t="s">
        <v>311</v>
      </c>
      <c r="N979" s="1" t="s">
        <v>652</v>
      </c>
      <c r="O979" s="8" t="s">
        <v>55</v>
      </c>
      <c r="P979" s="1" t="s">
        <v>1207</v>
      </c>
      <c r="Q979" s="91">
        <v>40</v>
      </c>
      <c r="R979" s="91">
        <v>1</v>
      </c>
      <c r="S979" s="91">
        <v>24600</v>
      </c>
      <c r="T979" s="91">
        <v>0</v>
      </c>
      <c r="U979" s="91">
        <v>9.84</v>
      </c>
      <c r="V979" s="92">
        <v>1.9414169664699801E-6</v>
      </c>
      <c r="W979" s="92">
        <v>2.0574526679354647E-3</v>
      </c>
      <c r="X979" s="92">
        <v>2.2829099442905234E-4</v>
      </c>
    </row>
    <row r="980" spans="1:24" x14ac:dyDescent="0.25">
      <c r="A980" s="1">
        <v>13918</v>
      </c>
      <c r="B980" s="1">
        <v>13921</v>
      </c>
      <c r="C980" s="1" t="s">
        <v>2500</v>
      </c>
      <c r="D980" s="1">
        <v>550012777</v>
      </c>
      <c r="E980" s="1" t="s">
        <v>432</v>
      </c>
      <c r="F980" s="1" t="s">
        <v>2501</v>
      </c>
      <c r="G980" s="1" t="s">
        <v>2502</v>
      </c>
      <c r="H980" s="1" t="s">
        <v>76</v>
      </c>
      <c r="I980" s="1" t="s">
        <v>460</v>
      </c>
      <c r="J980" s="1" t="s">
        <v>53</v>
      </c>
      <c r="K980" s="1" t="s">
        <v>53</v>
      </c>
      <c r="L980" s="1" t="s">
        <v>821</v>
      </c>
      <c r="M980" s="1" t="s">
        <v>311</v>
      </c>
      <c r="N980" s="1" t="s">
        <v>267</v>
      </c>
      <c r="O980" s="1" t="s">
        <v>62</v>
      </c>
      <c r="P980" s="1" t="s">
        <v>1207</v>
      </c>
      <c r="Q980" s="91">
        <v>2120</v>
      </c>
      <c r="R980" s="91">
        <v>1</v>
      </c>
      <c r="S980" s="91">
        <v>477.4</v>
      </c>
      <c r="T980" s="91">
        <v>0</v>
      </c>
      <c r="U980" s="91">
        <v>10.12088</v>
      </c>
      <c r="V980" s="92">
        <v>1.88633724386052E-6</v>
      </c>
      <c r="W980" s="92">
        <v>2.1161820688876715E-3</v>
      </c>
      <c r="X980" s="92">
        <v>2.3480749590417758E-4</v>
      </c>
    </row>
    <row r="981" spans="1:24" x14ac:dyDescent="0.25">
      <c r="A981" s="1">
        <v>13918</v>
      </c>
      <c r="B981" s="1">
        <v>13921</v>
      </c>
      <c r="C981" s="1" t="s">
        <v>1581</v>
      </c>
      <c r="D981" s="1">
        <v>520038910</v>
      </c>
      <c r="E981" s="1" t="s">
        <v>429</v>
      </c>
      <c r="F981" s="1" t="s">
        <v>2503</v>
      </c>
      <c r="G981" s="1" t="s">
        <v>2504</v>
      </c>
      <c r="H981" s="1" t="s">
        <v>76</v>
      </c>
      <c r="I981" s="1" t="s">
        <v>73</v>
      </c>
      <c r="J981" s="1" t="s">
        <v>53</v>
      </c>
      <c r="K981" s="1" t="s">
        <v>53</v>
      </c>
      <c r="L981" s="1" t="s">
        <v>821</v>
      </c>
      <c r="M981" s="1" t="s">
        <v>311</v>
      </c>
      <c r="N981" s="1" t="s">
        <v>651</v>
      </c>
      <c r="O981" s="8" t="s">
        <v>55</v>
      </c>
      <c r="P981" s="1" t="s">
        <v>1207</v>
      </c>
      <c r="Q981" s="91">
        <v>50</v>
      </c>
      <c r="R981" s="91">
        <v>1</v>
      </c>
      <c r="S981" s="91">
        <v>16580</v>
      </c>
      <c r="T981" s="91">
        <v>0</v>
      </c>
      <c r="U981" s="91">
        <v>8.2899999999999991</v>
      </c>
      <c r="V981" s="92">
        <v>2.8220497811839001E-6</v>
      </c>
      <c r="W981" s="92">
        <v>1.7333620545919716E-3</v>
      </c>
      <c r="X981" s="92">
        <v>1.9233052274561421E-4</v>
      </c>
    </row>
    <row r="982" spans="1:24" x14ac:dyDescent="0.25">
      <c r="A982" s="1">
        <v>13918</v>
      </c>
      <c r="B982" s="1">
        <v>13921</v>
      </c>
      <c r="C982" s="1" t="s">
        <v>2505</v>
      </c>
      <c r="D982" s="1">
        <v>520039413</v>
      </c>
      <c r="E982" s="1" t="s">
        <v>429</v>
      </c>
      <c r="F982" s="1" t="s">
        <v>2506</v>
      </c>
      <c r="G982" s="1" t="s">
        <v>2507</v>
      </c>
      <c r="H982" s="1" t="s">
        <v>76</v>
      </c>
      <c r="I982" s="1" t="s">
        <v>73</v>
      </c>
      <c r="J982" s="1" t="s">
        <v>53</v>
      </c>
      <c r="K982" s="1" t="s">
        <v>53</v>
      </c>
      <c r="L982" s="1" t="s">
        <v>821</v>
      </c>
      <c r="M982" s="1" t="s">
        <v>311</v>
      </c>
      <c r="N982" s="1" t="s">
        <v>252</v>
      </c>
      <c r="O982" s="1" t="s">
        <v>62</v>
      </c>
      <c r="P982" s="1" t="s">
        <v>1207</v>
      </c>
      <c r="Q982" s="91">
        <v>500</v>
      </c>
      <c r="R982" s="91">
        <v>1</v>
      </c>
      <c r="S982" s="91">
        <v>13960</v>
      </c>
      <c r="T982" s="91">
        <v>0</v>
      </c>
      <c r="U982" s="91">
        <v>69.8</v>
      </c>
      <c r="V982" s="92">
        <v>7.8568967454643694E-6</v>
      </c>
      <c r="W982" s="92">
        <v>1.4594532136371487E-2</v>
      </c>
      <c r="X982" s="92">
        <v>1.6193812409703104E-3</v>
      </c>
    </row>
    <row r="983" spans="1:24" x14ac:dyDescent="0.25">
      <c r="A983" s="1">
        <v>13918</v>
      </c>
      <c r="B983" s="1">
        <v>13921</v>
      </c>
      <c r="C983" s="1" t="s">
        <v>1712</v>
      </c>
      <c r="D983" s="1">
        <v>520039660</v>
      </c>
      <c r="E983" s="1" t="s">
        <v>429</v>
      </c>
      <c r="F983" s="1" t="s">
        <v>2508</v>
      </c>
      <c r="G983" s="1" t="s">
        <v>2509</v>
      </c>
      <c r="H983" s="1" t="s">
        <v>76</v>
      </c>
      <c r="I983" s="1" t="s">
        <v>73</v>
      </c>
      <c r="J983" s="1" t="s">
        <v>53</v>
      </c>
      <c r="K983" s="1" t="s">
        <v>53</v>
      </c>
      <c r="L983" s="1" t="s">
        <v>821</v>
      </c>
      <c r="M983" s="1" t="s">
        <v>311</v>
      </c>
      <c r="N983" s="1" t="s">
        <v>140</v>
      </c>
      <c r="O983" s="1" t="s">
        <v>62</v>
      </c>
      <c r="P983" s="1" t="s">
        <v>1207</v>
      </c>
      <c r="Q983" s="91">
        <v>705</v>
      </c>
      <c r="R983" s="91">
        <v>1</v>
      </c>
      <c r="S983" s="91">
        <v>440.8</v>
      </c>
      <c r="T983" s="91">
        <v>0</v>
      </c>
      <c r="U983" s="91">
        <v>3.10764</v>
      </c>
      <c r="V983" s="92">
        <v>1.67200283406615E-6</v>
      </c>
      <c r="W983" s="92">
        <v>6.4977867977469178E-4</v>
      </c>
      <c r="X983" s="92">
        <v>7.2098193691819135E-5</v>
      </c>
    </row>
    <row r="984" spans="1:24" x14ac:dyDescent="0.25">
      <c r="A984" s="1">
        <v>13918</v>
      </c>
      <c r="B984" s="1">
        <v>13921</v>
      </c>
      <c r="C984" s="1" t="s">
        <v>2510</v>
      </c>
      <c r="D984" s="1">
        <v>550013098</v>
      </c>
      <c r="E984" s="1" t="s">
        <v>432</v>
      </c>
      <c r="F984" s="1" t="s">
        <v>2511</v>
      </c>
      <c r="G984" s="1" t="s">
        <v>2512</v>
      </c>
      <c r="H984" s="1" t="s">
        <v>76</v>
      </c>
      <c r="I984" s="1" t="s">
        <v>460</v>
      </c>
      <c r="J984" s="1" t="s">
        <v>53</v>
      </c>
      <c r="K984" s="1" t="s">
        <v>53</v>
      </c>
      <c r="L984" s="1" t="s">
        <v>821</v>
      </c>
      <c r="M984" s="1" t="s">
        <v>311</v>
      </c>
      <c r="N984" s="1" t="s">
        <v>267</v>
      </c>
      <c r="O984" s="1" t="s">
        <v>62</v>
      </c>
      <c r="P984" s="1" t="s">
        <v>1207</v>
      </c>
      <c r="Q984" s="91">
        <v>1280</v>
      </c>
      <c r="R984" s="91">
        <v>1</v>
      </c>
      <c r="S984" s="91">
        <v>1803</v>
      </c>
      <c r="T984" s="91">
        <v>0</v>
      </c>
      <c r="U984" s="91">
        <v>23.078399999999998</v>
      </c>
      <c r="V984" s="92">
        <v>1.0904617311524199E-6</v>
      </c>
      <c r="W984" s="92">
        <v>4.8254792328944942E-3</v>
      </c>
      <c r="X984" s="92">
        <v>5.3542590303165051E-4</v>
      </c>
    </row>
    <row r="985" spans="1:24" x14ac:dyDescent="0.25">
      <c r="A985" s="1">
        <v>13918</v>
      </c>
      <c r="B985" s="1">
        <v>13921</v>
      </c>
      <c r="C985" s="1" t="s">
        <v>2521</v>
      </c>
      <c r="D985" s="1">
        <v>520033473</v>
      </c>
      <c r="E985" s="1" t="s">
        <v>429</v>
      </c>
      <c r="F985" s="1" t="s">
        <v>2522</v>
      </c>
      <c r="G985" s="1" t="s">
        <v>2523</v>
      </c>
      <c r="H985" s="1" t="s">
        <v>76</v>
      </c>
      <c r="I985" s="1" t="s">
        <v>73</v>
      </c>
      <c r="J985" s="1" t="s">
        <v>53</v>
      </c>
      <c r="K985" s="1" t="s">
        <v>53</v>
      </c>
      <c r="L985" s="1" t="s">
        <v>821</v>
      </c>
      <c r="M985" s="1" t="s">
        <v>311</v>
      </c>
      <c r="N985" s="1" t="s">
        <v>708</v>
      </c>
      <c r="O985" s="1" t="s">
        <v>62</v>
      </c>
      <c r="P985" s="1" t="s">
        <v>1207</v>
      </c>
      <c r="Q985" s="91">
        <v>100</v>
      </c>
      <c r="R985" s="91">
        <v>1</v>
      </c>
      <c r="S985" s="91">
        <v>35880</v>
      </c>
      <c r="T985" s="91">
        <v>0</v>
      </c>
      <c r="U985" s="91">
        <v>35.880000000000003</v>
      </c>
      <c r="V985" s="92">
        <v>1.7957122342413199E-5</v>
      </c>
      <c r="W985" s="92">
        <v>7.5021749721061468E-3</v>
      </c>
      <c r="X985" s="92">
        <v>8.3242691871081287E-4</v>
      </c>
    </row>
    <row r="986" spans="1:24" x14ac:dyDescent="0.25">
      <c r="A986" s="1">
        <v>13918</v>
      </c>
      <c r="B986" s="1">
        <v>13921</v>
      </c>
      <c r="C986" s="1" t="s">
        <v>1948</v>
      </c>
      <c r="D986" s="1">
        <v>520033986</v>
      </c>
      <c r="E986" s="1" t="s">
        <v>429</v>
      </c>
      <c r="F986" s="1" t="s">
        <v>2524</v>
      </c>
      <c r="G986" s="1" t="s">
        <v>2525</v>
      </c>
      <c r="H986" s="1" t="s">
        <v>76</v>
      </c>
      <c r="I986" s="1" t="s">
        <v>73</v>
      </c>
      <c r="J986" s="1" t="s">
        <v>53</v>
      </c>
      <c r="K986" s="1" t="s">
        <v>53</v>
      </c>
      <c r="L986" s="1" t="s">
        <v>821</v>
      </c>
      <c r="M986" s="1" t="s">
        <v>311</v>
      </c>
      <c r="N986" s="1" t="s">
        <v>269</v>
      </c>
      <c r="O986" s="1" t="s">
        <v>62</v>
      </c>
      <c r="P986" s="1" t="s">
        <v>1207</v>
      </c>
      <c r="Q986" s="91">
        <v>1484</v>
      </c>
      <c r="R986" s="91">
        <v>1</v>
      </c>
      <c r="S986" s="91">
        <v>12430</v>
      </c>
      <c r="T986" s="91">
        <v>0</v>
      </c>
      <c r="U986" s="91">
        <v>184.46119999999999</v>
      </c>
      <c r="V986" s="92">
        <v>7.21232383965847E-6</v>
      </c>
      <c r="W986" s="92">
        <v>3.8569124803920461E-2</v>
      </c>
      <c r="X986" s="92">
        <v>4.2795559737374301E-3</v>
      </c>
    </row>
    <row r="987" spans="1:24" x14ac:dyDescent="0.25">
      <c r="A987" s="1">
        <v>13918</v>
      </c>
      <c r="B987" s="1">
        <v>13921</v>
      </c>
      <c r="C987" s="1" t="s">
        <v>2526</v>
      </c>
      <c r="D987" s="1">
        <v>520033358</v>
      </c>
      <c r="E987" s="1" t="s">
        <v>429</v>
      </c>
      <c r="F987" s="1" t="s">
        <v>2527</v>
      </c>
      <c r="G987" s="1" t="s">
        <v>2528</v>
      </c>
      <c r="H987" s="1" t="s">
        <v>76</v>
      </c>
      <c r="I987" s="1" t="s">
        <v>73</v>
      </c>
      <c r="J987" s="1" t="s">
        <v>53</v>
      </c>
      <c r="K987" s="1" t="s">
        <v>53</v>
      </c>
      <c r="L987" s="1" t="s">
        <v>821</v>
      </c>
      <c r="M987" s="1" t="s">
        <v>311</v>
      </c>
      <c r="N987" s="1" t="s">
        <v>654</v>
      </c>
      <c r="O987" s="8" t="s">
        <v>55</v>
      </c>
      <c r="P987" s="1" t="s">
        <v>1207</v>
      </c>
      <c r="Q987" s="91">
        <v>2050</v>
      </c>
      <c r="R987" s="91">
        <v>1</v>
      </c>
      <c r="S987" s="91">
        <v>4566</v>
      </c>
      <c r="T987" s="91">
        <v>0</v>
      </c>
      <c r="U987" s="91">
        <v>93.602999999999994</v>
      </c>
      <c r="V987" s="92">
        <v>2.0152269169592901E-5</v>
      </c>
      <c r="W987" s="92">
        <v>1.9571518503736108E-2</v>
      </c>
      <c r="X987" s="92">
        <v>2.1716180845063604E-3</v>
      </c>
    </row>
    <row r="988" spans="1:24" x14ac:dyDescent="0.25">
      <c r="A988" s="1">
        <v>13918</v>
      </c>
      <c r="B988" s="1">
        <v>13921</v>
      </c>
      <c r="C988" s="1" t="s">
        <v>2529</v>
      </c>
      <c r="D988" s="1">
        <v>520029083</v>
      </c>
      <c r="E988" s="1" t="s">
        <v>429</v>
      </c>
      <c r="F988" s="1" t="s">
        <v>2530</v>
      </c>
      <c r="G988" s="1" t="s">
        <v>2531</v>
      </c>
      <c r="H988" s="1" t="s">
        <v>76</v>
      </c>
      <c r="I988" s="1" t="s">
        <v>73</v>
      </c>
      <c r="J988" s="1" t="s">
        <v>53</v>
      </c>
      <c r="K988" s="1" t="s">
        <v>53</v>
      </c>
      <c r="L988" s="1" t="s">
        <v>821</v>
      </c>
      <c r="M988" s="1" t="s">
        <v>311</v>
      </c>
      <c r="N988" s="1" t="s">
        <v>256</v>
      </c>
      <c r="O988" s="8" t="s">
        <v>55</v>
      </c>
      <c r="P988" s="1" t="s">
        <v>1207</v>
      </c>
      <c r="Q988" s="91">
        <v>80</v>
      </c>
      <c r="R988" s="91">
        <v>1</v>
      </c>
      <c r="S988" s="91">
        <v>25050</v>
      </c>
      <c r="T988" s="91">
        <v>0</v>
      </c>
      <c r="U988" s="91">
        <v>20.04</v>
      </c>
      <c r="V988" s="92">
        <v>7.9736836544667996E-7</v>
      </c>
      <c r="W988" s="92">
        <v>4.1901779944539339E-3</v>
      </c>
      <c r="X988" s="92">
        <v>4.6493409841038706E-4</v>
      </c>
    </row>
    <row r="989" spans="1:24" x14ac:dyDescent="0.25">
      <c r="A989" s="1">
        <v>13918</v>
      </c>
      <c r="B989" s="1">
        <v>13921</v>
      </c>
      <c r="C989" s="1" t="s">
        <v>1657</v>
      </c>
      <c r="D989" s="1">
        <v>520018078</v>
      </c>
      <c r="E989" s="1" t="s">
        <v>429</v>
      </c>
      <c r="F989" s="1" t="s">
        <v>2532</v>
      </c>
      <c r="G989" s="1" t="s">
        <v>2533</v>
      </c>
      <c r="H989" s="1" t="s">
        <v>76</v>
      </c>
      <c r="I989" s="1" t="s">
        <v>73</v>
      </c>
      <c r="J989" s="1" t="s">
        <v>53</v>
      </c>
      <c r="K989" s="1" t="s">
        <v>53</v>
      </c>
      <c r="L989" s="1" t="s">
        <v>821</v>
      </c>
      <c r="M989" s="1" t="s">
        <v>311</v>
      </c>
      <c r="N989" s="1" t="s">
        <v>256</v>
      </c>
      <c r="O989" s="1" t="s">
        <v>62</v>
      </c>
      <c r="P989" s="1" t="s">
        <v>1207</v>
      </c>
      <c r="Q989" s="91">
        <v>2557</v>
      </c>
      <c r="R989" s="91">
        <v>1</v>
      </c>
      <c r="S989" s="91">
        <v>7020</v>
      </c>
      <c r="T989" s="91">
        <v>0</v>
      </c>
      <c r="U989" s="91">
        <v>179.50139999999999</v>
      </c>
      <c r="V989" s="92">
        <v>1.72333335864753E-6</v>
      </c>
      <c r="W989" s="92">
        <v>3.7532076659364942E-2</v>
      </c>
      <c r="X989" s="92">
        <v>4.1644871044112901E-3</v>
      </c>
    </row>
    <row r="990" spans="1:24" x14ac:dyDescent="0.25">
      <c r="A990" s="1">
        <v>13918</v>
      </c>
      <c r="B990" s="1">
        <v>13921</v>
      </c>
      <c r="C990" s="1" t="s">
        <v>2537</v>
      </c>
      <c r="D990" s="1">
        <v>520013954</v>
      </c>
      <c r="E990" s="1" t="s">
        <v>429</v>
      </c>
      <c r="F990" s="1" t="s">
        <v>2538</v>
      </c>
      <c r="G990" s="1" t="s">
        <v>2539</v>
      </c>
      <c r="H990" s="1" t="s">
        <v>76</v>
      </c>
      <c r="I990" s="1" t="s">
        <v>73</v>
      </c>
      <c r="J990" s="1" t="s">
        <v>53</v>
      </c>
      <c r="K990" s="1" t="s">
        <v>53</v>
      </c>
      <c r="L990" s="1" t="s">
        <v>821</v>
      </c>
      <c r="M990" s="1" t="s">
        <v>311</v>
      </c>
      <c r="N990" s="1" t="s">
        <v>85</v>
      </c>
      <c r="O990" s="1" t="s">
        <v>62</v>
      </c>
      <c r="P990" s="1" t="s">
        <v>1207</v>
      </c>
      <c r="Q990" s="91">
        <v>1080</v>
      </c>
      <c r="R990" s="91">
        <v>1</v>
      </c>
      <c r="S990" s="91">
        <v>10090</v>
      </c>
      <c r="T990" s="91">
        <v>0</v>
      </c>
      <c r="U990" s="91">
        <v>108.97199999999999</v>
      </c>
      <c r="V990" s="92">
        <v>9.4171918889632101E-7</v>
      </c>
      <c r="W990" s="92">
        <v>2.2785033753075553E-2</v>
      </c>
      <c r="X990" s="92">
        <v>2.5281835614758834E-3</v>
      </c>
    </row>
    <row r="991" spans="1:24" x14ac:dyDescent="0.25">
      <c r="A991" s="1">
        <v>13918</v>
      </c>
      <c r="B991" s="1">
        <v>13921</v>
      </c>
      <c r="C991" s="1" t="s">
        <v>1526</v>
      </c>
      <c r="D991" s="1">
        <v>520000118</v>
      </c>
      <c r="E991" s="1" t="s">
        <v>429</v>
      </c>
      <c r="F991" s="1" t="s">
        <v>2540</v>
      </c>
      <c r="G991" s="1" t="s">
        <v>2541</v>
      </c>
      <c r="H991" s="1" t="s">
        <v>76</v>
      </c>
      <c r="I991" s="1" t="s">
        <v>73</v>
      </c>
      <c r="J991" s="1" t="s">
        <v>53</v>
      </c>
      <c r="K991" s="1" t="s">
        <v>53</v>
      </c>
      <c r="L991" s="1" t="s">
        <v>821</v>
      </c>
      <c r="M991" s="1" t="s">
        <v>311</v>
      </c>
      <c r="N991" s="1" t="s">
        <v>256</v>
      </c>
      <c r="O991" s="1" t="s">
        <v>62</v>
      </c>
      <c r="P991" s="1" t="s">
        <v>1207</v>
      </c>
      <c r="Q991" s="91">
        <v>3936</v>
      </c>
      <c r="R991" s="91">
        <v>1</v>
      </c>
      <c r="S991" s="91">
        <v>7205</v>
      </c>
      <c r="T991" s="91">
        <v>0</v>
      </c>
      <c r="U991" s="91">
        <v>283.58879999999999</v>
      </c>
      <c r="V991" s="92">
        <v>2.99633481565326E-6</v>
      </c>
      <c r="W991" s="92">
        <v>5.9295785889900095E-2</v>
      </c>
      <c r="X991" s="92">
        <v>6.5793464594452889E-3</v>
      </c>
    </row>
    <row r="992" spans="1:24" x14ac:dyDescent="0.25">
      <c r="A992" s="1">
        <v>13918</v>
      </c>
      <c r="B992" s="1">
        <v>13921</v>
      </c>
      <c r="C992" s="1" t="s">
        <v>2542</v>
      </c>
      <c r="D992" s="1">
        <v>520007030</v>
      </c>
      <c r="E992" s="1" t="s">
        <v>429</v>
      </c>
      <c r="F992" s="1" t="s">
        <v>2543</v>
      </c>
      <c r="G992" s="1" t="s">
        <v>2544</v>
      </c>
      <c r="H992" s="1" t="s">
        <v>76</v>
      </c>
      <c r="I992" s="1" t="s">
        <v>73</v>
      </c>
      <c r="J992" s="1" t="s">
        <v>53</v>
      </c>
      <c r="K992" s="1" t="s">
        <v>53</v>
      </c>
      <c r="L992" s="1" t="s">
        <v>821</v>
      </c>
      <c r="M992" s="1" t="s">
        <v>311</v>
      </c>
      <c r="N992" s="1" t="s">
        <v>256</v>
      </c>
      <c r="O992" s="8" t="s">
        <v>55</v>
      </c>
      <c r="P992" s="1" t="s">
        <v>1207</v>
      </c>
      <c r="Q992" s="91">
        <v>5840</v>
      </c>
      <c r="R992" s="91">
        <v>1</v>
      </c>
      <c r="S992" s="91">
        <v>3382</v>
      </c>
      <c r="T992" s="91">
        <v>0</v>
      </c>
      <c r="U992" s="91">
        <v>197.50880000000001</v>
      </c>
      <c r="V992" s="92">
        <v>4.7740707868381004E-6</v>
      </c>
      <c r="W992" s="92">
        <v>4.1297256859830503E-2</v>
      </c>
      <c r="X992" s="92">
        <v>4.5822642642773187E-3</v>
      </c>
    </row>
    <row r="993" spans="1:24" x14ac:dyDescent="0.25">
      <c r="A993" s="1">
        <v>13918</v>
      </c>
      <c r="B993" s="1">
        <v>13921</v>
      </c>
      <c r="C993" s="1" t="s">
        <v>2545</v>
      </c>
      <c r="D993" s="1">
        <v>520000522</v>
      </c>
      <c r="E993" s="1" t="s">
        <v>429</v>
      </c>
      <c r="F993" s="1" t="s">
        <v>2546</v>
      </c>
      <c r="G993" s="1" t="s">
        <v>2547</v>
      </c>
      <c r="H993" s="1" t="s">
        <v>76</v>
      </c>
      <c r="I993" s="1" t="s">
        <v>73</v>
      </c>
      <c r="J993" s="1" t="s">
        <v>53</v>
      </c>
      <c r="K993" s="1" t="s">
        <v>53</v>
      </c>
      <c r="L993" s="1" t="s">
        <v>821</v>
      </c>
      <c r="M993" s="1" t="s">
        <v>311</v>
      </c>
      <c r="N993" s="1" t="s">
        <v>256</v>
      </c>
      <c r="O993" s="1" t="s">
        <v>62</v>
      </c>
      <c r="P993" s="1" t="s">
        <v>1207</v>
      </c>
      <c r="Q993" s="91">
        <v>135</v>
      </c>
      <c r="R993" s="91">
        <v>1</v>
      </c>
      <c r="S993" s="91">
        <v>22240</v>
      </c>
      <c r="T993" s="91">
        <v>0</v>
      </c>
      <c r="U993" s="91">
        <v>30.024000000000001</v>
      </c>
      <c r="V993" s="92">
        <v>5.1932495080800202E-7</v>
      </c>
      <c r="W993" s="92">
        <v>6.2777397258226009E-3</v>
      </c>
      <c r="X993" s="92">
        <v>6.9656593666035248E-4</v>
      </c>
    </row>
    <row r="994" spans="1:24" x14ac:dyDescent="0.25">
      <c r="A994" s="1">
        <v>13918</v>
      </c>
      <c r="B994" s="1">
        <v>13921</v>
      </c>
      <c r="C994" s="1" t="s">
        <v>1994</v>
      </c>
      <c r="D994" s="1">
        <v>520041146</v>
      </c>
      <c r="E994" s="1" t="s">
        <v>429</v>
      </c>
      <c r="F994" s="1" t="s">
        <v>2548</v>
      </c>
      <c r="G994" s="1" t="s">
        <v>2549</v>
      </c>
      <c r="H994" s="1" t="s">
        <v>76</v>
      </c>
      <c r="I994" s="1" t="s">
        <v>73</v>
      </c>
      <c r="J994" s="1" t="s">
        <v>53</v>
      </c>
      <c r="K994" s="1" t="s">
        <v>53</v>
      </c>
      <c r="L994" s="1" t="s">
        <v>821</v>
      </c>
      <c r="M994" s="1" t="s">
        <v>311</v>
      </c>
      <c r="N994" s="1" t="s">
        <v>647</v>
      </c>
      <c r="O994" s="1" t="s">
        <v>62</v>
      </c>
      <c r="P994" s="1" t="s">
        <v>1207</v>
      </c>
      <c r="Q994" s="91">
        <v>810</v>
      </c>
      <c r="R994" s="91">
        <v>1</v>
      </c>
      <c r="S994" s="91">
        <v>14480</v>
      </c>
      <c r="T994" s="91">
        <v>0</v>
      </c>
      <c r="U994" s="91">
        <v>117.288</v>
      </c>
      <c r="V994" s="92">
        <v>6.1332363827671104E-6</v>
      </c>
      <c r="W994" s="92">
        <v>2.4523832166342966E-2</v>
      </c>
      <c r="X994" s="92">
        <v>2.7211172921336067E-3</v>
      </c>
    </row>
    <row r="995" spans="1:24" x14ac:dyDescent="0.25">
      <c r="A995" s="1">
        <v>13918</v>
      </c>
      <c r="B995" s="1">
        <v>13921</v>
      </c>
      <c r="C995" s="1" t="s">
        <v>1725</v>
      </c>
      <c r="D995" s="1">
        <v>520001736</v>
      </c>
      <c r="E995" s="1" t="s">
        <v>429</v>
      </c>
      <c r="F995" s="1" t="s">
        <v>2551</v>
      </c>
      <c r="G995" s="1" t="s">
        <v>2552</v>
      </c>
      <c r="H995" s="1" t="s">
        <v>76</v>
      </c>
      <c r="I995" s="1" t="s">
        <v>73</v>
      </c>
      <c r="J995" s="1" t="s">
        <v>53</v>
      </c>
      <c r="K995" s="1" t="s">
        <v>53</v>
      </c>
      <c r="L995" s="1" t="s">
        <v>821</v>
      </c>
      <c r="M995" s="1" t="s">
        <v>311</v>
      </c>
      <c r="N995" s="1" t="s">
        <v>651</v>
      </c>
      <c r="O995" s="1" t="s">
        <v>62</v>
      </c>
      <c r="P995" s="1" t="s">
        <v>1207</v>
      </c>
      <c r="Q995" s="91">
        <v>100</v>
      </c>
      <c r="R995" s="91">
        <v>1</v>
      </c>
      <c r="S995" s="91">
        <v>3854</v>
      </c>
      <c r="T995" s="91">
        <v>0</v>
      </c>
      <c r="U995" s="91">
        <v>3.8540000000000001</v>
      </c>
      <c r="V995" s="92">
        <v>4.53647060155651E-7</v>
      </c>
      <c r="W995" s="92">
        <v>8.0583562827472367E-4</v>
      </c>
      <c r="X995" s="92">
        <v>8.9413972818045499E-5</v>
      </c>
    </row>
    <row r="996" spans="1:24" x14ac:dyDescent="0.25">
      <c r="A996" s="1">
        <v>13918</v>
      </c>
      <c r="B996" s="1">
        <v>13921</v>
      </c>
      <c r="C996" s="1" t="s">
        <v>2012</v>
      </c>
      <c r="D996" s="1">
        <v>520017450</v>
      </c>
      <c r="E996" s="1" t="s">
        <v>429</v>
      </c>
      <c r="F996" s="1" t="s">
        <v>2553</v>
      </c>
      <c r="G996" s="1" t="s">
        <v>2554</v>
      </c>
      <c r="H996" s="1" t="s">
        <v>76</v>
      </c>
      <c r="I996" s="1" t="s">
        <v>73</v>
      </c>
      <c r="J996" s="1" t="s">
        <v>53</v>
      </c>
      <c r="K996" s="1" t="s">
        <v>53</v>
      </c>
      <c r="L996" s="1" t="s">
        <v>821</v>
      </c>
      <c r="M996" s="1" t="s">
        <v>311</v>
      </c>
      <c r="N996" s="1" t="s">
        <v>269</v>
      </c>
      <c r="O996" s="1" t="s">
        <v>62</v>
      </c>
      <c r="P996" s="1" t="s">
        <v>1207</v>
      </c>
      <c r="Q996" s="91">
        <v>3000</v>
      </c>
      <c r="R996" s="91">
        <v>1</v>
      </c>
      <c r="S996" s="91">
        <v>13180</v>
      </c>
      <c r="T996" s="91">
        <v>0</v>
      </c>
      <c r="U996" s="91">
        <v>395.4</v>
      </c>
      <c r="V996" s="92">
        <v>1.18415753994018E-5</v>
      </c>
      <c r="W996" s="92">
        <v>8.2674470010333609E-2</v>
      </c>
      <c r="X996" s="92">
        <v>9.1734003249235047E-3</v>
      </c>
    </row>
    <row r="997" spans="1:24" x14ac:dyDescent="0.25">
      <c r="A997" s="1">
        <v>13918</v>
      </c>
      <c r="B997" s="1">
        <v>13921</v>
      </c>
      <c r="C997" s="1" t="s">
        <v>2445</v>
      </c>
      <c r="D997" s="1">
        <v>520022732</v>
      </c>
      <c r="E997" s="1" t="s">
        <v>429</v>
      </c>
      <c r="F997" s="1" t="s">
        <v>2555</v>
      </c>
      <c r="G997" s="1" t="s">
        <v>2556</v>
      </c>
      <c r="H997" s="1" t="s">
        <v>76</v>
      </c>
      <c r="I997" s="1" t="s">
        <v>73</v>
      </c>
      <c r="J997" s="1" t="s">
        <v>53</v>
      </c>
      <c r="K997" s="1" t="s">
        <v>53</v>
      </c>
      <c r="L997" s="1" t="s">
        <v>821</v>
      </c>
      <c r="M997" s="1" t="s">
        <v>311</v>
      </c>
      <c r="N997" s="1" t="s">
        <v>650</v>
      </c>
      <c r="O997" s="1" t="s">
        <v>62</v>
      </c>
      <c r="P997" s="1" t="s">
        <v>1207</v>
      </c>
      <c r="Q997" s="91">
        <v>150</v>
      </c>
      <c r="R997" s="91">
        <v>1</v>
      </c>
      <c r="S997" s="91">
        <v>3976</v>
      </c>
      <c r="T997" s="91">
        <v>0</v>
      </c>
      <c r="U997" s="91">
        <v>5.9640000000000004</v>
      </c>
      <c r="V997" s="92">
        <v>5.6225624645511503E-7</v>
      </c>
      <c r="W997" s="92">
        <v>1.2470170438584464E-3</v>
      </c>
      <c r="X997" s="92">
        <v>1.3836661491614514E-4</v>
      </c>
    </row>
    <row r="998" spans="1:24" x14ac:dyDescent="0.25">
      <c r="A998" s="1">
        <v>13918</v>
      </c>
      <c r="B998" s="1">
        <v>13921</v>
      </c>
      <c r="C998" s="1" t="s">
        <v>2557</v>
      </c>
      <c r="D998" s="1">
        <v>520032970</v>
      </c>
      <c r="E998" s="1" t="s">
        <v>429</v>
      </c>
      <c r="F998" s="1" t="s">
        <v>2558</v>
      </c>
      <c r="G998" s="1" t="s">
        <v>2559</v>
      </c>
      <c r="H998" s="1" t="s">
        <v>76</v>
      </c>
      <c r="I998" s="1" t="s">
        <v>73</v>
      </c>
      <c r="J998" s="1" t="s">
        <v>53</v>
      </c>
      <c r="K998" s="1" t="s">
        <v>53</v>
      </c>
      <c r="L998" s="1" t="s">
        <v>821</v>
      </c>
      <c r="M998" s="1" t="s">
        <v>311</v>
      </c>
      <c r="N998" s="1" t="s">
        <v>267</v>
      </c>
      <c r="O998" s="1" t="s">
        <v>62</v>
      </c>
      <c r="P998" s="1" t="s">
        <v>1207</v>
      </c>
      <c r="Q998" s="91">
        <v>250</v>
      </c>
      <c r="R998" s="91">
        <v>1</v>
      </c>
      <c r="S998" s="91">
        <v>18700</v>
      </c>
      <c r="T998" s="91">
        <v>0</v>
      </c>
      <c r="U998" s="91">
        <v>46.75</v>
      </c>
      <c r="V998" s="92">
        <v>3.5089664620003498E-5</v>
      </c>
      <c r="W998" s="92">
        <v>9.7749910798763193E-3</v>
      </c>
      <c r="X998" s="92">
        <v>1.0846142265811176E-3</v>
      </c>
    </row>
    <row r="999" spans="1:24" x14ac:dyDescent="0.25">
      <c r="A999" s="1">
        <v>13918</v>
      </c>
      <c r="B999" s="1">
        <v>13921</v>
      </c>
      <c r="C999" s="1" t="s">
        <v>2560</v>
      </c>
      <c r="D999" s="1">
        <v>520032988</v>
      </c>
      <c r="E999" s="1" t="s">
        <v>429</v>
      </c>
      <c r="F999" s="1" t="s">
        <v>2561</v>
      </c>
      <c r="G999" s="1" t="s">
        <v>2562</v>
      </c>
      <c r="H999" s="1" t="s">
        <v>76</v>
      </c>
      <c r="I999" s="1" t="s">
        <v>73</v>
      </c>
      <c r="J999" s="1" t="s">
        <v>53</v>
      </c>
      <c r="K999" s="1" t="s">
        <v>53</v>
      </c>
      <c r="L999" s="1" t="s">
        <v>821</v>
      </c>
      <c r="M999" s="1" t="s">
        <v>311</v>
      </c>
      <c r="N999" s="1" t="s">
        <v>265</v>
      </c>
      <c r="O999" s="1" t="s">
        <v>62</v>
      </c>
      <c r="P999" s="1" t="s">
        <v>1207</v>
      </c>
      <c r="Q999" s="91">
        <v>7</v>
      </c>
      <c r="R999" s="91">
        <v>1</v>
      </c>
      <c r="S999" s="91">
        <v>44270</v>
      </c>
      <c r="T999" s="91">
        <v>0</v>
      </c>
      <c r="U999" s="91">
        <v>3.0989</v>
      </c>
      <c r="V999" s="92">
        <v>5.6966145833333296E-7</v>
      </c>
      <c r="W999" s="92">
        <v>6.479512268968711E-4</v>
      </c>
      <c r="X999" s="92">
        <v>7.1895423032133156E-5</v>
      </c>
    </row>
    <row r="1000" spans="1:24" x14ac:dyDescent="0.25">
      <c r="A1000" s="1">
        <v>13918</v>
      </c>
      <c r="B1000" s="1">
        <v>13921</v>
      </c>
      <c r="C1000" s="1" t="s">
        <v>2563</v>
      </c>
      <c r="D1000" s="1">
        <v>520033291</v>
      </c>
      <c r="E1000" s="1" t="s">
        <v>429</v>
      </c>
      <c r="F1000" s="1" t="s">
        <v>2564</v>
      </c>
      <c r="G1000" s="1" t="s">
        <v>2565</v>
      </c>
      <c r="H1000" s="1" t="s">
        <v>76</v>
      </c>
      <c r="I1000" s="1" t="s">
        <v>73</v>
      </c>
      <c r="J1000" s="1" t="s">
        <v>53</v>
      </c>
      <c r="K1000" s="1" t="s">
        <v>53</v>
      </c>
      <c r="L1000" s="1" t="s">
        <v>821</v>
      </c>
      <c r="M1000" s="1" t="s">
        <v>311</v>
      </c>
      <c r="N1000" s="1" t="s">
        <v>75</v>
      </c>
      <c r="O1000" s="1" t="s">
        <v>62</v>
      </c>
      <c r="P1000" s="1" t="s">
        <v>1207</v>
      </c>
      <c r="Q1000" s="91">
        <v>100</v>
      </c>
      <c r="R1000" s="91">
        <v>1</v>
      </c>
      <c r="S1000" s="91">
        <v>2429</v>
      </c>
      <c r="T1000" s="91">
        <v>0</v>
      </c>
      <c r="U1000" s="91">
        <v>2.4289999999999998</v>
      </c>
      <c r="V1000" s="92">
        <v>1.03118340907565E-6</v>
      </c>
      <c r="W1000" s="92">
        <v>5.0788135471699629E-4</v>
      </c>
      <c r="X1000" s="92">
        <v>5.6353539173594322E-5</v>
      </c>
    </row>
    <row r="1001" spans="1:24" x14ac:dyDescent="0.25">
      <c r="A1001" s="1">
        <v>13918</v>
      </c>
      <c r="B1001" s="1">
        <v>13921</v>
      </c>
      <c r="C1001" s="1" t="s">
        <v>2566</v>
      </c>
      <c r="D1001" s="1">
        <v>520041963</v>
      </c>
      <c r="E1001" s="1" t="s">
        <v>429</v>
      </c>
      <c r="F1001" s="1" t="s">
        <v>2567</v>
      </c>
      <c r="G1001" s="1" t="s">
        <v>2568</v>
      </c>
      <c r="H1001" s="1" t="s">
        <v>76</v>
      </c>
      <c r="I1001" s="1" t="s">
        <v>73</v>
      </c>
      <c r="J1001" s="1" t="s">
        <v>53</v>
      </c>
      <c r="K1001" s="1" t="s">
        <v>53</v>
      </c>
      <c r="L1001" s="1" t="s">
        <v>54</v>
      </c>
      <c r="M1001" s="1" t="s">
        <v>311</v>
      </c>
      <c r="N1001" s="1" t="s">
        <v>257</v>
      </c>
      <c r="O1001" s="1" t="s">
        <v>62</v>
      </c>
      <c r="P1001" s="1" t="s">
        <v>1207</v>
      </c>
      <c r="Q1001" s="91">
        <v>120</v>
      </c>
      <c r="R1001" s="91">
        <v>1</v>
      </c>
      <c r="S1001" s="91">
        <v>16107.307699999999</v>
      </c>
      <c r="T1001" s="91">
        <v>0</v>
      </c>
      <c r="U1001" s="91">
        <v>19.328759999999999</v>
      </c>
      <c r="V1001" s="92">
        <v>9.5474303210633695E-6</v>
      </c>
      <c r="W1001" s="92">
        <v>4.0414643119801108E-3</v>
      </c>
      <c r="X1001" s="92">
        <v>4.4843311397159446E-4</v>
      </c>
    </row>
    <row r="1002" spans="1:24" x14ac:dyDescent="0.25">
      <c r="A1002" s="1">
        <v>13918</v>
      </c>
      <c r="B1002" s="1">
        <v>13921</v>
      </c>
      <c r="C1002" s="1" t="s">
        <v>1605</v>
      </c>
      <c r="D1002" s="1">
        <v>520042763</v>
      </c>
      <c r="E1002" s="1" t="s">
        <v>429</v>
      </c>
      <c r="F1002" s="1" t="s">
        <v>2572</v>
      </c>
      <c r="G1002" s="1" t="s">
        <v>2573</v>
      </c>
      <c r="H1002" s="1" t="s">
        <v>76</v>
      </c>
      <c r="I1002" s="1" t="s">
        <v>73</v>
      </c>
      <c r="J1002" s="1" t="s">
        <v>53</v>
      </c>
      <c r="K1002" s="1" t="s">
        <v>53</v>
      </c>
      <c r="L1002" s="1" t="s">
        <v>821</v>
      </c>
      <c r="M1002" s="1" t="s">
        <v>311</v>
      </c>
      <c r="N1002" s="1" t="s">
        <v>259</v>
      </c>
      <c r="O1002" s="8" t="s">
        <v>55</v>
      </c>
      <c r="P1002" s="1" t="s">
        <v>1207</v>
      </c>
      <c r="Q1002" s="91">
        <v>54</v>
      </c>
      <c r="R1002" s="91">
        <v>1</v>
      </c>
      <c r="S1002" s="91">
        <v>11280</v>
      </c>
      <c r="T1002" s="91">
        <v>0</v>
      </c>
      <c r="U1002" s="91">
        <v>6.0911999999999997</v>
      </c>
      <c r="V1002" s="92">
        <v>3.1064263389517301E-6</v>
      </c>
      <c r="W1002" s="92">
        <v>1.2736133832244414E-3</v>
      </c>
      <c r="X1002" s="92">
        <v>1.4131769362461826E-4</v>
      </c>
    </row>
    <row r="1003" spans="1:24" x14ac:dyDescent="0.25">
      <c r="A1003" s="1">
        <v>13918</v>
      </c>
      <c r="B1003" s="1">
        <v>13921</v>
      </c>
      <c r="C1003" s="1" t="s">
        <v>1605</v>
      </c>
      <c r="D1003" s="1">
        <v>520042763</v>
      </c>
      <c r="E1003" s="1" t="s">
        <v>429</v>
      </c>
      <c r="F1003" s="1" t="s">
        <v>2574</v>
      </c>
      <c r="G1003" s="1" t="s">
        <v>2573</v>
      </c>
      <c r="H1003" s="1" t="s">
        <v>76</v>
      </c>
      <c r="I1003" s="1" t="s">
        <v>73</v>
      </c>
      <c r="J1003" s="1" t="s">
        <v>53</v>
      </c>
      <c r="K1003" s="1" t="s">
        <v>53</v>
      </c>
      <c r="L1003" s="1" t="s">
        <v>54</v>
      </c>
      <c r="M1003" s="1" t="s">
        <v>311</v>
      </c>
      <c r="N1003" s="1" t="s">
        <v>259</v>
      </c>
      <c r="O1003" s="8" t="s">
        <v>55</v>
      </c>
      <c r="P1003" s="1" t="s">
        <v>1207</v>
      </c>
      <c r="Q1003" s="91">
        <v>33</v>
      </c>
      <c r="R1003" s="91">
        <v>1</v>
      </c>
      <c r="S1003" s="91">
        <v>11316.684800000001</v>
      </c>
      <c r="T1003" s="91">
        <v>0</v>
      </c>
      <c r="U1003" s="91">
        <v>3.7345000000000002</v>
      </c>
      <c r="V1003" s="92">
        <v>1.89837165158161E-6</v>
      </c>
      <c r="W1003" s="92">
        <v>7.8084928743953183E-4</v>
      </c>
      <c r="X1003" s="92">
        <v>8.6641536452773993E-5</v>
      </c>
    </row>
    <row r="1004" spans="1:24" x14ac:dyDescent="0.25">
      <c r="A1004" s="1">
        <v>13918</v>
      </c>
      <c r="B1004" s="1">
        <v>13921</v>
      </c>
      <c r="C1004" s="1" t="s">
        <v>2317</v>
      </c>
      <c r="D1004" s="1">
        <v>520043027</v>
      </c>
      <c r="E1004" s="1" t="s">
        <v>429</v>
      </c>
      <c r="F1004" s="1" t="s">
        <v>2575</v>
      </c>
      <c r="G1004" s="1" t="s">
        <v>2576</v>
      </c>
      <c r="H1004" s="1" t="s">
        <v>76</v>
      </c>
      <c r="I1004" s="1" t="s">
        <v>73</v>
      </c>
      <c r="J1004" s="1" t="s">
        <v>53</v>
      </c>
      <c r="K1004" s="1" t="s">
        <v>53</v>
      </c>
      <c r="L1004" s="1" t="s">
        <v>821</v>
      </c>
      <c r="M1004" s="1" t="s">
        <v>311</v>
      </c>
      <c r="N1004" s="1" t="s">
        <v>654</v>
      </c>
      <c r="O1004" s="1" t="s">
        <v>62</v>
      </c>
      <c r="P1004" s="1" t="s">
        <v>1207</v>
      </c>
      <c r="Q1004" s="91">
        <v>110</v>
      </c>
      <c r="R1004" s="91">
        <v>1</v>
      </c>
      <c r="S1004" s="91">
        <v>183600</v>
      </c>
      <c r="T1004" s="91">
        <v>0.26243</v>
      </c>
      <c r="U1004" s="91">
        <v>202.22243</v>
      </c>
      <c r="V1004" s="92">
        <v>2.3685364819537599E-6</v>
      </c>
      <c r="W1004" s="92">
        <v>4.2282833142265525E-2</v>
      </c>
      <c r="X1004" s="92">
        <v>4.6916219146909991E-3</v>
      </c>
    </row>
    <row r="1005" spans="1:24" x14ac:dyDescent="0.25">
      <c r="A1005" s="1">
        <v>13918</v>
      </c>
      <c r="B1005" s="1">
        <v>13921</v>
      </c>
      <c r="C1005" s="1" t="s">
        <v>2577</v>
      </c>
      <c r="D1005" s="1">
        <v>520029984</v>
      </c>
      <c r="E1005" s="1" t="s">
        <v>429</v>
      </c>
      <c r="F1005" s="1" t="s">
        <v>2578</v>
      </c>
      <c r="G1005" s="1" t="s">
        <v>2579</v>
      </c>
      <c r="H1005" s="1" t="s">
        <v>76</v>
      </c>
      <c r="I1005" s="1" t="s">
        <v>73</v>
      </c>
      <c r="J1005" s="1" t="s">
        <v>53</v>
      </c>
      <c r="K1005" s="1" t="s">
        <v>53</v>
      </c>
      <c r="L1005" s="1" t="s">
        <v>821</v>
      </c>
      <c r="M1005" s="1" t="s">
        <v>311</v>
      </c>
      <c r="N1005" s="1" t="s">
        <v>269</v>
      </c>
      <c r="O1005" s="1" t="s">
        <v>62</v>
      </c>
      <c r="P1005" s="1" t="s">
        <v>1207</v>
      </c>
      <c r="Q1005" s="91">
        <v>6000</v>
      </c>
      <c r="R1005" s="91">
        <v>1</v>
      </c>
      <c r="S1005" s="91">
        <v>1546</v>
      </c>
      <c r="T1005" s="91">
        <v>0</v>
      </c>
      <c r="U1005" s="91">
        <v>92.76</v>
      </c>
      <c r="V1005" s="92">
        <v>5.6713558568011098E-6</v>
      </c>
      <c r="W1005" s="92">
        <v>1.9395255028220905E-2</v>
      </c>
      <c r="X1005" s="92">
        <v>2.1520602279714324E-3</v>
      </c>
    </row>
    <row r="1006" spans="1:24" x14ac:dyDescent="0.25">
      <c r="A1006" s="1">
        <v>13918</v>
      </c>
      <c r="B1006" s="1">
        <v>13921</v>
      </c>
      <c r="C1006" s="1" t="s">
        <v>2580</v>
      </c>
      <c r="D1006" s="1">
        <v>520043480</v>
      </c>
      <c r="E1006" s="1" t="s">
        <v>429</v>
      </c>
      <c r="F1006" s="1" t="s">
        <v>2581</v>
      </c>
      <c r="G1006" s="1" t="s">
        <v>2582</v>
      </c>
      <c r="H1006" s="1" t="s">
        <v>76</v>
      </c>
      <c r="I1006" s="1" t="s">
        <v>73</v>
      </c>
      <c r="J1006" s="1" t="s">
        <v>53</v>
      </c>
      <c r="K1006" s="1" t="s">
        <v>53</v>
      </c>
      <c r="L1006" s="1" t="s">
        <v>821</v>
      </c>
      <c r="M1006" s="1" t="s">
        <v>311</v>
      </c>
      <c r="N1006" s="1" t="s">
        <v>263</v>
      </c>
      <c r="O1006" s="8" t="s">
        <v>55</v>
      </c>
      <c r="P1006" s="1" t="s">
        <v>1207</v>
      </c>
      <c r="Q1006" s="91">
        <v>55</v>
      </c>
      <c r="R1006" s="91">
        <v>1</v>
      </c>
      <c r="S1006" s="91">
        <v>75000</v>
      </c>
      <c r="T1006" s="91">
        <v>0</v>
      </c>
      <c r="U1006" s="91">
        <v>41.25</v>
      </c>
      <c r="V1006" s="92">
        <v>5.8065222447339304E-6</v>
      </c>
      <c r="W1006" s="92">
        <v>8.6249921293026343E-3</v>
      </c>
      <c r="X1006" s="92">
        <v>9.5701255286569206E-4</v>
      </c>
    </row>
    <row r="1007" spans="1:24" x14ac:dyDescent="0.25">
      <c r="A1007" s="1">
        <v>13918</v>
      </c>
      <c r="B1007" s="1">
        <v>13921</v>
      </c>
      <c r="C1007" s="1" t="s">
        <v>2583</v>
      </c>
      <c r="D1007" s="1">
        <v>520041997</v>
      </c>
      <c r="E1007" s="1" t="s">
        <v>429</v>
      </c>
      <c r="F1007" s="1" t="s">
        <v>2584</v>
      </c>
      <c r="G1007" s="1" t="s">
        <v>2585</v>
      </c>
      <c r="H1007" s="1" t="s">
        <v>76</v>
      </c>
      <c r="I1007" s="1" t="s">
        <v>73</v>
      </c>
      <c r="J1007" s="1" t="s">
        <v>53</v>
      </c>
      <c r="K1007" s="1" t="s">
        <v>53</v>
      </c>
      <c r="L1007" s="1" t="s">
        <v>821</v>
      </c>
      <c r="M1007" s="1" t="s">
        <v>311</v>
      </c>
      <c r="N1007" s="1" t="s">
        <v>254</v>
      </c>
      <c r="O1007" s="1" t="s">
        <v>62</v>
      </c>
      <c r="P1007" s="1" t="s">
        <v>1207</v>
      </c>
      <c r="Q1007" s="91">
        <v>125</v>
      </c>
      <c r="R1007" s="91">
        <v>1</v>
      </c>
      <c r="S1007" s="91">
        <v>37300</v>
      </c>
      <c r="T1007" s="91">
        <v>0</v>
      </c>
      <c r="U1007" s="91">
        <v>46.625</v>
      </c>
      <c r="V1007" s="92">
        <v>1.1139780747904699E-6</v>
      </c>
      <c r="W1007" s="92">
        <v>9.7488547400905526E-3</v>
      </c>
      <c r="X1007" s="92">
        <v>1.0817141885421306E-3</v>
      </c>
    </row>
    <row r="1008" spans="1:24" x14ac:dyDescent="0.25">
      <c r="A1008" s="1">
        <v>13918</v>
      </c>
      <c r="B1008" s="1">
        <v>13921</v>
      </c>
      <c r="C1008" s="1" t="s">
        <v>2586</v>
      </c>
      <c r="D1008" s="1">
        <v>520044231</v>
      </c>
      <c r="E1008" s="1" t="s">
        <v>429</v>
      </c>
      <c r="F1008" s="1" t="s">
        <v>2587</v>
      </c>
      <c r="G1008" s="1" t="s">
        <v>2588</v>
      </c>
      <c r="H1008" s="1" t="s">
        <v>76</v>
      </c>
      <c r="I1008" s="1" t="s">
        <v>73</v>
      </c>
      <c r="J1008" s="1" t="s">
        <v>53</v>
      </c>
      <c r="K1008" s="1" t="s">
        <v>53</v>
      </c>
      <c r="L1008" s="1" t="s">
        <v>821</v>
      </c>
      <c r="M1008" s="1" t="s">
        <v>311</v>
      </c>
      <c r="N1008" s="1" t="s">
        <v>253</v>
      </c>
      <c r="O1008" s="8" t="s">
        <v>55</v>
      </c>
      <c r="P1008" s="1" t="s">
        <v>1207</v>
      </c>
      <c r="Q1008" s="91">
        <v>30</v>
      </c>
      <c r="R1008" s="91">
        <v>1</v>
      </c>
      <c r="S1008" s="91">
        <v>1276</v>
      </c>
      <c r="T1008" s="91">
        <v>0</v>
      </c>
      <c r="U1008" s="91">
        <v>0.38279999999999997</v>
      </c>
      <c r="V1008" s="92">
        <v>1.41592125099097E-6</v>
      </c>
      <c r="W1008" s="92">
        <v>8.0039926959928436E-5</v>
      </c>
      <c r="X1008" s="92">
        <v>8.8810764905936206E-6</v>
      </c>
    </row>
    <row r="1009" spans="1:24" x14ac:dyDescent="0.25">
      <c r="A1009" s="1">
        <v>13918</v>
      </c>
      <c r="B1009" s="1">
        <v>13921</v>
      </c>
      <c r="C1009" s="1" t="s">
        <v>2589</v>
      </c>
      <c r="D1009" s="1">
        <v>520044199</v>
      </c>
      <c r="E1009" s="1" t="s">
        <v>429</v>
      </c>
      <c r="F1009" s="1" t="s">
        <v>2590</v>
      </c>
      <c r="G1009" s="1" t="s">
        <v>2591</v>
      </c>
      <c r="H1009" s="1" t="s">
        <v>76</v>
      </c>
      <c r="I1009" s="1" t="s">
        <v>73</v>
      </c>
      <c r="J1009" s="1" t="s">
        <v>53</v>
      </c>
      <c r="K1009" s="1" t="s">
        <v>53</v>
      </c>
      <c r="L1009" s="1" t="s">
        <v>821</v>
      </c>
      <c r="M1009" s="1" t="s">
        <v>311</v>
      </c>
      <c r="N1009" s="1" t="s">
        <v>653</v>
      </c>
      <c r="O1009" s="8" t="s">
        <v>55</v>
      </c>
      <c r="P1009" s="1" t="s">
        <v>1207</v>
      </c>
      <c r="Q1009" s="91">
        <v>500</v>
      </c>
      <c r="R1009" s="91">
        <v>1</v>
      </c>
      <c r="S1009" s="91">
        <v>2300</v>
      </c>
      <c r="T1009" s="91">
        <v>0</v>
      </c>
      <c r="U1009" s="91">
        <v>11.5</v>
      </c>
      <c r="V1009" s="92">
        <v>3.5733295827665998E-5</v>
      </c>
      <c r="W1009" s="92">
        <v>2.4045432602904314E-3</v>
      </c>
      <c r="X1009" s="92">
        <v>2.6680349958679899E-4</v>
      </c>
    </row>
    <row r="1010" spans="1:24" x14ac:dyDescent="0.25">
      <c r="A1010" s="1">
        <v>13918</v>
      </c>
      <c r="B1010" s="1">
        <v>13921</v>
      </c>
      <c r="C1010" s="1" t="s">
        <v>2592</v>
      </c>
      <c r="D1010" s="1">
        <v>511812463</v>
      </c>
      <c r="E1010" s="1" t="s">
        <v>429</v>
      </c>
      <c r="F1010" s="1" t="s">
        <v>2593</v>
      </c>
      <c r="G1010" s="1" t="s">
        <v>2594</v>
      </c>
      <c r="H1010" s="1" t="s">
        <v>76</v>
      </c>
      <c r="I1010" s="1" t="s">
        <v>73</v>
      </c>
      <c r="J1010" s="1" t="s">
        <v>53</v>
      </c>
      <c r="K1010" s="1" t="s">
        <v>53</v>
      </c>
      <c r="L1010" s="1" t="s">
        <v>821</v>
      </c>
      <c r="M1010" s="1" t="s">
        <v>311</v>
      </c>
      <c r="N1010" s="1" t="s">
        <v>254</v>
      </c>
      <c r="O1010" s="1" t="s">
        <v>62</v>
      </c>
      <c r="P1010" s="1" t="s">
        <v>1207</v>
      </c>
      <c r="Q1010" s="91">
        <v>20</v>
      </c>
      <c r="R1010" s="91">
        <v>1</v>
      </c>
      <c r="S1010" s="91">
        <v>106610</v>
      </c>
      <c r="T1010" s="91">
        <v>0</v>
      </c>
      <c r="U1010" s="91">
        <v>21.321999999999999</v>
      </c>
      <c r="V1010" s="92">
        <v>6.5526353044654195E-7</v>
      </c>
      <c r="W1010" s="92">
        <v>4.4582322952967457E-3</v>
      </c>
      <c r="X1010" s="92">
        <v>4.9467688853823723E-4</v>
      </c>
    </row>
    <row r="1011" spans="1:24" x14ac:dyDescent="0.25">
      <c r="A1011" s="1">
        <v>13918</v>
      </c>
      <c r="B1011" s="1">
        <v>13921</v>
      </c>
      <c r="C1011" s="1" t="s">
        <v>2598</v>
      </c>
      <c r="D1011" s="1">
        <v>512157603</v>
      </c>
      <c r="E1011" s="1" t="s">
        <v>429</v>
      </c>
      <c r="F1011" s="1" t="s">
        <v>2599</v>
      </c>
      <c r="G1011" s="1" t="s">
        <v>2600</v>
      </c>
      <c r="H1011" s="1" t="s">
        <v>76</v>
      </c>
      <c r="I1011" s="1" t="s">
        <v>73</v>
      </c>
      <c r="J1011" s="1" t="s">
        <v>53</v>
      </c>
      <c r="K1011" s="1" t="s">
        <v>53</v>
      </c>
      <c r="L1011" s="1" t="s">
        <v>821</v>
      </c>
      <c r="M1011" s="1" t="s">
        <v>311</v>
      </c>
      <c r="N1011" s="1" t="s">
        <v>650</v>
      </c>
      <c r="O1011" s="1" t="s">
        <v>62</v>
      </c>
      <c r="P1011" s="1" t="s">
        <v>1207</v>
      </c>
      <c r="Q1011" s="91">
        <v>50</v>
      </c>
      <c r="R1011" s="91">
        <v>1</v>
      </c>
      <c r="S1011" s="91">
        <v>31330</v>
      </c>
      <c r="T1011" s="91">
        <v>0</v>
      </c>
      <c r="U1011" s="91">
        <v>15.664999999999999</v>
      </c>
      <c r="V1011" s="92">
        <v>3.6060364762128899E-6</v>
      </c>
      <c r="W1011" s="92">
        <v>3.2754061019521397E-3</v>
      </c>
      <c r="X1011" s="92">
        <v>3.6343276704584401E-4</v>
      </c>
    </row>
    <row r="1012" spans="1:24" x14ac:dyDescent="0.25">
      <c r="A1012" s="1">
        <v>13918</v>
      </c>
      <c r="B1012" s="1">
        <v>13921</v>
      </c>
      <c r="C1012" s="1" t="s">
        <v>2601</v>
      </c>
      <c r="D1012" s="1">
        <v>520017146</v>
      </c>
      <c r="E1012" s="1" t="s">
        <v>429</v>
      </c>
      <c r="F1012" s="1" t="s">
        <v>2602</v>
      </c>
      <c r="G1012" s="1" t="s">
        <v>2603</v>
      </c>
      <c r="H1012" s="1" t="s">
        <v>76</v>
      </c>
      <c r="I1012" s="1" t="s">
        <v>73</v>
      </c>
      <c r="J1012" s="1" t="s">
        <v>53</v>
      </c>
      <c r="K1012" s="1" t="s">
        <v>53</v>
      </c>
      <c r="L1012" s="1" t="s">
        <v>821</v>
      </c>
      <c r="M1012" s="1" t="s">
        <v>311</v>
      </c>
      <c r="N1012" s="1" t="s">
        <v>258</v>
      </c>
      <c r="O1012" s="1" t="s">
        <v>62</v>
      </c>
      <c r="P1012" s="1" t="s">
        <v>1207</v>
      </c>
      <c r="Q1012" s="91">
        <v>2500</v>
      </c>
      <c r="R1012" s="91">
        <v>1</v>
      </c>
      <c r="S1012" s="91">
        <v>1636</v>
      </c>
      <c r="T1012" s="91">
        <v>0</v>
      </c>
      <c r="U1012" s="91">
        <v>40.9</v>
      </c>
      <c r="V1012" s="92">
        <v>4.5106102534697902E-6</v>
      </c>
      <c r="W1012" s="92">
        <v>8.5518103779024905E-3</v>
      </c>
      <c r="X1012" s="92">
        <v>9.4889244635652857E-4</v>
      </c>
    </row>
    <row r="1013" spans="1:24" x14ac:dyDescent="0.25">
      <c r="A1013" s="1">
        <v>13918</v>
      </c>
      <c r="B1013" s="1">
        <v>13921</v>
      </c>
      <c r="C1013" s="1" t="s">
        <v>2604</v>
      </c>
      <c r="D1013" s="1">
        <v>511870891</v>
      </c>
      <c r="E1013" s="1" t="s">
        <v>429</v>
      </c>
      <c r="F1013" s="1" t="s">
        <v>2605</v>
      </c>
      <c r="G1013" s="1" t="s">
        <v>2606</v>
      </c>
      <c r="H1013" s="1" t="s">
        <v>76</v>
      </c>
      <c r="I1013" s="1" t="s">
        <v>73</v>
      </c>
      <c r="J1013" s="1" t="s">
        <v>53</v>
      </c>
      <c r="K1013" s="1" t="s">
        <v>53</v>
      </c>
      <c r="L1013" s="1" t="s">
        <v>821</v>
      </c>
      <c r="M1013" s="1" t="s">
        <v>311</v>
      </c>
      <c r="N1013" s="1" t="s">
        <v>263</v>
      </c>
      <c r="O1013" s="8" t="s">
        <v>55</v>
      </c>
      <c r="P1013" s="1" t="s">
        <v>1207</v>
      </c>
      <c r="Q1013" s="91">
        <v>665</v>
      </c>
      <c r="R1013" s="91">
        <v>1</v>
      </c>
      <c r="S1013" s="91">
        <v>253.2</v>
      </c>
      <c r="T1013" s="91">
        <v>0</v>
      </c>
      <c r="U1013" s="91">
        <v>1.6837800000000001</v>
      </c>
      <c r="V1013" s="92">
        <v>8.4712619317883494E-6</v>
      </c>
      <c r="W1013" s="92">
        <v>3.5206276963581064E-4</v>
      </c>
      <c r="X1013" s="92">
        <v>3.9064208394283516E-5</v>
      </c>
    </row>
    <row r="1014" spans="1:24" x14ac:dyDescent="0.25">
      <c r="A1014" s="1">
        <v>13918</v>
      </c>
      <c r="B1014" s="1">
        <v>13921</v>
      </c>
      <c r="C1014" s="1" t="s">
        <v>1363</v>
      </c>
      <c r="D1014" s="1">
        <v>510560188</v>
      </c>
      <c r="E1014" s="1" t="s">
        <v>429</v>
      </c>
      <c r="F1014" s="1" t="s">
        <v>2607</v>
      </c>
      <c r="G1014" s="1" t="s">
        <v>2608</v>
      </c>
      <c r="H1014" s="1" t="s">
        <v>76</v>
      </c>
      <c r="I1014" s="1" t="s">
        <v>73</v>
      </c>
      <c r="J1014" s="1" t="s">
        <v>53</v>
      </c>
      <c r="K1014" s="1" t="s">
        <v>53</v>
      </c>
      <c r="L1014" s="1" t="s">
        <v>821</v>
      </c>
      <c r="M1014" s="1" t="s">
        <v>311</v>
      </c>
      <c r="N1014" s="1" t="s">
        <v>652</v>
      </c>
      <c r="O1014" s="1" t="s">
        <v>62</v>
      </c>
      <c r="P1014" s="1" t="s">
        <v>1207</v>
      </c>
      <c r="Q1014" s="91">
        <v>296</v>
      </c>
      <c r="R1014" s="91">
        <v>1</v>
      </c>
      <c r="S1014" s="91">
        <v>23380</v>
      </c>
      <c r="T1014" s="91">
        <v>0</v>
      </c>
      <c r="U1014" s="91">
        <v>69.204800000000006</v>
      </c>
      <c r="V1014" s="92">
        <v>7.1450201321804603E-6</v>
      </c>
      <c r="W1014" s="92">
        <v>1.4470081340847587E-2</v>
      </c>
      <c r="X1014" s="92">
        <v>1.6055724198438702E-3</v>
      </c>
    </row>
    <row r="1015" spans="1:24" x14ac:dyDescent="0.25">
      <c r="A1015" s="1">
        <v>13918</v>
      </c>
      <c r="B1015" s="1">
        <v>13921</v>
      </c>
      <c r="C1015" s="1" t="s">
        <v>2612</v>
      </c>
      <c r="D1015" s="1">
        <v>511235434</v>
      </c>
      <c r="E1015" s="1" t="s">
        <v>429</v>
      </c>
      <c r="F1015" s="1" t="s">
        <v>2613</v>
      </c>
      <c r="G1015" s="1" t="s">
        <v>2614</v>
      </c>
      <c r="H1015" s="1" t="s">
        <v>76</v>
      </c>
      <c r="I1015" s="1" t="s">
        <v>73</v>
      </c>
      <c r="J1015" s="1" t="s">
        <v>53</v>
      </c>
      <c r="K1015" s="1" t="s">
        <v>53</v>
      </c>
      <c r="L1015" s="1" t="s">
        <v>821</v>
      </c>
      <c r="M1015" s="1" t="s">
        <v>311</v>
      </c>
      <c r="N1015" s="1" t="s">
        <v>254</v>
      </c>
      <c r="O1015" s="1" t="s">
        <v>62</v>
      </c>
      <c r="P1015" s="1" t="s">
        <v>1207</v>
      </c>
      <c r="Q1015" s="91">
        <v>60</v>
      </c>
      <c r="R1015" s="91">
        <v>1</v>
      </c>
      <c r="S1015" s="91">
        <v>34250</v>
      </c>
      <c r="T1015" s="91">
        <v>0</v>
      </c>
      <c r="U1015" s="91">
        <v>20.55</v>
      </c>
      <c r="V1015" s="92">
        <v>1.3128400460850601E-6</v>
      </c>
      <c r="W1015" s="92">
        <v>4.2968142607798581E-3</v>
      </c>
      <c r="X1015" s="92">
        <v>4.7676625360945385E-4</v>
      </c>
    </row>
    <row r="1016" spans="1:24" x14ac:dyDescent="0.25">
      <c r="A1016" s="1">
        <v>13918</v>
      </c>
      <c r="B1016" s="1">
        <v>13921</v>
      </c>
      <c r="C1016" s="1" t="s">
        <v>1320</v>
      </c>
      <c r="D1016" s="1">
        <v>511659401</v>
      </c>
      <c r="E1016" s="1" t="s">
        <v>429</v>
      </c>
      <c r="F1016" s="1" t="s">
        <v>2615</v>
      </c>
      <c r="G1016" s="1" t="s">
        <v>2616</v>
      </c>
      <c r="H1016" s="1" t="s">
        <v>76</v>
      </c>
      <c r="I1016" s="1" t="s">
        <v>73</v>
      </c>
      <c r="J1016" s="1" t="s">
        <v>53</v>
      </c>
      <c r="K1016" s="1" t="s">
        <v>53</v>
      </c>
      <c r="L1016" s="1" t="s">
        <v>821</v>
      </c>
      <c r="M1016" s="1" t="s">
        <v>311</v>
      </c>
      <c r="N1016" s="1" t="s">
        <v>651</v>
      </c>
      <c r="O1016" s="1" t="s">
        <v>62</v>
      </c>
      <c r="P1016" s="1" t="s">
        <v>1207</v>
      </c>
      <c r="Q1016" s="91">
        <v>130</v>
      </c>
      <c r="R1016" s="91">
        <v>1</v>
      </c>
      <c r="S1016" s="91">
        <v>6231</v>
      </c>
      <c r="T1016" s="91">
        <v>0</v>
      </c>
      <c r="U1016" s="91">
        <v>8.1003000000000007</v>
      </c>
      <c r="V1016" s="92">
        <v>1.13415468175607E-6</v>
      </c>
      <c r="W1016" s="92">
        <v>1.6936975453330941E-3</v>
      </c>
      <c r="X1016" s="92">
        <v>1.8792942501764766E-4</v>
      </c>
    </row>
    <row r="1017" spans="1:24" x14ac:dyDescent="0.25">
      <c r="A1017" s="1">
        <v>13918</v>
      </c>
      <c r="B1017" s="1">
        <v>13921</v>
      </c>
      <c r="C1017" s="1" t="s">
        <v>1344</v>
      </c>
      <c r="D1017" s="1">
        <v>513623314</v>
      </c>
      <c r="E1017" s="1" t="s">
        <v>429</v>
      </c>
      <c r="F1017" s="1" t="s">
        <v>2617</v>
      </c>
      <c r="G1017" s="1" t="s">
        <v>2618</v>
      </c>
      <c r="H1017" s="1" t="s">
        <v>76</v>
      </c>
      <c r="I1017" s="1" t="s">
        <v>73</v>
      </c>
      <c r="J1017" s="1" t="s">
        <v>53</v>
      </c>
      <c r="K1017" s="1" t="s">
        <v>53</v>
      </c>
      <c r="L1017" s="1" t="s">
        <v>821</v>
      </c>
      <c r="M1017" s="1" t="s">
        <v>311</v>
      </c>
      <c r="N1017" s="1" t="s">
        <v>651</v>
      </c>
      <c r="O1017" s="1" t="s">
        <v>62</v>
      </c>
      <c r="P1017" s="1" t="s">
        <v>1207</v>
      </c>
      <c r="Q1017" s="91">
        <v>100</v>
      </c>
      <c r="R1017" s="91">
        <v>1</v>
      </c>
      <c r="S1017" s="91">
        <v>76490</v>
      </c>
      <c r="T1017" s="91">
        <v>0</v>
      </c>
      <c r="U1017" s="91">
        <v>76.489999999999995</v>
      </c>
      <c r="V1017" s="92">
        <v>4.0055544222061901E-6</v>
      </c>
      <c r="W1017" s="92">
        <v>1.599334904170566E-2</v>
      </c>
      <c r="X1017" s="92">
        <v>1.7745912768168915E-3</v>
      </c>
    </row>
    <row r="1018" spans="1:24" x14ac:dyDescent="0.25">
      <c r="A1018" s="1">
        <v>13918</v>
      </c>
      <c r="B1018" s="1">
        <v>13921</v>
      </c>
      <c r="C1018" s="1" t="s">
        <v>1333</v>
      </c>
      <c r="D1018" s="1">
        <v>513821488</v>
      </c>
      <c r="E1018" s="1" t="s">
        <v>429</v>
      </c>
      <c r="F1018" s="1" t="s">
        <v>2621</v>
      </c>
      <c r="G1018" s="1" t="s">
        <v>2622</v>
      </c>
      <c r="H1018" s="1" t="s">
        <v>76</v>
      </c>
      <c r="I1018" s="1" t="s">
        <v>73</v>
      </c>
      <c r="J1018" s="1" t="s">
        <v>53</v>
      </c>
      <c r="K1018" s="1" t="s">
        <v>53</v>
      </c>
      <c r="L1018" s="1" t="s">
        <v>821</v>
      </c>
      <c r="M1018" s="1" t="s">
        <v>311</v>
      </c>
      <c r="N1018" s="1" t="s">
        <v>651</v>
      </c>
      <c r="O1018" s="1" t="s">
        <v>62</v>
      </c>
      <c r="P1018" s="1" t="s">
        <v>1207</v>
      </c>
      <c r="Q1018" s="91">
        <v>615</v>
      </c>
      <c r="R1018" s="91">
        <v>1</v>
      </c>
      <c r="S1018" s="91">
        <v>2721</v>
      </c>
      <c r="T1018" s="91">
        <v>0</v>
      </c>
      <c r="U1018" s="91">
        <v>16.73415</v>
      </c>
      <c r="V1018" s="92">
        <v>3.0584643208951501E-6</v>
      </c>
      <c r="W1018" s="92">
        <v>3.4989554434077495E-3</v>
      </c>
      <c r="X1018" s="92">
        <v>3.8823737240090714E-4</v>
      </c>
    </row>
    <row r="1019" spans="1:24" x14ac:dyDescent="0.25">
      <c r="A1019" s="1">
        <v>13918</v>
      </c>
      <c r="B1019" s="1">
        <v>13921</v>
      </c>
      <c r="C1019" s="1" t="s">
        <v>2623</v>
      </c>
      <c r="D1019" s="1">
        <v>510216054</v>
      </c>
      <c r="E1019" s="1" t="s">
        <v>429</v>
      </c>
      <c r="F1019" s="1" t="s">
        <v>2624</v>
      </c>
      <c r="G1019" s="1" t="s">
        <v>2625</v>
      </c>
      <c r="H1019" s="1" t="s">
        <v>76</v>
      </c>
      <c r="I1019" s="1" t="s">
        <v>73</v>
      </c>
      <c r="J1019" s="1" t="s">
        <v>53</v>
      </c>
      <c r="K1019" s="1" t="s">
        <v>53</v>
      </c>
      <c r="L1019" s="1" t="s">
        <v>821</v>
      </c>
      <c r="M1019" s="1" t="s">
        <v>311</v>
      </c>
      <c r="N1019" s="1" t="s">
        <v>156</v>
      </c>
      <c r="O1019" s="1" t="s">
        <v>62</v>
      </c>
      <c r="P1019" s="1" t="s">
        <v>1207</v>
      </c>
      <c r="Q1019" s="91">
        <v>75</v>
      </c>
      <c r="R1019" s="91">
        <v>1</v>
      </c>
      <c r="S1019" s="91">
        <v>71500</v>
      </c>
      <c r="T1019" s="91">
        <v>0.83660999999999996</v>
      </c>
      <c r="U1019" s="91">
        <v>54.46161</v>
      </c>
      <c r="V1019" s="92">
        <v>6.9717491709660698E-6</v>
      </c>
      <c r="W1019" s="92">
        <v>1.1387417153918779E-2</v>
      </c>
      <c r="X1019" s="92">
        <v>1.2635259253157745E-3</v>
      </c>
    </row>
    <row r="1020" spans="1:24" x14ac:dyDescent="0.25">
      <c r="A1020" s="1">
        <v>13918</v>
      </c>
      <c r="B1020" s="1">
        <v>13921</v>
      </c>
      <c r="C1020" s="1" t="s">
        <v>2163</v>
      </c>
      <c r="D1020" s="1">
        <v>511930125</v>
      </c>
      <c r="E1020" s="1" t="s">
        <v>429</v>
      </c>
      <c r="F1020" s="1" t="s">
        <v>2626</v>
      </c>
      <c r="G1020" s="1" t="s">
        <v>2627</v>
      </c>
      <c r="H1020" s="1" t="s">
        <v>76</v>
      </c>
      <c r="I1020" s="1" t="s">
        <v>73</v>
      </c>
      <c r="J1020" s="1" t="s">
        <v>53</v>
      </c>
      <c r="K1020" s="1" t="s">
        <v>53</v>
      </c>
      <c r="L1020" s="1" t="s">
        <v>821</v>
      </c>
      <c r="M1020" s="1" t="s">
        <v>311</v>
      </c>
      <c r="N1020" s="1" t="s">
        <v>260</v>
      </c>
      <c r="O1020" s="8" t="s">
        <v>55</v>
      </c>
      <c r="P1020" s="1" t="s">
        <v>1207</v>
      </c>
      <c r="Q1020" s="91">
        <v>700</v>
      </c>
      <c r="R1020" s="91">
        <v>1</v>
      </c>
      <c r="S1020" s="91">
        <v>3750</v>
      </c>
      <c r="T1020" s="91">
        <v>0</v>
      </c>
      <c r="U1020" s="91">
        <v>26.25</v>
      </c>
      <c r="V1020" s="92">
        <v>4.1661017879010301E-6</v>
      </c>
      <c r="W1020" s="92">
        <v>5.4886313550107672E-3</v>
      </c>
      <c r="X1020" s="92">
        <v>6.0900798818725854E-4</v>
      </c>
    </row>
    <row r="1021" spans="1:24" x14ac:dyDescent="0.25">
      <c r="A1021" s="1">
        <v>13918</v>
      </c>
      <c r="B1021" s="1">
        <v>13921</v>
      </c>
      <c r="C1021" s="1" t="s">
        <v>2628</v>
      </c>
      <c r="D1021" s="1">
        <v>513770669</v>
      </c>
      <c r="E1021" s="1" t="s">
        <v>429</v>
      </c>
      <c r="F1021" s="1" t="s">
        <v>2629</v>
      </c>
      <c r="G1021" s="1" t="s">
        <v>2630</v>
      </c>
      <c r="H1021" s="1" t="s">
        <v>76</v>
      </c>
      <c r="I1021" s="1" t="s">
        <v>73</v>
      </c>
      <c r="J1021" s="1" t="s">
        <v>53</v>
      </c>
      <c r="K1021" s="1" t="s">
        <v>53</v>
      </c>
      <c r="L1021" s="1" t="s">
        <v>821</v>
      </c>
      <c r="M1021" s="1" t="s">
        <v>311</v>
      </c>
      <c r="N1021" s="1" t="s">
        <v>650</v>
      </c>
      <c r="O1021" s="1" t="s">
        <v>62</v>
      </c>
      <c r="P1021" s="1" t="s">
        <v>1207</v>
      </c>
      <c r="Q1021" s="91">
        <v>20</v>
      </c>
      <c r="R1021" s="91">
        <v>1</v>
      </c>
      <c r="S1021" s="91">
        <v>35170</v>
      </c>
      <c r="T1021" s="91">
        <v>0</v>
      </c>
      <c r="U1021" s="91">
        <v>7.0339999999999998</v>
      </c>
      <c r="V1021" s="92">
        <v>1.45184417966194E-6</v>
      </c>
      <c r="W1021" s="92">
        <v>1.4707441124245995E-3</v>
      </c>
      <c r="X1021" s="92">
        <v>1.631909405298734E-4</v>
      </c>
    </row>
    <row r="1022" spans="1:24" x14ac:dyDescent="0.25">
      <c r="A1022" s="1">
        <v>13918</v>
      </c>
      <c r="B1022" s="1">
        <v>13921</v>
      </c>
      <c r="C1022" s="1" t="s">
        <v>2631</v>
      </c>
      <c r="D1022" s="1">
        <v>511725459</v>
      </c>
      <c r="E1022" s="1" t="s">
        <v>429</v>
      </c>
      <c r="F1022" s="1" t="s">
        <v>2632</v>
      </c>
      <c r="G1022" s="1" t="s">
        <v>2633</v>
      </c>
      <c r="H1022" s="1" t="s">
        <v>76</v>
      </c>
      <c r="I1022" s="1" t="s">
        <v>73</v>
      </c>
      <c r="J1022" s="1" t="s">
        <v>53</v>
      </c>
      <c r="K1022" s="1" t="s">
        <v>53</v>
      </c>
      <c r="L1022" s="1" t="s">
        <v>821</v>
      </c>
      <c r="M1022" s="1" t="s">
        <v>311</v>
      </c>
      <c r="N1022" s="1" t="s">
        <v>75</v>
      </c>
      <c r="O1022" s="8" t="s">
        <v>55</v>
      </c>
      <c r="P1022" s="1" t="s">
        <v>1207</v>
      </c>
      <c r="Q1022" s="91">
        <v>20</v>
      </c>
      <c r="R1022" s="91">
        <v>1</v>
      </c>
      <c r="S1022" s="91">
        <v>15060</v>
      </c>
      <c r="T1022" s="91">
        <v>0</v>
      </c>
      <c r="U1022" s="91">
        <v>3.012</v>
      </c>
      <c r="V1022" s="92">
        <v>9.5804922782669307E-7</v>
      </c>
      <c r="W1022" s="92">
        <v>6.2978124347780687E-4</v>
      </c>
      <c r="X1022" s="92">
        <v>6.9879316587429435E-5</v>
      </c>
    </row>
    <row r="1023" spans="1:24" x14ac:dyDescent="0.25">
      <c r="A1023" s="1">
        <v>13918</v>
      </c>
      <c r="B1023" s="1">
        <v>13921</v>
      </c>
      <c r="C1023" s="1" t="s">
        <v>2634</v>
      </c>
      <c r="D1023" s="1">
        <v>512726712</v>
      </c>
      <c r="E1023" s="1" t="s">
        <v>429</v>
      </c>
      <c r="F1023" s="1" t="s">
        <v>2635</v>
      </c>
      <c r="G1023" s="1" t="s">
        <v>2636</v>
      </c>
      <c r="H1023" s="1" t="s">
        <v>76</v>
      </c>
      <c r="I1023" s="1" t="s">
        <v>73</v>
      </c>
      <c r="J1023" s="1" t="s">
        <v>53</v>
      </c>
      <c r="K1023" s="1" t="s">
        <v>53</v>
      </c>
      <c r="L1023" s="1" t="s">
        <v>821</v>
      </c>
      <c r="M1023" s="1" t="s">
        <v>311</v>
      </c>
      <c r="N1023" s="1" t="s">
        <v>140</v>
      </c>
      <c r="O1023" s="8" t="s">
        <v>55</v>
      </c>
      <c r="P1023" s="1" t="s">
        <v>1207</v>
      </c>
      <c r="Q1023" s="91">
        <v>4000</v>
      </c>
      <c r="R1023" s="91">
        <v>1</v>
      </c>
      <c r="S1023" s="91">
        <v>1525</v>
      </c>
      <c r="T1023" s="91">
        <v>0</v>
      </c>
      <c r="U1023" s="91">
        <v>61</v>
      </c>
      <c r="V1023" s="92">
        <v>1.7729393799999999E-4</v>
      </c>
      <c r="W1023" s="92">
        <v>1.2754533815453592E-2</v>
      </c>
      <c r="X1023" s="92">
        <v>1.4152185630256294E-3</v>
      </c>
    </row>
    <row r="1024" spans="1:24" x14ac:dyDescent="0.25">
      <c r="A1024" s="1">
        <v>13918</v>
      </c>
      <c r="B1024" s="1">
        <v>13921</v>
      </c>
      <c r="C1024" s="1" t="s">
        <v>1646</v>
      </c>
      <c r="D1024" s="1">
        <v>512781386</v>
      </c>
      <c r="E1024" s="1" t="s">
        <v>429</v>
      </c>
      <c r="F1024" s="1" t="s">
        <v>2637</v>
      </c>
      <c r="G1024" s="1" t="s">
        <v>2638</v>
      </c>
      <c r="H1024" s="1" t="s">
        <v>76</v>
      </c>
      <c r="I1024" s="1" t="s">
        <v>73</v>
      </c>
      <c r="J1024" s="1" t="s">
        <v>53</v>
      </c>
      <c r="K1024" s="1" t="s">
        <v>53</v>
      </c>
      <c r="L1024" s="1" t="s">
        <v>821</v>
      </c>
      <c r="M1024" s="1" t="s">
        <v>311</v>
      </c>
      <c r="N1024" s="1" t="s">
        <v>140</v>
      </c>
      <c r="O1024" s="8" t="s">
        <v>55</v>
      </c>
      <c r="P1024" s="1" t="s">
        <v>1207</v>
      </c>
      <c r="Q1024" s="91">
        <v>980</v>
      </c>
      <c r="R1024" s="91">
        <v>1</v>
      </c>
      <c r="S1024" s="91">
        <v>80.5</v>
      </c>
      <c r="T1024" s="91">
        <v>0</v>
      </c>
      <c r="U1024" s="91">
        <v>0.78890000000000005</v>
      </c>
      <c r="V1024" s="92">
        <v>2.9996674746168998E-6</v>
      </c>
      <c r="W1024" s="92">
        <v>1.6495166765592359E-4</v>
      </c>
      <c r="X1024" s="92">
        <v>1.8302720071654411E-5</v>
      </c>
    </row>
    <row r="1025" spans="1:24" x14ac:dyDescent="0.25">
      <c r="A1025" s="1">
        <v>13918</v>
      </c>
      <c r="B1025" s="1">
        <v>13921</v>
      </c>
      <c r="C1025" s="1" t="s">
        <v>1340</v>
      </c>
      <c r="D1025" s="1">
        <v>510960719</v>
      </c>
      <c r="E1025" s="1" t="s">
        <v>429</v>
      </c>
      <c r="F1025" s="1" t="s">
        <v>2642</v>
      </c>
      <c r="G1025" s="1" t="s">
        <v>2643</v>
      </c>
      <c r="H1025" s="1" t="s">
        <v>76</v>
      </c>
      <c r="I1025" s="1" t="s">
        <v>73</v>
      </c>
      <c r="J1025" s="1" t="s">
        <v>53</v>
      </c>
      <c r="K1025" s="1" t="s">
        <v>53</v>
      </c>
      <c r="L1025" s="1" t="s">
        <v>821</v>
      </c>
      <c r="M1025" s="1" t="s">
        <v>311</v>
      </c>
      <c r="N1025" s="1" t="s">
        <v>651</v>
      </c>
      <c r="O1025" s="1" t="s">
        <v>62</v>
      </c>
      <c r="P1025" s="1" t="s">
        <v>1207</v>
      </c>
      <c r="Q1025" s="91">
        <v>90</v>
      </c>
      <c r="R1025" s="91">
        <v>1</v>
      </c>
      <c r="S1025" s="91">
        <v>36050</v>
      </c>
      <c r="T1025" s="91">
        <v>0</v>
      </c>
      <c r="U1025" s="91">
        <v>32.445</v>
      </c>
      <c r="V1025" s="92">
        <v>7.4212873525761301E-7</v>
      </c>
      <c r="W1025" s="92">
        <v>6.7839483547933082E-3</v>
      </c>
      <c r="X1025" s="92">
        <v>7.5273387339945162E-4</v>
      </c>
    </row>
    <row r="1026" spans="1:24" x14ac:dyDescent="0.25">
      <c r="A1026" s="1">
        <v>13918</v>
      </c>
      <c r="B1026" s="1">
        <v>13921</v>
      </c>
      <c r="C1026" s="1" t="s">
        <v>1434</v>
      </c>
      <c r="D1026" s="1">
        <v>513901371</v>
      </c>
      <c r="E1026" s="1" t="s">
        <v>429</v>
      </c>
      <c r="F1026" s="1" t="s">
        <v>2644</v>
      </c>
      <c r="G1026" s="1" t="s">
        <v>2645</v>
      </c>
      <c r="H1026" s="1" t="s">
        <v>76</v>
      </c>
      <c r="I1026" s="1" t="s">
        <v>73</v>
      </c>
      <c r="J1026" s="1" t="s">
        <v>53</v>
      </c>
      <c r="K1026" s="1" t="s">
        <v>53</v>
      </c>
      <c r="L1026" s="1" t="s">
        <v>821</v>
      </c>
      <c r="M1026" s="1" t="s">
        <v>311</v>
      </c>
      <c r="N1026" s="1" t="s">
        <v>647</v>
      </c>
      <c r="O1026" s="1" t="s">
        <v>62</v>
      </c>
      <c r="P1026" s="1" t="s">
        <v>1207</v>
      </c>
      <c r="Q1026" s="91">
        <v>1100</v>
      </c>
      <c r="R1026" s="91">
        <v>1</v>
      </c>
      <c r="S1026" s="91">
        <v>1608</v>
      </c>
      <c r="T1026" s="91">
        <v>0</v>
      </c>
      <c r="U1026" s="91">
        <v>17.687999999999999</v>
      </c>
      <c r="V1026" s="92">
        <v>1.9045579670033501E-6</v>
      </c>
      <c r="W1026" s="92">
        <v>3.6983966250449694E-3</v>
      </c>
      <c r="X1026" s="92">
        <v>4.1036698266880869E-4</v>
      </c>
    </row>
    <row r="1027" spans="1:24" x14ac:dyDescent="0.25">
      <c r="A1027" s="1">
        <v>13918</v>
      </c>
      <c r="B1027" s="1">
        <v>13921</v>
      </c>
      <c r="C1027" s="1" t="s">
        <v>1330</v>
      </c>
      <c r="D1027" s="1">
        <v>514065283</v>
      </c>
      <c r="E1027" s="1" t="s">
        <v>429</v>
      </c>
      <c r="F1027" s="1" t="s">
        <v>2646</v>
      </c>
      <c r="G1027" s="1" t="s">
        <v>2647</v>
      </c>
      <c r="H1027" s="1" t="s">
        <v>76</v>
      </c>
      <c r="I1027" s="1" t="s">
        <v>73</v>
      </c>
      <c r="J1027" s="1" t="s">
        <v>53</v>
      </c>
      <c r="K1027" s="1" t="s">
        <v>53</v>
      </c>
      <c r="L1027" s="1" t="s">
        <v>821</v>
      </c>
      <c r="M1027" s="1" t="s">
        <v>311</v>
      </c>
      <c r="N1027" s="1" t="s">
        <v>75</v>
      </c>
      <c r="O1027" s="1" t="s">
        <v>62</v>
      </c>
      <c r="P1027" s="1" t="s">
        <v>1207</v>
      </c>
      <c r="Q1027" s="91">
        <v>2</v>
      </c>
      <c r="R1027" s="91">
        <v>1</v>
      </c>
      <c r="S1027" s="91">
        <v>3548</v>
      </c>
      <c r="T1027" s="91">
        <v>0</v>
      </c>
      <c r="U1027" s="91">
        <v>7.0959999999999995E-2</v>
      </c>
      <c r="V1027" s="92">
        <v>2.1155581542131702E-8</v>
      </c>
      <c r="W1027" s="92">
        <v>1.4837077369583392E-5</v>
      </c>
      <c r="X1027" s="92">
        <v>1.6462935939721092E-6</v>
      </c>
    </row>
    <row r="1028" spans="1:24" x14ac:dyDescent="0.25">
      <c r="A1028" s="1">
        <v>13918</v>
      </c>
      <c r="B1028" s="1">
        <v>13921</v>
      </c>
      <c r="C1028" s="1" t="s">
        <v>2650</v>
      </c>
      <c r="D1028" s="1">
        <v>515001659</v>
      </c>
      <c r="E1028" s="1" t="s">
        <v>429</v>
      </c>
      <c r="F1028" s="1" t="s">
        <v>2651</v>
      </c>
      <c r="G1028" s="1" t="s">
        <v>2652</v>
      </c>
      <c r="H1028" s="1" t="s">
        <v>76</v>
      </c>
      <c r="I1028" s="1" t="s">
        <v>73</v>
      </c>
      <c r="J1028" s="1" t="s">
        <v>53</v>
      </c>
      <c r="K1028" s="1" t="s">
        <v>53</v>
      </c>
      <c r="L1028" s="1" t="s">
        <v>821</v>
      </c>
      <c r="M1028" s="1" t="s">
        <v>311</v>
      </c>
      <c r="N1028" s="1" t="s">
        <v>263</v>
      </c>
      <c r="O1028" s="8" t="s">
        <v>55</v>
      </c>
      <c r="P1028" s="1" t="s">
        <v>1207</v>
      </c>
      <c r="Q1028" s="91">
        <v>880</v>
      </c>
      <c r="R1028" s="91">
        <v>1</v>
      </c>
      <c r="S1028" s="91">
        <v>2200</v>
      </c>
      <c r="T1028" s="91">
        <v>0</v>
      </c>
      <c r="U1028" s="91">
        <v>19.36</v>
      </c>
      <c r="V1028" s="92">
        <v>5.9020408237725203E-6</v>
      </c>
      <c r="W1028" s="92">
        <v>4.0479963060193695E-3</v>
      </c>
      <c r="X1028" s="92">
        <v>4.4915789147829808E-4</v>
      </c>
    </row>
    <row r="1029" spans="1:24" x14ac:dyDescent="0.25">
      <c r="A1029" s="1">
        <v>13918</v>
      </c>
      <c r="B1029" s="1">
        <v>13921</v>
      </c>
      <c r="C1029" s="1" t="s">
        <v>2332</v>
      </c>
      <c r="D1029" s="1">
        <v>514892801</v>
      </c>
      <c r="E1029" s="1" t="s">
        <v>429</v>
      </c>
      <c r="F1029" s="1" t="s">
        <v>2653</v>
      </c>
      <c r="G1029" s="1" t="s">
        <v>2654</v>
      </c>
      <c r="H1029" s="1" t="s">
        <v>76</v>
      </c>
      <c r="I1029" s="1" t="s">
        <v>73</v>
      </c>
      <c r="J1029" s="1" t="s">
        <v>53</v>
      </c>
      <c r="K1029" s="1" t="s">
        <v>53</v>
      </c>
      <c r="L1029" s="1" t="s">
        <v>821</v>
      </c>
      <c r="M1029" s="1" t="s">
        <v>311</v>
      </c>
      <c r="N1029" s="1" t="s">
        <v>263</v>
      </c>
      <c r="O1029" s="1" t="s">
        <v>62</v>
      </c>
      <c r="P1029" s="1" t="s">
        <v>1207</v>
      </c>
      <c r="Q1029" s="91">
        <v>750</v>
      </c>
      <c r="R1029" s="91">
        <v>1</v>
      </c>
      <c r="S1029" s="91">
        <v>3129</v>
      </c>
      <c r="T1029" s="91">
        <v>0</v>
      </c>
      <c r="U1029" s="91">
        <v>23.467500000000001</v>
      </c>
      <c r="V1029" s="92">
        <v>2.0963846086460799E-6</v>
      </c>
      <c r="W1029" s="92">
        <v>4.906836431379626E-3</v>
      </c>
      <c r="X1029" s="92">
        <v>5.444531414394092E-4</v>
      </c>
    </row>
    <row r="1030" spans="1:24" x14ac:dyDescent="0.25">
      <c r="A1030" s="1">
        <v>13918</v>
      </c>
      <c r="B1030" s="1">
        <v>13921</v>
      </c>
      <c r="C1030" s="1" t="s">
        <v>2655</v>
      </c>
      <c r="D1030" s="1">
        <v>880326081</v>
      </c>
      <c r="E1030" s="1" t="s">
        <v>430</v>
      </c>
      <c r="F1030" s="1" t="s">
        <v>2656</v>
      </c>
      <c r="G1030" s="1" t="s">
        <v>2657</v>
      </c>
      <c r="H1030" s="1" t="s">
        <v>76</v>
      </c>
      <c r="I1030" s="1" t="s">
        <v>73</v>
      </c>
      <c r="J1030" s="1" t="s">
        <v>53</v>
      </c>
      <c r="K1030" s="1" t="s">
        <v>314</v>
      </c>
      <c r="L1030" s="1" t="s">
        <v>821</v>
      </c>
      <c r="M1030" s="1" t="s">
        <v>311</v>
      </c>
      <c r="N1030" s="1" t="s">
        <v>647</v>
      </c>
      <c r="O1030" s="1" t="s">
        <v>62</v>
      </c>
      <c r="P1030" s="1" t="s">
        <v>1207</v>
      </c>
      <c r="Q1030" s="91">
        <v>60</v>
      </c>
      <c r="R1030" s="91">
        <v>1</v>
      </c>
      <c r="S1030" s="91">
        <v>35050</v>
      </c>
      <c r="T1030" s="91">
        <v>0</v>
      </c>
      <c r="U1030" s="91">
        <v>21.03</v>
      </c>
      <c r="V1030" s="92">
        <v>1.0566322667704799E-6</v>
      </c>
      <c r="W1030" s="92">
        <v>4.3971778055571977E-3</v>
      </c>
      <c r="X1030" s="92">
        <v>4.8790239967916375E-4</v>
      </c>
    </row>
    <row r="1031" spans="1:24" x14ac:dyDescent="0.25">
      <c r="A1031" s="1">
        <v>13918</v>
      </c>
      <c r="B1031" s="1">
        <v>13921</v>
      </c>
      <c r="C1031" s="1" t="s">
        <v>1453</v>
      </c>
      <c r="D1031" s="1">
        <v>515434074</v>
      </c>
      <c r="E1031" s="1" t="s">
        <v>429</v>
      </c>
      <c r="F1031" s="1" t="s">
        <v>2661</v>
      </c>
      <c r="G1031" s="1" t="s">
        <v>2662</v>
      </c>
      <c r="H1031" s="1" t="s">
        <v>76</v>
      </c>
      <c r="I1031" s="1" t="s">
        <v>73</v>
      </c>
      <c r="J1031" s="1" t="s">
        <v>53</v>
      </c>
      <c r="K1031" s="1" t="s">
        <v>53</v>
      </c>
      <c r="L1031" s="1" t="s">
        <v>821</v>
      </c>
      <c r="M1031" s="1" t="s">
        <v>311</v>
      </c>
      <c r="N1031" s="1" t="s">
        <v>651</v>
      </c>
      <c r="O1031" s="8" t="s">
        <v>55</v>
      </c>
      <c r="P1031" s="1" t="s">
        <v>1207</v>
      </c>
      <c r="Q1031" s="91">
        <v>1200</v>
      </c>
      <c r="R1031" s="91">
        <v>1</v>
      </c>
      <c r="S1031" s="91">
        <v>905</v>
      </c>
      <c r="T1031" s="91">
        <v>4.0869999999999997E-2</v>
      </c>
      <c r="U1031" s="91">
        <v>10.900869999999999</v>
      </c>
      <c r="V1031" s="92">
        <v>8.1742884174645108E-6</v>
      </c>
      <c r="W1031" s="92">
        <v>2.2792707382436653E-3</v>
      </c>
      <c r="X1031" s="92">
        <v>2.5290350126441297E-4</v>
      </c>
    </row>
    <row r="1032" spans="1:24" x14ac:dyDescent="0.25">
      <c r="A1032" s="1">
        <v>13918</v>
      </c>
      <c r="B1032" s="1">
        <v>13921</v>
      </c>
      <c r="C1032" s="1" t="s">
        <v>1678</v>
      </c>
      <c r="D1032" s="1">
        <v>514401702</v>
      </c>
      <c r="E1032" s="1" t="s">
        <v>429</v>
      </c>
      <c r="F1032" s="1" t="s">
        <v>2663</v>
      </c>
      <c r="G1032" s="1" t="s">
        <v>2664</v>
      </c>
      <c r="H1032" s="1" t="s">
        <v>76</v>
      </c>
      <c r="I1032" s="1" t="s">
        <v>73</v>
      </c>
      <c r="J1032" s="1" t="s">
        <v>53</v>
      </c>
      <c r="K1032" s="1" t="s">
        <v>53</v>
      </c>
      <c r="L1032" s="1" t="s">
        <v>821</v>
      </c>
      <c r="M1032" s="1" t="s">
        <v>311</v>
      </c>
      <c r="N1032" s="1" t="s">
        <v>156</v>
      </c>
      <c r="O1032" s="1" t="s">
        <v>62</v>
      </c>
      <c r="P1032" s="1" t="s">
        <v>1207</v>
      </c>
      <c r="Q1032" s="91">
        <v>1730</v>
      </c>
      <c r="R1032" s="91">
        <v>1</v>
      </c>
      <c r="S1032" s="91">
        <v>7459</v>
      </c>
      <c r="T1032" s="91">
        <v>0</v>
      </c>
      <c r="U1032" s="91">
        <v>129.04069999999999</v>
      </c>
      <c r="V1032" s="92">
        <v>5.7334297260958702E-6</v>
      </c>
      <c r="W1032" s="92">
        <v>2.6981212651144299E-2</v>
      </c>
      <c r="X1032" s="92">
        <v>2.9937835086200214E-3</v>
      </c>
    </row>
    <row r="1033" spans="1:24" x14ac:dyDescent="0.25">
      <c r="A1033" s="1">
        <v>13918</v>
      </c>
      <c r="B1033" s="1">
        <v>13921</v>
      </c>
      <c r="C1033" s="1" t="s">
        <v>1612</v>
      </c>
      <c r="D1033" s="1">
        <v>550263107</v>
      </c>
      <c r="E1033" s="1" t="s">
        <v>432</v>
      </c>
      <c r="F1033" s="1" t="s">
        <v>2666</v>
      </c>
      <c r="G1033" s="1" t="s">
        <v>2667</v>
      </c>
      <c r="H1033" s="1" t="s">
        <v>76</v>
      </c>
      <c r="I1033" s="1" t="s">
        <v>460</v>
      </c>
      <c r="J1033" s="1" t="s">
        <v>53</v>
      </c>
      <c r="K1033" s="1" t="s">
        <v>53</v>
      </c>
      <c r="L1033" s="1" t="s">
        <v>821</v>
      </c>
      <c r="M1033" s="1" t="s">
        <v>311</v>
      </c>
      <c r="N1033" s="1" t="s">
        <v>267</v>
      </c>
      <c r="O1033" s="1" t="s">
        <v>62</v>
      </c>
      <c r="P1033" s="1" t="s">
        <v>1207</v>
      </c>
      <c r="Q1033" s="91">
        <v>607</v>
      </c>
      <c r="R1033" s="91">
        <v>1</v>
      </c>
      <c r="S1033" s="91">
        <v>11640</v>
      </c>
      <c r="T1033" s="91">
        <v>0</v>
      </c>
      <c r="U1033" s="91">
        <v>70.654799999999994</v>
      </c>
      <c r="V1033" s="92">
        <v>5.1927548015915097E-6</v>
      </c>
      <c r="W1033" s="92">
        <v>1.4773262882362467E-2</v>
      </c>
      <c r="X1033" s="92">
        <v>1.6392128610961186E-3</v>
      </c>
    </row>
    <row r="1034" spans="1:24" x14ac:dyDescent="0.25">
      <c r="A1034" s="1">
        <v>13918</v>
      </c>
      <c r="B1034" s="1">
        <v>13921</v>
      </c>
      <c r="C1034" s="1" t="s">
        <v>2668</v>
      </c>
      <c r="D1034" s="1">
        <v>512466723</v>
      </c>
      <c r="E1034" s="1" t="s">
        <v>429</v>
      </c>
      <c r="F1034" s="1" t="s">
        <v>2669</v>
      </c>
      <c r="G1034" s="1" t="s">
        <v>2670</v>
      </c>
      <c r="H1034" s="1" t="s">
        <v>76</v>
      </c>
      <c r="I1034" s="1" t="s">
        <v>73</v>
      </c>
      <c r="J1034" s="1" t="s">
        <v>53</v>
      </c>
      <c r="K1034" s="1" t="s">
        <v>53</v>
      </c>
      <c r="L1034" s="1" t="s">
        <v>821</v>
      </c>
      <c r="M1034" s="1" t="s">
        <v>311</v>
      </c>
      <c r="N1034" s="1" t="s">
        <v>258</v>
      </c>
      <c r="O1034" s="8" t="s">
        <v>55</v>
      </c>
      <c r="P1034" s="1" t="s">
        <v>1207</v>
      </c>
      <c r="Q1034" s="91">
        <v>5700</v>
      </c>
      <c r="R1034" s="91">
        <v>1</v>
      </c>
      <c r="S1034" s="91">
        <v>673.8</v>
      </c>
      <c r="T1034" s="91">
        <v>0.61721000000000004</v>
      </c>
      <c r="U1034" s="91">
        <v>39.023809999999997</v>
      </c>
      <c r="V1034" s="92">
        <v>5.6109917162074601E-5</v>
      </c>
      <c r="W1034" s="92">
        <v>8.1595164631612458E-3</v>
      </c>
      <c r="X1034" s="92">
        <v>9.0536426740959314E-4</v>
      </c>
    </row>
    <row r="1035" spans="1:24" x14ac:dyDescent="0.25">
      <c r="A1035" s="1">
        <v>13918</v>
      </c>
      <c r="B1035" s="1">
        <v>13921</v>
      </c>
      <c r="C1035" s="1" t="s">
        <v>2348</v>
      </c>
      <c r="D1035" s="1">
        <v>512607888</v>
      </c>
      <c r="E1035" s="1" t="s">
        <v>429</v>
      </c>
      <c r="F1035" s="1" t="s">
        <v>2671</v>
      </c>
      <c r="G1035" s="1" t="s">
        <v>2672</v>
      </c>
      <c r="H1035" s="1" t="s">
        <v>76</v>
      </c>
      <c r="I1035" s="1" t="s">
        <v>73</v>
      </c>
      <c r="J1035" s="1" t="s">
        <v>53</v>
      </c>
      <c r="K1035" s="1" t="s">
        <v>53</v>
      </c>
      <c r="L1035" s="1" t="s">
        <v>821</v>
      </c>
      <c r="M1035" s="1" t="s">
        <v>311</v>
      </c>
      <c r="N1035" s="1" t="s">
        <v>259</v>
      </c>
      <c r="O1035" s="1" t="s">
        <v>62</v>
      </c>
      <c r="P1035" s="1" t="s">
        <v>1207</v>
      </c>
      <c r="Q1035" s="91">
        <v>70</v>
      </c>
      <c r="R1035" s="91">
        <v>1</v>
      </c>
      <c r="S1035" s="91">
        <v>65150</v>
      </c>
      <c r="T1035" s="91">
        <v>0</v>
      </c>
      <c r="U1035" s="91">
        <v>45.604999999999997</v>
      </c>
      <c r="V1035" s="92">
        <v>4.2460580961439799E-6</v>
      </c>
      <c r="W1035" s="92">
        <v>9.5355822074387059E-3</v>
      </c>
      <c r="X1035" s="92">
        <v>1.0580498781439971E-3</v>
      </c>
    </row>
    <row r="1036" spans="1:24" x14ac:dyDescent="0.25">
      <c r="A1036" s="1">
        <v>13918</v>
      </c>
      <c r="B1036" s="1">
        <v>13921</v>
      </c>
      <c r="C1036" s="1" t="s">
        <v>2678</v>
      </c>
      <c r="D1036" s="1">
        <v>10758801</v>
      </c>
      <c r="E1036" s="1" t="s">
        <v>430</v>
      </c>
      <c r="F1036" s="1" t="s">
        <v>2679</v>
      </c>
      <c r="G1036" s="1" t="s">
        <v>2680</v>
      </c>
      <c r="H1036" s="1" t="s">
        <v>76</v>
      </c>
      <c r="I1036" s="1" t="s">
        <v>73</v>
      </c>
      <c r="J1036" s="1" t="s">
        <v>53</v>
      </c>
      <c r="K1036" s="1" t="s">
        <v>53</v>
      </c>
      <c r="L1036" s="1" t="s">
        <v>821</v>
      </c>
      <c r="M1036" s="1" t="s">
        <v>311</v>
      </c>
      <c r="N1036" s="1" t="s">
        <v>267</v>
      </c>
      <c r="O1036" s="1" t="s">
        <v>62</v>
      </c>
      <c r="P1036" s="1" t="s">
        <v>1207</v>
      </c>
      <c r="Q1036" s="91">
        <v>1000</v>
      </c>
      <c r="R1036" s="91">
        <v>1</v>
      </c>
      <c r="S1036" s="91">
        <v>3960</v>
      </c>
      <c r="T1036" s="91">
        <v>0</v>
      </c>
      <c r="U1036" s="91">
        <v>39.6</v>
      </c>
      <c r="V1036" s="92">
        <v>5.4264966137928499E-6</v>
      </c>
      <c r="W1036" s="92">
        <v>8.2799924441305291E-3</v>
      </c>
      <c r="X1036" s="92">
        <v>9.1873205075106439E-4</v>
      </c>
    </row>
    <row r="1037" spans="1:24" x14ac:dyDescent="0.25">
      <c r="A1037" s="1">
        <v>13918</v>
      </c>
      <c r="B1037" s="1">
        <v>13921</v>
      </c>
      <c r="C1037" s="1" t="s">
        <v>1457</v>
      </c>
      <c r="D1037" s="1">
        <v>515846558</v>
      </c>
      <c r="E1037" s="1" t="s">
        <v>429</v>
      </c>
      <c r="F1037" s="1" t="s">
        <v>2681</v>
      </c>
      <c r="G1037" s="1" t="s">
        <v>2682</v>
      </c>
      <c r="H1037" s="1" t="s">
        <v>76</v>
      </c>
      <c r="I1037" s="1" t="s">
        <v>73</v>
      </c>
      <c r="J1037" s="1" t="s">
        <v>53</v>
      </c>
      <c r="K1037" s="1" t="s">
        <v>53</v>
      </c>
      <c r="L1037" s="1" t="s">
        <v>54</v>
      </c>
      <c r="M1037" s="1" t="s">
        <v>311</v>
      </c>
      <c r="N1037" s="1" t="s">
        <v>708</v>
      </c>
      <c r="O1037" s="8" t="s">
        <v>55</v>
      </c>
      <c r="P1037" s="1" t="s">
        <v>1207</v>
      </c>
      <c r="Q1037" s="91">
        <v>10000</v>
      </c>
      <c r="R1037" s="91">
        <v>1</v>
      </c>
      <c r="S1037" s="91">
        <v>137.09620000000001</v>
      </c>
      <c r="T1037" s="91">
        <v>0</v>
      </c>
      <c r="U1037" s="91">
        <v>13.709619999999999</v>
      </c>
      <c r="V1037" s="92">
        <v>6.6346454130843199E-6</v>
      </c>
      <c r="W1037" s="92">
        <v>2.8665542932298175E-3</v>
      </c>
      <c r="X1037" s="92">
        <v>3.1806735600044966E-4</v>
      </c>
    </row>
    <row r="1038" spans="1:24" x14ac:dyDescent="0.25">
      <c r="A1038" s="1">
        <v>13918</v>
      </c>
      <c r="B1038" s="1">
        <v>13921</v>
      </c>
      <c r="C1038" s="1" t="s">
        <v>1468</v>
      </c>
      <c r="D1038" s="1">
        <v>515364891</v>
      </c>
      <c r="E1038" s="1" t="s">
        <v>429</v>
      </c>
      <c r="F1038" s="1" t="s">
        <v>2691</v>
      </c>
      <c r="G1038" s="1" t="s">
        <v>2690</v>
      </c>
      <c r="H1038" s="1" t="s">
        <v>76</v>
      </c>
      <c r="I1038" s="1" t="s">
        <v>73</v>
      </c>
      <c r="J1038" s="1" t="s">
        <v>53</v>
      </c>
      <c r="K1038" s="1" t="s">
        <v>53</v>
      </c>
      <c r="L1038" s="1" t="s">
        <v>54</v>
      </c>
      <c r="M1038" s="1" t="s">
        <v>311</v>
      </c>
      <c r="N1038" s="1" t="s">
        <v>647</v>
      </c>
      <c r="O1038" s="1" t="s">
        <v>62</v>
      </c>
      <c r="P1038" s="1" t="s">
        <v>1207</v>
      </c>
      <c r="Q1038" s="91">
        <v>1400</v>
      </c>
      <c r="R1038" s="91">
        <v>1</v>
      </c>
      <c r="S1038" s="91">
        <v>3575.6374000000001</v>
      </c>
      <c r="T1038" s="91">
        <v>0</v>
      </c>
      <c r="U1038" s="91">
        <v>50.058920000000001</v>
      </c>
      <c r="V1038" s="92">
        <v>7.0120112597474399E-6</v>
      </c>
      <c r="W1038" s="92">
        <v>1.0466855539427642E-2</v>
      </c>
      <c r="X1038" s="92">
        <v>1.1613821775248352E-3</v>
      </c>
    </row>
    <row r="1039" spans="1:24" x14ac:dyDescent="0.25">
      <c r="A1039" s="1">
        <v>13918</v>
      </c>
      <c r="B1039" s="1">
        <v>13921</v>
      </c>
      <c r="C1039" s="1" t="s">
        <v>1828</v>
      </c>
      <c r="D1039" s="1">
        <v>516167343</v>
      </c>
      <c r="E1039" s="1" t="s">
        <v>429</v>
      </c>
      <c r="F1039" s="1" t="s">
        <v>2692</v>
      </c>
      <c r="G1039" s="1" t="s">
        <v>2693</v>
      </c>
      <c r="H1039" s="1" t="s">
        <v>76</v>
      </c>
      <c r="I1039" s="1" t="s">
        <v>73</v>
      </c>
      <c r="J1039" s="1" t="s">
        <v>53</v>
      </c>
      <c r="K1039" s="1" t="s">
        <v>53</v>
      </c>
      <c r="L1039" s="1" t="s">
        <v>821</v>
      </c>
      <c r="M1039" s="1" t="s">
        <v>311</v>
      </c>
      <c r="N1039" s="1" t="s">
        <v>156</v>
      </c>
      <c r="O1039" s="1" t="s">
        <v>62</v>
      </c>
      <c r="P1039" s="1" t="s">
        <v>1207</v>
      </c>
      <c r="Q1039" s="91">
        <v>230</v>
      </c>
      <c r="R1039" s="91">
        <v>1</v>
      </c>
      <c r="S1039" s="91">
        <v>830</v>
      </c>
      <c r="T1039" s="91">
        <v>0</v>
      </c>
      <c r="U1039" s="91">
        <v>1.909</v>
      </c>
      <c r="V1039" s="92">
        <v>3.2337793095556099E-7</v>
      </c>
      <c r="W1039" s="92">
        <v>3.9915418120821161E-4</v>
      </c>
      <c r="X1039" s="92">
        <v>4.4289380931408632E-5</v>
      </c>
    </row>
    <row r="1040" spans="1:24" x14ac:dyDescent="0.25">
      <c r="A1040" s="1">
        <v>13918</v>
      </c>
      <c r="B1040" s="1">
        <v>13921</v>
      </c>
      <c r="C1040" s="1" t="s">
        <v>2694</v>
      </c>
      <c r="D1040" s="1">
        <v>513618967</v>
      </c>
      <c r="E1040" s="1" t="s">
        <v>429</v>
      </c>
      <c r="F1040" s="1" t="s">
        <v>2695</v>
      </c>
      <c r="G1040" s="1" t="s">
        <v>2696</v>
      </c>
      <c r="H1040" s="1" t="s">
        <v>76</v>
      </c>
      <c r="I1040" s="1" t="s">
        <v>73</v>
      </c>
      <c r="J1040" s="1" t="s">
        <v>53</v>
      </c>
      <c r="K1040" s="1" t="s">
        <v>53</v>
      </c>
      <c r="L1040" s="1" t="s">
        <v>821</v>
      </c>
      <c r="M1040" s="1" t="s">
        <v>311</v>
      </c>
      <c r="N1040" s="1" t="s">
        <v>650</v>
      </c>
      <c r="O1040" s="8" t="s">
        <v>55</v>
      </c>
      <c r="P1040" s="1" t="s">
        <v>1207</v>
      </c>
      <c r="Q1040" s="91">
        <v>2900</v>
      </c>
      <c r="R1040" s="91">
        <v>1</v>
      </c>
      <c r="S1040" s="91">
        <v>2554</v>
      </c>
      <c r="T1040" s="91">
        <v>0</v>
      </c>
      <c r="U1040" s="91">
        <v>74.066000000000003</v>
      </c>
      <c r="V1040" s="92">
        <v>2.07589897538852E-5</v>
      </c>
      <c r="W1040" s="92">
        <v>1.5486513140580095E-2</v>
      </c>
      <c r="X1040" s="92">
        <v>1.7183537391648569E-3</v>
      </c>
    </row>
    <row r="1041" spans="1:24" x14ac:dyDescent="0.25">
      <c r="A1041" s="1">
        <v>13918</v>
      </c>
      <c r="B1041" s="1">
        <v>13921</v>
      </c>
      <c r="C1041" s="1" t="s">
        <v>1471</v>
      </c>
      <c r="D1041" s="1">
        <v>514599943</v>
      </c>
      <c r="E1041" s="1" t="s">
        <v>429</v>
      </c>
      <c r="F1041" s="1" t="s">
        <v>2697</v>
      </c>
      <c r="G1041" s="1" t="s">
        <v>2698</v>
      </c>
      <c r="H1041" s="1" t="s">
        <v>76</v>
      </c>
      <c r="I1041" s="1" t="s">
        <v>73</v>
      </c>
      <c r="J1041" s="1" t="s">
        <v>53</v>
      </c>
      <c r="K1041" s="1" t="s">
        <v>53</v>
      </c>
      <c r="L1041" s="1" t="s">
        <v>821</v>
      </c>
      <c r="M1041" s="1" t="s">
        <v>311</v>
      </c>
      <c r="N1041" s="1" t="s">
        <v>647</v>
      </c>
      <c r="O1041" s="1" t="s">
        <v>62</v>
      </c>
      <c r="P1041" s="1" t="s">
        <v>1207</v>
      </c>
      <c r="Q1041" s="91">
        <v>543.1</v>
      </c>
      <c r="R1041" s="91">
        <v>1</v>
      </c>
      <c r="S1041" s="91">
        <v>11210</v>
      </c>
      <c r="T1041" s="91">
        <v>0</v>
      </c>
      <c r="U1041" s="91">
        <v>60.881509999999999</v>
      </c>
      <c r="V1041" s="92">
        <v>1.42620225291637E-5</v>
      </c>
      <c r="W1041" s="92">
        <v>1.2729758656243869E-2</v>
      </c>
      <c r="X1041" s="92">
        <v>1.4124695589677128E-3</v>
      </c>
    </row>
    <row r="1042" spans="1:24" x14ac:dyDescent="0.25">
      <c r="A1042" s="1">
        <v>13918</v>
      </c>
      <c r="B1042" s="1">
        <v>13921</v>
      </c>
      <c r="C1042" s="1" t="s">
        <v>1479</v>
      </c>
      <c r="D1042" s="1">
        <v>516046307</v>
      </c>
      <c r="E1042" s="1" t="s">
        <v>429</v>
      </c>
      <c r="F1042" s="1" t="s">
        <v>2701</v>
      </c>
      <c r="G1042" s="1" t="s">
        <v>2702</v>
      </c>
      <c r="H1042" s="1" t="s">
        <v>76</v>
      </c>
      <c r="I1042" s="1" t="s">
        <v>73</v>
      </c>
      <c r="J1042" s="1" t="s">
        <v>53</v>
      </c>
      <c r="K1042" s="1" t="s">
        <v>53</v>
      </c>
      <c r="L1042" s="1" t="s">
        <v>821</v>
      </c>
      <c r="M1042" s="1" t="s">
        <v>311</v>
      </c>
      <c r="N1042" s="1" t="s">
        <v>647</v>
      </c>
      <c r="O1042" s="8" t="s">
        <v>55</v>
      </c>
      <c r="P1042" s="1" t="s">
        <v>1207</v>
      </c>
      <c r="Q1042" s="91">
        <v>1550</v>
      </c>
      <c r="R1042" s="91">
        <v>1</v>
      </c>
      <c r="S1042" s="91">
        <v>5841</v>
      </c>
      <c r="T1042" s="91">
        <v>0</v>
      </c>
      <c r="U1042" s="91">
        <v>90.535499999999999</v>
      </c>
      <c r="V1042" s="92">
        <v>7.7135189123042597E-5</v>
      </c>
      <c r="W1042" s="92">
        <v>1.8930132725393421E-2</v>
      </c>
      <c r="X1042" s="92">
        <v>2.1004511510296208E-3</v>
      </c>
    </row>
    <row r="1043" spans="1:24" x14ac:dyDescent="0.25">
      <c r="A1043" s="1">
        <v>13918</v>
      </c>
      <c r="B1043" s="1">
        <v>13921</v>
      </c>
      <c r="C1043" s="1" t="s">
        <v>2703</v>
      </c>
      <c r="D1043" s="1">
        <v>512402538</v>
      </c>
      <c r="E1043" s="1" t="s">
        <v>429</v>
      </c>
      <c r="F1043" s="1" t="s">
        <v>2704</v>
      </c>
      <c r="G1043" s="1" t="s">
        <v>2705</v>
      </c>
      <c r="H1043" s="1" t="s">
        <v>76</v>
      </c>
      <c r="I1043" s="1" t="s">
        <v>73</v>
      </c>
      <c r="J1043" s="1" t="s">
        <v>53</v>
      </c>
      <c r="K1043" s="1" t="s">
        <v>53</v>
      </c>
      <c r="L1043" s="1" t="s">
        <v>821</v>
      </c>
      <c r="M1043" s="1" t="s">
        <v>311</v>
      </c>
      <c r="N1043" s="1" t="s">
        <v>75</v>
      </c>
      <c r="O1043" s="8" t="s">
        <v>55</v>
      </c>
      <c r="P1043" s="1" t="s">
        <v>1207</v>
      </c>
      <c r="Q1043" s="91">
        <v>2000</v>
      </c>
      <c r="R1043" s="91">
        <v>1</v>
      </c>
      <c r="S1043" s="91">
        <v>473.5</v>
      </c>
      <c r="T1043" s="91">
        <v>0</v>
      </c>
      <c r="U1043" s="91">
        <v>9.4700000000000006</v>
      </c>
      <c r="V1043" s="92">
        <v>1.3356196470451499E-5</v>
      </c>
      <c r="W1043" s="92">
        <v>1.9800891021695987E-3</v>
      </c>
      <c r="X1043" s="92">
        <v>2.1970688183365101E-4</v>
      </c>
    </row>
    <row r="1044" spans="1:24" x14ac:dyDescent="0.25">
      <c r="A1044" s="1">
        <v>13918</v>
      </c>
      <c r="B1044" s="1">
        <v>13921</v>
      </c>
      <c r="C1044" s="1" t="s">
        <v>2706</v>
      </c>
      <c r="D1044" s="1">
        <v>510400740</v>
      </c>
      <c r="E1044" s="1" t="s">
        <v>429</v>
      </c>
      <c r="F1044" s="1" t="s">
        <v>2707</v>
      </c>
      <c r="G1044" s="1" t="s">
        <v>2708</v>
      </c>
      <c r="H1044" s="1" t="s">
        <v>76</v>
      </c>
      <c r="I1044" s="1" t="s">
        <v>73</v>
      </c>
      <c r="J1044" s="1" t="s">
        <v>53</v>
      </c>
      <c r="K1044" s="1" t="s">
        <v>53</v>
      </c>
      <c r="L1044" s="1" t="s">
        <v>821</v>
      </c>
      <c r="M1044" s="1" t="s">
        <v>311</v>
      </c>
      <c r="N1044" s="1" t="s">
        <v>75</v>
      </c>
      <c r="O1044" s="8" t="s">
        <v>55</v>
      </c>
      <c r="P1044" s="1" t="s">
        <v>1207</v>
      </c>
      <c r="Q1044" s="91">
        <v>730</v>
      </c>
      <c r="R1044" s="91">
        <v>1</v>
      </c>
      <c r="S1044" s="91">
        <v>4910</v>
      </c>
      <c r="T1044" s="91">
        <v>0</v>
      </c>
      <c r="U1044" s="91">
        <v>35.843000000000004</v>
      </c>
      <c r="V1044" s="92">
        <v>2.4586740673878798E-5</v>
      </c>
      <c r="W1044" s="92">
        <v>7.4944386155295596E-3</v>
      </c>
      <c r="X1044" s="92">
        <v>8.3156850745127282E-4</v>
      </c>
    </row>
    <row r="1045" spans="1:24" x14ac:dyDescent="0.25">
      <c r="A1045" s="1">
        <v>13918</v>
      </c>
      <c r="B1045" s="1">
        <v>13921</v>
      </c>
      <c r="C1045" s="1" t="s">
        <v>2706</v>
      </c>
      <c r="D1045" s="1">
        <v>510400740</v>
      </c>
      <c r="E1045" s="1" t="s">
        <v>429</v>
      </c>
      <c r="F1045" s="1" t="s">
        <v>2709</v>
      </c>
      <c r="G1045" s="1" t="s">
        <v>2708</v>
      </c>
      <c r="H1045" s="1" t="s">
        <v>76</v>
      </c>
      <c r="I1045" s="1" t="s">
        <v>73</v>
      </c>
      <c r="J1045" s="1" t="s">
        <v>53</v>
      </c>
      <c r="K1045" s="1" t="s">
        <v>53</v>
      </c>
      <c r="L1045" s="1" t="s">
        <v>54</v>
      </c>
      <c r="M1045" s="1" t="s">
        <v>311</v>
      </c>
      <c r="N1045" s="1" t="s">
        <v>75</v>
      </c>
      <c r="O1045" s="8" t="s">
        <v>55</v>
      </c>
      <c r="P1045" s="1" t="s">
        <v>1207</v>
      </c>
      <c r="Q1045" s="91">
        <v>75</v>
      </c>
      <c r="R1045" s="91">
        <v>1</v>
      </c>
      <c r="S1045" s="91">
        <v>4863.2240000000002</v>
      </c>
      <c r="T1045" s="91">
        <v>0</v>
      </c>
      <c r="U1045" s="91">
        <v>3.6474099999999998</v>
      </c>
      <c r="V1045" s="92">
        <v>2.52603500074097E-6</v>
      </c>
      <c r="W1045" s="92">
        <v>7.6263957678399325E-4</v>
      </c>
      <c r="X1045" s="92">
        <v>8.4621021950250999E-5</v>
      </c>
    </row>
    <row r="1046" spans="1:24" x14ac:dyDescent="0.25">
      <c r="A1046" s="1">
        <v>13918</v>
      </c>
      <c r="B1046" s="1">
        <v>13921</v>
      </c>
      <c r="C1046" s="1" t="s">
        <v>2215</v>
      </c>
      <c r="D1046" s="1">
        <v>513639013</v>
      </c>
      <c r="E1046" s="1" t="s">
        <v>429</v>
      </c>
      <c r="F1046" s="1" t="s">
        <v>2713</v>
      </c>
      <c r="G1046" s="1" t="s">
        <v>2714</v>
      </c>
      <c r="H1046" s="1" t="s">
        <v>76</v>
      </c>
      <c r="I1046" s="1" t="s">
        <v>73</v>
      </c>
      <c r="J1046" s="1" t="s">
        <v>53</v>
      </c>
      <c r="K1046" s="1" t="s">
        <v>53</v>
      </c>
      <c r="L1046" s="1" t="s">
        <v>821</v>
      </c>
      <c r="M1046" s="1" t="s">
        <v>311</v>
      </c>
      <c r="N1046" s="1" t="s">
        <v>253</v>
      </c>
      <c r="O1046" s="1" t="s">
        <v>62</v>
      </c>
      <c r="P1046" s="1" t="s">
        <v>1207</v>
      </c>
      <c r="Q1046" s="91">
        <v>50</v>
      </c>
      <c r="R1046" s="91">
        <v>1</v>
      </c>
      <c r="S1046" s="91">
        <v>16110</v>
      </c>
      <c r="T1046" s="91">
        <v>0</v>
      </c>
      <c r="U1046" s="91">
        <v>8.0549999999999997</v>
      </c>
      <c r="V1046" s="92">
        <v>1.3658438031407101E-6</v>
      </c>
      <c r="W1046" s="92">
        <v>1.6842257357947326E-3</v>
      </c>
      <c r="X1046" s="92">
        <v>1.8687845123231876E-4</v>
      </c>
    </row>
    <row r="1047" spans="1:24" x14ac:dyDescent="0.25">
      <c r="A1047" s="1">
        <v>13918</v>
      </c>
      <c r="B1047" s="1">
        <v>13921</v>
      </c>
      <c r="C1047" s="1" t="s">
        <v>2715</v>
      </c>
      <c r="D1047" s="1">
        <v>70252750</v>
      </c>
      <c r="E1047" s="1" t="s">
        <v>430</v>
      </c>
      <c r="F1047" s="1" t="s">
        <v>2716</v>
      </c>
      <c r="G1047" s="1" t="s">
        <v>2717</v>
      </c>
      <c r="H1047" s="1" t="s">
        <v>76</v>
      </c>
      <c r="I1047" s="1" t="s">
        <v>73</v>
      </c>
      <c r="J1047" s="1" t="s">
        <v>53</v>
      </c>
      <c r="K1047" s="1" t="s">
        <v>53</v>
      </c>
      <c r="L1047" s="1" t="s">
        <v>821</v>
      </c>
      <c r="M1047" s="1" t="s">
        <v>311</v>
      </c>
      <c r="N1047" s="1" t="s">
        <v>652</v>
      </c>
      <c r="O1047" s="1" t="s">
        <v>62</v>
      </c>
      <c r="P1047" s="1" t="s">
        <v>1207</v>
      </c>
      <c r="Q1047" s="91">
        <v>160</v>
      </c>
      <c r="R1047" s="91">
        <v>1</v>
      </c>
      <c r="S1047" s="91">
        <v>12990</v>
      </c>
      <c r="T1047" s="91">
        <v>0</v>
      </c>
      <c r="U1047" s="91">
        <v>20.783999999999999</v>
      </c>
      <c r="V1047" s="92">
        <v>7.3530722882374896E-6</v>
      </c>
      <c r="W1047" s="92">
        <v>4.3457414888588104E-3</v>
      </c>
      <c r="X1047" s="92">
        <v>4.8219512481843737E-4</v>
      </c>
    </row>
    <row r="1048" spans="1:24" x14ac:dyDescent="0.25">
      <c r="A1048" s="1">
        <v>13918</v>
      </c>
      <c r="B1048" s="1">
        <v>13921</v>
      </c>
      <c r="C1048" s="1" t="s">
        <v>2718</v>
      </c>
      <c r="D1048" s="1">
        <v>514211457</v>
      </c>
      <c r="E1048" s="1" t="s">
        <v>429</v>
      </c>
      <c r="F1048" s="1" t="s">
        <v>2719</v>
      </c>
      <c r="G1048" s="1" t="s">
        <v>2720</v>
      </c>
      <c r="H1048" s="1" t="s">
        <v>76</v>
      </c>
      <c r="I1048" s="1" t="s">
        <v>73</v>
      </c>
      <c r="J1048" s="1" t="s">
        <v>53</v>
      </c>
      <c r="K1048" s="1" t="s">
        <v>53</v>
      </c>
      <c r="L1048" s="1" t="s">
        <v>821</v>
      </c>
      <c r="M1048" s="1" t="s">
        <v>311</v>
      </c>
      <c r="N1048" s="1" t="s">
        <v>650</v>
      </c>
      <c r="O1048" s="8" t="s">
        <v>55</v>
      </c>
      <c r="P1048" s="1" t="s">
        <v>1207</v>
      </c>
      <c r="Q1048" s="91">
        <v>155</v>
      </c>
      <c r="R1048" s="91">
        <v>1</v>
      </c>
      <c r="S1048" s="91">
        <v>4249</v>
      </c>
      <c r="T1048" s="91">
        <v>0</v>
      </c>
      <c r="U1048" s="91">
        <v>6.5859500000000004</v>
      </c>
      <c r="V1048" s="92">
        <v>3.1883683058253298E-6</v>
      </c>
      <c r="W1048" s="92">
        <v>1.3770610160965015E-3</v>
      </c>
      <c r="X1048" s="92">
        <v>1.527960441829286E-4</v>
      </c>
    </row>
    <row r="1049" spans="1:24" x14ac:dyDescent="0.25">
      <c r="A1049" s="1">
        <v>13918</v>
      </c>
      <c r="B1049" s="1">
        <v>13921</v>
      </c>
      <c r="C1049" s="1" t="s">
        <v>2724</v>
      </c>
      <c r="D1049" s="1">
        <v>514259019</v>
      </c>
      <c r="E1049" s="1" t="s">
        <v>429</v>
      </c>
      <c r="F1049" s="1" t="s">
        <v>2725</v>
      </c>
      <c r="G1049" s="1" t="s">
        <v>2726</v>
      </c>
      <c r="H1049" s="1" t="s">
        <v>76</v>
      </c>
      <c r="I1049" s="1" t="s">
        <v>73</v>
      </c>
      <c r="J1049" s="1" t="s">
        <v>53</v>
      </c>
      <c r="K1049" s="1" t="s">
        <v>53</v>
      </c>
      <c r="L1049" s="1" t="s">
        <v>821</v>
      </c>
      <c r="M1049" s="1" t="s">
        <v>311</v>
      </c>
      <c r="N1049" s="1" t="s">
        <v>654</v>
      </c>
      <c r="O1049" s="1" t="s">
        <v>62</v>
      </c>
      <c r="P1049" s="1" t="s">
        <v>1207</v>
      </c>
      <c r="Q1049" s="91">
        <v>450</v>
      </c>
      <c r="R1049" s="91">
        <v>1</v>
      </c>
      <c r="S1049" s="91">
        <v>20990</v>
      </c>
      <c r="T1049" s="91">
        <v>0</v>
      </c>
      <c r="U1049" s="91">
        <v>94.454999999999998</v>
      </c>
      <c r="V1049" s="92">
        <v>4.9422083959488302E-6</v>
      </c>
      <c r="W1049" s="92">
        <v>1.9749663795715886E-2</v>
      </c>
      <c r="X1049" s="92">
        <v>2.1913847437800955E-3</v>
      </c>
    </row>
    <row r="1050" spans="1:24" x14ac:dyDescent="0.25">
      <c r="A1050" s="1">
        <v>13918</v>
      </c>
      <c r="B1050" s="1">
        <v>13921</v>
      </c>
      <c r="C1050" s="1" t="s">
        <v>2733</v>
      </c>
      <c r="D1050" s="1">
        <v>512467994</v>
      </c>
      <c r="E1050" s="1" t="s">
        <v>429</v>
      </c>
      <c r="F1050" s="1" t="s">
        <v>2734</v>
      </c>
      <c r="G1050" s="1" t="s">
        <v>2735</v>
      </c>
      <c r="H1050" s="1" t="s">
        <v>76</v>
      </c>
      <c r="I1050" s="1" t="s">
        <v>73</v>
      </c>
      <c r="J1050" s="1" t="s">
        <v>53</v>
      </c>
      <c r="K1050" s="1" t="s">
        <v>53</v>
      </c>
      <c r="L1050" s="1" t="s">
        <v>821</v>
      </c>
      <c r="M1050" s="1" t="s">
        <v>311</v>
      </c>
      <c r="N1050" s="1" t="s">
        <v>140</v>
      </c>
      <c r="O1050" s="1" t="s">
        <v>62</v>
      </c>
      <c r="P1050" s="1" t="s">
        <v>1207</v>
      </c>
      <c r="Q1050" s="91">
        <v>1000</v>
      </c>
      <c r="R1050" s="91">
        <v>1</v>
      </c>
      <c r="S1050" s="91">
        <v>8930</v>
      </c>
      <c r="T1050" s="91">
        <v>0</v>
      </c>
      <c r="U1050" s="91">
        <v>89.3</v>
      </c>
      <c r="V1050" s="92">
        <v>2.76027891293481E-5</v>
      </c>
      <c r="W1050" s="92">
        <v>1.8671801142950913E-2</v>
      </c>
      <c r="X1050" s="92">
        <v>2.0717871750522737E-3</v>
      </c>
    </row>
    <row r="1051" spans="1:24" x14ac:dyDescent="0.25">
      <c r="A1051" s="1">
        <v>13918</v>
      </c>
      <c r="B1051" s="1">
        <v>13921</v>
      </c>
      <c r="C1051" s="1" t="s">
        <v>2736</v>
      </c>
      <c r="D1051" s="1">
        <v>513561399</v>
      </c>
      <c r="E1051" s="1" t="s">
        <v>429</v>
      </c>
      <c r="F1051" s="1" t="s">
        <v>2737</v>
      </c>
      <c r="G1051" s="1" t="s">
        <v>2738</v>
      </c>
      <c r="H1051" s="1" t="s">
        <v>76</v>
      </c>
      <c r="I1051" s="1" t="s">
        <v>73</v>
      </c>
      <c r="J1051" s="1" t="s">
        <v>53</v>
      </c>
      <c r="K1051" s="1" t="s">
        <v>53</v>
      </c>
      <c r="L1051" s="1" t="s">
        <v>821</v>
      </c>
      <c r="M1051" s="1" t="s">
        <v>311</v>
      </c>
      <c r="N1051" s="1" t="s">
        <v>648</v>
      </c>
      <c r="O1051" s="8" t="s">
        <v>55</v>
      </c>
      <c r="P1051" s="1" t="s">
        <v>1207</v>
      </c>
      <c r="Q1051" s="91">
        <v>2501</v>
      </c>
      <c r="R1051" s="91">
        <v>1</v>
      </c>
      <c r="S1051" s="91">
        <v>1347</v>
      </c>
      <c r="T1051" s="91">
        <v>0</v>
      </c>
      <c r="U1051" s="91">
        <v>33.688470000000002</v>
      </c>
      <c r="V1051" s="92">
        <v>2.0266567515800699E-5</v>
      </c>
      <c r="W1051" s="92">
        <v>7.0439463902605562E-3</v>
      </c>
      <c r="X1051" s="92">
        <v>7.8158275580216441E-4</v>
      </c>
    </row>
    <row r="1052" spans="1:24" x14ac:dyDescent="0.25">
      <c r="A1052" s="1">
        <v>13918</v>
      </c>
      <c r="B1052" s="1">
        <v>13921</v>
      </c>
      <c r="C1052" s="1" t="s">
        <v>2743</v>
      </c>
      <c r="D1052" s="1">
        <v>515166544</v>
      </c>
      <c r="E1052" s="1" t="s">
        <v>429</v>
      </c>
      <c r="F1052" s="1" t="s">
        <v>2744</v>
      </c>
      <c r="G1052" s="1" t="s">
        <v>2745</v>
      </c>
      <c r="H1052" s="1" t="s">
        <v>76</v>
      </c>
      <c r="I1052" s="1" t="s">
        <v>73</v>
      </c>
      <c r="J1052" s="1" t="s">
        <v>53</v>
      </c>
      <c r="K1052" s="1" t="s">
        <v>53</v>
      </c>
      <c r="L1052" s="1" t="s">
        <v>821</v>
      </c>
      <c r="M1052" s="1" t="s">
        <v>311</v>
      </c>
      <c r="N1052" s="1" t="s">
        <v>253</v>
      </c>
      <c r="O1052" s="1" t="s">
        <v>62</v>
      </c>
      <c r="P1052" s="1" t="s">
        <v>1207</v>
      </c>
      <c r="Q1052" s="91">
        <v>700</v>
      </c>
      <c r="R1052" s="91">
        <v>1</v>
      </c>
      <c r="S1052" s="91">
        <v>580.9</v>
      </c>
      <c r="T1052" s="91">
        <v>0</v>
      </c>
      <c r="U1052" s="91">
        <v>4.0663</v>
      </c>
      <c r="V1052" s="92">
        <v>1.7836651638523201E-5</v>
      </c>
      <c r="W1052" s="92">
        <v>8.5022558776686797E-4</v>
      </c>
      <c r="X1052" s="92">
        <v>9.4339397423460927E-5</v>
      </c>
    </row>
    <row r="1053" spans="1:24" x14ac:dyDescent="0.25">
      <c r="A1053" s="1">
        <v>13918</v>
      </c>
      <c r="B1053" s="1">
        <v>13921</v>
      </c>
      <c r="C1053" s="1" t="s">
        <v>2208</v>
      </c>
      <c r="D1053" s="1">
        <v>513948216</v>
      </c>
      <c r="E1053" s="1" t="s">
        <v>429</v>
      </c>
      <c r="F1053" s="1" t="s">
        <v>2746</v>
      </c>
      <c r="G1053" s="1" t="s">
        <v>2747</v>
      </c>
      <c r="H1053" s="1" t="s">
        <v>76</v>
      </c>
      <c r="I1053" s="1" t="s">
        <v>73</v>
      </c>
      <c r="J1053" s="1" t="s">
        <v>53</v>
      </c>
      <c r="K1053" s="1" t="s">
        <v>53</v>
      </c>
      <c r="L1053" s="1" t="s">
        <v>821</v>
      </c>
      <c r="M1053" s="1" t="s">
        <v>311</v>
      </c>
      <c r="N1053" s="1" t="s">
        <v>140</v>
      </c>
      <c r="O1053" s="8" t="s">
        <v>55</v>
      </c>
      <c r="P1053" s="1" t="s">
        <v>1207</v>
      </c>
      <c r="Q1053" s="91">
        <v>1000</v>
      </c>
      <c r="R1053" s="91">
        <v>1</v>
      </c>
      <c r="S1053" s="91">
        <v>1595</v>
      </c>
      <c r="T1053" s="91">
        <v>0</v>
      </c>
      <c r="U1053" s="91">
        <v>15.95</v>
      </c>
      <c r="V1053" s="92">
        <v>2.1681994138099402E-5</v>
      </c>
      <c r="W1053" s="92">
        <v>3.3349969566636851E-3</v>
      </c>
      <c r="X1053" s="92">
        <v>3.7004485377473422E-4</v>
      </c>
    </row>
    <row r="1054" spans="1:24" x14ac:dyDescent="0.25">
      <c r="A1054" s="1">
        <v>13918</v>
      </c>
      <c r="B1054" s="1">
        <v>13921</v>
      </c>
      <c r="C1054" s="1" t="s">
        <v>2748</v>
      </c>
      <c r="D1054" s="1">
        <v>511605719</v>
      </c>
      <c r="E1054" s="1" t="s">
        <v>429</v>
      </c>
      <c r="F1054" s="1" t="s">
        <v>2749</v>
      </c>
      <c r="G1054" s="1" t="s">
        <v>2750</v>
      </c>
      <c r="H1054" s="1" t="s">
        <v>76</v>
      </c>
      <c r="I1054" s="1" t="s">
        <v>73</v>
      </c>
      <c r="J1054" s="1" t="s">
        <v>53</v>
      </c>
      <c r="K1054" s="1" t="s">
        <v>53</v>
      </c>
      <c r="L1054" s="1" t="s">
        <v>821</v>
      </c>
      <c r="M1054" s="1" t="s">
        <v>311</v>
      </c>
      <c r="N1054" s="1" t="s">
        <v>651</v>
      </c>
      <c r="O1054" s="8" t="s">
        <v>55</v>
      </c>
      <c r="P1054" s="1" t="s">
        <v>1207</v>
      </c>
      <c r="Q1054" s="91">
        <v>700</v>
      </c>
      <c r="R1054" s="91">
        <v>1</v>
      </c>
      <c r="S1054" s="91">
        <v>1440</v>
      </c>
      <c r="T1054" s="91">
        <v>0</v>
      </c>
      <c r="U1054" s="91">
        <v>10.08</v>
      </c>
      <c r="V1054" s="92">
        <v>1.00094974401497E-5</v>
      </c>
      <c r="W1054" s="92">
        <v>2.1076344403241345E-3</v>
      </c>
      <c r="X1054" s="92">
        <v>2.3385906746390729E-4</v>
      </c>
    </row>
    <row r="1055" spans="1:24" x14ac:dyDescent="0.25">
      <c r="A1055" s="1">
        <v>13918</v>
      </c>
      <c r="B1055" s="1">
        <v>13921</v>
      </c>
      <c r="C1055" s="1" t="s">
        <v>1506</v>
      </c>
      <c r="D1055" s="1">
        <v>511996803</v>
      </c>
      <c r="E1055" s="1" t="s">
        <v>429</v>
      </c>
      <c r="F1055" s="1" t="s">
        <v>2751</v>
      </c>
      <c r="G1055" s="1" t="s">
        <v>2752</v>
      </c>
      <c r="H1055" s="1" t="s">
        <v>76</v>
      </c>
      <c r="I1055" s="1" t="s">
        <v>73</v>
      </c>
      <c r="J1055" s="1" t="s">
        <v>53</v>
      </c>
      <c r="K1055" s="1" t="s">
        <v>53</v>
      </c>
      <c r="L1055" s="1" t="s">
        <v>821</v>
      </c>
      <c r="M1055" s="1" t="s">
        <v>311</v>
      </c>
      <c r="N1055" s="1" t="s">
        <v>140</v>
      </c>
      <c r="O1055" s="1" t="s">
        <v>62</v>
      </c>
      <c r="P1055" s="1" t="s">
        <v>1207</v>
      </c>
      <c r="Q1055" s="91">
        <v>1000</v>
      </c>
      <c r="R1055" s="91">
        <v>1</v>
      </c>
      <c r="S1055" s="91">
        <v>4610</v>
      </c>
      <c r="T1055" s="91">
        <v>0</v>
      </c>
      <c r="U1055" s="91">
        <v>46.1</v>
      </c>
      <c r="V1055" s="92">
        <v>1.5856422001546601E-5</v>
      </c>
      <c r="W1055" s="92">
        <v>9.6390821129903378E-3</v>
      </c>
      <c r="X1055" s="92">
        <v>1.0695340287783855E-3</v>
      </c>
    </row>
    <row r="1056" spans="1:24" x14ac:dyDescent="0.25">
      <c r="A1056" s="1">
        <v>13918</v>
      </c>
      <c r="B1056" s="1">
        <v>13921</v>
      </c>
      <c r="C1056" s="1" t="s">
        <v>2268</v>
      </c>
      <c r="D1056" s="1">
        <v>510291750</v>
      </c>
      <c r="E1056" s="1" t="s">
        <v>429</v>
      </c>
      <c r="F1056" s="1" t="s">
        <v>2753</v>
      </c>
      <c r="G1056" s="1" t="s">
        <v>2754</v>
      </c>
      <c r="H1056" s="1" t="s">
        <v>76</v>
      </c>
      <c r="I1056" s="1" t="s">
        <v>73</v>
      </c>
      <c r="J1056" s="1" t="s">
        <v>53</v>
      </c>
      <c r="K1056" s="1" t="s">
        <v>53</v>
      </c>
      <c r="L1056" s="1" t="s">
        <v>821</v>
      </c>
      <c r="M1056" s="1" t="s">
        <v>311</v>
      </c>
      <c r="N1056" s="1" t="s">
        <v>258</v>
      </c>
      <c r="O1056" s="1" t="s">
        <v>62</v>
      </c>
      <c r="P1056" s="1" t="s">
        <v>1207</v>
      </c>
      <c r="Q1056" s="91">
        <v>1000</v>
      </c>
      <c r="R1056" s="91">
        <v>1</v>
      </c>
      <c r="S1056" s="91">
        <v>175</v>
      </c>
      <c r="T1056" s="91">
        <v>0</v>
      </c>
      <c r="U1056" s="91">
        <v>1.75</v>
      </c>
      <c r="V1056" s="92">
        <v>3.8164059161390204E-6</v>
      </c>
      <c r="W1056" s="92">
        <v>3.6590875700071783E-4</v>
      </c>
      <c r="X1056" s="92">
        <v>4.0600532545817236E-5</v>
      </c>
    </row>
    <row r="1057" spans="1:24" x14ac:dyDescent="0.25">
      <c r="A1057" s="1">
        <v>13918</v>
      </c>
      <c r="B1057" s="1">
        <v>13921</v>
      </c>
      <c r="C1057" s="1" t="s">
        <v>1623</v>
      </c>
      <c r="D1057" s="1">
        <v>510459928</v>
      </c>
      <c r="E1057" s="1" t="s">
        <v>429</v>
      </c>
      <c r="F1057" s="1" t="s">
        <v>2760</v>
      </c>
      <c r="G1057" s="1" t="s">
        <v>2761</v>
      </c>
      <c r="H1057" s="1" t="s">
        <v>76</v>
      </c>
      <c r="I1057" s="1" t="s">
        <v>73</v>
      </c>
      <c r="J1057" s="1" t="s">
        <v>53</v>
      </c>
      <c r="K1057" s="1" t="s">
        <v>53</v>
      </c>
      <c r="L1057" s="1" t="s">
        <v>821</v>
      </c>
      <c r="M1057" s="1" t="s">
        <v>311</v>
      </c>
      <c r="N1057" s="1" t="s">
        <v>156</v>
      </c>
      <c r="O1057" s="1" t="s">
        <v>62</v>
      </c>
      <c r="P1057" s="1" t="s">
        <v>1207</v>
      </c>
      <c r="Q1057" s="91">
        <v>6000</v>
      </c>
      <c r="R1057" s="91">
        <v>1</v>
      </c>
      <c r="S1057" s="91">
        <v>362.4</v>
      </c>
      <c r="T1057" s="91">
        <v>0</v>
      </c>
      <c r="U1057" s="91">
        <v>21.744</v>
      </c>
      <c r="V1057" s="92">
        <v>6.54459831684668E-6</v>
      </c>
      <c r="W1057" s="92">
        <v>4.5464685784134904E-3</v>
      </c>
      <c r="X1057" s="92">
        <v>5.0446741695785711E-4</v>
      </c>
    </row>
    <row r="1058" spans="1:24" x14ac:dyDescent="0.25">
      <c r="A1058" s="1">
        <v>13918</v>
      </c>
      <c r="B1058" s="1">
        <v>13921</v>
      </c>
      <c r="C1058" s="1" t="s">
        <v>1633</v>
      </c>
      <c r="D1058" s="1">
        <v>513775163</v>
      </c>
      <c r="E1058" s="1" t="s">
        <v>429</v>
      </c>
      <c r="F1058" s="1" t="s">
        <v>2762</v>
      </c>
      <c r="G1058" s="1" t="s">
        <v>2763</v>
      </c>
      <c r="H1058" s="1" t="s">
        <v>76</v>
      </c>
      <c r="I1058" s="1" t="s">
        <v>73</v>
      </c>
      <c r="J1058" s="1" t="s">
        <v>53</v>
      </c>
      <c r="K1058" s="1" t="s">
        <v>53</v>
      </c>
      <c r="L1058" s="1" t="s">
        <v>821</v>
      </c>
      <c r="M1058" s="1" t="s">
        <v>311</v>
      </c>
      <c r="N1058" s="1" t="s">
        <v>156</v>
      </c>
      <c r="O1058" s="8" t="s">
        <v>55</v>
      </c>
      <c r="P1058" s="1" t="s">
        <v>1207</v>
      </c>
      <c r="Q1058" s="91">
        <v>15</v>
      </c>
      <c r="R1058" s="91">
        <v>1</v>
      </c>
      <c r="S1058" s="91">
        <v>5900</v>
      </c>
      <c r="T1058" s="91">
        <v>0</v>
      </c>
      <c r="U1058" s="91">
        <v>0.88500000000000001</v>
      </c>
      <c r="V1058" s="92">
        <v>1.20059424612806E-6</v>
      </c>
      <c r="W1058" s="92">
        <v>1.8504528568322016E-4</v>
      </c>
      <c r="X1058" s="92">
        <v>2.0532269316027574E-5</v>
      </c>
    </row>
    <row r="1059" spans="1:24" x14ac:dyDescent="0.25">
      <c r="A1059" s="1">
        <v>13918</v>
      </c>
      <c r="B1059" s="1">
        <v>13921</v>
      </c>
      <c r="C1059" s="1" t="s">
        <v>1667</v>
      </c>
      <c r="D1059" s="1">
        <v>24310225</v>
      </c>
      <c r="E1059" s="1" t="s">
        <v>430</v>
      </c>
      <c r="F1059" s="1" t="s">
        <v>2764</v>
      </c>
      <c r="G1059" s="1" t="s">
        <v>2765</v>
      </c>
      <c r="H1059" s="1" t="s">
        <v>76</v>
      </c>
      <c r="I1059" s="1" t="s">
        <v>73</v>
      </c>
      <c r="J1059" s="1" t="s">
        <v>53</v>
      </c>
      <c r="K1059" s="1" t="s">
        <v>53</v>
      </c>
      <c r="L1059" s="1" t="s">
        <v>821</v>
      </c>
      <c r="M1059" s="1" t="s">
        <v>311</v>
      </c>
      <c r="N1059" s="1" t="s">
        <v>140</v>
      </c>
      <c r="O1059" s="1" t="s">
        <v>62</v>
      </c>
      <c r="P1059" s="1" t="s">
        <v>1207</v>
      </c>
      <c r="Q1059" s="91">
        <v>2344</v>
      </c>
      <c r="R1059" s="91">
        <v>1</v>
      </c>
      <c r="S1059" s="91">
        <v>2500</v>
      </c>
      <c r="T1059" s="91">
        <v>0</v>
      </c>
      <c r="U1059" s="91">
        <v>58.6</v>
      </c>
      <c r="V1059" s="92">
        <v>3.7241786835511403E-5</v>
      </c>
      <c r="W1059" s="92">
        <v>1.2252716091566893E-2</v>
      </c>
      <c r="X1059" s="92">
        <v>1.3595378326770801E-3</v>
      </c>
    </row>
    <row r="1060" spans="1:24" x14ac:dyDescent="0.25">
      <c r="A1060" s="1">
        <v>13918</v>
      </c>
      <c r="B1060" s="1">
        <v>13921</v>
      </c>
      <c r="C1060" s="1" t="s">
        <v>1722</v>
      </c>
      <c r="D1060" s="1">
        <v>512951518</v>
      </c>
      <c r="E1060" s="1" t="s">
        <v>429</v>
      </c>
      <c r="F1060" s="1" t="s">
        <v>2769</v>
      </c>
      <c r="G1060" s="1" t="s">
        <v>2770</v>
      </c>
      <c r="H1060" s="1" t="s">
        <v>76</v>
      </c>
      <c r="I1060" s="1" t="s">
        <v>73</v>
      </c>
      <c r="J1060" s="1" t="s">
        <v>53</v>
      </c>
      <c r="K1060" s="1" t="s">
        <v>53</v>
      </c>
      <c r="L1060" s="1" t="s">
        <v>821</v>
      </c>
      <c r="M1060" s="1" t="s">
        <v>311</v>
      </c>
      <c r="N1060" s="1" t="s">
        <v>140</v>
      </c>
      <c r="O1060" s="8" t="s">
        <v>55</v>
      </c>
      <c r="P1060" s="1" t="s">
        <v>1207</v>
      </c>
      <c r="Q1060" s="91">
        <v>2000</v>
      </c>
      <c r="R1060" s="91">
        <v>1</v>
      </c>
      <c r="S1060" s="91">
        <v>939.1</v>
      </c>
      <c r="T1060" s="91">
        <v>0</v>
      </c>
      <c r="U1060" s="91">
        <v>18.782</v>
      </c>
      <c r="V1060" s="92">
        <v>3.9628263115023198E-5</v>
      </c>
      <c r="W1060" s="92">
        <v>3.9271418708499897E-3</v>
      </c>
      <c r="X1060" s="92">
        <v>4.3574811558602249E-4</v>
      </c>
    </row>
    <row r="1061" spans="1:24" x14ac:dyDescent="0.25">
      <c r="A1061" s="1">
        <v>13918</v>
      </c>
      <c r="B1061" s="1">
        <v>13921</v>
      </c>
      <c r="C1061" s="1" t="s">
        <v>2187</v>
      </c>
      <c r="D1061" s="1">
        <v>511226136</v>
      </c>
      <c r="E1061" s="1" t="s">
        <v>429</v>
      </c>
      <c r="F1061" s="1" t="s">
        <v>2839</v>
      </c>
      <c r="G1061" s="1" t="s">
        <v>2840</v>
      </c>
      <c r="H1061" s="1" t="s">
        <v>76</v>
      </c>
      <c r="I1061" s="1" t="s">
        <v>73</v>
      </c>
      <c r="J1061" s="1" t="s">
        <v>53</v>
      </c>
      <c r="K1061" s="1" t="s">
        <v>53</v>
      </c>
      <c r="L1061" s="1" t="s">
        <v>821</v>
      </c>
      <c r="M1061" s="1" t="s">
        <v>311</v>
      </c>
      <c r="N1061" s="1" t="s">
        <v>75</v>
      </c>
      <c r="O1061" s="8" t="s">
        <v>55</v>
      </c>
      <c r="P1061" s="1" t="s">
        <v>1207</v>
      </c>
      <c r="Q1061" s="91">
        <v>1250</v>
      </c>
      <c r="R1061" s="91">
        <v>1</v>
      </c>
      <c r="S1061" s="91">
        <v>4080</v>
      </c>
      <c r="T1061" s="91">
        <v>0</v>
      </c>
      <c r="U1061" s="91">
        <v>51</v>
      </c>
      <c r="V1061" s="92">
        <v>3.2869837075524801E-5</v>
      </c>
      <c r="W1061" s="92">
        <v>1.0663626632592347E-2</v>
      </c>
      <c r="X1061" s="92">
        <v>1.1832155199066738E-3</v>
      </c>
    </row>
    <row r="1062" spans="1:24" x14ac:dyDescent="0.25">
      <c r="A1062" s="1">
        <v>13918</v>
      </c>
      <c r="B1062" s="1">
        <v>13921</v>
      </c>
      <c r="C1062" s="1" t="s">
        <v>2363</v>
      </c>
      <c r="D1062" s="1">
        <v>510542855</v>
      </c>
      <c r="E1062" s="1" t="s">
        <v>429</v>
      </c>
      <c r="F1062" s="1" t="s">
        <v>2774</v>
      </c>
      <c r="G1062" s="1" t="s">
        <v>2775</v>
      </c>
      <c r="H1062" s="1" t="s">
        <v>76</v>
      </c>
      <c r="I1062" s="1" t="s">
        <v>73</v>
      </c>
      <c r="J1062" s="1" t="s">
        <v>53</v>
      </c>
      <c r="K1062" s="1" t="s">
        <v>53</v>
      </c>
      <c r="L1062" s="1" t="s">
        <v>821</v>
      </c>
      <c r="M1062" s="1" t="s">
        <v>311</v>
      </c>
      <c r="N1062" s="1" t="s">
        <v>140</v>
      </c>
      <c r="O1062" s="8" t="s">
        <v>55</v>
      </c>
      <c r="P1062" s="1" t="s">
        <v>1207</v>
      </c>
      <c r="Q1062" s="91">
        <v>1420</v>
      </c>
      <c r="R1062" s="91">
        <v>1</v>
      </c>
      <c r="S1062" s="91">
        <v>880.9</v>
      </c>
      <c r="T1062" s="91">
        <v>0</v>
      </c>
      <c r="U1062" s="91">
        <v>12.50878</v>
      </c>
      <c r="V1062" s="92">
        <v>1.0909093143988401E-5</v>
      </c>
      <c r="W1062" s="92">
        <v>2.6154697950831079E-3</v>
      </c>
      <c r="X1062" s="92">
        <v>2.90207502570553E-4</v>
      </c>
    </row>
    <row r="1063" spans="1:24" x14ac:dyDescent="0.25">
      <c r="A1063" s="1">
        <v>13918</v>
      </c>
      <c r="B1063" s="1">
        <v>13921</v>
      </c>
      <c r="C1063" s="1" t="s">
        <v>2776</v>
      </c>
      <c r="D1063" s="1">
        <v>515135408</v>
      </c>
      <c r="E1063" s="1" t="s">
        <v>429</v>
      </c>
      <c r="F1063" s="1" t="s">
        <v>2777</v>
      </c>
      <c r="G1063" s="1" t="s">
        <v>2778</v>
      </c>
      <c r="H1063" s="1" t="s">
        <v>76</v>
      </c>
      <c r="I1063" s="1" t="s">
        <v>73</v>
      </c>
      <c r="J1063" s="1" t="s">
        <v>53</v>
      </c>
      <c r="K1063" s="1" t="s">
        <v>53</v>
      </c>
      <c r="L1063" s="1" t="s">
        <v>821</v>
      </c>
      <c r="M1063" s="1" t="s">
        <v>311</v>
      </c>
      <c r="N1063" s="1" t="s">
        <v>650</v>
      </c>
      <c r="O1063" s="8" t="s">
        <v>55</v>
      </c>
      <c r="P1063" s="1" t="s">
        <v>1207</v>
      </c>
      <c r="Q1063" s="91">
        <v>6000</v>
      </c>
      <c r="R1063" s="91">
        <v>1</v>
      </c>
      <c r="S1063" s="91">
        <v>863.7</v>
      </c>
      <c r="T1063" s="91">
        <v>0</v>
      </c>
      <c r="U1063" s="91">
        <v>51.822000000000003</v>
      </c>
      <c r="V1063" s="92">
        <v>4.2478627940317503E-5</v>
      </c>
      <c r="W1063" s="92">
        <v>1.0835499203023543E-2</v>
      </c>
      <c r="X1063" s="92">
        <v>1.2022861700510519E-3</v>
      </c>
    </row>
    <row r="1064" spans="1:24" x14ac:dyDescent="0.25">
      <c r="A1064" s="1">
        <v>13918</v>
      </c>
      <c r="B1064" s="1">
        <v>13921</v>
      </c>
      <c r="C1064" s="1" t="s">
        <v>2779</v>
      </c>
      <c r="D1064" s="1">
        <v>510531775</v>
      </c>
      <c r="E1064" s="1" t="s">
        <v>429</v>
      </c>
      <c r="F1064" s="1" t="s">
        <v>2780</v>
      </c>
      <c r="G1064" s="1" t="s">
        <v>2781</v>
      </c>
      <c r="H1064" s="1" t="s">
        <v>76</v>
      </c>
      <c r="I1064" s="1" t="s">
        <v>73</v>
      </c>
      <c r="J1064" s="1" t="s">
        <v>53</v>
      </c>
      <c r="K1064" s="1" t="s">
        <v>53</v>
      </c>
      <c r="L1064" s="1" t="s">
        <v>821</v>
      </c>
      <c r="M1064" s="1" t="s">
        <v>311</v>
      </c>
      <c r="N1064" s="1" t="s">
        <v>651</v>
      </c>
      <c r="O1064" s="1" t="s">
        <v>62</v>
      </c>
      <c r="P1064" s="1" t="s">
        <v>1207</v>
      </c>
      <c r="Q1064" s="91">
        <v>95</v>
      </c>
      <c r="R1064" s="91">
        <v>1</v>
      </c>
      <c r="S1064" s="91">
        <v>4310</v>
      </c>
      <c r="T1064" s="91">
        <v>0</v>
      </c>
      <c r="U1064" s="91">
        <v>4.0945</v>
      </c>
      <c r="V1064" s="92">
        <v>6.5367958993509599E-6</v>
      </c>
      <c r="W1064" s="92">
        <v>8.5612194602253662E-4</v>
      </c>
      <c r="X1064" s="92">
        <v>9.4993646005056391E-5</v>
      </c>
    </row>
    <row r="1065" spans="1:24" x14ac:dyDescent="0.25">
      <c r="A1065" s="1">
        <v>13918</v>
      </c>
      <c r="B1065" s="1">
        <v>13921</v>
      </c>
      <c r="C1065" s="1" t="s">
        <v>2785</v>
      </c>
      <c r="D1065" s="1">
        <v>511295412</v>
      </c>
      <c r="E1065" s="1" t="s">
        <v>429</v>
      </c>
      <c r="F1065" s="1" t="s">
        <v>2786</v>
      </c>
      <c r="G1065" s="1" t="s">
        <v>2787</v>
      </c>
      <c r="H1065" s="1" t="s">
        <v>76</v>
      </c>
      <c r="I1065" s="1" t="s">
        <v>73</v>
      </c>
      <c r="J1065" s="1" t="s">
        <v>53</v>
      </c>
      <c r="K1065" s="1" t="s">
        <v>53</v>
      </c>
      <c r="L1065" s="1" t="s">
        <v>821</v>
      </c>
      <c r="M1065" s="1" t="s">
        <v>311</v>
      </c>
      <c r="N1065" s="1" t="s">
        <v>258</v>
      </c>
      <c r="O1065" s="8" t="s">
        <v>55</v>
      </c>
      <c r="P1065" s="1" t="s">
        <v>1207</v>
      </c>
      <c r="Q1065" s="91">
        <v>3807</v>
      </c>
      <c r="R1065" s="91">
        <v>1</v>
      </c>
      <c r="S1065" s="91">
        <v>1993</v>
      </c>
      <c r="T1065" s="91">
        <v>0</v>
      </c>
      <c r="U1065" s="91">
        <v>75.873509999999996</v>
      </c>
      <c r="V1065" s="92">
        <v>2.7192857142857102E-5</v>
      </c>
      <c r="W1065" s="92">
        <v>1.5864446704789446E-2</v>
      </c>
      <c r="X1065" s="92">
        <v>1.7602885212116511E-3</v>
      </c>
    </row>
    <row r="1066" spans="1:24" x14ac:dyDescent="0.25">
      <c r="A1066" s="1">
        <v>13918</v>
      </c>
      <c r="B1066" s="1">
        <v>13921</v>
      </c>
      <c r="C1066" s="1" t="s">
        <v>2790</v>
      </c>
      <c r="D1066" s="1">
        <v>520037573</v>
      </c>
      <c r="E1066" s="1" t="s">
        <v>429</v>
      </c>
      <c r="F1066" s="1" t="s">
        <v>2791</v>
      </c>
      <c r="G1066" s="1" t="s">
        <v>2792</v>
      </c>
      <c r="H1066" s="1" t="s">
        <v>76</v>
      </c>
      <c r="I1066" s="1" t="s">
        <v>73</v>
      </c>
      <c r="J1066" s="1" t="s">
        <v>53</v>
      </c>
      <c r="K1066" s="1" t="s">
        <v>53</v>
      </c>
      <c r="L1066" s="1" t="s">
        <v>821</v>
      </c>
      <c r="M1066" s="1" t="s">
        <v>311</v>
      </c>
      <c r="N1066" s="1" t="s">
        <v>261</v>
      </c>
      <c r="O1066" s="1" t="s">
        <v>62</v>
      </c>
      <c r="P1066" s="1" t="s">
        <v>1207</v>
      </c>
      <c r="Q1066" s="91">
        <v>300</v>
      </c>
      <c r="R1066" s="91">
        <v>1</v>
      </c>
      <c r="S1066" s="91">
        <v>2034</v>
      </c>
      <c r="T1066" s="91">
        <v>0</v>
      </c>
      <c r="U1066" s="91">
        <v>6.1020000000000003</v>
      </c>
      <c r="V1066" s="92">
        <v>5.1072907290177402E-6</v>
      </c>
      <c r="W1066" s="92">
        <v>1.2758715629819315E-3</v>
      </c>
      <c r="X1066" s="92">
        <v>1.4156825691118673E-4</v>
      </c>
    </row>
    <row r="1067" spans="1:24" x14ac:dyDescent="0.25">
      <c r="A1067" s="1">
        <v>13918</v>
      </c>
      <c r="B1067" s="1">
        <v>13921</v>
      </c>
      <c r="C1067" s="1" t="s">
        <v>2793</v>
      </c>
      <c r="D1067" s="1">
        <v>511017139</v>
      </c>
      <c r="E1067" s="1" t="s">
        <v>429</v>
      </c>
      <c r="F1067" s="1" t="s">
        <v>2794</v>
      </c>
      <c r="G1067" s="1" t="s">
        <v>2795</v>
      </c>
      <c r="H1067" s="1" t="s">
        <v>76</v>
      </c>
      <c r="I1067" s="1" t="s">
        <v>73</v>
      </c>
      <c r="J1067" s="1" t="s">
        <v>53</v>
      </c>
      <c r="K1067" s="1" t="s">
        <v>53</v>
      </c>
      <c r="L1067" s="1" t="s">
        <v>821</v>
      </c>
      <c r="M1067" s="1" t="s">
        <v>943</v>
      </c>
      <c r="N1067" s="1" t="s">
        <v>654</v>
      </c>
      <c r="O1067" s="1" t="s">
        <v>62</v>
      </c>
      <c r="P1067" s="1" t="s">
        <v>1207</v>
      </c>
      <c r="Q1067" s="91">
        <v>2500</v>
      </c>
      <c r="R1067" s="91">
        <v>1</v>
      </c>
      <c r="S1067" s="91">
        <v>786</v>
      </c>
      <c r="T1067" s="91">
        <v>0</v>
      </c>
      <c r="U1067" s="91">
        <v>19.649999999999999</v>
      </c>
      <c r="V1067" s="92">
        <v>3.2749947600083803E-5</v>
      </c>
      <c r="W1067" s="92">
        <v>4.1086326143223457E-3</v>
      </c>
      <c r="X1067" s="92">
        <v>4.5588597972874779E-4</v>
      </c>
    </row>
    <row r="1068" spans="1:24" x14ac:dyDescent="0.25">
      <c r="A1068" s="1">
        <v>13918</v>
      </c>
      <c r="B1068" s="1">
        <v>13921</v>
      </c>
      <c r="C1068" s="1" t="s">
        <v>2800</v>
      </c>
      <c r="D1068" s="1">
        <v>5493000</v>
      </c>
      <c r="E1068" s="1" t="s">
        <v>430</v>
      </c>
      <c r="F1068" s="1" t="s">
        <v>2800</v>
      </c>
      <c r="G1068" s="1" t="s">
        <v>2801</v>
      </c>
      <c r="H1068" s="1" t="s">
        <v>76</v>
      </c>
      <c r="I1068" s="1" t="s">
        <v>73</v>
      </c>
      <c r="J1068" s="1" t="s">
        <v>61</v>
      </c>
      <c r="K1068" s="1" t="s">
        <v>314</v>
      </c>
      <c r="L1068" s="1" t="s">
        <v>821</v>
      </c>
      <c r="M1068" s="1" t="s">
        <v>479</v>
      </c>
      <c r="N1068" s="1" t="s">
        <v>202</v>
      </c>
      <c r="O1068" s="1" t="s">
        <v>62</v>
      </c>
      <c r="P1068" s="1" t="s">
        <v>1209</v>
      </c>
      <c r="Q1068" s="91">
        <v>100</v>
      </c>
      <c r="R1068" s="91">
        <v>3.19</v>
      </c>
      <c r="S1068" s="91">
        <v>2885</v>
      </c>
      <c r="T1068" s="91">
        <v>0</v>
      </c>
      <c r="U1068" s="91">
        <v>9.2031500000000008</v>
      </c>
      <c r="V1068" s="92">
        <v>1.67223937651826E-6</v>
      </c>
      <c r="W1068" s="92">
        <v>1.9242932439949465E-3</v>
      </c>
      <c r="X1068" s="92">
        <v>2.1351588062802168E-4</v>
      </c>
    </row>
    <row r="1069" spans="1:24" x14ac:dyDescent="0.25">
      <c r="A1069" s="1">
        <v>13918</v>
      </c>
      <c r="B1069" s="1">
        <v>13921</v>
      </c>
      <c r="C1069" s="1" t="s">
        <v>2802</v>
      </c>
      <c r="D1069" s="1">
        <v>70769793</v>
      </c>
      <c r="E1069" s="1" t="s">
        <v>430</v>
      </c>
      <c r="F1069" s="1" t="s">
        <v>2802</v>
      </c>
      <c r="G1069" s="1" t="s">
        <v>2803</v>
      </c>
      <c r="H1069" s="1" t="s">
        <v>76</v>
      </c>
      <c r="I1069" s="1" t="s">
        <v>73</v>
      </c>
      <c r="J1069" s="1" t="s">
        <v>61</v>
      </c>
      <c r="K1069" s="1" t="s">
        <v>314</v>
      </c>
      <c r="L1069" s="1" t="s">
        <v>821</v>
      </c>
      <c r="M1069" s="1" t="s">
        <v>479</v>
      </c>
      <c r="N1069" s="1" t="s">
        <v>1150</v>
      </c>
      <c r="O1069" s="1" t="s">
        <v>62</v>
      </c>
      <c r="P1069" s="1" t="s">
        <v>1209</v>
      </c>
      <c r="Q1069" s="91">
        <v>150</v>
      </c>
      <c r="R1069" s="91">
        <v>3.19</v>
      </c>
      <c r="S1069" s="91">
        <v>4018</v>
      </c>
      <c r="T1069" s="91">
        <v>0</v>
      </c>
      <c r="U1069" s="91">
        <v>19.226130000000001</v>
      </c>
      <c r="V1069" s="92">
        <v>3.3874351133981201E-6</v>
      </c>
      <c r="W1069" s="92">
        <v>4.0200053315624061E-3</v>
      </c>
      <c r="X1069" s="92">
        <v>4.4605206674006471E-4</v>
      </c>
    </row>
    <row r="1070" spans="1:24" x14ac:dyDescent="0.25">
      <c r="A1070" s="1">
        <v>13918</v>
      </c>
      <c r="B1070" s="1">
        <v>13921</v>
      </c>
      <c r="C1070" s="1" t="s">
        <v>2805</v>
      </c>
      <c r="D1070" s="1">
        <v>21380089</v>
      </c>
      <c r="E1070" s="1" t="s">
        <v>430</v>
      </c>
      <c r="F1070" s="1" t="s">
        <v>2805</v>
      </c>
      <c r="G1070" s="1" t="s">
        <v>2806</v>
      </c>
      <c r="H1070" s="1" t="s">
        <v>76</v>
      </c>
      <c r="I1070" s="1" t="s">
        <v>73</v>
      </c>
      <c r="J1070" s="1" t="s">
        <v>61</v>
      </c>
      <c r="K1070" s="1" t="s">
        <v>53</v>
      </c>
      <c r="L1070" s="1" t="s">
        <v>821</v>
      </c>
      <c r="M1070" s="1" t="s">
        <v>476</v>
      </c>
      <c r="N1070" s="1" t="s">
        <v>894</v>
      </c>
      <c r="O1070" s="1" t="s">
        <v>62</v>
      </c>
      <c r="P1070" s="1" t="s">
        <v>1209</v>
      </c>
      <c r="Q1070" s="91">
        <v>977</v>
      </c>
      <c r="R1070" s="91">
        <v>3.19</v>
      </c>
      <c r="S1070" s="91">
        <v>2123</v>
      </c>
      <c r="T1070" s="91">
        <v>0</v>
      </c>
      <c r="U1070" s="91">
        <v>66.166049999999998</v>
      </c>
      <c r="V1070" s="92">
        <v>8.1107437801096799E-6</v>
      </c>
      <c r="W1070" s="92">
        <v>1.3834706920655625E-2</v>
      </c>
      <c r="X1070" s="92">
        <v>1.5350724951160974E-3</v>
      </c>
    </row>
    <row r="1071" spans="1:24" x14ac:dyDescent="0.25">
      <c r="A1071" s="1">
        <v>13918</v>
      </c>
      <c r="B1071" s="1">
        <v>13921</v>
      </c>
      <c r="C1071" s="1" t="s">
        <v>2809</v>
      </c>
      <c r="D1071" s="1">
        <v>1729029</v>
      </c>
      <c r="E1071" s="1" t="s">
        <v>430</v>
      </c>
      <c r="F1071" s="1" t="s">
        <v>2809</v>
      </c>
      <c r="G1071" s="1" t="s">
        <v>2810</v>
      </c>
      <c r="H1071" s="1" t="s">
        <v>76</v>
      </c>
      <c r="I1071" s="1" t="s">
        <v>73</v>
      </c>
      <c r="J1071" s="1" t="s">
        <v>61</v>
      </c>
      <c r="K1071" s="1" t="s">
        <v>209</v>
      </c>
      <c r="L1071" s="1" t="s">
        <v>821</v>
      </c>
      <c r="M1071" s="1" t="s">
        <v>501</v>
      </c>
      <c r="N1071" s="1" t="s">
        <v>907</v>
      </c>
      <c r="O1071" s="1" t="s">
        <v>62</v>
      </c>
      <c r="P1071" s="1" t="s">
        <v>1210</v>
      </c>
      <c r="Q1071" s="91">
        <v>90</v>
      </c>
      <c r="R1071" s="91">
        <v>4.0213000000000001</v>
      </c>
      <c r="S1071" s="91">
        <v>118</v>
      </c>
      <c r="T1071" s="91">
        <v>0</v>
      </c>
      <c r="U1071" s="91">
        <v>0.42706</v>
      </c>
      <c r="V1071" s="92">
        <v>2.4284978720692098E-6</v>
      </c>
      <c r="W1071" s="92">
        <v>8.9294282151272319E-5</v>
      </c>
      <c r="X1071" s="92">
        <v>9.9079219594381187E-6</v>
      </c>
    </row>
    <row r="1072" spans="1:24" x14ac:dyDescent="0.25">
      <c r="A1072" s="1">
        <v>13918</v>
      </c>
      <c r="B1072" s="1">
        <v>13921</v>
      </c>
      <c r="C1072" s="1" t="s">
        <v>2811</v>
      </c>
      <c r="D1072" s="1">
        <v>66296534</v>
      </c>
      <c r="E1072" s="1" t="s">
        <v>430</v>
      </c>
      <c r="F1072" s="1" t="s">
        <v>2811</v>
      </c>
      <c r="G1072" s="1" t="s">
        <v>2812</v>
      </c>
      <c r="H1072" s="1" t="s">
        <v>76</v>
      </c>
      <c r="I1072" s="1" t="s">
        <v>73</v>
      </c>
      <c r="J1072" s="1" t="s">
        <v>61</v>
      </c>
      <c r="K1072" s="1" t="s">
        <v>53</v>
      </c>
      <c r="L1072" s="1" t="s">
        <v>821</v>
      </c>
      <c r="M1072" s="1" t="s">
        <v>494</v>
      </c>
      <c r="N1072" s="1" t="s">
        <v>878</v>
      </c>
      <c r="O1072" s="1" t="s">
        <v>62</v>
      </c>
      <c r="P1072" s="1" t="s">
        <v>1211</v>
      </c>
      <c r="Q1072" s="91">
        <v>2100</v>
      </c>
      <c r="R1072" s="91">
        <v>4.29</v>
      </c>
      <c r="S1072" s="91">
        <v>165.8</v>
      </c>
      <c r="T1072" s="91">
        <v>0</v>
      </c>
      <c r="U1072" s="91">
        <v>14.936920000000001</v>
      </c>
      <c r="V1072" s="92">
        <v>1.26985474201146E-6</v>
      </c>
      <c r="W1072" s="92">
        <v>3.1231713317823786E-3</v>
      </c>
      <c r="X1072" s="92">
        <v>3.4654108948243911E-4</v>
      </c>
    </row>
    <row r="1073" spans="1:24" x14ac:dyDescent="0.25">
      <c r="A1073" s="1">
        <v>13918</v>
      </c>
      <c r="B1073" s="1">
        <v>13921</v>
      </c>
      <c r="C1073" s="1" t="s">
        <v>2815</v>
      </c>
      <c r="D1073" s="1">
        <v>117894</v>
      </c>
      <c r="E1073" s="1" t="s">
        <v>430</v>
      </c>
      <c r="F1073" s="1" t="s">
        <v>2815</v>
      </c>
      <c r="G1073" s="1" t="s">
        <v>2816</v>
      </c>
      <c r="H1073" s="1" t="s">
        <v>76</v>
      </c>
      <c r="I1073" s="1" t="s">
        <v>73</v>
      </c>
      <c r="J1073" s="1" t="s">
        <v>61</v>
      </c>
      <c r="K1073" s="1" t="s">
        <v>153</v>
      </c>
      <c r="L1073" s="1" t="s">
        <v>821</v>
      </c>
      <c r="M1073" s="1" t="s">
        <v>102</v>
      </c>
      <c r="N1073" s="1" t="s">
        <v>931</v>
      </c>
      <c r="O1073" s="1" t="s">
        <v>62</v>
      </c>
      <c r="P1073" s="1" t="s">
        <v>1214</v>
      </c>
      <c r="Q1073" s="91">
        <v>1</v>
      </c>
      <c r="R1073" s="91">
        <v>3.7454999999999998</v>
      </c>
      <c r="S1073" s="91">
        <v>156100</v>
      </c>
      <c r="T1073" s="91">
        <v>0</v>
      </c>
      <c r="U1073" s="91">
        <v>5.84673</v>
      </c>
      <c r="V1073" s="92">
        <v>2.17379329582149E-8</v>
      </c>
      <c r="W1073" s="92">
        <v>1.2224969753250325E-3</v>
      </c>
      <c r="X1073" s="92">
        <v>1.3564591522948914E-4</v>
      </c>
    </row>
    <row r="1074" spans="1:24" x14ac:dyDescent="0.25">
      <c r="A1074" s="1">
        <v>13918</v>
      </c>
      <c r="B1074" s="1">
        <v>13922</v>
      </c>
      <c r="C1074" s="1" t="s">
        <v>2455</v>
      </c>
      <c r="D1074" s="1">
        <v>520041187</v>
      </c>
      <c r="E1074" s="1" t="s">
        <v>429</v>
      </c>
      <c r="F1074" s="1" t="s">
        <v>2456</v>
      </c>
      <c r="G1074" s="1" t="s">
        <v>2457</v>
      </c>
      <c r="H1074" s="1" t="s">
        <v>76</v>
      </c>
      <c r="I1074" s="1" t="s">
        <v>73</v>
      </c>
      <c r="J1074" s="1" t="s">
        <v>53</v>
      </c>
      <c r="K1074" s="1" t="s">
        <v>53</v>
      </c>
      <c r="L1074" s="1" t="s">
        <v>821</v>
      </c>
      <c r="M1074" s="1" t="s">
        <v>311</v>
      </c>
      <c r="N1074" s="1" t="s">
        <v>650</v>
      </c>
      <c r="O1074" s="8" t="s">
        <v>55</v>
      </c>
      <c r="P1074" s="1" t="s">
        <v>1207</v>
      </c>
      <c r="Q1074" s="91">
        <v>28700</v>
      </c>
      <c r="R1074" s="91">
        <v>1</v>
      </c>
      <c r="S1074" s="91">
        <v>1101</v>
      </c>
      <c r="T1074" s="91">
        <v>0</v>
      </c>
      <c r="U1074" s="91">
        <v>315.98700000000002</v>
      </c>
      <c r="V1074" s="92">
        <v>2.6942740799999998E-4</v>
      </c>
      <c r="W1074" s="92">
        <v>4.1654147696185348E-3</v>
      </c>
      <c r="X1074" s="92">
        <v>1.3556237972531795E-3</v>
      </c>
    </row>
    <row r="1075" spans="1:24" x14ac:dyDescent="0.25">
      <c r="A1075" s="1">
        <v>13918</v>
      </c>
      <c r="B1075" s="1">
        <v>13922</v>
      </c>
      <c r="C1075" s="1" t="s">
        <v>1684</v>
      </c>
      <c r="D1075" s="1">
        <v>520033234</v>
      </c>
      <c r="E1075" s="1" t="s">
        <v>429</v>
      </c>
      <c r="F1075" s="1" t="s">
        <v>2458</v>
      </c>
      <c r="G1075" s="1" t="s">
        <v>2459</v>
      </c>
      <c r="H1075" s="1" t="s">
        <v>76</v>
      </c>
      <c r="I1075" s="1" t="s">
        <v>73</v>
      </c>
      <c r="J1075" s="1" t="s">
        <v>53</v>
      </c>
      <c r="K1075" s="1" t="s">
        <v>53</v>
      </c>
      <c r="L1075" s="1" t="s">
        <v>624</v>
      </c>
      <c r="M1075" s="1" t="s">
        <v>311</v>
      </c>
      <c r="N1075" s="1" t="s">
        <v>652</v>
      </c>
      <c r="O1075" s="1" t="s">
        <v>62</v>
      </c>
      <c r="P1075" s="1" t="s">
        <v>1207</v>
      </c>
      <c r="Q1075" s="91">
        <v>14100</v>
      </c>
      <c r="R1075" s="91">
        <v>1</v>
      </c>
      <c r="S1075" s="91">
        <v>-800</v>
      </c>
      <c r="T1075" s="91">
        <v>0</v>
      </c>
      <c r="U1075" s="91">
        <v>-112.8</v>
      </c>
      <c r="V1075" s="92">
        <v>7.57597375884716E-5</v>
      </c>
      <c r="W1075" s="92">
        <v>-1.4869560646892774E-3</v>
      </c>
      <c r="X1075" s="92">
        <v>-4.8392612458790594E-4</v>
      </c>
    </row>
    <row r="1076" spans="1:24" x14ac:dyDescent="0.25">
      <c r="A1076" s="1">
        <v>13918</v>
      </c>
      <c r="B1076" s="1">
        <v>13922</v>
      </c>
      <c r="C1076" s="1" t="s">
        <v>1564</v>
      </c>
      <c r="D1076" s="1">
        <v>520034257</v>
      </c>
      <c r="E1076" s="1" t="s">
        <v>429</v>
      </c>
      <c r="F1076" s="1" t="s">
        <v>2460</v>
      </c>
      <c r="G1076" s="1" t="s">
        <v>2461</v>
      </c>
      <c r="H1076" s="1" t="s">
        <v>76</v>
      </c>
      <c r="I1076" s="1" t="s">
        <v>73</v>
      </c>
      <c r="J1076" s="1" t="s">
        <v>53</v>
      </c>
      <c r="K1076" s="1" t="s">
        <v>53</v>
      </c>
      <c r="L1076" s="1" t="s">
        <v>821</v>
      </c>
      <c r="M1076" s="1" t="s">
        <v>311</v>
      </c>
      <c r="N1076" s="1" t="s">
        <v>708</v>
      </c>
      <c r="O1076" s="8" t="s">
        <v>55</v>
      </c>
      <c r="P1076" s="1" t="s">
        <v>1207</v>
      </c>
      <c r="Q1076" s="91">
        <v>120000</v>
      </c>
      <c r="R1076" s="91">
        <v>1</v>
      </c>
      <c r="S1076" s="91">
        <v>840</v>
      </c>
      <c r="T1076" s="91">
        <v>0</v>
      </c>
      <c r="U1076" s="91">
        <v>1008</v>
      </c>
      <c r="V1076" s="92">
        <v>4.4476285099999998E-4</v>
      </c>
      <c r="W1076" s="92">
        <v>1.328769249296801E-2</v>
      </c>
      <c r="X1076" s="92">
        <v>4.3244462197217131E-3</v>
      </c>
    </row>
    <row r="1077" spans="1:24" x14ac:dyDescent="0.25">
      <c r="A1077" s="1">
        <v>13918</v>
      </c>
      <c r="B1077" s="1">
        <v>13922</v>
      </c>
      <c r="C1077" s="1" t="s">
        <v>2462</v>
      </c>
      <c r="D1077" s="1">
        <v>520034695</v>
      </c>
      <c r="E1077" s="1" t="s">
        <v>429</v>
      </c>
      <c r="F1077" s="1" t="s">
        <v>2463</v>
      </c>
      <c r="G1077" s="1" t="s">
        <v>2464</v>
      </c>
      <c r="H1077" s="1" t="s">
        <v>76</v>
      </c>
      <c r="I1077" s="1" t="s">
        <v>73</v>
      </c>
      <c r="J1077" s="1" t="s">
        <v>53</v>
      </c>
      <c r="K1077" s="1" t="s">
        <v>53</v>
      </c>
      <c r="L1077" s="1" t="s">
        <v>821</v>
      </c>
      <c r="M1077" s="1" t="s">
        <v>311</v>
      </c>
      <c r="N1077" s="1" t="s">
        <v>252</v>
      </c>
      <c r="O1077" s="1" t="s">
        <v>62</v>
      </c>
      <c r="P1077" s="1" t="s">
        <v>1207</v>
      </c>
      <c r="Q1077" s="91">
        <v>5050</v>
      </c>
      <c r="R1077" s="91">
        <v>1</v>
      </c>
      <c r="S1077" s="91">
        <v>8801</v>
      </c>
      <c r="T1077" s="91">
        <v>0</v>
      </c>
      <c r="U1077" s="91">
        <v>444.45049999999998</v>
      </c>
      <c r="V1077" s="92">
        <v>6.8581675275138107E-5</v>
      </c>
      <c r="W1077" s="92">
        <v>5.8588507662161492E-3</v>
      </c>
      <c r="X1077" s="92">
        <v>1.9067482981928818E-3</v>
      </c>
    </row>
    <row r="1078" spans="1:24" x14ac:dyDescent="0.25">
      <c r="A1078" s="1">
        <v>13918</v>
      </c>
      <c r="B1078" s="1">
        <v>13922</v>
      </c>
      <c r="C1078" s="1" t="s">
        <v>2462</v>
      </c>
      <c r="D1078" s="1">
        <v>520034695</v>
      </c>
      <c r="E1078" s="1" t="s">
        <v>429</v>
      </c>
      <c r="F1078" s="1" t="s">
        <v>2825</v>
      </c>
      <c r="G1078" s="1" t="s">
        <v>2464</v>
      </c>
      <c r="H1078" s="1" t="s">
        <v>76</v>
      </c>
      <c r="I1078" s="1" t="s">
        <v>73</v>
      </c>
      <c r="J1078" s="1" t="s">
        <v>53</v>
      </c>
      <c r="K1078" s="1" t="s">
        <v>53</v>
      </c>
      <c r="L1078" s="1" t="s">
        <v>54</v>
      </c>
      <c r="M1078" s="1" t="s">
        <v>311</v>
      </c>
      <c r="N1078" s="1" t="s">
        <v>252</v>
      </c>
      <c r="O1078" s="1" t="s">
        <v>62</v>
      </c>
      <c r="P1078" s="1" t="s">
        <v>1207</v>
      </c>
      <c r="Q1078" s="91">
        <v>2500</v>
      </c>
      <c r="R1078" s="91">
        <v>1</v>
      </c>
      <c r="S1078" s="91">
        <v>8431.5933999999997</v>
      </c>
      <c r="T1078" s="91">
        <v>0</v>
      </c>
      <c r="U1078" s="91">
        <v>210.78982999999999</v>
      </c>
      <c r="V1078" s="92">
        <v>3.3951324393632698E-5</v>
      </c>
      <c r="W1078" s="92">
        <v>2.7786809937351219E-3</v>
      </c>
      <c r="X1078" s="92">
        <v>9.0431476537627226E-4</v>
      </c>
    </row>
    <row r="1079" spans="1:24" x14ac:dyDescent="0.25">
      <c r="A1079" s="1">
        <v>13918</v>
      </c>
      <c r="B1079" s="1">
        <v>13922</v>
      </c>
      <c r="C1079" s="1" t="s">
        <v>585</v>
      </c>
      <c r="D1079" s="1">
        <v>520030677</v>
      </c>
      <c r="E1079" s="1" t="s">
        <v>429</v>
      </c>
      <c r="F1079" s="1" t="s">
        <v>2465</v>
      </c>
      <c r="G1079" s="1" t="s">
        <v>2466</v>
      </c>
      <c r="H1079" s="1" t="s">
        <v>76</v>
      </c>
      <c r="I1079" s="1" t="s">
        <v>73</v>
      </c>
      <c r="J1079" s="1" t="s">
        <v>53</v>
      </c>
      <c r="K1079" s="1" t="s">
        <v>53</v>
      </c>
      <c r="L1079" s="1" t="s">
        <v>821</v>
      </c>
      <c r="M1079" s="1" t="s">
        <v>311</v>
      </c>
      <c r="N1079" s="1" t="s">
        <v>269</v>
      </c>
      <c r="O1079" s="1" t="s">
        <v>62</v>
      </c>
      <c r="P1079" s="1" t="s">
        <v>1207</v>
      </c>
      <c r="Q1079" s="91">
        <v>1500</v>
      </c>
      <c r="R1079" s="91">
        <v>1</v>
      </c>
      <c r="S1079" s="91">
        <v>8690</v>
      </c>
      <c r="T1079" s="91">
        <v>0</v>
      </c>
      <c r="U1079" s="91">
        <v>130.35</v>
      </c>
      <c r="V1079" s="92">
        <v>5.5077347505787399E-5</v>
      </c>
      <c r="W1079" s="92">
        <v>1.718304282200774E-3</v>
      </c>
      <c r="X1079" s="92">
        <v>5.5921782216341784E-4</v>
      </c>
    </row>
    <row r="1080" spans="1:24" x14ac:dyDescent="0.25">
      <c r="A1080" s="1">
        <v>13918</v>
      </c>
      <c r="B1080" s="1">
        <v>13922</v>
      </c>
      <c r="C1080" s="1" t="s">
        <v>1567</v>
      </c>
      <c r="D1080" s="1">
        <v>520036120</v>
      </c>
      <c r="E1080" s="1" t="s">
        <v>429</v>
      </c>
      <c r="F1080" s="1" t="s">
        <v>2467</v>
      </c>
      <c r="G1080" s="1" t="s">
        <v>2468</v>
      </c>
      <c r="H1080" s="1" t="s">
        <v>76</v>
      </c>
      <c r="I1080" s="1" t="s">
        <v>73</v>
      </c>
      <c r="J1080" s="1" t="s">
        <v>53</v>
      </c>
      <c r="K1080" s="1" t="s">
        <v>53</v>
      </c>
      <c r="L1080" s="1" t="s">
        <v>821</v>
      </c>
      <c r="M1080" s="1" t="s">
        <v>311</v>
      </c>
      <c r="N1080" s="1" t="s">
        <v>269</v>
      </c>
      <c r="O1080" s="1" t="s">
        <v>62</v>
      </c>
      <c r="P1080" s="1" t="s">
        <v>1207</v>
      </c>
      <c r="Q1080" s="91">
        <v>12237</v>
      </c>
      <c r="R1080" s="91">
        <v>1</v>
      </c>
      <c r="S1080" s="91">
        <v>20570</v>
      </c>
      <c r="T1080" s="91">
        <v>0</v>
      </c>
      <c r="U1080" s="91">
        <v>2517.1509000000001</v>
      </c>
      <c r="V1080" s="92">
        <v>1.5287623700000001E-4</v>
      </c>
      <c r="W1080" s="92">
        <v>3.3181673727775467E-2</v>
      </c>
      <c r="X1080" s="92">
        <v>1.0798892553545741E-2</v>
      </c>
    </row>
    <row r="1081" spans="1:24" x14ac:dyDescent="0.25">
      <c r="A1081" s="1">
        <v>13918</v>
      </c>
      <c r="B1081" s="1">
        <v>13922</v>
      </c>
      <c r="C1081" s="1" t="s">
        <v>1817</v>
      </c>
      <c r="D1081" s="1">
        <v>520024126</v>
      </c>
      <c r="E1081" s="1" t="s">
        <v>429</v>
      </c>
      <c r="F1081" s="1" t="s">
        <v>2469</v>
      </c>
      <c r="G1081" s="1" t="s">
        <v>2470</v>
      </c>
      <c r="H1081" s="1" t="s">
        <v>76</v>
      </c>
      <c r="I1081" s="1" t="s">
        <v>73</v>
      </c>
      <c r="J1081" s="1" t="s">
        <v>53</v>
      </c>
      <c r="K1081" s="1" t="s">
        <v>53</v>
      </c>
      <c r="L1081" s="1" t="s">
        <v>821</v>
      </c>
      <c r="M1081" s="1" t="s">
        <v>311</v>
      </c>
      <c r="N1081" s="1" t="s">
        <v>651</v>
      </c>
      <c r="O1081" s="1" t="s">
        <v>62</v>
      </c>
      <c r="P1081" s="1" t="s">
        <v>1207</v>
      </c>
      <c r="Q1081" s="91">
        <v>22459</v>
      </c>
      <c r="R1081" s="91">
        <v>1</v>
      </c>
      <c r="S1081" s="91">
        <v>1559</v>
      </c>
      <c r="T1081" s="91">
        <v>0</v>
      </c>
      <c r="U1081" s="91">
        <v>350.13580999999999</v>
      </c>
      <c r="V1081" s="92">
        <v>3.1036536663124E-5</v>
      </c>
      <c r="W1081" s="92">
        <v>4.6155723948970969E-3</v>
      </c>
      <c r="X1081" s="92">
        <v>1.5021264681981149E-3</v>
      </c>
    </row>
    <row r="1082" spans="1:24" x14ac:dyDescent="0.25">
      <c r="A1082" s="1">
        <v>13918</v>
      </c>
      <c r="B1082" s="1">
        <v>13922</v>
      </c>
      <c r="C1082" s="1" t="s">
        <v>1904</v>
      </c>
      <c r="D1082" s="1">
        <v>520031931</v>
      </c>
      <c r="E1082" s="1" t="s">
        <v>429</v>
      </c>
      <c r="F1082" s="1" t="s">
        <v>2471</v>
      </c>
      <c r="G1082" s="1" t="s">
        <v>2472</v>
      </c>
      <c r="H1082" s="1" t="s">
        <v>76</v>
      </c>
      <c r="I1082" s="1" t="s">
        <v>73</v>
      </c>
      <c r="J1082" s="1" t="s">
        <v>53</v>
      </c>
      <c r="K1082" s="1" t="s">
        <v>53</v>
      </c>
      <c r="L1082" s="1" t="s">
        <v>821</v>
      </c>
      <c r="M1082" s="1" t="s">
        <v>311</v>
      </c>
      <c r="N1082" s="1" t="s">
        <v>260</v>
      </c>
      <c r="O1082" s="1" t="s">
        <v>62</v>
      </c>
      <c r="P1082" s="1" t="s">
        <v>1207</v>
      </c>
      <c r="Q1082" s="91">
        <v>218805</v>
      </c>
      <c r="R1082" s="91">
        <v>1</v>
      </c>
      <c r="S1082" s="91">
        <v>709.9</v>
      </c>
      <c r="T1082" s="91">
        <v>0</v>
      </c>
      <c r="U1082" s="91">
        <v>1553.2966899999999</v>
      </c>
      <c r="V1082" s="92">
        <v>7.8855257486466396E-5</v>
      </c>
      <c r="W1082" s="92">
        <v>2.0475921395897875E-2</v>
      </c>
      <c r="X1082" s="92">
        <v>6.6638373007705844E-3</v>
      </c>
    </row>
    <row r="1083" spans="1:24" x14ac:dyDescent="0.25">
      <c r="A1083" s="1">
        <v>13918</v>
      </c>
      <c r="B1083" s="1">
        <v>13922</v>
      </c>
      <c r="C1083" s="1" t="s">
        <v>2473</v>
      </c>
      <c r="D1083" s="1">
        <v>550010003</v>
      </c>
      <c r="E1083" s="1" t="s">
        <v>432</v>
      </c>
      <c r="F1083" s="1" t="s">
        <v>2474</v>
      </c>
      <c r="G1083" s="1" t="s">
        <v>2475</v>
      </c>
      <c r="H1083" s="1" t="s">
        <v>76</v>
      </c>
      <c r="I1083" s="1" t="s">
        <v>460</v>
      </c>
      <c r="J1083" s="1" t="s">
        <v>53</v>
      </c>
      <c r="K1083" s="1" t="s">
        <v>53</v>
      </c>
      <c r="L1083" s="1" t="s">
        <v>821</v>
      </c>
      <c r="M1083" s="1" t="s">
        <v>311</v>
      </c>
      <c r="N1083" s="1" t="s">
        <v>267</v>
      </c>
      <c r="O1083" s="1" t="s">
        <v>62</v>
      </c>
      <c r="P1083" s="1" t="s">
        <v>1207</v>
      </c>
      <c r="Q1083" s="91">
        <v>87819</v>
      </c>
      <c r="R1083" s="91">
        <v>1</v>
      </c>
      <c r="S1083" s="91">
        <v>245.5</v>
      </c>
      <c r="T1083" s="91">
        <v>0</v>
      </c>
      <c r="U1083" s="91">
        <v>215.59564</v>
      </c>
      <c r="V1083" s="92">
        <v>3.3778905635277797E-5</v>
      </c>
      <c r="W1083" s="92">
        <v>2.8420323086752321E-3</v>
      </c>
      <c r="X1083" s="92">
        <v>9.2493229205008263E-4</v>
      </c>
    </row>
    <row r="1084" spans="1:24" x14ac:dyDescent="0.25">
      <c r="A1084" s="1">
        <v>13918</v>
      </c>
      <c r="B1084" s="1">
        <v>13922</v>
      </c>
      <c r="C1084" s="1" t="s">
        <v>1753</v>
      </c>
      <c r="D1084" s="1">
        <v>520036690</v>
      </c>
      <c r="E1084" s="1" t="s">
        <v>429</v>
      </c>
      <c r="F1084" s="1" t="s">
        <v>2476</v>
      </c>
      <c r="G1084" s="1" t="s">
        <v>2477</v>
      </c>
      <c r="H1084" s="1" t="s">
        <v>76</v>
      </c>
      <c r="I1084" s="1" t="s">
        <v>73</v>
      </c>
      <c r="J1084" s="1" t="s">
        <v>53</v>
      </c>
      <c r="K1084" s="1" t="s">
        <v>53</v>
      </c>
      <c r="L1084" s="1" t="s">
        <v>821</v>
      </c>
      <c r="M1084" s="1" t="s">
        <v>311</v>
      </c>
      <c r="N1084" s="1" t="s">
        <v>252</v>
      </c>
      <c r="O1084" s="1" t="s">
        <v>62</v>
      </c>
      <c r="P1084" s="1" t="s">
        <v>1207</v>
      </c>
      <c r="Q1084" s="91">
        <v>638</v>
      </c>
      <c r="R1084" s="91">
        <v>1</v>
      </c>
      <c r="S1084" s="91">
        <v>53730</v>
      </c>
      <c r="T1084" s="91">
        <v>1.0463199999999999</v>
      </c>
      <c r="U1084" s="91">
        <v>343.84372000000002</v>
      </c>
      <c r="V1084" s="92">
        <v>4.1610503899941199E-5</v>
      </c>
      <c r="W1084" s="92">
        <v>4.53262858829186E-3</v>
      </c>
      <c r="X1084" s="92">
        <v>1.4751326142153284E-3</v>
      </c>
    </row>
    <row r="1085" spans="1:24" x14ac:dyDescent="0.25">
      <c r="A1085" s="1">
        <v>13918</v>
      </c>
      <c r="B1085" s="1">
        <v>13922</v>
      </c>
      <c r="C1085" s="1" t="s">
        <v>2478</v>
      </c>
      <c r="D1085" s="1">
        <v>520036153</v>
      </c>
      <c r="E1085" s="1" t="s">
        <v>429</v>
      </c>
      <c r="F1085" s="1" t="s">
        <v>2479</v>
      </c>
      <c r="G1085" s="1" t="s">
        <v>2480</v>
      </c>
      <c r="H1085" s="1" t="s">
        <v>76</v>
      </c>
      <c r="I1085" s="1" t="s">
        <v>73</v>
      </c>
      <c r="J1085" s="1" t="s">
        <v>53</v>
      </c>
      <c r="K1085" s="1" t="s">
        <v>53</v>
      </c>
      <c r="L1085" s="1" t="s">
        <v>821</v>
      </c>
      <c r="M1085" s="1" t="s">
        <v>311</v>
      </c>
      <c r="N1085" s="1" t="s">
        <v>654</v>
      </c>
      <c r="O1085" s="8" t="s">
        <v>55</v>
      </c>
      <c r="P1085" s="1" t="s">
        <v>1207</v>
      </c>
      <c r="Q1085" s="91">
        <v>13200</v>
      </c>
      <c r="R1085" s="91">
        <v>1</v>
      </c>
      <c r="S1085" s="91">
        <v>4134</v>
      </c>
      <c r="T1085" s="91">
        <v>0</v>
      </c>
      <c r="U1085" s="91">
        <v>545.68799999999999</v>
      </c>
      <c r="V1085" s="92">
        <v>5.1943998199999999E-4</v>
      </c>
      <c r="W1085" s="92">
        <v>7.193387243157468E-3</v>
      </c>
      <c r="X1085" s="92">
        <v>2.3410698499479183E-3</v>
      </c>
    </row>
    <row r="1086" spans="1:24" x14ac:dyDescent="0.25">
      <c r="A1086" s="1">
        <v>13918</v>
      </c>
      <c r="B1086" s="1">
        <v>13922</v>
      </c>
      <c r="C1086" s="1" t="s">
        <v>2481</v>
      </c>
      <c r="D1086" s="1">
        <v>520036872</v>
      </c>
      <c r="E1086" s="1" t="s">
        <v>429</v>
      </c>
      <c r="F1086" s="1" t="s">
        <v>2482</v>
      </c>
      <c r="G1086" s="1" t="s">
        <v>2483</v>
      </c>
      <c r="H1086" s="1" t="s">
        <v>76</v>
      </c>
      <c r="I1086" s="1" t="s">
        <v>73</v>
      </c>
      <c r="J1086" s="1" t="s">
        <v>53</v>
      </c>
      <c r="K1086" s="1" t="s">
        <v>53</v>
      </c>
      <c r="L1086" s="1" t="s">
        <v>821</v>
      </c>
      <c r="M1086" s="1" t="s">
        <v>311</v>
      </c>
      <c r="N1086" s="1" t="s">
        <v>253</v>
      </c>
      <c r="O1086" s="1" t="s">
        <v>62</v>
      </c>
      <c r="P1086" s="1" t="s">
        <v>1207</v>
      </c>
      <c r="Q1086" s="91">
        <v>852</v>
      </c>
      <c r="R1086" s="91">
        <v>1</v>
      </c>
      <c r="S1086" s="91">
        <v>35710</v>
      </c>
      <c r="T1086" s="91">
        <v>0</v>
      </c>
      <c r="U1086" s="91">
        <v>304.24919999999997</v>
      </c>
      <c r="V1086" s="92">
        <v>1.3799028742729E-5</v>
      </c>
      <c r="W1086" s="92">
        <v>4.0106843361423835E-3</v>
      </c>
      <c r="X1086" s="92">
        <v>1.3052671654695985E-3</v>
      </c>
    </row>
    <row r="1087" spans="1:24" x14ac:dyDescent="0.25">
      <c r="A1087" s="1">
        <v>13918</v>
      </c>
      <c r="B1087" s="1">
        <v>13922</v>
      </c>
      <c r="C1087" s="1" t="s">
        <v>2826</v>
      </c>
      <c r="D1087" s="1">
        <v>520037649</v>
      </c>
      <c r="E1087" s="1" t="s">
        <v>429</v>
      </c>
      <c r="F1087" s="1" t="s">
        <v>2827</v>
      </c>
      <c r="G1087" s="1" t="s">
        <v>2828</v>
      </c>
      <c r="H1087" s="1" t="s">
        <v>76</v>
      </c>
      <c r="I1087" s="1" t="s">
        <v>73</v>
      </c>
      <c r="J1087" s="1" t="s">
        <v>53</v>
      </c>
      <c r="K1087" s="1" t="s">
        <v>53</v>
      </c>
      <c r="L1087" s="1" t="s">
        <v>821</v>
      </c>
      <c r="M1087" s="1" t="s">
        <v>311</v>
      </c>
      <c r="N1087" s="1" t="s">
        <v>650</v>
      </c>
      <c r="O1087" s="1" t="s">
        <v>62</v>
      </c>
      <c r="P1087" s="1" t="s">
        <v>1207</v>
      </c>
      <c r="Q1087" s="91">
        <v>2000</v>
      </c>
      <c r="R1087" s="91">
        <v>1</v>
      </c>
      <c r="S1087" s="91">
        <v>14500</v>
      </c>
      <c r="T1087" s="91">
        <v>0</v>
      </c>
      <c r="U1087" s="91">
        <v>290</v>
      </c>
      <c r="V1087" s="92">
        <v>2.33423026E-4</v>
      </c>
      <c r="W1087" s="92">
        <v>3.822848038651511E-3</v>
      </c>
      <c r="X1087" s="92">
        <v>1.2441363132135879E-3</v>
      </c>
    </row>
    <row r="1088" spans="1:24" x14ac:dyDescent="0.25">
      <c r="A1088" s="1">
        <v>13918</v>
      </c>
      <c r="B1088" s="1">
        <v>13922</v>
      </c>
      <c r="C1088" s="1" t="s">
        <v>2452</v>
      </c>
      <c r="D1088" s="1">
        <v>520027830</v>
      </c>
      <c r="E1088" s="1" t="s">
        <v>429</v>
      </c>
      <c r="F1088" s="1" t="s">
        <v>2484</v>
      </c>
      <c r="G1088" s="1" t="s">
        <v>2485</v>
      </c>
      <c r="H1088" s="1" t="s">
        <v>76</v>
      </c>
      <c r="I1088" s="1" t="s">
        <v>73</v>
      </c>
      <c r="J1088" s="1" t="s">
        <v>53</v>
      </c>
      <c r="K1088" s="1" t="s">
        <v>53</v>
      </c>
      <c r="L1088" s="1" t="s">
        <v>821</v>
      </c>
      <c r="M1088" s="1" t="s">
        <v>311</v>
      </c>
      <c r="N1088" s="1" t="s">
        <v>265</v>
      </c>
      <c r="O1088" s="1" t="s">
        <v>62</v>
      </c>
      <c r="P1088" s="1" t="s">
        <v>1207</v>
      </c>
      <c r="Q1088" s="91">
        <v>9917</v>
      </c>
      <c r="R1088" s="91">
        <v>1</v>
      </c>
      <c r="S1088" s="91">
        <v>1830</v>
      </c>
      <c r="T1088" s="91">
        <v>0</v>
      </c>
      <c r="U1088" s="91">
        <v>181.4811</v>
      </c>
      <c r="V1088" s="92">
        <v>7.6835899428072594E-6</v>
      </c>
      <c r="W1088" s="92">
        <v>2.3923264385769609E-3</v>
      </c>
      <c r="X1088" s="92">
        <v>7.7857664369636716E-4</v>
      </c>
    </row>
    <row r="1089" spans="1:24" x14ac:dyDescent="0.25">
      <c r="A1089" s="1">
        <v>13918</v>
      </c>
      <c r="B1089" s="1">
        <v>13922</v>
      </c>
      <c r="C1089" s="1" t="s">
        <v>2486</v>
      </c>
      <c r="D1089" s="1">
        <v>520037425</v>
      </c>
      <c r="E1089" s="1" t="s">
        <v>429</v>
      </c>
      <c r="F1089" s="1" t="s">
        <v>2487</v>
      </c>
      <c r="G1089" s="1" t="s">
        <v>2488</v>
      </c>
      <c r="H1089" s="1" t="s">
        <v>76</v>
      </c>
      <c r="I1089" s="1" t="s">
        <v>73</v>
      </c>
      <c r="J1089" s="1" t="s">
        <v>53</v>
      </c>
      <c r="K1089" s="1" t="s">
        <v>53</v>
      </c>
      <c r="L1089" s="1" t="s">
        <v>54</v>
      </c>
      <c r="M1089" s="1" t="s">
        <v>311</v>
      </c>
      <c r="N1089" s="1" t="s">
        <v>75</v>
      </c>
      <c r="O1089" s="1" t="s">
        <v>62</v>
      </c>
      <c r="P1089" s="1" t="s">
        <v>1207</v>
      </c>
      <c r="Q1089" s="91">
        <v>1700</v>
      </c>
      <c r="R1089" s="91">
        <v>1</v>
      </c>
      <c r="S1089" s="91">
        <v>17375.573799999998</v>
      </c>
      <c r="T1089" s="91">
        <v>0</v>
      </c>
      <c r="U1089" s="91">
        <v>295.38475</v>
      </c>
      <c r="V1089" s="92">
        <v>1.28473838E-4</v>
      </c>
      <c r="W1089" s="92">
        <v>3.8938310765002306E-3</v>
      </c>
      <c r="X1089" s="92">
        <v>1.2672375649810945E-3</v>
      </c>
    </row>
    <row r="1090" spans="1:24" x14ac:dyDescent="0.25">
      <c r="A1090" s="1">
        <v>13918</v>
      </c>
      <c r="B1090" s="1">
        <v>13922</v>
      </c>
      <c r="C1090" s="1" t="s">
        <v>2486</v>
      </c>
      <c r="D1090" s="1">
        <v>520037425</v>
      </c>
      <c r="E1090" s="1" t="s">
        <v>429</v>
      </c>
      <c r="F1090" s="1" t="s">
        <v>2489</v>
      </c>
      <c r="G1090" s="1" t="s">
        <v>2488</v>
      </c>
      <c r="H1090" s="1" t="s">
        <v>76</v>
      </c>
      <c r="I1090" s="1" t="s">
        <v>73</v>
      </c>
      <c r="J1090" s="1" t="s">
        <v>53</v>
      </c>
      <c r="K1090" s="1" t="s">
        <v>53</v>
      </c>
      <c r="L1090" s="1" t="s">
        <v>821</v>
      </c>
      <c r="M1090" s="1" t="s">
        <v>311</v>
      </c>
      <c r="N1090" s="1" t="s">
        <v>75</v>
      </c>
      <c r="O1090" s="1" t="s">
        <v>62</v>
      </c>
      <c r="P1090" s="1" t="s">
        <v>1207</v>
      </c>
      <c r="Q1090" s="91">
        <v>1700</v>
      </c>
      <c r="R1090" s="91">
        <v>1</v>
      </c>
      <c r="S1090" s="91">
        <v>17410</v>
      </c>
      <c r="T1090" s="91">
        <v>0</v>
      </c>
      <c r="U1090" s="91">
        <v>295.97000000000003</v>
      </c>
      <c r="V1090" s="92">
        <v>1.28473838E-4</v>
      </c>
      <c r="W1090" s="92">
        <v>3.9015459793092684E-3</v>
      </c>
      <c r="X1090" s="92">
        <v>1.269748360764916E-3</v>
      </c>
    </row>
    <row r="1091" spans="1:24" x14ac:dyDescent="0.25">
      <c r="A1091" s="1">
        <v>13918</v>
      </c>
      <c r="B1091" s="1">
        <v>13922</v>
      </c>
      <c r="C1091" s="1" t="s">
        <v>2829</v>
      </c>
      <c r="D1091" s="1">
        <v>520037581</v>
      </c>
      <c r="E1091" s="1" t="s">
        <v>429</v>
      </c>
      <c r="F1091" s="1" t="s">
        <v>2830</v>
      </c>
      <c r="G1091" s="1" t="s">
        <v>2831</v>
      </c>
      <c r="H1091" s="1" t="s">
        <v>76</v>
      </c>
      <c r="I1091" s="1" t="s">
        <v>73</v>
      </c>
      <c r="J1091" s="1" t="s">
        <v>53</v>
      </c>
      <c r="K1091" s="1" t="s">
        <v>53</v>
      </c>
      <c r="L1091" s="1" t="s">
        <v>821</v>
      </c>
      <c r="M1091" s="1" t="s">
        <v>311</v>
      </c>
      <c r="N1091" s="1" t="s">
        <v>263</v>
      </c>
      <c r="O1091" s="8" t="s">
        <v>55</v>
      </c>
      <c r="P1091" s="1" t="s">
        <v>1207</v>
      </c>
      <c r="Q1091" s="91">
        <v>600</v>
      </c>
      <c r="R1091" s="91">
        <v>1</v>
      </c>
      <c r="S1091" s="91">
        <v>8145</v>
      </c>
      <c r="T1091" s="91">
        <v>0</v>
      </c>
      <c r="U1091" s="91">
        <v>48.87</v>
      </c>
      <c r="V1091" s="92">
        <v>2.49042803982892E-5</v>
      </c>
      <c r="W1091" s="92">
        <v>6.4421580568585978E-4</v>
      </c>
      <c r="X1091" s="92">
        <v>2.0965841940257944E-4</v>
      </c>
    </row>
    <row r="1092" spans="1:24" x14ac:dyDescent="0.25">
      <c r="A1092" s="1">
        <v>13918</v>
      </c>
      <c r="B1092" s="1">
        <v>13922</v>
      </c>
      <c r="C1092" s="1" t="s">
        <v>1588</v>
      </c>
      <c r="D1092" s="1">
        <v>520037789</v>
      </c>
      <c r="E1092" s="1" t="s">
        <v>429</v>
      </c>
      <c r="F1092" s="1" t="s">
        <v>2490</v>
      </c>
      <c r="G1092" s="1" t="s">
        <v>2491</v>
      </c>
      <c r="H1092" s="1" t="s">
        <v>76</v>
      </c>
      <c r="I1092" s="1" t="s">
        <v>73</v>
      </c>
      <c r="J1092" s="1" t="s">
        <v>53</v>
      </c>
      <c r="K1092" s="1" t="s">
        <v>53</v>
      </c>
      <c r="L1092" s="1" t="s">
        <v>821</v>
      </c>
      <c r="M1092" s="1" t="s">
        <v>311</v>
      </c>
      <c r="N1092" s="1" t="s">
        <v>651</v>
      </c>
      <c r="O1092" s="1" t="s">
        <v>62</v>
      </c>
      <c r="P1092" s="1" t="s">
        <v>1207</v>
      </c>
      <c r="Q1092" s="91">
        <v>740</v>
      </c>
      <c r="R1092" s="91">
        <v>1</v>
      </c>
      <c r="S1092" s="91">
        <v>41330</v>
      </c>
      <c r="T1092" s="91">
        <v>0</v>
      </c>
      <c r="U1092" s="91">
        <v>305.84199999999998</v>
      </c>
      <c r="V1092" s="92">
        <v>1.5526658811576101E-5</v>
      </c>
      <c r="W1092" s="92">
        <v>4.0316809994388114E-3</v>
      </c>
      <c r="X1092" s="92">
        <v>1.3121004769167937E-3</v>
      </c>
    </row>
    <row r="1093" spans="1:24" x14ac:dyDescent="0.25">
      <c r="A1093" s="1">
        <v>13918</v>
      </c>
      <c r="B1093" s="1">
        <v>13922</v>
      </c>
      <c r="C1093" s="1" t="s">
        <v>1570</v>
      </c>
      <c r="D1093" s="1">
        <v>520038274</v>
      </c>
      <c r="E1093" s="1" t="s">
        <v>429</v>
      </c>
      <c r="F1093" s="1" t="s">
        <v>2492</v>
      </c>
      <c r="G1093" s="1" t="s">
        <v>2493</v>
      </c>
      <c r="H1093" s="1" t="s">
        <v>76</v>
      </c>
      <c r="I1093" s="1" t="s">
        <v>73</v>
      </c>
      <c r="J1093" s="1" t="s">
        <v>53</v>
      </c>
      <c r="K1093" s="1" t="s">
        <v>53</v>
      </c>
      <c r="L1093" s="1" t="s">
        <v>821</v>
      </c>
      <c r="M1093" s="1" t="s">
        <v>311</v>
      </c>
      <c r="N1093" s="1" t="s">
        <v>140</v>
      </c>
      <c r="O1093" s="1" t="s">
        <v>62</v>
      </c>
      <c r="P1093" s="1" t="s">
        <v>1207</v>
      </c>
      <c r="Q1093" s="91">
        <v>5797</v>
      </c>
      <c r="R1093" s="91">
        <v>1</v>
      </c>
      <c r="S1093" s="91">
        <v>2036</v>
      </c>
      <c r="T1093" s="91">
        <v>0</v>
      </c>
      <c r="U1093" s="91">
        <v>118.02692</v>
      </c>
      <c r="V1093" s="92">
        <v>2.0290043529686099E-5</v>
      </c>
      <c r="W1093" s="92">
        <v>1.5558585504485477E-3</v>
      </c>
      <c r="X1093" s="92">
        <v>5.0635026589225898E-4</v>
      </c>
    </row>
    <row r="1094" spans="1:24" x14ac:dyDescent="0.25">
      <c r="A1094" s="1">
        <v>13918</v>
      </c>
      <c r="B1094" s="1">
        <v>13922</v>
      </c>
      <c r="C1094" s="1" t="s">
        <v>2494</v>
      </c>
      <c r="D1094" s="1">
        <v>520038530</v>
      </c>
      <c r="E1094" s="1" t="s">
        <v>429</v>
      </c>
      <c r="F1094" s="1" t="s">
        <v>2495</v>
      </c>
      <c r="G1094" s="1" t="s">
        <v>2496</v>
      </c>
      <c r="H1094" s="1" t="s">
        <v>76</v>
      </c>
      <c r="I1094" s="1" t="s">
        <v>73</v>
      </c>
      <c r="J1094" s="1" t="s">
        <v>53</v>
      </c>
      <c r="K1094" s="1" t="s">
        <v>53</v>
      </c>
      <c r="L1094" s="1" t="s">
        <v>821</v>
      </c>
      <c r="M1094" s="1" t="s">
        <v>311</v>
      </c>
      <c r="N1094" s="1" t="s">
        <v>263</v>
      </c>
      <c r="O1094" s="8" t="s">
        <v>55</v>
      </c>
      <c r="P1094" s="1" t="s">
        <v>1207</v>
      </c>
      <c r="Q1094" s="91">
        <v>1120</v>
      </c>
      <c r="R1094" s="91">
        <v>1</v>
      </c>
      <c r="S1094" s="91">
        <v>1738</v>
      </c>
      <c r="T1094" s="91">
        <v>0</v>
      </c>
      <c r="U1094" s="91">
        <v>19.465599999999998</v>
      </c>
      <c r="V1094" s="92">
        <v>3.0564483993188701E-5</v>
      </c>
      <c r="W1094" s="92">
        <v>2.566001061419822E-4</v>
      </c>
      <c r="X1094" s="92">
        <v>8.3509861443070404E-5</v>
      </c>
    </row>
    <row r="1095" spans="1:24" x14ac:dyDescent="0.25">
      <c r="A1095" s="1">
        <v>13918</v>
      </c>
      <c r="B1095" s="1">
        <v>13922</v>
      </c>
      <c r="C1095" s="1" t="s">
        <v>2497</v>
      </c>
      <c r="D1095" s="1">
        <v>520038894</v>
      </c>
      <c r="E1095" s="1" t="s">
        <v>429</v>
      </c>
      <c r="F1095" s="1" t="s">
        <v>2498</v>
      </c>
      <c r="G1095" s="1" t="s">
        <v>2499</v>
      </c>
      <c r="H1095" s="1" t="s">
        <v>76</v>
      </c>
      <c r="I1095" s="1" t="s">
        <v>73</v>
      </c>
      <c r="J1095" s="1" t="s">
        <v>53</v>
      </c>
      <c r="K1095" s="1" t="s">
        <v>53</v>
      </c>
      <c r="L1095" s="1" t="s">
        <v>821</v>
      </c>
      <c r="M1095" s="1" t="s">
        <v>311</v>
      </c>
      <c r="N1095" s="1" t="s">
        <v>652</v>
      </c>
      <c r="O1095" s="8" t="s">
        <v>55</v>
      </c>
      <c r="P1095" s="1" t="s">
        <v>1207</v>
      </c>
      <c r="Q1095" s="91">
        <v>1000</v>
      </c>
      <c r="R1095" s="91">
        <v>1</v>
      </c>
      <c r="S1095" s="91">
        <v>24600</v>
      </c>
      <c r="T1095" s="91">
        <v>0</v>
      </c>
      <c r="U1095" s="91">
        <v>246</v>
      </c>
      <c r="V1095" s="92">
        <v>4.8535424161749502E-5</v>
      </c>
      <c r="W1095" s="92">
        <v>3.2428297155457646E-3</v>
      </c>
      <c r="X1095" s="92">
        <v>1.0553708036225608E-3</v>
      </c>
    </row>
    <row r="1096" spans="1:24" x14ac:dyDescent="0.25">
      <c r="A1096" s="1">
        <v>13918</v>
      </c>
      <c r="B1096" s="1">
        <v>13922</v>
      </c>
      <c r="C1096" s="1" t="s">
        <v>2500</v>
      </c>
      <c r="D1096" s="1">
        <v>550012777</v>
      </c>
      <c r="E1096" s="1" t="s">
        <v>432</v>
      </c>
      <c r="F1096" s="1" t="s">
        <v>2501</v>
      </c>
      <c r="G1096" s="1" t="s">
        <v>2502</v>
      </c>
      <c r="H1096" s="1" t="s">
        <v>76</v>
      </c>
      <c r="I1096" s="1" t="s">
        <v>460</v>
      </c>
      <c r="J1096" s="1" t="s">
        <v>53</v>
      </c>
      <c r="K1096" s="1" t="s">
        <v>53</v>
      </c>
      <c r="L1096" s="1" t="s">
        <v>821</v>
      </c>
      <c r="M1096" s="1" t="s">
        <v>311</v>
      </c>
      <c r="N1096" s="1" t="s">
        <v>267</v>
      </c>
      <c r="O1096" s="1" t="s">
        <v>62</v>
      </c>
      <c r="P1096" s="1" t="s">
        <v>1207</v>
      </c>
      <c r="Q1096" s="91">
        <v>50270</v>
      </c>
      <c r="R1096" s="91">
        <v>1</v>
      </c>
      <c r="S1096" s="91">
        <v>477.4</v>
      </c>
      <c r="T1096" s="91">
        <v>0</v>
      </c>
      <c r="U1096" s="91">
        <v>239.98898</v>
      </c>
      <c r="V1096" s="92">
        <v>4.4729327004183102E-5</v>
      </c>
      <c r="W1096" s="92">
        <v>3.1635910396240574E-3</v>
      </c>
      <c r="X1096" s="92">
        <v>1.0295827751347914E-3</v>
      </c>
    </row>
    <row r="1097" spans="1:24" x14ac:dyDescent="0.25">
      <c r="A1097" s="1">
        <v>13918</v>
      </c>
      <c r="B1097" s="1">
        <v>13922</v>
      </c>
      <c r="C1097" s="1" t="s">
        <v>1581</v>
      </c>
      <c r="D1097" s="1">
        <v>520038910</v>
      </c>
      <c r="E1097" s="1" t="s">
        <v>429</v>
      </c>
      <c r="F1097" s="1" t="s">
        <v>2503</v>
      </c>
      <c r="G1097" s="1" t="s">
        <v>2504</v>
      </c>
      <c r="H1097" s="1" t="s">
        <v>76</v>
      </c>
      <c r="I1097" s="1" t="s">
        <v>73</v>
      </c>
      <c r="J1097" s="1" t="s">
        <v>53</v>
      </c>
      <c r="K1097" s="1" t="s">
        <v>53</v>
      </c>
      <c r="L1097" s="1" t="s">
        <v>821</v>
      </c>
      <c r="M1097" s="1" t="s">
        <v>311</v>
      </c>
      <c r="N1097" s="1" t="s">
        <v>651</v>
      </c>
      <c r="O1097" s="8" t="s">
        <v>55</v>
      </c>
      <c r="P1097" s="1" t="s">
        <v>1207</v>
      </c>
      <c r="Q1097" s="91">
        <v>1300</v>
      </c>
      <c r="R1097" s="91">
        <v>1</v>
      </c>
      <c r="S1097" s="91">
        <v>16580</v>
      </c>
      <c r="T1097" s="91">
        <v>0</v>
      </c>
      <c r="U1097" s="91">
        <v>215.54</v>
      </c>
      <c r="V1097" s="92">
        <v>7.3373294310781506E-5</v>
      </c>
      <c r="W1097" s="92">
        <v>2.8412988491411952E-3</v>
      </c>
      <c r="X1097" s="92">
        <v>9.2469358948295429E-4</v>
      </c>
    </row>
    <row r="1098" spans="1:24" x14ac:dyDescent="0.25">
      <c r="A1098" s="1">
        <v>13918</v>
      </c>
      <c r="B1098" s="1">
        <v>13922</v>
      </c>
      <c r="C1098" s="1" t="s">
        <v>2505</v>
      </c>
      <c r="D1098" s="1">
        <v>520039413</v>
      </c>
      <c r="E1098" s="1" t="s">
        <v>429</v>
      </c>
      <c r="F1098" s="1" t="s">
        <v>2506</v>
      </c>
      <c r="G1098" s="1" t="s">
        <v>2507</v>
      </c>
      <c r="H1098" s="1" t="s">
        <v>76</v>
      </c>
      <c r="I1098" s="1" t="s">
        <v>73</v>
      </c>
      <c r="J1098" s="1" t="s">
        <v>53</v>
      </c>
      <c r="K1098" s="1" t="s">
        <v>53</v>
      </c>
      <c r="L1098" s="1" t="s">
        <v>821</v>
      </c>
      <c r="M1098" s="1" t="s">
        <v>311</v>
      </c>
      <c r="N1098" s="1" t="s">
        <v>252</v>
      </c>
      <c r="O1098" s="1" t="s">
        <v>62</v>
      </c>
      <c r="P1098" s="1" t="s">
        <v>1207</v>
      </c>
      <c r="Q1098" s="91">
        <v>9500</v>
      </c>
      <c r="R1098" s="91">
        <v>1</v>
      </c>
      <c r="S1098" s="91">
        <v>13960</v>
      </c>
      <c r="T1098" s="91">
        <v>0</v>
      </c>
      <c r="U1098" s="91">
        <v>1326.2</v>
      </c>
      <c r="V1098" s="92">
        <v>1.4928103800000001E-4</v>
      </c>
      <c r="W1098" s="92">
        <v>1.748227954779184E-2</v>
      </c>
      <c r="X1098" s="92">
        <v>5.6895640640822771E-3</v>
      </c>
    </row>
    <row r="1099" spans="1:24" x14ac:dyDescent="0.25">
      <c r="A1099" s="1">
        <v>13918</v>
      </c>
      <c r="B1099" s="1">
        <v>13922</v>
      </c>
      <c r="C1099" s="1" t="s">
        <v>1712</v>
      </c>
      <c r="D1099" s="1">
        <v>520039660</v>
      </c>
      <c r="E1099" s="1" t="s">
        <v>429</v>
      </c>
      <c r="F1099" s="1" t="s">
        <v>2508</v>
      </c>
      <c r="G1099" s="1" t="s">
        <v>2509</v>
      </c>
      <c r="H1099" s="1" t="s">
        <v>76</v>
      </c>
      <c r="I1099" s="1" t="s">
        <v>73</v>
      </c>
      <c r="J1099" s="1" t="s">
        <v>53</v>
      </c>
      <c r="K1099" s="1" t="s">
        <v>53</v>
      </c>
      <c r="L1099" s="1" t="s">
        <v>821</v>
      </c>
      <c r="M1099" s="1" t="s">
        <v>311</v>
      </c>
      <c r="N1099" s="1" t="s">
        <v>140</v>
      </c>
      <c r="O1099" s="1" t="s">
        <v>62</v>
      </c>
      <c r="P1099" s="1" t="s">
        <v>1207</v>
      </c>
      <c r="Q1099" s="91">
        <v>40395</v>
      </c>
      <c r="R1099" s="91">
        <v>1</v>
      </c>
      <c r="S1099" s="91">
        <v>440.8</v>
      </c>
      <c r="T1099" s="91">
        <v>0</v>
      </c>
      <c r="U1099" s="91">
        <v>178.06116</v>
      </c>
      <c r="V1099" s="92">
        <v>9.58022049391519E-5</v>
      </c>
      <c r="W1099" s="92">
        <v>2.3472439871241825E-3</v>
      </c>
      <c r="X1099" s="92">
        <v>7.6390467285839588E-4</v>
      </c>
    </row>
    <row r="1100" spans="1:24" x14ac:dyDescent="0.25">
      <c r="A1100" s="1">
        <v>13918</v>
      </c>
      <c r="B1100" s="1">
        <v>13922</v>
      </c>
      <c r="C1100" s="1" t="s">
        <v>2510</v>
      </c>
      <c r="D1100" s="1">
        <v>550013098</v>
      </c>
      <c r="E1100" s="1" t="s">
        <v>432</v>
      </c>
      <c r="F1100" s="1" t="s">
        <v>2511</v>
      </c>
      <c r="G1100" s="1" t="s">
        <v>2512</v>
      </c>
      <c r="H1100" s="1" t="s">
        <v>76</v>
      </c>
      <c r="I1100" s="1" t="s">
        <v>460</v>
      </c>
      <c r="J1100" s="1" t="s">
        <v>53</v>
      </c>
      <c r="K1100" s="1" t="s">
        <v>53</v>
      </c>
      <c r="L1100" s="1" t="s">
        <v>821</v>
      </c>
      <c r="M1100" s="1" t="s">
        <v>311</v>
      </c>
      <c r="N1100" s="1" t="s">
        <v>267</v>
      </c>
      <c r="O1100" s="1" t="s">
        <v>62</v>
      </c>
      <c r="P1100" s="1" t="s">
        <v>1207</v>
      </c>
      <c r="Q1100" s="91">
        <v>22871</v>
      </c>
      <c r="R1100" s="91">
        <v>1</v>
      </c>
      <c r="S1100" s="91">
        <v>1803</v>
      </c>
      <c r="T1100" s="91">
        <v>0</v>
      </c>
      <c r="U1100" s="91">
        <v>412.36412999999999</v>
      </c>
      <c r="V1100" s="92">
        <v>1.94843361353023E-5</v>
      </c>
      <c r="W1100" s="92">
        <v>5.4358807088990919E-3</v>
      </c>
      <c r="X1100" s="92">
        <v>1.7690937531025127E-3</v>
      </c>
    </row>
    <row r="1101" spans="1:24" x14ac:dyDescent="0.25">
      <c r="A1101" s="1">
        <v>13918</v>
      </c>
      <c r="B1101" s="1">
        <v>13922</v>
      </c>
      <c r="C1101" s="1" t="s">
        <v>2516</v>
      </c>
      <c r="D1101" s="1">
        <v>520007469</v>
      </c>
      <c r="E1101" s="1" t="s">
        <v>429</v>
      </c>
      <c r="F1101" s="1" t="s">
        <v>2517</v>
      </c>
      <c r="G1101" s="1" t="s">
        <v>2518</v>
      </c>
      <c r="H1101" s="1" t="s">
        <v>76</v>
      </c>
      <c r="I1101" s="1" t="s">
        <v>73</v>
      </c>
      <c r="J1101" s="1" t="s">
        <v>53</v>
      </c>
      <c r="K1101" s="1" t="s">
        <v>53</v>
      </c>
      <c r="L1101" s="1" t="s">
        <v>821</v>
      </c>
      <c r="M1101" s="1" t="s">
        <v>311</v>
      </c>
      <c r="N1101" s="1" t="s">
        <v>269</v>
      </c>
      <c r="O1101" s="1" t="s">
        <v>62</v>
      </c>
      <c r="P1101" s="1" t="s">
        <v>1207</v>
      </c>
      <c r="Q1101" s="91">
        <v>2250</v>
      </c>
      <c r="R1101" s="91">
        <v>1</v>
      </c>
      <c r="S1101" s="91">
        <v>39940</v>
      </c>
      <c r="T1101" s="91">
        <v>0</v>
      </c>
      <c r="U1101" s="91">
        <v>898.65</v>
      </c>
      <c r="V1101" s="92">
        <v>3.6071624972838097E-5</v>
      </c>
      <c r="W1101" s="92">
        <v>1.1846215137704069E-2</v>
      </c>
      <c r="X1101" s="92">
        <v>3.8553210271358306E-3</v>
      </c>
    </row>
    <row r="1102" spans="1:24" x14ac:dyDescent="0.25">
      <c r="A1102" s="1">
        <v>13918</v>
      </c>
      <c r="B1102" s="1">
        <v>13922</v>
      </c>
      <c r="C1102" s="1" t="s">
        <v>1520</v>
      </c>
      <c r="D1102" s="1">
        <v>520033424</v>
      </c>
      <c r="E1102" s="1" t="s">
        <v>429</v>
      </c>
      <c r="F1102" s="1" t="s">
        <v>2519</v>
      </c>
      <c r="G1102" s="1" t="s">
        <v>2520</v>
      </c>
      <c r="H1102" s="1" t="s">
        <v>76</v>
      </c>
      <c r="I1102" s="1" t="s">
        <v>73</v>
      </c>
      <c r="J1102" s="1" t="s">
        <v>53</v>
      </c>
      <c r="K1102" s="1" t="s">
        <v>53</v>
      </c>
      <c r="L1102" s="1" t="s">
        <v>821</v>
      </c>
      <c r="M1102" s="1" t="s">
        <v>311</v>
      </c>
      <c r="N1102" s="1" t="s">
        <v>140</v>
      </c>
      <c r="O1102" s="1" t="s">
        <v>62</v>
      </c>
      <c r="P1102" s="1" t="s">
        <v>1207</v>
      </c>
      <c r="Q1102" s="91">
        <v>750</v>
      </c>
      <c r="R1102" s="91">
        <v>1</v>
      </c>
      <c r="S1102" s="91">
        <v>53800</v>
      </c>
      <c r="T1102" s="91">
        <v>0</v>
      </c>
      <c r="U1102" s="91">
        <v>403.5</v>
      </c>
      <c r="V1102" s="92">
        <v>1.63840061E-4</v>
      </c>
      <c r="W1102" s="92">
        <v>5.319031667572016E-3</v>
      </c>
      <c r="X1102" s="92">
        <v>1.7310655254540784E-3</v>
      </c>
    </row>
    <row r="1103" spans="1:24" x14ac:dyDescent="0.25">
      <c r="A1103" s="1">
        <v>13918</v>
      </c>
      <c r="B1103" s="1">
        <v>13922</v>
      </c>
      <c r="C1103" s="1" t="s">
        <v>2521</v>
      </c>
      <c r="D1103" s="1">
        <v>520033473</v>
      </c>
      <c r="E1103" s="1" t="s">
        <v>429</v>
      </c>
      <c r="F1103" s="1" t="s">
        <v>2522</v>
      </c>
      <c r="G1103" s="1" t="s">
        <v>2523</v>
      </c>
      <c r="H1103" s="1" t="s">
        <v>76</v>
      </c>
      <c r="I1103" s="1" t="s">
        <v>73</v>
      </c>
      <c r="J1103" s="1" t="s">
        <v>53</v>
      </c>
      <c r="K1103" s="1" t="s">
        <v>53</v>
      </c>
      <c r="L1103" s="1" t="s">
        <v>821</v>
      </c>
      <c r="M1103" s="1" t="s">
        <v>311</v>
      </c>
      <c r="N1103" s="1" t="s">
        <v>708</v>
      </c>
      <c r="O1103" s="1" t="s">
        <v>62</v>
      </c>
      <c r="P1103" s="1" t="s">
        <v>1207</v>
      </c>
      <c r="Q1103" s="91">
        <v>1000</v>
      </c>
      <c r="R1103" s="91">
        <v>1</v>
      </c>
      <c r="S1103" s="91">
        <v>35880</v>
      </c>
      <c r="T1103" s="91">
        <v>0</v>
      </c>
      <c r="U1103" s="91">
        <v>358.8</v>
      </c>
      <c r="V1103" s="92">
        <v>1.7957122300000001E-4</v>
      </c>
      <c r="W1103" s="92">
        <v>4.7297857802350417E-3</v>
      </c>
      <c r="X1103" s="92">
        <v>1.5392969282104669E-3</v>
      </c>
    </row>
    <row r="1104" spans="1:24" x14ac:dyDescent="0.25">
      <c r="A1104" s="1">
        <v>13918</v>
      </c>
      <c r="B1104" s="1">
        <v>13922</v>
      </c>
      <c r="C1104" s="1" t="s">
        <v>1948</v>
      </c>
      <c r="D1104" s="1">
        <v>520033986</v>
      </c>
      <c r="E1104" s="1" t="s">
        <v>429</v>
      </c>
      <c r="F1104" s="1" t="s">
        <v>2524</v>
      </c>
      <c r="G1104" s="1" t="s">
        <v>2525</v>
      </c>
      <c r="H1104" s="1" t="s">
        <v>76</v>
      </c>
      <c r="I1104" s="1" t="s">
        <v>73</v>
      </c>
      <c r="J1104" s="1" t="s">
        <v>53</v>
      </c>
      <c r="K1104" s="1" t="s">
        <v>53</v>
      </c>
      <c r="L1104" s="1" t="s">
        <v>821</v>
      </c>
      <c r="M1104" s="1" t="s">
        <v>311</v>
      </c>
      <c r="N1104" s="1" t="s">
        <v>269</v>
      </c>
      <c r="O1104" s="1" t="s">
        <v>62</v>
      </c>
      <c r="P1104" s="1" t="s">
        <v>1207</v>
      </c>
      <c r="Q1104" s="91">
        <v>13300</v>
      </c>
      <c r="R1104" s="91">
        <v>1</v>
      </c>
      <c r="S1104" s="91">
        <v>12430</v>
      </c>
      <c r="T1104" s="91">
        <v>0</v>
      </c>
      <c r="U1104" s="91">
        <v>1653.19</v>
      </c>
      <c r="V1104" s="92">
        <v>6.4638751393165597E-5</v>
      </c>
      <c r="W1104" s="92">
        <v>2.1792738444890662E-2</v>
      </c>
      <c r="X1104" s="92">
        <v>7.0923921091088672E-3</v>
      </c>
    </row>
    <row r="1105" spans="1:24" x14ac:dyDescent="0.25">
      <c r="A1105" s="1">
        <v>13918</v>
      </c>
      <c r="B1105" s="1">
        <v>13922</v>
      </c>
      <c r="C1105" s="1" t="s">
        <v>2526</v>
      </c>
      <c r="D1105" s="1">
        <v>520033358</v>
      </c>
      <c r="E1105" s="1" t="s">
        <v>429</v>
      </c>
      <c r="F1105" s="1" t="s">
        <v>2527</v>
      </c>
      <c r="G1105" s="1" t="s">
        <v>2528</v>
      </c>
      <c r="H1105" s="1" t="s">
        <v>76</v>
      </c>
      <c r="I1105" s="1" t="s">
        <v>73</v>
      </c>
      <c r="J1105" s="1" t="s">
        <v>53</v>
      </c>
      <c r="K1105" s="1" t="s">
        <v>53</v>
      </c>
      <c r="L1105" s="1" t="s">
        <v>821</v>
      </c>
      <c r="M1105" s="1" t="s">
        <v>311</v>
      </c>
      <c r="N1105" s="1" t="s">
        <v>654</v>
      </c>
      <c r="O1105" s="8" t="s">
        <v>55</v>
      </c>
      <c r="P1105" s="1" t="s">
        <v>1207</v>
      </c>
      <c r="Q1105" s="91">
        <v>22443</v>
      </c>
      <c r="R1105" s="91">
        <v>1</v>
      </c>
      <c r="S1105" s="91">
        <v>4566</v>
      </c>
      <c r="T1105" s="91">
        <v>0</v>
      </c>
      <c r="U1105" s="91">
        <v>1024.74738</v>
      </c>
      <c r="V1105" s="92">
        <v>2.2062311E-4</v>
      </c>
      <c r="W1105" s="92">
        <v>1.3508460385331982E-2</v>
      </c>
      <c r="X1105" s="92">
        <v>4.3962945769947716E-3</v>
      </c>
    </row>
    <row r="1106" spans="1:24" x14ac:dyDescent="0.25">
      <c r="A1106" s="1">
        <v>13918</v>
      </c>
      <c r="B1106" s="1">
        <v>13922</v>
      </c>
      <c r="C1106" s="1" t="s">
        <v>2529</v>
      </c>
      <c r="D1106" s="1">
        <v>520029083</v>
      </c>
      <c r="E1106" s="1" t="s">
        <v>429</v>
      </c>
      <c r="F1106" s="1" t="s">
        <v>2530</v>
      </c>
      <c r="G1106" s="1" t="s">
        <v>2531</v>
      </c>
      <c r="H1106" s="1" t="s">
        <v>76</v>
      </c>
      <c r="I1106" s="1" t="s">
        <v>73</v>
      </c>
      <c r="J1106" s="1" t="s">
        <v>53</v>
      </c>
      <c r="K1106" s="1" t="s">
        <v>53</v>
      </c>
      <c r="L1106" s="1" t="s">
        <v>821</v>
      </c>
      <c r="M1106" s="1" t="s">
        <v>311</v>
      </c>
      <c r="N1106" s="1" t="s">
        <v>256</v>
      </c>
      <c r="O1106" s="8" t="s">
        <v>55</v>
      </c>
      <c r="P1106" s="1" t="s">
        <v>1207</v>
      </c>
      <c r="Q1106" s="91">
        <v>2690</v>
      </c>
      <c r="R1106" s="91">
        <v>1</v>
      </c>
      <c r="S1106" s="91">
        <v>25050</v>
      </c>
      <c r="T1106" s="91">
        <v>0</v>
      </c>
      <c r="U1106" s="91">
        <v>673.84500000000003</v>
      </c>
      <c r="V1106" s="92">
        <v>2.6811511288144599E-5</v>
      </c>
      <c r="W1106" s="92">
        <v>8.882782884845267E-3</v>
      </c>
      <c r="X1106" s="92">
        <v>2.8908794275083111E-3</v>
      </c>
    </row>
    <row r="1107" spans="1:24" x14ac:dyDescent="0.25">
      <c r="A1107" s="1">
        <v>13918</v>
      </c>
      <c r="B1107" s="1">
        <v>13922</v>
      </c>
      <c r="C1107" s="1" t="s">
        <v>1657</v>
      </c>
      <c r="D1107" s="1">
        <v>520018078</v>
      </c>
      <c r="E1107" s="1" t="s">
        <v>429</v>
      </c>
      <c r="F1107" s="1" t="s">
        <v>2532</v>
      </c>
      <c r="G1107" s="1" t="s">
        <v>2533</v>
      </c>
      <c r="H1107" s="1" t="s">
        <v>76</v>
      </c>
      <c r="I1107" s="1" t="s">
        <v>73</v>
      </c>
      <c r="J1107" s="1" t="s">
        <v>53</v>
      </c>
      <c r="K1107" s="1" t="s">
        <v>53</v>
      </c>
      <c r="L1107" s="1" t="s">
        <v>821</v>
      </c>
      <c r="M1107" s="1" t="s">
        <v>311</v>
      </c>
      <c r="N1107" s="1" t="s">
        <v>256</v>
      </c>
      <c r="O1107" s="1" t="s">
        <v>62</v>
      </c>
      <c r="P1107" s="1" t="s">
        <v>1207</v>
      </c>
      <c r="Q1107" s="91">
        <v>66795</v>
      </c>
      <c r="R1107" s="91">
        <v>1</v>
      </c>
      <c r="S1107" s="91">
        <v>7020</v>
      </c>
      <c r="T1107" s="91">
        <v>0</v>
      </c>
      <c r="U1107" s="91">
        <v>4689.009</v>
      </c>
      <c r="V1107" s="92">
        <v>4.5017618963966303E-5</v>
      </c>
      <c r="W1107" s="92">
        <v>6.1811616754721667E-2</v>
      </c>
      <c r="X1107" s="92">
        <v>2.0116435758225287E-2</v>
      </c>
    </row>
    <row r="1108" spans="1:24" x14ac:dyDescent="0.25">
      <c r="A1108" s="1">
        <v>13918</v>
      </c>
      <c r="B1108" s="1">
        <v>13922</v>
      </c>
      <c r="C1108" s="1" t="s">
        <v>2534</v>
      </c>
      <c r="D1108" s="1">
        <v>520025602</v>
      </c>
      <c r="E1108" s="1" t="s">
        <v>429</v>
      </c>
      <c r="F1108" s="1" t="s">
        <v>2535</v>
      </c>
      <c r="G1108" s="1" t="s">
        <v>2536</v>
      </c>
      <c r="H1108" s="1" t="s">
        <v>76</v>
      </c>
      <c r="I1108" s="1" t="s">
        <v>73</v>
      </c>
      <c r="J1108" s="1" t="s">
        <v>53</v>
      </c>
      <c r="K1108" s="1" t="s">
        <v>53</v>
      </c>
      <c r="L1108" s="1" t="s">
        <v>821</v>
      </c>
      <c r="M1108" s="1" t="s">
        <v>311</v>
      </c>
      <c r="N1108" s="1" t="s">
        <v>262</v>
      </c>
      <c r="O1108" s="1" t="s">
        <v>62</v>
      </c>
      <c r="P1108" s="1" t="s">
        <v>1207</v>
      </c>
      <c r="Q1108" s="91">
        <v>100</v>
      </c>
      <c r="R1108" s="91">
        <v>1</v>
      </c>
      <c r="S1108" s="91">
        <v>17390</v>
      </c>
      <c r="T1108" s="91">
        <v>0</v>
      </c>
      <c r="U1108" s="91">
        <v>17.39</v>
      </c>
      <c r="V1108" s="92">
        <v>3.82495257536926E-6</v>
      </c>
      <c r="W1108" s="92">
        <v>2.2923905997293027E-4</v>
      </c>
      <c r="X1108" s="92">
        <v>7.4605277540635502E-5</v>
      </c>
    </row>
    <row r="1109" spans="1:24" x14ac:dyDescent="0.25">
      <c r="A1109" s="1">
        <v>13918</v>
      </c>
      <c r="B1109" s="1">
        <v>13922</v>
      </c>
      <c r="C1109" s="1" t="s">
        <v>2537</v>
      </c>
      <c r="D1109" s="1">
        <v>520013954</v>
      </c>
      <c r="E1109" s="1" t="s">
        <v>429</v>
      </c>
      <c r="F1109" s="1" t="s">
        <v>2538</v>
      </c>
      <c r="G1109" s="1" t="s">
        <v>2539</v>
      </c>
      <c r="H1109" s="1" t="s">
        <v>76</v>
      </c>
      <c r="I1109" s="1" t="s">
        <v>73</v>
      </c>
      <c r="J1109" s="1" t="s">
        <v>53</v>
      </c>
      <c r="K1109" s="1" t="s">
        <v>53</v>
      </c>
      <c r="L1109" s="1" t="s">
        <v>821</v>
      </c>
      <c r="M1109" s="1" t="s">
        <v>311</v>
      </c>
      <c r="N1109" s="1" t="s">
        <v>85</v>
      </c>
      <c r="O1109" s="1" t="s">
        <v>62</v>
      </c>
      <c r="P1109" s="1" t="s">
        <v>1207</v>
      </c>
      <c r="Q1109" s="91">
        <v>7278</v>
      </c>
      <c r="R1109" s="91">
        <v>1</v>
      </c>
      <c r="S1109" s="91">
        <v>10090</v>
      </c>
      <c r="T1109" s="91">
        <v>0</v>
      </c>
      <c r="U1109" s="91">
        <v>734.35019999999997</v>
      </c>
      <c r="V1109" s="92">
        <v>6.3461409785068699E-6</v>
      </c>
      <c r="W1109" s="92">
        <v>9.6803766267356713E-3</v>
      </c>
      <c r="X1109" s="92">
        <v>3.1504543118471067E-3</v>
      </c>
    </row>
    <row r="1110" spans="1:24" x14ac:dyDescent="0.25">
      <c r="A1110" s="1">
        <v>13918</v>
      </c>
      <c r="B1110" s="1">
        <v>13922</v>
      </c>
      <c r="C1110" s="1" t="s">
        <v>1526</v>
      </c>
      <c r="D1110" s="1">
        <v>520000118</v>
      </c>
      <c r="E1110" s="1" t="s">
        <v>429</v>
      </c>
      <c r="F1110" s="1" t="s">
        <v>2540</v>
      </c>
      <c r="G1110" s="1" t="s">
        <v>2541</v>
      </c>
      <c r="H1110" s="1" t="s">
        <v>76</v>
      </c>
      <c r="I1110" s="1" t="s">
        <v>73</v>
      </c>
      <c r="J1110" s="1" t="s">
        <v>53</v>
      </c>
      <c r="K1110" s="1" t="s">
        <v>53</v>
      </c>
      <c r="L1110" s="1" t="s">
        <v>821</v>
      </c>
      <c r="M1110" s="1" t="s">
        <v>311</v>
      </c>
      <c r="N1110" s="1" t="s">
        <v>256</v>
      </c>
      <c r="O1110" s="1" t="s">
        <v>62</v>
      </c>
      <c r="P1110" s="1" t="s">
        <v>1207</v>
      </c>
      <c r="Q1110" s="91">
        <v>63449</v>
      </c>
      <c r="R1110" s="91">
        <v>1</v>
      </c>
      <c r="S1110" s="91">
        <v>7205</v>
      </c>
      <c r="T1110" s="91">
        <v>0</v>
      </c>
      <c r="U1110" s="91">
        <v>4571.5004499999995</v>
      </c>
      <c r="V1110" s="92">
        <v>4.8301434887800702E-5</v>
      </c>
      <c r="W1110" s="92">
        <v>6.0262591479231027E-2</v>
      </c>
      <c r="X1110" s="92">
        <v>1.9612309364542269E-2</v>
      </c>
    </row>
    <row r="1111" spans="1:24" x14ac:dyDescent="0.25">
      <c r="A1111" s="1">
        <v>13918</v>
      </c>
      <c r="B1111" s="1">
        <v>13922</v>
      </c>
      <c r="C1111" s="1" t="s">
        <v>2542</v>
      </c>
      <c r="D1111" s="1">
        <v>520007030</v>
      </c>
      <c r="E1111" s="1" t="s">
        <v>429</v>
      </c>
      <c r="F1111" s="1" t="s">
        <v>2543</v>
      </c>
      <c r="G1111" s="1" t="s">
        <v>2544</v>
      </c>
      <c r="H1111" s="1" t="s">
        <v>76</v>
      </c>
      <c r="I1111" s="1" t="s">
        <v>73</v>
      </c>
      <c r="J1111" s="1" t="s">
        <v>53</v>
      </c>
      <c r="K1111" s="1" t="s">
        <v>53</v>
      </c>
      <c r="L1111" s="1" t="s">
        <v>821</v>
      </c>
      <c r="M1111" s="1" t="s">
        <v>311</v>
      </c>
      <c r="N1111" s="1" t="s">
        <v>256</v>
      </c>
      <c r="O1111" s="8" t="s">
        <v>55</v>
      </c>
      <c r="P1111" s="1" t="s">
        <v>1207</v>
      </c>
      <c r="Q1111" s="91">
        <v>54936</v>
      </c>
      <c r="R1111" s="91">
        <v>1</v>
      </c>
      <c r="S1111" s="91">
        <v>3382</v>
      </c>
      <c r="T1111" s="91">
        <v>0</v>
      </c>
      <c r="U1111" s="91">
        <v>1857.93552</v>
      </c>
      <c r="V1111" s="92">
        <v>4.4908964511256498E-5</v>
      </c>
      <c r="W1111" s="92">
        <v>2.4491741926113707E-2</v>
      </c>
      <c r="X1111" s="92">
        <v>7.9707760277288632E-3</v>
      </c>
    </row>
    <row r="1112" spans="1:24" x14ac:dyDescent="0.25">
      <c r="A1112" s="1">
        <v>13918</v>
      </c>
      <c r="B1112" s="1">
        <v>13922</v>
      </c>
      <c r="C1112" s="1" t="s">
        <v>2545</v>
      </c>
      <c r="D1112" s="1">
        <v>520000522</v>
      </c>
      <c r="E1112" s="1" t="s">
        <v>429</v>
      </c>
      <c r="F1112" s="1" t="s">
        <v>2546</v>
      </c>
      <c r="G1112" s="1" t="s">
        <v>2547</v>
      </c>
      <c r="H1112" s="1" t="s">
        <v>76</v>
      </c>
      <c r="I1112" s="1" t="s">
        <v>73</v>
      </c>
      <c r="J1112" s="1" t="s">
        <v>53</v>
      </c>
      <c r="K1112" s="1" t="s">
        <v>53</v>
      </c>
      <c r="L1112" s="1" t="s">
        <v>821</v>
      </c>
      <c r="M1112" s="1" t="s">
        <v>311</v>
      </c>
      <c r="N1112" s="1" t="s">
        <v>256</v>
      </c>
      <c r="O1112" s="1" t="s">
        <v>62</v>
      </c>
      <c r="P1112" s="1" t="s">
        <v>1207</v>
      </c>
      <c r="Q1112" s="91">
        <v>2506</v>
      </c>
      <c r="R1112" s="91">
        <v>1</v>
      </c>
      <c r="S1112" s="91">
        <v>22240</v>
      </c>
      <c r="T1112" s="91">
        <v>0</v>
      </c>
      <c r="U1112" s="91">
        <v>557.33439999999996</v>
      </c>
      <c r="V1112" s="92">
        <v>9.6402098275915007E-6</v>
      </c>
      <c r="W1112" s="92">
        <v>7.3469128203897116E-3</v>
      </c>
      <c r="X1112" s="92">
        <v>2.3910343642865759E-3</v>
      </c>
    </row>
    <row r="1113" spans="1:24" x14ac:dyDescent="0.25">
      <c r="A1113" s="1">
        <v>13918</v>
      </c>
      <c r="B1113" s="1">
        <v>13922</v>
      </c>
      <c r="C1113" s="1" t="s">
        <v>1994</v>
      </c>
      <c r="D1113" s="1">
        <v>520041146</v>
      </c>
      <c r="E1113" s="1" t="s">
        <v>429</v>
      </c>
      <c r="F1113" s="1" t="s">
        <v>2548</v>
      </c>
      <c r="G1113" s="1" t="s">
        <v>2549</v>
      </c>
      <c r="H1113" s="1" t="s">
        <v>76</v>
      </c>
      <c r="I1113" s="1" t="s">
        <v>73</v>
      </c>
      <c r="J1113" s="1" t="s">
        <v>53</v>
      </c>
      <c r="K1113" s="1" t="s">
        <v>53</v>
      </c>
      <c r="L1113" s="1" t="s">
        <v>821</v>
      </c>
      <c r="M1113" s="1" t="s">
        <v>311</v>
      </c>
      <c r="N1113" s="1" t="s">
        <v>647</v>
      </c>
      <c r="O1113" s="1" t="s">
        <v>62</v>
      </c>
      <c r="P1113" s="1" t="s">
        <v>1207</v>
      </c>
      <c r="Q1113" s="91">
        <v>10250</v>
      </c>
      <c r="R1113" s="91">
        <v>1</v>
      </c>
      <c r="S1113" s="91">
        <v>14480</v>
      </c>
      <c r="T1113" s="91">
        <v>0</v>
      </c>
      <c r="U1113" s="91">
        <v>1484.2</v>
      </c>
      <c r="V1113" s="92">
        <v>7.7611941880694803E-5</v>
      </c>
      <c r="W1113" s="92">
        <v>1.9565072617126113E-2</v>
      </c>
      <c r="X1113" s="92">
        <v>6.3674038485227839E-3</v>
      </c>
    </row>
    <row r="1114" spans="1:24" x14ac:dyDescent="0.25">
      <c r="A1114" s="1">
        <v>13918</v>
      </c>
      <c r="B1114" s="1">
        <v>13922</v>
      </c>
      <c r="C1114" s="1" t="s">
        <v>1994</v>
      </c>
      <c r="D1114" s="1">
        <v>520041146</v>
      </c>
      <c r="E1114" s="1" t="s">
        <v>429</v>
      </c>
      <c r="F1114" s="1" t="s">
        <v>2550</v>
      </c>
      <c r="G1114" s="1" t="s">
        <v>2549</v>
      </c>
      <c r="H1114" s="1" t="s">
        <v>76</v>
      </c>
      <c r="I1114" s="1" t="s">
        <v>73</v>
      </c>
      <c r="J1114" s="1" t="s">
        <v>53</v>
      </c>
      <c r="K1114" s="1" t="s">
        <v>53</v>
      </c>
      <c r="L1114" s="1" t="s">
        <v>54</v>
      </c>
      <c r="M1114" s="1" t="s">
        <v>311</v>
      </c>
      <c r="N1114" s="1" t="s">
        <v>647</v>
      </c>
      <c r="O1114" s="1" t="s">
        <v>62</v>
      </c>
      <c r="P1114" s="1" t="s">
        <v>1207</v>
      </c>
      <c r="Q1114" s="91">
        <v>3757</v>
      </c>
      <c r="R1114" s="91">
        <v>1</v>
      </c>
      <c r="S1114" s="91">
        <v>14422.6304</v>
      </c>
      <c r="T1114" s="91">
        <v>0</v>
      </c>
      <c r="U1114" s="91">
        <v>541.85821999999996</v>
      </c>
      <c r="V1114" s="92">
        <v>2.8447616160562999E-5</v>
      </c>
      <c r="W1114" s="92">
        <v>7.1429021846696507E-3</v>
      </c>
      <c r="X1114" s="92">
        <v>2.324639614190611E-3</v>
      </c>
    </row>
    <row r="1115" spans="1:24" x14ac:dyDescent="0.25">
      <c r="A1115" s="1">
        <v>13918</v>
      </c>
      <c r="B1115" s="1">
        <v>13922</v>
      </c>
      <c r="C1115" s="1" t="s">
        <v>1725</v>
      </c>
      <c r="D1115" s="1">
        <v>520001736</v>
      </c>
      <c r="E1115" s="1" t="s">
        <v>429</v>
      </c>
      <c r="F1115" s="1" t="s">
        <v>2551</v>
      </c>
      <c r="G1115" s="1" t="s">
        <v>2552</v>
      </c>
      <c r="H1115" s="1" t="s">
        <v>76</v>
      </c>
      <c r="I1115" s="1" t="s">
        <v>73</v>
      </c>
      <c r="J1115" s="1" t="s">
        <v>53</v>
      </c>
      <c r="K1115" s="1" t="s">
        <v>53</v>
      </c>
      <c r="L1115" s="1" t="s">
        <v>821</v>
      </c>
      <c r="M1115" s="1" t="s">
        <v>311</v>
      </c>
      <c r="N1115" s="1" t="s">
        <v>651</v>
      </c>
      <c r="O1115" s="1" t="s">
        <v>62</v>
      </c>
      <c r="P1115" s="1" t="s">
        <v>1207</v>
      </c>
      <c r="Q1115" s="91">
        <v>2500</v>
      </c>
      <c r="R1115" s="91">
        <v>1</v>
      </c>
      <c r="S1115" s="91">
        <v>3854</v>
      </c>
      <c r="T1115" s="91">
        <v>0</v>
      </c>
      <c r="U1115" s="91">
        <v>96.35</v>
      </c>
      <c r="V1115" s="92">
        <v>1.13411765038913E-5</v>
      </c>
      <c r="W1115" s="92">
        <v>1.2701083052554243E-3</v>
      </c>
      <c r="X1115" s="92">
        <v>4.1335356475216966E-4</v>
      </c>
    </row>
    <row r="1116" spans="1:24" x14ac:dyDescent="0.25">
      <c r="A1116" s="1">
        <v>13918</v>
      </c>
      <c r="B1116" s="1">
        <v>13922</v>
      </c>
      <c r="C1116" s="1" t="s">
        <v>2012</v>
      </c>
      <c r="D1116" s="1">
        <v>520017450</v>
      </c>
      <c r="E1116" s="1" t="s">
        <v>429</v>
      </c>
      <c r="F1116" s="1" t="s">
        <v>2553</v>
      </c>
      <c r="G1116" s="1" t="s">
        <v>2554</v>
      </c>
      <c r="H1116" s="1" t="s">
        <v>76</v>
      </c>
      <c r="I1116" s="1" t="s">
        <v>73</v>
      </c>
      <c r="J1116" s="1" t="s">
        <v>53</v>
      </c>
      <c r="K1116" s="1" t="s">
        <v>53</v>
      </c>
      <c r="L1116" s="1" t="s">
        <v>821</v>
      </c>
      <c r="M1116" s="1" t="s">
        <v>311</v>
      </c>
      <c r="N1116" s="1" t="s">
        <v>269</v>
      </c>
      <c r="O1116" s="1" t="s">
        <v>62</v>
      </c>
      <c r="P1116" s="1" t="s">
        <v>1207</v>
      </c>
      <c r="Q1116" s="91">
        <v>21069</v>
      </c>
      <c r="R1116" s="91">
        <v>1</v>
      </c>
      <c r="S1116" s="91">
        <v>13180</v>
      </c>
      <c r="T1116" s="91">
        <v>0</v>
      </c>
      <c r="U1116" s="91">
        <v>2776.8942000000002</v>
      </c>
      <c r="V1116" s="92">
        <v>8.3163384029999102E-5</v>
      </c>
      <c r="W1116" s="92">
        <v>3.6605670848319852E-2</v>
      </c>
      <c r="X1116" s="92">
        <v>1.1913223835076538E-2</v>
      </c>
    </row>
    <row r="1117" spans="1:24" x14ac:dyDescent="0.25">
      <c r="A1117" s="1">
        <v>13918</v>
      </c>
      <c r="B1117" s="1">
        <v>13922</v>
      </c>
      <c r="C1117" s="1" t="s">
        <v>2445</v>
      </c>
      <c r="D1117" s="1">
        <v>520022732</v>
      </c>
      <c r="E1117" s="1" t="s">
        <v>429</v>
      </c>
      <c r="F1117" s="1" t="s">
        <v>2555</v>
      </c>
      <c r="G1117" s="1" t="s">
        <v>2556</v>
      </c>
      <c r="H1117" s="1" t="s">
        <v>76</v>
      </c>
      <c r="I1117" s="1" t="s">
        <v>73</v>
      </c>
      <c r="J1117" s="1" t="s">
        <v>53</v>
      </c>
      <c r="K1117" s="1" t="s">
        <v>53</v>
      </c>
      <c r="L1117" s="1" t="s">
        <v>821</v>
      </c>
      <c r="M1117" s="1" t="s">
        <v>311</v>
      </c>
      <c r="N1117" s="1" t="s">
        <v>650</v>
      </c>
      <c r="O1117" s="1" t="s">
        <v>62</v>
      </c>
      <c r="P1117" s="1" t="s">
        <v>1207</v>
      </c>
      <c r="Q1117" s="91">
        <v>14125</v>
      </c>
      <c r="R1117" s="91">
        <v>1</v>
      </c>
      <c r="S1117" s="91">
        <v>3976</v>
      </c>
      <c r="T1117" s="91">
        <v>0</v>
      </c>
      <c r="U1117" s="91">
        <v>561.61</v>
      </c>
      <c r="V1117" s="92">
        <v>5.2945796541189997E-5</v>
      </c>
      <c r="W1117" s="92">
        <v>7.403274782714052E-3</v>
      </c>
      <c r="X1117" s="92">
        <v>2.4093772236685627E-3</v>
      </c>
    </row>
    <row r="1118" spans="1:24" x14ac:dyDescent="0.25">
      <c r="A1118" s="1">
        <v>13918</v>
      </c>
      <c r="B1118" s="1">
        <v>13922</v>
      </c>
      <c r="C1118" s="1" t="s">
        <v>2557</v>
      </c>
      <c r="D1118" s="1">
        <v>520032970</v>
      </c>
      <c r="E1118" s="1" t="s">
        <v>429</v>
      </c>
      <c r="F1118" s="1" t="s">
        <v>2558</v>
      </c>
      <c r="G1118" s="1" t="s">
        <v>2559</v>
      </c>
      <c r="H1118" s="1" t="s">
        <v>76</v>
      </c>
      <c r="I1118" s="1" t="s">
        <v>73</v>
      </c>
      <c r="J1118" s="1" t="s">
        <v>53</v>
      </c>
      <c r="K1118" s="1" t="s">
        <v>53</v>
      </c>
      <c r="L1118" s="1" t="s">
        <v>821</v>
      </c>
      <c r="M1118" s="1" t="s">
        <v>311</v>
      </c>
      <c r="N1118" s="1" t="s">
        <v>267</v>
      </c>
      <c r="O1118" s="1" t="s">
        <v>62</v>
      </c>
      <c r="P1118" s="1" t="s">
        <v>1207</v>
      </c>
      <c r="Q1118" s="91">
        <v>3000</v>
      </c>
      <c r="R1118" s="91">
        <v>1</v>
      </c>
      <c r="S1118" s="91">
        <v>18700</v>
      </c>
      <c r="T1118" s="91">
        <v>0</v>
      </c>
      <c r="U1118" s="91">
        <v>561</v>
      </c>
      <c r="V1118" s="92">
        <v>4.2107597499999998E-4</v>
      </c>
      <c r="W1118" s="92">
        <v>7.3952336195982678E-3</v>
      </c>
      <c r="X1118" s="92">
        <v>2.4067602472855961E-3</v>
      </c>
    </row>
    <row r="1119" spans="1:24" x14ac:dyDescent="0.25">
      <c r="A1119" s="1">
        <v>13918</v>
      </c>
      <c r="B1119" s="1">
        <v>13922</v>
      </c>
      <c r="C1119" s="1" t="s">
        <v>2560</v>
      </c>
      <c r="D1119" s="1">
        <v>520032988</v>
      </c>
      <c r="E1119" s="1" t="s">
        <v>429</v>
      </c>
      <c r="F1119" s="1" t="s">
        <v>2561</v>
      </c>
      <c r="G1119" s="1" t="s">
        <v>2562</v>
      </c>
      <c r="H1119" s="1" t="s">
        <v>76</v>
      </c>
      <c r="I1119" s="1" t="s">
        <v>73</v>
      </c>
      <c r="J1119" s="1" t="s">
        <v>53</v>
      </c>
      <c r="K1119" s="1" t="s">
        <v>53</v>
      </c>
      <c r="L1119" s="1" t="s">
        <v>821</v>
      </c>
      <c r="M1119" s="1" t="s">
        <v>311</v>
      </c>
      <c r="N1119" s="1" t="s">
        <v>265</v>
      </c>
      <c r="O1119" s="1" t="s">
        <v>62</v>
      </c>
      <c r="P1119" s="1" t="s">
        <v>1207</v>
      </c>
      <c r="Q1119" s="91">
        <v>130</v>
      </c>
      <c r="R1119" s="91">
        <v>1</v>
      </c>
      <c r="S1119" s="91">
        <v>44270</v>
      </c>
      <c r="T1119" s="91">
        <v>0</v>
      </c>
      <c r="U1119" s="91">
        <v>57.551000000000002</v>
      </c>
      <c r="V1119" s="92">
        <v>1.05794270833333E-5</v>
      </c>
      <c r="W1119" s="92">
        <v>7.5865078438770034E-4</v>
      </c>
      <c r="X1119" s="92">
        <v>2.4690099641984554E-4</v>
      </c>
    </row>
    <row r="1120" spans="1:24" x14ac:dyDescent="0.25">
      <c r="A1120" s="1">
        <v>13918</v>
      </c>
      <c r="B1120" s="1">
        <v>13922</v>
      </c>
      <c r="C1120" s="1" t="s">
        <v>2563</v>
      </c>
      <c r="D1120" s="1">
        <v>520033291</v>
      </c>
      <c r="E1120" s="1" t="s">
        <v>429</v>
      </c>
      <c r="F1120" s="1" t="s">
        <v>2564</v>
      </c>
      <c r="G1120" s="1" t="s">
        <v>2565</v>
      </c>
      <c r="H1120" s="1" t="s">
        <v>76</v>
      </c>
      <c r="I1120" s="1" t="s">
        <v>73</v>
      </c>
      <c r="J1120" s="1" t="s">
        <v>53</v>
      </c>
      <c r="K1120" s="1" t="s">
        <v>53</v>
      </c>
      <c r="L1120" s="1" t="s">
        <v>821</v>
      </c>
      <c r="M1120" s="1" t="s">
        <v>311</v>
      </c>
      <c r="N1120" s="1" t="s">
        <v>75</v>
      </c>
      <c r="O1120" s="1" t="s">
        <v>62</v>
      </c>
      <c r="P1120" s="1" t="s">
        <v>1207</v>
      </c>
      <c r="Q1120" s="91">
        <v>1100</v>
      </c>
      <c r="R1120" s="91">
        <v>1</v>
      </c>
      <c r="S1120" s="91">
        <v>2429</v>
      </c>
      <c r="T1120" s="91">
        <v>0</v>
      </c>
      <c r="U1120" s="91">
        <v>26.719000000000001</v>
      </c>
      <c r="V1120" s="92">
        <v>1.13430174998321E-5</v>
      </c>
      <c r="W1120" s="92">
        <v>3.5221612670596454E-4</v>
      </c>
      <c r="X1120" s="92">
        <v>1.1462785569915124E-4</v>
      </c>
    </row>
    <row r="1121" spans="1:24" x14ac:dyDescent="0.25">
      <c r="A1121" s="1">
        <v>13918</v>
      </c>
      <c r="B1121" s="1">
        <v>13922</v>
      </c>
      <c r="C1121" s="1" t="s">
        <v>2566</v>
      </c>
      <c r="D1121" s="1">
        <v>520041963</v>
      </c>
      <c r="E1121" s="1" t="s">
        <v>429</v>
      </c>
      <c r="F1121" s="1" t="s">
        <v>2567</v>
      </c>
      <c r="G1121" s="1" t="s">
        <v>2568</v>
      </c>
      <c r="H1121" s="1" t="s">
        <v>76</v>
      </c>
      <c r="I1121" s="1" t="s">
        <v>73</v>
      </c>
      <c r="J1121" s="1" t="s">
        <v>53</v>
      </c>
      <c r="K1121" s="1" t="s">
        <v>53</v>
      </c>
      <c r="L1121" s="1" t="s">
        <v>54</v>
      </c>
      <c r="M1121" s="1" t="s">
        <v>311</v>
      </c>
      <c r="N1121" s="1" t="s">
        <v>257</v>
      </c>
      <c r="O1121" s="1" t="s">
        <v>62</v>
      </c>
      <c r="P1121" s="1" t="s">
        <v>1207</v>
      </c>
      <c r="Q1121" s="91">
        <v>3000</v>
      </c>
      <c r="R1121" s="91">
        <v>1</v>
      </c>
      <c r="S1121" s="91">
        <v>16107.307699999999</v>
      </c>
      <c r="T1121" s="91">
        <v>0</v>
      </c>
      <c r="U1121" s="91">
        <v>483.21922999999998</v>
      </c>
      <c r="V1121" s="92">
        <v>2.3868575799999999E-4</v>
      </c>
      <c r="W1121" s="92">
        <v>6.3699092608420459E-3</v>
      </c>
      <c r="X1121" s="92">
        <v>2.073071004434858E-3</v>
      </c>
    </row>
    <row r="1122" spans="1:24" x14ac:dyDescent="0.25">
      <c r="A1122" s="1">
        <v>13918</v>
      </c>
      <c r="B1122" s="1">
        <v>13922</v>
      </c>
      <c r="C1122" s="1" t="s">
        <v>2569</v>
      </c>
      <c r="D1122" s="1">
        <v>520042482</v>
      </c>
      <c r="E1122" s="1" t="s">
        <v>429</v>
      </c>
      <c r="F1122" s="1" t="s">
        <v>2570</v>
      </c>
      <c r="G1122" s="1" t="s">
        <v>2571</v>
      </c>
      <c r="H1122" s="1" t="s">
        <v>76</v>
      </c>
      <c r="I1122" s="1" t="s">
        <v>73</v>
      </c>
      <c r="J1122" s="1" t="s">
        <v>53</v>
      </c>
      <c r="K1122" s="1" t="s">
        <v>53</v>
      </c>
      <c r="L1122" s="1" t="s">
        <v>821</v>
      </c>
      <c r="M1122" s="1" t="s">
        <v>311</v>
      </c>
      <c r="N1122" s="1" t="s">
        <v>259</v>
      </c>
      <c r="O1122" s="1" t="s">
        <v>62</v>
      </c>
      <c r="P1122" s="1" t="s">
        <v>1207</v>
      </c>
      <c r="Q1122" s="91">
        <v>5000</v>
      </c>
      <c r="R1122" s="91">
        <v>1</v>
      </c>
      <c r="S1122" s="91">
        <v>15680</v>
      </c>
      <c r="T1122" s="91">
        <v>0</v>
      </c>
      <c r="U1122" s="91">
        <v>784</v>
      </c>
      <c r="V1122" s="92">
        <v>8.3401701878448194E-5</v>
      </c>
      <c r="W1122" s="92">
        <v>1.0334871938975119E-2</v>
      </c>
      <c r="X1122" s="92">
        <v>3.3634581708946653E-3</v>
      </c>
    </row>
    <row r="1123" spans="1:24" x14ac:dyDescent="0.25">
      <c r="A1123" s="1">
        <v>13918</v>
      </c>
      <c r="B1123" s="1">
        <v>13922</v>
      </c>
      <c r="C1123" s="1" t="s">
        <v>1605</v>
      </c>
      <c r="D1123" s="1">
        <v>520042763</v>
      </c>
      <c r="E1123" s="1" t="s">
        <v>429</v>
      </c>
      <c r="F1123" s="1" t="s">
        <v>2572</v>
      </c>
      <c r="G1123" s="1" t="s">
        <v>2573</v>
      </c>
      <c r="H1123" s="1" t="s">
        <v>76</v>
      </c>
      <c r="I1123" s="1" t="s">
        <v>73</v>
      </c>
      <c r="J1123" s="1" t="s">
        <v>53</v>
      </c>
      <c r="K1123" s="1" t="s">
        <v>53</v>
      </c>
      <c r="L1123" s="1" t="s">
        <v>821</v>
      </c>
      <c r="M1123" s="1" t="s">
        <v>311</v>
      </c>
      <c r="N1123" s="1" t="s">
        <v>259</v>
      </c>
      <c r="O1123" s="8" t="s">
        <v>55</v>
      </c>
      <c r="P1123" s="1" t="s">
        <v>1207</v>
      </c>
      <c r="Q1123" s="91">
        <v>695</v>
      </c>
      <c r="R1123" s="91">
        <v>1</v>
      </c>
      <c r="S1123" s="91">
        <v>11280</v>
      </c>
      <c r="T1123" s="91">
        <v>0</v>
      </c>
      <c r="U1123" s="91">
        <v>78.396000000000001</v>
      </c>
      <c r="V1123" s="92">
        <v>3.9980857510582398E-5</v>
      </c>
      <c r="W1123" s="92">
        <v>1.0334344649590478E-3</v>
      </c>
      <c r="X1123" s="92">
        <v>3.3632865658859463E-4</v>
      </c>
    </row>
    <row r="1124" spans="1:24" x14ac:dyDescent="0.25">
      <c r="A1124" s="1">
        <v>13918</v>
      </c>
      <c r="B1124" s="1">
        <v>13922</v>
      </c>
      <c r="C1124" s="1" t="s">
        <v>1605</v>
      </c>
      <c r="D1124" s="1">
        <v>520042763</v>
      </c>
      <c r="E1124" s="1" t="s">
        <v>429</v>
      </c>
      <c r="F1124" s="1" t="s">
        <v>2574</v>
      </c>
      <c r="G1124" s="1" t="s">
        <v>2573</v>
      </c>
      <c r="H1124" s="1" t="s">
        <v>76</v>
      </c>
      <c r="I1124" s="1" t="s">
        <v>73</v>
      </c>
      <c r="J1124" s="1" t="s">
        <v>53</v>
      </c>
      <c r="K1124" s="1" t="s">
        <v>53</v>
      </c>
      <c r="L1124" s="1" t="s">
        <v>54</v>
      </c>
      <c r="M1124" s="1" t="s">
        <v>311</v>
      </c>
      <c r="N1124" s="1" t="s">
        <v>259</v>
      </c>
      <c r="O1124" s="8" t="s">
        <v>55</v>
      </c>
      <c r="P1124" s="1" t="s">
        <v>1207</v>
      </c>
      <c r="Q1124" s="91">
        <v>800</v>
      </c>
      <c r="R1124" s="91">
        <v>1</v>
      </c>
      <c r="S1124" s="91">
        <v>11316.684800000001</v>
      </c>
      <c r="T1124" s="91">
        <v>0</v>
      </c>
      <c r="U1124" s="91">
        <v>90.533469999999994</v>
      </c>
      <c r="V1124" s="92">
        <v>4.6021130947432997E-5</v>
      </c>
      <c r="W1124" s="92">
        <v>1.1934334421441909E-3</v>
      </c>
      <c r="X1124" s="92">
        <v>3.883999227180447E-4</v>
      </c>
    </row>
    <row r="1125" spans="1:24" x14ac:dyDescent="0.25">
      <c r="A1125" s="1">
        <v>13918</v>
      </c>
      <c r="B1125" s="1">
        <v>13922</v>
      </c>
      <c r="C1125" s="1" t="s">
        <v>2317</v>
      </c>
      <c r="D1125" s="1">
        <v>520043027</v>
      </c>
      <c r="E1125" s="1" t="s">
        <v>429</v>
      </c>
      <c r="F1125" s="1" t="s">
        <v>2575</v>
      </c>
      <c r="G1125" s="1" t="s">
        <v>2576</v>
      </c>
      <c r="H1125" s="1" t="s">
        <v>76</v>
      </c>
      <c r="I1125" s="1" t="s">
        <v>73</v>
      </c>
      <c r="J1125" s="1" t="s">
        <v>53</v>
      </c>
      <c r="K1125" s="1" t="s">
        <v>53</v>
      </c>
      <c r="L1125" s="1" t="s">
        <v>821</v>
      </c>
      <c r="M1125" s="1" t="s">
        <v>311</v>
      </c>
      <c r="N1125" s="1" t="s">
        <v>654</v>
      </c>
      <c r="O1125" s="1" t="s">
        <v>62</v>
      </c>
      <c r="P1125" s="1" t="s">
        <v>1207</v>
      </c>
      <c r="Q1125" s="91">
        <v>740</v>
      </c>
      <c r="R1125" s="91">
        <v>1</v>
      </c>
      <c r="S1125" s="91">
        <v>183600</v>
      </c>
      <c r="T1125" s="91">
        <v>1.76546</v>
      </c>
      <c r="U1125" s="91">
        <v>1360.4054599999999</v>
      </c>
      <c r="V1125" s="92">
        <v>1.59337908785981E-5</v>
      </c>
      <c r="W1125" s="92">
        <v>1.79331839466614E-2</v>
      </c>
      <c r="X1125" s="92">
        <v>5.8363097706208107E-3</v>
      </c>
    </row>
    <row r="1126" spans="1:24" x14ac:dyDescent="0.25">
      <c r="A1126" s="1">
        <v>13918</v>
      </c>
      <c r="B1126" s="1">
        <v>13922</v>
      </c>
      <c r="C1126" s="1" t="s">
        <v>2577</v>
      </c>
      <c r="D1126" s="1">
        <v>520029984</v>
      </c>
      <c r="E1126" s="1" t="s">
        <v>429</v>
      </c>
      <c r="F1126" s="1" t="s">
        <v>2578</v>
      </c>
      <c r="G1126" s="1" t="s">
        <v>2579</v>
      </c>
      <c r="H1126" s="1" t="s">
        <v>76</v>
      </c>
      <c r="I1126" s="1" t="s">
        <v>73</v>
      </c>
      <c r="J1126" s="1" t="s">
        <v>53</v>
      </c>
      <c r="K1126" s="1" t="s">
        <v>53</v>
      </c>
      <c r="L1126" s="1" t="s">
        <v>821</v>
      </c>
      <c r="M1126" s="1" t="s">
        <v>311</v>
      </c>
      <c r="N1126" s="1" t="s">
        <v>269</v>
      </c>
      <c r="O1126" s="1" t="s">
        <v>62</v>
      </c>
      <c r="P1126" s="1" t="s">
        <v>1207</v>
      </c>
      <c r="Q1126" s="91">
        <v>85000</v>
      </c>
      <c r="R1126" s="91">
        <v>1</v>
      </c>
      <c r="S1126" s="91">
        <v>1546</v>
      </c>
      <c r="T1126" s="91">
        <v>0</v>
      </c>
      <c r="U1126" s="91">
        <v>1314.1</v>
      </c>
      <c r="V1126" s="92">
        <v>8.0344207971349101E-5</v>
      </c>
      <c r="W1126" s="92">
        <v>1.7322774508937759E-2</v>
      </c>
      <c r="X1126" s="92">
        <v>5.6376535489447441E-3</v>
      </c>
    </row>
    <row r="1127" spans="1:24" x14ac:dyDescent="0.25">
      <c r="A1127" s="1">
        <v>13918</v>
      </c>
      <c r="B1127" s="1">
        <v>13922</v>
      </c>
      <c r="C1127" s="1" t="s">
        <v>2580</v>
      </c>
      <c r="D1127" s="1">
        <v>520043480</v>
      </c>
      <c r="E1127" s="1" t="s">
        <v>429</v>
      </c>
      <c r="F1127" s="1" t="s">
        <v>2581</v>
      </c>
      <c r="G1127" s="1" t="s">
        <v>2582</v>
      </c>
      <c r="H1127" s="1" t="s">
        <v>76</v>
      </c>
      <c r="I1127" s="1" t="s">
        <v>73</v>
      </c>
      <c r="J1127" s="1" t="s">
        <v>53</v>
      </c>
      <c r="K1127" s="1" t="s">
        <v>53</v>
      </c>
      <c r="L1127" s="1" t="s">
        <v>821</v>
      </c>
      <c r="M1127" s="1" t="s">
        <v>311</v>
      </c>
      <c r="N1127" s="1" t="s">
        <v>263</v>
      </c>
      <c r="O1127" s="8" t="s">
        <v>55</v>
      </c>
      <c r="P1127" s="1" t="s">
        <v>1207</v>
      </c>
      <c r="Q1127" s="91">
        <v>2131</v>
      </c>
      <c r="R1127" s="91">
        <v>1</v>
      </c>
      <c r="S1127" s="91">
        <v>75000</v>
      </c>
      <c r="T1127" s="91">
        <v>0</v>
      </c>
      <c r="U1127" s="91">
        <v>1598.25</v>
      </c>
      <c r="V1127" s="92">
        <v>2.2497634300000001E-4</v>
      </c>
      <c r="W1127" s="92">
        <v>2.106850647508544E-2</v>
      </c>
      <c r="X1127" s="92">
        <v>6.8566926296331617E-3</v>
      </c>
    </row>
    <row r="1128" spans="1:24" x14ac:dyDescent="0.25">
      <c r="A1128" s="1">
        <v>13918</v>
      </c>
      <c r="B1128" s="1">
        <v>13922</v>
      </c>
      <c r="C1128" s="1" t="s">
        <v>2848</v>
      </c>
      <c r="D1128" s="1">
        <v>520036740</v>
      </c>
      <c r="E1128" s="1" t="s">
        <v>429</v>
      </c>
      <c r="F1128" s="1" t="s">
        <v>2849</v>
      </c>
      <c r="G1128" s="1" t="s">
        <v>2850</v>
      </c>
      <c r="H1128" s="1" t="s">
        <v>76</v>
      </c>
      <c r="I1128" s="1" t="s">
        <v>73</v>
      </c>
      <c r="J1128" s="1" t="s">
        <v>53</v>
      </c>
      <c r="K1128" s="1" t="s">
        <v>53</v>
      </c>
      <c r="L1128" s="1" t="s">
        <v>821</v>
      </c>
      <c r="M1128" s="1" t="s">
        <v>311</v>
      </c>
      <c r="N1128" s="1" t="s">
        <v>253</v>
      </c>
      <c r="O1128" s="1" t="s">
        <v>62</v>
      </c>
      <c r="P1128" s="1" t="s">
        <v>1207</v>
      </c>
      <c r="Q1128" s="91">
        <v>1000</v>
      </c>
      <c r="R1128" s="91">
        <v>1</v>
      </c>
      <c r="S1128" s="91">
        <v>8300</v>
      </c>
      <c r="T1128" s="91">
        <v>0</v>
      </c>
      <c r="U1128" s="91">
        <v>83</v>
      </c>
      <c r="V1128" s="92">
        <v>2.0366990769985302E-5</v>
      </c>
      <c r="W1128" s="92">
        <v>1.0941254731312944E-3</v>
      </c>
      <c r="X1128" s="92">
        <v>3.5608039309216482E-4</v>
      </c>
    </row>
    <row r="1129" spans="1:24" x14ac:dyDescent="0.25">
      <c r="A1129" s="1">
        <v>13918</v>
      </c>
      <c r="B1129" s="1">
        <v>13922</v>
      </c>
      <c r="C1129" s="1" t="s">
        <v>2583</v>
      </c>
      <c r="D1129" s="1">
        <v>520041997</v>
      </c>
      <c r="E1129" s="1" t="s">
        <v>429</v>
      </c>
      <c r="F1129" s="1" t="s">
        <v>2584</v>
      </c>
      <c r="G1129" s="1" t="s">
        <v>2585</v>
      </c>
      <c r="H1129" s="1" t="s">
        <v>76</v>
      </c>
      <c r="I1129" s="1" t="s">
        <v>73</v>
      </c>
      <c r="J1129" s="1" t="s">
        <v>53</v>
      </c>
      <c r="K1129" s="1" t="s">
        <v>53</v>
      </c>
      <c r="L1129" s="1" t="s">
        <v>821</v>
      </c>
      <c r="M1129" s="1" t="s">
        <v>311</v>
      </c>
      <c r="N1129" s="1" t="s">
        <v>254</v>
      </c>
      <c r="O1129" s="1" t="s">
        <v>62</v>
      </c>
      <c r="P1129" s="1" t="s">
        <v>1207</v>
      </c>
      <c r="Q1129" s="91">
        <v>1200</v>
      </c>
      <c r="R1129" s="91">
        <v>1</v>
      </c>
      <c r="S1129" s="91">
        <v>37300</v>
      </c>
      <c r="T1129" s="91">
        <v>0</v>
      </c>
      <c r="U1129" s="91">
        <v>447.6</v>
      </c>
      <c r="V1129" s="92">
        <v>1.0694189517988499E-5</v>
      </c>
      <c r="W1129" s="92">
        <v>5.9003682141393664E-3</v>
      </c>
      <c r="X1129" s="92">
        <v>1.9202600475669036E-3</v>
      </c>
    </row>
    <row r="1130" spans="1:24" x14ac:dyDescent="0.25">
      <c r="A1130" s="1">
        <v>13918</v>
      </c>
      <c r="B1130" s="1">
        <v>13922</v>
      </c>
      <c r="C1130" s="1" t="s">
        <v>2586</v>
      </c>
      <c r="D1130" s="1">
        <v>520044231</v>
      </c>
      <c r="E1130" s="1" t="s">
        <v>429</v>
      </c>
      <c r="F1130" s="1" t="s">
        <v>2587</v>
      </c>
      <c r="G1130" s="1" t="s">
        <v>2588</v>
      </c>
      <c r="H1130" s="1" t="s">
        <v>76</v>
      </c>
      <c r="I1130" s="1" t="s">
        <v>73</v>
      </c>
      <c r="J1130" s="1" t="s">
        <v>53</v>
      </c>
      <c r="K1130" s="1" t="s">
        <v>53</v>
      </c>
      <c r="L1130" s="1" t="s">
        <v>821</v>
      </c>
      <c r="M1130" s="1" t="s">
        <v>311</v>
      </c>
      <c r="N1130" s="1" t="s">
        <v>253</v>
      </c>
      <c r="O1130" s="8" t="s">
        <v>55</v>
      </c>
      <c r="P1130" s="1" t="s">
        <v>1207</v>
      </c>
      <c r="Q1130" s="91">
        <v>2947</v>
      </c>
      <c r="R1130" s="91">
        <v>1</v>
      </c>
      <c r="S1130" s="91">
        <v>1276</v>
      </c>
      <c r="T1130" s="91">
        <v>0</v>
      </c>
      <c r="U1130" s="91">
        <v>37.603720000000003</v>
      </c>
      <c r="V1130" s="92">
        <v>1.39090664E-4</v>
      </c>
      <c r="W1130" s="92">
        <v>4.957010594758641E-4</v>
      </c>
      <c r="X1130" s="92">
        <v>1.6132466746177955E-4</v>
      </c>
    </row>
    <row r="1131" spans="1:24" x14ac:dyDescent="0.25">
      <c r="A1131" s="1">
        <v>13918</v>
      </c>
      <c r="B1131" s="1">
        <v>13922</v>
      </c>
      <c r="C1131" s="1" t="s">
        <v>1386</v>
      </c>
      <c r="D1131" s="1">
        <v>520044314</v>
      </c>
      <c r="E1131" s="1" t="s">
        <v>429</v>
      </c>
      <c r="F1131" s="1" t="s">
        <v>2846</v>
      </c>
      <c r="G1131" s="1" t="s">
        <v>2847</v>
      </c>
      <c r="H1131" s="1" t="s">
        <v>76</v>
      </c>
      <c r="I1131" s="1" t="s">
        <v>73</v>
      </c>
      <c r="J1131" s="1" t="s">
        <v>53</v>
      </c>
      <c r="K1131" s="1" t="s">
        <v>53</v>
      </c>
      <c r="L1131" s="1" t="s">
        <v>821</v>
      </c>
      <c r="M1131" s="1" t="s">
        <v>311</v>
      </c>
      <c r="N1131" s="1" t="s">
        <v>260</v>
      </c>
      <c r="O1131" s="1" t="s">
        <v>62</v>
      </c>
      <c r="P1131" s="1" t="s">
        <v>1207</v>
      </c>
      <c r="Q1131" s="91">
        <v>21800</v>
      </c>
      <c r="R1131" s="91">
        <v>1</v>
      </c>
      <c r="S1131" s="91">
        <v>3849</v>
      </c>
      <c r="T1131" s="91">
        <v>0</v>
      </c>
      <c r="U1131" s="91">
        <v>839.08199999999999</v>
      </c>
      <c r="V1131" s="92">
        <v>1.16457743E-4</v>
      </c>
      <c r="W1131" s="92">
        <v>1.1060975786095818E-2</v>
      </c>
      <c r="X1131" s="92">
        <v>3.5997668481513234E-3</v>
      </c>
    </row>
    <row r="1132" spans="1:24" x14ac:dyDescent="0.25">
      <c r="A1132" s="1">
        <v>13918</v>
      </c>
      <c r="B1132" s="1">
        <v>13922</v>
      </c>
      <c r="C1132" s="1" t="s">
        <v>2589</v>
      </c>
      <c r="D1132" s="1">
        <v>520044199</v>
      </c>
      <c r="E1132" s="1" t="s">
        <v>429</v>
      </c>
      <c r="F1132" s="1" t="s">
        <v>2590</v>
      </c>
      <c r="G1132" s="1" t="s">
        <v>2591</v>
      </c>
      <c r="H1132" s="1" t="s">
        <v>76</v>
      </c>
      <c r="I1132" s="1" t="s">
        <v>73</v>
      </c>
      <c r="J1132" s="1" t="s">
        <v>53</v>
      </c>
      <c r="K1132" s="1" t="s">
        <v>53</v>
      </c>
      <c r="L1132" s="1" t="s">
        <v>821</v>
      </c>
      <c r="M1132" s="1" t="s">
        <v>311</v>
      </c>
      <c r="N1132" s="1" t="s">
        <v>653</v>
      </c>
      <c r="O1132" s="8" t="s">
        <v>55</v>
      </c>
      <c r="P1132" s="1" t="s">
        <v>1207</v>
      </c>
      <c r="Q1132" s="91">
        <v>6650</v>
      </c>
      <c r="R1132" s="91">
        <v>1</v>
      </c>
      <c r="S1132" s="91">
        <v>2300</v>
      </c>
      <c r="T1132" s="91">
        <v>0</v>
      </c>
      <c r="U1132" s="91">
        <v>152.94999999999999</v>
      </c>
      <c r="V1132" s="92">
        <v>4.7525283399999998E-4</v>
      </c>
      <c r="W1132" s="92">
        <v>2.0162227845232708E-3</v>
      </c>
      <c r="X1132" s="92">
        <v>6.561746520897182E-4</v>
      </c>
    </row>
    <row r="1133" spans="1:24" x14ac:dyDescent="0.25">
      <c r="A1133" s="1">
        <v>13918</v>
      </c>
      <c r="B1133" s="1">
        <v>13922</v>
      </c>
      <c r="C1133" s="1" t="s">
        <v>2592</v>
      </c>
      <c r="D1133" s="1">
        <v>511812463</v>
      </c>
      <c r="E1133" s="1" t="s">
        <v>429</v>
      </c>
      <c r="F1133" s="1" t="s">
        <v>2593</v>
      </c>
      <c r="G1133" s="1" t="s">
        <v>2594</v>
      </c>
      <c r="H1133" s="1" t="s">
        <v>76</v>
      </c>
      <c r="I1133" s="1" t="s">
        <v>73</v>
      </c>
      <c r="J1133" s="1" t="s">
        <v>53</v>
      </c>
      <c r="K1133" s="1" t="s">
        <v>53</v>
      </c>
      <c r="L1133" s="1" t="s">
        <v>821</v>
      </c>
      <c r="M1133" s="1" t="s">
        <v>311</v>
      </c>
      <c r="N1133" s="1" t="s">
        <v>254</v>
      </c>
      <c r="O1133" s="1" t="s">
        <v>62</v>
      </c>
      <c r="P1133" s="1" t="s">
        <v>1207</v>
      </c>
      <c r="Q1133" s="91">
        <v>272</v>
      </c>
      <c r="R1133" s="91">
        <v>1</v>
      </c>
      <c r="S1133" s="91">
        <v>106610</v>
      </c>
      <c r="T1133" s="91">
        <v>0</v>
      </c>
      <c r="U1133" s="91">
        <v>289.97919999999999</v>
      </c>
      <c r="V1133" s="92">
        <v>8.9115840140729602E-6</v>
      </c>
      <c r="W1133" s="92">
        <v>3.8225738481714971E-3</v>
      </c>
      <c r="X1133" s="92">
        <v>1.244047078609054E-3</v>
      </c>
    </row>
    <row r="1134" spans="1:24" x14ac:dyDescent="0.25">
      <c r="A1134" s="1">
        <v>13918</v>
      </c>
      <c r="B1134" s="1">
        <v>13922</v>
      </c>
      <c r="C1134" s="1" t="s">
        <v>2595</v>
      </c>
      <c r="D1134" s="1">
        <v>520039942</v>
      </c>
      <c r="E1134" s="1" t="s">
        <v>429</v>
      </c>
      <c r="F1134" s="1" t="s">
        <v>2596</v>
      </c>
      <c r="G1134" s="1" t="s">
        <v>2597</v>
      </c>
      <c r="H1134" s="1" t="s">
        <v>76</v>
      </c>
      <c r="I1134" s="1" t="s">
        <v>73</v>
      </c>
      <c r="J1134" s="1" t="s">
        <v>53</v>
      </c>
      <c r="K1134" s="1" t="s">
        <v>53</v>
      </c>
      <c r="L1134" s="1" t="s">
        <v>821</v>
      </c>
      <c r="M1134" s="1" t="s">
        <v>311</v>
      </c>
      <c r="N1134" s="1" t="s">
        <v>252</v>
      </c>
      <c r="O1134" s="1" t="s">
        <v>62</v>
      </c>
      <c r="P1134" s="1" t="s">
        <v>1207</v>
      </c>
      <c r="Q1134" s="91">
        <v>1300</v>
      </c>
      <c r="R1134" s="91">
        <v>1</v>
      </c>
      <c r="S1134" s="91">
        <v>26390</v>
      </c>
      <c r="T1134" s="91">
        <v>0</v>
      </c>
      <c r="U1134" s="91">
        <v>343.07</v>
      </c>
      <c r="V1134" s="92">
        <v>5.6650614351945098E-5</v>
      </c>
      <c r="W1134" s="92">
        <v>4.5224292297247372E-3</v>
      </c>
      <c r="X1134" s="92">
        <v>1.4718132585316746E-3</v>
      </c>
    </row>
    <row r="1135" spans="1:24" x14ac:dyDescent="0.25">
      <c r="A1135" s="1">
        <v>13918</v>
      </c>
      <c r="B1135" s="1">
        <v>13922</v>
      </c>
      <c r="C1135" s="1" t="s">
        <v>2598</v>
      </c>
      <c r="D1135" s="1">
        <v>512157603</v>
      </c>
      <c r="E1135" s="1" t="s">
        <v>429</v>
      </c>
      <c r="F1135" s="1" t="s">
        <v>2599</v>
      </c>
      <c r="G1135" s="1" t="s">
        <v>2600</v>
      </c>
      <c r="H1135" s="1" t="s">
        <v>76</v>
      </c>
      <c r="I1135" s="1" t="s">
        <v>73</v>
      </c>
      <c r="J1135" s="1" t="s">
        <v>53</v>
      </c>
      <c r="K1135" s="1" t="s">
        <v>53</v>
      </c>
      <c r="L1135" s="1" t="s">
        <v>821</v>
      </c>
      <c r="M1135" s="1" t="s">
        <v>311</v>
      </c>
      <c r="N1135" s="1" t="s">
        <v>650</v>
      </c>
      <c r="O1135" s="1" t="s">
        <v>62</v>
      </c>
      <c r="P1135" s="1" t="s">
        <v>1207</v>
      </c>
      <c r="Q1135" s="91">
        <v>280</v>
      </c>
      <c r="R1135" s="91">
        <v>1</v>
      </c>
      <c r="S1135" s="91">
        <v>31330</v>
      </c>
      <c r="T1135" s="91">
        <v>0</v>
      </c>
      <c r="U1135" s="91">
        <v>87.724000000000004</v>
      </c>
      <c r="V1135" s="92">
        <v>2.0193804266792201E-5</v>
      </c>
      <c r="W1135" s="92">
        <v>1.1563983494574661E-3</v>
      </c>
      <c r="X1135" s="92">
        <v>3.7634694462189238E-4</v>
      </c>
    </row>
    <row r="1136" spans="1:24" x14ac:dyDescent="0.25">
      <c r="A1136" s="1">
        <v>13918</v>
      </c>
      <c r="B1136" s="1">
        <v>13922</v>
      </c>
      <c r="C1136" s="1" t="s">
        <v>2601</v>
      </c>
      <c r="D1136" s="1">
        <v>520017146</v>
      </c>
      <c r="E1136" s="1" t="s">
        <v>429</v>
      </c>
      <c r="F1136" s="1" t="s">
        <v>2602</v>
      </c>
      <c r="G1136" s="1" t="s">
        <v>2603</v>
      </c>
      <c r="H1136" s="1" t="s">
        <v>76</v>
      </c>
      <c r="I1136" s="1" t="s">
        <v>73</v>
      </c>
      <c r="J1136" s="1" t="s">
        <v>53</v>
      </c>
      <c r="K1136" s="1" t="s">
        <v>53</v>
      </c>
      <c r="L1136" s="1" t="s">
        <v>821</v>
      </c>
      <c r="M1136" s="1" t="s">
        <v>311</v>
      </c>
      <c r="N1136" s="1" t="s">
        <v>258</v>
      </c>
      <c r="O1136" s="1" t="s">
        <v>62</v>
      </c>
      <c r="P1136" s="1" t="s">
        <v>1207</v>
      </c>
      <c r="Q1136" s="91">
        <v>75000</v>
      </c>
      <c r="R1136" s="91">
        <v>1</v>
      </c>
      <c r="S1136" s="91">
        <v>1636</v>
      </c>
      <c r="T1136" s="91">
        <v>0</v>
      </c>
      <c r="U1136" s="91">
        <v>1227</v>
      </c>
      <c r="V1136" s="92">
        <v>1.3531830699999999E-4</v>
      </c>
      <c r="W1136" s="92">
        <v>1.6174601873880704E-2</v>
      </c>
      <c r="X1136" s="92">
        <v>5.2639836424588707E-3</v>
      </c>
    </row>
    <row r="1137" spans="1:24" x14ac:dyDescent="0.25">
      <c r="A1137" s="1">
        <v>13918</v>
      </c>
      <c r="B1137" s="1">
        <v>13922</v>
      </c>
      <c r="C1137" s="1" t="s">
        <v>2604</v>
      </c>
      <c r="D1137" s="1">
        <v>511870891</v>
      </c>
      <c r="E1137" s="1" t="s">
        <v>429</v>
      </c>
      <c r="F1137" s="1" t="s">
        <v>2605</v>
      </c>
      <c r="G1137" s="1" t="s">
        <v>2606</v>
      </c>
      <c r="H1137" s="1" t="s">
        <v>76</v>
      </c>
      <c r="I1137" s="1" t="s">
        <v>73</v>
      </c>
      <c r="J1137" s="1" t="s">
        <v>53</v>
      </c>
      <c r="K1137" s="1" t="s">
        <v>53</v>
      </c>
      <c r="L1137" s="1" t="s">
        <v>821</v>
      </c>
      <c r="M1137" s="1" t="s">
        <v>311</v>
      </c>
      <c r="N1137" s="1" t="s">
        <v>263</v>
      </c>
      <c r="O1137" s="8" t="s">
        <v>55</v>
      </c>
      <c r="P1137" s="1" t="s">
        <v>1207</v>
      </c>
      <c r="Q1137" s="91">
        <v>11335</v>
      </c>
      <c r="R1137" s="91">
        <v>1</v>
      </c>
      <c r="S1137" s="91">
        <v>253.2</v>
      </c>
      <c r="T1137" s="91">
        <v>0</v>
      </c>
      <c r="U1137" s="91">
        <v>28.700220000000002</v>
      </c>
      <c r="V1137" s="92">
        <v>1.4439361499999999E-4</v>
      </c>
      <c r="W1137" s="92">
        <v>3.7833303357195474E-4</v>
      </c>
      <c r="X1137" s="92">
        <v>1.2312753758351341E-4</v>
      </c>
    </row>
    <row r="1138" spans="1:24" x14ac:dyDescent="0.25">
      <c r="A1138" s="1">
        <v>13918</v>
      </c>
      <c r="B1138" s="1">
        <v>13922</v>
      </c>
      <c r="C1138" s="1" t="s">
        <v>1363</v>
      </c>
      <c r="D1138" s="1">
        <v>510560188</v>
      </c>
      <c r="E1138" s="1" t="s">
        <v>429</v>
      </c>
      <c r="F1138" s="1" t="s">
        <v>2607</v>
      </c>
      <c r="G1138" s="1" t="s">
        <v>2608</v>
      </c>
      <c r="H1138" s="1" t="s">
        <v>76</v>
      </c>
      <c r="I1138" s="1" t="s">
        <v>73</v>
      </c>
      <c r="J1138" s="1" t="s">
        <v>53</v>
      </c>
      <c r="K1138" s="1" t="s">
        <v>53</v>
      </c>
      <c r="L1138" s="1" t="s">
        <v>821</v>
      </c>
      <c r="M1138" s="1" t="s">
        <v>311</v>
      </c>
      <c r="N1138" s="1" t="s">
        <v>652</v>
      </c>
      <c r="O1138" s="1" t="s">
        <v>62</v>
      </c>
      <c r="P1138" s="1" t="s">
        <v>1207</v>
      </c>
      <c r="Q1138" s="91">
        <v>100</v>
      </c>
      <c r="R1138" s="91">
        <v>1</v>
      </c>
      <c r="S1138" s="91">
        <v>23380</v>
      </c>
      <c r="T1138" s="91">
        <v>0</v>
      </c>
      <c r="U1138" s="91">
        <v>23.38</v>
      </c>
      <c r="V1138" s="92">
        <v>2.4138581527636702E-6</v>
      </c>
      <c r="W1138" s="92">
        <v>3.0820064532300799E-4</v>
      </c>
      <c r="X1138" s="92">
        <v>1.0030312759632305E-4</v>
      </c>
    </row>
    <row r="1139" spans="1:24" x14ac:dyDescent="0.25">
      <c r="A1139" s="1">
        <v>13918</v>
      </c>
      <c r="B1139" s="1">
        <v>13922</v>
      </c>
      <c r="C1139" s="1" t="s">
        <v>2609</v>
      </c>
      <c r="D1139" s="1">
        <v>511888356</v>
      </c>
      <c r="E1139" s="1" t="s">
        <v>429</v>
      </c>
      <c r="F1139" s="1" t="s">
        <v>2610</v>
      </c>
      <c r="G1139" s="1" t="s">
        <v>2611</v>
      </c>
      <c r="H1139" s="1" t="s">
        <v>76</v>
      </c>
      <c r="I1139" s="1" t="s">
        <v>73</v>
      </c>
      <c r="J1139" s="1" t="s">
        <v>53</v>
      </c>
      <c r="K1139" s="1" t="s">
        <v>53</v>
      </c>
      <c r="L1139" s="1" t="s">
        <v>821</v>
      </c>
      <c r="M1139" s="1" t="s">
        <v>311</v>
      </c>
      <c r="N1139" s="1" t="s">
        <v>653</v>
      </c>
      <c r="O1139" s="8" t="s">
        <v>55</v>
      </c>
      <c r="P1139" s="1" t="s">
        <v>1207</v>
      </c>
      <c r="Q1139" s="91">
        <v>39000</v>
      </c>
      <c r="R1139" s="91">
        <v>1</v>
      </c>
      <c r="S1139" s="91">
        <v>1325</v>
      </c>
      <c r="T1139" s="91">
        <v>0</v>
      </c>
      <c r="U1139" s="91">
        <v>516.75</v>
      </c>
      <c r="V1139" s="92">
        <v>5.3988821399999999E-4</v>
      </c>
      <c r="W1139" s="92">
        <v>6.8119197378385113E-3</v>
      </c>
      <c r="X1139" s="92">
        <v>2.2169222063900744E-3</v>
      </c>
    </row>
    <row r="1140" spans="1:24" x14ac:dyDescent="0.25">
      <c r="A1140" s="1">
        <v>13918</v>
      </c>
      <c r="B1140" s="1">
        <v>13922</v>
      </c>
      <c r="C1140" s="1" t="s">
        <v>2612</v>
      </c>
      <c r="D1140" s="1">
        <v>511235434</v>
      </c>
      <c r="E1140" s="1" t="s">
        <v>429</v>
      </c>
      <c r="F1140" s="1" t="s">
        <v>2613</v>
      </c>
      <c r="G1140" s="1" t="s">
        <v>2614</v>
      </c>
      <c r="H1140" s="1" t="s">
        <v>76</v>
      </c>
      <c r="I1140" s="1" t="s">
        <v>73</v>
      </c>
      <c r="J1140" s="1" t="s">
        <v>53</v>
      </c>
      <c r="K1140" s="1" t="s">
        <v>53</v>
      </c>
      <c r="L1140" s="1" t="s">
        <v>821</v>
      </c>
      <c r="M1140" s="1" t="s">
        <v>311</v>
      </c>
      <c r="N1140" s="1" t="s">
        <v>254</v>
      </c>
      <c r="O1140" s="1" t="s">
        <v>62</v>
      </c>
      <c r="P1140" s="1" t="s">
        <v>1207</v>
      </c>
      <c r="Q1140" s="91">
        <v>314</v>
      </c>
      <c r="R1140" s="91">
        <v>1</v>
      </c>
      <c r="S1140" s="91">
        <v>34250</v>
      </c>
      <c r="T1140" s="91">
        <v>0</v>
      </c>
      <c r="U1140" s="91">
        <v>107.545</v>
      </c>
      <c r="V1140" s="92">
        <v>6.8705295745118201E-6</v>
      </c>
      <c r="W1140" s="92">
        <v>1.4176834217819888E-3</v>
      </c>
      <c r="X1140" s="92">
        <v>4.6138151656743213E-4</v>
      </c>
    </row>
    <row r="1141" spans="1:24" x14ac:dyDescent="0.25">
      <c r="A1141" s="1">
        <v>13918</v>
      </c>
      <c r="B1141" s="1">
        <v>13922</v>
      </c>
      <c r="C1141" s="1" t="s">
        <v>1320</v>
      </c>
      <c r="D1141" s="1">
        <v>511659401</v>
      </c>
      <c r="E1141" s="1" t="s">
        <v>429</v>
      </c>
      <c r="F1141" s="1" t="s">
        <v>2615</v>
      </c>
      <c r="G1141" s="1" t="s">
        <v>2616</v>
      </c>
      <c r="H1141" s="1" t="s">
        <v>76</v>
      </c>
      <c r="I1141" s="1" t="s">
        <v>73</v>
      </c>
      <c r="J1141" s="1" t="s">
        <v>53</v>
      </c>
      <c r="K1141" s="1" t="s">
        <v>53</v>
      </c>
      <c r="L1141" s="1" t="s">
        <v>821</v>
      </c>
      <c r="M1141" s="1" t="s">
        <v>311</v>
      </c>
      <c r="N1141" s="1" t="s">
        <v>651</v>
      </c>
      <c r="O1141" s="1" t="s">
        <v>62</v>
      </c>
      <c r="P1141" s="1" t="s">
        <v>1207</v>
      </c>
      <c r="Q1141" s="91">
        <v>1809</v>
      </c>
      <c r="R1141" s="91">
        <v>1</v>
      </c>
      <c r="S1141" s="91">
        <v>6231</v>
      </c>
      <c r="T1141" s="91">
        <v>0</v>
      </c>
      <c r="U1141" s="91">
        <v>112.71879</v>
      </c>
      <c r="V1141" s="92">
        <v>1.5782198609974799E-5</v>
      </c>
      <c r="W1141" s="92">
        <v>1.4858855354161087E-3</v>
      </c>
      <c r="X1141" s="92">
        <v>4.8357772351895396E-4</v>
      </c>
    </row>
    <row r="1142" spans="1:24" x14ac:dyDescent="0.25">
      <c r="A1142" s="1">
        <v>13918</v>
      </c>
      <c r="B1142" s="1">
        <v>13922</v>
      </c>
      <c r="C1142" s="1" t="s">
        <v>1344</v>
      </c>
      <c r="D1142" s="1">
        <v>513623314</v>
      </c>
      <c r="E1142" s="1" t="s">
        <v>429</v>
      </c>
      <c r="F1142" s="1" t="s">
        <v>2617</v>
      </c>
      <c r="G1142" s="1" t="s">
        <v>2618</v>
      </c>
      <c r="H1142" s="1" t="s">
        <v>76</v>
      </c>
      <c r="I1142" s="1" t="s">
        <v>73</v>
      </c>
      <c r="J1142" s="1" t="s">
        <v>53</v>
      </c>
      <c r="K1142" s="1" t="s">
        <v>53</v>
      </c>
      <c r="L1142" s="1" t="s">
        <v>821</v>
      </c>
      <c r="M1142" s="1" t="s">
        <v>311</v>
      </c>
      <c r="N1142" s="1" t="s">
        <v>651</v>
      </c>
      <c r="O1142" s="1" t="s">
        <v>62</v>
      </c>
      <c r="P1142" s="1" t="s">
        <v>1207</v>
      </c>
      <c r="Q1142" s="91">
        <v>1370</v>
      </c>
      <c r="R1142" s="91">
        <v>1</v>
      </c>
      <c r="S1142" s="91">
        <v>76490</v>
      </c>
      <c r="T1142" s="91">
        <v>0</v>
      </c>
      <c r="U1142" s="91">
        <v>1047.913</v>
      </c>
      <c r="V1142" s="92">
        <v>5.48760955842247E-5</v>
      </c>
      <c r="W1142" s="92">
        <v>1.3813835023198003E-2</v>
      </c>
      <c r="X1142" s="92">
        <v>4.4956779875468646E-3</v>
      </c>
    </row>
    <row r="1143" spans="1:24" x14ac:dyDescent="0.25">
      <c r="A1143" s="1">
        <v>13918</v>
      </c>
      <c r="B1143" s="1">
        <v>13922</v>
      </c>
      <c r="C1143" s="1" t="s">
        <v>1316</v>
      </c>
      <c r="D1143" s="1">
        <v>520026683</v>
      </c>
      <c r="E1143" s="1" t="s">
        <v>429</v>
      </c>
      <c r="F1143" s="1" t="s">
        <v>2619</v>
      </c>
      <c r="G1143" s="1" t="s">
        <v>2620</v>
      </c>
      <c r="H1143" s="1" t="s">
        <v>76</v>
      </c>
      <c r="I1143" s="1" t="s">
        <v>73</v>
      </c>
      <c r="J1143" s="1" t="s">
        <v>53</v>
      </c>
      <c r="K1143" s="1" t="s">
        <v>53</v>
      </c>
      <c r="L1143" s="1" t="s">
        <v>821</v>
      </c>
      <c r="M1143" s="1" t="s">
        <v>311</v>
      </c>
      <c r="N1143" s="1" t="s">
        <v>651</v>
      </c>
      <c r="O1143" s="1" t="s">
        <v>62</v>
      </c>
      <c r="P1143" s="1" t="s">
        <v>1207</v>
      </c>
      <c r="Q1143" s="91">
        <v>7300</v>
      </c>
      <c r="R1143" s="91">
        <v>1</v>
      </c>
      <c r="S1143" s="91">
        <v>2500</v>
      </c>
      <c r="T1143" s="91">
        <v>0</v>
      </c>
      <c r="U1143" s="91">
        <v>182.5</v>
      </c>
      <c r="V1143" s="92">
        <v>1.4794927819631E-5</v>
      </c>
      <c r="W1143" s="92">
        <v>2.4057578174272441E-3</v>
      </c>
      <c r="X1143" s="92">
        <v>7.8294785228096486E-4</v>
      </c>
    </row>
    <row r="1144" spans="1:24" x14ac:dyDescent="0.25">
      <c r="A1144" s="1">
        <v>13918</v>
      </c>
      <c r="B1144" s="1">
        <v>13922</v>
      </c>
      <c r="C1144" s="1" t="s">
        <v>1333</v>
      </c>
      <c r="D1144" s="1">
        <v>513821488</v>
      </c>
      <c r="E1144" s="1" t="s">
        <v>429</v>
      </c>
      <c r="F1144" s="1" t="s">
        <v>2621</v>
      </c>
      <c r="G1144" s="1" t="s">
        <v>2622</v>
      </c>
      <c r="H1144" s="1" t="s">
        <v>76</v>
      </c>
      <c r="I1144" s="1" t="s">
        <v>73</v>
      </c>
      <c r="J1144" s="1" t="s">
        <v>53</v>
      </c>
      <c r="K1144" s="1" t="s">
        <v>53</v>
      </c>
      <c r="L1144" s="1" t="s">
        <v>821</v>
      </c>
      <c r="M1144" s="1" t="s">
        <v>311</v>
      </c>
      <c r="N1144" s="1" t="s">
        <v>651</v>
      </c>
      <c r="O1144" s="1" t="s">
        <v>62</v>
      </c>
      <c r="P1144" s="1" t="s">
        <v>1207</v>
      </c>
      <c r="Q1144" s="91">
        <v>9775</v>
      </c>
      <c r="R1144" s="91">
        <v>1</v>
      </c>
      <c r="S1144" s="91">
        <v>2721</v>
      </c>
      <c r="T1144" s="91">
        <v>0</v>
      </c>
      <c r="U1144" s="91">
        <v>265.97775000000001</v>
      </c>
      <c r="V1144" s="92">
        <v>4.8612176807723703E-5</v>
      </c>
      <c r="W1144" s="92">
        <v>3.5061811031463514E-3</v>
      </c>
      <c r="X1144" s="92">
        <v>1.1410778526960187E-3</v>
      </c>
    </row>
    <row r="1145" spans="1:24" x14ac:dyDescent="0.25">
      <c r="A1145" s="1">
        <v>13918</v>
      </c>
      <c r="B1145" s="1">
        <v>13922</v>
      </c>
      <c r="C1145" s="1" t="s">
        <v>2623</v>
      </c>
      <c r="D1145" s="1">
        <v>510216054</v>
      </c>
      <c r="E1145" s="1" t="s">
        <v>429</v>
      </c>
      <c r="F1145" s="1" t="s">
        <v>2624</v>
      </c>
      <c r="G1145" s="1" t="s">
        <v>2625</v>
      </c>
      <c r="H1145" s="1" t="s">
        <v>76</v>
      </c>
      <c r="I1145" s="1" t="s">
        <v>73</v>
      </c>
      <c r="J1145" s="1" t="s">
        <v>53</v>
      </c>
      <c r="K1145" s="1" t="s">
        <v>53</v>
      </c>
      <c r="L1145" s="1" t="s">
        <v>821</v>
      </c>
      <c r="M1145" s="1" t="s">
        <v>311</v>
      </c>
      <c r="N1145" s="1" t="s">
        <v>156</v>
      </c>
      <c r="O1145" s="1" t="s">
        <v>62</v>
      </c>
      <c r="P1145" s="1" t="s">
        <v>1207</v>
      </c>
      <c r="Q1145" s="91">
        <v>1753</v>
      </c>
      <c r="R1145" s="91">
        <v>1</v>
      </c>
      <c r="S1145" s="91">
        <v>71500</v>
      </c>
      <c r="T1145" s="91">
        <v>19.554359999999999</v>
      </c>
      <c r="U1145" s="91">
        <v>1272.9493600000001</v>
      </c>
      <c r="V1145" s="92">
        <v>1.6295301700000001E-4</v>
      </c>
      <c r="W1145" s="92">
        <v>1.6780317117857574E-2</v>
      </c>
      <c r="X1145" s="92">
        <v>5.4611121505448151E-3</v>
      </c>
    </row>
    <row r="1146" spans="1:24" x14ac:dyDescent="0.25">
      <c r="A1146" s="1">
        <v>13918</v>
      </c>
      <c r="B1146" s="1">
        <v>13922</v>
      </c>
      <c r="C1146" s="1" t="s">
        <v>2163</v>
      </c>
      <c r="D1146" s="1">
        <v>511930125</v>
      </c>
      <c r="E1146" s="1" t="s">
        <v>429</v>
      </c>
      <c r="F1146" s="1" t="s">
        <v>2626</v>
      </c>
      <c r="G1146" s="1" t="s">
        <v>2627</v>
      </c>
      <c r="H1146" s="1" t="s">
        <v>76</v>
      </c>
      <c r="I1146" s="1" t="s">
        <v>73</v>
      </c>
      <c r="J1146" s="1" t="s">
        <v>53</v>
      </c>
      <c r="K1146" s="1" t="s">
        <v>53</v>
      </c>
      <c r="L1146" s="1" t="s">
        <v>821</v>
      </c>
      <c r="M1146" s="1" t="s">
        <v>311</v>
      </c>
      <c r="N1146" s="1" t="s">
        <v>260</v>
      </c>
      <c r="O1146" s="8" t="s">
        <v>55</v>
      </c>
      <c r="P1146" s="1" t="s">
        <v>1207</v>
      </c>
      <c r="Q1146" s="91">
        <v>17197</v>
      </c>
      <c r="R1146" s="91">
        <v>1</v>
      </c>
      <c r="S1146" s="91">
        <v>3750</v>
      </c>
      <c r="T1146" s="91">
        <v>0</v>
      </c>
      <c r="U1146" s="91">
        <v>644.88750000000005</v>
      </c>
      <c r="V1146" s="92">
        <v>1.0234921700000001E-4</v>
      </c>
      <c r="W1146" s="92">
        <v>8.5010583259512978E-3</v>
      </c>
      <c r="X1146" s="92">
        <v>2.7666481265087163E-3</v>
      </c>
    </row>
    <row r="1147" spans="1:24" x14ac:dyDescent="0.25">
      <c r="A1147" s="1">
        <v>13918</v>
      </c>
      <c r="B1147" s="1">
        <v>13922</v>
      </c>
      <c r="C1147" s="1" t="s">
        <v>2628</v>
      </c>
      <c r="D1147" s="1">
        <v>513770669</v>
      </c>
      <c r="E1147" s="1" t="s">
        <v>429</v>
      </c>
      <c r="F1147" s="1" t="s">
        <v>2629</v>
      </c>
      <c r="G1147" s="1" t="s">
        <v>2630</v>
      </c>
      <c r="H1147" s="1" t="s">
        <v>76</v>
      </c>
      <c r="I1147" s="1" t="s">
        <v>73</v>
      </c>
      <c r="J1147" s="1" t="s">
        <v>53</v>
      </c>
      <c r="K1147" s="1" t="s">
        <v>53</v>
      </c>
      <c r="L1147" s="1" t="s">
        <v>821</v>
      </c>
      <c r="M1147" s="1" t="s">
        <v>311</v>
      </c>
      <c r="N1147" s="1" t="s">
        <v>650</v>
      </c>
      <c r="O1147" s="1" t="s">
        <v>62</v>
      </c>
      <c r="P1147" s="1" t="s">
        <v>1207</v>
      </c>
      <c r="Q1147" s="91">
        <v>100</v>
      </c>
      <c r="R1147" s="91">
        <v>1</v>
      </c>
      <c r="S1147" s="91">
        <v>35170</v>
      </c>
      <c r="T1147" s="91">
        <v>0</v>
      </c>
      <c r="U1147" s="91">
        <v>35.17</v>
      </c>
      <c r="V1147" s="92">
        <v>7.2592208983097101E-6</v>
      </c>
      <c r="W1147" s="92">
        <v>4.6361919144611603E-4</v>
      </c>
      <c r="X1147" s="92">
        <v>1.5088370391628237E-4</v>
      </c>
    </row>
    <row r="1148" spans="1:24" x14ac:dyDescent="0.25">
      <c r="A1148" s="1">
        <v>13918</v>
      </c>
      <c r="B1148" s="1">
        <v>13922</v>
      </c>
      <c r="C1148" s="1" t="s">
        <v>1375</v>
      </c>
      <c r="D1148" s="1">
        <v>513257873</v>
      </c>
      <c r="E1148" s="1" t="s">
        <v>429</v>
      </c>
      <c r="F1148" s="1" t="s">
        <v>2817</v>
      </c>
      <c r="G1148" s="1" t="s">
        <v>2818</v>
      </c>
      <c r="H1148" s="1" t="s">
        <v>76</v>
      </c>
      <c r="I1148" s="1" t="s">
        <v>73</v>
      </c>
      <c r="J1148" s="1" t="s">
        <v>53</v>
      </c>
      <c r="K1148" s="1" t="s">
        <v>53</v>
      </c>
      <c r="L1148" s="1" t="s">
        <v>821</v>
      </c>
      <c r="M1148" s="1" t="s">
        <v>311</v>
      </c>
      <c r="N1148" s="1" t="s">
        <v>651</v>
      </c>
      <c r="O1148" s="1" t="s">
        <v>62</v>
      </c>
      <c r="P1148" s="1" t="s">
        <v>1207</v>
      </c>
      <c r="Q1148" s="91">
        <v>500</v>
      </c>
      <c r="R1148" s="91">
        <v>1</v>
      </c>
      <c r="S1148" s="91">
        <v>27000</v>
      </c>
      <c r="T1148" s="91">
        <v>0</v>
      </c>
      <c r="U1148" s="91">
        <v>135</v>
      </c>
      <c r="V1148" s="92">
        <v>1.36396798145178E-5</v>
      </c>
      <c r="W1148" s="92">
        <v>1.7796016731653585E-3</v>
      </c>
      <c r="X1148" s="92">
        <v>5.7916690442701504E-4</v>
      </c>
    </row>
    <row r="1149" spans="1:24" x14ac:dyDescent="0.25">
      <c r="A1149" s="1">
        <v>13918</v>
      </c>
      <c r="B1149" s="1">
        <v>13922</v>
      </c>
      <c r="C1149" s="1" t="s">
        <v>2631</v>
      </c>
      <c r="D1149" s="1">
        <v>511725459</v>
      </c>
      <c r="E1149" s="1" t="s">
        <v>429</v>
      </c>
      <c r="F1149" s="1" t="s">
        <v>2632</v>
      </c>
      <c r="G1149" s="1" t="s">
        <v>2633</v>
      </c>
      <c r="H1149" s="1" t="s">
        <v>76</v>
      </c>
      <c r="I1149" s="1" t="s">
        <v>73</v>
      </c>
      <c r="J1149" s="1" t="s">
        <v>53</v>
      </c>
      <c r="K1149" s="1" t="s">
        <v>53</v>
      </c>
      <c r="L1149" s="1" t="s">
        <v>821</v>
      </c>
      <c r="M1149" s="1" t="s">
        <v>311</v>
      </c>
      <c r="N1149" s="1" t="s">
        <v>75</v>
      </c>
      <c r="O1149" s="8" t="s">
        <v>55</v>
      </c>
      <c r="P1149" s="1" t="s">
        <v>1207</v>
      </c>
      <c r="Q1149" s="91">
        <v>1490</v>
      </c>
      <c r="R1149" s="91">
        <v>1</v>
      </c>
      <c r="S1149" s="91">
        <v>15060</v>
      </c>
      <c r="T1149" s="91">
        <v>0</v>
      </c>
      <c r="U1149" s="91">
        <v>224.39400000000001</v>
      </c>
      <c r="V1149" s="92">
        <v>7.1374667473088598E-5</v>
      </c>
      <c r="W1149" s="92">
        <v>2.9580143544316109E-3</v>
      </c>
      <c r="X1149" s="92">
        <v>9.6267835816293054E-4</v>
      </c>
    </row>
    <row r="1150" spans="1:24" x14ac:dyDescent="0.25">
      <c r="A1150" s="1">
        <v>13918</v>
      </c>
      <c r="B1150" s="1">
        <v>13922</v>
      </c>
      <c r="C1150" s="1" t="s">
        <v>2634</v>
      </c>
      <c r="D1150" s="1">
        <v>512726712</v>
      </c>
      <c r="E1150" s="1" t="s">
        <v>429</v>
      </c>
      <c r="F1150" s="1" t="s">
        <v>2635</v>
      </c>
      <c r="G1150" s="1" t="s">
        <v>2636</v>
      </c>
      <c r="H1150" s="1" t="s">
        <v>76</v>
      </c>
      <c r="I1150" s="1" t="s">
        <v>73</v>
      </c>
      <c r="J1150" s="1" t="s">
        <v>53</v>
      </c>
      <c r="K1150" s="1" t="s">
        <v>53</v>
      </c>
      <c r="L1150" s="1" t="s">
        <v>821</v>
      </c>
      <c r="M1150" s="1" t="s">
        <v>311</v>
      </c>
      <c r="N1150" s="1" t="s">
        <v>140</v>
      </c>
      <c r="O1150" s="8" t="s">
        <v>55</v>
      </c>
      <c r="P1150" s="1" t="s">
        <v>1207</v>
      </c>
      <c r="Q1150" s="91">
        <v>30000</v>
      </c>
      <c r="R1150" s="91">
        <v>1</v>
      </c>
      <c r="S1150" s="91">
        <v>1525</v>
      </c>
      <c r="T1150" s="91">
        <v>0</v>
      </c>
      <c r="U1150" s="91">
        <v>457.5</v>
      </c>
      <c r="V1150" s="92">
        <v>1.3297045399999999E-3</v>
      </c>
      <c r="W1150" s="92">
        <v>6.0308723368381594E-3</v>
      </c>
      <c r="X1150" s="92">
        <v>1.9627322872248845E-3</v>
      </c>
    </row>
    <row r="1151" spans="1:24" x14ac:dyDescent="0.25">
      <c r="A1151" s="1">
        <v>13918</v>
      </c>
      <c r="B1151" s="1">
        <v>13922</v>
      </c>
      <c r="C1151" s="1" t="s">
        <v>1646</v>
      </c>
      <c r="D1151" s="1">
        <v>512781386</v>
      </c>
      <c r="E1151" s="1" t="s">
        <v>429</v>
      </c>
      <c r="F1151" s="1" t="s">
        <v>2637</v>
      </c>
      <c r="G1151" s="1" t="s">
        <v>2638</v>
      </c>
      <c r="H1151" s="1" t="s">
        <v>76</v>
      </c>
      <c r="I1151" s="1" t="s">
        <v>73</v>
      </c>
      <c r="J1151" s="1" t="s">
        <v>53</v>
      </c>
      <c r="K1151" s="1" t="s">
        <v>53</v>
      </c>
      <c r="L1151" s="1" t="s">
        <v>821</v>
      </c>
      <c r="M1151" s="1" t="s">
        <v>311</v>
      </c>
      <c r="N1151" s="1" t="s">
        <v>140</v>
      </c>
      <c r="O1151" s="8" t="s">
        <v>55</v>
      </c>
      <c r="P1151" s="1" t="s">
        <v>1207</v>
      </c>
      <c r="Q1151" s="91">
        <v>40000</v>
      </c>
      <c r="R1151" s="91">
        <v>1</v>
      </c>
      <c r="S1151" s="91">
        <v>80.5</v>
      </c>
      <c r="T1151" s="91">
        <v>0</v>
      </c>
      <c r="U1151" s="91">
        <v>32.200000000000003</v>
      </c>
      <c r="V1151" s="92">
        <v>1.22435407E-4</v>
      </c>
      <c r="W1151" s="92">
        <v>4.2446795463647814E-4</v>
      </c>
      <c r="X1151" s="92">
        <v>1.3814203201888806E-4</v>
      </c>
    </row>
    <row r="1152" spans="1:24" x14ac:dyDescent="0.25">
      <c r="A1152" s="1">
        <v>13918</v>
      </c>
      <c r="B1152" s="1">
        <v>13922</v>
      </c>
      <c r="C1152" s="1" t="s">
        <v>2639</v>
      </c>
      <c r="D1152" s="1">
        <v>520041005</v>
      </c>
      <c r="E1152" s="1" t="s">
        <v>429</v>
      </c>
      <c r="F1152" s="1" t="s">
        <v>2640</v>
      </c>
      <c r="G1152" s="1" t="s">
        <v>2641</v>
      </c>
      <c r="H1152" s="1" t="s">
        <v>76</v>
      </c>
      <c r="I1152" s="1" t="s">
        <v>73</v>
      </c>
      <c r="J1152" s="1" t="s">
        <v>53</v>
      </c>
      <c r="K1152" s="1" t="s">
        <v>53</v>
      </c>
      <c r="L1152" s="1" t="s">
        <v>821</v>
      </c>
      <c r="M1152" s="1" t="s">
        <v>311</v>
      </c>
      <c r="N1152" s="1" t="s">
        <v>140</v>
      </c>
      <c r="O1152" s="1" t="s">
        <v>62</v>
      </c>
      <c r="P1152" s="1" t="s">
        <v>1207</v>
      </c>
      <c r="Q1152" s="91">
        <v>22000</v>
      </c>
      <c r="R1152" s="91">
        <v>1</v>
      </c>
      <c r="S1152" s="91">
        <v>598.4</v>
      </c>
      <c r="T1152" s="91">
        <v>0</v>
      </c>
      <c r="U1152" s="91">
        <v>131.648</v>
      </c>
      <c r="V1152" s="92">
        <v>1.17635011E-4</v>
      </c>
      <c r="W1152" s="92">
        <v>1.7354148227323935E-3</v>
      </c>
      <c r="X1152" s="92">
        <v>5.6478640469635321E-4</v>
      </c>
    </row>
    <row r="1153" spans="1:24" x14ac:dyDescent="0.25">
      <c r="A1153" s="1">
        <v>13918</v>
      </c>
      <c r="B1153" s="1">
        <v>13922</v>
      </c>
      <c r="C1153" s="1" t="s">
        <v>1340</v>
      </c>
      <c r="D1153" s="1">
        <v>510960719</v>
      </c>
      <c r="E1153" s="1" t="s">
        <v>429</v>
      </c>
      <c r="F1153" s="1" t="s">
        <v>2642</v>
      </c>
      <c r="G1153" s="1" t="s">
        <v>2643</v>
      </c>
      <c r="H1153" s="1" t="s">
        <v>76</v>
      </c>
      <c r="I1153" s="1" t="s">
        <v>73</v>
      </c>
      <c r="J1153" s="1" t="s">
        <v>53</v>
      </c>
      <c r="K1153" s="1" t="s">
        <v>53</v>
      </c>
      <c r="L1153" s="1" t="s">
        <v>821</v>
      </c>
      <c r="M1153" s="1" t="s">
        <v>311</v>
      </c>
      <c r="N1153" s="1" t="s">
        <v>651</v>
      </c>
      <c r="O1153" s="1" t="s">
        <v>62</v>
      </c>
      <c r="P1153" s="1" t="s">
        <v>1207</v>
      </c>
      <c r="Q1153" s="91">
        <v>3359</v>
      </c>
      <c r="R1153" s="91">
        <v>1</v>
      </c>
      <c r="S1153" s="91">
        <v>36050</v>
      </c>
      <c r="T1153" s="91">
        <v>0</v>
      </c>
      <c r="U1153" s="91">
        <v>1210.9195</v>
      </c>
      <c r="V1153" s="92">
        <v>2.76978935747813E-5</v>
      </c>
      <c r="W1153" s="92">
        <v>1.5962624950137477E-2</v>
      </c>
      <c r="X1153" s="92">
        <v>5.1949962838911765E-3</v>
      </c>
    </row>
    <row r="1154" spans="1:24" x14ac:dyDescent="0.25">
      <c r="A1154" s="1">
        <v>13918</v>
      </c>
      <c r="B1154" s="1">
        <v>13922</v>
      </c>
      <c r="C1154" s="1" t="s">
        <v>1434</v>
      </c>
      <c r="D1154" s="1">
        <v>513901371</v>
      </c>
      <c r="E1154" s="1" t="s">
        <v>429</v>
      </c>
      <c r="F1154" s="1" t="s">
        <v>2644</v>
      </c>
      <c r="G1154" s="1" t="s">
        <v>2645</v>
      </c>
      <c r="H1154" s="1" t="s">
        <v>76</v>
      </c>
      <c r="I1154" s="1" t="s">
        <v>73</v>
      </c>
      <c r="J1154" s="1" t="s">
        <v>53</v>
      </c>
      <c r="K1154" s="1" t="s">
        <v>53</v>
      </c>
      <c r="L1154" s="1" t="s">
        <v>821</v>
      </c>
      <c r="M1154" s="1" t="s">
        <v>311</v>
      </c>
      <c r="N1154" s="1" t="s">
        <v>647</v>
      </c>
      <c r="O1154" s="1" t="s">
        <v>62</v>
      </c>
      <c r="P1154" s="1" t="s">
        <v>1207</v>
      </c>
      <c r="Q1154" s="91">
        <v>7800</v>
      </c>
      <c r="R1154" s="91">
        <v>1</v>
      </c>
      <c r="S1154" s="91">
        <v>1608</v>
      </c>
      <c r="T1154" s="91">
        <v>0</v>
      </c>
      <c r="U1154" s="91">
        <v>125.42400000000001</v>
      </c>
      <c r="V1154" s="92">
        <v>1.35050474023874E-5</v>
      </c>
      <c r="W1154" s="92">
        <v>1.6533685944821626E-3</v>
      </c>
      <c r="X1154" s="92">
        <v>5.3808466533965889E-4</v>
      </c>
    </row>
    <row r="1155" spans="1:24" x14ac:dyDescent="0.25">
      <c r="A1155" s="1">
        <v>13918</v>
      </c>
      <c r="B1155" s="1">
        <v>13922</v>
      </c>
      <c r="C1155" s="1" t="s">
        <v>2819</v>
      </c>
      <c r="D1155" s="1">
        <v>514068980</v>
      </c>
      <c r="E1155" s="1" t="s">
        <v>429</v>
      </c>
      <c r="F1155" s="1" t="s">
        <v>2820</v>
      </c>
      <c r="G1155" s="1" t="s">
        <v>2821</v>
      </c>
      <c r="H1155" s="1" t="s">
        <v>76</v>
      </c>
      <c r="I1155" s="1" t="s">
        <v>73</v>
      </c>
      <c r="J1155" s="1" t="s">
        <v>53</v>
      </c>
      <c r="K1155" s="1" t="s">
        <v>53</v>
      </c>
      <c r="L1155" s="1" t="s">
        <v>821</v>
      </c>
      <c r="M1155" s="1" t="s">
        <v>311</v>
      </c>
      <c r="N1155" s="1" t="s">
        <v>650</v>
      </c>
      <c r="O1155" s="8" t="s">
        <v>55</v>
      </c>
      <c r="P1155" s="1" t="s">
        <v>1207</v>
      </c>
      <c r="Q1155" s="91">
        <v>3697</v>
      </c>
      <c r="R1155" s="91">
        <v>1</v>
      </c>
      <c r="S1155" s="91">
        <v>5627</v>
      </c>
      <c r="T1155" s="91">
        <v>0</v>
      </c>
      <c r="U1155" s="91">
        <v>208.03019</v>
      </c>
      <c r="V1155" s="92">
        <v>2.6061448899999999E-4</v>
      </c>
      <c r="W1155" s="92">
        <v>2.7423027717993144E-3</v>
      </c>
      <c r="X1155" s="92">
        <v>8.924755642197318E-4</v>
      </c>
    </row>
    <row r="1156" spans="1:24" x14ac:dyDescent="0.25">
      <c r="A1156" s="1">
        <v>13918</v>
      </c>
      <c r="B1156" s="1">
        <v>13922</v>
      </c>
      <c r="C1156" s="1" t="s">
        <v>1330</v>
      </c>
      <c r="D1156" s="1">
        <v>514065283</v>
      </c>
      <c r="E1156" s="1" t="s">
        <v>429</v>
      </c>
      <c r="F1156" s="1" t="s">
        <v>2646</v>
      </c>
      <c r="G1156" s="1" t="s">
        <v>2647</v>
      </c>
      <c r="H1156" s="1" t="s">
        <v>76</v>
      </c>
      <c r="I1156" s="1" t="s">
        <v>73</v>
      </c>
      <c r="J1156" s="1" t="s">
        <v>53</v>
      </c>
      <c r="K1156" s="1" t="s">
        <v>53</v>
      </c>
      <c r="L1156" s="1" t="s">
        <v>821</v>
      </c>
      <c r="M1156" s="1" t="s">
        <v>311</v>
      </c>
      <c r="N1156" s="1" t="s">
        <v>75</v>
      </c>
      <c r="O1156" s="1" t="s">
        <v>62</v>
      </c>
      <c r="P1156" s="1" t="s">
        <v>1207</v>
      </c>
      <c r="Q1156" s="91">
        <v>6519</v>
      </c>
      <c r="R1156" s="91">
        <v>1</v>
      </c>
      <c r="S1156" s="91">
        <v>3548</v>
      </c>
      <c r="T1156" s="91">
        <v>0</v>
      </c>
      <c r="U1156" s="91">
        <v>231.29411999999999</v>
      </c>
      <c r="V1156" s="92">
        <v>6.8956618036578195E-5</v>
      </c>
      <c r="W1156" s="92">
        <v>3.0489733551504385E-3</v>
      </c>
      <c r="X1156" s="92">
        <v>9.9228073698200418E-4</v>
      </c>
    </row>
    <row r="1157" spans="1:24" x14ac:dyDescent="0.25">
      <c r="A1157" s="1">
        <v>13918</v>
      </c>
      <c r="B1157" s="1">
        <v>13922</v>
      </c>
      <c r="C1157" s="1" t="s">
        <v>2832</v>
      </c>
      <c r="D1157" s="1">
        <v>513910703</v>
      </c>
      <c r="E1157" s="1" t="s">
        <v>429</v>
      </c>
      <c r="F1157" s="1" t="s">
        <v>2833</v>
      </c>
      <c r="G1157" s="1" t="s">
        <v>2834</v>
      </c>
      <c r="H1157" s="1" t="s">
        <v>76</v>
      </c>
      <c r="I1157" s="1" t="s">
        <v>73</v>
      </c>
      <c r="J1157" s="1" t="s">
        <v>53</v>
      </c>
      <c r="K1157" s="1" t="s">
        <v>53</v>
      </c>
      <c r="L1157" s="1" t="s">
        <v>821</v>
      </c>
      <c r="M1157" s="1" t="s">
        <v>311</v>
      </c>
      <c r="N1157" s="1" t="s">
        <v>269</v>
      </c>
      <c r="O1157" s="1" t="s">
        <v>62</v>
      </c>
      <c r="P1157" s="1" t="s">
        <v>1207</v>
      </c>
      <c r="Q1157" s="91">
        <v>200</v>
      </c>
      <c r="R1157" s="91">
        <v>1</v>
      </c>
      <c r="S1157" s="91">
        <v>24170</v>
      </c>
      <c r="T1157" s="91">
        <v>0</v>
      </c>
      <c r="U1157" s="91">
        <v>48.34</v>
      </c>
      <c r="V1157" s="92">
        <v>1.35263910033268E-5</v>
      </c>
      <c r="W1157" s="92">
        <v>6.3722922133935874E-4</v>
      </c>
      <c r="X1157" s="92">
        <v>2.0738465303705118E-4</v>
      </c>
    </row>
    <row r="1158" spans="1:24" x14ac:dyDescent="0.25">
      <c r="A1158" s="1">
        <v>13918</v>
      </c>
      <c r="B1158" s="1">
        <v>13922</v>
      </c>
      <c r="C1158" s="1" t="s">
        <v>1805</v>
      </c>
      <c r="D1158" s="1">
        <v>512719485</v>
      </c>
      <c r="E1158" s="1" t="s">
        <v>429</v>
      </c>
      <c r="F1158" s="1" t="s">
        <v>2648</v>
      </c>
      <c r="G1158" s="1" t="s">
        <v>2649</v>
      </c>
      <c r="H1158" s="1" t="s">
        <v>76</v>
      </c>
      <c r="I1158" s="1" t="s">
        <v>73</v>
      </c>
      <c r="J1158" s="1" t="s">
        <v>53</v>
      </c>
      <c r="K1158" s="1" t="s">
        <v>53</v>
      </c>
      <c r="L1158" s="1" t="s">
        <v>821</v>
      </c>
      <c r="M1158" s="1" t="s">
        <v>311</v>
      </c>
      <c r="N1158" s="1" t="s">
        <v>651</v>
      </c>
      <c r="O1158" s="8" t="s">
        <v>55</v>
      </c>
      <c r="P1158" s="1" t="s">
        <v>1207</v>
      </c>
      <c r="Q1158" s="91">
        <v>13000</v>
      </c>
      <c r="R1158" s="91">
        <v>1</v>
      </c>
      <c r="S1158" s="91">
        <v>1394</v>
      </c>
      <c r="T1158" s="91">
        <v>0</v>
      </c>
      <c r="U1158" s="91">
        <v>181.22</v>
      </c>
      <c r="V1158" s="92">
        <v>8.6050538500629306E-5</v>
      </c>
      <c r="W1158" s="92">
        <v>2.3888845571187131E-3</v>
      </c>
      <c r="X1158" s="92">
        <v>7.7745649200195311E-4</v>
      </c>
    </row>
    <row r="1159" spans="1:24" x14ac:dyDescent="0.25">
      <c r="A1159" s="1">
        <v>13918</v>
      </c>
      <c r="B1159" s="1">
        <v>13922</v>
      </c>
      <c r="C1159" s="1" t="s">
        <v>2650</v>
      </c>
      <c r="D1159" s="1">
        <v>515001659</v>
      </c>
      <c r="E1159" s="1" t="s">
        <v>429</v>
      </c>
      <c r="F1159" s="1" t="s">
        <v>2651</v>
      </c>
      <c r="G1159" s="1" t="s">
        <v>2652</v>
      </c>
      <c r="H1159" s="1" t="s">
        <v>76</v>
      </c>
      <c r="I1159" s="1" t="s">
        <v>73</v>
      </c>
      <c r="J1159" s="1" t="s">
        <v>53</v>
      </c>
      <c r="K1159" s="1" t="s">
        <v>53</v>
      </c>
      <c r="L1159" s="1" t="s">
        <v>821</v>
      </c>
      <c r="M1159" s="1" t="s">
        <v>311</v>
      </c>
      <c r="N1159" s="1" t="s">
        <v>263</v>
      </c>
      <c r="O1159" s="8" t="s">
        <v>55</v>
      </c>
      <c r="P1159" s="1" t="s">
        <v>1207</v>
      </c>
      <c r="Q1159" s="91">
        <v>16550</v>
      </c>
      <c r="R1159" s="91">
        <v>1</v>
      </c>
      <c r="S1159" s="91">
        <v>2200</v>
      </c>
      <c r="T1159" s="91">
        <v>0</v>
      </c>
      <c r="U1159" s="91">
        <v>364.1</v>
      </c>
      <c r="V1159" s="92">
        <v>1.1099860800000001E-4</v>
      </c>
      <c r="W1159" s="92">
        <v>4.7996516237000528E-3</v>
      </c>
      <c r="X1159" s="92">
        <v>1.5620345918657497E-3</v>
      </c>
    </row>
    <row r="1160" spans="1:24" x14ac:dyDescent="0.25">
      <c r="A1160" s="1">
        <v>13918</v>
      </c>
      <c r="B1160" s="1">
        <v>13922</v>
      </c>
      <c r="C1160" s="1" t="s">
        <v>2332</v>
      </c>
      <c r="D1160" s="1">
        <v>514892801</v>
      </c>
      <c r="E1160" s="1" t="s">
        <v>429</v>
      </c>
      <c r="F1160" s="1" t="s">
        <v>2653</v>
      </c>
      <c r="G1160" s="1" t="s">
        <v>2654</v>
      </c>
      <c r="H1160" s="1" t="s">
        <v>76</v>
      </c>
      <c r="I1160" s="1" t="s">
        <v>73</v>
      </c>
      <c r="J1160" s="1" t="s">
        <v>53</v>
      </c>
      <c r="K1160" s="1" t="s">
        <v>53</v>
      </c>
      <c r="L1160" s="1" t="s">
        <v>821</v>
      </c>
      <c r="M1160" s="1" t="s">
        <v>311</v>
      </c>
      <c r="N1160" s="1" t="s">
        <v>263</v>
      </c>
      <c r="O1160" s="1" t="s">
        <v>62</v>
      </c>
      <c r="P1160" s="1" t="s">
        <v>1207</v>
      </c>
      <c r="Q1160" s="91">
        <v>15900</v>
      </c>
      <c r="R1160" s="91">
        <v>1</v>
      </c>
      <c r="S1160" s="91">
        <v>3129</v>
      </c>
      <c r="T1160" s="91">
        <v>0</v>
      </c>
      <c r="U1160" s="91">
        <v>497.51100000000002</v>
      </c>
      <c r="V1160" s="92">
        <v>4.4443353703296999E-5</v>
      </c>
      <c r="W1160" s="92">
        <v>6.5583067260605241E-3</v>
      </c>
      <c r="X1160" s="92">
        <v>2.1343844873213981E-3</v>
      </c>
    </row>
    <row r="1161" spans="1:24" x14ac:dyDescent="0.25">
      <c r="A1161" s="1">
        <v>13918</v>
      </c>
      <c r="B1161" s="1">
        <v>13922</v>
      </c>
      <c r="C1161" s="1" t="s">
        <v>2655</v>
      </c>
      <c r="D1161" s="1">
        <v>880326081</v>
      </c>
      <c r="E1161" s="1" t="s">
        <v>430</v>
      </c>
      <c r="F1161" s="1" t="s">
        <v>2656</v>
      </c>
      <c r="G1161" s="1" t="s">
        <v>2657</v>
      </c>
      <c r="H1161" s="1" t="s">
        <v>76</v>
      </c>
      <c r="I1161" s="1" t="s">
        <v>73</v>
      </c>
      <c r="J1161" s="1" t="s">
        <v>53</v>
      </c>
      <c r="K1161" s="1" t="s">
        <v>314</v>
      </c>
      <c r="L1161" s="1" t="s">
        <v>821</v>
      </c>
      <c r="M1161" s="1" t="s">
        <v>311</v>
      </c>
      <c r="N1161" s="1" t="s">
        <v>647</v>
      </c>
      <c r="O1161" s="1" t="s">
        <v>62</v>
      </c>
      <c r="P1161" s="1" t="s">
        <v>1207</v>
      </c>
      <c r="Q1161" s="91">
        <v>425</v>
      </c>
      <c r="R1161" s="91">
        <v>1</v>
      </c>
      <c r="S1161" s="91">
        <v>35050</v>
      </c>
      <c r="T1161" s="91">
        <v>0</v>
      </c>
      <c r="U1161" s="91">
        <v>148.96250000000001</v>
      </c>
      <c r="V1161" s="92">
        <v>7.4844785562909302E-6</v>
      </c>
      <c r="W1161" s="92">
        <v>1.9636586239918127E-3</v>
      </c>
      <c r="X1161" s="92">
        <v>6.3906777778303145E-4</v>
      </c>
    </row>
    <row r="1162" spans="1:24" x14ac:dyDescent="0.25">
      <c r="A1162" s="1">
        <v>13918</v>
      </c>
      <c r="B1162" s="1">
        <v>13922</v>
      </c>
      <c r="C1162" s="1" t="s">
        <v>1509</v>
      </c>
      <c r="D1162" s="1">
        <v>513988824</v>
      </c>
      <c r="E1162" s="1" t="s">
        <v>429</v>
      </c>
      <c r="F1162" s="1" t="s">
        <v>2844</v>
      </c>
      <c r="G1162" s="1" t="s">
        <v>2845</v>
      </c>
      <c r="H1162" s="1" t="s">
        <v>76</v>
      </c>
      <c r="I1162" s="1" t="s">
        <v>73</v>
      </c>
      <c r="J1162" s="1" t="s">
        <v>53</v>
      </c>
      <c r="K1162" s="1" t="s">
        <v>53</v>
      </c>
      <c r="L1162" s="1" t="s">
        <v>821</v>
      </c>
      <c r="M1162" s="1" t="s">
        <v>311</v>
      </c>
      <c r="N1162" s="1" t="s">
        <v>140</v>
      </c>
      <c r="O1162" s="1" t="s">
        <v>62</v>
      </c>
      <c r="P1162" s="1" t="s">
        <v>1207</v>
      </c>
      <c r="Q1162" s="91">
        <v>30000</v>
      </c>
      <c r="R1162" s="91">
        <v>1</v>
      </c>
      <c r="S1162" s="91">
        <v>997.2</v>
      </c>
      <c r="T1162" s="91">
        <v>0</v>
      </c>
      <c r="U1162" s="91">
        <v>299.16000000000003</v>
      </c>
      <c r="V1162" s="92">
        <v>6.2527194099999998E-4</v>
      </c>
      <c r="W1162" s="92">
        <v>3.9435973077344352E-3</v>
      </c>
      <c r="X1162" s="92">
        <v>1.2834338602102655E-3</v>
      </c>
    </row>
    <row r="1163" spans="1:24" x14ac:dyDescent="0.25">
      <c r="A1163" s="1">
        <v>13918</v>
      </c>
      <c r="B1163" s="1">
        <v>13922</v>
      </c>
      <c r="C1163" s="1" t="s">
        <v>2658</v>
      </c>
      <c r="D1163" s="1">
        <v>515158665</v>
      </c>
      <c r="E1163" s="1" t="s">
        <v>429</v>
      </c>
      <c r="F1163" s="1" t="s">
        <v>2659</v>
      </c>
      <c r="G1163" s="1" t="s">
        <v>2660</v>
      </c>
      <c r="H1163" s="1" t="s">
        <v>76</v>
      </c>
      <c r="I1163" s="1" t="s">
        <v>73</v>
      </c>
      <c r="J1163" s="1" t="s">
        <v>53</v>
      </c>
      <c r="K1163" s="1" t="s">
        <v>53</v>
      </c>
      <c r="L1163" s="1" t="s">
        <v>821</v>
      </c>
      <c r="M1163" s="1" t="s">
        <v>311</v>
      </c>
      <c r="N1163" s="1" t="s">
        <v>258</v>
      </c>
      <c r="O1163" s="8" t="s">
        <v>55</v>
      </c>
      <c r="P1163" s="1" t="s">
        <v>1207</v>
      </c>
      <c r="Q1163" s="91">
        <v>48</v>
      </c>
      <c r="R1163" s="91">
        <v>1</v>
      </c>
      <c r="S1163" s="91">
        <v>1856</v>
      </c>
      <c r="T1163" s="91">
        <v>0</v>
      </c>
      <c r="U1163" s="91">
        <v>0.89088000000000001</v>
      </c>
      <c r="V1163" s="92">
        <v>4.6160295279715498E-6</v>
      </c>
      <c r="W1163" s="92">
        <v>1.1743789174737441E-5</v>
      </c>
      <c r="X1163" s="92">
        <v>3.8219867541921427E-6</v>
      </c>
    </row>
    <row r="1164" spans="1:24" x14ac:dyDescent="0.25">
      <c r="A1164" s="1">
        <v>13918</v>
      </c>
      <c r="B1164" s="1">
        <v>13922</v>
      </c>
      <c r="C1164" s="1" t="s">
        <v>1453</v>
      </c>
      <c r="D1164" s="1">
        <v>515434074</v>
      </c>
      <c r="E1164" s="1" t="s">
        <v>429</v>
      </c>
      <c r="F1164" s="1" t="s">
        <v>2661</v>
      </c>
      <c r="G1164" s="1" t="s">
        <v>2662</v>
      </c>
      <c r="H1164" s="1" t="s">
        <v>76</v>
      </c>
      <c r="I1164" s="1" t="s">
        <v>73</v>
      </c>
      <c r="J1164" s="1" t="s">
        <v>53</v>
      </c>
      <c r="K1164" s="1" t="s">
        <v>53</v>
      </c>
      <c r="L1164" s="1" t="s">
        <v>821</v>
      </c>
      <c r="M1164" s="1" t="s">
        <v>311</v>
      </c>
      <c r="N1164" s="1" t="s">
        <v>651</v>
      </c>
      <c r="O1164" s="8" t="s">
        <v>55</v>
      </c>
      <c r="P1164" s="1" t="s">
        <v>1207</v>
      </c>
      <c r="Q1164" s="91">
        <v>47010</v>
      </c>
      <c r="R1164" s="91">
        <v>1</v>
      </c>
      <c r="S1164" s="91">
        <v>905</v>
      </c>
      <c r="T1164" s="91">
        <v>1.60114</v>
      </c>
      <c r="U1164" s="91">
        <v>427.04163999999997</v>
      </c>
      <c r="V1164" s="92">
        <v>3.2022774800000002E-4</v>
      </c>
      <c r="W1164" s="92">
        <v>5.6293630892983604E-3</v>
      </c>
      <c r="X1164" s="92">
        <v>1.8320621088906354E-3</v>
      </c>
    </row>
    <row r="1165" spans="1:24" x14ac:dyDescent="0.25">
      <c r="A1165" s="1">
        <v>13918</v>
      </c>
      <c r="B1165" s="1">
        <v>13922</v>
      </c>
      <c r="C1165" s="1" t="s">
        <v>1678</v>
      </c>
      <c r="D1165" s="1">
        <v>514401702</v>
      </c>
      <c r="E1165" s="1" t="s">
        <v>429</v>
      </c>
      <c r="F1165" s="1" t="s">
        <v>2663</v>
      </c>
      <c r="G1165" s="1" t="s">
        <v>2664</v>
      </c>
      <c r="H1165" s="1" t="s">
        <v>76</v>
      </c>
      <c r="I1165" s="1" t="s">
        <v>73</v>
      </c>
      <c r="J1165" s="1" t="s">
        <v>53</v>
      </c>
      <c r="K1165" s="1" t="s">
        <v>53</v>
      </c>
      <c r="L1165" s="1" t="s">
        <v>821</v>
      </c>
      <c r="M1165" s="1" t="s">
        <v>311</v>
      </c>
      <c r="N1165" s="1" t="s">
        <v>156</v>
      </c>
      <c r="O1165" s="1" t="s">
        <v>62</v>
      </c>
      <c r="P1165" s="1" t="s">
        <v>1207</v>
      </c>
      <c r="Q1165" s="91">
        <v>16522</v>
      </c>
      <c r="R1165" s="91">
        <v>1</v>
      </c>
      <c r="S1165" s="91">
        <v>7459</v>
      </c>
      <c r="T1165" s="91">
        <v>0</v>
      </c>
      <c r="U1165" s="91">
        <v>1232.37598</v>
      </c>
      <c r="V1165" s="92">
        <v>5.4755910944829999E-5</v>
      </c>
      <c r="W1165" s="92">
        <v>1.6245469303531841E-2</v>
      </c>
      <c r="X1165" s="92">
        <v>5.2870472698282158E-3</v>
      </c>
    </row>
    <row r="1166" spans="1:24" x14ac:dyDescent="0.25">
      <c r="A1166" s="1">
        <v>13918</v>
      </c>
      <c r="B1166" s="1">
        <v>13922</v>
      </c>
      <c r="C1166" s="1" t="s">
        <v>1678</v>
      </c>
      <c r="D1166" s="1">
        <v>514401702</v>
      </c>
      <c r="E1166" s="1" t="s">
        <v>429</v>
      </c>
      <c r="F1166" s="1" t="s">
        <v>2665</v>
      </c>
      <c r="G1166" s="1" t="s">
        <v>2664</v>
      </c>
      <c r="H1166" s="1" t="s">
        <v>76</v>
      </c>
      <c r="I1166" s="1" t="s">
        <v>73</v>
      </c>
      <c r="J1166" s="1" t="s">
        <v>53</v>
      </c>
      <c r="K1166" s="1" t="s">
        <v>53</v>
      </c>
      <c r="L1166" s="1" t="s">
        <v>54</v>
      </c>
      <c r="M1166" s="1" t="s">
        <v>311</v>
      </c>
      <c r="N1166" s="1" t="s">
        <v>156</v>
      </c>
      <c r="O1166" s="1" t="s">
        <v>62</v>
      </c>
      <c r="P1166" s="1" t="s">
        <v>1207</v>
      </c>
      <c r="Q1166" s="91">
        <v>13300</v>
      </c>
      <c r="R1166" s="91">
        <v>1</v>
      </c>
      <c r="S1166" s="91">
        <v>7387.6463999999996</v>
      </c>
      <c r="T1166" s="91">
        <v>0</v>
      </c>
      <c r="U1166" s="91">
        <v>982.55696999999998</v>
      </c>
      <c r="V1166" s="92">
        <v>4.4077812345130099E-5</v>
      </c>
      <c r="W1166" s="92">
        <v>1.2952296502165074E-2</v>
      </c>
      <c r="X1166" s="92">
        <v>4.2152924350969444E-3</v>
      </c>
    </row>
    <row r="1167" spans="1:24" x14ac:dyDescent="0.25">
      <c r="A1167" s="1">
        <v>13918</v>
      </c>
      <c r="B1167" s="1">
        <v>13922</v>
      </c>
      <c r="C1167" s="1" t="s">
        <v>1612</v>
      </c>
      <c r="D1167" s="1">
        <v>550263107</v>
      </c>
      <c r="E1167" s="1" t="s">
        <v>432</v>
      </c>
      <c r="F1167" s="1" t="s">
        <v>2666</v>
      </c>
      <c r="G1167" s="1" t="s">
        <v>2667</v>
      </c>
      <c r="H1167" s="1" t="s">
        <v>76</v>
      </c>
      <c r="I1167" s="1" t="s">
        <v>460</v>
      </c>
      <c r="J1167" s="1" t="s">
        <v>53</v>
      </c>
      <c r="K1167" s="1" t="s">
        <v>53</v>
      </c>
      <c r="L1167" s="1" t="s">
        <v>821</v>
      </c>
      <c r="M1167" s="1" t="s">
        <v>311</v>
      </c>
      <c r="N1167" s="1" t="s">
        <v>267</v>
      </c>
      <c r="O1167" s="1" t="s">
        <v>62</v>
      </c>
      <c r="P1167" s="1" t="s">
        <v>1207</v>
      </c>
      <c r="Q1167" s="91">
        <v>4254</v>
      </c>
      <c r="R1167" s="91">
        <v>1</v>
      </c>
      <c r="S1167" s="91">
        <v>11640</v>
      </c>
      <c r="T1167" s="91">
        <v>0</v>
      </c>
      <c r="U1167" s="91">
        <v>495.16559999999998</v>
      </c>
      <c r="V1167" s="92">
        <v>3.6392057538665997E-5</v>
      </c>
      <c r="W1167" s="92">
        <v>6.5273891129920643E-3</v>
      </c>
      <c r="X1167" s="92">
        <v>2.1243224276351522E-3</v>
      </c>
    </row>
    <row r="1168" spans="1:24" x14ac:dyDescent="0.25">
      <c r="A1168" s="1">
        <v>13918</v>
      </c>
      <c r="B1168" s="1">
        <v>13922</v>
      </c>
      <c r="C1168" s="1" t="s">
        <v>2668</v>
      </c>
      <c r="D1168" s="1">
        <v>512466723</v>
      </c>
      <c r="E1168" s="1" t="s">
        <v>429</v>
      </c>
      <c r="F1168" s="1" t="s">
        <v>2669</v>
      </c>
      <c r="G1168" s="1" t="s">
        <v>2670</v>
      </c>
      <c r="H1168" s="1" t="s">
        <v>76</v>
      </c>
      <c r="I1168" s="1" t="s">
        <v>73</v>
      </c>
      <c r="J1168" s="1" t="s">
        <v>53</v>
      </c>
      <c r="K1168" s="1" t="s">
        <v>53</v>
      </c>
      <c r="L1168" s="1" t="s">
        <v>821</v>
      </c>
      <c r="M1168" s="1" t="s">
        <v>311</v>
      </c>
      <c r="N1168" s="1" t="s">
        <v>258</v>
      </c>
      <c r="O1168" s="8" t="s">
        <v>55</v>
      </c>
      <c r="P1168" s="1" t="s">
        <v>1207</v>
      </c>
      <c r="Q1168" s="91">
        <v>50015</v>
      </c>
      <c r="R1168" s="91">
        <v>1</v>
      </c>
      <c r="S1168" s="91">
        <v>673.8</v>
      </c>
      <c r="T1168" s="91">
        <v>5.4157400000000004</v>
      </c>
      <c r="U1168" s="91">
        <v>342.41681</v>
      </c>
      <c r="V1168" s="92">
        <v>4.9233991299999999E-4</v>
      </c>
      <c r="W1168" s="92">
        <v>4.5138187258958861E-3</v>
      </c>
      <c r="X1168" s="92">
        <v>1.4690109916405435E-3</v>
      </c>
    </row>
    <row r="1169" spans="1:24" x14ac:dyDescent="0.25">
      <c r="A1169" s="1">
        <v>13918</v>
      </c>
      <c r="B1169" s="1">
        <v>13922</v>
      </c>
      <c r="C1169" s="1" t="s">
        <v>2348</v>
      </c>
      <c r="D1169" s="1">
        <v>512607888</v>
      </c>
      <c r="E1169" s="1" t="s">
        <v>429</v>
      </c>
      <c r="F1169" s="1" t="s">
        <v>2671</v>
      </c>
      <c r="G1169" s="1" t="s">
        <v>2672</v>
      </c>
      <c r="H1169" s="1" t="s">
        <v>76</v>
      </c>
      <c r="I1169" s="1" t="s">
        <v>73</v>
      </c>
      <c r="J1169" s="1" t="s">
        <v>53</v>
      </c>
      <c r="K1169" s="1" t="s">
        <v>53</v>
      </c>
      <c r="L1169" s="1" t="s">
        <v>821</v>
      </c>
      <c r="M1169" s="1" t="s">
        <v>311</v>
      </c>
      <c r="N1169" s="1" t="s">
        <v>259</v>
      </c>
      <c r="O1169" s="1" t="s">
        <v>62</v>
      </c>
      <c r="P1169" s="1" t="s">
        <v>1207</v>
      </c>
      <c r="Q1169" s="91">
        <v>1008</v>
      </c>
      <c r="R1169" s="91">
        <v>1</v>
      </c>
      <c r="S1169" s="91">
        <v>65150</v>
      </c>
      <c r="T1169" s="91">
        <v>0</v>
      </c>
      <c r="U1169" s="91">
        <v>656.71199999999999</v>
      </c>
      <c r="V1169" s="92">
        <v>6.1143236584473306E-5</v>
      </c>
      <c r="W1169" s="92">
        <v>8.6569316591686585E-3</v>
      </c>
      <c r="X1169" s="92">
        <v>2.8173767121486958E-3</v>
      </c>
    </row>
    <row r="1170" spans="1:24" x14ac:dyDescent="0.25">
      <c r="A1170" s="1">
        <v>13918</v>
      </c>
      <c r="B1170" s="1">
        <v>13922</v>
      </c>
      <c r="C1170" s="1" t="s">
        <v>1417</v>
      </c>
      <c r="D1170" s="1">
        <v>511809071</v>
      </c>
      <c r="E1170" s="1" t="s">
        <v>429</v>
      </c>
      <c r="F1170" s="1" t="s">
        <v>2673</v>
      </c>
      <c r="G1170" s="1" t="s">
        <v>2674</v>
      </c>
      <c r="H1170" s="1" t="s">
        <v>76</v>
      </c>
      <c r="I1170" s="1" t="s">
        <v>73</v>
      </c>
      <c r="J1170" s="1" t="s">
        <v>53</v>
      </c>
      <c r="K1170" s="1" t="s">
        <v>53</v>
      </c>
      <c r="L1170" s="1" t="s">
        <v>821</v>
      </c>
      <c r="M1170" s="1" t="s">
        <v>311</v>
      </c>
      <c r="N1170" s="1" t="s">
        <v>75</v>
      </c>
      <c r="O1170" s="1" t="s">
        <v>62</v>
      </c>
      <c r="P1170" s="1" t="s">
        <v>1207</v>
      </c>
      <c r="Q1170" s="91">
        <v>4000</v>
      </c>
      <c r="R1170" s="91">
        <v>1</v>
      </c>
      <c r="S1170" s="91">
        <v>3017</v>
      </c>
      <c r="T1170" s="91">
        <v>0</v>
      </c>
      <c r="U1170" s="91">
        <v>120.68</v>
      </c>
      <c r="V1170" s="92">
        <v>3.1746031746031697E-5</v>
      </c>
      <c r="W1170" s="92">
        <v>1.5908320734636702E-3</v>
      </c>
      <c r="X1170" s="92">
        <v>5.1773231130557173E-4</v>
      </c>
    </row>
    <row r="1171" spans="1:24" x14ac:dyDescent="0.25">
      <c r="A1171" s="1">
        <v>13918</v>
      </c>
      <c r="B1171" s="1">
        <v>13922</v>
      </c>
      <c r="C1171" s="1" t="s">
        <v>2678</v>
      </c>
      <c r="D1171" s="1">
        <v>10758801</v>
      </c>
      <c r="E1171" s="1" t="s">
        <v>430</v>
      </c>
      <c r="F1171" s="1" t="s">
        <v>2679</v>
      </c>
      <c r="G1171" s="1" t="s">
        <v>2680</v>
      </c>
      <c r="H1171" s="1" t="s">
        <v>76</v>
      </c>
      <c r="I1171" s="1" t="s">
        <v>73</v>
      </c>
      <c r="J1171" s="1" t="s">
        <v>53</v>
      </c>
      <c r="K1171" s="1" t="s">
        <v>53</v>
      </c>
      <c r="L1171" s="1" t="s">
        <v>821</v>
      </c>
      <c r="M1171" s="1" t="s">
        <v>311</v>
      </c>
      <c r="N1171" s="1" t="s">
        <v>267</v>
      </c>
      <c r="O1171" s="1" t="s">
        <v>62</v>
      </c>
      <c r="P1171" s="1" t="s">
        <v>1207</v>
      </c>
      <c r="Q1171" s="91">
        <v>4420</v>
      </c>
      <c r="R1171" s="91">
        <v>1</v>
      </c>
      <c r="S1171" s="91">
        <v>3960</v>
      </c>
      <c r="T1171" s="91">
        <v>0</v>
      </c>
      <c r="U1171" s="91">
        <v>175.03200000000001</v>
      </c>
      <c r="V1171" s="92">
        <v>2.3985115032964401E-5</v>
      </c>
      <c r="W1171" s="92">
        <v>2.3073128893146598E-3</v>
      </c>
      <c r="X1171" s="92">
        <v>7.5090919715310603E-4</v>
      </c>
    </row>
    <row r="1172" spans="1:24" x14ac:dyDescent="0.25">
      <c r="A1172" s="1">
        <v>13918</v>
      </c>
      <c r="B1172" s="1">
        <v>13922</v>
      </c>
      <c r="C1172" s="1" t="s">
        <v>1457</v>
      </c>
      <c r="D1172" s="1">
        <v>515846558</v>
      </c>
      <c r="E1172" s="1" t="s">
        <v>429</v>
      </c>
      <c r="F1172" s="1" t="s">
        <v>2681</v>
      </c>
      <c r="G1172" s="1" t="s">
        <v>2682</v>
      </c>
      <c r="H1172" s="1" t="s">
        <v>76</v>
      </c>
      <c r="I1172" s="1" t="s">
        <v>73</v>
      </c>
      <c r="J1172" s="1" t="s">
        <v>53</v>
      </c>
      <c r="K1172" s="1" t="s">
        <v>53</v>
      </c>
      <c r="L1172" s="1" t="s">
        <v>54</v>
      </c>
      <c r="M1172" s="1" t="s">
        <v>311</v>
      </c>
      <c r="N1172" s="1" t="s">
        <v>708</v>
      </c>
      <c r="O1172" s="8" t="s">
        <v>55</v>
      </c>
      <c r="P1172" s="1" t="s">
        <v>1207</v>
      </c>
      <c r="Q1172" s="91">
        <v>160000</v>
      </c>
      <c r="R1172" s="91">
        <v>1</v>
      </c>
      <c r="S1172" s="91">
        <v>137.09620000000001</v>
      </c>
      <c r="T1172" s="91">
        <v>0</v>
      </c>
      <c r="U1172" s="91">
        <v>219.35391999999999</v>
      </c>
      <c r="V1172" s="92">
        <v>1.06154326E-4</v>
      </c>
      <c r="W1172" s="92">
        <v>2.8915748373880014E-3</v>
      </c>
      <c r="X1172" s="92">
        <v>9.4105578385430448E-4</v>
      </c>
    </row>
    <row r="1173" spans="1:24" x14ac:dyDescent="0.25">
      <c r="A1173" s="1">
        <v>13918</v>
      </c>
      <c r="B1173" s="1">
        <v>13922</v>
      </c>
      <c r="C1173" s="1" t="s">
        <v>2683</v>
      </c>
      <c r="D1173" s="1">
        <v>510706153</v>
      </c>
      <c r="E1173" s="1" t="s">
        <v>429</v>
      </c>
      <c r="F1173" s="1" t="s">
        <v>2684</v>
      </c>
      <c r="G1173" s="1" t="s">
        <v>2685</v>
      </c>
      <c r="H1173" s="1" t="s">
        <v>76</v>
      </c>
      <c r="I1173" s="1" t="s">
        <v>73</v>
      </c>
      <c r="J1173" s="1" t="s">
        <v>53</v>
      </c>
      <c r="K1173" s="1" t="s">
        <v>53</v>
      </c>
      <c r="L1173" s="1" t="s">
        <v>821</v>
      </c>
      <c r="M1173" s="1" t="s">
        <v>311</v>
      </c>
      <c r="N1173" s="1" t="s">
        <v>257</v>
      </c>
      <c r="O1173" s="1" t="s">
        <v>62</v>
      </c>
      <c r="P1173" s="1" t="s">
        <v>1207</v>
      </c>
      <c r="Q1173" s="91">
        <v>7225</v>
      </c>
      <c r="R1173" s="91">
        <v>1</v>
      </c>
      <c r="S1173" s="91">
        <v>1560</v>
      </c>
      <c r="T1173" s="91">
        <v>0</v>
      </c>
      <c r="U1173" s="91">
        <v>112.71</v>
      </c>
      <c r="V1173" s="92">
        <v>2.2201737828506401E-5</v>
      </c>
      <c r="W1173" s="92">
        <v>1.4857696635738338E-3</v>
      </c>
      <c r="X1173" s="92">
        <v>4.835400133182879E-4</v>
      </c>
    </row>
    <row r="1174" spans="1:24" x14ac:dyDescent="0.25">
      <c r="A1174" s="1">
        <v>13918</v>
      </c>
      <c r="B1174" s="1">
        <v>13922</v>
      </c>
      <c r="C1174" s="1" t="s">
        <v>2686</v>
      </c>
      <c r="D1174" s="1">
        <v>520020033</v>
      </c>
      <c r="E1174" s="1" t="s">
        <v>429</v>
      </c>
      <c r="F1174" s="1" t="s">
        <v>2687</v>
      </c>
      <c r="G1174" s="1" t="s">
        <v>2688</v>
      </c>
      <c r="H1174" s="1" t="s">
        <v>76</v>
      </c>
      <c r="I1174" s="1" t="s">
        <v>73</v>
      </c>
      <c r="J1174" s="1" t="s">
        <v>53</v>
      </c>
      <c r="K1174" s="1" t="s">
        <v>53</v>
      </c>
      <c r="L1174" s="1" t="s">
        <v>821</v>
      </c>
      <c r="M1174" s="1" t="s">
        <v>311</v>
      </c>
      <c r="N1174" s="1" t="s">
        <v>257</v>
      </c>
      <c r="O1174" s="1" t="s">
        <v>62</v>
      </c>
      <c r="P1174" s="1" t="s">
        <v>1207</v>
      </c>
      <c r="Q1174" s="91">
        <v>4600</v>
      </c>
      <c r="R1174" s="91">
        <v>1</v>
      </c>
      <c r="S1174" s="91">
        <v>9490</v>
      </c>
      <c r="T1174" s="91">
        <v>0</v>
      </c>
      <c r="U1174" s="91">
        <v>436.54</v>
      </c>
      <c r="V1174" s="92">
        <v>4.9673159787335399E-5</v>
      </c>
      <c r="W1174" s="92">
        <v>5.754572699285968E-3</v>
      </c>
      <c r="X1174" s="92">
        <v>1.872811262656068E-3</v>
      </c>
    </row>
    <row r="1175" spans="1:24" x14ac:dyDescent="0.25">
      <c r="A1175" s="1">
        <v>13918</v>
      </c>
      <c r="B1175" s="1">
        <v>13922</v>
      </c>
      <c r="C1175" s="1" t="s">
        <v>1468</v>
      </c>
      <c r="D1175" s="1">
        <v>515364891</v>
      </c>
      <c r="E1175" s="1" t="s">
        <v>429</v>
      </c>
      <c r="F1175" s="1" t="s">
        <v>2689</v>
      </c>
      <c r="G1175" s="1" t="s">
        <v>2690</v>
      </c>
      <c r="H1175" s="1" t="s">
        <v>76</v>
      </c>
      <c r="I1175" s="1" t="s">
        <v>73</v>
      </c>
      <c r="J1175" s="1" t="s">
        <v>53</v>
      </c>
      <c r="K1175" s="1" t="s">
        <v>53</v>
      </c>
      <c r="L1175" s="1" t="s">
        <v>821</v>
      </c>
      <c r="M1175" s="1" t="s">
        <v>311</v>
      </c>
      <c r="N1175" s="1" t="s">
        <v>647</v>
      </c>
      <c r="O1175" s="1" t="s">
        <v>62</v>
      </c>
      <c r="P1175" s="1" t="s">
        <v>1207</v>
      </c>
      <c r="Q1175" s="91">
        <v>2000</v>
      </c>
      <c r="R1175" s="91">
        <v>1</v>
      </c>
      <c r="S1175" s="91">
        <v>3663</v>
      </c>
      <c r="T1175" s="91">
        <v>0</v>
      </c>
      <c r="U1175" s="91">
        <v>73.260000000000005</v>
      </c>
      <c r="V1175" s="92">
        <v>1.0017158942496299E-5</v>
      </c>
      <c r="W1175" s="92">
        <v>9.6573050797106792E-4</v>
      </c>
      <c r="X1175" s="92">
        <v>3.1429457346906023E-4</v>
      </c>
    </row>
    <row r="1176" spans="1:24" x14ac:dyDescent="0.25">
      <c r="A1176" s="1">
        <v>13918</v>
      </c>
      <c r="B1176" s="1">
        <v>13922</v>
      </c>
      <c r="C1176" s="1" t="s">
        <v>1468</v>
      </c>
      <c r="D1176" s="1">
        <v>515364891</v>
      </c>
      <c r="E1176" s="1" t="s">
        <v>429</v>
      </c>
      <c r="F1176" s="1" t="s">
        <v>2691</v>
      </c>
      <c r="G1176" s="1" t="s">
        <v>2690</v>
      </c>
      <c r="H1176" s="1" t="s">
        <v>76</v>
      </c>
      <c r="I1176" s="1" t="s">
        <v>73</v>
      </c>
      <c r="J1176" s="1" t="s">
        <v>53</v>
      </c>
      <c r="K1176" s="1" t="s">
        <v>53</v>
      </c>
      <c r="L1176" s="1" t="s">
        <v>54</v>
      </c>
      <c r="M1176" s="1" t="s">
        <v>311</v>
      </c>
      <c r="N1176" s="1" t="s">
        <v>647</v>
      </c>
      <c r="O1176" s="1" t="s">
        <v>62</v>
      </c>
      <c r="P1176" s="1" t="s">
        <v>1207</v>
      </c>
      <c r="Q1176" s="91">
        <v>16000</v>
      </c>
      <c r="R1176" s="91">
        <v>1</v>
      </c>
      <c r="S1176" s="91">
        <v>3575.6374000000001</v>
      </c>
      <c r="T1176" s="91">
        <v>0</v>
      </c>
      <c r="U1176" s="91">
        <v>572.10198000000003</v>
      </c>
      <c r="V1176" s="92">
        <v>8.0137271539970693E-5</v>
      </c>
      <c r="W1176" s="92">
        <v>7.5415825246608484E-3</v>
      </c>
      <c r="X1176" s="92">
        <v>2.4543891316530825E-3</v>
      </c>
    </row>
    <row r="1177" spans="1:24" x14ac:dyDescent="0.25">
      <c r="A1177" s="1">
        <v>13918</v>
      </c>
      <c r="B1177" s="1">
        <v>13922</v>
      </c>
      <c r="C1177" s="1" t="s">
        <v>1828</v>
      </c>
      <c r="D1177" s="1">
        <v>516167343</v>
      </c>
      <c r="E1177" s="1" t="s">
        <v>429</v>
      </c>
      <c r="F1177" s="1" t="s">
        <v>2692</v>
      </c>
      <c r="G1177" s="1" t="s">
        <v>2693</v>
      </c>
      <c r="H1177" s="1" t="s">
        <v>76</v>
      </c>
      <c r="I1177" s="1" t="s">
        <v>73</v>
      </c>
      <c r="J1177" s="1" t="s">
        <v>53</v>
      </c>
      <c r="K1177" s="1" t="s">
        <v>53</v>
      </c>
      <c r="L1177" s="1" t="s">
        <v>821</v>
      </c>
      <c r="M1177" s="1" t="s">
        <v>311</v>
      </c>
      <c r="N1177" s="1" t="s">
        <v>156</v>
      </c>
      <c r="O1177" s="1" t="s">
        <v>62</v>
      </c>
      <c r="P1177" s="1" t="s">
        <v>1207</v>
      </c>
      <c r="Q1177" s="91">
        <v>5380</v>
      </c>
      <c r="R1177" s="91">
        <v>1</v>
      </c>
      <c r="S1177" s="91">
        <v>830</v>
      </c>
      <c r="T1177" s="91">
        <v>0</v>
      </c>
      <c r="U1177" s="91">
        <v>44.654000000000003</v>
      </c>
      <c r="V1177" s="92">
        <v>7.5642316023518198E-6</v>
      </c>
      <c r="W1177" s="92">
        <v>5.886395045446365E-4</v>
      </c>
      <c r="X1177" s="92">
        <v>1.9157125148358469E-4</v>
      </c>
    </row>
    <row r="1178" spans="1:24" x14ac:dyDescent="0.25">
      <c r="A1178" s="1">
        <v>13918</v>
      </c>
      <c r="B1178" s="1">
        <v>13922</v>
      </c>
      <c r="C1178" s="1" t="s">
        <v>2694</v>
      </c>
      <c r="D1178" s="1">
        <v>513618967</v>
      </c>
      <c r="E1178" s="1" t="s">
        <v>429</v>
      </c>
      <c r="F1178" s="1" t="s">
        <v>2695</v>
      </c>
      <c r="G1178" s="1" t="s">
        <v>2696</v>
      </c>
      <c r="H1178" s="1" t="s">
        <v>76</v>
      </c>
      <c r="I1178" s="1" t="s">
        <v>73</v>
      </c>
      <c r="J1178" s="1" t="s">
        <v>53</v>
      </c>
      <c r="K1178" s="1" t="s">
        <v>53</v>
      </c>
      <c r="L1178" s="1" t="s">
        <v>821</v>
      </c>
      <c r="M1178" s="1" t="s">
        <v>311</v>
      </c>
      <c r="N1178" s="1" t="s">
        <v>650</v>
      </c>
      <c r="O1178" s="8" t="s">
        <v>55</v>
      </c>
      <c r="P1178" s="1" t="s">
        <v>1207</v>
      </c>
      <c r="Q1178" s="91">
        <v>29000</v>
      </c>
      <c r="R1178" s="91">
        <v>1</v>
      </c>
      <c r="S1178" s="91">
        <v>2554</v>
      </c>
      <c r="T1178" s="91">
        <v>0</v>
      </c>
      <c r="U1178" s="91">
        <v>740.66</v>
      </c>
      <c r="V1178" s="92">
        <v>2.0758989699999999E-4</v>
      </c>
      <c r="W1178" s="92">
        <v>9.7635538907159588E-3</v>
      </c>
      <c r="X1178" s="92">
        <v>3.1775241439475034E-3</v>
      </c>
    </row>
    <row r="1179" spans="1:24" x14ac:dyDescent="0.25">
      <c r="A1179" s="1">
        <v>13918</v>
      </c>
      <c r="B1179" s="1">
        <v>13922</v>
      </c>
      <c r="C1179" s="1" t="s">
        <v>1471</v>
      </c>
      <c r="D1179" s="1">
        <v>514599943</v>
      </c>
      <c r="E1179" s="1" t="s">
        <v>429</v>
      </c>
      <c r="F1179" s="1" t="s">
        <v>2697</v>
      </c>
      <c r="G1179" s="1" t="s">
        <v>2698</v>
      </c>
      <c r="H1179" s="1" t="s">
        <v>76</v>
      </c>
      <c r="I1179" s="1" t="s">
        <v>73</v>
      </c>
      <c r="J1179" s="1" t="s">
        <v>53</v>
      </c>
      <c r="K1179" s="1" t="s">
        <v>53</v>
      </c>
      <c r="L1179" s="1" t="s">
        <v>821</v>
      </c>
      <c r="M1179" s="1" t="s">
        <v>311</v>
      </c>
      <c r="N1179" s="1" t="s">
        <v>647</v>
      </c>
      <c r="O1179" s="1" t="s">
        <v>62</v>
      </c>
      <c r="P1179" s="1" t="s">
        <v>1207</v>
      </c>
      <c r="Q1179" s="91">
        <v>1990</v>
      </c>
      <c r="R1179" s="91">
        <v>1</v>
      </c>
      <c r="S1179" s="91">
        <v>11210</v>
      </c>
      <c r="T1179" s="91">
        <v>0</v>
      </c>
      <c r="U1179" s="91">
        <v>223.07900000000001</v>
      </c>
      <c r="V1179" s="92">
        <v>5.2258193395388903E-5</v>
      </c>
      <c r="W1179" s="92">
        <v>2.9406797159115187E-3</v>
      </c>
      <c r="X1179" s="92">
        <v>9.5703684350128963E-4</v>
      </c>
    </row>
    <row r="1180" spans="1:24" x14ac:dyDescent="0.25">
      <c r="A1180" s="1">
        <v>13918</v>
      </c>
      <c r="B1180" s="1">
        <v>13922</v>
      </c>
      <c r="C1180" s="1" t="s">
        <v>1491</v>
      </c>
      <c r="D1180" s="1">
        <v>512764408</v>
      </c>
      <c r="E1180" s="1" t="s">
        <v>429</v>
      </c>
      <c r="F1180" s="1" t="s">
        <v>2699</v>
      </c>
      <c r="G1180" s="1" t="s">
        <v>2700</v>
      </c>
      <c r="H1180" s="1" t="s">
        <v>76</v>
      </c>
      <c r="I1180" s="1" t="s">
        <v>73</v>
      </c>
      <c r="J1180" s="1" t="s">
        <v>53</v>
      </c>
      <c r="K1180" s="1" t="s">
        <v>53</v>
      </c>
      <c r="L1180" s="1" t="s">
        <v>821</v>
      </c>
      <c r="M1180" s="1" t="s">
        <v>311</v>
      </c>
      <c r="N1180" s="1" t="s">
        <v>649</v>
      </c>
      <c r="O1180" s="1" t="s">
        <v>62</v>
      </c>
      <c r="P1180" s="1" t="s">
        <v>1207</v>
      </c>
      <c r="Q1180" s="91">
        <v>12000</v>
      </c>
      <c r="R1180" s="91">
        <v>1</v>
      </c>
      <c r="S1180" s="91">
        <v>2447</v>
      </c>
      <c r="T1180" s="91">
        <v>0</v>
      </c>
      <c r="U1180" s="91">
        <v>293.64</v>
      </c>
      <c r="V1180" s="92">
        <v>1.96976596E-4</v>
      </c>
      <c r="W1180" s="92">
        <v>3.8708313726538951E-3</v>
      </c>
      <c r="X1180" s="92">
        <v>1.2597523690070275E-3</v>
      </c>
    </row>
    <row r="1181" spans="1:24" x14ac:dyDescent="0.25">
      <c r="A1181" s="1">
        <v>13918</v>
      </c>
      <c r="B1181" s="1">
        <v>13922</v>
      </c>
      <c r="C1181" s="1" t="s">
        <v>1479</v>
      </c>
      <c r="D1181" s="1">
        <v>516046307</v>
      </c>
      <c r="E1181" s="1" t="s">
        <v>429</v>
      </c>
      <c r="F1181" s="1" t="s">
        <v>2701</v>
      </c>
      <c r="G1181" s="1" t="s">
        <v>2702</v>
      </c>
      <c r="H1181" s="1" t="s">
        <v>76</v>
      </c>
      <c r="I1181" s="1" t="s">
        <v>73</v>
      </c>
      <c r="J1181" s="1" t="s">
        <v>53</v>
      </c>
      <c r="K1181" s="1" t="s">
        <v>53</v>
      </c>
      <c r="L1181" s="1" t="s">
        <v>821</v>
      </c>
      <c r="M1181" s="1" t="s">
        <v>311</v>
      </c>
      <c r="N1181" s="1" t="s">
        <v>647</v>
      </c>
      <c r="O1181" s="8" t="s">
        <v>55</v>
      </c>
      <c r="P1181" s="1" t="s">
        <v>1207</v>
      </c>
      <c r="Q1181" s="91">
        <v>11950</v>
      </c>
      <c r="R1181" s="91">
        <v>1</v>
      </c>
      <c r="S1181" s="91">
        <v>5841</v>
      </c>
      <c r="T1181" s="91">
        <v>0</v>
      </c>
      <c r="U1181" s="91">
        <v>697.99950000000001</v>
      </c>
      <c r="V1181" s="92">
        <v>5.9468742500000003E-4</v>
      </c>
      <c r="W1181" s="92">
        <v>9.2011931708783981E-3</v>
      </c>
      <c r="X1181" s="92">
        <v>2.9945052570859582E-3</v>
      </c>
    </row>
    <row r="1182" spans="1:24" x14ac:dyDescent="0.25">
      <c r="A1182" s="1">
        <v>13918</v>
      </c>
      <c r="B1182" s="1">
        <v>13922</v>
      </c>
      <c r="C1182" s="1" t="s">
        <v>1479</v>
      </c>
      <c r="D1182" s="1">
        <v>516046307</v>
      </c>
      <c r="E1182" s="1" t="s">
        <v>429</v>
      </c>
      <c r="F1182" s="1" t="s">
        <v>2835</v>
      </c>
      <c r="G1182" s="1" t="s">
        <v>2702</v>
      </c>
      <c r="H1182" s="1" t="s">
        <v>76</v>
      </c>
      <c r="I1182" s="1" t="s">
        <v>73</v>
      </c>
      <c r="J1182" s="1" t="s">
        <v>53</v>
      </c>
      <c r="K1182" s="1" t="s">
        <v>53</v>
      </c>
      <c r="L1182" s="1" t="s">
        <v>54</v>
      </c>
      <c r="M1182" s="1" t="s">
        <v>311</v>
      </c>
      <c r="N1182" s="1" t="s">
        <v>647</v>
      </c>
      <c r="O1182" s="8" t="s">
        <v>55</v>
      </c>
      <c r="P1182" s="1" t="s">
        <v>1207</v>
      </c>
      <c r="Q1182" s="91">
        <v>6000</v>
      </c>
      <c r="R1182" s="91">
        <v>1</v>
      </c>
      <c r="S1182" s="91">
        <v>5377.4056</v>
      </c>
      <c r="T1182" s="91">
        <v>0</v>
      </c>
      <c r="U1182" s="91">
        <v>322.64433000000002</v>
      </c>
      <c r="V1182" s="92">
        <v>2.98587828E-4</v>
      </c>
      <c r="W1182" s="92">
        <v>4.253173255594934E-3</v>
      </c>
      <c r="X1182" s="92">
        <v>1.3841845765705802E-3</v>
      </c>
    </row>
    <row r="1183" spans="1:24" x14ac:dyDescent="0.25">
      <c r="A1183" s="1">
        <v>13918</v>
      </c>
      <c r="B1183" s="1">
        <v>13922</v>
      </c>
      <c r="C1183" s="1" t="s">
        <v>2703</v>
      </c>
      <c r="D1183" s="1">
        <v>512402538</v>
      </c>
      <c r="E1183" s="1" t="s">
        <v>429</v>
      </c>
      <c r="F1183" s="1" t="s">
        <v>2704</v>
      </c>
      <c r="G1183" s="1" t="s">
        <v>2705</v>
      </c>
      <c r="H1183" s="1" t="s">
        <v>76</v>
      </c>
      <c r="I1183" s="1" t="s">
        <v>73</v>
      </c>
      <c r="J1183" s="1" t="s">
        <v>53</v>
      </c>
      <c r="K1183" s="1" t="s">
        <v>53</v>
      </c>
      <c r="L1183" s="1" t="s">
        <v>821</v>
      </c>
      <c r="M1183" s="1" t="s">
        <v>311</v>
      </c>
      <c r="N1183" s="1" t="s">
        <v>75</v>
      </c>
      <c r="O1183" s="8" t="s">
        <v>55</v>
      </c>
      <c r="P1183" s="1" t="s">
        <v>1207</v>
      </c>
      <c r="Q1183" s="91">
        <v>8500</v>
      </c>
      <c r="R1183" s="91">
        <v>1</v>
      </c>
      <c r="S1183" s="91">
        <v>473.5</v>
      </c>
      <c r="T1183" s="91">
        <v>0</v>
      </c>
      <c r="U1183" s="91">
        <v>40.247500000000002</v>
      </c>
      <c r="V1183" s="92">
        <v>5.6763834999418701E-5</v>
      </c>
      <c r="W1183" s="92">
        <v>5.3055198770905754E-4</v>
      </c>
      <c r="X1183" s="92">
        <v>1.7266681471056513E-4</v>
      </c>
    </row>
    <row r="1184" spans="1:24" x14ac:dyDescent="0.25">
      <c r="A1184" s="1">
        <v>13918</v>
      </c>
      <c r="B1184" s="1">
        <v>13922</v>
      </c>
      <c r="C1184" s="1" t="s">
        <v>2836</v>
      </c>
      <c r="D1184" s="1">
        <v>515116192</v>
      </c>
      <c r="E1184" s="1" t="s">
        <v>429</v>
      </c>
      <c r="F1184" s="1" t="s">
        <v>2837</v>
      </c>
      <c r="G1184" s="1" t="s">
        <v>2838</v>
      </c>
      <c r="H1184" s="1" t="s">
        <v>76</v>
      </c>
      <c r="I1184" s="1" t="s">
        <v>73</v>
      </c>
      <c r="J1184" s="1" t="s">
        <v>53</v>
      </c>
      <c r="K1184" s="1" t="s">
        <v>53</v>
      </c>
      <c r="L1184" s="1" t="s">
        <v>821</v>
      </c>
      <c r="M1184" s="1" t="s">
        <v>311</v>
      </c>
      <c r="N1184" s="1" t="s">
        <v>708</v>
      </c>
      <c r="O1184" s="1" t="s">
        <v>62</v>
      </c>
      <c r="P1184" s="1" t="s">
        <v>1207</v>
      </c>
      <c r="Q1184" s="91">
        <v>8000</v>
      </c>
      <c r="R1184" s="91">
        <v>1</v>
      </c>
      <c r="S1184" s="91">
        <v>1325</v>
      </c>
      <c r="T1184" s="91">
        <v>0</v>
      </c>
      <c r="U1184" s="91">
        <v>106</v>
      </c>
      <c r="V1184" s="92">
        <v>4.7321415599999999E-4</v>
      </c>
      <c r="W1184" s="92">
        <v>1.3973168693002073E-3</v>
      </c>
      <c r="X1184" s="92">
        <v>4.5475327310565627E-4</v>
      </c>
    </row>
    <row r="1185" spans="1:24" x14ac:dyDescent="0.25">
      <c r="A1185" s="1">
        <v>13918</v>
      </c>
      <c r="B1185" s="1">
        <v>13922</v>
      </c>
      <c r="C1185" s="1" t="s">
        <v>2706</v>
      </c>
      <c r="D1185" s="1">
        <v>510400740</v>
      </c>
      <c r="E1185" s="1" t="s">
        <v>429</v>
      </c>
      <c r="F1185" s="1" t="s">
        <v>2707</v>
      </c>
      <c r="G1185" s="1" t="s">
        <v>2708</v>
      </c>
      <c r="H1185" s="1" t="s">
        <v>76</v>
      </c>
      <c r="I1185" s="1" t="s">
        <v>73</v>
      </c>
      <c r="J1185" s="1" t="s">
        <v>53</v>
      </c>
      <c r="K1185" s="1" t="s">
        <v>53</v>
      </c>
      <c r="L1185" s="1" t="s">
        <v>821</v>
      </c>
      <c r="M1185" s="1" t="s">
        <v>311</v>
      </c>
      <c r="N1185" s="1" t="s">
        <v>75</v>
      </c>
      <c r="O1185" s="8" t="s">
        <v>55</v>
      </c>
      <c r="P1185" s="1" t="s">
        <v>1207</v>
      </c>
      <c r="Q1185" s="91">
        <v>8622</v>
      </c>
      <c r="R1185" s="91">
        <v>1</v>
      </c>
      <c r="S1185" s="91">
        <v>4910</v>
      </c>
      <c r="T1185" s="91">
        <v>0</v>
      </c>
      <c r="U1185" s="91">
        <v>423.34019999999998</v>
      </c>
      <c r="V1185" s="92">
        <v>2.9039298300000002E-4</v>
      </c>
      <c r="W1185" s="92">
        <v>5.5805698388011662E-3</v>
      </c>
      <c r="X1185" s="92">
        <v>1.8161824678038032E-3</v>
      </c>
    </row>
    <row r="1186" spans="1:24" x14ac:dyDescent="0.25">
      <c r="A1186" s="1">
        <v>13918</v>
      </c>
      <c r="B1186" s="1">
        <v>13922</v>
      </c>
      <c r="C1186" s="1" t="s">
        <v>2706</v>
      </c>
      <c r="D1186" s="1">
        <v>510400740</v>
      </c>
      <c r="E1186" s="1" t="s">
        <v>429</v>
      </c>
      <c r="F1186" s="1" t="s">
        <v>2709</v>
      </c>
      <c r="G1186" s="1" t="s">
        <v>2708</v>
      </c>
      <c r="H1186" s="1" t="s">
        <v>76</v>
      </c>
      <c r="I1186" s="1" t="s">
        <v>73</v>
      </c>
      <c r="J1186" s="1" t="s">
        <v>53</v>
      </c>
      <c r="K1186" s="1" t="s">
        <v>53</v>
      </c>
      <c r="L1186" s="1" t="s">
        <v>54</v>
      </c>
      <c r="M1186" s="1" t="s">
        <v>311</v>
      </c>
      <c r="N1186" s="1" t="s">
        <v>75</v>
      </c>
      <c r="O1186" s="8" t="s">
        <v>55</v>
      </c>
      <c r="P1186" s="1" t="s">
        <v>1207</v>
      </c>
      <c r="Q1186" s="91">
        <v>1400</v>
      </c>
      <c r="R1186" s="91">
        <v>1</v>
      </c>
      <c r="S1186" s="91">
        <v>4863.2240000000002</v>
      </c>
      <c r="T1186" s="91">
        <v>0</v>
      </c>
      <c r="U1186" s="91">
        <v>68.085130000000007</v>
      </c>
      <c r="V1186" s="92">
        <v>4.71526533471648E-5</v>
      </c>
      <c r="W1186" s="92">
        <v>8.9751415752356263E-4</v>
      </c>
      <c r="X1186" s="92">
        <v>2.9209373318230295E-4</v>
      </c>
    </row>
    <row r="1187" spans="1:24" x14ac:dyDescent="0.25">
      <c r="A1187" s="1">
        <v>13918</v>
      </c>
      <c r="B1187" s="1">
        <v>13922</v>
      </c>
      <c r="C1187" s="1" t="s">
        <v>2710</v>
      </c>
      <c r="D1187" s="1">
        <v>516250107</v>
      </c>
      <c r="E1187" s="1" t="s">
        <v>429</v>
      </c>
      <c r="F1187" s="1" t="s">
        <v>2711</v>
      </c>
      <c r="G1187" s="1" t="s">
        <v>2712</v>
      </c>
      <c r="H1187" s="1" t="s">
        <v>76</v>
      </c>
      <c r="I1187" s="1" t="s">
        <v>73</v>
      </c>
      <c r="J1187" s="1" t="s">
        <v>53</v>
      </c>
      <c r="K1187" s="1" t="s">
        <v>53</v>
      </c>
      <c r="L1187" s="1" t="s">
        <v>821</v>
      </c>
      <c r="M1187" s="1" t="s">
        <v>311</v>
      </c>
      <c r="N1187" s="1" t="s">
        <v>650</v>
      </c>
      <c r="O1187" s="1" t="s">
        <v>62</v>
      </c>
      <c r="P1187" s="1" t="s">
        <v>1207</v>
      </c>
      <c r="Q1187" s="91">
        <v>1571</v>
      </c>
      <c r="R1187" s="91">
        <v>1</v>
      </c>
      <c r="S1187" s="91">
        <v>11980</v>
      </c>
      <c r="T1187" s="91">
        <v>0</v>
      </c>
      <c r="U1187" s="91">
        <v>188.20580000000001</v>
      </c>
      <c r="V1187" s="92">
        <v>6.2782616688346896E-5</v>
      </c>
      <c r="W1187" s="92">
        <v>2.4809730116994435E-3</v>
      </c>
      <c r="X1187" s="92">
        <v>8.0742644874970317E-4</v>
      </c>
    </row>
    <row r="1188" spans="1:24" x14ac:dyDescent="0.25">
      <c r="A1188" s="1">
        <v>13918</v>
      </c>
      <c r="B1188" s="1">
        <v>13922</v>
      </c>
      <c r="C1188" s="1" t="s">
        <v>2215</v>
      </c>
      <c r="D1188" s="1">
        <v>513639013</v>
      </c>
      <c r="E1188" s="1" t="s">
        <v>429</v>
      </c>
      <c r="F1188" s="1" t="s">
        <v>2713</v>
      </c>
      <c r="G1188" s="1" t="s">
        <v>2714</v>
      </c>
      <c r="H1188" s="1" t="s">
        <v>76</v>
      </c>
      <c r="I1188" s="1" t="s">
        <v>73</v>
      </c>
      <c r="J1188" s="1" t="s">
        <v>53</v>
      </c>
      <c r="K1188" s="1" t="s">
        <v>53</v>
      </c>
      <c r="L1188" s="1" t="s">
        <v>821</v>
      </c>
      <c r="M1188" s="1" t="s">
        <v>311</v>
      </c>
      <c r="N1188" s="1" t="s">
        <v>253</v>
      </c>
      <c r="O1188" s="1" t="s">
        <v>62</v>
      </c>
      <c r="P1188" s="1" t="s">
        <v>1207</v>
      </c>
      <c r="Q1188" s="91">
        <v>2130</v>
      </c>
      <c r="R1188" s="91">
        <v>1</v>
      </c>
      <c r="S1188" s="91">
        <v>16110</v>
      </c>
      <c r="T1188" s="91">
        <v>0</v>
      </c>
      <c r="U1188" s="91">
        <v>343.14299999999997</v>
      </c>
      <c r="V1188" s="92">
        <v>5.8184946013794397E-5</v>
      </c>
      <c r="W1188" s="92">
        <v>4.5233915328517079E-3</v>
      </c>
      <c r="X1188" s="92">
        <v>1.4721264376725868E-3</v>
      </c>
    </row>
    <row r="1189" spans="1:24" x14ac:dyDescent="0.25">
      <c r="A1189" s="1">
        <v>13918</v>
      </c>
      <c r="B1189" s="1">
        <v>13922</v>
      </c>
      <c r="C1189" s="1" t="s">
        <v>2715</v>
      </c>
      <c r="D1189" s="1">
        <v>70252750</v>
      </c>
      <c r="E1189" s="1" t="s">
        <v>430</v>
      </c>
      <c r="F1189" s="1" t="s">
        <v>2716</v>
      </c>
      <c r="G1189" s="1" t="s">
        <v>2717</v>
      </c>
      <c r="H1189" s="1" t="s">
        <v>76</v>
      </c>
      <c r="I1189" s="1" t="s">
        <v>73</v>
      </c>
      <c r="J1189" s="1" t="s">
        <v>53</v>
      </c>
      <c r="K1189" s="1" t="s">
        <v>53</v>
      </c>
      <c r="L1189" s="1" t="s">
        <v>821</v>
      </c>
      <c r="M1189" s="1" t="s">
        <v>311</v>
      </c>
      <c r="N1189" s="1" t="s">
        <v>652</v>
      </c>
      <c r="O1189" s="1" t="s">
        <v>62</v>
      </c>
      <c r="P1189" s="1" t="s">
        <v>1207</v>
      </c>
      <c r="Q1189" s="91">
        <v>1000</v>
      </c>
      <c r="R1189" s="91">
        <v>1</v>
      </c>
      <c r="S1189" s="91">
        <v>12990</v>
      </c>
      <c r="T1189" s="91">
        <v>0</v>
      </c>
      <c r="U1189" s="91">
        <v>129.9</v>
      </c>
      <c r="V1189" s="92">
        <v>4.5956701801484302E-5</v>
      </c>
      <c r="W1189" s="92">
        <v>1.7123722766235561E-3</v>
      </c>
      <c r="X1189" s="92">
        <v>5.5728726581532793E-4</v>
      </c>
    </row>
    <row r="1190" spans="1:24" x14ac:dyDescent="0.25">
      <c r="A1190" s="1">
        <v>13918</v>
      </c>
      <c r="B1190" s="1">
        <v>13922</v>
      </c>
      <c r="C1190" s="1" t="s">
        <v>2718</v>
      </c>
      <c r="D1190" s="1">
        <v>514211457</v>
      </c>
      <c r="E1190" s="1" t="s">
        <v>429</v>
      </c>
      <c r="F1190" s="1" t="s">
        <v>2719</v>
      </c>
      <c r="G1190" s="1" t="s">
        <v>2720</v>
      </c>
      <c r="H1190" s="1" t="s">
        <v>76</v>
      </c>
      <c r="I1190" s="1" t="s">
        <v>73</v>
      </c>
      <c r="J1190" s="1" t="s">
        <v>53</v>
      </c>
      <c r="K1190" s="1" t="s">
        <v>53</v>
      </c>
      <c r="L1190" s="1" t="s">
        <v>821</v>
      </c>
      <c r="M1190" s="1" t="s">
        <v>311</v>
      </c>
      <c r="N1190" s="1" t="s">
        <v>650</v>
      </c>
      <c r="O1190" s="8" t="s">
        <v>55</v>
      </c>
      <c r="P1190" s="1" t="s">
        <v>1207</v>
      </c>
      <c r="Q1190" s="91">
        <v>2130</v>
      </c>
      <c r="R1190" s="91">
        <v>1</v>
      </c>
      <c r="S1190" s="91">
        <v>4249</v>
      </c>
      <c r="T1190" s="91">
        <v>0</v>
      </c>
      <c r="U1190" s="91">
        <v>90.503699999999995</v>
      </c>
      <c r="V1190" s="92">
        <v>4.3814351557470598E-5</v>
      </c>
      <c r="W1190" s="92">
        <v>1.1930410070196715E-3</v>
      </c>
      <c r="X1190" s="92">
        <v>3.882722056903055E-4</v>
      </c>
    </row>
    <row r="1191" spans="1:24" x14ac:dyDescent="0.25">
      <c r="A1191" s="1">
        <v>13918</v>
      </c>
      <c r="B1191" s="1">
        <v>13922</v>
      </c>
      <c r="C1191" s="1" t="s">
        <v>2721</v>
      </c>
      <c r="D1191" s="1">
        <v>512714494</v>
      </c>
      <c r="E1191" s="1" t="s">
        <v>429</v>
      </c>
      <c r="F1191" s="1" t="s">
        <v>2722</v>
      </c>
      <c r="G1191" s="1" t="s">
        <v>2723</v>
      </c>
      <c r="H1191" s="1" t="s">
        <v>76</v>
      </c>
      <c r="I1191" s="1" t="s">
        <v>73</v>
      </c>
      <c r="J1191" s="1" t="s">
        <v>53</v>
      </c>
      <c r="K1191" s="1" t="s">
        <v>53</v>
      </c>
      <c r="L1191" s="1" t="s">
        <v>821</v>
      </c>
      <c r="M1191" s="1" t="s">
        <v>311</v>
      </c>
      <c r="N1191" s="1" t="s">
        <v>263</v>
      </c>
      <c r="O1191" s="1" t="s">
        <v>62</v>
      </c>
      <c r="P1191" s="1" t="s">
        <v>1207</v>
      </c>
      <c r="Q1191" s="91">
        <v>25432</v>
      </c>
      <c r="R1191" s="91">
        <v>1</v>
      </c>
      <c r="S1191" s="91">
        <v>889.3</v>
      </c>
      <c r="T1191" s="91">
        <v>0</v>
      </c>
      <c r="U1191" s="91">
        <v>226.16677999999999</v>
      </c>
      <c r="V1191" s="92">
        <v>8.8158550865880599E-5</v>
      </c>
      <c r="W1191" s="92">
        <v>2.9813835563142336E-3</v>
      </c>
      <c r="X1191" s="92">
        <v>9.7028380634685729E-4</v>
      </c>
    </row>
    <row r="1192" spans="1:24" x14ac:dyDescent="0.25">
      <c r="A1192" s="1">
        <v>13918</v>
      </c>
      <c r="B1192" s="1">
        <v>13922</v>
      </c>
      <c r="C1192" s="1" t="s">
        <v>2724</v>
      </c>
      <c r="D1192" s="1">
        <v>514259019</v>
      </c>
      <c r="E1192" s="1" t="s">
        <v>429</v>
      </c>
      <c r="F1192" s="1" t="s">
        <v>2725</v>
      </c>
      <c r="G1192" s="1" t="s">
        <v>2726</v>
      </c>
      <c r="H1192" s="1" t="s">
        <v>76</v>
      </c>
      <c r="I1192" s="1" t="s">
        <v>73</v>
      </c>
      <c r="J1192" s="1" t="s">
        <v>53</v>
      </c>
      <c r="K1192" s="1" t="s">
        <v>53</v>
      </c>
      <c r="L1192" s="1" t="s">
        <v>821</v>
      </c>
      <c r="M1192" s="1" t="s">
        <v>311</v>
      </c>
      <c r="N1192" s="1" t="s">
        <v>654</v>
      </c>
      <c r="O1192" s="1" t="s">
        <v>62</v>
      </c>
      <c r="P1192" s="1" t="s">
        <v>1207</v>
      </c>
      <c r="Q1192" s="91">
        <v>11662</v>
      </c>
      <c r="R1192" s="91">
        <v>1</v>
      </c>
      <c r="S1192" s="91">
        <v>20990</v>
      </c>
      <c r="T1192" s="91">
        <v>0</v>
      </c>
      <c r="U1192" s="91">
        <v>2447.8537999999999</v>
      </c>
      <c r="V1192" s="92">
        <v>1.28080076E-4</v>
      </c>
      <c r="W1192" s="92">
        <v>3.2268183097364303E-2</v>
      </c>
      <c r="X1192" s="92">
        <v>1.0501599317303005E-2</v>
      </c>
    </row>
    <row r="1193" spans="1:24" x14ac:dyDescent="0.25">
      <c r="A1193" s="1">
        <v>13918</v>
      </c>
      <c r="B1193" s="1">
        <v>13922</v>
      </c>
      <c r="C1193" s="1" t="s">
        <v>2727</v>
      </c>
      <c r="D1193" s="1">
        <v>516339777</v>
      </c>
      <c r="E1193" s="1" t="s">
        <v>429</v>
      </c>
      <c r="F1193" s="1" t="s">
        <v>2728</v>
      </c>
      <c r="G1193" s="1" t="s">
        <v>2729</v>
      </c>
      <c r="H1193" s="1" t="s">
        <v>76</v>
      </c>
      <c r="I1193" s="1" t="s">
        <v>73</v>
      </c>
      <c r="J1193" s="1" t="s">
        <v>53</v>
      </c>
      <c r="K1193" s="1" t="s">
        <v>53</v>
      </c>
      <c r="L1193" s="1" t="s">
        <v>821</v>
      </c>
      <c r="M1193" s="1" t="s">
        <v>311</v>
      </c>
      <c r="N1193" s="1" t="s">
        <v>647</v>
      </c>
      <c r="O1193" s="8" t="s">
        <v>55</v>
      </c>
      <c r="P1193" s="1" t="s">
        <v>1207</v>
      </c>
      <c r="Q1193" s="91">
        <v>11500</v>
      </c>
      <c r="R1193" s="91">
        <v>1</v>
      </c>
      <c r="S1193" s="91">
        <v>4615</v>
      </c>
      <c r="T1193" s="91">
        <v>0</v>
      </c>
      <c r="U1193" s="91">
        <v>530.72500000000002</v>
      </c>
      <c r="V1193" s="92">
        <v>1.9281575199999999E-4</v>
      </c>
      <c r="W1193" s="92">
        <v>6.9961414665976659E-3</v>
      </c>
      <c r="X1193" s="92">
        <v>2.2768767063113156E-3</v>
      </c>
    </row>
    <row r="1194" spans="1:24" x14ac:dyDescent="0.25">
      <c r="A1194" s="1">
        <v>13918</v>
      </c>
      <c r="B1194" s="1">
        <v>13922</v>
      </c>
      <c r="C1194" s="1" t="s">
        <v>2730</v>
      </c>
      <c r="D1194" s="1">
        <v>515722536</v>
      </c>
      <c r="E1194" s="1" t="s">
        <v>429</v>
      </c>
      <c r="F1194" s="1" t="s">
        <v>2731</v>
      </c>
      <c r="G1194" s="1" t="s">
        <v>2732</v>
      </c>
      <c r="H1194" s="1" t="s">
        <v>76</v>
      </c>
      <c r="I1194" s="1" t="s">
        <v>73</v>
      </c>
      <c r="J1194" s="1" t="s">
        <v>53</v>
      </c>
      <c r="K1194" s="1" t="s">
        <v>53</v>
      </c>
      <c r="L1194" s="1" t="s">
        <v>821</v>
      </c>
      <c r="M1194" s="1" t="s">
        <v>311</v>
      </c>
      <c r="N1194" s="1" t="s">
        <v>650</v>
      </c>
      <c r="O1194" s="8" t="s">
        <v>55</v>
      </c>
      <c r="P1194" s="1" t="s">
        <v>1207</v>
      </c>
      <c r="Q1194" s="91">
        <v>45000</v>
      </c>
      <c r="R1194" s="91">
        <v>1</v>
      </c>
      <c r="S1194" s="91">
        <v>659.5</v>
      </c>
      <c r="T1194" s="91">
        <v>0</v>
      </c>
      <c r="U1194" s="91">
        <v>296.77499999999998</v>
      </c>
      <c r="V1194" s="92">
        <v>3.5431614499999999E-4</v>
      </c>
      <c r="W1194" s="92">
        <v>3.9121576781751795E-3</v>
      </c>
      <c r="X1194" s="92">
        <v>1.2732019115653881E-3</v>
      </c>
    </row>
    <row r="1195" spans="1:24" x14ac:dyDescent="0.25">
      <c r="A1195" s="1">
        <v>13918</v>
      </c>
      <c r="B1195" s="1">
        <v>13922</v>
      </c>
      <c r="C1195" s="1" t="s">
        <v>2733</v>
      </c>
      <c r="D1195" s="1">
        <v>512467994</v>
      </c>
      <c r="E1195" s="1" t="s">
        <v>429</v>
      </c>
      <c r="F1195" s="1" t="s">
        <v>2734</v>
      </c>
      <c r="G1195" s="1" t="s">
        <v>2735</v>
      </c>
      <c r="H1195" s="1" t="s">
        <v>76</v>
      </c>
      <c r="I1195" s="1" t="s">
        <v>73</v>
      </c>
      <c r="J1195" s="1" t="s">
        <v>53</v>
      </c>
      <c r="K1195" s="1" t="s">
        <v>53</v>
      </c>
      <c r="L1195" s="1" t="s">
        <v>821</v>
      </c>
      <c r="M1195" s="1" t="s">
        <v>311</v>
      </c>
      <c r="N1195" s="1" t="s">
        <v>140</v>
      </c>
      <c r="O1195" s="1" t="s">
        <v>62</v>
      </c>
      <c r="P1195" s="1" t="s">
        <v>1207</v>
      </c>
      <c r="Q1195" s="91">
        <v>7500</v>
      </c>
      <c r="R1195" s="91">
        <v>1</v>
      </c>
      <c r="S1195" s="91">
        <v>8930</v>
      </c>
      <c r="T1195" s="91">
        <v>0</v>
      </c>
      <c r="U1195" s="91">
        <v>669.75</v>
      </c>
      <c r="V1195" s="92">
        <v>2.07020918E-4</v>
      </c>
      <c r="W1195" s="92">
        <v>8.8288016340925847E-3</v>
      </c>
      <c r="X1195" s="92">
        <v>2.8733113647406916E-3</v>
      </c>
    </row>
    <row r="1196" spans="1:24" x14ac:dyDescent="0.25">
      <c r="A1196" s="1">
        <v>13918</v>
      </c>
      <c r="B1196" s="1">
        <v>13922</v>
      </c>
      <c r="C1196" s="1" t="s">
        <v>2736</v>
      </c>
      <c r="D1196" s="1">
        <v>513561399</v>
      </c>
      <c r="E1196" s="1" t="s">
        <v>429</v>
      </c>
      <c r="F1196" s="1" t="s">
        <v>2737</v>
      </c>
      <c r="G1196" s="1" t="s">
        <v>2738</v>
      </c>
      <c r="H1196" s="1" t="s">
        <v>76</v>
      </c>
      <c r="I1196" s="1" t="s">
        <v>73</v>
      </c>
      <c r="J1196" s="1" t="s">
        <v>53</v>
      </c>
      <c r="K1196" s="1" t="s">
        <v>53</v>
      </c>
      <c r="L1196" s="1" t="s">
        <v>821</v>
      </c>
      <c r="M1196" s="1" t="s">
        <v>311</v>
      </c>
      <c r="N1196" s="1" t="s">
        <v>648</v>
      </c>
      <c r="O1196" s="8" t="s">
        <v>55</v>
      </c>
      <c r="P1196" s="1" t="s">
        <v>1207</v>
      </c>
      <c r="Q1196" s="91">
        <v>57600</v>
      </c>
      <c r="R1196" s="91">
        <v>1</v>
      </c>
      <c r="S1196" s="91">
        <v>1347</v>
      </c>
      <c r="T1196" s="91">
        <v>0</v>
      </c>
      <c r="U1196" s="91">
        <v>775.87199999999996</v>
      </c>
      <c r="V1196" s="92">
        <v>4.6675501300000002E-4</v>
      </c>
      <c r="W1196" s="92">
        <v>1.0227726736015947E-2</v>
      </c>
      <c r="X1196" s="92">
        <v>3.328588033122941E-3</v>
      </c>
    </row>
    <row r="1197" spans="1:24" x14ac:dyDescent="0.25">
      <c r="A1197" s="1">
        <v>13918</v>
      </c>
      <c r="B1197" s="1">
        <v>13922</v>
      </c>
      <c r="C1197" s="1" t="s">
        <v>2176</v>
      </c>
      <c r="D1197" s="1">
        <v>514160530</v>
      </c>
      <c r="E1197" s="1" t="s">
        <v>429</v>
      </c>
      <c r="F1197" s="1" t="s">
        <v>2740</v>
      </c>
      <c r="G1197" s="1" t="s">
        <v>2741</v>
      </c>
      <c r="H1197" s="1" t="s">
        <v>76</v>
      </c>
      <c r="I1197" s="1" t="s">
        <v>73</v>
      </c>
      <c r="J1197" s="1" t="s">
        <v>53</v>
      </c>
      <c r="K1197" s="1" t="s">
        <v>53</v>
      </c>
      <c r="L1197" s="1" t="s">
        <v>821</v>
      </c>
      <c r="M1197" s="1" t="s">
        <v>311</v>
      </c>
      <c r="N1197" s="1" t="s">
        <v>263</v>
      </c>
      <c r="O1197" s="8" t="s">
        <v>55</v>
      </c>
      <c r="P1197" s="1" t="s">
        <v>1207</v>
      </c>
      <c r="Q1197" s="91">
        <v>60000</v>
      </c>
      <c r="R1197" s="91">
        <v>1</v>
      </c>
      <c r="S1197" s="91">
        <v>134.1</v>
      </c>
      <c r="T1197" s="91">
        <v>0</v>
      </c>
      <c r="U1197" s="91">
        <v>80.459999999999994</v>
      </c>
      <c r="V1197" s="92">
        <v>1.46176401E-4</v>
      </c>
      <c r="W1197" s="92">
        <v>1.0606425972065536E-3</v>
      </c>
      <c r="X1197" s="92">
        <v>3.4518347503850099E-4</v>
      </c>
    </row>
    <row r="1198" spans="1:24" x14ac:dyDescent="0.25">
      <c r="A1198" s="1">
        <v>13918</v>
      </c>
      <c r="B1198" s="1">
        <v>13922</v>
      </c>
      <c r="C1198" s="1" t="s">
        <v>2176</v>
      </c>
      <c r="D1198" s="1">
        <v>514160530</v>
      </c>
      <c r="E1198" s="1" t="s">
        <v>429</v>
      </c>
      <c r="F1198" s="1" t="s">
        <v>2742</v>
      </c>
      <c r="G1198" s="1" t="s">
        <v>2741</v>
      </c>
      <c r="H1198" s="1" t="s">
        <v>76</v>
      </c>
      <c r="I1198" s="1" t="s">
        <v>73</v>
      </c>
      <c r="J1198" s="1" t="s">
        <v>53</v>
      </c>
      <c r="K1198" s="1" t="s">
        <v>53</v>
      </c>
      <c r="L1198" s="1" t="s">
        <v>54</v>
      </c>
      <c r="M1198" s="1" t="s">
        <v>311</v>
      </c>
      <c r="N1198" s="1" t="s">
        <v>263</v>
      </c>
      <c r="O1198" s="8" t="s">
        <v>55</v>
      </c>
      <c r="P1198" s="1" t="s">
        <v>1207</v>
      </c>
      <c r="Q1198" s="91">
        <v>18200</v>
      </c>
      <c r="R1198" s="91">
        <v>1</v>
      </c>
      <c r="S1198" s="91">
        <v>133.3793</v>
      </c>
      <c r="T1198" s="91">
        <v>0</v>
      </c>
      <c r="U1198" s="91">
        <v>24.275030000000001</v>
      </c>
      <c r="V1198" s="92">
        <v>4.4340175084879902E-5</v>
      </c>
      <c r="W1198" s="92">
        <v>3.1999914077140203E-4</v>
      </c>
      <c r="X1198" s="92">
        <v>1.0414291837016981E-4</v>
      </c>
    </row>
    <row r="1199" spans="1:24" x14ac:dyDescent="0.25">
      <c r="A1199" s="1">
        <v>13918</v>
      </c>
      <c r="B1199" s="1">
        <v>13922</v>
      </c>
      <c r="C1199" s="1" t="s">
        <v>2743</v>
      </c>
      <c r="D1199" s="1">
        <v>515166544</v>
      </c>
      <c r="E1199" s="1" t="s">
        <v>429</v>
      </c>
      <c r="F1199" s="1" t="s">
        <v>2744</v>
      </c>
      <c r="G1199" s="1" t="s">
        <v>2745</v>
      </c>
      <c r="H1199" s="1" t="s">
        <v>76</v>
      </c>
      <c r="I1199" s="1" t="s">
        <v>73</v>
      </c>
      <c r="J1199" s="1" t="s">
        <v>53</v>
      </c>
      <c r="K1199" s="1" t="s">
        <v>53</v>
      </c>
      <c r="L1199" s="1" t="s">
        <v>821</v>
      </c>
      <c r="M1199" s="1" t="s">
        <v>311</v>
      </c>
      <c r="N1199" s="1" t="s">
        <v>253</v>
      </c>
      <c r="O1199" s="1" t="s">
        <v>62</v>
      </c>
      <c r="P1199" s="1" t="s">
        <v>1207</v>
      </c>
      <c r="Q1199" s="91">
        <v>3500</v>
      </c>
      <c r="R1199" s="91">
        <v>1</v>
      </c>
      <c r="S1199" s="91">
        <v>580.9</v>
      </c>
      <c r="T1199" s="91">
        <v>0</v>
      </c>
      <c r="U1199" s="91">
        <v>20.331499999999998</v>
      </c>
      <c r="V1199" s="92">
        <v>8.9183258192616202E-5</v>
      </c>
      <c r="W1199" s="92">
        <v>2.6801460309601097E-4</v>
      </c>
      <c r="X1199" s="92">
        <v>8.722468086931746E-5</v>
      </c>
    </row>
    <row r="1200" spans="1:24" x14ac:dyDescent="0.25">
      <c r="A1200" s="1">
        <v>13918</v>
      </c>
      <c r="B1200" s="1">
        <v>13922</v>
      </c>
      <c r="C1200" s="1" t="s">
        <v>2208</v>
      </c>
      <c r="D1200" s="1">
        <v>513948216</v>
      </c>
      <c r="E1200" s="1" t="s">
        <v>429</v>
      </c>
      <c r="F1200" s="1" t="s">
        <v>2746</v>
      </c>
      <c r="G1200" s="1" t="s">
        <v>2747</v>
      </c>
      <c r="H1200" s="1" t="s">
        <v>76</v>
      </c>
      <c r="I1200" s="1" t="s">
        <v>73</v>
      </c>
      <c r="J1200" s="1" t="s">
        <v>53</v>
      </c>
      <c r="K1200" s="1" t="s">
        <v>53</v>
      </c>
      <c r="L1200" s="1" t="s">
        <v>821</v>
      </c>
      <c r="M1200" s="1" t="s">
        <v>311</v>
      </c>
      <c r="N1200" s="1" t="s">
        <v>140</v>
      </c>
      <c r="O1200" s="8" t="s">
        <v>55</v>
      </c>
      <c r="P1200" s="1" t="s">
        <v>1207</v>
      </c>
      <c r="Q1200" s="91">
        <v>14000</v>
      </c>
      <c r="R1200" s="91">
        <v>1</v>
      </c>
      <c r="S1200" s="91">
        <v>1595</v>
      </c>
      <c r="T1200" s="91">
        <v>0</v>
      </c>
      <c r="U1200" s="91">
        <v>223.3</v>
      </c>
      <c r="V1200" s="92">
        <v>3.0354791700000001E-4</v>
      </c>
      <c r="W1200" s="92">
        <v>2.9435929897616633E-3</v>
      </c>
      <c r="X1200" s="92">
        <v>9.5798496117446277E-4</v>
      </c>
    </row>
    <row r="1201" spans="1:24" x14ac:dyDescent="0.25">
      <c r="A1201" s="1">
        <v>13918</v>
      </c>
      <c r="B1201" s="1">
        <v>13922</v>
      </c>
      <c r="C1201" s="1" t="s">
        <v>2748</v>
      </c>
      <c r="D1201" s="1">
        <v>511605719</v>
      </c>
      <c r="E1201" s="1" t="s">
        <v>429</v>
      </c>
      <c r="F1201" s="1" t="s">
        <v>2749</v>
      </c>
      <c r="G1201" s="1" t="s">
        <v>2750</v>
      </c>
      <c r="H1201" s="1" t="s">
        <v>76</v>
      </c>
      <c r="I1201" s="1" t="s">
        <v>73</v>
      </c>
      <c r="J1201" s="1" t="s">
        <v>53</v>
      </c>
      <c r="K1201" s="1" t="s">
        <v>53</v>
      </c>
      <c r="L1201" s="1" t="s">
        <v>821</v>
      </c>
      <c r="M1201" s="1" t="s">
        <v>311</v>
      </c>
      <c r="N1201" s="1" t="s">
        <v>651</v>
      </c>
      <c r="O1201" s="8" t="s">
        <v>55</v>
      </c>
      <c r="P1201" s="1" t="s">
        <v>1207</v>
      </c>
      <c r="Q1201" s="91">
        <v>8340</v>
      </c>
      <c r="R1201" s="91">
        <v>1</v>
      </c>
      <c r="S1201" s="91">
        <v>1440</v>
      </c>
      <c r="T1201" s="91">
        <v>0</v>
      </c>
      <c r="U1201" s="91">
        <v>120.096</v>
      </c>
      <c r="V1201" s="92">
        <v>1.19256012E-4</v>
      </c>
      <c r="W1201" s="92">
        <v>1.583133648447903E-3</v>
      </c>
      <c r="X1201" s="92">
        <v>5.1522687817827264E-4</v>
      </c>
    </row>
    <row r="1202" spans="1:24" x14ac:dyDescent="0.25">
      <c r="A1202" s="1">
        <v>13918</v>
      </c>
      <c r="B1202" s="1">
        <v>13922</v>
      </c>
      <c r="C1202" s="1" t="s">
        <v>1506</v>
      </c>
      <c r="D1202" s="1">
        <v>511996803</v>
      </c>
      <c r="E1202" s="1" t="s">
        <v>429</v>
      </c>
      <c r="F1202" s="1" t="s">
        <v>2751</v>
      </c>
      <c r="G1202" s="1" t="s">
        <v>2752</v>
      </c>
      <c r="H1202" s="1" t="s">
        <v>76</v>
      </c>
      <c r="I1202" s="1" t="s">
        <v>73</v>
      </c>
      <c r="J1202" s="1" t="s">
        <v>53</v>
      </c>
      <c r="K1202" s="1" t="s">
        <v>53</v>
      </c>
      <c r="L1202" s="1" t="s">
        <v>821</v>
      </c>
      <c r="M1202" s="1" t="s">
        <v>311</v>
      </c>
      <c r="N1202" s="1" t="s">
        <v>140</v>
      </c>
      <c r="O1202" s="1" t="s">
        <v>62</v>
      </c>
      <c r="P1202" s="1" t="s">
        <v>1207</v>
      </c>
      <c r="Q1202" s="91">
        <v>6000</v>
      </c>
      <c r="R1202" s="91">
        <v>1</v>
      </c>
      <c r="S1202" s="91">
        <v>4610</v>
      </c>
      <c r="T1202" s="91">
        <v>0</v>
      </c>
      <c r="U1202" s="91">
        <v>276.60000000000002</v>
      </c>
      <c r="V1202" s="92">
        <v>9.5138532009279806E-5</v>
      </c>
      <c r="W1202" s="92">
        <v>3.6462060947965794E-3</v>
      </c>
      <c r="X1202" s="92">
        <v>1.1866486352926843E-3</v>
      </c>
    </row>
    <row r="1203" spans="1:24" x14ac:dyDescent="0.25">
      <c r="A1203" s="1">
        <v>13918</v>
      </c>
      <c r="B1203" s="1">
        <v>13922</v>
      </c>
      <c r="C1203" s="1" t="s">
        <v>2268</v>
      </c>
      <c r="D1203" s="1">
        <v>510291750</v>
      </c>
      <c r="E1203" s="1" t="s">
        <v>429</v>
      </c>
      <c r="F1203" s="1" t="s">
        <v>2753</v>
      </c>
      <c r="G1203" s="1" t="s">
        <v>2754</v>
      </c>
      <c r="H1203" s="1" t="s">
        <v>76</v>
      </c>
      <c r="I1203" s="1" t="s">
        <v>73</v>
      </c>
      <c r="J1203" s="1" t="s">
        <v>53</v>
      </c>
      <c r="K1203" s="1" t="s">
        <v>53</v>
      </c>
      <c r="L1203" s="1" t="s">
        <v>821</v>
      </c>
      <c r="M1203" s="1" t="s">
        <v>311</v>
      </c>
      <c r="N1203" s="1" t="s">
        <v>258</v>
      </c>
      <c r="O1203" s="1" t="s">
        <v>62</v>
      </c>
      <c r="P1203" s="1" t="s">
        <v>1207</v>
      </c>
      <c r="Q1203" s="91">
        <v>50000</v>
      </c>
      <c r="R1203" s="91">
        <v>1</v>
      </c>
      <c r="S1203" s="91">
        <v>175</v>
      </c>
      <c r="T1203" s="91">
        <v>0</v>
      </c>
      <c r="U1203" s="91">
        <v>87.5</v>
      </c>
      <c r="V1203" s="92">
        <v>1.9082029500000001E-4</v>
      </c>
      <c r="W1203" s="92">
        <v>1.153445528903473E-3</v>
      </c>
      <c r="X1203" s="92">
        <v>3.7538595657306533E-4</v>
      </c>
    </row>
    <row r="1204" spans="1:24" x14ac:dyDescent="0.25">
      <c r="A1204" s="1">
        <v>13918</v>
      </c>
      <c r="B1204" s="1">
        <v>13922</v>
      </c>
      <c r="C1204" s="1" t="s">
        <v>2755</v>
      </c>
      <c r="D1204" s="1">
        <v>514259183</v>
      </c>
      <c r="E1204" s="1" t="s">
        <v>429</v>
      </c>
      <c r="F1204" s="1" t="s">
        <v>2756</v>
      </c>
      <c r="G1204" s="1" t="s">
        <v>2757</v>
      </c>
      <c r="H1204" s="1" t="s">
        <v>76</v>
      </c>
      <c r="I1204" s="1" t="s">
        <v>73</v>
      </c>
      <c r="J1204" s="1" t="s">
        <v>53</v>
      </c>
      <c r="K1204" s="1" t="s">
        <v>53</v>
      </c>
      <c r="L1204" s="1" t="s">
        <v>821</v>
      </c>
      <c r="M1204" s="1" t="s">
        <v>311</v>
      </c>
      <c r="N1204" s="1" t="s">
        <v>645</v>
      </c>
      <c r="O1204" s="8" t="s">
        <v>55</v>
      </c>
      <c r="P1204" s="1" t="s">
        <v>1207</v>
      </c>
      <c r="Q1204" s="91">
        <v>4400</v>
      </c>
      <c r="R1204" s="91">
        <v>1</v>
      </c>
      <c r="S1204" s="91">
        <v>435.2</v>
      </c>
      <c r="T1204" s="91">
        <v>0</v>
      </c>
      <c r="U1204" s="91">
        <v>19.148800000000001</v>
      </c>
      <c r="V1204" s="92">
        <v>2.8310792699999998E-4</v>
      </c>
      <c r="W1204" s="92">
        <v>2.5242397421562087E-4</v>
      </c>
      <c r="X1204" s="92">
        <v>8.2150749774015014E-5</v>
      </c>
    </row>
    <row r="1205" spans="1:24" x14ac:dyDescent="0.25">
      <c r="A1205" s="1">
        <v>13918</v>
      </c>
      <c r="B1205" s="1">
        <v>13922</v>
      </c>
      <c r="C1205" s="1" t="s">
        <v>1514</v>
      </c>
      <c r="D1205" s="1">
        <v>510488190</v>
      </c>
      <c r="E1205" s="1" t="s">
        <v>429</v>
      </c>
      <c r="F1205" s="1" t="s">
        <v>2758</v>
      </c>
      <c r="G1205" s="1" t="s">
        <v>2759</v>
      </c>
      <c r="H1205" s="1" t="s">
        <v>76</v>
      </c>
      <c r="I1205" s="1" t="s">
        <v>73</v>
      </c>
      <c r="J1205" s="1" t="s">
        <v>53</v>
      </c>
      <c r="K1205" s="1" t="s">
        <v>53</v>
      </c>
      <c r="L1205" s="1" t="s">
        <v>821</v>
      </c>
      <c r="M1205" s="1" t="s">
        <v>311</v>
      </c>
      <c r="N1205" s="1" t="s">
        <v>140</v>
      </c>
      <c r="O1205" s="1" t="s">
        <v>62</v>
      </c>
      <c r="P1205" s="1" t="s">
        <v>1207</v>
      </c>
      <c r="Q1205" s="91">
        <v>2000</v>
      </c>
      <c r="R1205" s="91">
        <v>1</v>
      </c>
      <c r="S1205" s="91">
        <v>3759</v>
      </c>
      <c r="T1205" s="91">
        <v>0</v>
      </c>
      <c r="U1205" s="91">
        <v>75.180000000000007</v>
      </c>
      <c r="V1205" s="92">
        <v>3.4537234558039798E-5</v>
      </c>
      <c r="W1205" s="92">
        <v>9.9104039843386413E-4</v>
      </c>
      <c r="X1205" s="92">
        <v>3.2253161388757774E-4</v>
      </c>
    </row>
    <row r="1206" spans="1:24" x14ac:dyDescent="0.25">
      <c r="A1206" s="1">
        <v>13918</v>
      </c>
      <c r="B1206" s="1">
        <v>13922</v>
      </c>
      <c r="C1206" s="1" t="s">
        <v>1623</v>
      </c>
      <c r="D1206" s="1">
        <v>510459928</v>
      </c>
      <c r="E1206" s="1" t="s">
        <v>429</v>
      </c>
      <c r="F1206" s="1" t="s">
        <v>2760</v>
      </c>
      <c r="G1206" s="1" t="s">
        <v>2761</v>
      </c>
      <c r="H1206" s="1" t="s">
        <v>76</v>
      </c>
      <c r="I1206" s="1" t="s">
        <v>73</v>
      </c>
      <c r="J1206" s="1" t="s">
        <v>53</v>
      </c>
      <c r="K1206" s="1" t="s">
        <v>53</v>
      </c>
      <c r="L1206" s="1" t="s">
        <v>821</v>
      </c>
      <c r="M1206" s="1" t="s">
        <v>311</v>
      </c>
      <c r="N1206" s="1" t="s">
        <v>156</v>
      </c>
      <c r="O1206" s="1" t="s">
        <v>62</v>
      </c>
      <c r="P1206" s="1" t="s">
        <v>1207</v>
      </c>
      <c r="Q1206" s="91">
        <v>82000</v>
      </c>
      <c r="R1206" s="91">
        <v>1</v>
      </c>
      <c r="S1206" s="91">
        <v>362.4</v>
      </c>
      <c r="T1206" s="91">
        <v>0</v>
      </c>
      <c r="U1206" s="91">
        <v>297.16800000000001</v>
      </c>
      <c r="V1206" s="92">
        <v>8.9442843663571297E-5</v>
      </c>
      <c r="W1206" s="92">
        <v>3.9173382963792833E-3</v>
      </c>
      <c r="X1206" s="92">
        <v>1.2748879307760536E-3</v>
      </c>
    </row>
    <row r="1207" spans="1:24" x14ac:dyDescent="0.25">
      <c r="A1207" s="1">
        <v>13918</v>
      </c>
      <c r="B1207" s="1">
        <v>13922</v>
      </c>
      <c r="C1207" s="1" t="s">
        <v>1633</v>
      </c>
      <c r="D1207" s="1">
        <v>513775163</v>
      </c>
      <c r="E1207" s="1" t="s">
        <v>429</v>
      </c>
      <c r="F1207" s="1" t="s">
        <v>2762</v>
      </c>
      <c r="G1207" s="1" t="s">
        <v>2763</v>
      </c>
      <c r="H1207" s="1" t="s">
        <v>76</v>
      </c>
      <c r="I1207" s="1" t="s">
        <v>73</v>
      </c>
      <c r="J1207" s="1" t="s">
        <v>53</v>
      </c>
      <c r="K1207" s="1" t="s">
        <v>53</v>
      </c>
      <c r="L1207" s="1" t="s">
        <v>821</v>
      </c>
      <c r="M1207" s="1" t="s">
        <v>311</v>
      </c>
      <c r="N1207" s="1" t="s">
        <v>156</v>
      </c>
      <c r="O1207" s="8" t="s">
        <v>55</v>
      </c>
      <c r="P1207" s="1" t="s">
        <v>1207</v>
      </c>
      <c r="Q1207" s="91">
        <v>310</v>
      </c>
      <c r="R1207" s="91">
        <v>1</v>
      </c>
      <c r="S1207" s="91">
        <v>5900</v>
      </c>
      <c r="T1207" s="91">
        <v>0</v>
      </c>
      <c r="U1207" s="91">
        <v>18.29</v>
      </c>
      <c r="V1207" s="92">
        <v>2.4812281086646599E-5</v>
      </c>
      <c r="W1207" s="92">
        <v>2.4110307112736596E-4</v>
      </c>
      <c r="X1207" s="92">
        <v>7.8466390236815603E-5</v>
      </c>
    </row>
    <row r="1208" spans="1:24" x14ac:dyDescent="0.25">
      <c r="A1208" s="1">
        <v>13918</v>
      </c>
      <c r="B1208" s="1">
        <v>13922</v>
      </c>
      <c r="C1208" s="1" t="s">
        <v>1667</v>
      </c>
      <c r="D1208" s="1">
        <v>24310225</v>
      </c>
      <c r="E1208" s="1" t="s">
        <v>430</v>
      </c>
      <c r="F1208" s="1" t="s">
        <v>2764</v>
      </c>
      <c r="G1208" s="1" t="s">
        <v>2765</v>
      </c>
      <c r="H1208" s="1" t="s">
        <v>76</v>
      </c>
      <c r="I1208" s="1" t="s">
        <v>73</v>
      </c>
      <c r="J1208" s="1" t="s">
        <v>53</v>
      </c>
      <c r="K1208" s="1" t="s">
        <v>53</v>
      </c>
      <c r="L1208" s="1" t="s">
        <v>821</v>
      </c>
      <c r="M1208" s="1" t="s">
        <v>311</v>
      </c>
      <c r="N1208" s="1" t="s">
        <v>140</v>
      </c>
      <c r="O1208" s="1" t="s">
        <v>62</v>
      </c>
      <c r="P1208" s="1" t="s">
        <v>1207</v>
      </c>
      <c r="Q1208" s="91">
        <v>22369</v>
      </c>
      <c r="R1208" s="91">
        <v>1</v>
      </c>
      <c r="S1208" s="91">
        <v>2500</v>
      </c>
      <c r="T1208" s="91">
        <v>0</v>
      </c>
      <c r="U1208" s="91">
        <v>559.22500000000002</v>
      </c>
      <c r="V1208" s="92">
        <v>3.5540167599999999E-4</v>
      </c>
      <c r="W1208" s="92">
        <v>7.3718351531547972E-3</v>
      </c>
      <c r="X1208" s="92">
        <v>2.3991452750236853E-3</v>
      </c>
    </row>
    <row r="1209" spans="1:24" x14ac:dyDescent="0.25">
      <c r="A1209" s="1">
        <v>13918</v>
      </c>
      <c r="B1209" s="1">
        <v>13922</v>
      </c>
      <c r="C1209" s="1" t="s">
        <v>1722</v>
      </c>
      <c r="D1209" s="1">
        <v>512951518</v>
      </c>
      <c r="E1209" s="1" t="s">
        <v>429</v>
      </c>
      <c r="F1209" s="1" t="s">
        <v>2769</v>
      </c>
      <c r="G1209" s="1" t="s">
        <v>2770</v>
      </c>
      <c r="H1209" s="1" t="s">
        <v>76</v>
      </c>
      <c r="I1209" s="1" t="s">
        <v>73</v>
      </c>
      <c r="J1209" s="1" t="s">
        <v>53</v>
      </c>
      <c r="K1209" s="1" t="s">
        <v>53</v>
      </c>
      <c r="L1209" s="1" t="s">
        <v>821</v>
      </c>
      <c r="M1209" s="1" t="s">
        <v>311</v>
      </c>
      <c r="N1209" s="1" t="s">
        <v>140</v>
      </c>
      <c r="O1209" s="8" t="s">
        <v>55</v>
      </c>
      <c r="P1209" s="1" t="s">
        <v>1207</v>
      </c>
      <c r="Q1209" s="91">
        <v>10000</v>
      </c>
      <c r="R1209" s="91">
        <v>1</v>
      </c>
      <c r="S1209" s="91">
        <v>939.1</v>
      </c>
      <c r="T1209" s="91">
        <v>0</v>
      </c>
      <c r="U1209" s="91">
        <v>93.91</v>
      </c>
      <c r="V1209" s="92">
        <v>1.98141315E-4</v>
      </c>
      <c r="W1209" s="92">
        <v>1.2379436527922875E-3</v>
      </c>
      <c r="X1209" s="92">
        <v>4.0288565922030358E-4</v>
      </c>
    </row>
    <row r="1210" spans="1:24" x14ac:dyDescent="0.25">
      <c r="A1210" s="1">
        <v>13918</v>
      </c>
      <c r="B1210" s="1">
        <v>13922</v>
      </c>
      <c r="C1210" s="1" t="s">
        <v>2771</v>
      </c>
      <c r="D1210" s="1">
        <v>512797440</v>
      </c>
      <c r="E1210" s="1" t="s">
        <v>429</v>
      </c>
      <c r="F1210" s="1" t="s">
        <v>2772</v>
      </c>
      <c r="G1210" s="1" t="s">
        <v>2773</v>
      </c>
      <c r="H1210" s="1" t="s">
        <v>76</v>
      </c>
      <c r="I1210" s="1" t="s">
        <v>73</v>
      </c>
      <c r="J1210" s="1" t="s">
        <v>53</v>
      </c>
      <c r="K1210" s="1" t="s">
        <v>53</v>
      </c>
      <c r="L1210" s="1" t="s">
        <v>54</v>
      </c>
      <c r="M1210" s="1" t="s">
        <v>311</v>
      </c>
      <c r="N1210" s="1" t="s">
        <v>654</v>
      </c>
      <c r="O1210" s="1" t="s">
        <v>62</v>
      </c>
      <c r="P1210" s="1" t="s">
        <v>1207</v>
      </c>
      <c r="Q1210" s="91">
        <v>280</v>
      </c>
      <c r="R1210" s="91">
        <v>1</v>
      </c>
      <c r="S1210" s="91">
        <v>51733.707900000001</v>
      </c>
      <c r="T1210" s="91">
        <v>0</v>
      </c>
      <c r="U1210" s="91">
        <v>144.85437999999999</v>
      </c>
      <c r="V1210" s="92">
        <v>1.03383063E-4</v>
      </c>
      <c r="W1210" s="92">
        <v>1.9095044223209677E-3</v>
      </c>
      <c r="X1210" s="92">
        <v>6.2144342857255197E-4</v>
      </c>
    </row>
    <row r="1211" spans="1:24" x14ac:dyDescent="0.25">
      <c r="A1211" s="1">
        <v>13918</v>
      </c>
      <c r="B1211" s="1">
        <v>13922</v>
      </c>
      <c r="C1211" s="1" t="s">
        <v>2187</v>
      </c>
      <c r="D1211" s="1">
        <v>511226136</v>
      </c>
      <c r="E1211" s="1" t="s">
        <v>429</v>
      </c>
      <c r="F1211" s="1" t="s">
        <v>2839</v>
      </c>
      <c r="G1211" s="1" t="s">
        <v>2840</v>
      </c>
      <c r="H1211" s="1" t="s">
        <v>76</v>
      </c>
      <c r="I1211" s="1" t="s">
        <v>73</v>
      </c>
      <c r="J1211" s="1" t="s">
        <v>53</v>
      </c>
      <c r="K1211" s="1" t="s">
        <v>53</v>
      </c>
      <c r="L1211" s="1" t="s">
        <v>821</v>
      </c>
      <c r="M1211" s="1" t="s">
        <v>311</v>
      </c>
      <c r="N1211" s="1" t="s">
        <v>75</v>
      </c>
      <c r="O1211" s="8" t="s">
        <v>55</v>
      </c>
      <c r="P1211" s="1" t="s">
        <v>1207</v>
      </c>
      <c r="Q1211" s="91">
        <v>31500</v>
      </c>
      <c r="R1211" s="91">
        <v>1</v>
      </c>
      <c r="S1211" s="91">
        <v>4080</v>
      </c>
      <c r="T1211" s="91">
        <v>0</v>
      </c>
      <c r="U1211" s="91">
        <v>1285.2</v>
      </c>
      <c r="V1211" s="92">
        <v>8.28319894E-4</v>
      </c>
      <c r="W1211" s="92">
        <v>1.6941807928534214E-2</v>
      </c>
      <c r="X1211" s="92">
        <v>5.5136689301451842E-3</v>
      </c>
    </row>
    <row r="1212" spans="1:24" x14ac:dyDescent="0.25">
      <c r="A1212" s="1">
        <v>13918</v>
      </c>
      <c r="B1212" s="1">
        <v>13922</v>
      </c>
      <c r="C1212" s="1" t="s">
        <v>2363</v>
      </c>
      <c r="D1212" s="1">
        <v>510542855</v>
      </c>
      <c r="E1212" s="1" t="s">
        <v>429</v>
      </c>
      <c r="F1212" s="1" t="s">
        <v>2774</v>
      </c>
      <c r="G1212" s="1" t="s">
        <v>2775</v>
      </c>
      <c r="H1212" s="1" t="s">
        <v>76</v>
      </c>
      <c r="I1212" s="1" t="s">
        <v>73</v>
      </c>
      <c r="J1212" s="1" t="s">
        <v>53</v>
      </c>
      <c r="K1212" s="1" t="s">
        <v>53</v>
      </c>
      <c r="L1212" s="1" t="s">
        <v>821</v>
      </c>
      <c r="M1212" s="1" t="s">
        <v>311</v>
      </c>
      <c r="N1212" s="1" t="s">
        <v>140</v>
      </c>
      <c r="O1212" s="8" t="s">
        <v>55</v>
      </c>
      <c r="P1212" s="1" t="s">
        <v>1207</v>
      </c>
      <c r="Q1212" s="91">
        <v>26860</v>
      </c>
      <c r="R1212" s="91">
        <v>1</v>
      </c>
      <c r="S1212" s="91">
        <v>880.9</v>
      </c>
      <c r="T1212" s="91">
        <v>0</v>
      </c>
      <c r="U1212" s="91">
        <v>236.60973999999999</v>
      </c>
      <c r="V1212" s="92">
        <v>2.0635087400000001E-4</v>
      </c>
      <c r="W1212" s="92">
        <v>3.1190451051201513E-3</v>
      </c>
      <c r="X1212" s="92">
        <v>1.0150854123931916E-3</v>
      </c>
    </row>
    <row r="1213" spans="1:24" x14ac:dyDescent="0.25">
      <c r="A1213" s="1">
        <v>13918</v>
      </c>
      <c r="B1213" s="1">
        <v>13922</v>
      </c>
      <c r="C1213" s="1" t="s">
        <v>2776</v>
      </c>
      <c r="D1213" s="1">
        <v>515135408</v>
      </c>
      <c r="E1213" s="1" t="s">
        <v>429</v>
      </c>
      <c r="F1213" s="1" t="s">
        <v>2777</v>
      </c>
      <c r="G1213" s="1" t="s">
        <v>2778</v>
      </c>
      <c r="H1213" s="1" t="s">
        <v>76</v>
      </c>
      <c r="I1213" s="1" t="s">
        <v>73</v>
      </c>
      <c r="J1213" s="1" t="s">
        <v>53</v>
      </c>
      <c r="K1213" s="1" t="s">
        <v>53</v>
      </c>
      <c r="L1213" s="1" t="s">
        <v>821</v>
      </c>
      <c r="M1213" s="1" t="s">
        <v>311</v>
      </c>
      <c r="N1213" s="1" t="s">
        <v>650</v>
      </c>
      <c r="O1213" s="8" t="s">
        <v>55</v>
      </c>
      <c r="P1213" s="1" t="s">
        <v>1207</v>
      </c>
      <c r="Q1213" s="91">
        <v>69700</v>
      </c>
      <c r="R1213" s="91">
        <v>1</v>
      </c>
      <c r="S1213" s="91">
        <v>863.7</v>
      </c>
      <c r="T1213" s="91">
        <v>0</v>
      </c>
      <c r="U1213" s="91">
        <v>601.99890000000005</v>
      </c>
      <c r="V1213" s="92">
        <v>4.9346006100000001E-4</v>
      </c>
      <c r="W1213" s="92">
        <v>7.9356907383978173E-3</v>
      </c>
      <c r="X1213" s="92">
        <v>2.5826506620849499E-3</v>
      </c>
    </row>
    <row r="1214" spans="1:24" x14ac:dyDescent="0.25">
      <c r="A1214" s="1">
        <v>13918</v>
      </c>
      <c r="B1214" s="1">
        <v>13922</v>
      </c>
      <c r="C1214" s="1" t="s">
        <v>2841</v>
      </c>
      <c r="D1214" s="1">
        <v>510000813</v>
      </c>
      <c r="E1214" s="1" t="s">
        <v>429</v>
      </c>
      <c r="F1214" s="1" t="s">
        <v>2842</v>
      </c>
      <c r="G1214" s="1" t="s">
        <v>2843</v>
      </c>
      <c r="H1214" s="1" t="s">
        <v>76</v>
      </c>
      <c r="I1214" s="1" t="s">
        <v>73</v>
      </c>
      <c r="J1214" s="1" t="s">
        <v>53</v>
      </c>
      <c r="K1214" s="1" t="s">
        <v>53</v>
      </c>
      <c r="L1214" s="1" t="s">
        <v>821</v>
      </c>
      <c r="M1214" s="1" t="s">
        <v>311</v>
      </c>
      <c r="N1214" s="1" t="s">
        <v>651</v>
      </c>
      <c r="O1214" s="1" t="s">
        <v>62</v>
      </c>
      <c r="P1214" s="1" t="s">
        <v>1207</v>
      </c>
      <c r="Q1214" s="91">
        <v>27400</v>
      </c>
      <c r="R1214" s="91">
        <v>1</v>
      </c>
      <c r="S1214" s="91">
        <v>1611</v>
      </c>
      <c r="T1214" s="91">
        <v>0</v>
      </c>
      <c r="U1214" s="91">
        <v>441.41399999999999</v>
      </c>
      <c r="V1214" s="92">
        <v>8.9503289409212998E-5</v>
      </c>
      <c r="W1214" s="92">
        <v>5.818822910804545E-3</v>
      </c>
      <c r="X1214" s="92">
        <v>1.8937213329684921E-3</v>
      </c>
    </row>
    <row r="1215" spans="1:24" x14ac:dyDescent="0.25">
      <c r="A1215" s="1">
        <v>13918</v>
      </c>
      <c r="B1215" s="1">
        <v>13922</v>
      </c>
      <c r="C1215" s="1" t="s">
        <v>2779</v>
      </c>
      <c r="D1215" s="1">
        <v>510531775</v>
      </c>
      <c r="E1215" s="1" t="s">
        <v>429</v>
      </c>
      <c r="F1215" s="1" t="s">
        <v>2780</v>
      </c>
      <c r="G1215" s="1" t="s">
        <v>2781</v>
      </c>
      <c r="H1215" s="1" t="s">
        <v>76</v>
      </c>
      <c r="I1215" s="1" t="s">
        <v>73</v>
      </c>
      <c r="J1215" s="1" t="s">
        <v>53</v>
      </c>
      <c r="K1215" s="1" t="s">
        <v>53</v>
      </c>
      <c r="L1215" s="1" t="s">
        <v>821</v>
      </c>
      <c r="M1215" s="1" t="s">
        <v>311</v>
      </c>
      <c r="N1215" s="1" t="s">
        <v>651</v>
      </c>
      <c r="O1215" s="1" t="s">
        <v>62</v>
      </c>
      <c r="P1215" s="1" t="s">
        <v>1207</v>
      </c>
      <c r="Q1215" s="91">
        <v>1898</v>
      </c>
      <c r="R1215" s="91">
        <v>1</v>
      </c>
      <c r="S1215" s="91">
        <v>4310</v>
      </c>
      <c r="T1215" s="91">
        <v>0</v>
      </c>
      <c r="U1215" s="91">
        <v>81.803799999999995</v>
      </c>
      <c r="V1215" s="92">
        <v>1.3059830099999999E-4</v>
      </c>
      <c r="W1215" s="92">
        <v>1.0783568840835877E-3</v>
      </c>
      <c r="X1215" s="92">
        <v>3.5094854530641966E-4</v>
      </c>
    </row>
    <row r="1216" spans="1:24" x14ac:dyDescent="0.25">
      <c r="A1216" s="1">
        <v>13918</v>
      </c>
      <c r="B1216" s="1">
        <v>13922</v>
      </c>
      <c r="C1216" s="1" t="s">
        <v>2782</v>
      </c>
      <c r="D1216" s="1">
        <v>511749574</v>
      </c>
      <c r="E1216" s="1" t="s">
        <v>429</v>
      </c>
      <c r="F1216" s="1" t="s">
        <v>2783</v>
      </c>
      <c r="G1216" s="1" t="s">
        <v>2784</v>
      </c>
      <c r="H1216" s="1" t="s">
        <v>76</v>
      </c>
      <c r="I1216" s="1" t="s">
        <v>73</v>
      </c>
      <c r="J1216" s="1" t="s">
        <v>53</v>
      </c>
      <c r="K1216" s="1" t="s">
        <v>53</v>
      </c>
      <c r="L1216" s="1" t="s">
        <v>821</v>
      </c>
      <c r="M1216" s="1" t="s">
        <v>311</v>
      </c>
      <c r="N1216" s="1" t="s">
        <v>261</v>
      </c>
      <c r="O1216" s="8" t="s">
        <v>55</v>
      </c>
      <c r="P1216" s="1" t="s">
        <v>1207</v>
      </c>
      <c r="Q1216" s="91">
        <v>18000</v>
      </c>
      <c r="R1216" s="91">
        <v>1</v>
      </c>
      <c r="S1216" s="91">
        <v>1209</v>
      </c>
      <c r="T1216" s="91">
        <v>0</v>
      </c>
      <c r="U1216" s="91">
        <v>217.62</v>
      </c>
      <c r="V1216" s="92">
        <v>1.8604651100000001E-4</v>
      </c>
      <c r="W1216" s="92">
        <v>2.868717897142558E-3</v>
      </c>
      <c r="X1216" s="92">
        <v>9.3361704993634833E-4</v>
      </c>
    </row>
    <row r="1217" spans="1:24" x14ac:dyDescent="0.25">
      <c r="A1217" s="1">
        <v>13918</v>
      </c>
      <c r="B1217" s="1">
        <v>13922</v>
      </c>
      <c r="C1217" s="1" t="s">
        <v>2785</v>
      </c>
      <c r="D1217" s="1">
        <v>511295412</v>
      </c>
      <c r="E1217" s="1" t="s">
        <v>429</v>
      </c>
      <c r="F1217" s="1" t="s">
        <v>2786</v>
      </c>
      <c r="G1217" s="1" t="s">
        <v>2787</v>
      </c>
      <c r="H1217" s="1" t="s">
        <v>76</v>
      </c>
      <c r="I1217" s="1" t="s">
        <v>73</v>
      </c>
      <c r="J1217" s="1" t="s">
        <v>53</v>
      </c>
      <c r="K1217" s="1" t="s">
        <v>53</v>
      </c>
      <c r="L1217" s="1" t="s">
        <v>821</v>
      </c>
      <c r="M1217" s="1" t="s">
        <v>311</v>
      </c>
      <c r="N1217" s="1" t="s">
        <v>258</v>
      </c>
      <c r="O1217" s="8" t="s">
        <v>55</v>
      </c>
      <c r="P1217" s="1" t="s">
        <v>1207</v>
      </c>
      <c r="Q1217" s="91">
        <v>58702</v>
      </c>
      <c r="R1217" s="91">
        <v>1</v>
      </c>
      <c r="S1217" s="91">
        <v>1993</v>
      </c>
      <c r="T1217" s="91">
        <v>0</v>
      </c>
      <c r="U1217" s="91">
        <v>1169.9308599999999</v>
      </c>
      <c r="V1217" s="92">
        <v>4.193E-4</v>
      </c>
      <c r="W1217" s="92">
        <v>1.5422303081065087E-2</v>
      </c>
      <c r="X1217" s="92">
        <v>5.0191498857765594E-3</v>
      </c>
    </row>
    <row r="1218" spans="1:24" x14ac:dyDescent="0.25">
      <c r="A1218" s="1">
        <v>13918</v>
      </c>
      <c r="B1218" s="1">
        <v>13922</v>
      </c>
      <c r="C1218" s="1" t="s">
        <v>1879</v>
      </c>
      <c r="D1218" s="1">
        <v>517199469</v>
      </c>
      <c r="E1218" s="1" t="s">
        <v>429</v>
      </c>
      <c r="F1218" s="1" t="s">
        <v>2788</v>
      </c>
      <c r="G1218" s="1" t="s">
        <v>2789</v>
      </c>
      <c r="H1218" s="1" t="s">
        <v>76</v>
      </c>
      <c r="I1218" s="1" t="s">
        <v>73</v>
      </c>
      <c r="J1218" s="1" t="s">
        <v>53</v>
      </c>
      <c r="K1218" s="1" t="s">
        <v>53</v>
      </c>
      <c r="L1218" s="1" t="s">
        <v>821</v>
      </c>
      <c r="M1218" s="1" t="s">
        <v>311</v>
      </c>
      <c r="N1218" s="1" t="s">
        <v>652</v>
      </c>
      <c r="O1218" s="1" t="s">
        <v>62</v>
      </c>
      <c r="P1218" s="1" t="s">
        <v>1207</v>
      </c>
      <c r="Q1218" s="91">
        <v>3409.18</v>
      </c>
      <c r="R1218" s="91">
        <v>1</v>
      </c>
      <c r="S1218" s="91">
        <v>277.60000000000002</v>
      </c>
      <c r="T1218" s="91">
        <v>0</v>
      </c>
      <c r="U1218" s="91">
        <v>9.4638799999999996</v>
      </c>
      <c r="V1218" s="92">
        <v>1.5151911099999999E-4</v>
      </c>
      <c r="W1218" s="92">
        <v>1.2475508653804571E-4</v>
      </c>
      <c r="X1218" s="92">
        <v>4.0601230247916585E-5</v>
      </c>
    </row>
    <row r="1219" spans="1:24" x14ac:dyDescent="0.25">
      <c r="A1219" s="1">
        <v>13918</v>
      </c>
      <c r="B1219" s="1">
        <v>13922</v>
      </c>
      <c r="C1219" s="1" t="s">
        <v>2790</v>
      </c>
      <c r="D1219" s="1">
        <v>520037573</v>
      </c>
      <c r="E1219" s="1" t="s">
        <v>429</v>
      </c>
      <c r="F1219" s="1" t="s">
        <v>2791</v>
      </c>
      <c r="G1219" s="1" t="s">
        <v>2792</v>
      </c>
      <c r="H1219" s="1" t="s">
        <v>76</v>
      </c>
      <c r="I1219" s="1" t="s">
        <v>73</v>
      </c>
      <c r="J1219" s="1" t="s">
        <v>53</v>
      </c>
      <c r="K1219" s="1" t="s">
        <v>53</v>
      </c>
      <c r="L1219" s="1" t="s">
        <v>821</v>
      </c>
      <c r="M1219" s="1" t="s">
        <v>311</v>
      </c>
      <c r="N1219" s="1" t="s">
        <v>261</v>
      </c>
      <c r="O1219" s="1" t="s">
        <v>62</v>
      </c>
      <c r="P1219" s="1" t="s">
        <v>1207</v>
      </c>
      <c r="Q1219" s="91">
        <v>6200</v>
      </c>
      <c r="R1219" s="91">
        <v>1</v>
      </c>
      <c r="S1219" s="91">
        <v>2034</v>
      </c>
      <c r="T1219" s="91">
        <v>0</v>
      </c>
      <c r="U1219" s="91">
        <v>126.108</v>
      </c>
      <c r="V1219" s="92">
        <v>1.05550675E-4</v>
      </c>
      <c r="W1219" s="92">
        <v>1.6623852429595335E-3</v>
      </c>
      <c r="X1219" s="92">
        <v>5.4101911098875573E-4</v>
      </c>
    </row>
    <row r="1220" spans="1:24" x14ac:dyDescent="0.25">
      <c r="A1220" s="1">
        <v>13918</v>
      </c>
      <c r="B1220" s="1">
        <v>13922</v>
      </c>
      <c r="C1220" s="1" t="s">
        <v>2793</v>
      </c>
      <c r="D1220" s="1">
        <v>511017139</v>
      </c>
      <c r="E1220" s="1" t="s">
        <v>429</v>
      </c>
      <c r="F1220" s="1" t="s">
        <v>2794</v>
      </c>
      <c r="G1220" s="1" t="s">
        <v>2795</v>
      </c>
      <c r="H1220" s="1" t="s">
        <v>76</v>
      </c>
      <c r="I1220" s="1" t="s">
        <v>73</v>
      </c>
      <c r="J1220" s="1" t="s">
        <v>53</v>
      </c>
      <c r="K1220" s="1" t="s">
        <v>53</v>
      </c>
      <c r="L1220" s="1" t="s">
        <v>821</v>
      </c>
      <c r="M1220" s="1" t="s">
        <v>943</v>
      </c>
      <c r="N1220" s="1" t="s">
        <v>654</v>
      </c>
      <c r="O1220" s="1" t="s">
        <v>62</v>
      </c>
      <c r="P1220" s="1" t="s">
        <v>1207</v>
      </c>
      <c r="Q1220" s="91">
        <v>45000</v>
      </c>
      <c r="R1220" s="91">
        <v>1</v>
      </c>
      <c r="S1220" s="91">
        <v>786</v>
      </c>
      <c r="T1220" s="91">
        <v>0</v>
      </c>
      <c r="U1220" s="91">
        <v>353.7</v>
      </c>
      <c r="V1220" s="92">
        <v>5.8949905600000005E-4</v>
      </c>
      <c r="W1220" s="92">
        <v>4.6625563836932395E-3</v>
      </c>
      <c r="X1220" s="92">
        <v>1.5174172895987795E-3</v>
      </c>
    </row>
    <row r="1221" spans="1:24" x14ac:dyDescent="0.25">
      <c r="A1221" s="1">
        <v>13918</v>
      </c>
      <c r="B1221" s="1">
        <v>13922</v>
      </c>
      <c r="C1221" s="1" t="s">
        <v>2181</v>
      </c>
      <c r="D1221" s="1">
        <v>520036658</v>
      </c>
      <c r="E1221" s="1" t="s">
        <v>429</v>
      </c>
      <c r="F1221" s="1" t="s">
        <v>2796</v>
      </c>
      <c r="G1221" s="1" t="s">
        <v>2797</v>
      </c>
      <c r="H1221" s="1" t="s">
        <v>76</v>
      </c>
      <c r="I1221" s="1" t="s">
        <v>73</v>
      </c>
      <c r="J1221" s="1" t="s">
        <v>53</v>
      </c>
      <c r="K1221" s="1" t="s">
        <v>53</v>
      </c>
      <c r="L1221" s="1" t="s">
        <v>821</v>
      </c>
      <c r="M1221" s="1" t="s">
        <v>311</v>
      </c>
      <c r="N1221" s="1" t="s">
        <v>156</v>
      </c>
      <c r="O1221" s="1" t="s">
        <v>62</v>
      </c>
      <c r="P1221" s="1" t="s">
        <v>1207</v>
      </c>
      <c r="Q1221" s="91">
        <v>6665</v>
      </c>
      <c r="R1221" s="91">
        <v>1</v>
      </c>
      <c r="S1221" s="91">
        <v>99.1</v>
      </c>
      <c r="T1221" s="91">
        <v>0</v>
      </c>
      <c r="U1221" s="91">
        <v>6.60501</v>
      </c>
      <c r="V1221" s="92">
        <v>2.1425148066015899E-6</v>
      </c>
      <c r="W1221" s="92">
        <v>8.7068791461288327E-5</v>
      </c>
      <c r="X1221" s="92">
        <v>2.833631996599614E-5</v>
      </c>
    </row>
    <row r="1222" spans="1:24" x14ac:dyDescent="0.25">
      <c r="A1222" s="1">
        <v>13918</v>
      </c>
      <c r="B1222" s="1">
        <v>13922</v>
      </c>
      <c r="C1222" s="1" t="s">
        <v>2798</v>
      </c>
      <c r="D1222" s="1">
        <v>516196425</v>
      </c>
      <c r="E1222" s="1" t="s">
        <v>429</v>
      </c>
      <c r="F1222" s="1" t="s">
        <v>2798</v>
      </c>
      <c r="G1222" s="1" t="s">
        <v>2799</v>
      </c>
      <c r="H1222" s="1" t="s">
        <v>76</v>
      </c>
      <c r="I1222" s="1" t="s">
        <v>73</v>
      </c>
      <c r="J1222" s="1" t="s">
        <v>61</v>
      </c>
      <c r="K1222" s="1" t="s">
        <v>53</v>
      </c>
      <c r="L1222" s="1" t="s">
        <v>821</v>
      </c>
      <c r="M1222" s="1" t="s">
        <v>479</v>
      </c>
      <c r="N1222" s="1" t="s">
        <v>915</v>
      </c>
      <c r="O1222" s="1" t="s">
        <v>62</v>
      </c>
      <c r="P1222" s="1" t="s">
        <v>1209</v>
      </c>
      <c r="Q1222" s="91">
        <v>1500</v>
      </c>
      <c r="R1222" s="91">
        <v>3.19</v>
      </c>
      <c r="S1222" s="91">
        <v>940</v>
      </c>
      <c r="T1222" s="91">
        <v>0</v>
      </c>
      <c r="U1222" s="91">
        <v>44.978999999999999</v>
      </c>
      <c r="V1222" s="92">
        <v>2.0846017266255801E-5</v>
      </c>
      <c r="W1222" s="92">
        <v>5.9292373079484931E-4</v>
      </c>
      <c r="X1222" s="92">
        <v>1.9296554217942749E-4</v>
      </c>
    </row>
    <row r="1223" spans="1:24" x14ac:dyDescent="0.25">
      <c r="A1223" s="1">
        <v>13918</v>
      </c>
      <c r="B1223" s="1">
        <v>13922</v>
      </c>
      <c r="C1223" s="1" t="s">
        <v>2800</v>
      </c>
      <c r="D1223" s="1">
        <v>5493000</v>
      </c>
      <c r="E1223" s="1" t="s">
        <v>430</v>
      </c>
      <c r="F1223" s="1" t="s">
        <v>2800</v>
      </c>
      <c r="G1223" s="1" t="s">
        <v>2801</v>
      </c>
      <c r="H1223" s="1" t="s">
        <v>76</v>
      </c>
      <c r="I1223" s="1" t="s">
        <v>73</v>
      </c>
      <c r="J1223" s="1" t="s">
        <v>61</v>
      </c>
      <c r="K1223" s="1" t="s">
        <v>314</v>
      </c>
      <c r="L1223" s="1" t="s">
        <v>821</v>
      </c>
      <c r="M1223" s="1" t="s">
        <v>479</v>
      </c>
      <c r="N1223" s="1" t="s">
        <v>202</v>
      </c>
      <c r="O1223" s="1" t="s">
        <v>62</v>
      </c>
      <c r="P1223" s="1" t="s">
        <v>1209</v>
      </c>
      <c r="Q1223" s="91">
        <v>1500</v>
      </c>
      <c r="R1223" s="91">
        <v>3.19</v>
      </c>
      <c r="S1223" s="91">
        <v>2885</v>
      </c>
      <c r="T1223" s="91">
        <v>0</v>
      </c>
      <c r="U1223" s="91">
        <v>138.04724999999999</v>
      </c>
      <c r="V1223" s="92">
        <v>2.5083590647773899E-5</v>
      </c>
      <c r="W1223" s="92">
        <v>1.8197712375990853E-3</v>
      </c>
      <c r="X1223" s="92">
        <v>5.922399884974982E-4</v>
      </c>
    </row>
    <row r="1224" spans="1:24" x14ac:dyDescent="0.25">
      <c r="A1224" s="1">
        <v>13918</v>
      </c>
      <c r="B1224" s="1">
        <v>13922</v>
      </c>
      <c r="C1224" s="1" t="s">
        <v>2802</v>
      </c>
      <c r="D1224" s="1">
        <v>70769793</v>
      </c>
      <c r="E1224" s="1" t="s">
        <v>430</v>
      </c>
      <c r="F1224" s="1" t="s">
        <v>2802</v>
      </c>
      <c r="G1224" s="1" t="s">
        <v>2803</v>
      </c>
      <c r="H1224" s="1" t="s">
        <v>76</v>
      </c>
      <c r="I1224" s="1" t="s">
        <v>73</v>
      </c>
      <c r="J1224" s="1" t="s">
        <v>61</v>
      </c>
      <c r="K1224" s="1" t="s">
        <v>314</v>
      </c>
      <c r="L1224" s="1" t="s">
        <v>821</v>
      </c>
      <c r="M1224" s="1" t="s">
        <v>479</v>
      </c>
      <c r="N1224" s="1" t="s">
        <v>1150</v>
      </c>
      <c r="O1224" s="1" t="s">
        <v>62</v>
      </c>
      <c r="P1224" s="1" t="s">
        <v>1209</v>
      </c>
      <c r="Q1224" s="91">
        <v>1500</v>
      </c>
      <c r="R1224" s="91">
        <v>3.19</v>
      </c>
      <c r="S1224" s="91">
        <v>4018</v>
      </c>
      <c r="T1224" s="91">
        <v>0</v>
      </c>
      <c r="U1224" s="91">
        <v>192.26130000000001</v>
      </c>
      <c r="V1224" s="92">
        <v>3.38743511339812E-5</v>
      </c>
      <c r="W1224" s="92">
        <v>2.5344335641847922E-3</v>
      </c>
      <c r="X1224" s="92">
        <v>8.2482505157121242E-4</v>
      </c>
    </row>
    <row r="1225" spans="1:24" x14ac:dyDescent="0.25">
      <c r="A1225" s="1">
        <v>13918</v>
      </c>
      <c r="B1225" s="1">
        <v>13922</v>
      </c>
      <c r="C1225" s="1" t="s">
        <v>2804</v>
      </c>
      <c r="D1225" s="1">
        <v>70769793</v>
      </c>
      <c r="E1225" s="1" t="s">
        <v>430</v>
      </c>
      <c r="F1225" s="1" t="s">
        <v>2804</v>
      </c>
      <c r="G1225" s="1" t="s">
        <v>2803</v>
      </c>
      <c r="H1225" s="1" t="s">
        <v>76</v>
      </c>
      <c r="I1225" s="1" t="s">
        <v>73</v>
      </c>
      <c r="J1225" s="1" t="s">
        <v>61</v>
      </c>
      <c r="K1225" s="1" t="s">
        <v>53</v>
      </c>
      <c r="L1225" s="1" t="s">
        <v>821</v>
      </c>
      <c r="M1225" s="1" t="s">
        <v>479</v>
      </c>
      <c r="N1225" s="1" t="s">
        <v>915</v>
      </c>
      <c r="O1225" s="1" t="s">
        <v>62</v>
      </c>
      <c r="P1225" s="1" t="s">
        <v>1209</v>
      </c>
      <c r="Q1225" s="91">
        <v>1385.64</v>
      </c>
      <c r="R1225" s="91">
        <v>3.19</v>
      </c>
      <c r="S1225" s="91">
        <v>4018</v>
      </c>
      <c r="T1225" s="91">
        <v>0</v>
      </c>
      <c r="U1225" s="91">
        <v>177.60329999999999</v>
      </c>
      <c r="V1225" s="92">
        <v>0</v>
      </c>
      <c r="W1225" s="92">
        <v>2.3412083691828822E-3</v>
      </c>
      <c r="X1225" s="92">
        <v>7.6194039612609244E-4</v>
      </c>
    </row>
    <row r="1226" spans="1:24" x14ac:dyDescent="0.25">
      <c r="A1226" s="1">
        <v>13918</v>
      </c>
      <c r="B1226" s="1">
        <v>13922</v>
      </c>
      <c r="C1226" s="1" t="s">
        <v>2805</v>
      </c>
      <c r="D1226" s="1">
        <v>21380089</v>
      </c>
      <c r="E1226" s="1" t="s">
        <v>430</v>
      </c>
      <c r="F1226" s="1" t="s">
        <v>2805</v>
      </c>
      <c r="G1226" s="1" t="s">
        <v>2806</v>
      </c>
      <c r="H1226" s="1" t="s">
        <v>76</v>
      </c>
      <c r="I1226" s="1" t="s">
        <v>73</v>
      </c>
      <c r="J1226" s="1" t="s">
        <v>61</v>
      </c>
      <c r="K1226" s="1" t="s">
        <v>53</v>
      </c>
      <c r="L1226" s="1" t="s">
        <v>821</v>
      </c>
      <c r="M1226" s="1" t="s">
        <v>476</v>
      </c>
      <c r="N1226" s="1" t="s">
        <v>894</v>
      </c>
      <c r="O1226" s="1" t="s">
        <v>62</v>
      </c>
      <c r="P1226" s="1" t="s">
        <v>1209</v>
      </c>
      <c r="Q1226" s="91">
        <v>7070</v>
      </c>
      <c r="R1226" s="91">
        <v>3.19</v>
      </c>
      <c r="S1226" s="91">
        <v>2123</v>
      </c>
      <c r="T1226" s="91">
        <v>0</v>
      </c>
      <c r="U1226" s="91">
        <v>478.80655999999999</v>
      </c>
      <c r="V1226" s="92">
        <v>5.8692895112973902E-5</v>
      </c>
      <c r="W1226" s="92">
        <v>6.3117404096188863E-3</v>
      </c>
      <c r="X1226" s="92">
        <v>2.0541400975892434E-3</v>
      </c>
    </row>
    <row r="1227" spans="1:24" x14ac:dyDescent="0.25">
      <c r="A1227" s="1">
        <v>13918</v>
      </c>
      <c r="B1227" s="1">
        <v>13922</v>
      </c>
      <c r="C1227" s="1" t="s">
        <v>2809</v>
      </c>
      <c r="D1227" s="1">
        <v>1729029</v>
      </c>
      <c r="E1227" s="1" t="s">
        <v>430</v>
      </c>
      <c r="F1227" s="1" t="s">
        <v>2809</v>
      </c>
      <c r="G1227" s="1" t="s">
        <v>2810</v>
      </c>
      <c r="H1227" s="1" t="s">
        <v>76</v>
      </c>
      <c r="I1227" s="1" t="s">
        <v>73</v>
      </c>
      <c r="J1227" s="1" t="s">
        <v>61</v>
      </c>
      <c r="K1227" s="1" t="s">
        <v>209</v>
      </c>
      <c r="L1227" s="1" t="s">
        <v>821</v>
      </c>
      <c r="M1227" s="1" t="s">
        <v>501</v>
      </c>
      <c r="N1227" s="1" t="s">
        <v>907</v>
      </c>
      <c r="O1227" s="1" t="s">
        <v>62</v>
      </c>
      <c r="P1227" s="1" t="s">
        <v>1210</v>
      </c>
      <c r="Q1227" s="91">
        <v>2000</v>
      </c>
      <c r="R1227" s="91">
        <v>4.0213000000000001</v>
      </c>
      <c r="S1227" s="91">
        <v>118</v>
      </c>
      <c r="T1227" s="91">
        <v>0</v>
      </c>
      <c r="U1227" s="91">
        <v>9.4902700000000006</v>
      </c>
      <c r="V1227" s="92">
        <v>5.39666193793159E-5</v>
      </c>
      <c r="W1227" s="92">
        <v>1.2510296570956303E-4</v>
      </c>
      <c r="X1227" s="92">
        <v>4.0714446652419027E-5</v>
      </c>
    </row>
    <row r="1228" spans="1:24" x14ac:dyDescent="0.25">
      <c r="A1228" s="1">
        <v>13918</v>
      </c>
      <c r="B1228" s="1">
        <v>13922</v>
      </c>
      <c r="C1228" s="1" t="s">
        <v>2811</v>
      </c>
      <c r="D1228" s="1">
        <v>66296534</v>
      </c>
      <c r="E1228" s="1" t="s">
        <v>430</v>
      </c>
      <c r="F1228" s="1" t="s">
        <v>2811</v>
      </c>
      <c r="G1228" s="1" t="s">
        <v>2812</v>
      </c>
      <c r="H1228" s="1" t="s">
        <v>76</v>
      </c>
      <c r="I1228" s="1" t="s">
        <v>73</v>
      </c>
      <c r="J1228" s="1" t="s">
        <v>61</v>
      </c>
      <c r="K1228" s="1" t="s">
        <v>53</v>
      </c>
      <c r="L1228" s="1" t="s">
        <v>821</v>
      </c>
      <c r="M1228" s="1" t="s">
        <v>494</v>
      </c>
      <c r="N1228" s="1" t="s">
        <v>878</v>
      </c>
      <c r="O1228" s="1" t="s">
        <v>62</v>
      </c>
      <c r="P1228" s="1" t="s">
        <v>1211</v>
      </c>
      <c r="Q1228" s="91">
        <v>30125</v>
      </c>
      <c r="R1228" s="91">
        <v>4.29</v>
      </c>
      <c r="S1228" s="91">
        <v>165.8</v>
      </c>
      <c r="T1228" s="91">
        <v>0</v>
      </c>
      <c r="U1228" s="91">
        <v>214.27369999999999</v>
      </c>
      <c r="V1228" s="92">
        <v>1.82163686205215E-5</v>
      </c>
      <c r="W1228" s="92">
        <v>2.8246061854469043E-3</v>
      </c>
      <c r="X1228" s="92">
        <v>9.192610039194289E-4</v>
      </c>
    </row>
    <row r="1229" spans="1:24" x14ac:dyDescent="0.25">
      <c r="A1229" s="1">
        <v>13918</v>
      </c>
      <c r="B1229" s="1">
        <v>13922</v>
      </c>
      <c r="C1229" s="1" t="s">
        <v>2813</v>
      </c>
      <c r="D1229" s="1">
        <v>69817608</v>
      </c>
      <c r="E1229" s="1" t="s">
        <v>430</v>
      </c>
      <c r="F1229" s="1" t="s">
        <v>2813</v>
      </c>
      <c r="G1229" s="1" t="s">
        <v>2814</v>
      </c>
      <c r="H1229" s="1" t="s">
        <v>76</v>
      </c>
      <c r="I1229" s="1" t="s">
        <v>73</v>
      </c>
      <c r="J1229" s="1" t="s">
        <v>61</v>
      </c>
      <c r="K1229" s="1" t="s">
        <v>205</v>
      </c>
      <c r="L1229" s="1" t="s">
        <v>821</v>
      </c>
      <c r="M1229" s="1" t="s">
        <v>102</v>
      </c>
      <c r="N1229" s="1" t="s">
        <v>931</v>
      </c>
      <c r="O1229" s="1" t="s">
        <v>62</v>
      </c>
      <c r="P1229" s="1" t="s">
        <v>1214</v>
      </c>
      <c r="Q1229" s="91">
        <v>1125</v>
      </c>
      <c r="R1229" s="91">
        <v>3.7454999999999998</v>
      </c>
      <c r="S1229" s="91">
        <v>2680</v>
      </c>
      <c r="T1229" s="91">
        <v>0</v>
      </c>
      <c r="U1229" s="91">
        <v>112.92682000000001</v>
      </c>
      <c r="V1229" s="92">
        <v>1.4308490677446E-5</v>
      </c>
      <c r="W1229" s="92">
        <v>1.4886278356832836E-3</v>
      </c>
      <c r="X1229" s="92">
        <v>4.844701982680499E-4</v>
      </c>
    </row>
    <row r="1230" spans="1:24" x14ac:dyDescent="0.25">
      <c r="A1230" s="1">
        <v>13918</v>
      </c>
      <c r="B1230" s="1">
        <v>13922</v>
      </c>
      <c r="C1230" s="1" t="s">
        <v>2815</v>
      </c>
      <c r="D1230" s="1">
        <v>117894</v>
      </c>
      <c r="E1230" s="1" t="s">
        <v>430</v>
      </c>
      <c r="F1230" s="1" t="s">
        <v>2815</v>
      </c>
      <c r="G1230" s="1" t="s">
        <v>2816</v>
      </c>
      <c r="H1230" s="1" t="s">
        <v>76</v>
      </c>
      <c r="I1230" s="1" t="s">
        <v>73</v>
      </c>
      <c r="J1230" s="1" t="s">
        <v>61</v>
      </c>
      <c r="K1230" s="1" t="s">
        <v>153</v>
      </c>
      <c r="L1230" s="1" t="s">
        <v>821</v>
      </c>
      <c r="M1230" s="1" t="s">
        <v>102</v>
      </c>
      <c r="N1230" s="1" t="s">
        <v>931</v>
      </c>
      <c r="O1230" s="1" t="s">
        <v>62</v>
      </c>
      <c r="P1230" s="1" t="s">
        <v>1214</v>
      </c>
      <c r="Q1230" s="91">
        <v>20</v>
      </c>
      <c r="R1230" s="91">
        <v>3.7454999999999998</v>
      </c>
      <c r="S1230" s="91">
        <v>156100</v>
      </c>
      <c r="T1230" s="91">
        <v>0</v>
      </c>
      <c r="U1230" s="91">
        <v>116.93451</v>
      </c>
      <c r="V1230" s="92">
        <v>4.3475865916429698E-7</v>
      </c>
      <c r="W1230" s="92">
        <v>1.5414581455316396E-3</v>
      </c>
      <c r="X1230" s="92">
        <v>5.0166369020288775E-4</v>
      </c>
    </row>
    <row r="1231" spans="1:24" x14ac:dyDescent="0.25">
      <c r="A1231" s="1">
        <v>13918</v>
      </c>
      <c r="B1231" s="1">
        <v>13923</v>
      </c>
      <c r="C1231" s="1" t="s">
        <v>1564</v>
      </c>
      <c r="D1231" s="1">
        <v>520034257</v>
      </c>
      <c r="E1231" s="1" t="s">
        <v>429</v>
      </c>
      <c r="F1231" s="1" t="s">
        <v>2460</v>
      </c>
      <c r="G1231" s="1" t="s">
        <v>2461</v>
      </c>
      <c r="H1231" s="1" t="s">
        <v>76</v>
      </c>
      <c r="I1231" s="1" t="s">
        <v>73</v>
      </c>
      <c r="J1231" s="1" t="s">
        <v>53</v>
      </c>
      <c r="K1231" s="1" t="s">
        <v>53</v>
      </c>
      <c r="L1231" s="1" t="s">
        <v>821</v>
      </c>
      <c r="M1231" s="1" t="s">
        <v>311</v>
      </c>
      <c r="N1231" s="1" t="s">
        <v>708</v>
      </c>
      <c r="O1231" s="8" t="s">
        <v>55</v>
      </c>
      <c r="P1231" s="1" t="s">
        <v>1207</v>
      </c>
      <c r="Q1231" s="91">
        <v>20</v>
      </c>
      <c r="R1231" s="91">
        <v>1</v>
      </c>
      <c r="S1231" s="91">
        <v>840</v>
      </c>
      <c r="T1231" s="91">
        <v>0</v>
      </c>
      <c r="U1231" s="91">
        <v>0.16800000000000001</v>
      </c>
      <c r="V1231" s="92">
        <v>7.4127141969555106E-8</v>
      </c>
      <c r="W1231" s="92">
        <v>2.1148661875068052E-3</v>
      </c>
      <c r="X1231" s="92">
        <v>5.6382707210249817E-5</v>
      </c>
    </row>
    <row r="1232" spans="1:24" x14ac:dyDescent="0.25">
      <c r="A1232" s="1">
        <v>13918</v>
      </c>
      <c r="B1232" s="1">
        <v>13923</v>
      </c>
      <c r="C1232" s="1" t="s">
        <v>585</v>
      </c>
      <c r="D1232" s="1">
        <v>520030677</v>
      </c>
      <c r="E1232" s="1" t="s">
        <v>429</v>
      </c>
      <c r="F1232" s="1" t="s">
        <v>2465</v>
      </c>
      <c r="G1232" s="1" t="s">
        <v>2466</v>
      </c>
      <c r="H1232" s="1" t="s">
        <v>76</v>
      </c>
      <c r="I1232" s="1" t="s">
        <v>73</v>
      </c>
      <c r="J1232" s="1" t="s">
        <v>53</v>
      </c>
      <c r="K1232" s="1" t="s">
        <v>53</v>
      </c>
      <c r="L1232" s="1" t="s">
        <v>821</v>
      </c>
      <c r="M1232" s="1" t="s">
        <v>311</v>
      </c>
      <c r="N1232" s="1" t="s">
        <v>269</v>
      </c>
      <c r="O1232" s="1" t="s">
        <v>62</v>
      </c>
      <c r="P1232" s="1" t="s">
        <v>1207</v>
      </c>
      <c r="Q1232" s="91">
        <v>40</v>
      </c>
      <c r="R1232" s="91">
        <v>1</v>
      </c>
      <c r="S1232" s="91">
        <v>8690</v>
      </c>
      <c r="T1232" s="91">
        <v>0</v>
      </c>
      <c r="U1232" s="91">
        <v>3.476</v>
      </c>
      <c r="V1232" s="92">
        <v>1.4687292668209999E-6</v>
      </c>
      <c r="W1232" s="92">
        <v>4.3757588498652709E-2</v>
      </c>
      <c r="X1232" s="92">
        <v>1.1665850610882639E-3</v>
      </c>
    </row>
    <row r="1233" spans="1:24" x14ac:dyDescent="0.25">
      <c r="A1233" s="1">
        <v>13918</v>
      </c>
      <c r="B1233" s="1">
        <v>13923</v>
      </c>
      <c r="C1233" s="1" t="s">
        <v>1904</v>
      </c>
      <c r="D1233" s="1">
        <v>520031931</v>
      </c>
      <c r="E1233" s="1" t="s">
        <v>429</v>
      </c>
      <c r="F1233" s="1" t="s">
        <v>2471</v>
      </c>
      <c r="G1233" s="1" t="s">
        <v>2472</v>
      </c>
      <c r="H1233" s="1" t="s">
        <v>76</v>
      </c>
      <c r="I1233" s="1" t="s">
        <v>73</v>
      </c>
      <c r="J1233" s="1" t="s">
        <v>53</v>
      </c>
      <c r="K1233" s="1" t="s">
        <v>53</v>
      </c>
      <c r="L1233" s="1" t="s">
        <v>821</v>
      </c>
      <c r="M1233" s="1" t="s">
        <v>311</v>
      </c>
      <c r="N1233" s="1" t="s">
        <v>260</v>
      </c>
      <c r="O1233" s="1" t="s">
        <v>62</v>
      </c>
      <c r="P1233" s="1" t="s">
        <v>1207</v>
      </c>
      <c r="Q1233" s="91">
        <v>490</v>
      </c>
      <c r="R1233" s="91">
        <v>1</v>
      </c>
      <c r="S1233" s="91">
        <v>709.9</v>
      </c>
      <c r="T1233" s="91">
        <v>0</v>
      </c>
      <c r="U1233" s="91">
        <v>3.47851</v>
      </c>
      <c r="V1233" s="92">
        <v>1.7659137665212599E-7</v>
      </c>
      <c r="W1233" s="92">
        <v>4.3789185606573196E-2</v>
      </c>
      <c r="X1233" s="92">
        <v>1.1674274455828932E-3</v>
      </c>
    </row>
    <row r="1234" spans="1:24" x14ac:dyDescent="0.25">
      <c r="A1234" s="1">
        <v>13918</v>
      </c>
      <c r="B1234" s="1">
        <v>13923</v>
      </c>
      <c r="C1234" s="1" t="s">
        <v>1581</v>
      </c>
      <c r="D1234" s="1">
        <v>520038910</v>
      </c>
      <c r="E1234" s="1" t="s">
        <v>429</v>
      </c>
      <c r="F1234" s="1" t="s">
        <v>2503</v>
      </c>
      <c r="G1234" s="1" t="s">
        <v>2504</v>
      </c>
      <c r="H1234" s="1" t="s">
        <v>76</v>
      </c>
      <c r="I1234" s="1" t="s">
        <v>73</v>
      </c>
      <c r="J1234" s="1" t="s">
        <v>53</v>
      </c>
      <c r="K1234" s="1" t="s">
        <v>53</v>
      </c>
      <c r="L1234" s="1" t="s">
        <v>821</v>
      </c>
      <c r="M1234" s="1" t="s">
        <v>311</v>
      </c>
      <c r="N1234" s="1" t="s">
        <v>651</v>
      </c>
      <c r="O1234" s="8" t="s">
        <v>55</v>
      </c>
      <c r="P1234" s="1" t="s">
        <v>1207</v>
      </c>
      <c r="Q1234" s="91">
        <v>1</v>
      </c>
      <c r="R1234" s="91">
        <v>1</v>
      </c>
      <c r="S1234" s="91">
        <v>16580</v>
      </c>
      <c r="T1234" s="91">
        <v>0</v>
      </c>
      <c r="U1234" s="91">
        <v>0.1658</v>
      </c>
      <c r="V1234" s="92">
        <v>5.6440995623678099E-8</v>
      </c>
      <c r="W1234" s="92">
        <v>2.087171511241835E-3</v>
      </c>
      <c r="X1234" s="92">
        <v>5.5644362234877494E-5</v>
      </c>
    </row>
    <row r="1235" spans="1:24" x14ac:dyDescent="0.25">
      <c r="A1235" s="1">
        <v>13918</v>
      </c>
      <c r="B1235" s="1">
        <v>13923</v>
      </c>
      <c r="C1235" s="1" t="s">
        <v>2542</v>
      </c>
      <c r="D1235" s="1">
        <v>520007030</v>
      </c>
      <c r="E1235" s="1" t="s">
        <v>429</v>
      </c>
      <c r="F1235" s="1" t="s">
        <v>2543</v>
      </c>
      <c r="G1235" s="1" t="s">
        <v>2544</v>
      </c>
      <c r="H1235" s="1" t="s">
        <v>76</v>
      </c>
      <c r="I1235" s="1" t="s">
        <v>73</v>
      </c>
      <c r="J1235" s="1" t="s">
        <v>53</v>
      </c>
      <c r="K1235" s="1" t="s">
        <v>53</v>
      </c>
      <c r="L1235" s="1" t="s">
        <v>821</v>
      </c>
      <c r="M1235" s="1" t="s">
        <v>311</v>
      </c>
      <c r="N1235" s="1" t="s">
        <v>256</v>
      </c>
      <c r="O1235" s="8" t="s">
        <v>55</v>
      </c>
      <c r="P1235" s="1" t="s">
        <v>1207</v>
      </c>
      <c r="Q1235" s="91">
        <v>15</v>
      </c>
      <c r="R1235" s="91">
        <v>1</v>
      </c>
      <c r="S1235" s="91">
        <v>3382</v>
      </c>
      <c r="T1235" s="91">
        <v>0</v>
      </c>
      <c r="U1235" s="91">
        <v>0.50729999999999997</v>
      </c>
      <c r="V1235" s="92">
        <v>1.22621681168787E-8</v>
      </c>
      <c r="W1235" s="92">
        <v>6.3861405769178705E-3</v>
      </c>
      <c r="X1235" s="92">
        <v>1.7025563909380792E-4</v>
      </c>
    </row>
    <row r="1236" spans="1:24" x14ac:dyDescent="0.25">
      <c r="A1236" s="1">
        <v>13918</v>
      </c>
      <c r="B1236" s="1">
        <v>13923</v>
      </c>
      <c r="C1236" s="1" t="s">
        <v>1994</v>
      </c>
      <c r="D1236" s="1">
        <v>520041146</v>
      </c>
      <c r="E1236" s="1" t="s">
        <v>429</v>
      </c>
      <c r="F1236" s="1" t="s">
        <v>2548</v>
      </c>
      <c r="G1236" s="1" t="s">
        <v>2549</v>
      </c>
      <c r="H1236" s="1" t="s">
        <v>76</v>
      </c>
      <c r="I1236" s="1" t="s">
        <v>73</v>
      </c>
      <c r="J1236" s="1" t="s">
        <v>53</v>
      </c>
      <c r="K1236" s="1" t="s">
        <v>53</v>
      </c>
      <c r="L1236" s="1" t="s">
        <v>821</v>
      </c>
      <c r="M1236" s="1" t="s">
        <v>311</v>
      </c>
      <c r="N1236" s="1" t="s">
        <v>647</v>
      </c>
      <c r="O1236" s="1" t="s">
        <v>62</v>
      </c>
      <c r="P1236" s="1" t="s">
        <v>1207</v>
      </c>
      <c r="Q1236" s="91">
        <v>1</v>
      </c>
      <c r="R1236" s="91">
        <v>1</v>
      </c>
      <c r="S1236" s="91">
        <v>14480</v>
      </c>
      <c r="T1236" s="91">
        <v>0</v>
      </c>
      <c r="U1236" s="91">
        <v>0.14480000000000001</v>
      </c>
      <c r="V1236" s="92">
        <v>7.5718967688482806E-9</v>
      </c>
      <c r="W1236" s="92">
        <v>1.8228132378034845E-3</v>
      </c>
      <c r="X1236" s="92">
        <v>4.8596523833596271E-5</v>
      </c>
    </row>
    <row r="1237" spans="1:24" x14ac:dyDescent="0.25">
      <c r="A1237" s="1">
        <v>13918</v>
      </c>
      <c r="B1237" s="1">
        <v>13923</v>
      </c>
      <c r="C1237" s="1" t="s">
        <v>2012</v>
      </c>
      <c r="D1237" s="1">
        <v>520017450</v>
      </c>
      <c r="E1237" s="1" t="s">
        <v>429</v>
      </c>
      <c r="F1237" s="1" t="s">
        <v>2553</v>
      </c>
      <c r="G1237" s="1" t="s">
        <v>2554</v>
      </c>
      <c r="H1237" s="1" t="s">
        <v>76</v>
      </c>
      <c r="I1237" s="1" t="s">
        <v>73</v>
      </c>
      <c r="J1237" s="1" t="s">
        <v>53</v>
      </c>
      <c r="K1237" s="1" t="s">
        <v>53</v>
      </c>
      <c r="L1237" s="1" t="s">
        <v>821</v>
      </c>
      <c r="M1237" s="1" t="s">
        <v>311</v>
      </c>
      <c r="N1237" s="1" t="s">
        <v>269</v>
      </c>
      <c r="O1237" s="1" t="s">
        <v>62</v>
      </c>
      <c r="P1237" s="1" t="s">
        <v>1207</v>
      </c>
      <c r="Q1237" s="91">
        <v>70</v>
      </c>
      <c r="R1237" s="91">
        <v>1</v>
      </c>
      <c r="S1237" s="91">
        <v>13180</v>
      </c>
      <c r="T1237" s="91">
        <v>0</v>
      </c>
      <c r="U1237" s="91">
        <v>9.2260000000000009</v>
      </c>
      <c r="V1237" s="92">
        <v>2.7630342598604301E-7</v>
      </c>
      <c r="W1237" s="92">
        <v>0.1161414014639154</v>
      </c>
      <c r="X1237" s="92">
        <v>3.0963503376295527E-3</v>
      </c>
    </row>
    <row r="1238" spans="1:24" x14ac:dyDescent="0.25">
      <c r="A1238" s="1">
        <v>13918</v>
      </c>
      <c r="B1238" s="1">
        <v>13923</v>
      </c>
      <c r="C1238" s="1" t="s">
        <v>1605</v>
      </c>
      <c r="D1238" s="1">
        <v>520042763</v>
      </c>
      <c r="E1238" s="1" t="s">
        <v>429</v>
      </c>
      <c r="F1238" s="1" t="s">
        <v>2574</v>
      </c>
      <c r="G1238" s="1" t="s">
        <v>2573</v>
      </c>
      <c r="H1238" s="1" t="s">
        <v>76</v>
      </c>
      <c r="I1238" s="1" t="s">
        <v>73</v>
      </c>
      <c r="J1238" s="1" t="s">
        <v>53</v>
      </c>
      <c r="K1238" s="1" t="s">
        <v>53</v>
      </c>
      <c r="L1238" s="1" t="s">
        <v>54</v>
      </c>
      <c r="M1238" s="1" t="s">
        <v>311</v>
      </c>
      <c r="N1238" s="1" t="s">
        <v>259</v>
      </c>
      <c r="O1238" s="8" t="s">
        <v>55</v>
      </c>
      <c r="P1238" s="1" t="s">
        <v>1207</v>
      </c>
      <c r="Q1238" s="91">
        <v>13</v>
      </c>
      <c r="R1238" s="91">
        <v>1</v>
      </c>
      <c r="S1238" s="91">
        <v>11316.684800000001</v>
      </c>
      <c r="T1238" s="91">
        <v>0</v>
      </c>
      <c r="U1238" s="91">
        <v>1.47116</v>
      </c>
      <c r="V1238" s="92">
        <v>7.4784337789578602E-7</v>
      </c>
      <c r="W1238" s="92">
        <v>1.851968178816971E-2</v>
      </c>
      <c r="X1238" s="92">
        <v>4.9373799725851856E-4</v>
      </c>
    </row>
    <row r="1239" spans="1:24" x14ac:dyDescent="0.25">
      <c r="A1239" s="1">
        <v>13918</v>
      </c>
      <c r="B1239" s="1">
        <v>13923</v>
      </c>
      <c r="C1239" s="1" t="s">
        <v>2580</v>
      </c>
      <c r="D1239" s="1">
        <v>520043480</v>
      </c>
      <c r="E1239" s="1" t="s">
        <v>429</v>
      </c>
      <c r="F1239" s="1" t="s">
        <v>2581</v>
      </c>
      <c r="G1239" s="1" t="s">
        <v>2582</v>
      </c>
      <c r="H1239" s="1" t="s">
        <v>76</v>
      </c>
      <c r="I1239" s="1" t="s">
        <v>73</v>
      </c>
      <c r="J1239" s="1" t="s">
        <v>53</v>
      </c>
      <c r="K1239" s="1" t="s">
        <v>53</v>
      </c>
      <c r="L1239" s="1" t="s">
        <v>821</v>
      </c>
      <c r="M1239" s="1" t="s">
        <v>311</v>
      </c>
      <c r="N1239" s="1" t="s">
        <v>263</v>
      </c>
      <c r="O1239" s="8" t="s">
        <v>55</v>
      </c>
      <c r="P1239" s="1" t="s">
        <v>1207</v>
      </c>
      <c r="Q1239" s="91">
        <v>10</v>
      </c>
      <c r="R1239" s="91">
        <v>1</v>
      </c>
      <c r="S1239" s="91">
        <v>75000</v>
      </c>
      <c r="T1239" s="91">
        <v>0</v>
      </c>
      <c r="U1239" s="91">
        <v>7.5</v>
      </c>
      <c r="V1239" s="92">
        <v>1.0557313172243499E-6</v>
      </c>
      <c r="W1239" s="92">
        <v>9.4413669085125232E-2</v>
      </c>
      <c r="X1239" s="92">
        <v>2.5170851433147239E-3</v>
      </c>
    </row>
    <row r="1240" spans="1:24" x14ac:dyDescent="0.25">
      <c r="A1240" s="1">
        <v>13918</v>
      </c>
      <c r="B1240" s="1">
        <v>13923</v>
      </c>
      <c r="C1240" s="1" t="s">
        <v>2586</v>
      </c>
      <c r="D1240" s="1">
        <v>520044231</v>
      </c>
      <c r="E1240" s="1" t="s">
        <v>429</v>
      </c>
      <c r="F1240" s="1" t="s">
        <v>2587</v>
      </c>
      <c r="G1240" s="1" t="s">
        <v>2588</v>
      </c>
      <c r="H1240" s="1" t="s">
        <v>76</v>
      </c>
      <c r="I1240" s="1" t="s">
        <v>73</v>
      </c>
      <c r="J1240" s="1" t="s">
        <v>53</v>
      </c>
      <c r="K1240" s="1" t="s">
        <v>53</v>
      </c>
      <c r="L1240" s="1" t="s">
        <v>821</v>
      </c>
      <c r="M1240" s="1" t="s">
        <v>311</v>
      </c>
      <c r="N1240" s="1" t="s">
        <v>253</v>
      </c>
      <c r="O1240" s="8" t="s">
        <v>55</v>
      </c>
      <c r="P1240" s="1" t="s">
        <v>1207</v>
      </c>
      <c r="Q1240" s="91">
        <v>5</v>
      </c>
      <c r="R1240" s="91">
        <v>1</v>
      </c>
      <c r="S1240" s="91">
        <v>1276</v>
      </c>
      <c r="T1240" s="91">
        <v>0</v>
      </c>
      <c r="U1240" s="91">
        <v>6.3799999999999996E-2</v>
      </c>
      <c r="V1240" s="92">
        <v>2.35986875165161E-7</v>
      </c>
      <c r="W1240" s="92">
        <v>8.0314561168413185E-4</v>
      </c>
      <c r="X1240" s="92">
        <v>2.141200428579725E-5</v>
      </c>
    </row>
    <row r="1241" spans="1:24" x14ac:dyDescent="0.25">
      <c r="A1241" s="1">
        <v>13918</v>
      </c>
      <c r="B1241" s="1">
        <v>13923</v>
      </c>
      <c r="C1241" s="1" t="s">
        <v>2601</v>
      </c>
      <c r="D1241" s="1">
        <v>520017146</v>
      </c>
      <c r="E1241" s="1" t="s">
        <v>429</v>
      </c>
      <c r="F1241" s="1" t="s">
        <v>2602</v>
      </c>
      <c r="G1241" s="1" t="s">
        <v>2603</v>
      </c>
      <c r="H1241" s="1" t="s">
        <v>76</v>
      </c>
      <c r="I1241" s="1" t="s">
        <v>73</v>
      </c>
      <c r="J1241" s="1" t="s">
        <v>53</v>
      </c>
      <c r="K1241" s="1" t="s">
        <v>53</v>
      </c>
      <c r="L1241" s="1" t="s">
        <v>821</v>
      </c>
      <c r="M1241" s="1" t="s">
        <v>311</v>
      </c>
      <c r="N1241" s="1" t="s">
        <v>258</v>
      </c>
      <c r="O1241" s="1" t="s">
        <v>62</v>
      </c>
      <c r="P1241" s="1" t="s">
        <v>1207</v>
      </c>
      <c r="Q1241" s="91">
        <v>100</v>
      </c>
      <c r="R1241" s="91">
        <v>1</v>
      </c>
      <c r="S1241" s="91">
        <v>1636</v>
      </c>
      <c r="T1241" s="91">
        <v>0</v>
      </c>
      <c r="U1241" s="91">
        <v>1.6359999999999999</v>
      </c>
      <c r="V1241" s="92">
        <v>1.8042441013879199E-7</v>
      </c>
      <c r="W1241" s="92">
        <v>2.0594768349768647E-2</v>
      </c>
      <c r="X1241" s="92">
        <v>5.4906017259505173E-4</v>
      </c>
    </row>
    <row r="1242" spans="1:24" x14ac:dyDescent="0.25">
      <c r="A1242" s="1">
        <v>13918</v>
      </c>
      <c r="B1242" s="1">
        <v>13923</v>
      </c>
      <c r="C1242" s="1" t="s">
        <v>2623</v>
      </c>
      <c r="D1242" s="1">
        <v>510216054</v>
      </c>
      <c r="E1242" s="1" t="s">
        <v>429</v>
      </c>
      <c r="F1242" s="1" t="s">
        <v>2624</v>
      </c>
      <c r="G1242" s="1" t="s">
        <v>2625</v>
      </c>
      <c r="H1242" s="1" t="s">
        <v>76</v>
      </c>
      <c r="I1242" s="1" t="s">
        <v>73</v>
      </c>
      <c r="J1242" s="1" t="s">
        <v>53</v>
      </c>
      <c r="K1242" s="1" t="s">
        <v>53</v>
      </c>
      <c r="L1242" s="1" t="s">
        <v>821</v>
      </c>
      <c r="M1242" s="1" t="s">
        <v>311</v>
      </c>
      <c r="N1242" s="1" t="s">
        <v>156</v>
      </c>
      <c r="O1242" s="1" t="s">
        <v>62</v>
      </c>
      <c r="P1242" s="1" t="s">
        <v>1207</v>
      </c>
      <c r="Q1242" s="91">
        <v>2</v>
      </c>
      <c r="R1242" s="91">
        <v>1</v>
      </c>
      <c r="S1242" s="91">
        <v>71500</v>
      </c>
      <c r="T1242" s="91">
        <v>2.231E-2</v>
      </c>
      <c r="U1242" s="91">
        <v>1.45231</v>
      </c>
      <c r="V1242" s="92">
        <v>1.8591331122576199E-7</v>
      </c>
      <c r="W1242" s="92">
        <v>1.8282388766535762E-2</v>
      </c>
      <c r="X1242" s="92">
        <v>4.8741172326498755E-4</v>
      </c>
    </row>
    <row r="1243" spans="1:24" x14ac:dyDescent="0.25">
      <c r="A1243" s="1">
        <v>13918</v>
      </c>
      <c r="B1243" s="1">
        <v>13923</v>
      </c>
      <c r="C1243" s="1" t="s">
        <v>2634</v>
      </c>
      <c r="D1243" s="1">
        <v>512726712</v>
      </c>
      <c r="E1243" s="1" t="s">
        <v>429</v>
      </c>
      <c r="F1243" s="1" t="s">
        <v>2635</v>
      </c>
      <c r="G1243" s="1" t="s">
        <v>2636</v>
      </c>
      <c r="H1243" s="1" t="s">
        <v>76</v>
      </c>
      <c r="I1243" s="1" t="s">
        <v>73</v>
      </c>
      <c r="J1243" s="1" t="s">
        <v>53</v>
      </c>
      <c r="K1243" s="1" t="s">
        <v>53</v>
      </c>
      <c r="L1243" s="1" t="s">
        <v>821</v>
      </c>
      <c r="M1243" s="1" t="s">
        <v>311</v>
      </c>
      <c r="N1243" s="1" t="s">
        <v>140</v>
      </c>
      <c r="O1243" s="8" t="s">
        <v>55</v>
      </c>
      <c r="P1243" s="1" t="s">
        <v>1207</v>
      </c>
      <c r="Q1243" s="91">
        <v>250</v>
      </c>
      <c r="R1243" s="91">
        <v>1</v>
      </c>
      <c r="S1243" s="91">
        <v>1525</v>
      </c>
      <c r="T1243" s="91">
        <v>0</v>
      </c>
      <c r="U1243" s="91">
        <v>3.8125</v>
      </c>
      <c r="V1243" s="92">
        <v>1.1080871167453501E-5</v>
      </c>
      <c r="W1243" s="92">
        <v>4.7993615118271993E-2</v>
      </c>
      <c r="X1243" s="92">
        <v>1.2795182811849847E-3</v>
      </c>
    </row>
    <row r="1244" spans="1:24" x14ac:dyDescent="0.25">
      <c r="A1244" s="1">
        <v>13918</v>
      </c>
      <c r="B1244" s="1">
        <v>13923</v>
      </c>
      <c r="C1244" s="1" t="s">
        <v>2639</v>
      </c>
      <c r="D1244" s="1">
        <v>520041005</v>
      </c>
      <c r="E1244" s="1" t="s">
        <v>429</v>
      </c>
      <c r="F1244" s="1" t="s">
        <v>2640</v>
      </c>
      <c r="G1244" s="1" t="s">
        <v>2641</v>
      </c>
      <c r="H1244" s="1" t="s">
        <v>76</v>
      </c>
      <c r="I1244" s="1" t="s">
        <v>73</v>
      </c>
      <c r="J1244" s="1" t="s">
        <v>53</v>
      </c>
      <c r="K1244" s="1" t="s">
        <v>53</v>
      </c>
      <c r="L1244" s="1" t="s">
        <v>821</v>
      </c>
      <c r="M1244" s="1" t="s">
        <v>311</v>
      </c>
      <c r="N1244" s="1" t="s">
        <v>140</v>
      </c>
      <c r="O1244" s="1" t="s">
        <v>62</v>
      </c>
      <c r="P1244" s="1" t="s">
        <v>1207</v>
      </c>
      <c r="Q1244" s="91">
        <v>100</v>
      </c>
      <c r="R1244" s="91">
        <v>1</v>
      </c>
      <c r="S1244" s="91">
        <v>598.4</v>
      </c>
      <c r="T1244" s="91">
        <v>0</v>
      </c>
      <c r="U1244" s="91">
        <v>0.59840000000000004</v>
      </c>
      <c r="V1244" s="92">
        <v>5.3470459824726702E-7</v>
      </c>
      <c r="W1244" s="92">
        <v>7.5329519440718593E-3</v>
      </c>
      <c r="X1244" s="92">
        <v>2.0082983330127078E-4</v>
      </c>
    </row>
    <row r="1245" spans="1:24" x14ac:dyDescent="0.25">
      <c r="A1245" s="1">
        <v>13918</v>
      </c>
      <c r="B1245" s="1">
        <v>13923</v>
      </c>
      <c r="C1245" s="1" t="s">
        <v>1434</v>
      </c>
      <c r="D1245" s="1">
        <v>513901371</v>
      </c>
      <c r="E1245" s="1" t="s">
        <v>429</v>
      </c>
      <c r="F1245" s="1" t="s">
        <v>2644</v>
      </c>
      <c r="G1245" s="1" t="s">
        <v>2645</v>
      </c>
      <c r="H1245" s="1" t="s">
        <v>76</v>
      </c>
      <c r="I1245" s="1" t="s">
        <v>73</v>
      </c>
      <c r="J1245" s="1" t="s">
        <v>53</v>
      </c>
      <c r="K1245" s="1" t="s">
        <v>53</v>
      </c>
      <c r="L1245" s="1" t="s">
        <v>821</v>
      </c>
      <c r="M1245" s="1" t="s">
        <v>311</v>
      </c>
      <c r="N1245" s="1" t="s">
        <v>647</v>
      </c>
      <c r="O1245" s="1" t="s">
        <v>62</v>
      </c>
      <c r="P1245" s="1" t="s">
        <v>1207</v>
      </c>
      <c r="Q1245" s="91">
        <v>2</v>
      </c>
      <c r="R1245" s="91">
        <v>1</v>
      </c>
      <c r="S1245" s="91">
        <v>1608</v>
      </c>
      <c r="T1245" s="91">
        <v>0</v>
      </c>
      <c r="U1245" s="91">
        <v>3.2160000000000001E-2</v>
      </c>
      <c r="V1245" s="92">
        <v>3.46283266727882E-9</v>
      </c>
      <c r="W1245" s="92">
        <v>4.0484581303701697E-4</v>
      </c>
      <c r="X1245" s="92">
        <v>1.0793261094533536E-5</v>
      </c>
    </row>
    <row r="1246" spans="1:24" x14ac:dyDescent="0.25">
      <c r="A1246" s="1">
        <v>13918</v>
      </c>
      <c r="B1246" s="1">
        <v>13923</v>
      </c>
      <c r="C1246" s="1" t="s">
        <v>2650</v>
      </c>
      <c r="D1246" s="1">
        <v>515001659</v>
      </c>
      <c r="E1246" s="1" t="s">
        <v>429</v>
      </c>
      <c r="F1246" s="1" t="s">
        <v>2651</v>
      </c>
      <c r="G1246" s="1" t="s">
        <v>2652</v>
      </c>
      <c r="H1246" s="1" t="s">
        <v>76</v>
      </c>
      <c r="I1246" s="1" t="s">
        <v>73</v>
      </c>
      <c r="J1246" s="1" t="s">
        <v>53</v>
      </c>
      <c r="K1246" s="1" t="s">
        <v>53</v>
      </c>
      <c r="L1246" s="1" t="s">
        <v>821</v>
      </c>
      <c r="M1246" s="1" t="s">
        <v>311</v>
      </c>
      <c r="N1246" s="1" t="s">
        <v>263</v>
      </c>
      <c r="O1246" s="8" t="s">
        <v>55</v>
      </c>
      <c r="P1246" s="1" t="s">
        <v>1207</v>
      </c>
      <c r="Q1246" s="91">
        <v>1</v>
      </c>
      <c r="R1246" s="91">
        <v>1</v>
      </c>
      <c r="S1246" s="91">
        <v>2200</v>
      </c>
      <c r="T1246" s="91">
        <v>0</v>
      </c>
      <c r="U1246" s="91">
        <v>2.1999999999999999E-2</v>
      </c>
      <c r="V1246" s="92">
        <v>6.7068645724687698E-9</v>
      </c>
      <c r="W1246" s="92">
        <v>2.7694676264970064E-4</v>
      </c>
      <c r="X1246" s="92">
        <v>7.3834497537231898E-6</v>
      </c>
    </row>
    <row r="1247" spans="1:24" x14ac:dyDescent="0.25">
      <c r="A1247" s="1">
        <v>13918</v>
      </c>
      <c r="B1247" s="1">
        <v>13923</v>
      </c>
      <c r="C1247" s="1" t="s">
        <v>1678</v>
      </c>
      <c r="D1247" s="1">
        <v>514401702</v>
      </c>
      <c r="E1247" s="1" t="s">
        <v>429</v>
      </c>
      <c r="F1247" s="1" t="s">
        <v>2663</v>
      </c>
      <c r="G1247" s="1" t="s">
        <v>2664</v>
      </c>
      <c r="H1247" s="1" t="s">
        <v>76</v>
      </c>
      <c r="I1247" s="1" t="s">
        <v>73</v>
      </c>
      <c r="J1247" s="1" t="s">
        <v>53</v>
      </c>
      <c r="K1247" s="1" t="s">
        <v>53</v>
      </c>
      <c r="L1247" s="1" t="s">
        <v>821</v>
      </c>
      <c r="M1247" s="1" t="s">
        <v>311</v>
      </c>
      <c r="N1247" s="1" t="s">
        <v>156</v>
      </c>
      <c r="O1247" s="1" t="s">
        <v>62</v>
      </c>
      <c r="P1247" s="1" t="s">
        <v>1207</v>
      </c>
      <c r="Q1247" s="91">
        <v>100</v>
      </c>
      <c r="R1247" s="91">
        <v>1</v>
      </c>
      <c r="S1247" s="91">
        <v>7459</v>
      </c>
      <c r="T1247" s="91">
        <v>0</v>
      </c>
      <c r="U1247" s="91">
        <v>7.4589999999999996</v>
      </c>
      <c r="V1247" s="92">
        <v>3.31412122895715E-7</v>
      </c>
      <c r="W1247" s="92">
        <v>9.3897541027459869E-2</v>
      </c>
      <c r="X1247" s="92">
        <v>2.503325077864603E-3</v>
      </c>
    </row>
    <row r="1248" spans="1:24" x14ac:dyDescent="0.25">
      <c r="A1248" s="1">
        <v>13918</v>
      </c>
      <c r="B1248" s="1">
        <v>13923</v>
      </c>
      <c r="C1248" s="1" t="s">
        <v>1612</v>
      </c>
      <c r="D1248" s="1">
        <v>550263107</v>
      </c>
      <c r="E1248" s="1" t="s">
        <v>432</v>
      </c>
      <c r="F1248" s="1" t="s">
        <v>2666</v>
      </c>
      <c r="G1248" s="1" t="s">
        <v>2667</v>
      </c>
      <c r="H1248" s="1" t="s">
        <v>76</v>
      </c>
      <c r="I1248" s="1" t="s">
        <v>460</v>
      </c>
      <c r="J1248" s="1" t="s">
        <v>53</v>
      </c>
      <c r="K1248" s="1" t="s">
        <v>53</v>
      </c>
      <c r="L1248" s="1" t="s">
        <v>821</v>
      </c>
      <c r="M1248" s="1" t="s">
        <v>311</v>
      </c>
      <c r="N1248" s="1" t="s">
        <v>267</v>
      </c>
      <c r="O1248" s="1" t="s">
        <v>62</v>
      </c>
      <c r="P1248" s="1" t="s">
        <v>1207</v>
      </c>
      <c r="Q1248" s="91">
        <v>2</v>
      </c>
      <c r="R1248" s="91">
        <v>1</v>
      </c>
      <c r="S1248" s="91">
        <v>11640</v>
      </c>
      <c r="T1248" s="91">
        <v>0</v>
      </c>
      <c r="U1248" s="91">
        <v>0.23280000000000001</v>
      </c>
      <c r="V1248" s="92">
        <v>1.7109571010186201E-8</v>
      </c>
      <c r="W1248" s="92">
        <v>2.9306002884022871E-3</v>
      </c>
      <c r="X1248" s="92">
        <v>7.8130322848489031E-5</v>
      </c>
    </row>
    <row r="1249" spans="1:24" x14ac:dyDescent="0.25">
      <c r="A1249" s="1">
        <v>13918</v>
      </c>
      <c r="B1249" s="1">
        <v>13923</v>
      </c>
      <c r="C1249" s="1" t="s">
        <v>2668</v>
      </c>
      <c r="D1249" s="1">
        <v>512466723</v>
      </c>
      <c r="E1249" s="1" t="s">
        <v>429</v>
      </c>
      <c r="F1249" s="1" t="s">
        <v>2669</v>
      </c>
      <c r="G1249" s="1" t="s">
        <v>2670</v>
      </c>
      <c r="H1249" s="1" t="s">
        <v>76</v>
      </c>
      <c r="I1249" s="1" t="s">
        <v>73</v>
      </c>
      <c r="J1249" s="1" t="s">
        <v>53</v>
      </c>
      <c r="K1249" s="1" t="s">
        <v>53</v>
      </c>
      <c r="L1249" s="1" t="s">
        <v>821</v>
      </c>
      <c r="M1249" s="1" t="s">
        <v>311</v>
      </c>
      <c r="N1249" s="1" t="s">
        <v>258</v>
      </c>
      <c r="O1249" s="8" t="s">
        <v>55</v>
      </c>
      <c r="P1249" s="1" t="s">
        <v>1207</v>
      </c>
      <c r="Q1249" s="91">
        <v>5</v>
      </c>
      <c r="R1249" s="91">
        <v>1</v>
      </c>
      <c r="S1249" s="91">
        <v>673.8</v>
      </c>
      <c r="T1249" s="91">
        <v>5.4000000000000001E-4</v>
      </c>
      <c r="U1249" s="91">
        <v>3.4229999999999997E-2</v>
      </c>
      <c r="V1249" s="92">
        <v>4.9219225580767202E-8</v>
      </c>
      <c r="W1249" s="92">
        <v>4.3090398570451151E-4</v>
      </c>
      <c r="X1249" s="92">
        <v>1.1487976594088399E-5</v>
      </c>
    </row>
    <row r="1250" spans="1:24" x14ac:dyDescent="0.25">
      <c r="A1250" s="1">
        <v>13918</v>
      </c>
      <c r="B1250" s="1">
        <v>13923</v>
      </c>
      <c r="C1250" s="1" t="s">
        <v>2348</v>
      </c>
      <c r="D1250" s="1">
        <v>512607888</v>
      </c>
      <c r="E1250" s="1" t="s">
        <v>429</v>
      </c>
      <c r="F1250" s="1" t="s">
        <v>2671</v>
      </c>
      <c r="G1250" s="1" t="s">
        <v>2672</v>
      </c>
      <c r="H1250" s="1" t="s">
        <v>76</v>
      </c>
      <c r="I1250" s="1" t="s">
        <v>73</v>
      </c>
      <c r="J1250" s="1" t="s">
        <v>53</v>
      </c>
      <c r="K1250" s="1" t="s">
        <v>53</v>
      </c>
      <c r="L1250" s="1" t="s">
        <v>821</v>
      </c>
      <c r="M1250" s="1" t="s">
        <v>311</v>
      </c>
      <c r="N1250" s="1" t="s">
        <v>259</v>
      </c>
      <c r="O1250" s="1" t="s">
        <v>62</v>
      </c>
      <c r="P1250" s="1" t="s">
        <v>1207</v>
      </c>
      <c r="Q1250" s="91">
        <v>3</v>
      </c>
      <c r="R1250" s="91">
        <v>1</v>
      </c>
      <c r="S1250" s="91">
        <v>65150</v>
      </c>
      <c r="T1250" s="91">
        <v>0</v>
      </c>
      <c r="U1250" s="91">
        <v>1.9544999999999999</v>
      </c>
      <c r="V1250" s="92">
        <v>1.8197391840617099E-7</v>
      </c>
      <c r="W1250" s="92">
        <v>2.4604202163583635E-2</v>
      </c>
      <c r="X1250" s="92">
        <v>6.5595238834781702E-4</v>
      </c>
    </row>
    <row r="1251" spans="1:24" x14ac:dyDescent="0.25">
      <c r="A1251" s="1">
        <v>13918</v>
      </c>
      <c r="B1251" s="1">
        <v>13923</v>
      </c>
      <c r="C1251" s="1" t="s">
        <v>1457</v>
      </c>
      <c r="D1251" s="1">
        <v>515846558</v>
      </c>
      <c r="E1251" s="1" t="s">
        <v>429</v>
      </c>
      <c r="F1251" s="1" t="s">
        <v>2681</v>
      </c>
      <c r="G1251" s="1" t="s">
        <v>2682</v>
      </c>
      <c r="H1251" s="1" t="s">
        <v>76</v>
      </c>
      <c r="I1251" s="1" t="s">
        <v>73</v>
      </c>
      <c r="J1251" s="1" t="s">
        <v>53</v>
      </c>
      <c r="K1251" s="1" t="s">
        <v>53</v>
      </c>
      <c r="L1251" s="1" t="s">
        <v>54</v>
      </c>
      <c r="M1251" s="1" t="s">
        <v>311</v>
      </c>
      <c r="N1251" s="1" t="s">
        <v>708</v>
      </c>
      <c r="O1251" s="8" t="s">
        <v>55</v>
      </c>
      <c r="P1251" s="1" t="s">
        <v>1207</v>
      </c>
      <c r="Q1251" s="91">
        <v>2500</v>
      </c>
      <c r="R1251" s="91">
        <v>1</v>
      </c>
      <c r="S1251" s="91">
        <v>137.09620000000001</v>
      </c>
      <c r="T1251" s="91">
        <v>0</v>
      </c>
      <c r="U1251" s="91">
        <v>3.4274</v>
      </c>
      <c r="V1251" s="92">
        <v>1.65866135327108E-6</v>
      </c>
      <c r="W1251" s="92">
        <v>4.3145787922981092E-2</v>
      </c>
      <c r="X1251" s="92">
        <v>1.1502743493595846E-3</v>
      </c>
    </row>
    <row r="1252" spans="1:24" x14ac:dyDescent="0.25">
      <c r="A1252" s="1">
        <v>13918</v>
      </c>
      <c r="B1252" s="1">
        <v>13923</v>
      </c>
      <c r="C1252" s="1" t="s">
        <v>2694</v>
      </c>
      <c r="D1252" s="1">
        <v>513618967</v>
      </c>
      <c r="E1252" s="1" t="s">
        <v>429</v>
      </c>
      <c r="F1252" s="1" t="s">
        <v>2695</v>
      </c>
      <c r="G1252" s="1" t="s">
        <v>2696</v>
      </c>
      <c r="H1252" s="1" t="s">
        <v>76</v>
      </c>
      <c r="I1252" s="1" t="s">
        <v>73</v>
      </c>
      <c r="J1252" s="1" t="s">
        <v>53</v>
      </c>
      <c r="K1252" s="1" t="s">
        <v>53</v>
      </c>
      <c r="L1252" s="1" t="s">
        <v>821</v>
      </c>
      <c r="M1252" s="1" t="s">
        <v>311</v>
      </c>
      <c r="N1252" s="1" t="s">
        <v>650</v>
      </c>
      <c r="O1252" s="8" t="s">
        <v>55</v>
      </c>
      <c r="P1252" s="1" t="s">
        <v>1207</v>
      </c>
      <c r="Q1252" s="91">
        <v>6</v>
      </c>
      <c r="R1252" s="91">
        <v>1</v>
      </c>
      <c r="S1252" s="91">
        <v>2554</v>
      </c>
      <c r="T1252" s="91">
        <v>0</v>
      </c>
      <c r="U1252" s="91">
        <v>0.15323999999999999</v>
      </c>
      <c r="V1252" s="92">
        <v>4.2949633973555598E-8</v>
      </c>
      <c r="W1252" s="92">
        <v>1.9290600867472784E-3</v>
      </c>
      <c r="X1252" s="92">
        <v>5.1429083648206436E-5</v>
      </c>
    </row>
    <row r="1253" spans="1:24" x14ac:dyDescent="0.25">
      <c r="A1253" s="1">
        <v>13918</v>
      </c>
      <c r="B1253" s="1">
        <v>13923</v>
      </c>
      <c r="C1253" s="1" t="s">
        <v>1471</v>
      </c>
      <c r="D1253" s="1">
        <v>514599943</v>
      </c>
      <c r="E1253" s="1" t="s">
        <v>429</v>
      </c>
      <c r="F1253" s="1" t="s">
        <v>2697</v>
      </c>
      <c r="G1253" s="1" t="s">
        <v>2698</v>
      </c>
      <c r="H1253" s="1" t="s">
        <v>76</v>
      </c>
      <c r="I1253" s="1" t="s">
        <v>73</v>
      </c>
      <c r="J1253" s="1" t="s">
        <v>53</v>
      </c>
      <c r="K1253" s="1" t="s">
        <v>53</v>
      </c>
      <c r="L1253" s="1" t="s">
        <v>821</v>
      </c>
      <c r="M1253" s="1" t="s">
        <v>311</v>
      </c>
      <c r="N1253" s="1" t="s">
        <v>647</v>
      </c>
      <c r="O1253" s="1" t="s">
        <v>62</v>
      </c>
      <c r="P1253" s="1" t="s">
        <v>1207</v>
      </c>
      <c r="Q1253" s="91">
        <v>21.4</v>
      </c>
      <c r="R1253" s="91">
        <v>1</v>
      </c>
      <c r="S1253" s="91">
        <v>11210</v>
      </c>
      <c r="T1253" s="91">
        <v>0</v>
      </c>
      <c r="U1253" s="91">
        <v>2.3989400000000001</v>
      </c>
      <c r="V1253" s="92">
        <v>5.6197253199061495E-7</v>
      </c>
      <c r="W1253" s="92">
        <v>3.0199030308676045E-2</v>
      </c>
      <c r="X1253" s="92">
        <v>8.0511149782712312E-4</v>
      </c>
    </row>
    <row r="1254" spans="1:24" x14ac:dyDescent="0.25">
      <c r="A1254" s="1">
        <v>13918</v>
      </c>
      <c r="B1254" s="1">
        <v>13923</v>
      </c>
      <c r="C1254" s="1" t="s">
        <v>1479</v>
      </c>
      <c r="D1254" s="1">
        <v>516046307</v>
      </c>
      <c r="E1254" s="1" t="s">
        <v>429</v>
      </c>
      <c r="F1254" s="1" t="s">
        <v>2701</v>
      </c>
      <c r="G1254" s="1" t="s">
        <v>2702</v>
      </c>
      <c r="H1254" s="1" t="s">
        <v>76</v>
      </c>
      <c r="I1254" s="1" t="s">
        <v>73</v>
      </c>
      <c r="J1254" s="1" t="s">
        <v>53</v>
      </c>
      <c r="K1254" s="1" t="s">
        <v>53</v>
      </c>
      <c r="L1254" s="1" t="s">
        <v>821</v>
      </c>
      <c r="M1254" s="1" t="s">
        <v>311</v>
      </c>
      <c r="N1254" s="1" t="s">
        <v>647</v>
      </c>
      <c r="O1254" s="8" t="s">
        <v>55</v>
      </c>
      <c r="P1254" s="1" t="s">
        <v>1207</v>
      </c>
      <c r="Q1254" s="91">
        <v>106</v>
      </c>
      <c r="R1254" s="91">
        <v>1</v>
      </c>
      <c r="S1254" s="91">
        <v>5841</v>
      </c>
      <c r="T1254" s="91">
        <v>0</v>
      </c>
      <c r="U1254" s="91">
        <v>6.1914600000000002</v>
      </c>
      <c r="V1254" s="92">
        <v>5.2750516432532304E-6</v>
      </c>
      <c r="W1254" s="92">
        <v>7.7941127412505265E-2</v>
      </c>
      <c r="X1254" s="92">
        <v>2.0779242641903173E-3</v>
      </c>
    </row>
    <row r="1255" spans="1:24" x14ac:dyDescent="0.25">
      <c r="A1255" s="1">
        <v>13918</v>
      </c>
      <c r="B1255" s="1">
        <v>13923</v>
      </c>
      <c r="C1255" s="1" t="s">
        <v>2703</v>
      </c>
      <c r="D1255" s="1">
        <v>512402538</v>
      </c>
      <c r="E1255" s="1" t="s">
        <v>429</v>
      </c>
      <c r="F1255" s="1" t="s">
        <v>2704</v>
      </c>
      <c r="G1255" s="1" t="s">
        <v>2705</v>
      </c>
      <c r="H1255" s="1" t="s">
        <v>76</v>
      </c>
      <c r="I1255" s="1" t="s">
        <v>73</v>
      </c>
      <c r="J1255" s="1" t="s">
        <v>53</v>
      </c>
      <c r="K1255" s="1" t="s">
        <v>53</v>
      </c>
      <c r="L1255" s="1" t="s">
        <v>821</v>
      </c>
      <c r="M1255" s="1" t="s">
        <v>311</v>
      </c>
      <c r="N1255" s="1" t="s">
        <v>75</v>
      </c>
      <c r="O1255" s="8" t="s">
        <v>55</v>
      </c>
      <c r="P1255" s="1" t="s">
        <v>1207</v>
      </c>
      <c r="Q1255" s="91">
        <v>10</v>
      </c>
      <c r="R1255" s="91">
        <v>1</v>
      </c>
      <c r="S1255" s="91">
        <v>473.5</v>
      </c>
      <c r="T1255" s="91">
        <v>0</v>
      </c>
      <c r="U1255" s="91">
        <v>4.7350000000000003E-2</v>
      </c>
      <c r="V1255" s="92">
        <v>6.6780982352257202E-8</v>
      </c>
      <c r="W1255" s="92">
        <v>5.9606496415742403E-4</v>
      </c>
      <c r="X1255" s="92">
        <v>1.5891197538126956E-5</v>
      </c>
    </row>
    <row r="1256" spans="1:24" x14ac:dyDescent="0.25">
      <c r="A1256" s="1">
        <v>13918</v>
      </c>
      <c r="B1256" s="1">
        <v>13923</v>
      </c>
      <c r="C1256" s="1" t="s">
        <v>2706</v>
      </c>
      <c r="D1256" s="1">
        <v>510400740</v>
      </c>
      <c r="E1256" s="1" t="s">
        <v>429</v>
      </c>
      <c r="F1256" s="1" t="s">
        <v>2707</v>
      </c>
      <c r="G1256" s="1" t="s">
        <v>2708</v>
      </c>
      <c r="H1256" s="1" t="s">
        <v>76</v>
      </c>
      <c r="I1256" s="1" t="s">
        <v>73</v>
      </c>
      <c r="J1256" s="1" t="s">
        <v>53</v>
      </c>
      <c r="K1256" s="1" t="s">
        <v>53</v>
      </c>
      <c r="L1256" s="1" t="s">
        <v>821</v>
      </c>
      <c r="M1256" s="1" t="s">
        <v>311</v>
      </c>
      <c r="N1256" s="1" t="s">
        <v>75</v>
      </c>
      <c r="O1256" s="8" t="s">
        <v>55</v>
      </c>
      <c r="P1256" s="1" t="s">
        <v>1207</v>
      </c>
      <c r="Q1256" s="91">
        <v>2</v>
      </c>
      <c r="R1256" s="91">
        <v>1</v>
      </c>
      <c r="S1256" s="91">
        <v>4910</v>
      </c>
      <c r="T1256" s="91">
        <v>0</v>
      </c>
      <c r="U1256" s="91">
        <v>9.8199999999999996E-2</v>
      </c>
      <c r="V1256" s="92">
        <v>6.7360933353092499E-8</v>
      </c>
      <c r="W1256" s="92">
        <v>1.2361896405545729E-3</v>
      </c>
      <c r="X1256" s="92">
        <v>3.2957034809800783E-5</v>
      </c>
    </row>
    <row r="1257" spans="1:24" x14ac:dyDescent="0.25">
      <c r="A1257" s="1">
        <v>13918</v>
      </c>
      <c r="B1257" s="1">
        <v>13923</v>
      </c>
      <c r="C1257" s="1" t="s">
        <v>2706</v>
      </c>
      <c r="D1257" s="1">
        <v>510400740</v>
      </c>
      <c r="E1257" s="1" t="s">
        <v>429</v>
      </c>
      <c r="F1257" s="1" t="s">
        <v>2709</v>
      </c>
      <c r="G1257" s="1" t="s">
        <v>2708</v>
      </c>
      <c r="H1257" s="1" t="s">
        <v>76</v>
      </c>
      <c r="I1257" s="1" t="s">
        <v>73</v>
      </c>
      <c r="J1257" s="1" t="s">
        <v>53</v>
      </c>
      <c r="K1257" s="1" t="s">
        <v>53</v>
      </c>
      <c r="L1257" s="1" t="s">
        <v>54</v>
      </c>
      <c r="M1257" s="1" t="s">
        <v>311</v>
      </c>
      <c r="N1257" s="1" t="s">
        <v>75</v>
      </c>
      <c r="O1257" s="8" t="s">
        <v>55</v>
      </c>
      <c r="P1257" s="1" t="s">
        <v>1207</v>
      </c>
      <c r="Q1257" s="91">
        <v>28</v>
      </c>
      <c r="R1257" s="91">
        <v>1</v>
      </c>
      <c r="S1257" s="91">
        <v>4863.2241000000004</v>
      </c>
      <c r="T1257" s="91">
        <v>0</v>
      </c>
      <c r="U1257" s="91">
        <v>1.3616999999999999</v>
      </c>
      <c r="V1257" s="92">
        <v>9.4305306694329604E-7</v>
      </c>
      <c r="W1257" s="92">
        <v>1.7141745759095335E-2</v>
      </c>
      <c r="X1257" s="92">
        <v>4.5700197862022122E-4</v>
      </c>
    </row>
    <row r="1258" spans="1:24" x14ac:dyDescent="0.25">
      <c r="A1258" s="1">
        <v>13918</v>
      </c>
      <c r="B1258" s="1">
        <v>13923</v>
      </c>
      <c r="C1258" s="1" t="s">
        <v>2718</v>
      </c>
      <c r="D1258" s="1">
        <v>514211457</v>
      </c>
      <c r="E1258" s="1" t="s">
        <v>429</v>
      </c>
      <c r="F1258" s="1" t="s">
        <v>2719</v>
      </c>
      <c r="G1258" s="1" t="s">
        <v>2720</v>
      </c>
      <c r="H1258" s="1" t="s">
        <v>76</v>
      </c>
      <c r="I1258" s="1" t="s">
        <v>73</v>
      </c>
      <c r="J1258" s="1" t="s">
        <v>53</v>
      </c>
      <c r="K1258" s="1" t="s">
        <v>53</v>
      </c>
      <c r="L1258" s="1" t="s">
        <v>821</v>
      </c>
      <c r="M1258" s="1" t="s">
        <v>311</v>
      </c>
      <c r="N1258" s="1" t="s">
        <v>650</v>
      </c>
      <c r="O1258" s="8" t="s">
        <v>55</v>
      </c>
      <c r="P1258" s="1" t="s">
        <v>1207</v>
      </c>
      <c r="Q1258" s="91">
        <v>1</v>
      </c>
      <c r="R1258" s="91">
        <v>1</v>
      </c>
      <c r="S1258" s="91">
        <v>4249</v>
      </c>
      <c r="T1258" s="91">
        <v>0</v>
      </c>
      <c r="U1258" s="91">
        <v>4.249E-2</v>
      </c>
      <c r="V1258" s="92">
        <v>2.0570118102098899E-8</v>
      </c>
      <c r="W1258" s="92">
        <v>5.3488490659026283E-4</v>
      </c>
      <c r="X1258" s="92">
        <v>1.4260126365259015E-5</v>
      </c>
    </row>
    <row r="1259" spans="1:24" x14ac:dyDescent="0.25">
      <c r="A1259" s="1">
        <v>13918</v>
      </c>
      <c r="B1259" s="1">
        <v>13923</v>
      </c>
      <c r="C1259" s="1" t="s">
        <v>2736</v>
      </c>
      <c r="D1259" s="1">
        <v>513561399</v>
      </c>
      <c r="E1259" s="1" t="s">
        <v>429</v>
      </c>
      <c r="F1259" s="1" t="s">
        <v>2737</v>
      </c>
      <c r="G1259" s="1" t="s">
        <v>2738</v>
      </c>
      <c r="H1259" s="1" t="s">
        <v>76</v>
      </c>
      <c r="I1259" s="1" t="s">
        <v>73</v>
      </c>
      <c r="J1259" s="1" t="s">
        <v>53</v>
      </c>
      <c r="K1259" s="1" t="s">
        <v>53</v>
      </c>
      <c r="L1259" s="1" t="s">
        <v>821</v>
      </c>
      <c r="M1259" s="1" t="s">
        <v>311</v>
      </c>
      <c r="N1259" s="1" t="s">
        <v>648</v>
      </c>
      <c r="O1259" s="8" t="s">
        <v>55</v>
      </c>
      <c r="P1259" s="1" t="s">
        <v>1207</v>
      </c>
      <c r="Q1259" s="91">
        <v>510</v>
      </c>
      <c r="R1259" s="91">
        <v>1</v>
      </c>
      <c r="S1259" s="91">
        <v>1347</v>
      </c>
      <c r="T1259" s="91">
        <v>0</v>
      </c>
      <c r="U1259" s="91">
        <v>6.8696999999999999</v>
      </c>
      <c r="V1259" s="92">
        <v>4.1327266825503303E-6</v>
      </c>
      <c r="W1259" s="92">
        <v>8.6479144335211311E-2</v>
      </c>
      <c r="X1259" s="92">
        <v>2.3055493078705546E-3</v>
      </c>
    </row>
    <row r="1260" spans="1:24" x14ac:dyDescent="0.25">
      <c r="A1260" s="1">
        <v>13918</v>
      </c>
      <c r="B1260" s="1">
        <v>13923</v>
      </c>
      <c r="C1260" s="1" t="s">
        <v>2748</v>
      </c>
      <c r="D1260" s="1">
        <v>511605719</v>
      </c>
      <c r="E1260" s="1" t="s">
        <v>429</v>
      </c>
      <c r="F1260" s="1" t="s">
        <v>2749</v>
      </c>
      <c r="G1260" s="1" t="s">
        <v>2750</v>
      </c>
      <c r="H1260" s="1" t="s">
        <v>76</v>
      </c>
      <c r="I1260" s="1" t="s">
        <v>73</v>
      </c>
      <c r="J1260" s="1" t="s">
        <v>53</v>
      </c>
      <c r="K1260" s="1" t="s">
        <v>53</v>
      </c>
      <c r="L1260" s="1" t="s">
        <v>821</v>
      </c>
      <c r="M1260" s="1" t="s">
        <v>311</v>
      </c>
      <c r="N1260" s="1" t="s">
        <v>651</v>
      </c>
      <c r="O1260" s="8" t="s">
        <v>55</v>
      </c>
      <c r="P1260" s="1" t="s">
        <v>1207</v>
      </c>
      <c r="Q1260" s="91">
        <v>8</v>
      </c>
      <c r="R1260" s="91">
        <v>1</v>
      </c>
      <c r="S1260" s="91">
        <v>1440</v>
      </c>
      <c r="T1260" s="91">
        <v>0</v>
      </c>
      <c r="U1260" s="91">
        <v>0.1152</v>
      </c>
      <c r="V1260" s="92">
        <v>1.1439425645885299E-7</v>
      </c>
      <c r="W1260" s="92">
        <v>1.4501939571475236E-3</v>
      </c>
      <c r="X1260" s="92">
        <v>3.8662427801314159E-5</v>
      </c>
    </row>
    <row r="1261" spans="1:24" x14ac:dyDescent="0.25">
      <c r="A1261" s="1">
        <v>13918</v>
      </c>
      <c r="B1261" s="1">
        <v>13923</v>
      </c>
      <c r="C1261" s="1" t="s">
        <v>1623</v>
      </c>
      <c r="D1261" s="1">
        <v>510459928</v>
      </c>
      <c r="E1261" s="1" t="s">
        <v>429</v>
      </c>
      <c r="F1261" s="1" t="s">
        <v>2760</v>
      </c>
      <c r="G1261" s="1" t="s">
        <v>2761</v>
      </c>
      <c r="H1261" s="1" t="s">
        <v>76</v>
      </c>
      <c r="I1261" s="1" t="s">
        <v>73</v>
      </c>
      <c r="J1261" s="1" t="s">
        <v>53</v>
      </c>
      <c r="K1261" s="1" t="s">
        <v>53</v>
      </c>
      <c r="L1261" s="1" t="s">
        <v>821</v>
      </c>
      <c r="M1261" s="1" t="s">
        <v>311</v>
      </c>
      <c r="N1261" s="1" t="s">
        <v>156</v>
      </c>
      <c r="O1261" s="1" t="s">
        <v>62</v>
      </c>
      <c r="P1261" s="1" t="s">
        <v>1207</v>
      </c>
      <c r="Q1261" s="91">
        <v>10</v>
      </c>
      <c r="R1261" s="91">
        <v>1</v>
      </c>
      <c r="S1261" s="91">
        <v>362.4</v>
      </c>
      <c r="T1261" s="91">
        <v>0</v>
      </c>
      <c r="U1261" s="91">
        <v>3.6240000000000001E-2</v>
      </c>
      <c r="V1261" s="92">
        <v>1.0907663861411101E-8</v>
      </c>
      <c r="W1261" s="92">
        <v>4.5620684901932513E-4</v>
      </c>
      <c r="X1261" s="92">
        <v>1.2162555412496746E-5</v>
      </c>
    </row>
    <row r="1262" spans="1:24" x14ac:dyDescent="0.25">
      <c r="A1262" s="1">
        <v>13918</v>
      </c>
      <c r="B1262" s="1">
        <v>13923</v>
      </c>
      <c r="C1262" s="1" t="s">
        <v>1722</v>
      </c>
      <c r="D1262" s="1">
        <v>512951518</v>
      </c>
      <c r="E1262" s="1" t="s">
        <v>429</v>
      </c>
      <c r="F1262" s="1" t="s">
        <v>2769</v>
      </c>
      <c r="G1262" s="1" t="s">
        <v>2770</v>
      </c>
      <c r="H1262" s="1" t="s">
        <v>76</v>
      </c>
      <c r="I1262" s="1" t="s">
        <v>73</v>
      </c>
      <c r="J1262" s="1" t="s">
        <v>53</v>
      </c>
      <c r="K1262" s="1" t="s">
        <v>53</v>
      </c>
      <c r="L1262" s="1" t="s">
        <v>821</v>
      </c>
      <c r="M1262" s="1" t="s">
        <v>311</v>
      </c>
      <c r="N1262" s="1" t="s">
        <v>140</v>
      </c>
      <c r="O1262" s="8" t="s">
        <v>55</v>
      </c>
      <c r="P1262" s="1" t="s">
        <v>1207</v>
      </c>
      <c r="Q1262" s="91">
        <v>200</v>
      </c>
      <c r="R1262" s="91">
        <v>1</v>
      </c>
      <c r="S1262" s="91">
        <v>939.1</v>
      </c>
      <c r="T1262" s="91">
        <v>0</v>
      </c>
      <c r="U1262" s="91">
        <v>1.8782000000000001</v>
      </c>
      <c r="V1262" s="92">
        <v>3.96282631150232E-6</v>
      </c>
      <c r="W1262" s="92">
        <v>2.364370043675763E-2</v>
      </c>
      <c r="X1262" s="92">
        <v>6.3034524215649531E-4</v>
      </c>
    </row>
    <row r="1263" spans="1:24" x14ac:dyDescent="0.25">
      <c r="A1263" s="1">
        <v>13918</v>
      </c>
      <c r="B1263" s="1">
        <v>13923</v>
      </c>
      <c r="C1263" s="1" t="s">
        <v>2187</v>
      </c>
      <c r="D1263" s="1">
        <v>511226136</v>
      </c>
      <c r="E1263" s="1" t="s">
        <v>429</v>
      </c>
      <c r="F1263" s="1" t="s">
        <v>2839</v>
      </c>
      <c r="G1263" s="1" t="s">
        <v>2840</v>
      </c>
      <c r="H1263" s="1" t="s">
        <v>76</v>
      </c>
      <c r="I1263" s="1" t="s">
        <v>73</v>
      </c>
      <c r="J1263" s="1" t="s">
        <v>53</v>
      </c>
      <c r="K1263" s="1" t="s">
        <v>53</v>
      </c>
      <c r="L1263" s="1" t="s">
        <v>821</v>
      </c>
      <c r="M1263" s="1" t="s">
        <v>311</v>
      </c>
      <c r="N1263" s="1" t="s">
        <v>75</v>
      </c>
      <c r="O1263" s="8" t="s">
        <v>55</v>
      </c>
      <c r="P1263" s="1" t="s">
        <v>1207</v>
      </c>
      <c r="Q1263" s="91">
        <v>200</v>
      </c>
      <c r="R1263" s="91">
        <v>1</v>
      </c>
      <c r="S1263" s="91">
        <v>4080</v>
      </c>
      <c r="T1263" s="91">
        <v>0</v>
      </c>
      <c r="U1263" s="91">
        <v>8.16</v>
      </c>
      <c r="V1263" s="92">
        <v>5.2591739320839802E-6</v>
      </c>
      <c r="W1263" s="92">
        <v>0.10272207196461625</v>
      </c>
      <c r="X1263" s="92">
        <v>2.7385886359264197E-3</v>
      </c>
    </row>
    <row r="1264" spans="1:24" x14ac:dyDescent="0.25">
      <c r="A1264" s="1">
        <v>13918</v>
      </c>
      <c r="B1264" s="1">
        <v>13923</v>
      </c>
      <c r="C1264" s="1" t="s">
        <v>2363</v>
      </c>
      <c r="D1264" s="1">
        <v>510542855</v>
      </c>
      <c r="E1264" s="1" t="s">
        <v>429</v>
      </c>
      <c r="F1264" s="1" t="s">
        <v>2774</v>
      </c>
      <c r="G1264" s="1" t="s">
        <v>2775</v>
      </c>
      <c r="H1264" s="1" t="s">
        <v>76</v>
      </c>
      <c r="I1264" s="1" t="s">
        <v>73</v>
      </c>
      <c r="J1264" s="1" t="s">
        <v>53</v>
      </c>
      <c r="K1264" s="1" t="s">
        <v>53</v>
      </c>
      <c r="L1264" s="1" t="s">
        <v>821</v>
      </c>
      <c r="M1264" s="1" t="s">
        <v>311</v>
      </c>
      <c r="N1264" s="1" t="s">
        <v>140</v>
      </c>
      <c r="O1264" s="8" t="s">
        <v>55</v>
      </c>
      <c r="P1264" s="1" t="s">
        <v>1207</v>
      </c>
      <c r="Q1264" s="91">
        <v>240</v>
      </c>
      <c r="R1264" s="91">
        <v>1</v>
      </c>
      <c r="S1264" s="91">
        <v>880.9</v>
      </c>
      <c r="T1264" s="91">
        <v>0</v>
      </c>
      <c r="U1264" s="91">
        <v>2.11416</v>
      </c>
      <c r="V1264" s="92">
        <v>1.84379039053324E-6</v>
      </c>
      <c r="W1264" s="92">
        <v>2.6614080351067781E-2</v>
      </c>
      <c r="X1264" s="92">
        <v>7.0953609687870089E-4</v>
      </c>
    </row>
    <row r="1265" spans="1:24" x14ac:dyDescent="0.25">
      <c r="A1265" s="1">
        <v>13918</v>
      </c>
      <c r="B1265" s="1">
        <v>13923</v>
      </c>
      <c r="C1265" s="1" t="s">
        <v>2779</v>
      </c>
      <c r="D1265" s="1">
        <v>510531775</v>
      </c>
      <c r="E1265" s="1" t="s">
        <v>429</v>
      </c>
      <c r="F1265" s="1" t="s">
        <v>2780</v>
      </c>
      <c r="G1265" s="1" t="s">
        <v>2781</v>
      </c>
      <c r="H1265" s="1" t="s">
        <v>76</v>
      </c>
      <c r="I1265" s="1" t="s">
        <v>73</v>
      </c>
      <c r="J1265" s="1" t="s">
        <v>53</v>
      </c>
      <c r="K1265" s="1" t="s">
        <v>53</v>
      </c>
      <c r="L1265" s="1" t="s">
        <v>821</v>
      </c>
      <c r="M1265" s="1" t="s">
        <v>311</v>
      </c>
      <c r="N1265" s="1" t="s">
        <v>651</v>
      </c>
      <c r="O1265" s="1" t="s">
        <v>62</v>
      </c>
      <c r="P1265" s="1" t="s">
        <v>1207</v>
      </c>
      <c r="Q1265" s="91">
        <v>12</v>
      </c>
      <c r="R1265" s="91">
        <v>1</v>
      </c>
      <c r="S1265" s="91">
        <v>4310</v>
      </c>
      <c r="T1265" s="91">
        <v>0</v>
      </c>
      <c r="U1265" s="91">
        <v>0.51719999999999999</v>
      </c>
      <c r="V1265" s="92">
        <v>8.2570053465485803E-7</v>
      </c>
      <c r="W1265" s="92">
        <v>6.510766620110236E-3</v>
      </c>
      <c r="X1265" s="92">
        <v>1.7357819148298336E-4</v>
      </c>
    </row>
    <row r="1266" spans="1:24" x14ac:dyDescent="0.25">
      <c r="A1266" s="1">
        <v>13918</v>
      </c>
      <c r="B1266" s="1">
        <v>13923</v>
      </c>
      <c r="C1266" s="1" t="s">
        <v>2785</v>
      </c>
      <c r="D1266" s="1">
        <v>511295412</v>
      </c>
      <c r="E1266" s="1" t="s">
        <v>429</v>
      </c>
      <c r="F1266" s="1" t="s">
        <v>2786</v>
      </c>
      <c r="G1266" s="1" t="s">
        <v>2787</v>
      </c>
      <c r="H1266" s="1" t="s">
        <v>76</v>
      </c>
      <c r="I1266" s="1" t="s">
        <v>73</v>
      </c>
      <c r="J1266" s="1" t="s">
        <v>53</v>
      </c>
      <c r="K1266" s="1" t="s">
        <v>53</v>
      </c>
      <c r="L1266" s="1" t="s">
        <v>821</v>
      </c>
      <c r="M1266" s="1" t="s">
        <v>311</v>
      </c>
      <c r="N1266" s="1" t="s">
        <v>258</v>
      </c>
      <c r="O1266" s="8" t="s">
        <v>55</v>
      </c>
      <c r="P1266" s="1" t="s">
        <v>1207</v>
      </c>
      <c r="Q1266" s="91">
        <v>130</v>
      </c>
      <c r="R1266" s="91">
        <v>1</v>
      </c>
      <c r="S1266" s="91">
        <v>1993</v>
      </c>
      <c r="T1266" s="91">
        <v>0</v>
      </c>
      <c r="U1266" s="91">
        <v>2.5909</v>
      </c>
      <c r="V1266" s="92">
        <v>9.2857142857142897E-7</v>
      </c>
      <c r="W1266" s="92">
        <v>3.2615516697686794E-2</v>
      </c>
      <c r="X1266" s="92">
        <v>8.6953545304188239E-4</v>
      </c>
    </row>
    <row r="1267" spans="1:24" x14ac:dyDescent="0.25">
      <c r="A1267" s="1">
        <v>13918</v>
      </c>
      <c r="B1267" s="1">
        <v>13927</v>
      </c>
      <c r="C1267" s="1" t="s">
        <v>2462</v>
      </c>
      <c r="D1267" s="1">
        <v>520034695</v>
      </c>
      <c r="E1267" s="1" t="s">
        <v>429</v>
      </c>
      <c r="F1267" s="1" t="s">
        <v>2463</v>
      </c>
      <c r="G1267" s="1" t="s">
        <v>2464</v>
      </c>
      <c r="H1267" s="1" t="s">
        <v>76</v>
      </c>
      <c r="I1267" s="1" t="s">
        <v>73</v>
      </c>
      <c r="J1267" s="1" t="s">
        <v>53</v>
      </c>
      <c r="K1267" s="1" t="s">
        <v>53</v>
      </c>
      <c r="L1267" s="1" t="s">
        <v>821</v>
      </c>
      <c r="M1267" s="1" t="s">
        <v>311</v>
      </c>
      <c r="N1267" s="1" t="s">
        <v>252</v>
      </c>
      <c r="O1267" s="1" t="s">
        <v>62</v>
      </c>
      <c r="P1267" s="1" t="s">
        <v>1207</v>
      </c>
      <c r="Q1267" s="91">
        <v>200</v>
      </c>
      <c r="R1267" s="91">
        <v>1</v>
      </c>
      <c r="S1267" s="91">
        <v>8801</v>
      </c>
      <c r="T1267" s="91">
        <v>0</v>
      </c>
      <c r="U1267" s="91">
        <v>17.602</v>
      </c>
      <c r="V1267" s="92">
        <v>2.7161059514906199E-6</v>
      </c>
      <c r="W1267" s="92">
        <v>5.6150931841812473E-3</v>
      </c>
      <c r="X1267" s="92">
        <v>6.1347333695935507E-4</v>
      </c>
    </row>
    <row r="1268" spans="1:24" x14ac:dyDescent="0.25">
      <c r="A1268" s="1">
        <v>13918</v>
      </c>
      <c r="B1268" s="1">
        <v>13927</v>
      </c>
      <c r="C1268" s="1" t="s">
        <v>585</v>
      </c>
      <c r="D1268" s="1">
        <v>520030677</v>
      </c>
      <c r="E1268" s="1" t="s">
        <v>429</v>
      </c>
      <c r="F1268" s="1" t="s">
        <v>2465</v>
      </c>
      <c r="G1268" s="1" t="s">
        <v>2466</v>
      </c>
      <c r="H1268" s="1" t="s">
        <v>76</v>
      </c>
      <c r="I1268" s="1" t="s">
        <v>73</v>
      </c>
      <c r="J1268" s="1" t="s">
        <v>53</v>
      </c>
      <c r="K1268" s="1" t="s">
        <v>53</v>
      </c>
      <c r="L1268" s="1" t="s">
        <v>821</v>
      </c>
      <c r="M1268" s="1" t="s">
        <v>311</v>
      </c>
      <c r="N1268" s="1" t="s">
        <v>269</v>
      </c>
      <c r="O1268" s="1" t="s">
        <v>62</v>
      </c>
      <c r="P1268" s="1" t="s">
        <v>1207</v>
      </c>
      <c r="Q1268" s="91">
        <v>400</v>
      </c>
      <c r="R1268" s="91">
        <v>1</v>
      </c>
      <c r="S1268" s="91">
        <v>8690</v>
      </c>
      <c r="T1268" s="91">
        <v>0</v>
      </c>
      <c r="U1268" s="91">
        <v>34.76</v>
      </c>
      <c r="V1268" s="92">
        <v>1.468729266821E-5</v>
      </c>
      <c r="W1268" s="92">
        <v>1.1088548976374284E-2</v>
      </c>
      <c r="X1268" s="92">
        <v>1.2114721732023168E-3</v>
      </c>
    </row>
    <row r="1269" spans="1:24" x14ac:dyDescent="0.25">
      <c r="A1269" s="1">
        <v>13918</v>
      </c>
      <c r="B1269" s="1">
        <v>13927</v>
      </c>
      <c r="C1269" s="1" t="s">
        <v>1567</v>
      </c>
      <c r="D1269" s="1">
        <v>520036120</v>
      </c>
      <c r="E1269" s="1" t="s">
        <v>429</v>
      </c>
      <c r="F1269" s="1" t="s">
        <v>2467</v>
      </c>
      <c r="G1269" s="1" t="s">
        <v>2468</v>
      </c>
      <c r="H1269" s="1" t="s">
        <v>76</v>
      </c>
      <c r="I1269" s="1" t="s">
        <v>73</v>
      </c>
      <c r="J1269" s="1" t="s">
        <v>53</v>
      </c>
      <c r="K1269" s="1" t="s">
        <v>53</v>
      </c>
      <c r="L1269" s="1" t="s">
        <v>821</v>
      </c>
      <c r="M1269" s="1" t="s">
        <v>311</v>
      </c>
      <c r="N1269" s="1" t="s">
        <v>269</v>
      </c>
      <c r="O1269" s="1" t="s">
        <v>62</v>
      </c>
      <c r="P1269" s="1" t="s">
        <v>1207</v>
      </c>
      <c r="Q1269" s="91">
        <v>350</v>
      </c>
      <c r="R1269" s="91">
        <v>1</v>
      </c>
      <c r="S1269" s="91">
        <v>20570</v>
      </c>
      <c r="T1269" s="91">
        <v>0</v>
      </c>
      <c r="U1269" s="91">
        <v>71.995000000000005</v>
      </c>
      <c r="V1269" s="92">
        <v>4.3725327437426801E-6</v>
      </c>
      <c r="W1269" s="92">
        <v>2.2966630712142309E-2</v>
      </c>
      <c r="X1269" s="92">
        <v>2.509204232154799E-3</v>
      </c>
    </row>
    <row r="1270" spans="1:24" x14ac:dyDescent="0.25">
      <c r="A1270" s="1">
        <v>13918</v>
      </c>
      <c r="B1270" s="1">
        <v>13927</v>
      </c>
      <c r="C1270" s="1" t="s">
        <v>1817</v>
      </c>
      <c r="D1270" s="1">
        <v>520024126</v>
      </c>
      <c r="E1270" s="1" t="s">
        <v>429</v>
      </c>
      <c r="F1270" s="1" t="s">
        <v>2469</v>
      </c>
      <c r="G1270" s="1" t="s">
        <v>2470</v>
      </c>
      <c r="H1270" s="1" t="s">
        <v>76</v>
      </c>
      <c r="I1270" s="1" t="s">
        <v>73</v>
      </c>
      <c r="J1270" s="1" t="s">
        <v>53</v>
      </c>
      <c r="K1270" s="1" t="s">
        <v>53</v>
      </c>
      <c r="L1270" s="1" t="s">
        <v>821</v>
      </c>
      <c r="M1270" s="1" t="s">
        <v>311</v>
      </c>
      <c r="N1270" s="1" t="s">
        <v>651</v>
      </c>
      <c r="O1270" s="1" t="s">
        <v>62</v>
      </c>
      <c r="P1270" s="1" t="s">
        <v>1207</v>
      </c>
      <c r="Q1270" s="91">
        <v>2100</v>
      </c>
      <c r="R1270" s="91">
        <v>1</v>
      </c>
      <c r="S1270" s="91">
        <v>1559</v>
      </c>
      <c r="T1270" s="91">
        <v>0</v>
      </c>
      <c r="U1270" s="91">
        <v>32.738999999999997</v>
      </c>
      <c r="V1270" s="92">
        <v>2.9020315683049298E-6</v>
      </c>
      <c r="W1270" s="92">
        <v>1.0443843640319842E-2</v>
      </c>
      <c r="X1270" s="92">
        <v>1.1410353129594549E-3</v>
      </c>
    </row>
    <row r="1271" spans="1:24" x14ac:dyDescent="0.25">
      <c r="A1271" s="1">
        <v>13918</v>
      </c>
      <c r="B1271" s="1">
        <v>13927</v>
      </c>
      <c r="C1271" s="1" t="s">
        <v>1904</v>
      </c>
      <c r="D1271" s="1">
        <v>520031931</v>
      </c>
      <c r="E1271" s="1" t="s">
        <v>429</v>
      </c>
      <c r="F1271" s="1" t="s">
        <v>2471</v>
      </c>
      <c r="G1271" s="1" t="s">
        <v>2472</v>
      </c>
      <c r="H1271" s="1" t="s">
        <v>76</v>
      </c>
      <c r="I1271" s="1" t="s">
        <v>73</v>
      </c>
      <c r="J1271" s="1" t="s">
        <v>53</v>
      </c>
      <c r="K1271" s="1" t="s">
        <v>53</v>
      </c>
      <c r="L1271" s="1" t="s">
        <v>821</v>
      </c>
      <c r="M1271" s="1" t="s">
        <v>311</v>
      </c>
      <c r="N1271" s="1" t="s">
        <v>260</v>
      </c>
      <c r="O1271" s="1" t="s">
        <v>62</v>
      </c>
      <c r="P1271" s="1" t="s">
        <v>1207</v>
      </c>
      <c r="Q1271" s="91">
        <v>12200</v>
      </c>
      <c r="R1271" s="91">
        <v>1</v>
      </c>
      <c r="S1271" s="91">
        <v>709.9</v>
      </c>
      <c r="T1271" s="91">
        <v>0</v>
      </c>
      <c r="U1271" s="91">
        <v>86.607799999999997</v>
      </c>
      <c r="V1271" s="92">
        <v>4.3967648880733502E-6</v>
      </c>
      <c r="W1271" s="92">
        <v>2.7628159724856986E-2</v>
      </c>
      <c r="X1271" s="92">
        <v>3.0184965386154091E-3</v>
      </c>
    </row>
    <row r="1272" spans="1:24" x14ac:dyDescent="0.25">
      <c r="A1272" s="1">
        <v>13918</v>
      </c>
      <c r="B1272" s="1">
        <v>13927</v>
      </c>
      <c r="C1272" s="1" t="s">
        <v>2473</v>
      </c>
      <c r="D1272" s="1">
        <v>550010003</v>
      </c>
      <c r="E1272" s="1" t="s">
        <v>432</v>
      </c>
      <c r="F1272" s="1" t="s">
        <v>2474</v>
      </c>
      <c r="G1272" s="1" t="s">
        <v>2475</v>
      </c>
      <c r="H1272" s="1" t="s">
        <v>76</v>
      </c>
      <c r="I1272" s="1" t="s">
        <v>460</v>
      </c>
      <c r="J1272" s="1" t="s">
        <v>53</v>
      </c>
      <c r="K1272" s="1" t="s">
        <v>53</v>
      </c>
      <c r="L1272" s="1" t="s">
        <v>821</v>
      </c>
      <c r="M1272" s="1" t="s">
        <v>311</v>
      </c>
      <c r="N1272" s="1" t="s">
        <v>267</v>
      </c>
      <c r="O1272" s="1" t="s">
        <v>62</v>
      </c>
      <c r="P1272" s="1" t="s">
        <v>1207</v>
      </c>
      <c r="Q1272" s="91">
        <v>5500</v>
      </c>
      <c r="R1272" s="91">
        <v>1</v>
      </c>
      <c r="S1272" s="91">
        <v>245.5</v>
      </c>
      <c r="T1272" s="91">
        <v>0</v>
      </c>
      <c r="U1272" s="91">
        <v>13.5025</v>
      </c>
      <c r="V1272" s="92">
        <v>2.11553286867339E-6</v>
      </c>
      <c r="W1272" s="92">
        <v>4.3073398318036185E-3</v>
      </c>
      <c r="X1272" s="92">
        <v>4.7059559892590001E-4</v>
      </c>
    </row>
    <row r="1273" spans="1:24" x14ac:dyDescent="0.25">
      <c r="A1273" s="1">
        <v>13918</v>
      </c>
      <c r="B1273" s="1">
        <v>13927</v>
      </c>
      <c r="C1273" s="1" t="s">
        <v>2478</v>
      </c>
      <c r="D1273" s="1">
        <v>520036153</v>
      </c>
      <c r="E1273" s="1" t="s">
        <v>429</v>
      </c>
      <c r="F1273" s="1" t="s">
        <v>2479</v>
      </c>
      <c r="G1273" s="1" t="s">
        <v>2480</v>
      </c>
      <c r="H1273" s="1" t="s">
        <v>76</v>
      </c>
      <c r="I1273" s="1" t="s">
        <v>73</v>
      </c>
      <c r="J1273" s="1" t="s">
        <v>53</v>
      </c>
      <c r="K1273" s="1" t="s">
        <v>53</v>
      </c>
      <c r="L1273" s="1" t="s">
        <v>821</v>
      </c>
      <c r="M1273" s="1" t="s">
        <v>311</v>
      </c>
      <c r="N1273" s="1" t="s">
        <v>654</v>
      </c>
      <c r="O1273" s="8" t="s">
        <v>55</v>
      </c>
      <c r="P1273" s="1" t="s">
        <v>1207</v>
      </c>
      <c r="Q1273" s="91">
        <v>500</v>
      </c>
      <c r="R1273" s="91">
        <v>1</v>
      </c>
      <c r="S1273" s="91">
        <v>4134</v>
      </c>
      <c r="T1273" s="91">
        <v>0</v>
      </c>
      <c r="U1273" s="91">
        <v>20.67</v>
      </c>
      <c r="V1273" s="92">
        <v>1.9675756905708599E-5</v>
      </c>
      <c r="W1273" s="92">
        <v>6.5937948026943754E-3</v>
      </c>
      <c r="X1273" s="92">
        <v>7.2040074281046868E-4</v>
      </c>
    </row>
    <row r="1274" spans="1:24" x14ac:dyDescent="0.25">
      <c r="A1274" s="1">
        <v>13918</v>
      </c>
      <c r="B1274" s="1">
        <v>13927</v>
      </c>
      <c r="C1274" s="1" t="s">
        <v>2481</v>
      </c>
      <c r="D1274" s="1">
        <v>520036872</v>
      </c>
      <c r="E1274" s="1" t="s">
        <v>429</v>
      </c>
      <c r="F1274" s="1" t="s">
        <v>2482</v>
      </c>
      <c r="G1274" s="1" t="s">
        <v>2483</v>
      </c>
      <c r="H1274" s="1" t="s">
        <v>76</v>
      </c>
      <c r="I1274" s="1" t="s">
        <v>73</v>
      </c>
      <c r="J1274" s="1" t="s">
        <v>53</v>
      </c>
      <c r="K1274" s="1" t="s">
        <v>53</v>
      </c>
      <c r="L1274" s="1" t="s">
        <v>821</v>
      </c>
      <c r="M1274" s="1" t="s">
        <v>311</v>
      </c>
      <c r="N1274" s="1" t="s">
        <v>253</v>
      </c>
      <c r="O1274" s="1" t="s">
        <v>62</v>
      </c>
      <c r="P1274" s="1" t="s">
        <v>1207</v>
      </c>
      <c r="Q1274" s="91">
        <v>40</v>
      </c>
      <c r="R1274" s="91">
        <v>1</v>
      </c>
      <c r="S1274" s="91">
        <v>35710</v>
      </c>
      <c r="T1274" s="91">
        <v>0</v>
      </c>
      <c r="U1274" s="91">
        <v>14.284000000000001</v>
      </c>
      <c r="V1274" s="92">
        <v>6.4784172501075204E-7</v>
      </c>
      <c r="W1274" s="92">
        <v>4.5566407818909754E-3</v>
      </c>
      <c r="X1274" s="92">
        <v>4.9783281133549762E-4</v>
      </c>
    </row>
    <row r="1275" spans="1:24" x14ac:dyDescent="0.25">
      <c r="A1275" s="1">
        <v>13918</v>
      </c>
      <c r="B1275" s="1">
        <v>13927</v>
      </c>
      <c r="C1275" s="1" t="s">
        <v>2826</v>
      </c>
      <c r="D1275" s="1">
        <v>520037649</v>
      </c>
      <c r="E1275" s="1" t="s">
        <v>429</v>
      </c>
      <c r="F1275" s="1" t="s">
        <v>2827</v>
      </c>
      <c r="G1275" s="1" t="s">
        <v>2828</v>
      </c>
      <c r="H1275" s="1" t="s">
        <v>76</v>
      </c>
      <c r="I1275" s="1" t="s">
        <v>73</v>
      </c>
      <c r="J1275" s="1" t="s">
        <v>53</v>
      </c>
      <c r="K1275" s="1" t="s">
        <v>53</v>
      </c>
      <c r="L1275" s="1" t="s">
        <v>821</v>
      </c>
      <c r="M1275" s="1" t="s">
        <v>311</v>
      </c>
      <c r="N1275" s="1" t="s">
        <v>650</v>
      </c>
      <c r="O1275" s="1" t="s">
        <v>62</v>
      </c>
      <c r="P1275" s="1" t="s">
        <v>1207</v>
      </c>
      <c r="Q1275" s="91">
        <v>200</v>
      </c>
      <c r="R1275" s="91">
        <v>1</v>
      </c>
      <c r="S1275" s="91">
        <v>14500</v>
      </c>
      <c r="T1275" s="91">
        <v>0</v>
      </c>
      <c r="U1275" s="91">
        <v>29</v>
      </c>
      <c r="V1275" s="92">
        <v>2.3342302613112399E-5</v>
      </c>
      <c r="W1275" s="92">
        <v>9.2510909181488573E-3</v>
      </c>
      <c r="X1275" s="92">
        <v>1.0107218936382966E-3</v>
      </c>
    </row>
    <row r="1276" spans="1:24" x14ac:dyDescent="0.25">
      <c r="A1276" s="1">
        <v>13918</v>
      </c>
      <c r="B1276" s="1">
        <v>13927</v>
      </c>
      <c r="C1276" s="1" t="s">
        <v>2452</v>
      </c>
      <c r="D1276" s="1">
        <v>520027830</v>
      </c>
      <c r="E1276" s="1" t="s">
        <v>429</v>
      </c>
      <c r="F1276" s="1" t="s">
        <v>2484</v>
      </c>
      <c r="G1276" s="1" t="s">
        <v>2485</v>
      </c>
      <c r="H1276" s="1" t="s">
        <v>76</v>
      </c>
      <c r="I1276" s="1" t="s">
        <v>73</v>
      </c>
      <c r="J1276" s="1" t="s">
        <v>53</v>
      </c>
      <c r="K1276" s="1" t="s">
        <v>53</v>
      </c>
      <c r="L1276" s="1" t="s">
        <v>821</v>
      </c>
      <c r="M1276" s="1" t="s">
        <v>311</v>
      </c>
      <c r="N1276" s="1" t="s">
        <v>265</v>
      </c>
      <c r="O1276" s="1" t="s">
        <v>62</v>
      </c>
      <c r="P1276" s="1" t="s">
        <v>1207</v>
      </c>
      <c r="Q1276" s="91">
        <v>1200</v>
      </c>
      <c r="R1276" s="91">
        <v>1</v>
      </c>
      <c r="S1276" s="91">
        <v>1830</v>
      </c>
      <c r="T1276" s="91">
        <v>0</v>
      </c>
      <c r="U1276" s="91">
        <v>21.96</v>
      </c>
      <c r="V1276" s="92">
        <v>9.2974769903889405E-7</v>
      </c>
      <c r="W1276" s="92">
        <v>7.0053088469844453E-3</v>
      </c>
      <c r="X1276" s="92">
        <v>7.6536044083782737E-4</v>
      </c>
    </row>
    <row r="1277" spans="1:24" x14ac:dyDescent="0.25">
      <c r="A1277" s="1">
        <v>13918</v>
      </c>
      <c r="B1277" s="1">
        <v>13927</v>
      </c>
      <c r="C1277" s="1" t="s">
        <v>1588</v>
      </c>
      <c r="D1277" s="1">
        <v>520037789</v>
      </c>
      <c r="E1277" s="1" t="s">
        <v>429</v>
      </c>
      <c r="F1277" s="1" t="s">
        <v>2490</v>
      </c>
      <c r="G1277" s="1" t="s">
        <v>2491</v>
      </c>
      <c r="H1277" s="1" t="s">
        <v>76</v>
      </c>
      <c r="I1277" s="1" t="s">
        <v>73</v>
      </c>
      <c r="J1277" s="1" t="s">
        <v>53</v>
      </c>
      <c r="K1277" s="1" t="s">
        <v>53</v>
      </c>
      <c r="L1277" s="1" t="s">
        <v>821</v>
      </c>
      <c r="M1277" s="1" t="s">
        <v>311</v>
      </c>
      <c r="N1277" s="1" t="s">
        <v>651</v>
      </c>
      <c r="O1277" s="1" t="s">
        <v>62</v>
      </c>
      <c r="P1277" s="1" t="s">
        <v>1207</v>
      </c>
      <c r="Q1277" s="91">
        <v>50</v>
      </c>
      <c r="R1277" s="91">
        <v>1</v>
      </c>
      <c r="S1277" s="91">
        <v>41330</v>
      </c>
      <c r="T1277" s="91">
        <v>0</v>
      </c>
      <c r="U1277" s="91">
        <v>20.664999999999999</v>
      </c>
      <c r="V1277" s="92">
        <v>1.04909856834974E-6</v>
      </c>
      <c r="W1277" s="92">
        <v>6.592199787018832E-3</v>
      </c>
      <c r="X1277" s="92">
        <v>7.2022648041501379E-4</v>
      </c>
    </row>
    <row r="1278" spans="1:24" x14ac:dyDescent="0.25">
      <c r="A1278" s="1">
        <v>13918</v>
      </c>
      <c r="B1278" s="1">
        <v>13927</v>
      </c>
      <c r="C1278" s="1" t="s">
        <v>2500</v>
      </c>
      <c r="D1278" s="1">
        <v>550012777</v>
      </c>
      <c r="E1278" s="1" t="s">
        <v>432</v>
      </c>
      <c r="F1278" s="1" t="s">
        <v>2501</v>
      </c>
      <c r="G1278" s="1" t="s">
        <v>2502</v>
      </c>
      <c r="H1278" s="1" t="s">
        <v>76</v>
      </c>
      <c r="I1278" s="1" t="s">
        <v>460</v>
      </c>
      <c r="J1278" s="1" t="s">
        <v>53</v>
      </c>
      <c r="K1278" s="1" t="s">
        <v>53</v>
      </c>
      <c r="L1278" s="1" t="s">
        <v>821</v>
      </c>
      <c r="M1278" s="1" t="s">
        <v>311</v>
      </c>
      <c r="N1278" s="1" t="s">
        <v>267</v>
      </c>
      <c r="O1278" s="1" t="s">
        <v>62</v>
      </c>
      <c r="P1278" s="1" t="s">
        <v>1207</v>
      </c>
      <c r="Q1278" s="91">
        <v>2400</v>
      </c>
      <c r="R1278" s="91">
        <v>1</v>
      </c>
      <c r="S1278" s="91">
        <v>477.4</v>
      </c>
      <c r="T1278" s="91">
        <v>0</v>
      </c>
      <c r="U1278" s="91">
        <v>11.457599999999999</v>
      </c>
      <c r="V1278" s="92">
        <v>2.13547612512511E-6</v>
      </c>
      <c r="W1278" s="92">
        <v>3.6550103208200808E-3</v>
      </c>
      <c r="X1278" s="92">
        <v>3.9932576443276369E-4</v>
      </c>
    </row>
    <row r="1279" spans="1:24" x14ac:dyDescent="0.25">
      <c r="A1279" s="1">
        <v>13918</v>
      </c>
      <c r="B1279" s="1">
        <v>13927</v>
      </c>
      <c r="C1279" s="1" t="s">
        <v>1581</v>
      </c>
      <c r="D1279" s="1">
        <v>520038910</v>
      </c>
      <c r="E1279" s="1" t="s">
        <v>429</v>
      </c>
      <c r="F1279" s="1" t="s">
        <v>2503</v>
      </c>
      <c r="G1279" s="1" t="s">
        <v>2504</v>
      </c>
      <c r="H1279" s="1" t="s">
        <v>76</v>
      </c>
      <c r="I1279" s="1" t="s">
        <v>73</v>
      </c>
      <c r="J1279" s="1" t="s">
        <v>53</v>
      </c>
      <c r="K1279" s="1" t="s">
        <v>53</v>
      </c>
      <c r="L1279" s="1" t="s">
        <v>821</v>
      </c>
      <c r="M1279" s="1" t="s">
        <v>311</v>
      </c>
      <c r="N1279" s="1" t="s">
        <v>651</v>
      </c>
      <c r="O1279" s="8" t="s">
        <v>55</v>
      </c>
      <c r="P1279" s="1" t="s">
        <v>1207</v>
      </c>
      <c r="Q1279" s="91">
        <v>119</v>
      </c>
      <c r="R1279" s="91">
        <v>1</v>
      </c>
      <c r="S1279" s="91">
        <v>16580</v>
      </c>
      <c r="T1279" s="91">
        <v>0</v>
      </c>
      <c r="U1279" s="91">
        <v>19.7302</v>
      </c>
      <c r="V1279" s="92">
        <v>6.7164784792176904E-6</v>
      </c>
      <c r="W1279" s="92">
        <v>6.2939956563193306E-3</v>
      </c>
      <c r="X1279" s="92">
        <v>6.8764638296076963E-4</v>
      </c>
    </row>
    <row r="1280" spans="1:24" x14ac:dyDescent="0.25">
      <c r="A1280" s="1">
        <v>13918</v>
      </c>
      <c r="B1280" s="1">
        <v>13927</v>
      </c>
      <c r="C1280" s="1" t="s">
        <v>2510</v>
      </c>
      <c r="D1280" s="1">
        <v>550013098</v>
      </c>
      <c r="E1280" s="1" t="s">
        <v>432</v>
      </c>
      <c r="F1280" s="1" t="s">
        <v>2511</v>
      </c>
      <c r="G1280" s="1" t="s">
        <v>2512</v>
      </c>
      <c r="H1280" s="1" t="s">
        <v>76</v>
      </c>
      <c r="I1280" s="1" t="s">
        <v>460</v>
      </c>
      <c r="J1280" s="1" t="s">
        <v>53</v>
      </c>
      <c r="K1280" s="1" t="s">
        <v>53</v>
      </c>
      <c r="L1280" s="1" t="s">
        <v>821</v>
      </c>
      <c r="M1280" s="1" t="s">
        <v>311</v>
      </c>
      <c r="N1280" s="1" t="s">
        <v>267</v>
      </c>
      <c r="O1280" s="1" t="s">
        <v>62</v>
      </c>
      <c r="P1280" s="1" t="s">
        <v>1207</v>
      </c>
      <c r="Q1280" s="91">
        <v>1265</v>
      </c>
      <c r="R1280" s="91">
        <v>1</v>
      </c>
      <c r="S1280" s="91">
        <v>1803</v>
      </c>
      <c r="T1280" s="91">
        <v>0</v>
      </c>
      <c r="U1280" s="91">
        <v>22.807950000000002</v>
      </c>
      <c r="V1280" s="92">
        <v>1.07768288274048E-6</v>
      </c>
      <c r="W1280" s="92">
        <v>7.2758075553997666E-3</v>
      </c>
      <c r="X1280" s="92">
        <v>7.9491360048302036E-4</v>
      </c>
    </row>
    <row r="1281" spans="1:24" x14ac:dyDescent="0.25">
      <c r="A1281" s="1">
        <v>13918</v>
      </c>
      <c r="B1281" s="1">
        <v>13927</v>
      </c>
      <c r="C1281" s="1" t="s">
        <v>1948</v>
      </c>
      <c r="D1281" s="1">
        <v>520033986</v>
      </c>
      <c r="E1281" s="1" t="s">
        <v>429</v>
      </c>
      <c r="F1281" s="1" t="s">
        <v>2524</v>
      </c>
      <c r="G1281" s="1" t="s">
        <v>2525</v>
      </c>
      <c r="H1281" s="1" t="s">
        <v>76</v>
      </c>
      <c r="I1281" s="1" t="s">
        <v>73</v>
      </c>
      <c r="J1281" s="1" t="s">
        <v>53</v>
      </c>
      <c r="K1281" s="1" t="s">
        <v>53</v>
      </c>
      <c r="L1281" s="1" t="s">
        <v>821</v>
      </c>
      <c r="M1281" s="1" t="s">
        <v>311</v>
      </c>
      <c r="N1281" s="1" t="s">
        <v>269</v>
      </c>
      <c r="O1281" s="1" t="s">
        <v>62</v>
      </c>
      <c r="P1281" s="1" t="s">
        <v>1207</v>
      </c>
      <c r="Q1281" s="91">
        <v>1000</v>
      </c>
      <c r="R1281" s="91">
        <v>1</v>
      </c>
      <c r="S1281" s="91">
        <v>12430</v>
      </c>
      <c r="T1281" s="91">
        <v>0</v>
      </c>
      <c r="U1281" s="91">
        <v>124.3</v>
      </c>
      <c r="V1281" s="92">
        <v>4.8600564957267302E-6</v>
      </c>
      <c r="W1281" s="92">
        <v>3.9652089693996653E-2</v>
      </c>
      <c r="X1281" s="92">
        <v>4.3321631510082849E-3</v>
      </c>
    </row>
    <row r="1282" spans="1:24" x14ac:dyDescent="0.25">
      <c r="A1282" s="1">
        <v>13918</v>
      </c>
      <c r="B1282" s="1">
        <v>13927</v>
      </c>
      <c r="C1282" s="1" t="s">
        <v>2526</v>
      </c>
      <c r="D1282" s="1">
        <v>520033358</v>
      </c>
      <c r="E1282" s="1" t="s">
        <v>429</v>
      </c>
      <c r="F1282" s="1" t="s">
        <v>2527</v>
      </c>
      <c r="G1282" s="1" t="s">
        <v>2528</v>
      </c>
      <c r="H1282" s="1" t="s">
        <v>76</v>
      </c>
      <c r="I1282" s="1" t="s">
        <v>73</v>
      </c>
      <c r="J1282" s="1" t="s">
        <v>53</v>
      </c>
      <c r="K1282" s="1" t="s">
        <v>53</v>
      </c>
      <c r="L1282" s="1" t="s">
        <v>821</v>
      </c>
      <c r="M1282" s="1" t="s">
        <v>311</v>
      </c>
      <c r="N1282" s="1" t="s">
        <v>654</v>
      </c>
      <c r="O1282" s="8" t="s">
        <v>55</v>
      </c>
      <c r="P1282" s="1" t="s">
        <v>1207</v>
      </c>
      <c r="Q1282" s="91">
        <v>2100</v>
      </c>
      <c r="R1282" s="91">
        <v>1</v>
      </c>
      <c r="S1282" s="91">
        <v>4566</v>
      </c>
      <c r="T1282" s="91">
        <v>0</v>
      </c>
      <c r="U1282" s="91">
        <v>95.885999999999996</v>
      </c>
      <c r="V1282" s="92">
        <v>2.0643787929826899E-5</v>
      </c>
      <c r="W1282" s="92">
        <v>3.0587934613021422E-2</v>
      </c>
      <c r="X1282" s="92">
        <v>3.3418648101173E-3</v>
      </c>
    </row>
    <row r="1283" spans="1:24" x14ac:dyDescent="0.25">
      <c r="A1283" s="1">
        <v>13918</v>
      </c>
      <c r="B1283" s="1">
        <v>13927</v>
      </c>
      <c r="C1283" s="1" t="s">
        <v>2529</v>
      </c>
      <c r="D1283" s="1">
        <v>520029083</v>
      </c>
      <c r="E1283" s="1" t="s">
        <v>429</v>
      </c>
      <c r="F1283" s="1" t="s">
        <v>2530</v>
      </c>
      <c r="G1283" s="1" t="s">
        <v>2531</v>
      </c>
      <c r="H1283" s="1" t="s">
        <v>76</v>
      </c>
      <c r="I1283" s="1" t="s">
        <v>73</v>
      </c>
      <c r="J1283" s="1" t="s">
        <v>53</v>
      </c>
      <c r="K1283" s="1" t="s">
        <v>53</v>
      </c>
      <c r="L1283" s="1" t="s">
        <v>821</v>
      </c>
      <c r="M1283" s="1" t="s">
        <v>311</v>
      </c>
      <c r="N1283" s="1" t="s">
        <v>256</v>
      </c>
      <c r="O1283" s="8" t="s">
        <v>55</v>
      </c>
      <c r="P1283" s="1" t="s">
        <v>1207</v>
      </c>
      <c r="Q1283" s="91">
        <v>340</v>
      </c>
      <c r="R1283" s="91">
        <v>1</v>
      </c>
      <c r="S1283" s="91">
        <v>25050</v>
      </c>
      <c r="T1283" s="91">
        <v>0</v>
      </c>
      <c r="U1283" s="91">
        <v>85.17</v>
      </c>
      <c r="V1283" s="92">
        <v>3.3888155531483901E-6</v>
      </c>
      <c r="W1283" s="92">
        <v>2.7169497017197869E-2</v>
      </c>
      <c r="X1283" s="92">
        <v>2.9683856441784042E-3</v>
      </c>
    </row>
    <row r="1284" spans="1:24" x14ac:dyDescent="0.25">
      <c r="A1284" s="1">
        <v>13918</v>
      </c>
      <c r="B1284" s="1">
        <v>13927</v>
      </c>
      <c r="C1284" s="1" t="s">
        <v>1657</v>
      </c>
      <c r="D1284" s="1">
        <v>520018078</v>
      </c>
      <c r="E1284" s="1" t="s">
        <v>429</v>
      </c>
      <c r="F1284" s="1" t="s">
        <v>2532</v>
      </c>
      <c r="G1284" s="1" t="s">
        <v>2533</v>
      </c>
      <c r="H1284" s="1" t="s">
        <v>76</v>
      </c>
      <c r="I1284" s="1" t="s">
        <v>73</v>
      </c>
      <c r="J1284" s="1" t="s">
        <v>53</v>
      </c>
      <c r="K1284" s="1" t="s">
        <v>53</v>
      </c>
      <c r="L1284" s="1" t="s">
        <v>821</v>
      </c>
      <c r="M1284" s="1" t="s">
        <v>311</v>
      </c>
      <c r="N1284" s="1" t="s">
        <v>256</v>
      </c>
      <c r="O1284" s="1" t="s">
        <v>62</v>
      </c>
      <c r="P1284" s="1" t="s">
        <v>1207</v>
      </c>
      <c r="Q1284" s="91">
        <v>1680</v>
      </c>
      <c r="R1284" s="91">
        <v>1</v>
      </c>
      <c r="S1284" s="91">
        <v>7020</v>
      </c>
      <c r="T1284" s="91">
        <v>0</v>
      </c>
      <c r="U1284" s="91">
        <v>117.93600000000001</v>
      </c>
      <c r="V1284" s="92">
        <v>1.13226438894323E-6</v>
      </c>
      <c r="W1284" s="92">
        <v>3.7621953742165641E-2</v>
      </c>
      <c r="X1284" s="92">
        <v>4.1103619740733158E-3</v>
      </c>
    </row>
    <row r="1285" spans="1:24" x14ac:dyDescent="0.25">
      <c r="A1285" s="1">
        <v>13918</v>
      </c>
      <c r="B1285" s="1">
        <v>13927</v>
      </c>
      <c r="C1285" s="1" t="s">
        <v>2537</v>
      </c>
      <c r="D1285" s="1">
        <v>520013954</v>
      </c>
      <c r="E1285" s="1" t="s">
        <v>429</v>
      </c>
      <c r="F1285" s="1" t="s">
        <v>2538</v>
      </c>
      <c r="G1285" s="1" t="s">
        <v>2539</v>
      </c>
      <c r="H1285" s="1" t="s">
        <v>76</v>
      </c>
      <c r="I1285" s="1" t="s">
        <v>73</v>
      </c>
      <c r="J1285" s="1" t="s">
        <v>53</v>
      </c>
      <c r="K1285" s="1" t="s">
        <v>53</v>
      </c>
      <c r="L1285" s="1" t="s">
        <v>821</v>
      </c>
      <c r="M1285" s="1" t="s">
        <v>311</v>
      </c>
      <c r="N1285" s="1" t="s">
        <v>85</v>
      </c>
      <c r="O1285" s="1" t="s">
        <v>62</v>
      </c>
      <c r="P1285" s="1" t="s">
        <v>1207</v>
      </c>
      <c r="Q1285" s="91">
        <v>200</v>
      </c>
      <c r="R1285" s="91">
        <v>1</v>
      </c>
      <c r="S1285" s="91">
        <v>10090</v>
      </c>
      <c r="T1285" s="91">
        <v>0</v>
      </c>
      <c r="U1285" s="91">
        <v>20.18</v>
      </c>
      <c r="V1285" s="92">
        <v>1.7439244238820799E-7</v>
      </c>
      <c r="W1285" s="92">
        <v>6.4374832664911702E-3</v>
      </c>
      <c r="X1285" s="92">
        <v>7.0332302805589057E-4</v>
      </c>
    </row>
    <row r="1286" spans="1:24" x14ac:dyDescent="0.25">
      <c r="A1286" s="1">
        <v>13918</v>
      </c>
      <c r="B1286" s="1">
        <v>13927</v>
      </c>
      <c r="C1286" s="1" t="s">
        <v>1526</v>
      </c>
      <c r="D1286" s="1">
        <v>520000118</v>
      </c>
      <c r="E1286" s="1" t="s">
        <v>429</v>
      </c>
      <c r="F1286" s="1" t="s">
        <v>2540</v>
      </c>
      <c r="G1286" s="1" t="s">
        <v>2541</v>
      </c>
      <c r="H1286" s="1" t="s">
        <v>76</v>
      </c>
      <c r="I1286" s="1" t="s">
        <v>73</v>
      </c>
      <c r="J1286" s="1" t="s">
        <v>53</v>
      </c>
      <c r="K1286" s="1" t="s">
        <v>53</v>
      </c>
      <c r="L1286" s="1" t="s">
        <v>821</v>
      </c>
      <c r="M1286" s="1" t="s">
        <v>311</v>
      </c>
      <c r="N1286" s="1" t="s">
        <v>256</v>
      </c>
      <c r="O1286" s="1" t="s">
        <v>62</v>
      </c>
      <c r="P1286" s="1" t="s">
        <v>1207</v>
      </c>
      <c r="Q1286" s="91">
        <v>1820</v>
      </c>
      <c r="R1286" s="91">
        <v>1</v>
      </c>
      <c r="S1286" s="91">
        <v>7205</v>
      </c>
      <c r="T1286" s="91">
        <v>0</v>
      </c>
      <c r="U1286" s="91">
        <v>131.131</v>
      </c>
      <c r="V1286" s="92">
        <v>1.38550034666893E-6</v>
      </c>
      <c r="W1286" s="92">
        <v>4.1831200109923368E-2</v>
      </c>
      <c r="X1286" s="92">
        <v>4.5702404356787402E-3</v>
      </c>
    </row>
    <row r="1287" spans="1:24" x14ac:dyDescent="0.25">
      <c r="A1287" s="1">
        <v>13918</v>
      </c>
      <c r="B1287" s="1">
        <v>13927</v>
      </c>
      <c r="C1287" s="1" t="s">
        <v>2542</v>
      </c>
      <c r="D1287" s="1">
        <v>520007030</v>
      </c>
      <c r="E1287" s="1" t="s">
        <v>429</v>
      </c>
      <c r="F1287" s="1" t="s">
        <v>2543</v>
      </c>
      <c r="G1287" s="1" t="s">
        <v>2544</v>
      </c>
      <c r="H1287" s="1" t="s">
        <v>76</v>
      </c>
      <c r="I1287" s="1" t="s">
        <v>73</v>
      </c>
      <c r="J1287" s="1" t="s">
        <v>53</v>
      </c>
      <c r="K1287" s="1" t="s">
        <v>53</v>
      </c>
      <c r="L1287" s="1" t="s">
        <v>821</v>
      </c>
      <c r="M1287" s="1" t="s">
        <v>311</v>
      </c>
      <c r="N1287" s="1" t="s">
        <v>256</v>
      </c>
      <c r="O1287" s="8" t="s">
        <v>55</v>
      </c>
      <c r="P1287" s="1" t="s">
        <v>1207</v>
      </c>
      <c r="Q1287" s="91">
        <v>3290</v>
      </c>
      <c r="R1287" s="91">
        <v>1</v>
      </c>
      <c r="S1287" s="91">
        <v>3382</v>
      </c>
      <c r="T1287" s="91">
        <v>0</v>
      </c>
      <c r="U1287" s="91">
        <v>111.26779999999999</v>
      </c>
      <c r="V1287" s="92">
        <v>2.6895022069687198E-6</v>
      </c>
      <c r="W1287" s="92">
        <v>3.5494777036634596E-2</v>
      </c>
      <c r="X1287" s="92">
        <v>3.877958672998871E-3</v>
      </c>
    </row>
    <row r="1288" spans="1:24" x14ac:dyDescent="0.25">
      <c r="A1288" s="1">
        <v>13918</v>
      </c>
      <c r="B1288" s="1">
        <v>13927</v>
      </c>
      <c r="C1288" s="1" t="s">
        <v>2545</v>
      </c>
      <c r="D1288" s="1">
        <v>520000522</v>
      </c>
      <c r="E1288" s="1" t="s">
        <v>429</v>
      </c>
      <c r="F1288" s="1" t="s">
        <v>2546</v>
      </c>
      <c r="G1288" s="1" t="s">
        <v>2547</v>
      </c>
      <c r="H1288" s="1" t="s">
        <v>76</v>
      </c>
      <c r="I1288" s="1" t="s">
        <v>73</v>
      </c>
      <c r="J1288" s="1" t="s">
        <v>53</v>
      </c>
      <c r="K1288" s="1" t="s">
        <v>53</v>
      </c>
      <c r="L1288" s="1" t="s">
        <v>821</v>
      </c>
      <c r="M1288" s="1" t="s">
        <v>311</v>
      </c>
      <c r="N1288" s="1" t="s">
        <v>256</v>
      </c>
      <c r="O1288" s="1" t="s">
        <v>62</v>
      </c>
      <c r="P1288" s="1" t="s">
        <v>1207</v>
      </c>
      <c r="Q1288" s="91">
        <v>355</v>
      </c>
      <c r="R1288" s="91">
        <v>1</v>
      </c>
      <c r="S1288" s="91">
        <v>22240</v>
      </c>
      <c r="T1288" s="91">
        <v>0</v>
      </c>
      <c r="U1288" s="91">
        <v>78.951999999999998</v>
      </c>
      <c r="V1288" s="92">
        <v>1.36563227805067E-6</v>
      </c>
      <c r="W1288" s="92">
        <v>2.5185935523092708E-2</v>
      </c>
      <c r="X1288" s="92">
        <v>2.7516729291907171E-3</v>
      </c>
    </row>
    <row r="1289" spans="1:24" x14ac:dyDescent="0.25">
      <c r="A1289" s="1">
        <v>13918</v>
      </c>
      <c r="B1289" s="1">
        <v>13927</v>
      </c>
      <c r="C1289" s="1" t="s">
        <v>1994</v>
      </c>
      <c r="D1289" s="1">
        <v>520041146</v>
      </c>
      <c r="E1289" s="1" t="s">
        <v>429</v>
      </c>
      <c r="F1289" s="1" t="s">
        <v>2548</v>
      </c>
      <c r="G1289" s="1" t="s">
        <v>2549</v>
      </c>
      <c r="H1289" s="1" t="s">
        <v>76</v>
      </c>
      <c r="I1289" s="1" t="s">
        <v>73</v>
      </c>
      <c r="J1289" s="1" t="s">
        <v>53</v>
      </c>
      <c r="K1289" s="1" t="s">
        <v>53</v>
      </c>
      <c r="L1289" s="1" t="s">
        <v>821</v>
      </c>
      <c r="M1289" s="1" t="s">
        <v>311</v>
      </c>
      <c r="N1289" s="1" t="s">
        <v>647</v>
      </c>
      <c r="O1289" s="1" t="s">
        <v>62</v>
      </c>
      <c r="P1289" s="1" t="s">
        <v>1207</v>
      </c>
      <c r="Q1289" s="91">
        <v>200</v>
      </c>
      <c r="R1289" s="91">
        <v>1</v>
      </c>
      <c r="S1289" s="91">
        <v>14480</v>
      </c>
      <c r="T1289" s="91">
        <v>0</v>
      </c>
      <c r="U1289" s="91">
        <v>28.96</v>
      </c>
      <c r="V1289" s="92">
        <v>1.5143793537696599E-6</v>
      </c>
      <c r="W1289" s="92">
        <v>9.2383307927445136E-3</v>
      </c>
      <c r="X1289" s="92">
        <v>1.0093277944746577E-3</v>
      </c>
    </row>
    <row r="1290" spans="1:24" x14ac:dyDescent="0.25">
      <c r="A1290" s="1">
        <v>13918</v>
      </c>
      <c r="B1290" s="1">
        <v>13927</v>
      </c>
      <c r="C1290" s="1" t="s">
        <v>1725</v>
      </c>
      <c r="D1290" s="1">
        <v>520001736</v>
      </c>
      <c r="E1290" s="1" t="s">
        <v>429</v>
      </c>
      <c r="F1290" s="1" t="s">
        <v>2551</v>
      </c>
      <c r="G1290" s="1" t="s">
        <v>2552</v>
      </c>
      <c r="H1290" s="1" t="s">
        <v>76</v>
      </c>
      <c r="I1290" s="1" t="s">
        <v>73</v>
      </c>
      <c r="J1290" s="1" t="s">
        <v>53</v>
      </c>
      <c r="K1290" s="1" t="s">
        <v>53</v>
      </c>
      <c r="L1290" s="1" t="s">
        <v>821</v>
      </c>
      <c r="M1290" s="1" t="s">
        <v>311</v>
      </c>
      <c r="N1290" s="1" t="s">
        <v>651</v>
      </c>
      <c r="O1290" s="1" t="s">
        <v>62</v>
      </c>
      <c r="P1290" s="1" t="s">
        <v>1207</v>
      </c>
      <c r="Q1290" s="91">
        <v>87</v>
      </c>
      <c r="R1290" s="91">
        <v>1</v>
      </c>
      <c r="S1290" s="91">
        <v>3854</v>
      </c>
      <c r="T1290" s="91">
        <v>0</v>
      </c>
      <c r="U1290" s="91">
        <v>3.3529800000000001</v>
      </c>
      <c r="V1290" s="92">
        <v>3.94672942335416E-7</v>
      </c>
      <c r="W1290" s="92">
        <v>1.0696111319563708E-3</v>
      </c>
      <c r="X1290" s="92">
        <v>1.1685966534245987E-4</v>
      </c>
    </row>
    <row r="1291" spans="1:24" x14ac:dyDescent="0.25">
      <c r="A1291" s="1">
        <v>13918</v>
      </c>
      <c r="B1291" s="1">
        <v>13927</v>
      </c>
      <c r="C1291" s="1" t="s">
        <v>2012</v>
      </c>
      <c r="D1291" s="1">
        <v>520017450</v>
      </c>
      <c r="E1291" s="1" t="s">
        <v>429</v>
      </c>
      <c r="F1291" s="1" t="s">
        <v>2553</v>
      </c>
      <c r="G1291" s="1" t="s">
        <v>2554</v>
      </c>
      <c r="H1291" s="1" t="s">
        <v>76</v>
      </c>
      <c r="I1291" s="1" t="s">
        <v>73</v>
      </c>
      <c r="J1291" s="1" t="s">
        <v>53</v>
      </c>
      <c r="K1291" s="1" t="s">
        <v>53</v>
      </c>
      <c r="L1291" s="1" t="s">
        <v>821</v>
      </c>
      <c r="M1291" s="1" t="s">
        <v>311</v>
      </c>
      <c r="N1291" s="1" t="s">
        <v>269</v>
      </c>
      <c r="O1291" s="1" t="s">
        <v>62</v>
      </c>
      <c r="P1291" s="1" t="s">
        <v>1207</v>
      </c>
      <c r="Q1291" s="91">
        <v>700</v>
      </c>
      <c r="R1291" s="91">
        <v>1</v>
      </c>
      <c r="S1291" s="91">
        <v>13180</v>
      </c>
      <c r="T1291" s="91">
        <v>0</v>
      </c>
      <c r="U1291" s="91">
        <v>92.26</v>
      </c>
      <c r="V1291" s="92">
        <v>2.76303425986043E-6</v>
      </c>
      <c r="W1291" s="92">
        <v>2.9431229245117711E-2</v>
      </c>
      <c r="X1291" s="92">
        <v>3.2154897209334225E-3</v>
      </c>
    </row>
    <row r="1292" spans="1:24" x14ac:dyDescent="0.25">
      <c r="A1292" s="1">
        <v>13918</v>
      </c>
      <c r="B1292" s="1">
        <v>13927</v>
      </c>
      <c r="C1292" s="1" t="s">
        <v>2566</v>
      </c>
      <c r="D1292" s="1">
        <v>520041963</v>
      </c>
      <c r="E1292" s="1" t="s">
        <v>429</v>
      </c>
      <c r="F1292" s="1" t="s">
        <v>2567</v>
      </c>
      <c r="G1292" s="1" t="s">
        <v>2568</v>
      </c>
      <c r="H1292" s="1" t="s">
        <v>76</v>
      </c>
      <c r="I1292" s="1" t="s">
        <v>73</v>
      </c>
      <c r="J1292" s="1" t="s">
        <v>53</v>
      </c>
      <c r="K1292" s="1" t="s">
        <v>53</v>
      </c>
      <c r="L1292" s="1" t="s">
        <v>54</v>
      </c>
      <c r="M1292" s="1" t="s">
        <v>311</v>
      </c>
      <c r="N1292" s="1" t="s">
        <v>257</v>
      </c>
      <c r="O1292" s="1" t="s">
        <v>62</v>
      </c>
      <c r="P1292" s="1" t="s">
        <v>1207</v>
      </c>
      <c r="Q1292" s="91">
        <v>100</v>
      </c>
      <c r="R1292" s="91">
        <v>1</v>
      </c>
      <c r="S1292" s="91">
        <v>16107.307699999999</v>
      </c>
      <c r="T1292" s="91">
        <v>0</v>
      </c>
      <c r="U1292" s="91">
        <v>16.107299999999999</v>
      </c>
      <c r="V1292" s="92">
        <v>7.9561919342194805E-6</v>
      </c>
      <c r="W1292" s="92">
        <v>5.1382791981344506E-3</v>
      </c>
      <c r="X1292" s="92">
        <v>5.6137933646207357E-4</v>
      </c>
    </row>
    <row r="1293" spans="1:24" x14ac:dyDescent="0.25">
      <c r="A1293" s="1">
        <v>13918</v>
      </c>
      <c r="B1293" s="1">
        <v>13927</v>
      </c>
      <c r="C1293" s="1" t="s">
        <v>2569</v>
      </c>
      <c r="D1293" s="1">
        <v>520042482</v>
      </c>
      <c r="E1293" s="1" t="s">
        <v>429</v>
      </c>
      <c r="F1293" s="1" t="s">
        <v>2570</v>
      </c>
      <c r="G1293" s="1" t="s">
        <v>2571</v>
      </c>
      <c r="H1293" s="1" t="s">
        <v>76</v>
      </c>
      <c r="I1293" s="1" t="s">
        <v>73</v>
      </c>
      <c r="J1293" s="1" t="s">
        <v>53</v>
      </c>
      <c r="K1293" s="1" t="s">
        <v>53</v>
      </c>
      <c r="L1293" s="1" t="s">
        <v>821</v>
      </c>
      <c r="M1293" s="1" t="s">
        <v>311</v>
      </c>
      <c r="N1293" s="1" t="s">
        <v>259</v>
      </c>
      <c r="O1293" s="1" t="s">
        <v>62</v>
      </c>
      <c r="P1293" s="1" t="s">
        <v>1207</v>
      </c>
      <c r="Q1293" s="91">
        <v>100</v>
      </c>
      <c r="R1293" s="91">
        <v>1</v>
      </c>
      <c r="S1293" s="91">
        <v>15680</v>
      </c>
      <c r="T1293" s="91">
        <v>0</v>
      </c>
      <c r="U1293" s="91">
        <v>15.68</v>
      </c>
      <c r="V1293" s="92">
        <v>1.6680340375689599E-6</v>
      </c>
      <c r="W1293" s="92">
        <v>5.0019691585025542E-3</v>
      </c>
      <c r="X1293" s="92">
        <v>5.4648687214649966E-4</v>
      </c>
    </row>
    <row r="1294" spans="1:24" x14ac:dyDescent="0.25">
      <c r="A1294" s="1">
        <v>13918</v>
      </c>
      <c r="B1294" s="1">
        <v>13927</v>
      </c>
      <c r="C1294" s="1" t="s">
        <v>2317</v>
      </c>
      <c r="D1294" s="1">
        <v>520043027</v>
      </c>
      <c r="E1294" s="1" t="s">
        <v>429</v>
      </c>
      <c r="F1294" s="1" t="s">
        <v>2575</v>
      </c>
      <c r="G1294" s="1" t="s">
        <v>2576</v>
      </c>
      <c r="H1294" s="1" t="s">
        <v>76</v>
      </c>
      <c r="I1294" s="1" t="s">
        <v>73</v>
      </c>
      <c r="J1294" s="1" t="s">
        <v>53</v>
      </c>
      <c r="K1294" s="1" t="s">
        <v>53</v>
      </c>
      <c r="L1294" s="1" t="s">
        <v>821</v>
      </c>
      <c r="M1294" s="1" t="s">
        <v>311</v>
      </c>
      <c r="N1294" s="1" t="s">
        <v>654</v>
      </c>
      <c r="O1294" s="1" t="s">
        <v>62</v>
      </c>
      <c r="P1294" s="1" t="s">
        <v>1207</v>
      </c>
      <c r="Q1294" s="91">
        <v>155</v>
      </c>
      <c r="R1294" s="91">
        <v>1</v>
      </c>
      <c r="S1294" s="91">
        <v>183600</v>
      </c>
      <c r="T1294" s="91">
        <v>0.36979000000000001</v>
      </c>
      <c r="U1294" s="91">
        <v>284.94979000000001</v>
      </c>
      <c r="V1294" s="92">
        <v>3.3374832245712102E-6</v>
      </c>
      <c r="W1294" s="92">
        <v>9.0899876358531861E-2</v>
      </c>
      <c r="X1294" s="92">
        <v>9.9312065979529299E-3</v>
      </c>
    </row>
    <row r="1295" spans="1:24" x14ac:dyDescent="0.25">
      <c r="A1295" s="1">
        <v>13918</v>
      </c>
      <c r="B1295" s="1">
        <v>13927</v>
      </c>
      <c r="C1295" s="1" t="s">
        <v>2577</v>
      </c>
      <c r="D1295" s="1">
        <v>520029984</v>
      </c>
      <c r="E1295" s="1" t="s">
        <v>429</v>
      </c>
      <c r="F1295" s="1" t="s">
        <v>2578</v>
      </c>
      <c r="G1295" s="1" t="s">
        <v>2579</v>
      </c>
      <c r="H1295" s="1" t="s">
        <v>76</v>
      </c>
      <c r="I1295" s="1" t="s">
        <v>73</v>
      </c>
      <c r="J1295" s="1" t="s">
        <v>53</v>
      </c>
      <c r="K1295" s="1" t="s">
        <v>53</v>
      </c>
      <c r="L1295" s="1" t="s">
        <v>821</v>
      </c>
      <c r="M1295" s="1" t="s">
        <v>311</v>
      </c>
      <c r="N1295" s="1" t="s">
        <v>269</v>
      </c>
      <c r="O1295" s="1" t="s">
        <v>62</v>
      </c>
      <c r="P1295" s="1" t="s">
        <v>1207</v>
      </c>
      <c r="Q1295" s="91">
        <v>3000</v>
      </c>
      <c r="R1295" s="91">
        <v>1</v>
      </c>
      <c r="S1295" s="91">
        <v>1546</v>
      </c>
      <c r="T1295" s="91">
        <v>0</v>
      </c>
      <c r="U1295" s="91">
        <v>46.38</v>
      </c>
      <c r="V1295" s="92">
        <v>2.83567792840056E-6</v>
      </c>
      <c r="W1295" s="92">
        <v>1.4795365406336001E-2</v>
      </c>
      <c r="X1295" s="92">
        <v>1.6164579802394551E-3</v>
      </c>
    </row>
    <row r="1296" spans="1:24" x14ac:dyDescent="0.25">
      <c r="A1296" s="1">
        <v>13918</v>
      </c>
      <c r="B1296" s="1">
        <v>13927</v>
      </c>
      <c r="C1296" s="1" t="s">
        <v>2580</v>
      </c>
      <c r="D1296" s="1">
        <v>520043480</v>
      </c>
      <c r="E1296" s="1" t="s">
        <v>429</v>
      </c>
      <c r="F1296" s="1" t="s">
        <v>2581</v>
      </c>
      <c r="G1296" s="1" t="s">
        <v>2582</v>
      </c>
      <c r="H1296" s="1" t="s">
        <v>76</v>
      </c>
      <c r="I1296" s="1" t="s">
        <v>73</v>
      </c>
      <c r="J1296" s="1" t="s">
        <v>53</v>
      </c>
      <c r="K1296" s="1" t="s">
        <v>53</v>
      </c>
      <c r="L1296" s="1" t="s">
        <v>821</v>
      </c>
      <c r="M1296" s="1" t="s">
        <v>311</v>
      </c>
      <c r="N1296" s="1" t="s">
        <v>263</v>
      </c>
      <c r="O1296" s="8" t="s">
        <v>55</v>
      </c>
      <c r="P1296" s="1" t="s">
        <v>1207</v>
      </c>
      <c r="Q1296" s="91">
        <v>230</v>
      </c>
      <c r="R1296" s="91">
        <v>1</v>
      </c>
      <c r="S1296" s="91">
        <v>75000</v>
      </c>
      <c r="T1296" s="91">
        <v>0</v>
      </c>
      <c r="U1296" s="91">
        <v>172.5</v>
      </c>
      <c r="V1296" s="92">
        <v>2.42818202961601E-5</v>
      </c>
      <c r="W1296" s="92">
        <v>5.502804080623027E-2</v>
      </c>
      <c r="X1296" s="92">
        <v>6.0120526431933158E-3</v>
      </c>
    </row>
    <row r="1297" spans="1:24" x14ac:dyDescent="0.25">
      <c r="A1297" s="1">
        <v>13918</v>
      </c>
      <c r="B1297" s="1">
        <v>13927</v>
      </c>
      <c r="C1297" s="1" t="s">
        <v>2583</v>
      </c>
      <c r="D1297" s="1">
        <v>520041997</v>
      </c>
      <c r="E1297" s="1" t="s">
        <v>429</v>
      </c>
      <c r="F1297" s="1" t="s">
        <v>2584</v>
      </c>
      <c r="G1297" s="1" t="s">
        <v>2585</v>
      </c>
      <c r="H1297" s="1" t="s">
        <v>76</v>
      </c>
      <c r="I1297" s="1" t="s">
        <v>73</v>
      </c>
      <c r="J1297" s="1" t="s">
        <v>53</v>
      </c>
      <c r="K1297" s="1" t="s">
        <v>53</v>
      </c>
      <c r="L1297" s="1" t="s">
        <v>821</v>
      </c>
      <c r="M1297" s="1" t="s">
        <v>311</v>
      </c>
      <c r="N1297" s="1" t="s">
        <v>254</v>
      </c>
      <c r="O1297" s="1" t="s">
        <v>62</v>
      </c>
      <c r="P1297" s="1" t="s">
        <v>1207</v>
      </c>
      <c r="Q1297" s="91">
        <v>100</v>
      </c>
      <c r="R1297" s="91">
        <v>1</v>
      </c>
      <c r="S1297" s="91">
        <v>37300</v>
      </c>
      <c r="T1297" s="91">
        <v>0</v>
      </c>
      <c r="U1297" s="91">
        <v>37.299999999999997</v>
      </c>
      <c r="V1297" s="92">
        <v>8.91182459832379E-7</v>
      </c>
      <c r="W1297" s="92">
        <v>1.1898816939550081E-2</v>
      </c>
      <c r="X1297" s="92">
        <v>1.2999974700933952E-3</v>
      </c>
    </row>
    <row r="1298" spans="1:24" x14ac:dyDescent="0.25">
      <c r="A1298" s="1">
        <v>13918</v>
      </c>
      <c r="B1298" s="1">
        <v>13927</v>
      </c>
      <c r="C1298" s="1" t="s">
        <v>2589</v>
      </c>
      <c r="D1298" s="1">
        <v>520044199</v>
      </c>
      <c r="E1298" s="1" t="s">
        <v>429</v>
      </c>
      <c r="F1298" s="1" t="s">
        <v>2590</v>
      </c>
      <c r="G1298" s="1" t="s">
        <v>2591</v>
      </c>
      <c r="H1298" s="1" t="s">
        <v>76</v>
      </c>
      <c r="I1298" s="1" t="s">
        <v>73</v>
      </c>
      <c r="J1298" s="1" t="s">
        <v>53</v>
      </c>
      <c r="K1298" s="1" t="s">
        <v>53</v>
      </c>
      <c r="L1298" s="1" t="s">
        <v>821</v>
      </c>
      <c r="M1298" s="1" t="s">
        <v>311</v>
      </c>
      <c r="N1298" s="1" t="s">
        <v>653</v>
      </c>
      <c r="O1298" s="8" t="s">
        <v>55</v>
      </c>
      <c r="P1298" s="1" t="s">
        <v>1207</v>
      </c>
      <c r="Q1298" s="91">
        <v>500</v>
      </c>
      <c r="R1298" s="91">
        <v>1</v>
      </c>
      <c r="S1298" s="91">
        <v>2300</v>
      </c>
      <c r="T1298" s="91">
        <v>0</v>
      </c>
      <c r="U1298" s="91">
        <v>11.5</v>
      </c>
      <c r="V1298" s="92">
        <v>3.5733295827665998E-5</v>
      </c>
      <c r="W1298" s="92">
        <v>3.6685360537486848E-3</v>
      </c>
      <c r="X1298" s="92">
        <v>4.0080350954622106E-4</v>
      </c>
    </row>
    <row r="1299" spans="1:24" x14ac:dyDescent="0.25">
      <c r="A1299" s="1">
        <v>13918</v>
      </c>
      <c r="B1299" s="1">
        <v>13927</v>
      </c>
      <c r="C1299" s="1" t="s">
        <v>2592</v>
      </c>
      <c r="D1299" s="1">
        <v>511812463</v>
      </c>
      <c r="E1299" s="1" t="s">
        <v>429</v>
      </c>
      <c r="F1299" s="1" t="s">
        <v>2593</v>
      </c>
      <c r="G1299" s="1" t="s">
        <v>2594</v>
      </c>
      <c r="H1299" s="1" t="s">
        <v>76</v>
      </c>
      <c r="I1299" s="1" t="s">
        <v>73</v>
      </c>
      <c r="J1299" s="1" t="s">
        <v>53</v>
      </c>
      <c r="K1299" s="1" t="s">
        <v>53</v>
      </c>
      <c r="L1299" s="1" t="s">
        <v>821</v>
      </c>
      <c r="M1299" s="1" t="s">
        <v>311</v>
      </c>
      <c r="N1299" s="1" t="s">
        <v>254</v>
      </c>
      <c r="O1299" s="1" t="s">
        <v>62</v>
      </c>
      <c r="P1299" s="1" t="s">
        <v>1207</v>
      </c>
      <c r="Q1299" s="91">
        <v>30</v>
      </c>
      <c r="R1299" s="91">
        <v>1</v>
      </c>
      <c r="S1299" s="91">
        <v>106610</v>
      </c>
      <c r="T1299" s="91">
        <v>0</v>
      </c>
      <c r="U1299" s="91">
        <v>31.983000000000001</v>
      </c>
      <c r="V1299" s="92">
        <v>9.8289529566981198E-7</v>
      </c>
      <c r="W1299" s="92">
        <v>1.0202677270177755E-2</v>
      </c>
      <c r="X1299" s="92">
        <v>1.1146868387666774E-3</v>
      </c>
    </row>
    <row r="1300" spans="1:24" x14ac:dyDescent="0.25">
      <c r="A1300" s="1">
        <v>13918</v>
      </c>
      <c r="B1300" s="1">
        <v>13927</v>
      </c>
      <c r="C1300" s="1" t="s">
        <v>2598</v>
      </c>
      <c r="D1300" s="1">
        <v>512157603</v>
      </c>
      <c r="E1300" s="1" t="s">
        <v>429</v>
      </c>
      <c r="F1300" s="1" t="s">
        <v>2599</v>
      </c>
      <c r="G1300" s="1" t="s">
        <v>2600</v>
      </c>
      <c r="H1300" s="1" t="s">
        <v>76</v>
      </c>
      <c r="I1300" s="1" t="s">
        <v>73</v>
      </c>
      <c r="J1300" s="1" t="s">
        <v>53</v>
      </c>
      <c r="K1300" s="1" t="s">
        <v>53</v>
      </c>
      <c r="L1300" s="1" t="s">
        <v>821</v>
      </c>
      <c r="M1300" s="1" t="s">
        <v>311</v>
      </c>
      <c r="N1300" s="1" t="s">
        <v>650</v>
      </c>
      <c r="O1300" s="1" t="s">
        <v>62</v>
      </c>
      <c r="P1300" s="1" t="s">
        <v>1207</v>
      </c>
      <c r="Q1300" s="91">
        <v>50</v>
      </c>
      <c r="R1300" s="91">
        <v>1</v>
      </c>
      <c r="S1300" s="91">
        <v>31330</v>
      </c>
      <c r="T1300" s="91">
        <v>0</v>
      </c>
      <c r="U1300" s="91">
        <v>15.664999999999999</v>
      </c>
      <c r="V1300" s="92">
        <v>3.6060364762128899E-6</v>
      </c>
      <c r="W1300" s="92">
        <v>4.9971841114759257E-3</v>
      </c>
      <c r="X1300" s="92">
        <v>5.4596408496013508E-4</v>
      </c>
    </row>
    <row r="1301" spans="1:24" x14ac:dyDescent="0.25">
      <c r="A1301" s="1">
        <v>13918</v>
      </c>
      <c r="B1301" s="1">
        <v>13927</v>
      </c>
      <c r="C1301" s="1" t="s">
        <v>2601</v>
      </c>
      <c r="D1301" s="1">
        <v>520017146</v>
      </c>
      <c r="E1301" s="1" t="s">
        <v>429</v>
      </c>
      <c r="F1301" s="1" t="s">
        <v>2602</v>
      </c>
      <c r="G1301" s="1" t="s">
        <v>2603</v>
      </c>
      <c r="H1301" s="1" t="s">
        <v>76</v>
      </c>
      <c r="I1301" s="1" t="s">
        <v>73</v>
      </c>
      <c r="J1301" s="1" t="s">
        <v>53</v>
      </c>
      <c r="K1301" s="1" t="s">
        <v>53</v>
      </c>
      <c r="L1301" s="1" t="s">
        <v>821</v>
      </c>
      <c r="M1301" s="1" t="s">
        <v>311</v>
      </c>
      <c r="N1301" s="1" t="s">
        <v>258</v>
      </c>
      <c r="O1301" s="1" t="s">
        <v>62</v>
      </c>
      <c r="P1301" s="1" t="s">
        <v>1207</v>
      </c>
      <c r="Q1301" s="91">
        <v>2900</v>
      </c>
      <c r="R1301" s="91">
        <v>1</v>
      </c>
      <c r="S1301" s="91">
        <v>1636</v>
      </c>
      <c r="T1301" s="91">
        <v>0</v>
      </c>
      <c r="U1301" s="91">
        <v>47.444000000000003</v>
      </c>
      <c r="V1301" s="92">
        <v>5.2323078940249603E-6</v>
      </c>
      <c r="W1301" s="92">
        <v>1.5134784742091531E-2</v>
      </c>
      <c r="X1301" s="92">
        <v>1.6535410179922534E-3</v>
      </c>
    </row>
    <row r="1302" spans="1:24" x14ac:dyDescent="0.25">
      <c r="A1302" s="1">
        <v>13918</v>
      </c>
      <c r="B1302" s="1">
        <v>13927</v>
      </c>
      <c r="C1302" s="1" t="s">
        <v>1363</v>
      </c>
      <c r="D1302" s="1">
        <v>510560188</v>
      </c>
      <c r="E1302" s="1" t="s">
        <v>429</v>
      </c>
      <c r="F1302" s="1" t="s">
        <v>2607</v>
      </c>
      <c r="G1302" s="1" t="s">
        <v>2608</v>
      </c>
      <c r="H1302" s="1" t="s">
        <v>76</v>
      </c>
      <c r="I1302" s="1" t="s">
        <v>73</v>
      </c>
      <c r="J1302" s="1" t="s">
        <v>53</v>
      </c>
      <c r="K1302" s="1" t="s">
        <v>53</v>
      </c>
      <c r="L1302" s="1" t="s">
        <v>821</v>
      </c>
      <c r="M1302" s="1" t="s">
        <v>311</v>
      </c>
      <c r="N1302" s="1" t="s">
        <v>652</v>
      </c>
      <c r="O1302" s="1" t="s">
        <v>62</v>
      </c>
      <c r="P1302" s="1" t="s">
        <v>1207</v>
      </c>
      <c r="Q1302" s="91">
        <v>148</v>
      </c>
      <c r="R1302" s="91">
        <v>1</v>
      </c>
      <c r="S1302" s="91">
        <v>23380</v>
      </c>
      <c r="T1302" s="91">
        <v>0</v>
      </c>
      <c r="U1302" s="91">
        <v>34.602400000000003</v>
      </c>
      <c r="V1302" s="92">
        <v>3.5725100660902302E-6</v>
      </c>
      <c r="W1302" s="92">
        <v>1.1038274082281174E-2</v>
      </c>
      <c r="X1302" s="92">
        <v>1.2059794224975793E-3</v>
      </c>
    </row>
    <row r="1303" spans="1:24" x14ac:dyDescent="0.25">
      <c r="A1303" s="1">
        <v>13918</v>
      </c>
      <c r="B1303" s="1">
        <v>13927</v>
      </c>
      <c r="C1303" s="1" t="s">
        <v>2612</v>
      </c>
      <c r="D1303" s="1">
        <v>511235434</v>
      </c>
      <c r="E1303" s="1" t="s">
        <v>429</v>
      </c>
      <c r="F1303" s="1" t="s">
        <v>2613</v>
      </c>
      <c r="G1303" s="1" t="s">
        <v>2614</v>
      </c>
      <c r="H1303" s="1" t="s">
        <v>76</v>
      </c>
      <c r="I1303" s="1" t="s">
        <v>73</v>
      </c>
      <c r="J1303" s="1" t="s">
        <v>53</v>
      </c>
      <c r="K1303" s="1" t="s">
        <v>53</v>
      </c>
      <c r="L1303" s="1" t="s">
        <v>821</v>
      </c>
      <c r="M1303" s="1" t="s">
        <v>311</v>
      </c>
      <c r="N1303" s="1" t="s">
        <v>254</v>
      </c>
      <c r="O1303" s="1" t="s">
        <v>62</v>
      </c>
      <c r="P1303" s="1" t="s">
        <v>1207</v>
      </c>
      <c r="Q1303" s="91">
        <v>70</v>
      </c>
      <c r="R1303" s="91">
        <v>1</v>
      </c>
      <c r="S1303" s="91">
        <v>34250</v>
      </c>
      <c r="T1303" s="91">
        <v>0</v>
      </c>
      <c r="U1303" s="91">
        <v>23.975000000000001</v>
      </c>
      <c r="V1303" s="92">
        <v>1.5316467204325699E-6</v>
      </c>
      <c r="W1303" s="92">
        <v>7.6481001642282366E-3</v>
      </c>
      <c r="X1303" s="92">
        <v>8.3558818620614356E-4</v>
      </c>
    </row>
    <row r="1304" spans="1:24" x14ac:dyDescent="0.25">
      <c r="A1304" s="1">
        <v>13918</v>
      </c>
      <c r="B1304" s="1">
        <v>13927</v>
      </c>
      <c r="C1304" s="1" t="s">
        <v>1320</v>
      </c>
      <c r="D1304" s="1">
        <v>511659401</v>
      </c>
      <c r="E1304" s="1" t="s">
        <v>429</v>
      </c>
      <c r="F1304" s="1" t="s">
        <v>2615</v>
      </c>
      <c r="G1304" s="1" t="s">
        <v>2616</v>
      </c>
      <c r="H1304" s="1" t="s">
        <v>76</v>
      </c>
      <c r="I1304" s="1" t="s">
        <v>73</v>
      </c>
      <c r="J1304" s="1" t="s">
        <v>53</v>
      </c>
      <c r="K1304" s="1" t="s">
        <v>53</v>
      </c>
      <c r="L1304" s="1" t="s">
        <v>821</v>
      </c>
      <c r="M1304" s="1" t="s">
        <v>311</v>
      </c>
      <c r="N1304" s="1" t="s">
        <v>651</v>
      </c>
      <c r="O1304" s="1" t="s">
        <v>62</v>
      </c>
      <c r="P1304" s="1" t="s">
        <v>1207</v>
      </c>
      <c r="Q1304" s="91">
        <v>20</v>
      </c>
      <c r="R1304" s="91">
        <v>1</v>
      </c>
      <c r="S1304" s="91">
        <v>6231</v>
      </c>
      <c r="T1304" s="91">
        <v>0</v>
      </c>
      <c r="U1304" s="91">
        <v>1.2462</v>
      </c>
      <c r="V1304" s="92">
        <v>1.7448533565477901E-7</v>
      </c>
      <c r="W1304" s="92">
        <v>3.9754170697231398E-4</v>
      </c>
      <c r="X1304" s="92">
        <v>4.3433159443173971E-5</v>
      </c>
    </row>
    <row r="1305" spans="1:24" x14ac:dyDescent="0.25">
      <c r="A1305" s="1">
        <v>13918</v>
      </c>
      <c r="B1305" s="1">
        <v>13927</v>
      </c>
      <c r="C1305" s="1" t="s">
        <v>1344</v>
      </c>
      <c r="D1305" s="1">
        <v>513623314</v>
      </c>
      <c r="E1305" s="1" t="s">
        <v>429</v>
      </c>
      <c r="F1305" s="1" t="s">
        <v>2617</v>
      </c>
      <c r="G1305" s="1" t="s">
        <v>2618</v>
      </c>
      <c r="H1305" s="1" t="s">
        <v>76</v>
      </c>
      <c r="I1305" s="1" t="s">
        <v>73</v>
      </c>
      <c r="J1305" s="1" t="s">
        <v>53</v>
      </c>
      <c r="K1305" s="1" t="s">
        <v>53</v>
      </c>
      <c r="L1305" s="1" t="s">
        <v>821</v>
      </c>
      <c r="M1305" s="1" t="s">
        <v>311</v>
      </c>
      <c r="N1305" s="1" t="s">
        <v>651</v>
      </c>
      <c r="O1305" s="1" t="s">
        <v>62</v>
      </c>
      <c r="P1305" s="1" t="s">
        <v>1207</v>
      </c>
      <c r="Q1305" s="91">
        <v>50</v>
      </c>
      <c r="R1305" s="91">
        <v>1</v>
      </c>
      <c r="S1305" s="91">
        <v>76490</v>
      </c>
      <c r="T1305" s="91">
        <v>0</v>
      </c>
      <c r="U1305" s="91">
        <v>38.244999999999997</v>
      </c>
      <c r="V1305" s="92">
        <v>2.00277721110309E-6</v>
      </c>
      <c r="W1305" s="92">
        <v>1.2200274902227691E-2</v>
      </c>
      <c r="X1305" s="92">
        <v>1.3329330628343674E-3</v>
      </c>
    </row>
    <row r="1306" spans="1:24" x14ac:dyDescent="0.25">
      <c r="A1306" s="1">
        <v>13918</v>
      </c>
      <c r="B1306" s="1">
        <v>13927</v>
      </c>
      <c r="C1306" s="1" t="s">
        <v>1333</v>
      </c>
      <c r="D1306" s="1">
        <v>513821488</v>
      </c>
      <c r="E1306" s="1" t="s">
        <v>429</v>
      </c>
      <c r="F1306" s="1" t="s">
        <v>2621</v>
      </c>
      <c r="G1306" s="1" t="s">
        <v>2622</v>
      </c>
      <c r="H1306" s="1" t="s">
        <v>76</v>
      </c>
      <c r="I1306" s="1" t="s">
        <v>73</v>
      </c>
      <c r="J1306" s="1" t="s">
        <v>53</v>
      </c>
      <c r="K1306" s="1" t="s">
        <v>53</v>
      </c>
      <c r="L1306" s="1" t="s">
        <v>821</v>
      </c>
      <c r="M1306" s="1" t="s">
        <v>311</v>
      </c>
      <c r="N1306" s="1" t="s">
        <v>651</v>
      </c>
      <c r="O1306" s="1" t="s">
        <v>62</v>
      </c>
      <c r="P1306" s="1" t="s">
        <v>1207</v>
      </c>
      <c r="Q1306" s="91">
        <v>1200</v>
      </c>
      <c r="R1306" s="91">
        <v>1</v>
      </c>
      <c r="S1306" s="91">
        <v>2721</v>
      </c>
      <c r="T1306" s="91">
        <v>0</v>
      </c>
      <c r="U1306" s="91">
        <v>32.652000000000001</v>
      </c>
      <c r="V1306" s="92">
        <v>5.9677352602832199E-6</v>
      </c>
      <c r="W1306" s="92">
        <v>1.0416090367565396E-2</v>
      </c>
      <c r="X1306" s="92">
        <v>1.1380031472785401E-3</v>
      </c>
    </row>
    <row r="1307" spans="1:24" x14ac:dyDescent="0.25">
      <c r="A1307" s="1">
        <v>13918</v>
      </c>
      <c r="B1307" s="1">
        <v>13927</v>
      </c>
      <c r="C1307" s="1" t="s">
        <v>2623</v>
      </c>
      <c r="D1307" s="1">
        <v>510216054</v>
      </c>
      <c r="E1307" s="1" t="s">
        <v>429</v>
      </c>
      <c r="F1307" s="1" t="s">
        <v>2624</v>
      </c>
      <c r="G1307" s="1" t="s">
        <v>2625</v>
      </c>
      <c r="H1307" s="1" t="s">
        <v>76</v>
      </c>
      <c r="I1307" s="1" t="s">
        <v>73</v>
      </c>
      <c r="J1307" s="1" t="s">
        <v>53</v>
      </c>
      <c r="K1307" s="1" t="s">
        <v>53</v>
      </c>
      <c r="L1307" s="1" t="s">
        <v>821</v>
      </c>
      <c r="M1307" s="1" t="s">
        <v>311</v>
      </c>
      <c r="N1307" s="1" t="s">
        <v>156</v>
      </c>
      <c r="O1307" s="1" t="s">
        <v>62</v>
      </c>
      <c r="P1307" s="1" t="s">
        <v>1207</v>
      </c>
      <c r="Q1307" s="91">
        <v>55</v>
      </c>
      <c r="R1307" s="91">
        <v>1</v>
      </c>
      <c r="S1307" s="91">
        <v>71500</v>
      </c>
      <c r="T1307" s="91">
        <v>0.61351</v>
      </c>
      <c r="U1307" s="91">
        <v>39.938510000000001</v>
      </c>
      <c r="V1307" s="92">
        <v>5.1126160587084503E-6</v>
      </c>
      <c r="W1307" s="92">
        <v>1.2740509901565425E-2</v>
      </c>
      <c r="X1307" s="92">
        <v>1.3919560846997257E-3</v>
      </c>
    </row>
    <row r="1308" spans="1:24" x14ac:dyDescent="0.25">
      <c r="A1308" s="1">
        <v>13918</v>
      </c>
      <c r="B1308" s="1">
        <v>13927</v>
      </c>
      <c r="C1308" s="1" t="s">
        <v>2163</v>
      </c>
      <c r="D1308" s="1">
        <v>511930125</v>
      </c>
      <c r="E1308" s="1" t="s">
        <v>429</v>
      </c>
      <c r="F1308" s="1" t="s">
        <v>2626</v>
      </c>
      <c r="G1308" s="1" t="s">
        <v>2627</v>
      </c>
      <c r="H1308" s="1" t="s">
        <v>76</v>
      </c>
      <c r="I1308" s="1" t="s">
        <v>73</v>
      </c>
      <c r="J1308" s="1" t="s">
        <v>53</v>
      </c>
      <c r="K1308" s="1" t="s">
        <v>53</v>
      </c>
      <c r="L1308" s="1" t="s">
        <v>821</v>
      </c>
      <c r="M1308" s="1" t="s">
        <v>311</v>
      </c>
      <c r="N1308" s="1" t="s">
        <v>260</v>
      </c>
      <c r="O1308" s="8" t="s">
        <v>55</v>
      </c>
      <c r="P1308" s="1" t="s">
        <v>1207</v>
      </c>
      <c r="Q1308" s="91">
        <v>1760</v>
      </c>
      <c r="R1308" s="91">
        <v>1</v>
      </c>
      <c r="S1308" s="91">
        <v>3750</v>
      </c>
      <c r="T1308" s="91">
        <v>0</v>
      </c>
      <c r="U1308" s="91">
        <v>66</v>
      </c>
      <c r="V1308" s="92">
        <v>1.04747702095797E-5</v>
      </c>
      <c r="W1308" s="92">
        <v>2.1054206917166363E-2</v>
      </c>
      <c r="X1308" s="92">
        <v>2.3002636200043993E-3</v>
      </c>
    </row>
    <row r="1309" spans="1:24" x14ac:dyDescent="0.25">
      <c r="A1309" s="1">
        <v>13918</v>
      </c>
      <c r="B1309" s="1">
        <v>13927</v>
      </c>
      <c r="C1309" s="1" t="s">
        <v>2634</v>
      </c>
      <c r="D1309" s="1">
        <v>512726712</v>
      </c>
      <c r="E1309" s="1" t="s">
        <v>429</v>
      </c>
      <c r="F1309" s="1" t="s">
        <v>2635</v>
      </c>
      <c r="G1309" s="1" t="s">
        <v>2636</v>
      </c>
      <c r="H1309" s="1" t="s">
        <v>76</v>
      </c>
      <c r="I1309" s="1" t="s">
        <v>73</v>
      </c>
      <c r="J1309" s="1" t="s">
        <v>53</v>
      </c>
      <c r="K1309" s="1" t="s">
        <v>53</v>
      </c>
      <c r="L1309" s="1" t="s">
        <v>821</v>
      </c>
      <c r="M1309" s="1" t="s">
        <v>311</v>
      </c>
      <c r="N1309" s="1" t="s">
        <v>140</v>
      </c>
      <c r="O1309" s="8" t="s">
        <v>55</v>
      </c>
      <c r="P1309" s="1" t="s">
        <v>1207</v>
      </c>
      <c r="Q1309" s="91">
        <v>3000</v>
      </c>
      <c r="R1309" s="91">
        <v>1</v>
      </c>
      <c r="S1309" s="91">
        <v>1525</v>
      </c>
      <c r="T1309" s="91">
        <v>0</v>
      </c>
      <c r="U1309" s="91">
        <v>45.75</v>
      </c>
      <c r="V1309" s="92">
        <v>1.32970454E-4</v>
      </c>
      <c r="W1309" s="92">
        <v>1.4594393431217594E-2</v>
      </c>
      <c r="X1309" s="92">
        <v>1.5945009184121404E-3</v>
      </c>
    </row>
    <row r="1310" spans="1:24" x14ac:dyDescent="0.25">
      <c r="A1310" s="1">
        <v>13918</v>
      </c>
      <c r="B1310" s="1">
        <v>13927</v>
      </c>
      <c r="C1310" s="1" t="s">
        <v>1340</v>
      </c>
      <c r="D1310" s="1">
        <v>510960719</v>
      </c>
      <c r="E1310" s="1" t="s">
        <v>429</v>
      </c>
      <c r="F1310" s="1" t="s">
        <v>2642</v>
      </c>
      <c r="G1310" s="1" t="s">
        <v>2643</v>
      </c>
      <c r="H1310" s="1" t="s">
        <v>76</v>
      </c>
      <c r="I1310" s="1" t="s">
        <v>73</v>
      </c>
      <c r="J1310" s="1" t="s">
        <v>53</v>
      </c>
      <c r="K1310" s="1" t="s">
        <v>53</v>
      </c>
      <c r="L1310" s="1" t="s">
        <v>821</v>
      </c>
      <c r="M1310" s="1" t="s">
        <v>311</v>
      </c>
      <c r="N1310" s="1" t="s">
        <v>651</v>
      </c>
      <c r="O1310" s="1" t="s">
        <v>62</v>
      </c>
      <c r="P1310" s="1" t="s">
        <v>1207</v>
      </c>
      <c r="Q1310" s="91">
        <v>140</v>
      </c>
      <c r="R1310" s="91">
        <v>1</v>
      </c>
      <c r="S1310" s="91">
        <v>36050</v>
      </c>
      <c r="T1310" s="91">
        <v>0</v>
      </c>
      <c r="U1310" s="91">
        <v>50.47</v>
      </c>
      <c r="V1310" s="92">
        <v>1.1544224770673999E-6</v>
      </c>
      <c r="W1310" s="92">
        <v>1.6100088228930096E-2</v>
      </c>
      <c r="X1310" s="92">
        <v>1.7590046197215458E-3</v>
      </c>
    </row>
    <row r="1311" spans="1:24" x14ac:dyDescent="0.25">
      <c r="A1311" s="1">
        <v>13918</v>
      </c>
      <c r="B1311" s="1">
        <v>13927</v>
      </c>
      <c r="C1311" s="1" t="s">
        <v>1434</v>
      </c>
      <c r="D1311" s="1">
        <v>513901371</v>
      </c>
      <c r="E1311" s="1" t="s">
        <v>429</v>
      </c>
      <c r="F1311" s="1" t="s">
        <v>2644</v>
      </c>
      <c r="G1311" s="1" t="s">
        <v>2645</v>
      </c>
      <c r="H1311" s="1" t="s">
        <v>76</v>
      </c>
      <c r="I1311" s="1" t="s">
        <v>73</v>
      </c>
      <c r="J1311" s="1" t="s">
        <v>53</v>
      </c>
      <c r="K1311" s="1" t="s">
        <v>53</v>
      </c>
      <c r="L1311" s="1" t="s">
        <v>821</v>
      </c>
      <c r="M1311" s="1" t="s">
        <v>311</v>
      </c>
      <c r="N1311" s="1" t="s">
        <v>647</v>
      </c>
      <c r="O1311" s="1" t="s">
        <v>62</v>
      </c>
      <c r="P1311" s="1" t="s">
        <v>1207</v>
      </c>
      <c r="Q1311" s="91">
        <v>1000</v>
      </c>
      <c r="R1311" s="91">
        <v>1</v>
      </c>
      <c r="S1311" s="91">
        <v>1608</v>
      </c>
      <c r="T1311" s="91">
        <v>0</v>
      </c>
      <c r="U1311" s="91">
        <v>16.079999999999998</v>
      </c>
      <c r="V1311" s="92">
        <v>1.73141633363941E-6</v>
      </c>
      <c r="W1311" s="92">
        <v>5.1295704125459861E-3</v>
      </c>
      <c r="X1311" s="92">
        <v>5.6042786378288989E-4</v>
      </c>
    </row>
    <row r="1312" spans="1:24" x14ac:dyDescent="0.25">
      <c r="A1312" s="1">
        <v>13918</v>
      </c>
      <c r="B1312" s="1">
        <v>13927</v>
      </c>
      <c r="C1312" s="1" t="s">
        <v>2650</v>
      </c>
      <c r="D1312" s="1">
        <v>515001659</v>
      </c>
      <c r="E1312" s="1" t="s">
        <v>429</v>
      </c>
      <c r="F1312" s="1" t="s">
        <v>2651</v>
      </c>
      <c r="G1312" s="1" t="s">
        <v>2652</v>
      </c>
      <c r="H1312" s="1" t="s">
        <v>76</v>
      </c>
      <c r="I1312" s="1" t="s">
        <v>73</v>
      </c>
      <c r="J1312" s="1" t="s">
        <v>53</v>
      </c>
      <c r="K1312" s="1" t="s">
        <v>53</v>
      </c>
      <c r="L1312" s="1" t="s">
        <v>821</v>
      </c>
      <c r="M1312" s="1" t="s">
        <v>311</v>
      </c>
      <c r="N1312" s="1" t="s">
        <v>263</v>
      </c>
      <c r="O1312" s="8" t="s">
        <v>55</v>
      </c>
      <c r="P1312" s="1" t="s">
        <v>1207</v>
      </c>
      <c r="Q1312" s="91">
        <v>1020</v>
      </c>
      <c r="R1312" s="91">
        <v>1</v>
      </c>
      <c r="S1312" s="91">
        <v>2200</v>
      </c>
      <c r="T1312" s="91">
        <v>0</v>
      </c>
      <c r="U1312" s="91">
        <v>22.44</v>
      </c>
      <c r="V1312" s="92">
        <v>6.8410018639181497E-6</v>
      </c>
      <c r="W1312" s="92">
        <v>7.1584303518365646E-3</v>
      </c>
      <c r="X1312" s="92">
        <v>7.8208963080149581E-4</v>
      </c>
    </row>
    <row r="1313" spans="1:24" x14ac:dyDescent="0.25">
      <c r="A1313" s="1">
        <v>13918</v>
      </c>
      <c r="B1313" s="1">
        <v>13927</v>
      </c>
      <c r="C1313" s="1" t="s">
        <v>2332</v>
      </c>
      <c r="D1313" s="1">
        <v>514892801</v>
      </c>
      <c r="E1313" s="1" t="s">
        <v>429</v>
      </c>
      <c r="F1313" s="1" t="s">
        <v>2653</v>
      </c>
      <c r="G1313" s="1" t="s">
        <v>2654</v>
      </c>
      <c r="H1313" s="1" t="s">
        <v>76</v>
      </c>
      <c r="I1313" s="1" t="s">
        <v>73</v>
      </c>
      <c r="J1313" s="1" t="s">
        <v>53</v>
      </c>
      <c r="K1313" s="1" t="s">
        <v>53</v>
      </c>
      <c r="L1313" s="1" t="s">
        <v>821</v>
      </c>
      <c r="M1313" s="1" t="s">
        <v>311</v>
      </c>
      <c r="N1313" s="1" t="s">
        <v>263</v>
      </c>
      <c r="O1313" s="1" t="s">
        <v>62</v>
      </c>
      <c r="P1313" s="1" t="s">
        <v>1207</v>
      </c>
      <c r="Q1313" s="91">
        <v>300</v>
      </c>
      <c r="R1313" s="91">
        <v>1</v>
      </c>
      <c r="S1313" s="91">
        <v>3129</v>
      </c>
      <c r="T1313" s="91">
        <v>0</v>
      </c>
      <c r="U1313" s="91">
        <v>9.3870000000000005</v>
      </c>
      <c r="V1313" s="92">
        <v>8.3855384345843304E-7</v>
      </c>
      <c r="W1313" s="92">
        <v>2.9944824292642527E-3</v>
      </c>
      <c r="X1313" s="92">
        <v>3.2716022122698937E-4</v>
      </c>
    </row>
    <row r="1314" spans="1:24" x14ac:dyDescent="0.25">
      <c r="A1314" s="1">
        <v>13918</v>
      </c>
      <c r="B1314" s="1">
        <v>13927</v>
      </c>
      <c r="C1314" s="1" t="s">
        <v>2655</v>
      </c>
      <c r="D1314" s="1">
        <v>880326081</v>
      </c>
      <c r="E1314" s="1" t="s">
        <v>430</v>
      </c>
      <c r="F1314" s="1" t="s">
        <v>2656</v>
      </c>
      <c r="G1314" s="1" t="s">
        <v>2657</v>
      </c>
      <c r="H1314" s="1" t="s">
        <v>76</v>
      </c>
      <c r="I1314" s="1" t="s">
        <v>73</v>
      </c>
      <c r="J1314" s="1" t="s">
        <v>53</v>
      </c>
      <c r="K1314" s="1" t="s">
        <v>314</v>
      </c>
      <c r="L1314" s="1" t="s">
        <v>821</v>
      </c>
      <c r="M1314" s="1" t="s">
        <v>311</v>
      </c>
      <c r="N1314" s="1" t="s">
        <v>647</v>
      </c>
      <c r="O1314" s="1" t="s">
        <v>62</v>
      </c>
      <c r="P1314" s="1" t="s">
        <v>1207</v>
      </c>
      <c r="Q1314" s="91">
        <v>50</v>
      </c>
      <c r="R1314" s="91">
        <v>1</v>
      </c>
      <c r="S1314" s="91">
        <v>35050</v>
      </c>
      <c r="T1314" s="91">
        <v>0</v>
      </c>
      <c r="U1314" s="91">
        <v>17.524999999999999</v>
      </c>
      <c r="V1314" s="92">
        <v>8.8052688897540301E-7</v>
      </c>
      <c r="W1314" s="92">
        <v>5.5905299427778865E-3</v>
      </c>
      <c r="X1314" s="92">
        <v>6.1078969606934987E-4</v>
      </c>
    </row>
    <row r="1315" spans="1:24" x14ac:dyDescent="0.25">
      <c r="A1315" s="1">
        <v>13918</v>
      </c>
      <c r="B1315" s="1">
        <v>13927</v>
      </c>
      <c r="C1315" s="1" t="s">
        <v>1509</v>
      </c>
      <c r="D1315" s="1">
        <v>513988824</v>
      </c>
      <c r="E1315" s="1" t="s">
        <v>429</v>
      </c>
      <c r="F1315" s="1" t="s">
        <v>2844</v>
      </c>
      <c r="G1315" s="1" t="s">
        <v>2845</v>
      </c>
      <c r="H1315" s="1" t="s">
        <v>76</v>
      </c>
      <c r="I1315" s="1" t="s">
        <v>73</v>
      </c>
      <c r="J1315" s="1" t="s">
        <v>53</v>
      </c>
      <c r="K1315" s="1" t="s">
        <v>53</v>
      </c>
      <c r="L1315" s="1" t="s">
        <v>821</v>
      </c>
      <c r="M1315" s="1" t="s">
        <v>311</v>
      </c>
      <c r="N1315" s="1" t="s">
        <v>140</v>
      </c>
      <c r="O1315" s="1" t="s">
        <v>62</v>
      </c>
      <c r="P1315" s="1" t="s">
        <v>1207</v>
      </c>
      <c r="Q1315" s="91">
        <v>2000</v>
      </c>
      <c r="R1315" s="91">
        <v>1</v>
      </c>
      <c r="S1315" s="91">
        <v>997.2</v>
      </c>
      <c r="T1315" s="91">
        <v>0</v>
      </c>
      <c r="U1315" s="91">
        <v>19.943999999999999</v>
      </c>
      <c r="V1315" s="92">
        <v>4.1684796079228101E-5</v>
      </c>
      <c r="W1315" s="92">
        <v>6.3621985266055451E-3</v>
      </c>
      <c r="X1315" s="92">
        <v>6.950978429904203E-4</v>
      </c>
    </row>
    <row r="1316" spans="1:24" x14ac:dyDescent="0.25">
      <c r="A1316" s="1">
        <v>13918</v>
      </c>
      <c r="B1316" s="1">
        <v>13927</v>
      </c>
      <c r="C1316" s="1" t="s">
        <v>1678</v>
      </c>
      <c r="D1316" s="1">
        <v>514401702</v>
      </c>
      <c r="E1316" s="1" t="s">
        <v>429</v>
      </c>
      <c r="F1316" s="1" t="s">
        <v>2663</v>
      </c>
      <c r="G1316" s="1" t="s">
        <v>2664</v>
      </c>
      <c r="H1316" s="1" t="s">
        <v>76</v>
      </c>
      <c r="I1316" s="1" t="s">
        <v>73</v>
      </c>
      <c r="J1316" s="1" t="s">
        <v>53</v>
      </c>
      <c r="K1316" s="1" t="s">
        <v>53</v>
      </c>
      <c r="L1316" s="1" t="s">
        <v>821</v>
      </c>
      <c r="M1316" s="1" t="s">
        <v>311</v>
      </c>
      <c r="N1316" s="1" t="s">
        <v>156</v>
      </c>
      <c r="O1316" s="1" t="s">
        <v>62</v>
      </c>
      <c r="P1316" s="1" t="s">
        <v>1207</v>
      </c>
      <c r="Q1316" s="91">
        <v>900</v>
      </c>
      <c r="R1316" s="91">
        <v>1</v>
      </c>
      <c r="S1316" s="91">
        <v>7459</v>
      </c>
      <c r="T1316" s="91">
        <v>0</v>
      </c>
      <c r="U1316" s="91">
        <v>67.131</v>
      </c>
      <c r="V1316" s="92">
        <v>2.9827091060614298E-6</v>
      </c>
      <c r="W1316" s="92">
        <v>2.141499946297417E-2</v>
      </c>
      <c r="X1316" s="92">
        <v>2.339681773856293E-3</v>
      </c>
    </row>
    <row r="1317" spans="1:24" x14ac:dyDescent="0.25">
      <c r="A1317" s="1">
        <v>13918</v>
      </c>
      <c r="B1317" s="1">
        <v>13927</v>
      </c>
      <c r="C1317" s="1" t="s">
        <v>1612</v>
      </c>
      <c r="D1317" s="1">
        <v>550263107</v>
      </c>
      <c r="E1317" s="1" t="s">
        <v>432</v>
      </c>
      <c r="F1317" s="1" t="s">
        <v>2666</v>
      </c>
      <c r="G1317" s="1" t="s">
        <v>2667</v>
      </c>
      <c r="H1317" s="1" t="s">
        <v>76</v>
      </c>
      <c r="I1317" s="1" t="s">
        <v>460</v>
      </c>
      <c r="J1317" s="1" t="s">
        <v>53</v>
      </c>
      <c r="K1317" s="1" t="s">
        <v>53</v>
      </c>
      <c r="L1317" s="1" t="s">
        <v>821</v>
      </c>
      <c r="M1317" s="1" t="s">
        <v>311</v>
      </c>
      <c r="N1317" s="1" t="s">
        <v>267</v>
      </c>
      <c r="O1317" s="1" t="s">
        <v>62</v>
      </c>
      <c r="P1317" s="1" t="s">
        <v>1207</v>
      </c>
      <c r="Q1317" s="91">
        <v>305</v>
      </c>
      <c r="R1317" s="91">
        <v>1</v>
      </c>
      <c r="S1317" s="91">
        <v>11640</v>
      </c>
      <c r="T1317" s="91">
        <v>0</v>
      </c>
      <c r="U1317" s="91">
        <v>35.502000000000002</v>
      </c>
      <c r="V1317" s="92">
        <v>2.6092095790534E-6</v>
      </c>
      <c r="W1317" s="92">
        <v>1.1325249302624853E-2</v>
      </c>
      <c r="X1317" s="92">
        <v>1.2373327126878209E-3</v>
      </c>
    </row>
    <row r="1318" spans="1:24" x14ac:dyDescent="0.25">
      <c r="A1318" s="1">
        <v>13918</v>
      </c>
      <c r="B1318" s="1">
        <v>13927</v>
      </c>
      <c r="C1318" s="1" t="s">
        <v>2348</v>
      </c>
      <c r="D1318" s="1">
        <v>512607888</v>
      </c>
      <c r="E1318" s="1" t="s">
        <v>429</v>
      </c>
      <c r="F1318" s="1" t="s">
        <v>2671</v>
      </c>
      <c r="G1318" s="1" t="s">
        <v>2672</v>
      </c>
      <c r="H1318" s="1" t="s">
        <v>76</v>
      </c>
      <c r="I1318" s="1" t="s">
        <v>73</v>
      </c>
      <c r="J1318" s="1" t="s">
        <v>53</v>
      </c>
      <c r="K1318" s="1" t="s">
        <v>53</v>
      </c>
      <c r="L1318" s="1" t="s">
        <v>821</v>
      </c>
      <c r="M1318" s="1" t="s">
        <v>311</v>
      </c>
      <c r="N1318" s="1" t="s">
        <v>259</v>
      </c>
      <c r="O1318" s="1" t="s">
        <v>62</v>
      </c>
      <c r="P1318" s="1" t="s">
        <v>1207</v>
      </c>
      <c r="Q1318" s="91">
        <v>50</v>
      </c>
      <c r="R1318" s="91">
        <v>1</v>
      </c>
      <c r="S1318" s="91">
        <v>65150</v>
      </c>
      <c r="T1318" s="91">
        <v>0</v>
      </c>
      <c r="U1318" s="91">
        <v>32.575000000000003</v>
      </c>
      <c r="V1318" s="92">
        <v>3.0328986401028399E-6</v>
      </c>
      <c r="W1318" s="92">
        <v>1.0391527126162037E-2</v>
      </c>
      <c r="X1318" s="92">
        <v>1.1353195063885349E-3</v>
      </c>
    </row>
    <row r="1319" spans="1:24" x14ac:dyDescent="0.25">
      <c r="A1319" s="1">
        <v>13918</v>
      </c>
      <c r="B1319" s="1">
        <v>13927</v>
      </c>
      <c r="C1319" s="1" t="s">
        <v>2678</v>
      </c>
      <c r="D1319" s="1">
        <v>10758801</v>
      </c>
      <c r="E1319" s="1" t="s">
        <v>430</v>
      </c>
      <c r="F1319" s="1" t="s">
        <v>2679</v>
      </c>
      <c r="G1319" s="1" t="s">
        <v>2680</v>
      </c>
      <c r="H1319" s="1" t="s">
        <v>76</v>
      </c>
      <c r="I1319" s="1" t="s">
        <v>73</v>
      </c>
      <c r="J1319" s="1" t="s">
        <v>53</v>
      </c>
      <c r="K1319" s="1" t="s">
        <v>53</v>
      </c>
      <c r="L1319" s="1" t="s">
        <v>821</v>
      </c>
      <c r="M1319" s="1" t="s">
        <v>311</v>
      </c>
      <c r="N1319" s="1" t="s">
        <v>267</v>
      </c>
      <c r="O1319" s="1" t="s">
        <v>62</v>
      </c>
      <c r="P1319" s="1" t="s">
        <v>1207</v>
      </c>
      <c r="Q1319" s="91">
        <v>300</v>
      </c>
      <c r="R1319" s="91">
        <v>1</v>
      </c>
      <c r="S1319" s="91">
        <v>3960</v>
      </c>
      <c r="T1319" s="91">
        <v>0</v>
      </c>
      <c r="U1319" s="91">
        <v>11.88</v>
      </c>
      <c r="V1319" s="92">
        <v>1.62794898413786E-6</v>
      </c>
      <c r="W1319" s="92">
        <v>3.7897572450899457E-3</v>
      </c>
      <c r="X1319" s="92">
        <v>4.1404745160079188E-4</v>
      </c>
    </row>
    <row r="1320" spans="1:24" x14ac:dyDescent="0.25">
      <c r="A1320" s="1">
        <v>13918</v>
      </c>
      <c r="B1320" s="1">
        <v>13927</v>
      </c>
      <c r="C1320" s="1" t="s">
        <v>1457</v>
      </c>
      <c r="D1320" s="1">
        <v>515846558</v>
      </c>
      <c r="E1320" s="1" t="s">
        <v>429</v>
      </c>
      <c r="F1320" s="1" t="s">
        <v>2681</v>
      </c>
      <c r="G1320" s="1" t="s">
        <v>2682</v>
      </c>
      <c r="H1320" s="1" t="s">
        <v>76</v>
      </c>
      <c r="I1320" s="1" t="s">
        <v>73</v>
      </c>
      <c r="J1320" s="1" t="s">
        <v>53</v>
      </c>
      <c r="K1320" s="1" t="s">
        <v>53</v>
      </c>
      <c r="L1320" s="1" t="s">
        <v>54</v>
      </c>
      <c r="M1320" s="1" t="s">
        <v>311</v>
      </c>
      <c r="N1320" s="1" t="s">
        <v>708</v>
      </c>
      <c r="O1320" s="8" t="s">
        <v>55</v>
      </c>
      <c r="P1320" s="1" t="s">
        <v>1207</v>
      </c>
      <c r="Q1320" s="91">
        <v>10000</v>
      </c>
      <c r="R1320" s="91">
        <v>1</v>
      </c>
      <c r="S1320" s="91">
        <v>137.09620000000001</v>
      </c>
      <c r="T1320" s="91">
        <v>0</v>
      </c>
      <c r="U1320" s="91">
        <v>13.709619999999999</v>
      </c>
      <c r="V1320" s="92">
        <v>6.6346454130843199E-6</v>
      </c>
      <c r="W1320" s="92">
        <v>4.3734117611473082E-3</v>
      </c>
      <c r="X1320" s="92">
        <v>4.7781424439522288E-4</v>
      </c>
    </row>
    <row r="1321" spans="1:24" x14ac:dyDescent="0.25">
      <c r="A1321" s="1">
        <v>13918</v>
      </c>
      <c r="B1321" s="1">
        <v>13927</v>
      </c>
      <c r="C1321" s="1" t="s">
        <v>1468</v>
      </c>
      <c r="D1321" s="1">
        <v>515364891</v>
      </c>
      <c r="E1321" s="1" t="s">
        <v>429</v>
      </c>
      <c r="F1321" s="1" t="s">
        <v>2691</v>
      </c>
      <c r="G1321" s="1" t="s">
        <v>2690</v>
      </c>
      <c r="H1321" s="1" t="s">
        <v>76</v>
      </c>
      <c r="I1321" s="1" t="s">
        <v>73</v>
      </c>
      <c r="J1321" s="1" t="s">
        <v>53</v>
      </c>
      <c r="K1321" s="1" t="s">
        <v>53</v>
      </c>
      <c r="L1321" s="1" t="s">
        <v>54</v>
      </c>
      <c r="M1321" s="1" t="s">
        <v>311</v>
      </c>
      <c r="N1321" s="1" t="s">
        <v>647</v>
      </c>
      <c r="O1321" s="1" t="s">
        <v>62</v>
      </c>
      <c r="P1321" s="1" t="s">
        <v>1207</v>
      </c>
      <c r="Q1321" s="91">
        <v>1000</v>
      </c>
      <c r="R1321" s="91">
        <v>1</v>
      </c>
      <c r="S1321" s="91">
        <v>3575.6374000000001</v>
      </c>
      <c r="T1321" s="91">
        <v>0</v>
      </c>
      <c r="U1321" s="91">
        <v>35.756369999999997</v>
      </c>
      <c r="V1321" s="92">
        <v>5.00857947124817E-6</v>
      </c>
      <c r="W1321" s="92">
        <v>1.140639413010242E-2</v>
      </c>
      <c r="X1321" s="92">
        <v>1.2461981377941923E-3</v>
      </c>
    </row>
    <row r="1322" spans="1:24" x14ac:dyDescent="0.25">
      <c r="A1322" s="1">
        <v>13918</v>
      </c>
      <c r="B1322" s="1">
        <v>13927</v>
      </c>
      <c r="C1322" s="1" t="s">
        <v>2694</v>
      </c>
      <c r="D1322" s="1">
        <v>513618967</v>
      </c>
      <c r="E1322" s="1" t="s">
        <v>429</v>
      </c>
      <c r="F1322" s="1" t="s">
        <v>2695</v>
      </c>
      <c r="G1322" s="1" t="s">
        <v>2696</v>
      </c>
      <c r="H1322" s="1" t="s">
        <v>76</v>
      </c>
      <c r="I1322" s="1" t="s">
        <v>73</v>
      </c>
      <c r="J1322" s="1" t="s">
        <v>53</v>
      </c>
      <c r="K1322" s="1" t="s">
        <v>53</v>
      </c>
      <c r="L1322" s="1" t="s">
        <v>821</v>
      </c>
      <c r="M1322" s="1" t="s">
        <v>311</v>
      </c>
      <c r="N1322" s="1" t="s">
        <v>650</v>
      </c>
      <c r="O1322" s="8" t="s">
        <v>55</v>
      </c>
      <c r="P1322" s="1" t="s">
        <v>1207</v>
      </c>
      <c r="Q1322" s="91">
        <v>1000</v>
      </c>
      <c r="R1322" s="91">
        <v>1</v>
      </c>
      <c r="S1322" s="91">
        <v>2554</v>
      </c>
      <c r="T1322" s="91">
        <v>0</v>
      </c>
      <c r="U1322" s="91">
        <v>25.54</v>
      </c>
      <c r="V1322" s="92">
        <v>7.15827232892593E-6</v>
      </c>
      <c r="W1322" s="92">
        <v>8.1473400706731647E-3</v>
      </c>
      <c r="X1322" s="92">
        <v>8.9013231598352057E-4</v>
      </c>
    </row>
    <row r="1323" spans="1:24" x14ac:dyDescent="0.25">
      <c r="A1323" s="1">
        <v>13918</v>
      </c>
      <c r="B1323" s="1">
        <v>13927</v>
      </c>
      <c r="C1323" s="1" t="s">
        <v>1471</v>
      </c>
      <c r="D1323" s="1">
        <v>514599943</v>
      </c>
      <c r="E1323" s="1" t="s">
        <v>429</v>
      </c>
      <c r="F1323" s="1" t="s">
        <v>2697</v>
      </c>
      <c r="G1323" s="1" t="s">
        <v>2698</v>
      </c>
      <c r="H1323" s="1" t="s">
        <v>76</v>
      </c>
      <c r="I1323" s="1" t="s">
        <v>73</v>
      </c>
      <c r="J1323" s="1" t="s">
        <v>53</v>
      </c>
      <c r="K1323" s="1" t="s">
        <v>53</v>
      </c>
      <c r="L1323" s="1" t="s">
        <v>821</v>
      </c>
      <c r="M1323" s="1" t="s">
        <v>311</v>
      </c>
      <c r="N1323" s="1" t="s">
        <v>647</v>
      </c>
      <c r="O1323" s="1" t="s">
        <v>62</v>
      </c>
      <c r="P1323" s="1" t="s">
        <v>1207</v>
      </c>
      <c r="Q1323" s="91">
        <v>307</v>
      </c>
      <c r="R1323" s="91">
        <v>1</v>
      </c>
      <c r="S1323" s="91">
        <v>11210</v>
      </c>
      <c r="T1323" s="91">
        <v>0</v>
      </c>
      <c r="U1323" s="91">
        <v>34.414700000000003</v>
      </c>
      <c r="V1323" s="92">
        <v>8.0619423981831206E-6</v>
      </c>
      <c r="W1323" s="92">
        <v>1.0978397193821293E-2</v>
      </c>
      <c r="X1323" s="92">
        <v>1.1994376121722031E-3</v>
      </c>
    </row>
    <row r="1324" spans="1:24" x14ac:dyDescent="0.25">
      <c r="A1324" s="1">
        <v>13918</v>
      </c>
      <c r="B1324" s="1">
        <v>13927</v>
      </c>
      <c r="C1324" s="1" t="s">
        <v>1479</v>
      </c>
      <c r="D1324" s="1">
        <v>516046307</v>
      </c>
      <c r="E1324" s="1" t="s">
        <v>429</v>
      </c>
      <c r="F1324" s="1" t="s">
        <v>2701</v>
      </c>
      <c r="G1324" s="1" t="s">
        <v>2702</v>
      </c>
      <c r="H1324" s="1" t="s">
        <v>76</v>
      </c>
      <c r="I1324" s="1" t="s">
        <v>73</v>
      </c>
      <c r="J1324" s="1" t="s">
        <v>53</v>
      </c>
      <c r="K1324" s="1" t="s">
        <v>53</v>
      </c>
      <c r="L1324" s="1" t="s">
        <v>821</v>
      </c>
      <c r="M1324" s="1" t="s">
        <v>311</v>
      </c>
      <c r="N1324" s="1" t="s">
        <v>647</v>
      </c>
      <c r="O1324" s="8" t="s">
        <v>55</v>
      </c>
      <c r="P1324" s="1" t="s">
        <v>1207</v>
      </c>
      <c r="Q1324" s="91">
        <v>1000</v>
      </c>
      <c r="R1324" s="91">
        <v>1</v>
      </c>
      <c r="S1324" s="91">
        <v>5841</v>
      </c>
      <c r="T1324" s="91">
        <v>0</v>
      </c>
      <c r="U1324" s="91">
        <v>58.41</v>
      </c>
      <c r="V1324" s="92">
        <v>4.9764638143898401E-5</v>
      </c>
      <c r="W1324" s="92">
        <v>1.863297312169223E-2</v>
      </c>
      <c r="X1324" s="92">
        <v>2.0357333037038933E-3</v>
      </c>
    </row>
    <row r="1325" spans="1:24" x14ac:dyDescent="0.25">
      <c r="A1325" s="1">
        <v>13918</v>
      </c>
      <c r="B1325" s="1">
        <v>13927</v>
      </c>
      <c r="C1325" s="1" t="s">
        <v>2703</v>
      </c>
      <c r="D1325" s="1">
        <v>512402538</v>
      </c>
      <c r="E1325" s="1" t="s">
        <v>429</v>
      </c>
      <c r="F1325" s="1" t="s">
        <v>2704</v>
      </c>
      <c r="G1325" s="1" t="s">
        <v>2705</v>
      </c>
      <c r="H1325" s="1" t="s">
        <v>76</v>
      </c>
      <c r="I1325" s="1" t="s">
        <v>73</v>
      </c>
      <c r="J1325" s="1" t="s">
        <v>53</v>
      </c>
      <c r="K1325" s="1" t="s">
        <v>53</v>
      </c>
      <c r="L1325" s="1" t="s">
        <v>821</v>
      </c>
      <c r="M1325" s="1" t="s">
        <v>311</v>
      </c>
      <c r="N1325" s="1" t="s">
        <v>75</v>
      </c>
      <c r="O1325" s="8" t="s">
        <v>55</v>
      </c>
      <c r="P1325" s="1" t="s">
        <v>1207</v>
      </c>
      <c r="Q1325" s="91">
        <v>1990</v>
      </c>
      <c r="R1325" s="91">
        <v>1</v>
      </c>
      <c r="S1325" s="91">
        <v>473.5</v>
      </c>
      <c r="T1325" s="91">
        <v>0</v>
      </c>
      <c r="U1325" s="91">
        <v>9.4226500000000009</v>
      </c>
      <c r="V1325" s="92">
        <v>1.32894154880992E-5</v>
      </c>
      <c r="W1325" s="92">
        <v>3.0058548910308737E-3</v>
      </c>
      <c r="X1325" s="92">
        <v>3.2840271210658262E-4</v>
      </c>
    </row>
    <row r="1326" spans="1:24" x14ac:dyDescent="0.25">
      <c r="A1326" s="1">
        <v>13918</v>
      </c>
      <c r="B1326" s="1">
        <v>13927</v>
      </c>
      <c r="C1326" s="1" t="s">
        <v>2706</v>
      </c>
      <c r="D1326" s="1">
        <v>510400740</v>
      </c>
      <c r="E1326" s="1" t="s">
        <v>429</v>
      </c>
      <c r="F1326" s="1" t="s">
        <v>2707</v>
      </c>
      <c r="G1326" s="1" t="s">
        <v>2708</v>
      </c>
      <c r="H1326" s="1" t="s">
        <v>76</v>
      </c>
      <c r="I1326" s="1" t="s">
        <v>73</v>
      </c>
      <c r="J1326" s="1" t="s">
        <v>53</v>
      </c>
      <c r="K1326" s="1" t="s">
        <v>53</v>
      </c>
      <c r="L1326" s="1" t="s">
        <v>821</v>
      </c>
      <c r="M1326" s="1" t="s">
        <v>311</v>
      </c>
      <c r="N1326" s="1" t="s">
        <v>75</v>
      </c>
      <c r="O1326" s="8" t="s">
        <v>55</v>
      </c>
      <c r="P1326" s="1" t="s">
        <v>1207</v>
      </c>
      <c r="Q1326" s="91">
        <v>220</v>
      </c>
      <c r="R1326" s="91">
        <v>1</v>
      </c>
      <c r="S1326" s="91">
        <v>4910</v>
      </c>
      <c r="T1326" s="91">
        <v>0</v>
      </c>
      <c r="U1326" s="91">
        <v>10.802</v>
      </c>
      <c r="V1326" s="92">
        <v>7.4097026688401799E-6</v>
      </c>
      <c r="W1326" s="92">
        <v>3.445871865442895E-3</v>
      </c>
      <c r="X1326" s="92">
        <v>3.7647647914071998E-4</v>
      </c>
    </row>
    <row r="1327" spans="1:24" x14ac:dyDescent="0.25">
      <c r="A1327" s="1">
        <v>13918</v>
      </c>
      <c r="B1327" s="1">
        <v>13927</v>
      </c>
      <c r="C1327" s="1" t="s">
        <v>2706</v>
      </c>
      <c r="D1327" s="1">
        <v>510400740</v>
      </c>
      <c r="E1327" s="1" t="s">
        <v>429</v>
      </c>
      <c r="F1327" s="1" t="s">
        <v>2709</v>
      </c>
      <c r="G1327" s="1" t="s">
        <v>2708</v>
      </c>
      <c r="H1327" s="1" t="s">
        <v>76</v>
      </c>
      <c r="I1327" s="1" t="s">
        <v>73</v>
      </c>
      <c r="J1327" s="1" t="s">
        <v>53</v>
      </c>
      <c r="K1327" s="1" t="s">
        <v>53</v>
      </c>
      <c r="L1327" s="1" t="s">
        <v>54</v>
      </c>
      <c r="M1327" s="1" t="s">
        <v>311</v>
      </c>
      <c r="N1327" s="1" t="s">
        <v>75</v>
      </c>
      <c r="O1327" s="8" t="s">
        <v>55</v>
      </c>
      <c r="P1327" s="1" t="s">
        <v>1207</v>
      </c>
      <c r="Q1327" s="91">
        <v>62</v>
      </c>
      <c r="R1327" s="91">
        <v>1</v>
      </c>
      <c r="S1327" s="91">
        <v>4863.2240000000002</v>
      </c>
      <c r="T1327" s="91">
        <v>0</v>
      </c>
      <c r="U1327" s="91">
        <v>3.01519</v>
      </c>
      <c r="V1327" s="92">
        <v>2.08818893394587E-6</v>
      </c>
      <c r="W1327" s="92">
        <v>9.6185506294804322E-4</v>
      </c>
      <c r="X1327" s="92">
        <v>1.0508684643031916E-4</v>
      </c>
    </row>
    <row r="1328" spans="1:24" x14ac:dyDescent="0.25">
      <c r="A1328" s="1">
        <v>13918</v>
      </c>
      <c r="B1328" s="1">
        <v>13927</v>
      </c>
      <c r="C1328" s="1" t="s">
        <v>2715</v>
      </c>
      <c r="D1328" s="1">
        <v>70252750</v>
      </c>
      <c r="E1328" s="1" t="s">
        <v>430</v>
      </c>
      <c r="F1328" s="1" t="s">
        <v>2716</v>
      </c>
      <c r="G1328" s="1" t="s">
        <v>2717</v>
      </c>
      <c r="H1328" s="1" t="s">
        <v>76</v>
      </c>
      <c r="I1328" s="1" t="s">
        <v>73</v>
      </c>
      <c r="J1328" s="1" t="s">
        <v>53</v>
      </c>
      <c r="K1328" s="1" t="s">
        <v>53</v>
      </c>
      <c r="L1328" s="1" t="s">
        <v>821</v>
      </c>
      <c r="M1328" s="1" t="s">
        <v>311</v>
      </c>
      <c r="N1328" s="1" t="s">
        <v>652</v>
      </c>
      <c r="O1328" s="1" t="s">
        <v>62</v>
      </c>
      <c r="P1328" s="1" t="s">
        <v>1207</v>
      </c>
      <c r="Q1328" s="91">
        <v>100</v>
      </c>
      <c r="R1328" s="91">
        <v>1</v>
      </c>
      <c r="S1328" s="91">
        <v>12990</v>
      </c>
      <c r="T1328" s="91">
        <v>0</v>
      </c>
      <c r="U1328" s="91">
        <v>12.99</v>
      </c>
      <c r="V1328" s="92">
        <v>4.5956701801484304E-6</v>
      </c>
      <c r="W1328" s="92">
        <v>4.143850725060471E-3</v>
      </c>
      <c r="X1328" s="92">
        <v>4.5273370339177492E-4</v>
      </c>
    </row>
    <row r="1329" spans="1:24" x14ac:dyDescent="0.25">
      <c r="A1329" s="1">
        <v>13918</v>
      </c>
      <c r="B1329" s="1">
        <v>13927</v>
      </c>
      <c r="C1329" s="1" t="s">
        <v>2718</v>
      </c>
      <c r="D1329" s="1">
        <v>514211457</v>
      </c>
      <c r="E1329" s="1" t="s">
        <v>429</v>
      </c>
      <c r="F1329" s="1" t="s">
        <v>2719</v>
      </c>
      <c r="G1329" s="1" t="s">
        <v>2720</v>
      </c>
      <c r="H1329" s="1" t="s">
        <v>76</v>
      </c>
      <c r="I1329" s="1" t="s">
        <v>73</v>
      </c>
      <c r="J1329" s="1" t="s">
        <v>53</v>
      </c>
      <c r="K1329" s="1" t="s">
        <v>53</v>
      </c>
      <c r="L1329" s="1" t="s">
        <v>821</v>
      </c>
      <c r="M1329" s="1" t="s">
        <v>311</v>
      </c>
      <c r="N1329" s="1" t="s">
        <v>650</v>
      </c>
      <c r="O1329" s="8" t="s">
        <v>55</v>
      </c>
      <c r="P1329" s="1" t="s">
        <v>1207</v>
      </c>
      <c r="Q1329" s="91">
        <v>200</v>
      </c>
      <c r="R1329" s="91">
        <v>1</v>
      </c>
      <c r="S1329" s="91">
        <v>4249</v>
      </c>
      <c r="T1329" s="91">
        <v>0</v>
      </c>
      <c r="U1329" s="91">
        <v>8.4979999999999993</v>
      </c>
      <c r="V1329" s="92">
        <v>4.1140236204197798E-6</v>
      </c>
      <c r="W1329" s="92">
        <v>2.7108886421527236E-3</v>
      </c>
      <c r="X1329" s="92">
        <v>2.9617636731511186E-4</v>
      </c>
    </row>
    <row r="1330" spans="1:24" x14ac:dyDescent="0.25">
      <c r="A1330" s="1">
        <v>13918</v>
      </c>
      <c r="B1330" s="1">
        <v>13927</v>
      </c>
      <c r="C1330" s="1" t="s">
        <v>2724</v>
      </c>
      <c r="D1330" s="1">
        <v>514259019</v>
      </c>
      <c r="E1330" s="1" t="s">
        <v>429</v>
      </c>
      <c r="F1330" s="1" t="s">
        <v>2725</v>
      </c>
      <c r="G1330" s="1" t="s">
        <v>2726</v>
      </c>
      <c r="H1330" s="1" t="s">
        <v>76</v>
      </c>
      <c r="I1330" s="1" t="s">
        <v>73</v>
      </c>
      <c r="J1330" s="1" t="s">
        <v>53</v>
      </c>
      <c r="K1330" s="1" t="s">
        <v>53</v>
      </c>
      <c r="L1330" s="1" t="s">
        <v>821</v>
      </c>
      <c r="M1330" s="1" t="s">
        <v>311</v>
      </c>
      <c r="N1330" s="1" t="s">
        <v>654</v>
      </c>
      <c r="O1330" s="1" t="s">
        <v>62</v>
      </c>
      <c r="P1330" s="1" t="s">
        <v>1207</v>
      </c>
      <c r="Q1330" s="91">
        <v>150</v>
      </c>
      <c r="R1330" s="91">
        <v>1</v>
      </c>
      <c r="S1330" s="91">
        <v>20990</v>
      </c>
      <c r="T1330" s="91">
        <v>0</v>
      </c>
      <c r="U1330" s="91">
        <v>31.484999999999999</v>
      </c>
      <c r="V1330" s="92">
        <v>1.64740279864961E-6</v>
      </c>
      <c r="W1330" s="92">
        <v>1.0043813708893682E-2</v>
      </c>
      <c r="X1330" s="92">
        <v>1.0973303041793712E-3</v>
      </c>
    </row>
    <row r="1331" spans="1:24" x14ac:dyDescent="0.25">
      <c r="A1331" s="1">
        <v>13918</v>
      </c>
      <c r="B1331" s="1">
        <v>13927</v>
      </c>
      <c r="C1331" s="1" t="s">
        <v>2736</v>
      </c>
      <c r="D1331" s="1">
        <v>513561399</v>
      </c>
      <c r="E1331" s="1" t="s">
        <v>429</v>
      </c>
      <c r="F1331" s="1" t="s">
        <v>2737</v>
      </c>
      <c r="G1331" s="1" t="s">
        <v>2738</v>
      </c>
      <c r="H1331" s="1" t="s">
        <v>76</v>
      </c>
      <c r="I1331" s="1" t="s">
        <v>73</v>
      </c>
      <c r="J1331" s="1" t="s">
        <v>53</v>
      </c>
      <c r="K1331" s="1" t="s">
        <v>53</v>
      </c>
      <c r="L1331" s="1" t="s">
        <v>821</v>
      </c>
      <c r="M1331" s="1" t="s">
        <v>311</v>
      </c>
      <c r="N1331" s="1" t="s">
        <v>648</v>
      </c>
      <c r="O1331" s="8" t="s">
        <v>55</v>
      </c>
      <c r="P1331" s="1" t="s">
        <v>1207</v>
      </c>
      <c r="Q1331" s="91">
        <v>5000</v>
      </c>
      <c r="R1331" s="91">
        <v>1</v>
      </c>
      <c r="S1331" s="91">
        <v>1347</v>
      </c>
      <c r="T1331" s="91">
        <v>0</v>
      </c>
      <c r="U1331" s="91">
        <v>67.349999999999994</v>
      </c>
      <c r="V1331" s="92">
        <v>4.05169282602974E-5</v>
      </c>
      <c r="W1331" s="92">
        <v>2.1484861149562946E-2</v>
      </c>
      <c r="X1331" s="92">
        <v>2.3473144667772164E-3</v>
      </c>
    </row>
    <row r="1332" spans="1:24" x14ac:dyDescent="0.25">
      <c r="A1332" s="1">
        <v>13918</v>
      </c>
      <c r="B1332" s="1">
        <v>13927</v>
      </c>
      <c r="C1332" s="1" t="s">
        <v>2748</v>
      </c>
      <c r="D1332" s="1">
        <v>511605719</v>
      </c>
      <c r="E1332" s="1" t="s">
        <v>429</v>
      </c>
      <c r="F1332" s="1" t="s">
        <v>2749</v>
      </c>
      <c r="G1332" s="1" t="s">
        <v>2750</v>
      </c>
      <c r="H1332" s="1" t="s">
        <v>76</v>
      </c>
      <c r="I1332" s="1" t="s">
        <v>73</v>
      </c>
      <c r="J1332" s="1" t="s">
        <v>53</v>
      </c>
      <c r="K1332" s="1" t="s">
        <v>53</v>
      </c>
      <c r="L1332" s="1" t="s">
        <v>821</v>
      </c>
      <c r="M1332" s="1" t="s">
        <v>311</v>
      </c>
      <c r="N1332" s="1" t="s">
        <v>651</v>
      </c>
      <c r="O1332" s="8" t="s">
        <v>55</v>
      </c>
      <c r="P1332" s="1" t="s">
        <v>1207</v>
      </c>
      <c r="Q1332" s="91">
        <v>771</v>
      </c>
      <c r="R1332" s="91">
        <v>1</v>
      </c>
      <c r="S1332" s="91">
        <v>1440</v>
      </c>
      <c r="T1332" s="91">
        <v>0</v>
      </c>
      <c r="U1332" s="91">
        <v>11.102399999999999</v>
      </c>
      <c r="V1332" s="92">
        <v>1.1024746466222E-5</v>
      </c>
      <c r="W1332" s="92">
        <v>3.5417004072295128E-3</v>
      </c>
      <c r="X1332" s="92">
        <v>3.8694616385964909E-4</v>
      </c>
    </row>
    <row r="1333" spans="1:24" x14ac:dyDescent="0.25">
      <c r="A1333" s="1">
        <v>13918</v>
      </c>
      <c r="B1333" s="1">
        <v>13927</v>
      </c>
      <c r="C1333" s="1" t="s">
        <v>2822</v>
      </c>
      <c r="D1333" s="1">
        <v>512737560</v>
      </c>
      <c r="E1333" s="1" t="s">
        <v>429</v>
      </c>
      <c r="F1333" s="1" t="s">
        <v>2823</v>
      </c>
      <c r="G1333" s="1" t="s">
        <v>2824</v>
      </c>
      <c r="H1333" s="1" t="s">
        <v>76</v>
      </c>
      <c r="I1333" s="1" t="s">
        <v>73</v>
      </c>
      <c r="J1333" s="1" t="s">
        <v>53</v>
      </c>
      <c r="K1333" s="1" t="s">
        <v>53</v>
      </c>
      <c r="L1333" s="1" t="s">
        <v>821</v>
      </c>
      <c r="M1333" s="1" t="s">
        <v>311</v>
      </c>
      <c r="N1333" s="1" t="s">
        <v>654</v>
      </c>
      <c r="O1333" s="1" t="s">
        <v>62</v>
      </c>
      <c r="P1333" s="1" t="s">
        <v>1207</v>
      </c>
      <c r="Q1333" s="91">
        <v>1956</v>
      </c>
      <c r="R1333" s="91">
        <v>1</v>
      </c>
      <c r="S1333" s="91">
        <v>1376</v>
      </c>
      <c r="T1333" s="91">
        <v>0</v>
      </c>
      <c r="U1333" s="91">
        <v>26.914560000000002</v>
      </c>
      <c r="V1333" s="92">
        <v>3.1788274748593899E-5</v>
      </c>
      <c r="W1333" s="92">
        <v>8.5858290200680181E-3</v>
      </c>
      <c r="X1333" s="92">
        <v>9.3803913964281217E-4</v>
      </c>
    </row>
    <row r="1334" spans="1:24" x14ac:dyDescent="0.25">
      <c r="A1334" s="1">
        <v>13918</v>
      </c>
      <c r="B1334" s="1">
        <v>13927</v>
      </c>
      <c r="C1334" s="1" t="s">
        <v>1506</v>
      </c>
      <c r="D1334" s="1">
        <v>511996803</v>
      </c>
      <c r="E1334" s="1" t="s">
        <v>429</v>
      </c>
      <c r="F1334" s="1" t="s">
        <v>2751</v>
      </c>
      <c r="G1334" s="1" t="s">
        <v>2752</v>
      </c>
      <c r="H1334" s="1" t="s">
        <v>76</v>
      </c>
      <c r="I1334" s="1" t="s">
        <v>73</v>
      </c>
      <c r="J1334" s="1" t="s">
        <v>53</v>
      </c>
      <c r="K1334" s="1" t="s">
        <v>53</v>
      </c>
      <c r="L1334" s="1" t="s">
        <v>821</v>
      </c>
      <c r="M1334" s="1" t="s">
        <v>311</v>
      </c>
      <c r="N1334" s="1" t="s">
        <v>140</v>
      </c>
      <c r="O1334" s="1" t="s">
        <v>62</v>
      </c>
      <c r="P1334" s="1" t="s">
        <v>1207</v>
      </c>
      <c r="Q1334" s="91">
        <v>400</v>
      </c>
      <c r="R1334" s="91">
        <v>1</v>
      </c>
      <c r="S1334" s="91">
        <v>4610</v>
      </c>
      <c r="T1334" s="91">
        <v>0</v>
      </c>
      <c r="U1334" s="91">
        <v>18.440000000000001</v>
      </c>
      <c r="V1334" s="92">
        <v>6.3425688006186504E-6</v>
      </c>
      <c r="W1334" s="92">
        <v>5.8824178114022388E-3</v>
      </c>
      <c r="X1334" s="92">
        <v>6.426797144375928E-4</v>
      </c>
    </row>
    <row r="1335" spans="1:24" x14ac:dyDescent="0.25">
      <c r="A1335" s="1">
        <v>13918</v>
      </c>
      <c r="B1335" s="1">
        <v>13927</v>
      </c>
      <c r="C1335" s="1" t="s">
        <v>1623</v>
      </c>
      <c r="D1335" s="1">
        <v>510459928</v>
      </c>
      <c r="E1335" s="1" t="s">
        <v>429</v>
      </c>
      <c r="F1335" s="1" t="s">
        <v>2760</v>
      </c>
      <c r="G1335" s="1" t="s">
        <v>2761</v>
      </c>
      <c r="H1335" s="1" t="s">
        <v>76</v>
      </c>
      <c r="I1335" s="1" t="s">
        <v>73</v>
      </c>
      <c r="J1335" s="1" t="s">
        <v>53</v>
      </c>
      <c r="K1335" s="1" t="s">
        <v>53</v>
      </c>
      <c r="L1335" s="1" t="s">
        <v>821</v>
      </c>
      <c r="M1335" s="1" t="s">
        <v>311</v>
      </c>
      <c r="N1335" s="1" t="s">
        <v>156</v>
      </c>
      <c r="O1335" s="1" t="s">
        <v>62</v>
      </c>
      <c r="P1335" s="1" t="s">
        <v>1207</v>
      </c>
      <c r="Q1335" s="91">
        <v>6000</v>
      </c>
      <c r="R1335" s="91">
        <v>1</v>
      </c>
      <c r="S1335" s="91">
        <v>362.4</v>
      </c>
      <c r="T1335" s="91">
        <v>0</v>
      </c>
      <c r="U1335" s="91">
        <v>21.744</v>
      </c>
      <c r="V1335" s="92">
        <v>6.54459831684668E-6</v>
      </c>
      <c r="W1335" s="92">
        <v>6.9364041698009912E-3</v>
      </c>
      <c r="X1335" s="92">
        <v>7.5783230535417657E-4</v>
      </c>
    </row>
    <row r="1336" spans="1:24" x14ac:dyDescent="0.25">
      <c r="A1336" s="1">
        <v>13918</v>
      </c>
      <c r="B1336" s="1">
        <v>13927</v>
      </c>
      <c r="C1336" s="1" t="s">
        <v>1633</v>
      </c>
      <c r="D1336" s="1">
        <v>513775163</v>
      </c>
      <c r="E1336" s="1" t="s">
        <v>429</v>
      </c>
      <c r="F1336" s="1" t="s">
        <v>2762</v>
      </c>
      <c r="G1336" s="1" t="s">
        <v>2763</v>
      </c>
      <c r="H1336" s="1" t="s">
        <v>76</v>
      </c>
      <c r="I1336" s="1" t="s">
        <v>73</v>
      </c>
      <c r="J1336" s="1" t="s">
        <v>53</v>
      </c>
      <c r="K1336" s="1" t="s">
        <v>53</v>
      </c>
      <c r="L1336" s="1" t="s">
        <v>821</v>
      </c>
      <c r="M1336" s="1" t="s">
        <v>311</v>
      </c>
      <c r="N1336" s="1" t="s">
        <v>156</v>
      </c>
      <c r="O1336" s="8" t="s">
        <v>55</v>
      </c>
      <c r="P1336" s="1" t="s">
        <v>1207</v>
      </c>
      <c r="Q1336" s="91">
        <v>5</v>
      </c>
      <c r="R1336" s="91">
        <v>1</v>
      </c>
      <c r="S1336" s="91">
        <v>5900</v>
      </c>
      <c r="T1336" s="91">
        <v>0</v>
      </c>
      <c r="U1336" s="91">
        <v>0.29499999999999998</v>
      </c>
      <c r="V1336" s="92">
        <v>4.00198082042688E-7</v>
      </c>
      <c r="W1336" s="92">
        <v>9.4105924857031475E-5</v>
      </c>
      <c r="X1336" s="92">
        <v>1.0281481331837845E-5</v>
      </c>
    </row>
    <row r="1337" spans="1:24" x14ac:dyDescent="0.25">
      <c r="A1337" s="1">
        <v>13918</v>
      </c>
      <c r="B1337" s="1">
        <v>13927</v>
      </c>
      <c r="C1337" s="1" t="s">
        <v>1722</v>
      </c>
      <c r="D1337" s="1">
        <v>512951518</v>
      </c>
      <c r="E1337" s="1" t="s">
        <v>429</v>
      </c>
      <c r="F1337" s="1" t="s">
        <v>2769</v>
      </c>
      <c r="G1337" s="1" t="s">
        <v>2770</v>
      </c>
      <c r="H1337" s="1" t="s">
        <v>76</v>
      </c>
      <c r="I1337" s="1" t="s">
        <v>73</v>
      </c>
      <c r="J1337" s="1" t="s">
        <v>53</v>
      </c>
      <c r="K1337" s="1" t="s">
        <v>53</v>
      </c>
      <c r="L1337" s="1" t="s">
        <v>821</v>
      </c>
      <c r="M1337" s="1" t="s">
        <v>311</v>
      </c>
      <c r="N1337" s="1" t="s">
        <v>140</v>
      </c>
      <c r="O1337" s="8" t="s">
        <v>55</v>
      </c>
      <c r="P1337" s="1" t="s">
        <v>1207</v>
      </c>
      <c r="Q1337" s="91">
        <v>1000</v>
      </c>
      <c r="R1337" s="91">
        <v>1</v>
      </c>
      <c r="S1337" s="91">
        <v>939.1</v>
      </c>
      <c r="T1337" s="91">
        <v>0</v>
      </c>
      <c r="U1337" s="91">
        <v>9.391</v>
      </c>
      <c r="V1337" s="92">
        <v>1.9814131557511599E-5</v>
      </c>
      <c r="W1337" s="92">
        <v>2.9957584418046869E-3</v>
      </c>
      <c r="X1337" s="92">
        <v>3.2729963114335321E-4</v>
      </c>
    </row>
    <row r="1338" spans="1:24" x14ac:dyDescent="0.25">
      <c r="A1338" s="1">
        <v>13918</v>
      </c>
      <c r="B1338" s="1">
        <v>13927</v>
      </c>
      <c r="C1338" s="1" t="s">
        <v>2187</v>
      </c>
      <c r="D1338" s="1">
        <v>511226136</v>
      </c>
      <c r="E1338" s="1" t="s">
        <v>429</v>
      </c>
      <c r="F1338" s="1" t="s">
        <v>2839</v>
      </c>
      <c r="G1338" s="1" t="s">
        <v>2840</v>
      </c>
      <c r="H1338" s="1" t="s">
        <v>76</v>
      </c>
      <c r="I1338" s="1" t="s">
        <v>73</v>
      </c>
      <c r="J1338" s="1" t="s">
        <v>53</v>
      </c>
      <c r="K1338" s="1" t="s">
        <v>53</v>
      </c>
      <c r="L1338" s="1" t="s">
        <v>821</v>
      </c>
      <c r="M1338" s="1" t="s">
        <v>311</v>
      </c>
      <c r="N1338" s="1" t="s">
        <v>75</v>
      </c>
      <c r="O1338" s="8" t="s">
        <v>55</v>
      </c>
      <c r="P1338" s="1" t="s">
        <v>1207</v>
      </c>
      <c r="Q1338" s="91">
        <v>2000</v>
      </c>
      <c r="R1338" s="91">
        <v>1</v>
      </c>
      <c r="S1338" s="91">
        <v>4080</v>
      </c>
      <c r="T1338" s="91">
        <v>0</v>
      </c>
      <c r="U1338" s="91">
        <v>81.599999999999994</v>
      </c>
      <c r="V1338" s="92">
        <v>5.2591739320839702E-5</v>
      </c>
      <c r="W1338" s="92">
        <v>2.6030655824860232E-2</v>
      </c>
      <c r="X1338" s="92">
        <v>2.8439622938236206E-3</v>
      </c>
    </row>
    <row r="1339" spans="1:24" x14ac:dyDescent="0.25">
      <c r="A1339" s="1">
        <v>13918</v>
      </c>
      <c r="B1339" s="1">
        <v>13927</v>
      </c>
      <c r="C1339" s="1" t="s">
        <v>2779</v>
      </c>
      <c r="D1339" s="1">
        <v>510531775</v>
      </c>
      <c r="E1339" s="1" t="s">
        <v>429</v>
      </c>
      <c r="F1339" s="1" t="s">
        <v>2780</v>
      </c>
      <c r="G1339" s="1" t="s">
        <v>2781</v>
      </c>
      <c r="H1339" s="1" t="s">
        <v>76</v>
      </c>
      <c r="I1339" s="1" t="s">
        <v>73</v>
      </c>
      <c r="J1339" s="1" t="s">
        <v>53</v>
      </c>
      <c r="K1339" s="1" t="s">
        <v>53</v>
      </c>
      <c r="L1339" s="1" t="s">
        <v>821</v>
      </c>
      <c r="M1339" s="1" t="s">
        <v>311</v>
      </c>
      <c r="N1339" s="1" t="s">
        <v>651</v>
      </c>
      <c r="O1339" s="1" t="s">
        <v>62</v>
      </c>
      <c r="P1339" s="1" t="s">
        <v>1207</v>
      </c>
      <c r="Q1339" s="91">
        <v>47</v>
      </c>
      <c r="R1339" s="91">
        <v>1</v>
      </c>
      <c r="S1339" s="91">
        <v>4310</v>
      </c>
      <c r="T1339" s="91">
        <v>0</v>
      </c>
      <c r="U1339" s="91">
        <v>2.0257000000000001</v>
      </c>
      <c r="V1339" s="92">
        <v>3.2339937607315299E-6</v>
      </c>
      <c r="W1339" s="92">
        <v>6.4620465078945308E-4</v>
      </c>
      <c r="X1339" s="92">
        <v>7.0600666894589568E-5</v>
      </c>
    </row>
    <row r="1340" spans="1:24" x14ac:dyDescent="0.25">
      <c r="A1340" s="1">
        <v>13918</v>
      </c>
      <c r="B1340" s="1">
        <v>13927</v>
      </c>
      <c r="C1340" s="1" t="s">
        <v>2785</v>
      </c>
      <c r="D1340" s="1">
        <v>511295412</v>
      </c>
      <c r="E1340" s="1" t="s">
        <v>429</v>
      </c>
      <c r="F1340" s="1" t="s">
        <v>2786</v>
      </c>
      <c r="G1340" s="1" t="s">
        <v>2787</v>
      </c>
      <c r="H1340" s="1" t="s">
        <v>76</v>
      </c>
      <c r="I1340" s="1" t="s">
        <v>73</v>
      </c>
      <c r="J1340" s="1" t="s">
        <v>53</v>
      </c>
      <c r="K1340" s="1" t="s">
        <v>53</v>
      </c>
      <c r="L1340" s="1" t="s">
        <v>821</v>
      </c>
      <c r="M1340" s="1" t="s">
        <v>311</v>
      </c>
      <c r="N1340" s="1" t="s">
        <v>258</v>
      </c>
      <c r="O1340" s="8" t="s">
        <v>55</v>
      </c>
      <c r="P1340" s="1" t="s">
        <v>1207</v>
      </c>
      <c r="Q1340" s="91">
        <v>1094</v>
      </c>
      <c r="R1340" s="91">
        <v>1</v>
      </c>
      <c r="S1340" s="91">
        <v>1993</v>
      </c>
      <c r="T1340" s="91">
        <v>0</v>
      </c>
      <c r="U1340" s="91">
        <v>21.803419999999999</v>
      </c>
      <c r="V1340" s="92">
        <v>7.8142857142857097E-6</v>
      </c>
      <c r="W1340" s="92">
        <v>6.955359336089143E-3</v>
      </c>
      <c r="X1340" s="92">
        <v>7.5990323966176236E-4</v>
      </c>
    </row>
    <row r="1341" spans="1:24" x14ac:dyDescent="0.25">
      <c r="A1341" s="1">
        <v>13918</v>
      </c>
      <c r="B1341" s="1">
        <v>13927</v>
      </c>
      <c r="C1341" s="1" t="s">
        <v>2790</v>
      </c>
      <c r="D1341" s="1">
        <v>520037573</v>
      </c>
      <c r="E1341" s="1" t="s">
        <v>429</v>
      </c>
      <c r="F1341" s="1" t="s">
        <v>2791</v>
      </c>
      <c r="G1341" s="1" t="s">
        <v>2792</v>
      </c>
      <c r="H1341" s="1" t="s">
        <v>76</v>
      </c>
      <c r="I1341" s="1" t="s">
        <v>73</v>
      </c>
      <c r="J1341" s="1" t="s">
        <v>53</v>
      </c>
      <c r="K1341" s="1" t="s">
        <v>53</v>
      </c>
      <c r="L1341" s="1" t="s">
        <v>821</v>
      </c>
      <c r="M1341" s="1" t="s">
        <v>311</v>
      </c>
      <c r="N1341" s="1" t="s">
        <v>261</v>
      </c>
      <c r="O1341" s="1" t="s">
        <v>62</v>
      </c>
      <c r="P1341" s="1" t="s">
        <v>1207</v>
      </c>
      <c r="Q1341" s="91">
        <v>400</v>
      </c>
      <c r="R1341" s="91">
        <v>1</v>
      </c>
      <c r="S1341" s="91">
        <v>2034</v>
      </c>
      <c r="T1341" s="91">
        <v>0</v>
      </c>
      <c r="U1341" s="91">
        <v>8.1359999999999992</v>
      </c>
      <c r="V1341" s="92">
        <v>6.8097209720236598E-6</v>
      </c>
      <c r="W1341" s="92">
        <v>2.5954095072434169E-3</v>
      </c>
      <c r="X1341" s="92">
        <v>2.8355976988417867E-4</v>
      </c>
    </row>
    <row r="1342" spans="1:24" x14ac:dyDescent="0.25">
      <c r="A1342" s="1">
        <v>13918</v>
      </c>
      <c r="B1342" s="1">
        <v>13927</v>
      </c>
      <c r="C1342" s="1" t="s">
        <v>2793</v>
      </c>
      <c r="D1342" s="1">
        <v>511017139</v>
      </c>
      <c r="E1342" s="1" t="s">
        <v>429</v>
      </c>
      <c r="F1342" s="1" t="s">
        <v>2794</v>
      </c>
      <c r="G1342" s="1" t="s">
        <v>2795</v>
      </c>
      <c r="H1342" s="1" t="s">
        <v>76</v>
      </c>
      <c r="I1342" s="1" t="s">
        <v>73</v>
      </c>
      <c r="J1342" s="1" t="s">
        <v>53</v>
      </c>
      <c r="K1342" s="1" t="s">
        <v>53</v>
      </c>
      <c r="L1342" s="1" t="s">
        <v>821</v>
      </c>
      <c r="M1342" s="1" t="s">
        <v>943</v>
      </c>
      <c r="N1342" s="1" t="s">
        <v>654</v>
      </c>
      <c r="O1342" s="1" t="s">
        <v>62</v>
      </c>
      <c r="P1342" s="1" t="s">
        <v>1207</v>
      </c>
      <c r="Q1342" s="91">
        <v>800</v>
      </c>
      <c r="R1342" s="91">
        <v>1</v>
      </c>
      <c r="S1342" s="91">
        <v>786</v>
      </c>
      <c r="T1342" s="91">
        <v>0</v>
      </c>
      <c r="U1342" s="91">
        <v>6.2880000000000003</v>
      </c>
      <c r="V1342" s="92">
        <v>1.04799832320268E-5</v>
      </c>
      <c r="W1342" s="92">
        <v>2.0058917135627593E-3</v>
      </c>
      <c r="X1342" s="92">
        <v>2.191523885240555E-4</v>
      </c>
    </row>
    <row r="1343" spans="1:24" x14ac:dyDescent="0.25">
      <c r="A1343" s="1">
        <v>13918</v>
      </c>
      <c r="B1343" s="1">
        <v>13927</v>
      </c>
      <c r="C1343" s="1" t="s">
        <v>2802</v>
      </c>
      <c r="D1343" s="1">
        <v>70769793</v>
      </c>
      <c r="E1343" s="1" t="s">
        <v>430</v>
      </c>
      <c r="F1343" s="1" t="s">
        <v>2802</v>
      </c>
      <c r="G1343" s="1" t="s">
        <v>2803</v>
      </c>
      <c r="H1343" s="1" t="s">
        <v>76</v>
      </c>
      <c r="I1343" s="1" t="s">
        <v>73</v>
      </c>
      <c r="J1343" s="1" t="s">
        <v>61</v>
      </c>
      <c r="K1343" s="1" t="s">
        <v>314</v>
      </c>
      <c r="L1343" s="1" t="s">
        <v>821</v>
      </c>
      <c r="M1343" s="1" t="s">
        <v>479</v>
      </c>
      <c r="N1343" s="1" t="s">
        <v>1150</v>
      </c>
      <c r="O1343" s="1" t="s">
        <v>62</v>
      </c>
      <c r="P1343" s="1" t="s">
        <v>1209</v>
      </c>
      <c r="Q1343" s="91">
        <v>250</v>
      </c>
      <c r="R1343" s="91">
        <v>3.19</v>
      </c>
      <c r="S1343" s="91">
        <v>4018</v>
      </c>
      <c r="T1343" s="91">
        <v>0</v>
      </c>
      <c r="U1343" s="91">
        <v>32.043550000000003</v>
      </c>
      <c r="V1343" s="92">
        <v>5.6457251889968598E-6</v>
      </c>
      <c r="W1343" s="92">
        <v>1.022199291000858E-2</v>
      </c>
      <c r="X1343" s="92">
        <v>1.1167971563756361E-3</v>
      </c>
    </row>
    <row r="1344" spans="1:24" x14ac:dyDescent="0.25">
      <c r="A1344" s="1">
        <v>13918</v>
      </c>
      <c r="B1344" s="1">
        <v>13927</v>
      </c>
      <c r="C1344" s="1" t="s">
        <v>2805</v>
      </c>
      <c r="D1344" s="1">
        <v>21380089</v>
      </c>
      <c r="E1344" s="1" t="s">
        <v>430</v>
      </c>
      <c r="F1344" s="1" t="s">
        <v>2805</v>
      </c>
      <c r="G1344" s="1" t="s">
        <v>2806</v>
      </c>
      <c r="H1344" s="1" t="s">
        <v>76</v>
      </c>
      <c r="I1344" s="1" t="s">
        <v>73</v>
      </c>
      <c r="J1344" s="1" t="s">
        <v>61</v>
      </c>
      <c r="K1344" s="1" t="s">
        <v>53</v>
      </c>
      <c r="L1344" s="1" t="s">
        <v>821</v>
      </c>
      <c r="M1344" s="1" t="s">
        <v>476</v>
      </c>
      <c r="N1344" s="1" t="s">
        <v>894</v>
      </c>
      <c r="O1344" s="1" t="s">
        <v>62</v>
      </c>
      <c r="P1344" s="1" t="s">
        <v>1209</v>
      </c>
      <c r="Q1344" s="91">
        <v>466</v>
      </c>
      <c r="R1344" s="91">
        <v>3.19</v>
      </c>
      <c r="S1344" s="91">
        <v>2123</v>
      </c>
      <c r="T1344" s="91">
        <v>0</v>
      </c>
      <c r="U1344" s="91">
        <v>31.559239999999999</v>
      </c>
      <c r="V1344" s="92">
        <v>3.86858403432048E-6</v>
      </c>
      <c r="W1344" s="92">
        <v>1.0067496501644142E-2</v>
      </c>
      <c r="X1344" s="92">
        <v>1.0999177522270853E-3</v>
      </c>
    </row>
    <row r="1345" spans="1:24" x14ac:dyDescent="0.25">
      <c r="A1345" s="1">
        <v>13918</v>
      </c>
      <c r="B1345" s="1">
        <v>14337</v>
      </c>
      <c r="C1345" s="1" t="s">
        <v>2455</v>
      </c>
      <c r="D1345" s="1">
        <v>520041187</v>
      </c>
      <c r="E1345" s="1" t="s">
        <v>429</v>
      </c>
      <c r="F1345" s="1" t="s">
        <v>2456</v>
      </c>
      <c r="G1345" s="1" t="s">
        <v>2457</v>
      </c>
      <c r="H1345" s="1" t="s">
        <v>76</v>
      </c>
      <c r="I1345" s="1" t="s">
        <v>73</v>
      </c>
      <c r="J1345" s="1" t="s">
        <v>53</v>
      </c>
      <c r="K1345" s="1" t="s">
        <v>53</v>
      </c>
      <c r="L1345" s="1" t="s">
        <v>821</v>
      </c>
      <c r="M1345" s="1" t="s">
        <v>311</v>
      </c>
      <c r="N1345" s="1" t="s">
        <v>650</v>
      </c>
      <c r="O1345" s="8" t="s">
        <v>55</v>
      </c>
      <c r="P1345" s="1" t="s">
        <v>1207</v>
      </c>
      <c r="Q1345" s="91">
        <v>50</v>
      </c>
      <c r="R1345" s="91">
        <v>1</v>
      </c>
      <c r="S1345" s="91">
        <v>1101</v>
      </c>
      <c r="T1345" s="91">
        <v>0</v>
      </c>
      <c r="U1345" s="91">
        <v>0.55049999999999999</v>
      </c>
      <c r="V1345" s="92">
        <v>4.6938572869679499E-7</v>
      </c>
      <c r="W1345" s="92">
        <v>2.8003134763994914E-4</v>
      </c>
      <c r="X1345" s="92">
        <v>4.061577834615307E-5</v>
      </c>
    </row>
    <row r="1346" spans="1:24" x14ac:dyDescent="0.25">
      <c r="A1346" s="1">
        <v>13918</v>
      </c>
      <c r="B1346" s="1">
        <v>14337</v>
      </c>
      <c r="C1346" s="1" t="s">
        <v>2462</v>
      </c>
      <c r="D1346" s="1">
        <v>520034695</v>
      </c>
      <c r="E1346" s="1" t="s">
        <v>429</v>
      </c>
      <c r="F1346" s="1" t="s">
        <v>2463</v>
      </c>
      <c r="G1346" s="1" t="s">
        <v>2464</v>
      </c>
      <c r="H1346" s="1" t="s">
        <v>76</v>
      </c>
      <c r="I1346" s="1" t="s">
        <v>73</v>
      </c>
      <c r="J1346" s="1" t="s">
        <v>53</v>
      </c>
      <c r="K1346" s="1" t="s">
        <v>53</v>
      </c>
      <c r="L1346" s="1" t="s">
        <v>821</v>
      </c>
      <c r="M1346" s="1" t="s">
        <v>311</v>
      </c>
      <c r="N1346" s="1" t="s">
        <v>252</v>
      </c>
      <c r="O1346" s="1" t="s">
        <v>62</v>
      </c>
      <c r="P1346" s="1" t="s">
        <v>1207</v>
      </c>
      <c r="Q1346" s="91">
        <v>5</v>
      </c>
      <c r="R1346" s="91">
        <v>1</v>
      </c>
      <c r="S1346" s="91">
        <v>8801</v>
      </c>
      <c r="T1346" s="91">
        <v>0</v>
      </c>
      <c r="U1346" s="91">
        <v>0.44005</v>
      </c>
      <c r="V1346" s="92">
        <v>6.7902648787265498E-8</v>
      </c>
      <c r="W1346" s="92">
        <v>2.2384703819974502E-4</v>
      </c>
      <c r="X1346" s="92">
        <v>3.246679974791037E-5</v>
      </c>
    </row>
    <row r="1347" spans="1:24" x14ac:dyDescent="0.25">
      <c r="A1347" s="1">
        <v>13918</v>
      </c>
      <c r="B1347" s="1">
        <v>14337</v>
      </c>
      <c r="C1347" s="1" t="s">
        <v>585</v>
      </c>
      <c r="D1347" s="1">
        <v>520030677</v>
      </c>
      <c r="E1347" s="1" t="s">
        <v>429</v>
      </c>
      <c r="F1347" s="1" t="s">
        <v>2465</v>
      </c>
      <c r="G1347" s="1" t="s">
        <v>2466</v>
      </c>
      <c r="H1347" s="1" t="s">
        <v>76</v>
      </c>
      <c r="I1347" s="1" t="s">
        <v>73</v>
      </c>
      <c r="J1347" s="1" t="s">
        <v>53</v>
      </c>
      <c r="K1347" s="1" t="s">
        <v>53</v>
      </c>
      <c r="L1347" s="1" t="s">
        <v>821</v>
      </c>
      <c r="M1347" s="1" t="s">
        <v>311</v>
      </c>
      <c r="N1347" s="1" t="s">
        <v>269</v>
      </c>
      <c r="O1347" s="1" t="s">
        <v>62</v>
      </c>
      <c r="P1347" s="1" t="s">
        <v>1207</v>
      </c>
      <c r="Q1347" s="91">
        <v>260</v>
      </c>
      <c r="R1347" s="91">
        <v>1</v>
      </c>
      <c r="S1347" s="91">
        <v>8690</v>
      </c>
      <c r="T1347" s="91">
        <v>0</v>
      </c>
      <c r="U1347" s="91">
        <v>22.594000000000001</v>
      </c>
      <c r="V1347" s="92">
        <v>9.5467402343364902E-6</v>
      </c>
      <c r="W1347" s="92">
        <v>1.1493239361629449E-2</v>
      </c>
      <c r="X1347" s="92">
        <v>1.6669807374259447E-3</v>
      </c>
    </row>
    <row r="1348" spans="1:24" x14ac:dyDescent="0.25">
      <c r="A1348" s="1">
        <v>13918</v>
      </c>
      <c r="B1348" s="1">
        <v>14337</v>
      </c>
      <c r="C1348" s="1" t="s">
        <v>1567</v>
      </c>
      <c r="D1348" s="1">
        <v>520036120</v>
      </c>
      <c r="E1348" s="1" t="s">
        <v>429</v>
      </c>
      <c r="F1348" s="1" t="s">
        <v>2467</v>
      </c>
      <c r="G1348" s="1" t="s">
        <v>2468</v>
      </c>
      <c r="H1348" s="1" t="s">
        <v>76</v>
      </c>
      <c r="I1348" s="1" t="s">
        <v>73</v>
      </c>
      <c r="J1348" s="1" t="s">
        <v>53</v>
      </c>
      <c r="K1348" s="1" t="s">
        <v>53</v>
      </c>
      <c r="L1348" s="1" t="s">
        <v>821</v>
      </c>
      <c r="M1348" s="1" t="s">
        <v>311</v>
      </c>
      <c r="N1348" s="1" t="s">
        <v>269</v>
      </c>
      <c r="O1348" s="1" t="s">
        <v>62</v>
      </c>
      <c r="P1348" s="1" t="s">
        <v>1207</v>
      </c>
      <c r="Q1348" s="91">
        <v>250</v>
      </c>
      <c r="R1348" s="91">
        <v>1</v>
      </c>
      <c r="S1348" s="91">
        <v>20570</v>
      </c>
      <c r="T1348" s="91">
        <v>0</v>
      </c>
      <c r="U1348" s="91">
        <v>51.424999999999997</v>
      </c>
      <c r="V1348" s="92">
        <v>3.1232376741019202E-6</v>
      </c>
      <c r="W1348" s="92">
        <v>2.6159149958918045E-2</v>
      </c>
      <c r="X1348" s="92">
        <v>3.7941260698472691E-3</v>
      </c>
    </row>
    <row r="1349" spans="1:24" x14ac:dyDescent="0.25">
      <c r="A1349" s="1">
        <v>13918</v>
      </c>
      <c r="B1349" s="1">
        <v>14337</v>
      </c>
      <c r="C1349" s="1" t="s">
        <v>1817</v>
      </c>
      <c r="D1349" s="1">
        <v>520024126</v>
      </c>
      <c r="E1349" s="1" t="s">
        <v>429</v>
      </c>
      <c r="F1349" s="1" t="s">
        <v>2469</v>
      </c>
      <c r="G1349" s="1" t="s">
        <v>2470</v>
      </c>
      <c r="H1349" s="1" t="s">
        <v>76</v>
      </c>
      <c r="I1349" s="1" t="s">
        <v>73</v>
      </c>
      <c r="J1349" s="1" t="s">
        <v>53</v>
      </c>
      <c r="K1349" s="1" t="s">
        <v>53</v>
      </c>
      <c r="L1349" s="1" t="s">
        <v>821</v>
      </c>
      <c r="M1349" s="1" t="s">
        <v>311</v>
      </c>
      <c r="N1349" s="1" t="s">
        <v>651</v>
      </c>
      <c r="O1349" s="1" t="s">
        <v>62</v>
      </c>
      <c r="P1349" s="1" t="s">
        <v>1207</v>
      </c>
      <c r="Q1349" s="91">
        <v>600</v>
      </c>
      <c r="R1349" s="91">
        <v>1</v>
      </c>
      <c r="S1349" s="91">
        <v>1559</v>
      </c>
      <c r="T1349" s="91">
        <v>0</v>
      </c>
      <c r="U1349" s="91">
        <v>9.3539999999999992</v>
      </c>
      <c r="V1349" s="92">
        <v>8.2915187665855103E-7</v>
      </c>
      <c r="W1349" s="92">
        <v>4.7582438252935224E-3</v>
      </c>
      <c r="X1349" s="92">
        <v>6.9013622279730398E-4</v>
      </c>
    </row>
    <row r="1350" spans="1:24" x14ac:dyDescent="0.25">
      <c r="A1350" s="1">
        <v>13918</v>
      </c>
      <c r="B1350" s="1">
        <v>14337</v>
      </c>
      <c r="C1350" s="1" t="s">
        <v>1904</v>
      </c>
      <c r="D1350" s="1">
        <v>520031931</v>
      </c>
      <c r="E1350" s="1" t="s">
        <v>429</v>
      </c>
      <c r="F1350" s="1" t="s">
        <v>2471</v>
      </c>
      <c r="G1350" s="1" t="s">
        <v>2472</v>
      </c>
      <c r="H1350" s="1" t="s">
        <v>76</v>
      </c>
      <c r="I1350" s="1" t="s">
        <v>73</v>
      </c>
      <c r="J1350" s="1" t="s">
        <v>53</v>
      </c>
      <c r="K1350" s="1" t="s">
        <v>53</v>
      </c>
      <c r="L1350" s="1" t="s">
        <v>821</v>
      </c>
      <c r="M1350" s="1" t="s">
        <v>311</v>
      </c>
      <c r="N1350" s="1" t="s">
        <v>260</v>
      </c>
      <c r="O1350" s="1" t="s">
        <v>62</v>
      </c>
      <c r="P1350" s="1" t="s">
        <v>1207</v>
      </c>
      <c r="Q1350" s="91">
        <v>4232</v>
      </c>
      <c r="R1350" s="91">
        <v>1</v>
      </c>
      <c r="S1350" s="91">
        <v>709.9</v>
      </c>
      <c r="T1350" s="91">
        <v>0</v>
      </c>
      <c r="U1350" s="91">
        <v>30.04297</v>
      </c>
      <c r="V1350" s="92">
        <v>1.5251728693710201E-6</v>
      </c>
      <c r="W1350" s="92">
        <v>1.5282422118449707E-2</v>
      </c>
      <c r="X1350" s="92">
        <v>2.2165642332064059E-3</v>
      </c>
    </row>
    <row r="1351" spans="1:24" x14ac:dyDescent="0.25">
      <c r="A1351" s="1">
        <v>13918</v>
      </c>
      <c r="B1351" s="1">
        <v>14337</v>
      </c>
      <c r="C1351" s="1" t="s">
        <v>2473</v>
      </c>
      <c r="D1351" s="1">
        <v>550010003</v>
      </c>
      <c r="E1351" s="1" t="s">
        <v>432</v>
      </c>
      <c r="F1351" s="1" t="s">
        <v>2474</v>
      </c>
      <c r="G1351" s="1" t="s">
        <v>2475</v>
      </c>
      <c r="H1351" s="1" t="s">
        <v>76</v>
      </c>
      <c r="I1351" s="1" t="s">
        <v>460</v>
      </c>
      <c r="J1351" s="1" t="s">
        <v>53</v>
      </c>
      <c r="K1351" s="1" t="s">
        <v>53</v>
      </c>
      <c r="L1351" s="1" t="s">
        <v>821</v>
      </c>
      <c r="M1351" s="1" t="s">
        <v>311</v>
      </c>
      <c r="N1351" s="1" t="s">
        <v>267</v>
      </c>
      <c r="O1351" s="1" t="s">
        <v>62</v>
      </c>
      <c r="P1351" s="1" t="s">
        <v>1207</v>
      </c>
      <c r="Q1351" s="91">
        <v>1800</v>
      </c>
      <c r="R1351" s="91">
        <v>1</v>
      </c>
      <c r="S1351" s="91">
        <v>245.5</v>
      </c>
      <c r="T1351" s="91">
        <v>0</v>
      </c>
      <c r="U1351" s="91">
        <v>4.4189999999999996</v>
      </c>
      <c r="V1351" s="92">
        <v>6.9235621156583496E-7</v>
      </c>
      <c r="W1351" s="92">
        <v>2.2478810630716353E-3</v>
      </c>
      <c r="X1351" s="92">
        <v>3.2603292372688543E-4</v>
      </c>
    </row>
    <row r="1352" spans="1:24" x14ac:dyDescent="0.25">
      <c r="A1352" s="1">
        <v>13918</v>
      </c>
      <c r="B1352" s="1">
        <v>14337</v>
      </c>
      <c r="C1352" s="1" t="s">
        <v>1753</v>
      </c>
      <c r="D1352" s="1">
        <v>520036690</v>
      </c>
      <c r="E1352" s="1" t="s">
        <v>429</v>
      </c>
      <c r="F1352" s="1" t="s">
        <v>2476</v>
      </c>
      <c r="G1352" s="1" t="s">
        <v>2477</v>
      </c>
      <c r="H1352" s="1" t="s">
        <v>76</v>
      </c>
      <c r="I1352" s="1" t="s">
        <v>73</v>
      </c>
      <c r="J1352" s="1" t="s">
        <v>53</v>
      </c>
      <c r="K1352" s="1" t="s">
        <v>53</v>
      </c>
      <c r="L1352" s="1" t="s">
        <v>821</v>
      </c>
      <c r="M1352" s="1" t="s">
        <v>311</v>
      </c>
      <c r="N1352" s="1" t="s">
        <v>252</v>
      </c>
      <c r="O1352" s="1" t="s">
        <v>62</v>
      </c>
      <c r="P1352" s="1" t="s">
        <v>1207</v>
      </c>
      <c r="Q1352" s="91">
        <v>20</v>
      </c>
      <c r="R1352" s="91">
        <v>1</v>
      </c>
      <c r="S1352" s="91">
        <v>53730</v>
      </c>
      <c r="T1352" s="91">
        <v>3.2800000000000003E-2</v>
      </c>
      <c r="U1352" s="91">
        <v>10.7788</v>
      </c>
      <c r="V1352" s="92">
        <v>1.30440451096994E-6</v>
      </c>
      <c r="W1352" s="92">
        <v>5.4830188736448397E-3</v>
      </c>
      <c r="X1352" s="92">
        <v>7.9525767781564894E-4</v>
      </c>
    </row>
    <row r="1353" spans="1:24" x14ac:dyDescent="0.25">
      <c r="A1353" s="1">
        <v>13918</v>
      </c>
      <c r="B1353" s="1">
        <v>14337</v>
      </c>
      <c r="C1353" s="1" t="s">
        <v>2478</v>
      </c>
      <c r="D1353" s="1">
        <v>520036153</v>
      </c>
      <c r="E1353" s="1" t="s">
        <v>429</v>
      </c>
      <c r="F1353" s="1" t="s">
        <v>2479</v>
      </c>
      <c r="G1353" s="1" t="s">
        <v>2480</v>
      </c>
      <c r="H1353" s="1" t="s">
        <v>76</v>
      </c>
      <c r="I1353" s="1" t="s">
        <v>73</v>
      </c>
      <c r="J1353" s="1" t="s">
        <v>53</v>
      </c>
      <c r="K1353" s="1" t="s">
        <v>53</v>
      </c>
      <c r="L1353" s="1" t="s">
        <v>821</v>
      </c>
      <c r="M1353" s="1" t="s">
        <v>311</v>
      </c>
      <c r="N1353" s="1" t="s">
        <v>654</v>
      </c>
      <c r="O1353" s="8" t="s">
        <v>55</v>
      </c>
      <c r="P1353" s="1" t="s">
        <v>1207</v>
      </c>
      <c r="Q1353" s="91">
        <v>700</v>
      </c>
      <c r="R1353" s="91">
        <v>1</v>
      </c>
      <c r="S1353" s="91">
        <v>4134</v>
      </c>
      <c r="T1353" s="91">
        <v>0</v>
      </c>
      <c r="U1353" s="91">
        <v>28.937999999999999</v>
      </c>
      <c r="V1353" s="92">
        <v>2.7546059667992102E-5</v>
      </c>
      <c r="W1353" s="92">
        <v>1.4720339941879833E-2</v>
      </c>
      <c r="X1353" s="92">
        <v>2.1350397707193053E-3</v>
      </c>
    </row>
    <row r="1354" spans="1:24" x14ac:dyDescent="0.25">
      <c r="A1354" s="1">
        <v>13918</v>
      </c>
      <c r="B1354" s="1">
        <v>14337</v>
      </c>
      <c r="C1354" s="1" t="s">
        <v>2481</v>
      </c>
      <c r="D1354" s="1">
        <v>520036872</v>
      </c>
      <c r="E1354" s="1" t="s">
        <v>429</v>
      </c>
      <c r="F1354" s="1" t="s">
        <v>2482</v>
      </c>
      <c r="G1354" s="1" t="s">
        <v>2483</v>
      </c>
      <c r="H1354" s="1" t="s">
        <v>76</v>
      </c>
      <c r="I1354" s="1" t="s">
        <v>73</v>
      </c>
      <c r="J1354" s="1" t="s">
        <v>53</v>
      </c>
      <c r="K1354" s="1" t="s">
        <v>53</v>
      </c>
      <c r="L1354" s="1" t="s">
        <v>821</v>
      </c>
      <c r="M1354" s="1" t="s">
        <v>311</v>
      </c>
      <c r="N1354" s="1" t="s">
        <v>253</v>
      </c>
      <c r="O1354" s="1" t="s">
        <v>62</v>
      </c>
      <c r="P1354" s="1" t="s">
        <v>1207</v>
      </c>
      <c r="Q1354" s="91">
        <v>17</v>
      </c>
      <c r="R1354" s="91">
        <v>1</v>
      </c>
      <c r="S1354" s="91">
        <v>35710</v>
      </c>
      <c r="T1354" s="91">
        <v>0</v>
      </c>
      <c r="U1354" s="91">
        <v>6.0707000000000004</v>
      </c>
      <c r="V1354" s="92">
        <v>2.7533273312956997E-7</v>
      </c>
      <c r="W1354" s="92">
        <v>3.0880768430841771E-3</v>
      </c>
      <c r="X1354" s="92">
        <v>4.4789501472478017E-4</v>
      </c>
    </row>
    <row r="1355" spans="1:24" x14ac:dyDescent="0.25">
      <c r="A1355" s="1">
        <v>13918</v>
      </c>
      <c r="B1355" s="1">
        <v>14337</v>
      </c>
      <c r="C1355" s="1" t="s">
        <v>2826</v>
      </c>
      <c r="D1355" s="1">
        <v>520037649</v>
      </c>
      <c r="E1355" s="1" t="s">
        <v>429</v>
      </c>
      <c r="F1355" s="1" t="s">
        <v>2827</v>
      </c>
      <c r="G1355" s="1" t="s">
        <v>2828</v>
      </c>
      <c r="H1355" s="1" t="s">
        <v>76</v>
      </c>
      <c r="I1355" s="1" t="s">
        <v>73</v>
      </c>
      <c r="J1355" s="1" t="s">
        <v>53</v>
      </c>
      <c r="K1355" s="1" t="s">
        <v>53</v>
      </c>
      <c r="L1355" s="1" t="s">
        <v>821</v>
      </c>
      <c r="M1355" s="1" t="s">
        <v>311</v>
      </c>
      <c r="N1355" s="1" t="s">
        <v>650</v>
      </c>
      <c r="O1355" s="1" t="s">
        <v>62</v>
      </c>
      <c r="P1355" s="1" t="s">
        <v>1207</v>
      </c>
      <c r="Q1355" s="91">
        <v>50</v>
      </c>
      <c r="R1355" s="91">
        <v>1</v>
      </c>
      <c r="S1355" s="91">
        <v>14500</v>
      </c>
      <c r="T1355" s="91">
        <v>0</v>
      </c>
      <c r="U1355" s="91">
        <v>7.25</v>
      </c>
      <c r="V1355" s="92">
        <v>5.8355756532781099E-6</v>
      </c>
      <c r="W1355" s="92">
        <v>3.6879696101537354E-3</v>
      </c>
      <c r="X1355" s="92">
        <v>5.3490352953607589E-4</v>
      </c>
    </row>
    <row r="1356" spans="1:24" x14ac:dyDescent="0.25">
      <c r="A1356" s="1">
        <v>13918</v>
      </c>
      <c r="B1356" s="1">
        <v>14337</v>
      </c>
      <c r="C1356" s="1" t="s">
        <v>2452</v>
      </c>
      <c r="D1356" s="1">
        <v>520027830</v>
      </c>
      <c r="E1356" s="1" t="s">
        <v>429</v>
      </c>
      <c r="F1356" s="1" t="s">
        <v>2484</v>
      </c>
      <c r="G1356" s="1" t="s">
        <v>2485</v>
      </c>
      <c r="H1356" s="1" t="s">
        <v>76</v>
      </c>
      <c r="I1356" s="1" t="s">
        <v>73</v>
      </c>
      <c r="J1356" s="1" t="s">
        <v>53</v>
      </c>
      <c r="K1356" s="1" t="s">
        <v>53</v>
      </c>
      <c r="L1356" s="1" t="s">
        <v>821</v>
      </c>
      <c r="M1356" s="1" t="s">
        <v>311</v>
      </c>
      <c r="N1356" s="1" t="s">
        <v>265</v>
      </c>
      <c r="O1356" s="1" t="s">
        <v>62</v>
      </c>
      <c r="P1356" s="1" t="s">
        <v>1207</v>
      </c>
      <c r="Q1356" s="91">
        <v>300</v>
      </c>
      <c r="R1356" s="91">
        <v>1</v>
      </c>
      <c r="S1356" s="91">
        <v>1830</v>
      </c>
      <c r="T1356" s="91">
        <v>0</v>
      </c>
      <c r="U1356" s="91">
        <v>5.49</v>
      </c>
      <c r="V1356" s="92">
        <v>2.3243692475972301E-7</v>
      </c>
      <c r="W1356" s="92">
        <v>2.7926831944474497E-3</v>
      </c>
      <c r="X1356" s="92">
        <v>4.050510865038699E-4</v>
      </c>
    </row>
    <row r="1357" spans="1:24" x14ac:dyDescent="0.25">
      <c r="A1357" s="1">
        <v>13918</v>
      </c>
      <c r="B1357" s="1">
        <v>14337</v>
      </c>
      <c r="C1357" s="1" t="s">
        <v>2486</v>
      </c>
      <c r="D1357" s="1">
        <v>520037425</v>
      </c>
      <c r="E1357" s="1" t="s">
        <v>429</v>
      </c>
      <c r="F1357" s="1" t="s">
        <v>2489</v>
      </c>
      <c r="G1357" s="1" t="s">
        <v>2488</v>
      </c>
      <c r="H1357" s="1" t="s">
        <v>76</v>
      </c>
      <c r="I1357" s="1" t="s">
        <v>73</v>
      </c>
      <c r="J1357" s="1" t="s">
        <v>53</v>
      </c>
      <c r="K1357" s="1" t="s">
        <v>53</v>
      </c>
      <c r="L1357" s="1" t="s">
        <v>821</v>
      </c>
      <c r="M1357" s="1" t="s">
        <v>311</v>
      </c>
      <c r="N1357" s="1" t="s">
        <v>75</v>
      </c>
      <c r="O1357" s="1" t="s">
        <v>62</v>
      </c>
      <c r="P1357" s="1" t="s">
        <v>1207</v>
      </c>
      <c r="Q1357" s="91">
        <v>25</v>
      </c>
      <c r="R1357" s="91">
        <v>1</v>
      </c>
      <c r="S1357" s="91">
        <v>17410</v>
      </c>
      <c r="T1357" s="91">
        <v>0</v>
      </c>
      <c r="U1357" s="91">
        <v>4.3525</v>
      </c>
      <c r="V1357" s="92">
        <v>1.8893211487737601E-6</v>
      </c>
      <c r="W1357" s="92">
        <v>2.2140534797509149E-3</v>
      </c>
      <c r="X1357" s="92">
        <v>3.2112656721458902E-4</v>
      </c>
    </row>
    <row r="1358" spans="1:24" x14ac:dyDescent="0.25">
      <c r="A1358" s="1">
        <v>13918</v>
      </c>
      <c r="B1358" s="1">
        <v>14337</v>
      </c>
      <c r="C1358" s="1" t="s">
        <v>1588</v>
      </c>
      <c r="D1358" s="1">
        <v>520037789</v>
      </c>
      <c r="E1358" s="1" t="s">
        <v>429</v>
      </c>
      <c r="F1358" s="1" t="s">
        <v>2490</v>
      </c>
      <c r="G1358" s="1" t="s">
        <v>2491</v>
      </c>
      <c r="H1358" s="1" t="s">
        <v>76</v>
      </c>
      <c r="I1358" s="1" t="s">
        <v>73</v>
      </c>
      <c r="J1358" s="1" t="s">
        <v>53</v>
      </c>
      <c r="K1358" s="1" t="s">
        <v>53</v>
      </c>
      <c r="L1358" s="1" t="s">
        <v>821</v>
      </c>
      <c r="M1358" s="1" t="s">
        <v>311</v>
      </c>
      <c r="N1358" s="1" t="s">
        <v>651</v>
      </c>
      <c r="O1358" s="1" t="s">
        <v>62</v>
      </c>
      <c r="P1358" s="1" t="s">
        <v>1207</v>
      </c>
      <c r="Q1358" s="91">
        <v>15</v>
      </c>
      <c r="R1358" s="91">
        <v>1</v>
      </c>
      <c r="S1358" s="91">
        <v>41330</v>
      </c>
      <c r="T1358" s="91">
        <v>0</v>
      </c>
      <c r="U1358" s="91">
        <v>6.1994999999999996</v>
      </c>
      <c r="V1358" s="92">
        <v>3.1472957050492099E-7</v>
      </c>
      <c r="W1358" s="92">
        <v>3.1535955307790456E-3</v>
      </c>
      <c r="X1358" s="92">
        <v>4.5739785260122791E-4</v>
      </c>
    </row>
    <row r="1359" spans="1:24" x14ac:dyDescent="0.25">
      <c r="A1359" s="1">
        <v>13918</v>
      </c>
      <c r="B1359" s="1">
        <v>14337</v>
      </c>
      <c r="C1359" s="1" t="s">
        <v>2500</v>
      </c>
      <c r="D1359" s="1">
        <v>550012777</v>
      </c>
      <c r="E1359" s="1" t="s">
        <v>432</v>
      </c>
      <c r="F1359" s="1" t="s">
        <v>2501</v>
      </c>
      <c r="G1359" s="1" t="s">
        <v>2502</v>
      </c>
      <c r="H1359" s="1" t="s">
        <v>76</v>
      </c>
      <c r="I1359" s="1" t="s">
        <v>460</v>
      </c>
      <c r="J1359" s="1" t="s">
        <v>53</v>
      </c>
      <c r="K1359" s="1" t="s">
        <v>53</v>
      </c>
      <c r="L1359" s="1" t="s">
        <v>821</v>
      </c>
      <c r="M1359" s="1" t="s">
        <v>311</v>
      </c>
      <c r="N1359" s="1" t="s">
        <v>267</v>
      </c>
      <c r="O1359" s="1" t="s">
        <v>62</v>
      </c>
      <c r="P1359" s="1" t="s">
        <v>1207</v>
      </c>
      <c r="Q1359" s="91">
        <v>1000</v>
      </c>
      <c r="R1359" s="91">
        <v>1</v>
      </c>
      <c r="S1359" s="91">
        <v>477.4</v>
      </c>
      <c r="T1359" s="91">
        <v>0</v>
      </c>
      <c r="U1359" s="91">
        <v>4.774</v>
      </c>
      <c r="V1359" s="92">
        <v>8.8978171880213004E-7</v>
      </c>
      <c r="W1359" s="92">
        <v>2.4284644026033014E-3</v>
      </c>
      <c r="X1359" s="92">
        <v>3.5222475172485879E-4</v>
      </c>
    </row>
    <row r="1360" spans="1:24" x14ac:dyDescent="0.25">
      <c r="A1360" s="1">
        <v>13918</v>
      </c>
      <c r="B1360" s="1">
        <v>14337</v>
      </c>
      <c r="C1360" s="1" t="s">
        <v>2505</v>
      </c>
      <c r="D1360" s="1">
        <v>520039413</v>
      </c>
      <c r="E1360" s="1" t="s">
        <v>429</v>
      </c>
      <c r="F1360" s="1" t="s">
        <v>2506</v>
      </c>
      <c r="G1360" s="1" t="s">
        <v>2507</v>
      </c>
      <c r="H1360" s="1" t="s">
        <v>76</v>
      </c>
      <c r="I1360" s="1" t="s">
        <v>73</v>
      </c>
      <c r="J1360" s="1" t="s">
        <v>53</v>
      </c>
      <c r="K1360" s="1" t="s">
        <v>53</v>
      </c>
      <c r="L1360" s="1" t="s">
        <v>821</v>
      </c>
      <c r="M1360" s="1" t="s">
        <v>311</v>
      </c>
      <c r="N1360" s="1" t="s">
        <v>252</v>
      </c>
      <c r="O1360" s="1" t="s">
        <v>62</v>
      </c>
      <c r="P1360" s="1" t="s">
        <v>1207</v>
      </c>
      <c r="Q1360" s="91">
        <v>200</v>
      </c>
      <c r="R1360" s="91">
        <v>1</v>
      </c>
      <c r="S1360" s="91">
        <v>13960</v>
      </c>
      <c r="T1360" s="91">
        <v>0</v>
      </c>
      <c r="U1360" s="91">
        <v>27.92</v>
      </c>
      <c r="V1360" s="92">
        <v>3.1427586981857502E-6</v>
      </c>
      <c r="W1360" s="92">
        <v>1.4202498140067904E-2</v>
      </c>
      <c r="X1360" s="92">
        <v>2.0599319371927228E-3</v>
      </c>
    </row>
    <row r="1361" spans="1:24" x14ac:dyDescent="0.25">
      <c r="A1361" s="1">
        <v>13918</v>
      </c>
      <c r="B1361" s="1">
        <v>14337</v>
      </c>
      <c r="C1361" s="1" t="s">
        <v>2510</v>
      </c>
      <c r="D1361" s="1">
        <v>550013098</v>
      </c>
      <c r="E1361" s="1" t="s">
        <v>432</v>
      </c>
      <c r="F1361" s="1" t="s">
        <v>2511</v>
      </c>
      <c r="G1361" s="1" t="s">
        <v>2512</v>
      </c>
      <c r="H1361" s="1" t="s">
        <v>76</v>
      </c>
      <c r="I1361" s="1" t="s">
        <v>460</v>
      </c>
      <c r="J1361" s="1" t="s">
        <v>53</v>
      </c>
      <c r="K1361" s="1" t="s">
        <v>53</v>
      </c>
      <c r="L1361" s="1" t="s">
        <v>821</v>
      </c>
      <c r="M1361" s="1" t="s">
        <v>311</v>
      </c>
      <c r="N1361" s="1" t="s">
        <v>267</v>
      </c>
      <c r="O1361" s="1" t="s">
        <v>62</v>
      </c>
      <c r="P1361" s="1" t="s">
        <v>1207</v>
      </c>
      <c r="Q1361" s="91">
        <v>1026</v>
      </c>
      <c r="R1361" s="91">
        <v>1</v>
      </c>
      <c r="S1361" s="91">
        <v>1803</v>
      </c>
      <c r="T1361" s="91">
        <v>0</v>
      </c>
      <c r="U1361" s="91">
        <v>18.49878</v>
      </c>
      <c r="V1361" s="92">
        <v>8.7407323137686E-7</v>
      </c>
      <c r="W1361" s="92">
        <v>9.4100604779199619E-3</v>
      </c>
      <c r="X1361" s="92">
        <v>1.3648362364291544E-3</v>
      </c>
    </row>
    <row r="1362" spans="1:24" x14ac:dyDescent="0.25">
      <c r="A1362" s="1">
        <v>13918</v>
      </c>
      <c r="B1362" s="1">
        <v>14337</v>
      </c>
      <c r="C1362" s="1" t="s">
        <v>2513</v>
      </c>
      <c r="D1362" s="1">
        <v>520040338</v>
      </c>
      <c r="E1362" s="1" t="s">
        <v>429</v>
      </c>
      <c r="F1362" s="1" t="s">
        <v>2514</v>
      </c>
      <c r="G1362" s="1" t="s">
        <v>2515</v>
      </c>
      <c r="H1362" s="1" t="s">
        <v>76</v>
      </c>
      <c r="I1362" s="1" t="s">
        <v>73</v>
      </c>
      <c r="J1362" s="1" t="s">
        <v>53</v>
      </c>
      <c r="K1362" s="1" t="s">
        <v>53</v>
      </c>
      <c r="L1362" s="1" t="s">
        <v>821</v>
      </c>
      <c r="M1362" s="1" t="s">
        <v>311</v>
      </c>
      <c r="N1362" s="1" t="s">
        <v>75</v>
      </c>
      <c r="O1362" s="1" t="s">
        <v>62</v>
      </c>
      <c r="P1362" s="1" t="s">
        <v>1207</v>
      </c>
      <c r="Q1362" s="91">
        <v>120</v>
      </c>
      <c r="R1362" s="91">
        <v>1</v>
      </c>
      <c r="S1362" s="91">
        <v>5968</v>
      </c>
      <c r="T1362" s="91">
        <v>0</v>
      </c>
      <c r="U1362" s="91">
        <v>7.1616</v>
      </c>
      <c r="V1362" s="92">
        <v>2.5055361910087199E-5</v>
      </c>
      <c r="W1362" s="92">
        <v>3.6430018151830334E-3</v>
      </c>
      <c r="X1362" s="92">
        <v>5.2838139546559459E-4</v>
      </c>
    </row>
    <row r="1363" spans="1:24" x14ac:dyDescent="0.25">
      <c r="A1363" s="1">
        <v>13918</v>
      </c>
      <c r="B1363" s="1">
        <v>14337</v>
      </c>
      <c r="C1363" s="1" t="s">
        <v>2516</v>
      </c>
      <c r="D1363" s="1">
        <v>520007469</v>
      </c>
      <c r="E1363" s="1" t="s">
        <v>429</v>
      </c>
      <c r="F1363" s="1" t="s">
        <v>2517</v>
      </c>
      <c r="G1363" s="1" t="s">
        <v>2518</v>
      </c>
      <c r="H1363" s="1" t="s">
        <v>76</v>
      </c>
      <c r="I1363" s="1" t="s">
        <v>73</v>
      </c>
      <c r="J1363" s="1" t="s">
        <v>53</v>
      </c>
      <c r="K1363" s="1" t="s">
        <v>53</v>
      </c>
      <c r="L1363" s="1" t="s">
        <v>821</v>
      </c>
      <c r="M1363" s="1" t="s">
        <v>311</v>
      </c>
      <c r="N1363" s="1" t="s">
        <v>269</v>
      </c>
      <c r="O1363" s="1" t="s">
        <v>62</v>
      </c>
      <c r="P1363" s="1" t="s">
        <v>1207</v>
      </c>
      <c r="Q1363" s="91">
        <v>15</v>
      </c>
      <c r="R1363" s="91">
        <v>1</v>
      </c>
      <c r="S1363" s="91">
        <v>39940</v>
      </c>
      <c r="T1363" s="91">
        <v>0</v>
      </c>
      <c r="U1363" s="91">
        <v>5.9909999999999997</v>
      </c>
      <c r="V1363" s="92">
        <v>2.4047749981892E-7</v>
      </c>
      <c r="W1363" s="92">
        <v>3.0475346116456592E-3</v>
      </c>
      <c r="X1363" s="92">
        <v>4.4201476488974216E-4</v>
      </c>
    </row>
    <row r="1364" spans="1:24" x14ac:dyDescent="0.25">
      <c r="A1364" s="1">
        <v>13918</v>
      </c>
      <c r="B1364" s="1">
        <v>14337</v>
      </c>
      <c r="C1364" s="1" t="s">
        <v>1520</v>
      </c>
      <c r="D1364" s="1">
        <v>520033424</v>
      </c>
      <c r="E1364" s="1" t="s">
        <v>429</v>
      </c>
      <c r="F1364" s="1" t="s">
        <v>2519</v>
      </c>
      <c r="G1364" s="1" t="s">
        <v>2520</v>
      </c>
      <c r="H1364" s="1" t="s">
        <v>76</v>
      </c>
      <c r="I1364" s="1" t="s">
        <v>73</v>
      </c>
      <c r="J1364" s="1" t="s">
        <v>53</v>
      </c>
      <c r="K1364" s="1" t="s">
        <v>53</v>
      </c>
      <c r="L1364" s="1" t="s">
        <v>821</v>
      </c>
      <c r="M1364" s="1" t="s">
        <v>311</v>
      </c>
      <c r="N1364" s="1" t="s">
        <v>140</v>
      </c>
      <c r="O1364" s="1" t="s">
        <v>62</v>
      </c>
      <c r="P1364" s="1" t="s">
        <v>1207</v>
      </c>
      <c r="Q1364" s="91">
        <v>10</v>
      </c>
      <c r="R1364" s="91">
        <v>1</v>
      </c>
      <c r="S1364" s="91">
        <v>53800</v>
      </c>
      <c r="T1364" s="91">
        <v>0</v>
      </c>
      <c r="U1364" s="91">
        <v>5.38</v>
      </c>
      <c r="V1364" s="92">
        <v>2.1845341535530902E-6</v>
      </c>
      <c r="W1364" s="92">
        <v>2.7367277934658065E-3</v>
      </c>
      <c r="X1364" s="92">
        <v>3.9693530881435701E-4</v>
      </c>
    </row>
    <row r="1365" spans="1:24" x14ac:dyDescent="0.25">
      <c r="A1365" s="1">
        <v>13918</v>
      </c>
      <c r="B1365" s="1">
        <v>14337</v>
      </c>
      <c r="C1365" s="1" t="s">
        <v>2521</v>
      </c>
      <c r="D1365" s="1">
        <v>520033473</v>
      </c>
      <c r="E1365" s="1" t="s">
        <v>429</v>
      </c>
      <c r="F1365" s="1" t="s">
        <v>2522</v>
      </c>
      <c r="G1365" s="1" t="s">
        <v>2523</v>
      </c>
      <c r="H1365" s="1" t="s">
        <v>76</v>
      </c>
      <c r="I1365" s="1" t="s">
        <v>73</v>
      </c>
      <c r="J1365" s="1" t="s">
        <v>53</v>
      </c>
      <c r="K1365" s="1" t="s">
        <v>53</v>
      </c>
      <c r="L1365" s="1" t="s">
        <v>821</v>
      </c>
      <c r="M1365" s="1" t="s">
        <v>311</v>
      </c>
      <c r="N1365" s="1" t="s">
        <v>708</v>
      </c>
      <c r="O1365" s="1" t="s">
        <v>62</v>
      </c>
      <c r="P1365" s="1" t="s">
        <v>1207</v>
      </c>
      <c r="Q1365" s="91">
        <v>28</v>
      </c>
      <c r="R1365" s="91">
        <v>1</v>
      </c>
      <c r="S1365" s="91">
        <v>35880</v>
      </c>
      <c r="T1365" s="91">
        <v>0</v>
      </c>
      <c r="U1365" s="91">
        <v>10.0464</v>
      </c>
      <c r="V1365" s="92">
        <v>5.0279942558757101E-6</v>
      </c>
      <c r="W1365" s="92">
        <v>5.1104576401997913E-3</v>
      </c>
      <c r="X1365" s="92">
        <v>7.4122135436292867E-4</v>
      </c>
    </row>
    <row r="1366" spans="1:24" x14ac:dyDescent="0.25">
      <c r="A1366" s="1">
        <v>13918</v>
      </c>
      <c r="B1366" s="1">
        <v>14337</v>
      </c>
      <c r="C1366" s="1" t="s">
        <v>1948</v>
      </c>
      <c r="D1366" s="1">
        <v>520033986</v>
      </c>
      <c r="E1366" s="1" t="s">
        <v>429</v>
      </c>
      <c r="F1366" s="1" t="s">
        <v>2524</v>
      </c>
      <c r="G1366" s="1" t="s">
        <v>2525</v>
      </c>
      <c r="H1366" s="1" t="s">
        <v>76</v>
      </c>
      <c r="I1366" s="1" t="s">
        <v>73</v>
      </c>
      <c r="J1366" s="1" t="s">
        <v>53</v>
      </c>
      <c r="K1366" s="1" t="s">
        <v>53</v>
      </c>
      <c r="L1366" s="1" t="s">
        <v>821</v>
      </c>
      <c r="M1366" s="1" t="s">
        <v>311</v>
      </c>
      <c r="N1366" s="1" t="s">
        <v>269</v>
      </c>
      <c r="O1366" s="1" t="s">
        <v>62</v>
      </c>
      <c r="P1366" s="1" t="s">
        <v>1207</v>
      </c>
      <c r="Q1366" s="91">
        <v>600</v>
      </c>
      <c r="R1366" s="91">
        <v>1</v>
      </c>
      <c r="S1366" s="91">
        <v>12430</v>
      </c>
      <c r="T1366" s="91">
        <v>0</v>
      </c>
      <c r="U1366" s="91">
        <v>74.58</v>
      </c>
      <c r="V1366" s="92">
        <v>2.91603389743604E-6</v>
      </c>
      <c r="W1366" s="92">
        <v>3.7937761865553872E-2</v>
      </c>
      <c r="X1366" s="92">
        <v>5.5024972734897294E-3</v>
      </c>
    </row>
    <row r="1367" spans="1:24" x14ac:dyDescent="0.25">
      <c r="A1367" s="1">
        <v>13918</v>
      </c>
      <c r="B1367" s="1">
        <v>14337</v>
      </c>
      <c r="C1367" s="1" t="s">
        <v>2526</v>
      </c>
      <c r="D1367" s="1">
        <v>520033358</v>
      </c>
      <c r="E1367" s="1" t="s">
        <v>429</v>
      </c>
      <c r="F1367" s="1" t="s">
        <v>2527</v>
      </c>
      <c r="G1367" s="1" t="s">
        <v>2528</v>
      </c>
      <c r="H1367" s="1" t="s">
        <v>76</v>
      </c>
      <c r="I1367" s="1" t="s">
        <v>73</v>
      </c>
      <c r="J1367" s="1" t="s">
        <v>53</v>
      </c>
      <c r="K1367" s="1" t="s">
        <v>53</v>
      </c>
      <c r="L1367" s="1" t="s">
        <v>821</v>
      </c>
      <c r="M1367" s="1" t="s">
        <v>311</v>
      </c>
      <c r="N1367" s="1" t="s">
        <v>654</v>
      </c>
      <c r="O1367" s="8" t="s">
        <v>55</v>
      </c>
      <c r="P1367" s="1" t="s">
        <v>1207</v>
      </c>
      <c r="Q1367" s="91">
        <v>1100</v>
      </c>
      <c r="R1367" s="91">
        <v>1</v>
      </c>
      <c r="S1367" s="91">
        <v>4566</v>
      </c>
      <c r="T1367" s="91">
        <v>0</v>
      </c>
      <c r="U1367" s="91">
        <v>50.225999999999999</v>
      </c>
      <c r="V1367" s="92">
        <v>1.08134127251474E-5</v>
      </c>
      <c r="W1367" s="92">
        <v>2.5549236088218141E-2</v>
      </c>
      <c r="X1367" s="92">
        <v>3.705664093031579E-3</v>
      </c>
    </row>
    <row r="1368" spans="1:24" x14ac:dyDescent="0.25">
      <c r="A1368" s="1">
        <v>13918</v>
      </c>
      <c r="B1368" s="1">
        <v>14337</v>
      </c>
      <c r="C1368" s="1" t="s">
        <v>2529</v>
      </c>
      <c r="D1368" s="1">
        <v>520029083</v>
      </c>
      <c r="E1368" s="1" t="s">
        <v>429</v>
      </c>
      <c r="F1368" s="1" t="s">
        <v>2530</v>
      </c>
      <c r="G1368" s="1" t="s">
        <v>2531</v>
      </c>
      <c r="H1368" s="1" t="s">
        <v>76</v>
      </c>
      <c r="I1368" s="1" t="s">
        <v>73</v>
      </c>
      <c r="J1368" s="1" t="s">
        <v>53</v>
      </c>
      <c r="K1368" s="1" t="s">
        <v>53</v>
      </c>
      <c r="L1368" s="1" t="s">
        <v>821</v>
      </c>
      <c r="M1368" s="1" t="s">
        <v>311</v>
      </c>
      <c r="N1368" s="1" t="s">
        <v>256</v>
      </c>
      <c r="O1368" s="8" t="s">
        <v>55</v>
      </c>
      <c r="P1368" s="1" t="s">
        <v>1207</v>
      </c>
      <c r="Q1368" s="91">
        <v>90</v>
      </c>
      <c r="R1368" s="91">
        <v>1</v>
      </c>
      <c r="S1368" s="91">
        <v>25050</v>
      </c>
      <c r="T1368" s="91">
        <v>0</v>
      </c>
      <c r="U1368" s="91">
        <v>22.545000000000002</v>
      </c>
      <c r="V1368" s="92">
        <v>8.9703941112751496E-7</v>
      </c>
      <c r="W1368" s="92">
        <v>1.1468313773919445E-2</v>
      </c>
      <c r="X1368" s="92">
        <v>1.6633655273642527E-3</v>
      </c>
    </row>
    <row r="1369" spans="1:24" x14ac:dyDescent="0.25">
      <c r="A1369" s="1">
        <v>13918</v>
      </c>
      <c r="B1369" s="1">
        <v>14337</v>
      </c>
      <c r="C1369" s="1" t="s">
        <v>1657</v>
      </c>
      <c r="D1369" s="1">
        <v>520018078</v>
      </c>
      <c r="E1369" s="1" t="s">
        <v>429</v>
      </c>
      <c r="F1369" s="1" t="s">
        <v>2532</v>
      </c>
      <c r="G1369" s="1" t="s">
        <v>2533</v>
      </c>
      <c r="H1369" s="1" t="s">
        <v>76</v>
      </c>
      <c r="I1369" s="1" t="s">
        <v>73</v>
      </c>
      <c r="J1369" s="1" t="s">
        <v>53</v>
      </c>
      <c r="K1369" s="1" t="s">
        <v>53</v>
      </c>
      <c r="L1369" s="1" t="s">
        <v>821</v>
      </c>
      <c r="M1369" s="1" t="s">
        <v>311</v>
      </c>
      <c r="N1369" s="1" t="s">
        <v>256</v>
      </c>
      <c r="O1369" s="1" t="s">
        <v>62</v>
      </c>
      <c r="P1369" s="1" t="s">
        <v>1207</v>
      </c>
      <c r="Q1369" s="91">
        <v>2165</v>
      </c>
      <c r="R1369" s="91">
        <v>1</v>
      </c>
      <c r="S1369" s="91">
        <v>7020</v>
      </c>
      <c r="T1369" s="91">
        <v>0</v>
      </c>
      <c r="U1369" s="91">
        <v>151.983</v>
      </c>
      <c r="V1369" s="92">
        <v>1.4591383345607799E-6</v>
      </c>
      <c r="W1369" s="92">
        <v>7.7311542794482102E-2</v>
      </c>
      <c r="X1369" s="92">
        <v>1.1213274914411231E-2</v>
      </c>
    </row>
    <row r="1370" spans="1:24" x14ac:dyDescent="0.25">
      <c r="A1370" s="1">
        <v>13918</v>
      </c>
      <c r="B1370" s="1">
        <v>14337</v>
      </c>
      <c r="C1370" s="1" t="s">
        <v>2537</v>
      </c>
      <c r="D1370" s="1">
        <v>520013954</v>
      </c>
      <c r="E1370" s="1" t="s">
        <v>429</v>
      </c>
      <c r="F1370" s="1" t="s">
        <v>2538</v>
      </c>
      <c r="G1370" s="1" t="s">
        <v>2539</v>
      </c>
      <c r="H1370" s="1" t="s">
        <v>76</v>
      </c>
      <c r="I1370" s="1" t="s">
        <v>73</v>
      </c>
      <c r="J1370" s="1" t="s">
        <v>53</v>
      </c>
      <c r="K1370" s="1" t="s">
        <v>53</v>
      </c>
      <c r="L1370" s="1" t="s">
        <v>821</v>
      </c>
      <c r="M1370" s="1" t="s">
        <v>311</v>
      </c>
      <c r="N1370" s="1" t="s">
        <v>85</v>
      </c>
      <c r="O1370" s="1" t="s">
        <v>62</v>
      </c>
      <c r="P1370" s="1" t="s">
        <v>1207</v>
      </c>
      <c r="Q1370" s="91">
        <v>200</v>
      </c>
      <c r="R1370" s="91">
        <v>1</v>
      </c>
      <c r="S1370" s="91">
        <v>10090</v>
      </c>
      <c r="T1370" s="91">
        <v>0</v>
      </c>
      <c r="U1370" s="91">
        <v>20.18</v>
      </c>
      <c r="V1370" s="92">
        <v>1.7439244238820799E-7</v>
      </c>
      <c r="W1370" s="92">
        <v>1.0265272652814121E-2</v>
      </c>
      <c r="X1370" s="92">
        <v>1.4888763070397258E-3</v>
      </c>
    </row>
    <row r="1371" spans="1:24" x14ac:dyDescent="0.25">
      <c r="A1371" s="1">
        <v>13918</v>
      </c>
      <c r="B1371" s="1">
        <v>14337</v>
      </c>
      <c r="C1371" s="1" t="s">
        <v>1526</v>
      </c>
      <c r="D1371" s="1">
        <v>520000118</v>
      </c>
      <c r="E1371" s="1" t="s">
        <v>429</v>
      </c>
      <c r="F1371" s="1" t="s">
        <v>2540</v>
      </c>
      <c r="G1371" s="1" t="s">
        <v>2541</v>
      </c>
      <c r="H1371" s="1" t="s">
        <v>76</v>
      </c>
      <c r="I1371" s="1" t="s">
        <v>73</v>
      </c>
      <c r="J1371" s="1" t="s">
        <v>53</v>
      </c>
      <c r="K1371" s="1" t="s">
        <v>53</v>
      </c>
      <c r="L1371" s="1" t="s">
        <v>821</v>
      </c>
      <c r="M1371" s="1" t="s">
        <v>311</v>
      </c>
      <c r="N1371" s="1" t="s">
        <v>256</v>
      </c>
      <c r="O1371" s="1" t="s">
        <v>62</v>
      </c>
      <c r="P1371" s="1" t="s">
        <v>1207</v>
      </c>
      <c r="Q1371" s="91">
        <v>1225</v>
      </c>
      <c r="R1371" s="91">
        <v>1</v>
      </c>
      <c r="S1371" s="91">
        <v>7205</v>
      </c>
      <c r="T1371" s="91">
        <v>0</v>
      </c>
      <c r="U1371" s="91">
        <v>88.261250000000004</v>
      </c>
      <c r="V1371" s="92">
        <v>9.3254831025793697E-7</v>
      </c>
      <c r="W1371" s="92">
        <v>4.489721486264571E-2</v>
      </c>
      <c r="X1371" s="92">
        <v>6.511897123622894E-3</v>
      </c>
    </row>
    <row r="1372" spans="1:24" x14ac:dyDescent="0.25">
      <c r="A1372" s="1">
        <v>13918</v>
      </c>
      <c r="B1372" s="1">
        <v>14337</v>
      </c>
      <c r="C1372" s="1" t="s">
        <v>2542</v>
      </c>
      <c r="D1372" s="1">
        <v>520007030</v>
      </c>
      <c r="E1372" s="1" t="s">
        <v>429</v>
      </c>
      <c r="F1372" s="1" t="s">
        <v>2543</v>
      </c>
      <c r="G1372" s="1" t="s">
        <v>2544</v>
      </c>
      <c r="H1372" s="1" t="s">
        <v>76</v>
      </c>
      <c r="I1372" s="1" t="s">
        <v>73</v>
      </c>
      <c r="J1372" s="1" t="s">
        <v>53</v>
      </c>
      <c r="K1372" s="1" t="s">
        <v>53</v>
      </c>
      <c r="L1372" s="1" t="s">
        <v>821</v>
      </c>
      <c r="M1372" s="1" t="s">
        <v>311</v>
      </c>
      <c r="N1372" s="1" t="s">
        <v>256</v>
      </c>
      <c r="O1372" s="8" t="s">
        <v>55</v>
      </c>
      <c r="P1372" s="1" t="s">
        <v>1207</v>
      </c>
      <c r="Q1372" s="91">
        <v>1410</v>
      </c>
      <c r="R1372" s="91">
        <v>1</v>
      </c>
      <c r="S1372" s="91">
        <v>3382</v>
      </c>
      <c r="T1372" s="91">
        <v>0</v>
      </c>
      <c r="U1372" s="91">
        <v>47.686199999999999</v>
      </c>
      <c r="V1372" s="92">
        <v>1.1526438029866001E-6</v>
      </c>
      <c r="W1372" s="92">
        <v>2.4257276748098352E-2</v>
      </c>
      <c r="X1372" s="92">
        <v>3.5182781641604445E-3</v>
      </c>
    </row>
    <row r="1373" spans="1:24" x14ac:dyDescent="0.25">
      <c r="A1373" s="1">
        <v>13918</v>
      </c>
      <c r="B1373" s="1">
        <v>14337</v>
      </c>
      <c r="C1373" s="1" t="s">
        <v>2545</v>
      </c>
      <c r="D1373" s="1">
        <v>520000522</v>
      </c>
      <c r="E1373" s="1" t="s">
        <v>429</v>
      </c>
      <c r="F1373" s="1" t="s">
        <v>2546</v>
      </c>
      <c r="G1373" s="1" t="s">
        <v>2547</v>
      </c>
      <c r="H1373" s="1" t="s">
        <v>76</v>
      </c>
      <c r="I1373" s="1" t="s">
        <v>73</v>
      </c>
      <c r="J1373" s="1" t="s">
        <v>53</v>
      </c>
      <c r="K1373" s="1" t="s">
        <v>53</v>
      </c>
      <c r="L1373" s="1" t="s">
        <v>821</v>
      </c>
      <c r="M1373" s="1" t="s">
        <v>311</v>
      </c>
      <c r="N1373" s="1" t="s">
        <v>256</v>
      </c>
      <c r="O1373" s="1" t="s">
        <v>62</v>
      </c>
      <c r="P1373" s="1" t="s">
        <v>1207</v>
      </c>
      <c r="Q1373" s="91">
        <v>65</v>
      </c>
      <c r="R1373" s="91">
        <v>1</v>
      </c>
      <c r="S1373" s="91">
        <v>22240</v>
      </c>
      <c r="T1373" s="91">
        <v>0</v>
      </c>
      <c r="U1373" s="91">
        <v>14.456</v>
      </c>
      <c r="V1373" s="92">
        <v>2.5004534668533398E-7</v>
      </c>
      <c r="W1373" s="92">
        <v>7.3535570599148137E-3</v>
      </c>
      <c r="X1373" s="92">
        <v>1.0665607479963465E-3</v>
      </c>
    </row>
    <row r="1374" spans="1:24" x14ac:dyDescent="0.25">
      <c r="A1374" s="1">
        <v>13918</v>
      </c>
      <c r="B1374" s="1">
        <v>14337</v>
      </c>
      <c r="C1374" s="1" t="s">
        <v>1994</v>
      </c>
      <c r="D1374" s="1">
        <v>520041146</v>
      </c>
      <c r="E1374" s="1" t="s">
        <v>429</v>
      </c>
      <c r="F1374" s="1" t="s">
        <v>2548</v>
      </c>
      <c r="G1374" s="1" t="s">
        <v>2549</v>
      </c>
      <c r="H1374" s="1" t="s">
        <v>76</v>
      </c>
      <c r="I1374" s="1" t="s">
        <v>73</v>
      </c>
      <c r="J1374" s="1" t="s">
        <v>53</v>
      </c>
      <c r="K1374" s="1" t="s">
        <v>53</v>
      </c>
      <c r="L1374" s="1" t="s">
        <v>821</v>
      </c>
      <c r="M1374" s="1" t="s">
        <v>311</v>
      </c>
      <c r="N1374" s="1" t="s">
        <v>647</v>
      </c>
      <c r="O1374" s="1" t="s">
        <v>62</v>
      </c>
      <c r="P1374" s="1" t="s">
        <v>1207</v>
      </c>
      <c r="Q1374" s="91">
        <v>193</v>
      </c>
      <c r="R1374" s="91">
        <v>1</v>
      </c>
      <c r="S1374" s="91">
        <v>14480</v>
      </c>
      <c r="T1374" s="91">
        <v>0</v>
      </c>
      <c r="U1374" s="91">
        <v>27.946400000000001</v>
      </c>
      <c r="V1374" s="92">
        <v>1.4613760763877199E-6</v>
      </c>
      <c r="W1374" s="92">
        <v>1.4215927436303497E-2</v>
      </c>
      <c r="X1374" s="92">
        <v>2.0618797238382059E-3</v>
      </c>
    </row>
    <row r="1375" spans="1:24" x14ac:dyDescent="0.25">
      <c r="A1375" s="1">
        <v>13918</v>
      </c>
      <c r="B1375" s="1">
        <v>14337</v>
      </c>
      <c r="C1375" s="1" t="s">
        <v>1725</v>
      </c>
      <c r="D1375" s="1">
        <v>520001736</v>
      </c>
      <c r="E1375" s="1" t="s">
        <v>429</v>
      </c>
      <c r="F1375" s="1" t="s">
        <v>2551</v>
      </c>
      <c r="G1375" s="1" t="s">
        <v>2552</v>
      </c>
      <c r="H1375" s="1" t="s">
        <v>76</v>
      </c>
      <c r="I1375" s="1" t="s">
        <v>73</v>
      </c>
      <c r="J1375" s="1" t="s">
        <v>53</v>
      </c>
      <c r="K1375" s="1" t="s">
        <v>53</v>
      </c>
      <c r="L1375" s="1" t="s">
        <v>821</v>
      </c>
      <c r="M1375" s="1" t="s">
        <v>311</v>
      </c>
      <c r="N1375" s="1" t="s">
        <v>651</v>
      </c>
      <c r="O1375" s="1" t="s">
        <v>62</v>
      </c>
      <c r="P1375" s="1" t="s">
        <v>1207</v>
      </c>
      <c r="Q1375" s="91">
        <v>100</v>
      </c>
      <c r="R1375" s="91">
        <v>1</v>
      </c>
      <c r="S1375" s="91">
        <v>3854</v>
      </c>
      <c r="T1375" s="91">
        <v>0</v>
      </c>
      <c r="U1375" s="91">
        <v>3.8540000000000001</v>
      </c>
      <c r="V1375" s="92">
        <v>4.53647060155651E-7</v>
      </c>
      <c r="W1375" s="92">
        <v>1.9604737762113789E-3</v>
      </c>
      <c r="X1375" s="92">
        <v>2.8434733832166019E-4</v>
      </c>
    </row>
    <row r="1376" spans="1:24" x14ac:dyDescent="0.25">
      <c r="A1376" s="1">
        <v>13918</v>
      </c>
      <c r="B1376" s="1">
        <v>14337</v>
      </c>
      <c r="C1376" s="1" t="s">
        <v>2012</v>
      </c>
      <c r="D1376" s="1">
        <v>520017450</v>
      </c>
      <c r="E1376" s="1" t="s">
        <v>429</v>
      </c>
      <c r="F1376" s="1" t="s">
        <v>2553</v>
      </c>
      <c r="G1376" s="1" t="s">
        <v>2554</v>
      </c>
      <c r="H1376" s="1" t="s">
        <v>76</v>
      </c>
      <c r="I1376" s="1" t="s">
        <v>73</v>
      </c>
      <c r="J1376" s="1" t="s">
        <v>53</v>
      </c>
      <c r="K1376" s="1" t="s">
        <v>53</v>
      </c>
      <c r="L1376" s="1" t="s">
        <v>821</v>
      </c>
      <c r="M1376" s="1" t="s">
        <v>311</v>
      </c>
      <c r="N1376" s="1" t="s">
        <v>269</v>
      </c>
      <c r="O1376" s="1" t="s">
        <v>62</v>
      </c>
      <c r="P1376" s="1" t="s">
        <v>1207</v>
      </c>
      <c r="Q1376" s="91">
        <v>210</v>
      </c>
      <c r="R1376" s="91">
        <v>1</v>
      </c>
      <c r="S1376" s="91">
        <v>13180</v>
      </c>
      <c r="T1376" s="91">
        <v>0</v>
      </c>
      <c r="U1376" s="91">
        <v>27.678000000000001</v>
      </c>
      <c r="V1376" s="92">
        <v>8.2891027795812802E-7</v>
      </c>
      <c r="W1376" s="92">
        <v>1.4079396257908289E-2</v>
      </c>
      <c r="X1376" s="92">
        <v>2.0420772262757943E-3</v>
      </c>
    </row>
    <row r="1377" spans="1:24" x14ac:dyDescent="0.25">
      <c r="A1377" s="1">
        <v>13918</v>
      </c>
      <c r="B1377" s="1">
        <v>14337</v>
      </c>
      <c r="C1377" s="1" t="s">
        <v>2445</v>
      </c>
      <c r="D1377" s="1">
        <v>520022732</v>
      </c>
      <c r="E1377" s="1" t="s">
        <v>429</v>
      </c>
      <c r="F1377" s="1" t="s">
        <v>2555</v>
      </c>
      <c r="G1377" s="1" t="s">
        <v>2556</v>
      </c>
      <c r="H1377" s="1" t="s">
        <v>76</v>
      </c>
      <c r="I1377" s="1" t="s">
        <v>73</v>
      </c>
      <c r="J1377" s="1" t="s">
        <v>53</v>
      </c>
      <c r="K1377" s="1" t="s">
        <v>53</v>
      </c>
      <c r="L1377" s="1" t="s">
        <v>821</v>
      </c>
      <c r="M1377" s="1" t="s">
        <v>311</v>
      </c>
      <c r="N1377" s="1" t="s">
        <v>650</v>
      </c>
      <c r="O1377" s="1" t="s">
        <v>62</v>
      </c>
      <c r="P1377" s="1" t="s">
        <v>1207</v>
      </c>
      <c r="Q1377" s="91">
        <v>710</v>
      </c>
      <c r="R1377" s="91">
        <v>1</v>
      </c>
      <c r="S1377" s="91">
        <v>3976</v>
      </c>
      <c r="T1377" s="91">
        <v>0</v>
      </c>
      <c r="U1377" s="91">
        <v>28.229600000000001</v>
      </c>
      <c r="V1377" s="92">
        <v>2.6613462332208801E-6</v>
      </c>
      <c r="W1377" s="92">
        <v>1.4359987159558055E-2</v>
      </c>
      <c r="X1377" s="92">
        <v>2.0827741623988425E-3</v>
      </c>
    </row>
    <row r="1378" spans="1:24" x14ac:dyDescent="0.25">
      <c r="A1378" s="1">
        <v>13918</v>
      </c>
      <c r="B1378" s="1">
        <v>14337</v>
      </c>
      <c r="C1378" s="1" t="s">
        <v>2557</v>
      </c>
      <c r="D1378" s="1">
        <v>520032970</v>
      </c>
      <c r="E1378" s="1" t="s">
        <v>429</v>
      </c>
      <c r="F1378" s="1" t="s">
        <v>2558</v>
      </c>
      <c r="G1378" s="1" t="s">
        <v>2559</v>
      </c>
      <c r="H1378" s="1" t="s">
        <v>76</v>
      </c>
      <c r="I1378" s="1" t="s">
        <v>73</v>
      </c>
      <c r="J1378" s="1" t="s">
        <v>53</v>
      </c>
      <c r="K1378" s="1" t="s">
        <v>53</v>
      </c>
      <c r="L1378" s="1" t="s">
        <v>821</v>
      </c>
      <c r="M1378" s="1" t="s">
        <v>311</v>
      </c>
      <c r="N1378" s="1" t="s">
        <v>267</v>
      </c>
      <c r="O1378" s="1" t="s">
        <v>62</v>
      </c>
      <c r="P1378" s="1" t="s">
        <v>1207</v>
      </c>
      <c r="Q1378" s="91">
        <v>100</v>
      </c>
      <c r="R1378" s="91">
        <v>1</v>
      </c>
      <c r="S1378" s="91">
        <v>18700</v>
      </c>
      <c r="T1378" s="91">
        <v>0</v>
      </c>
      <c r="U1378" s="91">
        <v>18.7</v>
      </c>
      <c r="V1378" s="92">
        <v>1.4035865848001401E-5</v>
      </c>
      <c r="W1378" s="92">
        <v>9.5124181668792898E-3</v>
      </c>
      <c r="X1378" s="92">
        <v>1.3796822072171889E-3</v>
      </c>
    </row>
    <row r="1379" spans="1:24" x14ac:dyDescent="0.25">
      <c r="A1379" s="1">
        <v>13918</v>
      </c>
      <c r="B1379" s="1">
        <v>14337</v>
      </c>
      <c r="C1379" s="1" t="s">
        <v>2560</v>
      </c>
      <c r="D1379" s="1">
        <v>520032988</v>
      </c>
      <c r="E1379" s="1" t="s">
        <v>429</v>
      </c>
      <c r="F1379" s="1" t="s">
        <v>2561</v>
      </c>
      <c r="G1379" s="1" t="s">
        <v>2562</v>
      </c>
      <c r="H1379" s="1" t="s">
        <v>76</v>
      </c>
      <c r="I1379" s="1" t="s">
        <v>73</v>
      </c>
      <c r="J1379" s="1" t="s">
        <v>53</v>
      </c>
      <c r="K1379" s="1" t="s">
        <v>53</v>
      </c>
      <c r="L1379" s="1" t="s">
        <v>821</v>
      </c>
      <c r="M1379" s="1" t="s">
        <v>311</v>
      </c>
      <c r="N1379" s="1" t="s">
        <v>265</v>
      </c>
      <c r="O1379" s="1" t="s">
        <v>62</v>
      </c>
      <c r="P1379" s="1" t="s">
        <v>1207</v>
      </c>
      <c r="Q1379" s="91">
        <v>14</v>
      </c>
      <c r="R1379" s="91">
        <v>1</v>
      </c>
      <c r="S1379" s="91">
        <v>44270</v>
      </c>
      <c r="T1379" s="91">
        <v>0</v>
      </c>
      <c r="U1379" s="91">
        <v>6.1978</v>
      </c>
      <c r="V1379" s="92">
        <v>1.1393229166666699E-6</v>
      </c>
      <c r="W1379" s="92">
        <v>3.1527307654911478E-3</v>
      </c>
      <c r="X1379" s="92">
        <v>4.5727242694602638E-4</v>
      </c>
    </row>
    <row r="1380" spans="1:24" x14ac:dyDescent="0.25">
      <c r="A1380" s="1">
        <v>13918</v>
      </c>
      <c r="B1380" s="1">
        <v>14337</v>
      </c>
      <c r="C1380" s="1" t="s">
        <v>2566</v>
      </c>
      <c r="D1380" s="1">
        <v>520041963</v>
      </c>
      <c r="E1380" s="1" t="s">
        <v>429</v>
      </c>
      <c r="F1380" s="1" t="s">
        <v>2567</v>
      </c>
      <c r="G1380" s="1" t="s">
        <v>2568</v>
      </c>
      <c r="H1380" s="1" t="s">
        <v>76</v>
      </c>
      <c r="I1380" s="1" t="s">
        <v>73</v>
      </c>
      <c r="J1380" s="1" t="s">
        <v>53</v>
      </c>
      <c r="K1380" s="1" t="s">
        <v>53</v>
      </c>
      <c r="L1380" s="1" t="s">
        <v>54</v>
      </c>
      <c r="M1380" s="1" t="s">
        <v>311</v>
      </c>
      <c r="N1380" s="1" t="s">
        <v>257</v>
      </c>
      <c r="O1380" s="1" t="s">
        <v>62</v>
      </c>
      <c r="P1380" s="1" t="s">
        <v>1207</v>
      </c>
      <c r="Q1380" s="91">
        <v>45</v>
      </c>
      <c r="R1380" s="91">
        <v>1</v>
      </c>
      <c r="S1380" s="91">
        <v>16107.307699999999</v>
      </c>
      <c r="T1380" s="91">
        <v>0</v>
      </c>
      <c r="U1380" s="91">
        <v>7.2482800000000003</v>
      </c>
      <c r="V1380" s="92">
        <v>3.5802863703987701E-6</v>
      </c>
      <c r="W1380" s="92">
        <v>3.687094671156568E-3</v>
      </c>
      <c r="X1380" s="92">
        <v>5.3477662828493085E-4</v>
      </c>
    </row>
    <row r="1381" spans="1:24" x14ac:dyDescent="0.25">
      <c r="A1381" s="1">
        <v>13918</v>
      </c>
      <c r="B1381" s="1">
        <v>14337</v>
      </c>
      <c r="C1381" s="1" t="s">
        <v>2317</v>
      </c>
      <c r="D1381" s="1">
        <v>520043027</v>
      </c>
      <c r="E1381" s="1" t="s">
        <v>429</v>
      </c>
      <c r="F1381" s="1" t="s">
        <v>2575</v>
      </c>
      <c r="G1381" s="1" t="s">
        <v>2576</v>
      </c>
      <c r="H1381" s="1" t="s">
        <v>76</v>
      </c>
      <c r="I1381" s="1" t="s">
        <v>73</v>
      </c>
      <c r="J1381" s="1" t="s">
        <v>53</v>
      </c>
      <c r="K1381" s="1" t="s">
        <v>53</v>
      </c>
      <c r="L1381" s="1" t="s">
        <v>821</v>
      </c>
      <c r="M1381" s="1" t="s">
        <v>311</v>
      </c>
      <c r="N1381" s="1" t="s">
        <v>654</v>
      </c>
      <c r="O1381" s="1" t="s">
        <v>62</v>
      </c>
      <c r="P1381" s="1" t="s">
        <v>1207</v>
      </c>
      <c r="Q1381" s="91">
        <v>28</v>
      </c>
      <c r="R1381" s="91">
        <v>1</v>
      </c>
      <c r="S1381" s="91">
        <v>183600</v>
      </c>
      <c r="T1381" s="91">
        <v>6.6799999999999998E-2</v>
      </c>
      <c r="U1381" s="91">
        <v>51.474800000000002</v>
      </c>
      <c r="V1381" s="92">
        <v>6.0290019540641302E-7</v>
      </c>
      <c r="W1381" s="92">
        <v>2.6184482494998829E-2</v>
      </c>
      <c r="X1381" s="92">
        <v>3.7978003037467036E-3</v>
      </c>
    </row>
    <row r="1382" spans="1:24" x14ac:dyDescent="0.25">
      <c r="A1382" s="1">
        <v>13918</v>
      </c>
      <c r="B1382" s="1">
        <v>14337</v>
      </c>
      <c r="C1382" s="1" t="s">
        <v>2577</v>
      </c>
      <c r="D1382" s="1">
        <v>520029984</v>
      </c>
      <c r="E1382" s="1" t="s">
        <v>429</v>
      </c>
      <c r="F1382" s="1" t="s">
        <v>2578</v>
      </c>
      <c r="G1382" s="1" t="s">
        <v>2579</v>
      </c>
      <c r="H1382" s="1" t="s">
        <v>76</v>
      </c>
      <c r="I1382" s="1" t="s">
        <v>73</v>
      </c>
      <c r="J1382" s="1" t="s">
        <v>53</v>
      </c>
      <c r="K1382" s="1" t="s">
        <v>53</v>
      </c>
      <c r="L1382" s="1" t="s">
        <v>821</v>
      </c>
      <c r="M1382" s="1" t="s">
        <v>311</v>
      </c>
      <c r="N1382" s="1" t="s">
        <v>269</v>
      </c>
      <c r="O1382" s="1" t="s">
        <v>62</v>
      </c>
      <c r="P1382" s="1" t="s">
        <v>1207</v>
      </c>
      <c r="Q1382" s="91">
        <v>2500</v>
      </c>
      <c r="R1382" s="91">
        <v>1</v>
      </c>
      <c r="S1382" s="91">
        <v>1546</v>
      </c>
      <c r="T1382" s="91">
        <v>0</v>
      </c>
      <c r="U1382" s="91">
        <v>38.65</v>
      </c>
      <c r="V1382" s="92">
        <v>2.3630649403338002E-6</v>
      </c>
      <c r="W1382" s="92">
        <v>1.9660693163095429E-2</v>
      </c>
      <c r="X1382" s="92">
        <v>2.8515891609061147E-3</v>
      </c>
    </row>
    <row r="1383" spans="1:24" x14ac:dyDescent="0.25">
      <c r="A1383" s="1">
        <v>13918</v>
      </c>
      <c r="B1383" s="1">
        <v>14337</v>
      </c>
      <c r="C1383" s="1" t="s">
        <v>2580</v>
      </c>
      <c r="D1383" s="1">
        <v>520043480</v>
      </c>
      <c r="E1383" s="1" t="s">
        <v>429</v>
      </c>
      <c r="F1383" s="1" t="s">
        <v>2581</v>
      </c>
      <c r="G1383" s="1" t="s">
        <v>2582</v>
      </c>
      <c r="H1383" s="1" t="s">
        <v>76</v>
      </c>
      <c r="I1383" s="1" t="s">
        <v>73</v>
      </c>
      <c r="J1383" s="1" t="s">
        <v>53</v>
      </c>
      <c r="K1383" s="1" t="s">
        <v>53</v>
      </c>
      <c r="L1383" s="1" t="s">
        <v>821</v>
      </c>
      <c r="M1383" s="1" t="s">
        <v>311</v>
      </c>
      <c r="N1383" s="1" t="s">
        <v>263</v>
      </c>
      <c r="O1383" s="8" t="s">
        <v>55</v>
      </c>
      <c r="P1383" s="1" t="s">
        <v>1207</v>
      </c>
      <c r="Q1383" s="91">
        <v>65</v>
      </c>
      <c r="R1383" s="91">
        <v>1</v>
      </c>
      <c r="S1383" s="91">
        <v>75000</v>
      </c>
      <c r="T1383" s="91">
        <v>0</v>
      </c>
      <c r="U1383" s="91">
        <v>48.75</v>
      </c>
      <c r="V1383" s="92">
        <v>6.8622535619582796E-6</v>
      </c>
      <c r="W1383" s="92">
        <v>2.4798416344137188E-2</v>
      </c>
      <c r="X1383" s="92">
        <v>3.5967651123977517E-3</v>
      </c>
    </row>
    <row r="1384" spans="1:24" x14ac:dyDescent="0.25">
      <c r="A1384" s="1">
        <v>13918</v>
      </c>
      <c r="B1384" s="1">
        <v>14337</v>
      </c>
      <c r="C1384" s="1" t="s">
        <v>2848</v>
      </c>
      <c r="D1384" s="1">
        <v>520036740</v>
      </c>
      <c r="E1384" s="1" t="s">
        <v>429</v>
      </c>
      <c r="F1384" s="1" t="s">
        <v>2849</v>
      </c>
      <c r="G1384" s="1" t="s">
        <v>2850</v>
      </c>
      <c r="H1384" s="1" t="s">
        <v>76</v>
      </c>
      <c r="I1384" s="1" t="s">
        <v>73</v>
      </c>
      <c r="J1384" s="1" t="s">
        <v>53</v>
      </c>
      <c r="K1384" s="1" t="s">
        <v>53</v>
      </c>
      <c r="L1384" s="1" t="s">
        <v>821</v>
      </c>
      <c r="M1384" s="1" t="s">
        <v>311</v>
      </c>
      <c r="N1384" s="1" t="s">
        <v>253</v>
      </c>
      <c r="O1384" s="1" t="s">
        <v>62</v>
      </c>
      <c r="P1384" s="1" t="s">
        <v>1207</v>
      </c>
      <c r="Q1384" s="91">
        <v>100</v>
      </c>
      <c r="R1384" s="91">
        <v>1</v>
      </c>
      <c r="S1384" s="91">
        <v>8300</v>
      </c>
      <c r="T1384" s="91">
        <v>0</v>
      </c>
      <c r="U1384" s="91">
        <v>8.3000000000000007</v>
      </c>
      <c r="V1384" s="92">
        <v>2.0366990769985298E-6</v>
      </c>
      <c r="W1384" s="92">
        <v>4.2220893467966904E-3</v>
      </c>
      <c r="X1384" s="92">
        <v>6.1237231657233521E-4</v>
      </c>
    </row>
    <row r="1385" spans="1:24" x14ac:dyDescent="0.25">
      <c r="A1385" s="1">
        <v>13918</v>
      </c>
      <c r="B1385" s="1">
        <v>14337</v>
      </c>
      <c r="C1385" s="1" t="s">
        <v>2583</v>
      </c>
      <c r="D1385" s="1">
        <v>520041997</v>
      </c>
      <c r="E1385" s="1" t="s">
        <v>429</v>
      </c>
      <c r="F1385" s="1" t="s">
        <v>2584</v>
      </c>
      <c r="G1385" s="1" t="s">
        <v>2585</v>
      </c>
      <c r="H1385" s="1" t="s">
        <v>76</v>
      </c>
      <c r="I1385" s="1" t="s">
        <v>73</v>
      </c>
      <c r="J1385" s="1" t="s">
        <v>53</v>
      </c>
      <c r="K1385" s="1" t="s">
        <v>53</v>
      </c>
      <c r="L1385" s="1" t="s">
        <v>821</v>
      </c>
      <c r="M1385" s="1" t="s">
        <v>311</v>
      </c>
      <c r="N1385" s="1" t="s">
        <v>254</v>
      </c>
      <c r="O1385" s="1" t="s">
        <v>62</v>
      </c>
      <c r="P1385" s="1" t="s">
        <v>1207</v>
      </c>
      <c r="Q1385" s="91">
        <v>40</v>
      </c>
      <c r="R1385" s="91">
        <v>1</v>
      </c>
      <c r="S1385" s="91">
        <v>37300</v>
      </c>
      <c r="T1385" s="91">
        <v>0</v>
      </c>
      <c r="U1385" s="91">
        <v>14.92</v>
      </c>
      <c r="V1385" s="92">
        <v>3.5647298393295198E-7</v>
      </c>
      <c r="W1385" s="92">
        <v>7.5895871149646533E-3</v>
      </c>
      <c r="X1385" s="92">
        <v>1.1007945738866554E-3</v>
      </c>
    </row>
    <row r="1386" spans="1:24" x14ac:dyDescent="0.25">
      <c r="A1386" s="1">
        <v>13918</v>
      </c>
      <c r="B1386" s="1">
        <v>14337</v>
      </c>
      <c r="C1386" s="1" t="s">
        <v>2586</v>
      </c>
      <c r="D1386" s="1">
        <v>520044231</v>
      </c>
      <c r="E1386" s="1" t="s">
        <v>429</v>
      </c>
      <c r="F1386" s="1" t="s">
        <v>2587</v>
      </c>
      <c r="G1386" s="1" t="s">
        <v>2588</v>
      </c>
      <c r="H1386" s="1" t="s">
        <v>76</v>
      </c>
      <c r="I1386" s="1" t="s">
        <v>73</v>
      </c>
      <c r="J1386" s="1" t="s">
        <v>53</v>
      </c>
      <c r="K1386" s="1" t="s">
        <v>53</v>
      </c>
      <c r="L1386" s="1" t="s">
        <v>821</v>
      </c>
      <c r="M1386" s="1" t="s">
        <v>311</v>
      </c>
      <c r="N1386" s="1" t="s">
        <v>253</v>
      </c>
      <c r="O1386" s="8" t="s">
        <v>55</v>
      </c>
      <c r="P1386" s="1" t="s">
        <v>1207</v>
      </c>
      <c r="Q1386" s="91">
        <v>100</v>
      </c>
      <c r="R1386" s="91">
        <v>1</v>
      </c>
      <c r="S1386" s="91">
        <v>1276</v>
      </c>
      <c r="T1386" s="91">
        <v>0</v>
      </c>
      <c r="U1386" s="91">
        <v>1.276</v>
      </c>
      <c r="V1386" s="92">
        <v>4.7197375033032303E-6</v>
      </c>
      <c r="W1386" s="92">
        <v>6.4908265138705751E-4</v>
      </c>
      <c r="X1386" s="92">
        <v>9.414302119834936E-5</v>
      </c>
    </row>
    <row r="1387" spans="1:24" x14ac:dyDescent="0.25">
      <c r="A1387" s="1">
        <v>13918</v>
      </c>
      <c r="B1387" s="1">
        <v>14337</v>
      </c>
      <c r="C1387" s="1" t="s">
        <v>2592</v>
      </c>
      <c r="D1387" s="1">
        <v>511812463</v>
      </c>
      <c r="E1387" s="1" t="s">
        <v>429</v>
      </c>
      <c r="F1387" s="1" t="s">
        <v>2593</v>
      </c>
      <c r="G1387" s="1" t="s">
        <v>2594</v>
      </c>
      <c r="H1387" s="1" t="s">
        <v>76</v>
      </c>
      <c r="I1387" s="1" t="s">
        <v>73</v>
      </c>
      <c r="J1387" s="1" t="s">
        <v>53</v>
      </c>
      <c r="K1387" s="1" t="s">
        <v>53</v>
      </c>
      <c r="L1387" s="1" t="s">
        <v>821</v>
      </c>
      <c r="M1387" s="1" t="s">
        <v>311</v>
      </c>
      <c r="N1387" s="1" t="s">
        <v>254</v>
      </c>
      <c r="O1387" s="1" t="s">
        <v>62</v>
      </c>
      <c r="P1387" s="1" t="s">
        <v>1207</v>
      </c>
      <c r="Q1387" s="91">
        <v>13</v>
      </c>
      <c r="R1387" s="91">
        <v>1</v>
      </c>
      <c r="S1387" s="91">
        <v>106610</v>
      </c>
      <c r="T1387" s="91">
        <v>0</v>
      </c>
      <c r="U1387" s="91">
        <v>13.859299999999999</v>
      </c>
      <c r="V1387" s="92">
        <v>4.2592129479025201E-7</v>
      </c>
      <c r="W1387" s="92">
        <v>7.0500244438625745E-3</v>
      </c>
      <c r="X1387" s="92">
        <v>1.0225363430205981E-3</v>
      </c>
    </row>
    <row r="1388" spans="1:24" x14ac:dyDescent="0.25">
      <c r="A1388" s="1">
        <v>13918</v>
      </c>
      <c r="B1388" s="1">
        <v>14337</v>
      </c>
      <c r="C1388" s="1" t="s">
        <v>2595</v>
      </c>
      <c r="D1388" s="1">
        <v>520039942</v>
      </c>
      <c r="E1388" s="1" t="s">
        <v>429</v>
      </c>
      <c r="F1388" s="1" t="s">
        <v>2596</v>
      </c>
      <c r="G1388" s="1" t="s">
        <v>2597</v>
      </c>
      <c r="H1388" s="1" t="s">
        <v>76</v>
      </c>
      <c r="I1388" s="1" t="s">
        <v>73</v>
      </c>
      <c r="J1388" s="1" t="s">
        <v>53</v>
      </c>
      <c r="K1388" s="1" t="s">
        <v>53</v>
      </c>
      <c r="L1388" s="1" t="s">
        <v>821</v>
      </c>
      <c r="M1388" s="1" t="s">
        <v>311</v>
      </c>
      <c r="N1388" s="1" t="s">
        <v>252</v>
      </c>
      <c r="O1388" s="1" t="s">
        <v>62</v>
      </c>
      <c r="P1388" s="1" t="s">
        <v>1207</v>
      </c>
      <c r="Q1388" s="91">
        <v>20</v>
      </c>
      <c r="R1388" s="91">
        <v>1</v>
      </c>
      <c r="S1388" s="91">
        <v>26390</v>
      </c>
      <c r="T1388" s="91">
        <v>0</v>
      </c>
      <c r="U1388" s="91">
        <v>5.2779999999999996</v>
      </c>
      <c r="V1388" s="92">
        <v>8.7154791310684695E-7</v>
      </c>
      <c r="W1388" s="92">
        <v>2.6848418761919192E-3</v>
      </c>
      <c r="X1388" s="92">
        <v>3.8940976950226324E-4</v>
      </c>
    </row>
    <row r="1389" spans="1:24" x14ac:dyDescent="0.25">
      <c r="A1389" s="1">
        <v>13918</v>
      </c>
      <c r="B1389" s="1">
        <v>14337</v>
      </c>
      <c r="C1389" s="1" t="s">
        <v>2598</v>
      </c>
      <c r="D1389" s="1">
        <v>512157603</v>
      </c>
      <c r="E1389" s="1" t="s">
        <v>429</v>
      </c>
      <c r="F1389" s="1" t="s">
        <v>2599</v>
      </c>
      <c r="G1389" s="1" t="s">
        <v>2600</v>
      </c>
      <c r="H1389" s="1" t="s">
        <v>76</v>
      </c>
      <c r="I1389" s="1" t="s">
        <v>73</v>
      </c>
      <c r="J1389" s="1" t="s">
        <v>53</v>
      </c>
      <c r="K1389" s="1" t="s">
        <v>53</v>
      </c>
      <c r="L1389" s="1" t="s">
        <v>821</v>
      </c>
      <c r="M1389" s="1" t="s">
        <v>311</v>
      </c>
      <c r="N1389" s="1" t="s">
        <v>650</v>
      </c>
      <c r="O1389" s="1" t="s">
        <v>62</v>
      </c>
      <c r="P1389" s="1" t="s">
        <v>1207</v>
      </c>
      <c r="Q1389" s="91">
        <v>10</v>
      </c>
      <c r="R1389" s="91">
        <v>1</v>
      </c>
      <c r="S1389" s="91">
        <v>31330</v>
      </c>
      <c r="T1389" s="91">
        <v>0</v>
      </c>
      <c r="U1389" s="91">
        <v>3.133</v>
      </c>
      <c r="V1389" s="92">
        <v>7.2120729524257803E-7</v>
      </c>
      <c r="W1389" s="92">
        <v>1.5937115570498833E-3</v>
      </c>
      <c r="X1389" s="92">
        <v>2.3115210455676219E-4</v>
      </c>
    </row>
    <row r="1390" spans="1:24" x14ac:dyDescent="0.25">
      <c r="A1390" s="1">
        <v>13918</v>
      </c>
      <c r="B1390" s="1">
        <v>14337</v>
      </c>
      <c r="C1390" s="1" t="s">
        <v>2601</v>
      </c>
      <c r="D1390" s="1">
        <v>520017146</v>
      </c>
      <c r="E1390" s="1" t="s">
        <v>429</v>
      </c>
      <c r="F1390" s="1" t="s">
        <v>2602</v>
      </c>
      <c r="G1390" s="1" t="s">
        <v>2603</v>
      </c>
      <c r="H1390" s="1" t="s">
        <v>76</v>
      </c>
      <c r="I1390" s="1" t="s">
        <v>73</v>
      </c>
      <c r="J1390" s="1" t="s">
        <v>53</v>
      </c>
      <c r="K1390" s="1" t="s">
        <v>53</v>
      </c>
      <c r="L1390" s="1" t="s">
        <v>821</v>
      </c>
      <c r="M1390" s="1" t="s">
        <v>311</v>
      </c>
      <c r="N1390" s="1" t="s">
        <v>258</v>
      </c>
      <c r="O1390" s="1" t="s">
        <v>62</v>
      </c>
      <c r="P1390" s="1" t="s">
        <v>1207</v>
      </c>
      <c r="Q1390" s="91">
        <v>1600</v>
      </c>
      <c r="R1390" s="91">
        <v>1</v>
      </c>
      <c r="S1390" s="91">
        <v>1636</v>
      </c>
      <c r="T1390" s="91">
        <v>0</v>
      </c>
      <c r="U1390" s="91">
        <v>26.175999999999998</v>
      </c>
      <c r="V1390" s="92">
        <v>2.8867905622206702E-6</v>
      </c>
      <c r="W1390" s="92">
        <v>1.3315350691777127E-2</v>
      </c>
      <c r="X1390" s="92">
        <v>1.9312599709153547E-3</v>
      </c>
    </row>
    <row r="1391" spans="1:24" x14ac:dyDescent="0.25">
      <c r="A1391" s="1">
        <v>13918</v>
      </c>
      <c r="B1391" s="1">
        <v>14337</v>
      </c>
      <c r="C1391" s="1" t="s">
        <v>1363</v>
      </c>
      <c r="D1391" s="1">
        <v>510560188</v>
      </c>
      <c r="E1391" s="1" t="s">
        <v>429</v>
      </c>
      <c r="F1391" s="1" t="s">
        <v>2607</v>
      </c>
      <c r="G1391" s="1" t="s">
        <v>2608</v>
      </c>
      <c r="H1391" s="1" t="s">
        <v>76</v>
      </c>
      <c r="I1391" s="1" t="s">
        <v>73</v>
      </c>
      <c r="J1391" s="1" t="s">
        <v>53</v>
      </c>
      <c r="K1391" s="1" t="s">
        <v>53</v>
      </c>
      <c r="L1391" s="1" t="s">
        <v>821</v>
      </c>
      <c r="M1391" s="1" t="s">
        <v>311</v>
      </c>
      <c r="N1391" s="1" t="s">
        <v>652</v>
      </c>
      <c r="O1391" s="1" t="s">
        <v>62</v>
      </c>
      <c r="P1391" s="1" t="s">
        <v>1207</v>
      </c>
      <c r="Q1391" s="91">
        <v>30</v>
      </c>
      <c r="R1391" s="91">
        <v>1</v>
      </c>
      <c r="S1391" s="91">
        <v>23380</v>
      </c>
      <c r="T1391" s="91">
        <v>0</v>
      </c>
      <c r="U1391" s="91">
        <v>7.0140000000000002</v>
      </c>
      <c r="V1391" s="92">
        <v>7.2415744582910104E-7</v>
      </c>
      <c r="W1391" s="92">
        <v>3.5679198407749381E-3</v>
      </c>
      <c r="X1391" s="92">
        <v>5.1749149740221189E-4</v>
      </c>
    </row>
    <row r="1392" spans="1:24" x14ac:dyDescent="0.25">
      <c r="A1392" s="1">
        <v>13918</v>
      </c>
      <c r="B1392" s="1">
        <v>14337</v>
      </c>
      <c r="C1392" s="1" t="s">
        <v>2609</v>
      </c>
      <c r="D1392" s="1">
        <v>511888356</v>
      </c>
      <c r="E1392" s="1" t="s">
        <v>429</v>
      </c>
      <c r="F1392" s="1" t="s">
        <v>2610</v>
      </c>
      <c r="G1392" s="1" t="s">
        <v>2611</v>
      </c>
      <c r="H1392" s="1" t="s">
        <v>76</v>
      </c>
      <c r="I1392" s="1" t="s">
        <v>73</v>
      </c>
      <c r="J1392" s="1" t="s">
        <v>53</v>
      </c>
      <c r="K1392" s="1" t="s">
        <v>53</v>
      </c>
      <c r="L1392" s="1" t="s">
        <v>821</v>
      </c>
      <c r="M1392" s="1" t="s">
        <v>311</v>
      </c>
      <c r="N1392" s="1" t="s">
        <v>653</v>
      </c>
      <c r="O1392" s="8" t="s">
        <v>55</v>
      </c>
      <c r="P1392" s="1" t="s">
        <v>1207</v>
      </c>
      <c r="Q1392" s="91">
        <v>1700</v>
      </c>
      <c r="R1392" s="91">
        <v>1</v>
      </c>
      <c r="S1392" s="91">
        <v>1325</v>
      </c>
      <c r="T1392" s="91">
        <v>0</v>
      </c>
      <c r="U1392" s="91">
        <v>22.524999999999999</v>
      </c>
      <c r="V1392" s="92">
        <v>2.35335888545809E-5</v>
      </c>
      <c r="W1392" s="92">
        <v>1.1458140064650053E-2</v>
      </c>
      <c r="X1392" s="92">
        <v>1.6618899314207046E-3</v>
      </c>
    </row>
    <row r="1393" spans="1:24" x14ac:dyDescent="0.25">
      <c r="A1393" s="1">
        <v>13918</v>
      </c>
      <c r="B1393" s="1">
        <v>14337</v>
      </c>
      <c r="C1393" s="1" t="s">
        <v>2612</v>
      </c>
      <c r="D1393" s="1">
        <v>511235434</v>
      </c>
      <c r="E1393" s="1" t="s">
        <v>429</v>
      </c>
      <c r="F1393" s="1" t="s">
        <v>2613</v>
      </c>
      <c r="G1393" s="1" t="s">
        <v>2614</v>
      </c>
      <c r="H1393" s="1" t="s">
        <v>76</v>
      </c>
      <c r="I1393" s="1" t="s">
        <v>73</v>
      </c>
      <c r="J1393" s="1" t="s">
        <v>53</v>
      </c>
      <c r="K1393" s="1" t="s">
        <v>53</v>
      </c>
      <c r="L1393" s="1" t="s">
        <v>821</v>
      </c>
      <c r="M1393" s="1" t="s">
        <v>311</v>
      </c>
      <c r="N1393" s="1" t="s">
        <v>254</v>
      </c>
      <c r="O1393" s="1" t="s">
        <v>62</v>
      </c>
      <c r="P1393" s="1" t="s">
        <v>1207</v>
      </c>
      <c r="Q1393" s="91">
        <v>30</v>
      </c>
      <c r="R1393" s="91">
        <v>1</v>
      </c>
      <c r="S1393" s="91">
        <v>34250</v>
      </c>
      <c r="T1393" s="91">
        <v>0</v>
      </c>
      <c r="U1393" s="91">
        <v>10.275</v>
      </c>
      <c r="V1393" s="92">
        <v>6.5642002304253098E-7</v>
      </c>
      <c r="W1393" s="92">
        <v>5.2267431371489153E-3</v>
      </c>
      <c r="X1393" s="92">
        <v>7.5808741599768005E-4</v>
      </c>
    </row>
    <row r="1394" spans="1:24" x14ac:dyDescent="0.25">
      <c r="A1394" s="1">
        <v>13918</v>
      </c>
      <c r="B1394" s="1">
        <v>14337</v>
      </c>
      <c r="C1394" s="1" t="s">
        <v>1344</v>
      </c>
      <c r="D1394" s="1">
        <v>513623314</v>
      </c>
      <c r="E1394" s="1" t="s">
        <v>429</v>
      </c>
      <c r="F1394" s="1" t="s">
        <v>2617</v>
      </c>
      <c r="G1394" s="1" t="s">
        <v>2618</v>
      </c>
      <c r="H1394" s="1" t="s">
        <v>76</v>
      </c>
      <c r="I1394" s="1" t="s">
        <v>73</v>
      </c>
      <c r="J1394" s="1" t="s">
        <v>53</v>
      </c>
      <c r="K1394" s="1" t="s">
        <v>53</v>
      </c>
      <c r="L1394" s="1" t="s">
        <v>821</v>
      </c>
      <c r="M1394" s="1" t="s">
        <v>311</v>
      </c>
      <c r="N1394" s="1" t="s">
        <v>651</v>
      </c>
      <c r="O1394" s="1" t="s">
        <v>62</v>
      </c>
      <c r="P1394" s="1" t="s">
        <v>1207</v>
      </c>
      <c r="Q1394" s="91">
        <v>35</v>
      </c>
      <c r="R1394" s="91">
        <v>1</v>
      </c>
      <c r="S1394" s="91">
        <v>76490</v>
      </c>
      <c r="T1394" s="91">
        <v>0</v>
      </c>
      <c r="U1394" s="91">
        <v>26.7715</v>
      </c>
      <c r="V1394" s="92">
        <v>1.40194404777216E-6</v>
      </c>
      <c r="W1394" s="92">
        <v>1.3618272885273204E-2</v>
      </c>
      <c r="X1394" s="92">
        <v>1.9751958401344905E-3</v>
      </c>
    </row>
    <row r="1395" spans="1:24" x14ac:dyDescent="0.25">
      <c r="A1395" s="1">
        <v>13918</v>
      </c>
      <c r="B1395" s="1">
        <v>14337</v>
      </c>
      <c r="C1395" s="1" t="s">
        <v>2623</v>
      </c>
      <c r="D1395" s="1">
        <v>510216054</v>
      </c>
      <c r="E1395" s="1" t="s">
        <v>429</v>
      </c>
      <c r="F1395" s="1" t="s">
        <v>2624</v>
      </c>
      <c r="G1395" s="1" t="s">
        <v>2625</v>
      </c>
      <c r="H1395" s="1" t="s">
        <v>76</v>
      </c>
      <c r="I1395" s="1" t="s">
        <v>73</v>
      </c>
      <c r="J1395" s="1" t="s">
        <v>53</v>
      </c>
      <c r="K1395" s="1" t="s">
        <v>53</v>
      </c>
      <c r="L1395" s="1" t="s">
        <v>821</v>
      </c>
      <c r="M1395" s="1" t="s">
        <v>311</v>
      </c>
      <c r="N1395" s="1" t="s">
        <v>156</v>
      </c>
      <c r="O1395" s="1" t="s">
        <v>62</v>
      </c>
      <c r="P1395" s="1" t="s">
        <v>1207</v>
      </c>
      <c r="Q1395" s="91">
        <v>30</v>
      </c>
      <c r="R1395" s="91">
        <v>1</v>
      </c>
      <c r="S1395" s="91">
        <v>71500</v>
      </c>
      <c r="T1395" s="91">
        <v>0.33463999999999999</v>
      </c>
      <c r="U1395" s="91">
        <v>21.78464</v>
      </c>
      <c r="V1395" s="92">
        <v>2.7886996683864301E-6</v>
      </c>
      <c r="W1395" s="92">
        <v>1.108152969491579E-2</v>
      </c>
      <c r="X1395" s="92">
        <v>1.6072663207824525E-3</v>
      </c>
    </row>
    <row r="1396" spans="1:24" x14ac:dyDescent="0.25">
      <c r="A1396" s="1">
        <v>13918</v>
      </c>
      <c r="B1396" s="1">
        <v>14337</v>
      </c>
      <c r="C1396" s="1" t="s">
        <v>2163</v>
      </c>
      <c r="D1396" s="1">
        <v>511930125</v>
      </c>
      <c r="E1396" s="1" t="s">
        <v>429</v>
      </c>
      <c r="F1396" s="1" t="s">
        <v>2626</v>
      </c>
      <c r="G1396" s="1" t="s">
        <v>2627</v>
      </c>
      <c r="H1396" s="1" t="s">
        <v>76</v>
      </c>
      <c r="I1396" s="1" t="s">
        <v>73</v>
      </c>
      <c r="J1396" s="1" t="s">
        <v>53</v>
      </c>
      <c r="K1396" s="1" t="s">
        <v>53</v>
      </c>
      <c r="L1396" s="1" t="s">
        <v>821</v>
      </c>
      <c r="M1396" s="1" t="s">
        <v>311</v>
      </c>
      <c r="N1396" s="1" t="s">
        <v>260</v>
      </c>
      <c r="O1396" s="8" t="s">
        <v>55</v>
      </c>
      <c r="P1396" s="1" t="s">
        <v>1207</v>
      </c>
      <c r="Q1396" s="91">
        <v>200</v>
      </c>
      <c r="R1396" s="91">
        <v>1</v>
      </c>
      <c r="S1396" s="91">
        <v>3750</v>
      </c>
      <c r="T1396" s="91">
        <v>0</v>
      </c>
      <c r="U1396" s="91">
        <v>7.5</v>
      </c>
      <c r="V1396" s="92">
        <v>1.1903147965431501E-6</v>
      </c>
      <c r="W1396" s="92">
        <v>3.8151409760211058E-3</v>
      </c>
      <c r="X1396" s="92">
        <v>5.5334847883042328E-4</v>
      </c>
    </row>
    <row r="1397" spans="1:24" x14ac:dyDescent="0.25">
      <c r="A1397" s="1">
        <v>13918</v>
      </c>
      <c r="B1397" s="1">
        <v>14337</v>
      </c>
      <c r="C1397" s="1" t="s">
        <v>2628</v>
      </c>
      <c r="D1397" s="1">
        <v>513770669</v>
      </c>
      <c r="E1397" s="1" t="s">
        <v>429</v>
      </c>
      <c r="F1397" s="1" t="s">
        <v>2629</v>
      </c>
      <c r="G1397" s="1" t="s">
        <v>2630</v>
      </c>
      <c r="H1397" s="1" t="s">
        <v>76</v>
      </c>
      <c r="I1397" s="1" t="s">
        <v>73</v>
      </c>
      <c r="J1397" s="1" t="s">
        <v>53</v>
      </c>
      <c r="K1397" s="1" t="s">
        <v>53</v>
      </c>
      <c r="L1397" s="1" t="s">
        <v>821</v>
      </c>
      <c r="M1397" s="1" t="s">
        <v>311</v>
      </c>
      <c r="N1397" s="1" t="s">
        <v>650</v>
      </c>
      <c r="O1397" s="1" t="s">
        <v>62</v>
      </c>
      <c r="P1397" s="1" t="s">
        <v>1207</v>
      </c>
      <c r="Q1397" s="91">
        <v>15</v>
      </c>
      <c r="R1397" s="91">
        <v>1</v>
      </c>
      <c r="S1397" s="91">
        <v>35170</v>
      </c>
      <c r="T1397" s="91">
        <v>0</v>
      </c>
      <c r="U1397" s="91">
        <v>5.2755000000000001</v>
      </c>
      <c r="V1397" s="92">
        <v>1.0888831347464599E-6</v>
      </c>
      <c r="W1397" s="92">
        <v>2.6835701625332457E-3</v>
      </c>
      <c r="X1397" s="92">
        <v>3.8922532000931976E-4</v>
      </c>
    </row>
    <row r="1398" spans="1:24" x14ac:dyDescent="0.25">
      <c r="A1398" s="1">
        <v>13918</v>
      </c>
      <c r="B1398" s="1">
        <v>14337</v>
      </c>
      <c r="C1398" s="1" t="s">
        <v>1375</v>
      </c>
      <c r="D1398" s="1">
        <v>513257873</v>
      </c>
      <c r="E1398" s="1" t="s">
        <v>429</v>
      </c>
      <c r="F1398" s="1" t="s">
        <v>2817</v>
      </c>
      <c r="G1398" s="1" t="s">
        <v>2818</v>
      </c>
      <c r="H1398" s="1" t="s">
        <v>76</v>
      </c>
      <c r="I1398" s="1" t="s">
        <v>73</v>
      </c>
      <c r="J1398" s="1" t="s">
        <v>53</v>
      </c>
      <c r="K1398" s="1" t="s">
        <v>53</v>
      </c>
      <c r="L1398" s="1" t="s">
        <v>821</v>
      </c>
      <c r="M1398" s="1" t="s">
        <v>311</v>
      </c>
      <c r="N1398" s="1" t="s">
        <v>651</v>
      </c>
      <c r="O1398" s="1" t="s">
        <v>62</v>
      </c>
      <c r="P1398" s="1" t="s">
        <v>1207</v>
      </c>
      <c r="Q1398" s="91">
        <v>20</v>
      </c>
      <c r="R1398" s="91">
        <v>1</v>
      </c>
      <c r="S1398" s="91">
        <v>27000</v>
      </c>
      <c r="T1398" s="91">
        <v>0</v>
      </c>
      <c r="U1398" s="91">
        <v>5.4</v>
      </c>
      <c r="V1398" s="92">
        <v>5.4558719258071195E-7</v>
      </c>
      <c r="W1398" s="92">
        <v>2.7469015027351963E-3</v>
      </c>
      <c r="X1398" s="92">
        <v>3.9841090475790486E-4</v>
      </c>
    </row>
    <row r="1399" spans="1:24" x14ac:dyDescent="0.25">
      <c r="A1399" s="1">
        <v>13918</v>
      </c>
      <c r="B1399" s="1">
        <v>14337</v>
      </c>
      <c r="C1399" s="1" t="s">
        <v>2634</v>
      </c>
      <c r="D1399" s="1">
        <v>512726712</v>
      </c>
      <c r="E1399" s="1" t="s">
        <v>429</v>
      </c>
      <c r="F1399" s="1" t="s">
        <v>2635</v>
      </c>
      <c r="G1399" s="1" t="s">
        <v>2636</v>
      </c>
      <c r="H1399" s="1" t="s">
        <v>76</v>
      </c>
      <c r="I1399" s="1" t="s">
        <v>73</v>
      </c>
      <c r="J1399" s="1" t="s">
        <v>53</v>
      </c>
      <c r="K1399" s="1" t="s">
        <v>53</v>
      </c>
      <c r="L1399" s="1" t="s">
        <v>821</v>
      </c>
      <c r="M1399" s="1" t="s">
        <v>311</v>
      </c>
      <c r="N1399" s="1" t="s">
        <v>140</v>
      </c>
      <c r="O1399" s="8" t="s">
        <v>55</v>
      </c>
      <c r="P1399" s="1" t="s">
        <v>1207</v>
      </c>
      <c r="Q1399" s="91">
        <v>700</v>
      </c>
      <c r="R1399" s="91">
        <v>1</v>
      </c>
      <c r="S1399" s="91">
        <v>1525</v>
      </c>
      <c r="T1399" s="91">
        <v>0</v>
      </c>
      <c r="U1399" s="91">
        <v>10.675000000000001</v>
      </c>
      <c r="V1399" s="92">
        <v>3.1026439268869899E-5</v>
      </c>
      <c r="W1399" s="92">
        <v>5.4302173225367076E-3</v>
      </c>
      <c r="X1399" s="92">
        <v>7.8759933486863591E-4</v>
      </c>
    </row>
    <row r="1400" spans="1:24" x14ac:dyDescent="0.25">
      <c r="A1400" s="1">
        <v>13918</v>
      </c>
      <c r="B1400" s="1">
        <v>14337</v>
      </c>
      <c r="C1400" s="1" t="s">
        <v>1340</v>
      </c>
      <c r="D1400" s="1">
        <v>510960719</v>
      </c>
      <c r="E1400" s="1" t="s">
        <v>429</v>
      </c>
      <c r="F1400" s="1" t="s">
        <v>2642</v>
      </c>
      <c r="G1400" s="1" t="s">
        <v>2643</v>
      </c>
      <c r="H1400" s="1" t="s">
        <v>76</v>
      </c>
      <c r="I1400" s="1" t="s">
        <v>73</v>
      </c>
      <c r="J1400" s="1" t="s">
        <v>53</v>
      </c>
      <c r="K1400" s="1" t="s">
        <v>53</v>
      </c>
      <c r="L1400" s="1" t="s">
        <v>821</v>
      </c>
      <c r="M1400" s="1" t="s">
        <v>311</v>
      </c>
      <c r="N1400" s="1" t="s">
        <v>651</v>
      </c>
      <c r="O1400" s="1" t="s">
        <v>62</v>
      </c>
      <c r="P1400" s="1" t="s">
        <v>1207</v>
      </c>
      <c r="Q1400" s="91">
        <v>90</v>
      </c>
      <c r="R1400" s="91">
        <v>1</v>
      </c>
      <c r="S1400" s="91">
        <v>36050</v>
      </c>
      <c r="T1400" s="91">
        <v>0</v>
      </c>
      <c r="U1400" s="91">
        <v>32.445</v>
      </c>
      <c r="V1400" s="92">
        <v>7.4212873525761301E-7</v>
      </c>
      <c r="W1400" s="92">
        <v>1.6504299862267303E-2</v>
      </c>
      <c r="X1400" s="92">
        <v>2.3937855194204115E-3</v>
      </c>
    </row>
    <row r="1401" spans="1:24" x14ac:dyDescent="0.25">
      <c r="A1401" s="1">
        <v>13918</v>
      </c>
      <c r="B1401" s="1">
        <v>14337</v>
      </c>
      <c r="C1401" s="1" t="s">
        <v>1434</v>
      </c>
      <c r="D1401" s="1">
        <v>513901371</v>
      </c>
      <c r="E1401" s="1" t="s">
        <v>429</v>
      </c>
      <c r="F1401" s="1" t="s">
        <v>2644</v>
      </c>
      <c r="G1401" s="1" t="s">
        <v>2645</v>
      </c>
      <c r="H1401" s="1" t="s">
        <v>76</v>
      </c>
      <c r="I1401" s="1" t="s">
        <v>73</v>
      </c>
      <c r="J1401" s="1" t="s">
        <v>53</v>
      </c>
      <c r="K1401" s="1" t="s">
        <v>53</v>
      </c>
      <c r="L1401" s="1" t="s">
        <v>821</v>
      </c>
      <c r="M1401" s="1" t="s">
        <v>311</v>
      </c>
      <c r="N1401" s="1" t="s">
        <v>647</v>
      </c>
      <c r="O1401" s="1" t="s">
        <v>62</v>
      </c>
      <c r="P1401" s="1" t="s">
        <v>1207</v>
      </c>
      <c r="Q1401" s="91">
        <v>100</v>
      </c>
      <c r="R1401" s="91">
        <v>1</v>
      </c>
      <c r="S1401" s="91">
        <v>1608</v>
      </c>
      <c r="T1401" s="91">
        <v>0</v>
      </c>
      <c r="U1401" s="91">
        <v>1.6080000000000001</v>
      </c>
      <c r="V1401" s="92">
        <v>1.7314163336394099E-7</v>
      </c>
      <c r="W1401" s="92">
        <v>8.1796622525892506E-4</v>
      </c>
      <c r="X1401" s="92">
        <v>1.1863791386124277E-4</v>
      </c>
    </row>
    <row r="1402" spans="1:24" x14ac:dyDescent="0.25">
      <c r="A1402" s="1">
        <v>13918</v>
      </c>
      <c r="B1402" s="1">
        <v>14337</v>
      </c>
      <c r="C1402" s="1" t="s">
        <v>1330</v>
      </c>
      <c r="D1402" s="1">
        <v>514065283</v>
      </c>
      <c r="E1402" s="1" t="s">
        <v>429</v>
      </c>
      <c r="F1402" s="1" t="s">
        <v>2646</v>
      </c>
      <c r="G1402" s="1" t="s">
        <v>2647</v>
      </c>
      <c r="H1402" s="1" t="s">
        <v>76</v>
      </c>
      <c r="I1402" s="1" t="s">
        <v>73</v>
      </c>
      <c r="J1402" s="1" t="s">
        <v>53</v>
      </c>
      <c r="K1402" s="1" t="s">
        <v>53</v>
      </c>
      <c r="L1402" s="1" t="s">
        <v>821</v>
      </c>
      <c r="M1402" s="1" t="s">
        <v>311</v>
      </c>
      <c r="N1402" s="1" t="s">
        <v>75</v>
      </c>
      <c r="O1402" s="1" t="s">
        <v>62</v>
      </c>
      <c r="P1402" s="1" t="s">
        <v>1207</v>
      </c>
      <c r="Q1402" s="91">
        <v>500</v>
      </c>
      <c r="R1402" s="91">
        <v>1</v>
      </c>
      <c r="S1402" s="91">
        <v>3548</v>
      </c>
      <c r="T1402" s="91">
        <v>0</v>
      </c>
      <c r="U1402" s="91">
        <v>17.739999999999998</v>
      </c>
      <c r="V1402" s="92">
        <v>5.2888953855329201E-6</v>
      </c>
      <c r="W1402" s="92">
        <v>9.0240801219485887E-3</v>
      </c>
      <c r="X1402" s="92">
        <v>1.3088536019268946E-3</v>
      </c>
    </row>
    <row r="1403" spans="1:24" x14ac:dyDescent="0.25">
      <c r="A1403" s="1">
        <v>13918</v>
      </c>
      <c r="B1403" s="1">
        <v>14337</v>
      </c>
      <c r="C1403" s="1" t="s">
        <v>2832</v>
      </c>
      <c r="D1403" s="1">
        <v>513910703</v>
      </c>
      <c r="E1403" s="1" t="s">
        <v>429</v>
      </c>
      <c r="F1403" s="1" t="s">
        <v>2833</v>
      </c>
      <c r="G1403" s="1" t="s">
        <v>2834</v>
      </c>
      <c r="H1403" s="1" t="s">
        <v>76</v>
      </c>
      <c r="I1403" s="1" t="s">
        <v>73</v>
      </c>
      <c r="J1403" s="1" t="s">
        <v>53</v>
      </c>
      <c r="K1403" s="1" t="s">
        <v>53</v>
      </c>
      <c r="L1403" s="1" t="s">
        <v>821</v>
      </c>
      <c r="M1403" s="1" t="s">
        <v>311</v>
      </c>
      <c r="N1403" s="1" t="s">
        <v>269</v>
      </c>
      <c r="O1403" s="1" t="s">
        <v>62</v>
      </c>
      <c r="P1403" s="1" t="s">
        <v>1207</v>
      </c>
      <c r="Q1403" s="91">
        <v>130</v>
      </c>
      <c r="R1403" s="91">
        <v>1</v>
      </c>
      <c r="S1403" s="91">
        <v>24170</v>
      </c>
      <c r="T1403" s="91">
        <v>0</v>
      </c>
      <c r="U1403" s="91">
        <v>31.420999999999999</v>
      </c>
      <c r="V1403" s="92">
        <v>8.7921541521624296E-6</v>
      </c>
      <c r="W1403" s="92">
        <v>1.5983405947674556E-2</v>
      </c>
      <c r="X1403" s="92">
        <v>2.3182350071107643E-3</v>
      </c>
    </row>
    <row r="1404" spans="1:24" x14ac:dyDescent="0.25">
      <c r="A1404" s="1">
        <v>13918</v>
      </c>
      <c r="B1404" s="1">
        <v>14337</v>
      </c>
      <c r="C1404" s="1" t="s">
        <v>1805</v>
      </c>
      <c r="D1404" s="1">
        <v>512719485</v>
      </c>
      <c r="E1404" s="1" t="s">
        <v>429</v>
      </c>
      <c r="F1404" s="1" t="s">
        <v>2648</v>
      </c>
      <c r="G1404" s="1" t="s">
        <v>2649</v>
      </c>
      <c r="H1404" s="1" t="s">
        <v>76</v>
      </c>
      <c r="I1404" s="1" t="s">
        <v>73</v>
      </c>
      <c r="J1404" s="1" t="s">
        <v>53</v>
      </c>
      <c r="K1404" s="1" t="s">
        <v>53</v>
      </c>
      <c r="L1404" s="1" t="s">
        <v>821</v>
      </c>
      <c r="M1404" s="1" t="s">
        <v>311</v>
      </c>
      <c r="N1404" s="1" t="s">
        <v>651</v>
      </c>
      <c r="O1404" s="8" t="s">
        <v>55</v>
      </c>
      <c r="P1404" s="1" t="s">
        <v>1207</v>
      </c>
      <c r="Q1404" s="91">
        <v>500</v>
      </c>
      <c r="R1404" s="91">
        <v>1</v>
      </c>
      <c r="S1404" s="91">
        <v>1394</v>
      </c>
      <c r="T1404" s="91">
        <v>0</v>
      </c>
      <c r="U1404" s="91">
        <v>6.97</v>
      </c>
      <c r="V1404" s="92">
        <v>3.3096360961780498E-6</v>
      </c>
      <c r="W1404" s="92">
        <v>3.545537680382281E-3</v>
      </c>
      <c r="X1404" s="92">
        <v>5.1424518632640676E-4</v>
      </c>
    </row>
    <row r="1405" spans="1:24" x14ac:dyDescent="0.25">
      <c r="A1405" s="1">
        <v>13918</v>
      </c>
      <c r="B1405" s="1">
        <v>14337</v>
      </c>
      <c r="C1405" s="1" t="s">
        <v>2650</v>
      </c>
      <c r="D1405" s="1">
        <v>515001659</v>
      </c>
      <c r="E1405" s="1" t="s">
        <v>429</v>
      </c>
      <c r="F1405" s="1" t="s">
        <v>2651</v>
      </c>
      <c r="G1405" s="1" t="s">
        <v>2652</v>
      </c>
      <c r="H1405" s="1" t="s">
        <v>76</v>
      </c>
      <c r="I1405" s="1" t="s">
        <v>73</v>
      </c>
      <c r="J1405" s="1" t="s">
        <v>53</v>
      </c>
      <c r="K1405" s="1" t="s">
        <v>53</v>
      </c>
      <c r="L1405" s="1" t="s">
        <v>821</v>
      </c>
      <c r="M1405" s="1" t="s">
        <v>311</v>
      </c>
      <c r="N1405" s="1" t="s">
        <v>263</v>
      </c>
      <c r="O1405" s="8" t="s">
        <v>55</v>
      </c>
      <c r="P1405" s="1" t="s">
        <v>1207</v>
      </c>
      <c r="Q1405" s="91">
        <v>50</v>
      </c>
      <c r="R1405" s="91">
        <v>1</v>
      </c>
      <c r="S1405" s="91">
        <v>2200</v>
      </c>
      <c r="T1405" s="91">
        <v>0</v>
      </c>
      <c r="U1405" s="91">
        <v>1.1000000000000001</v>
      </c>
      <c r="V1405" s="92">
        <v>3.3534322862343901E-7</v>
      </c>
      <c r="W1405" s="92">
        <v>5.595540098164289E-4</v>
      </c>
      <c r="X1405" s="92">
        <v>8.1157776895128764E-5</v>
      </c>
    </row>
    <row r="1406" spans="1:24" x14ac:dyDescent="0.25">
      <c r="A1406" s="1">
        <v>13918</v>
      </c>
      <c r="B1406" s="1">
        <v>14337</v>
      </c>
      <c r="C1406" s="1" t="s">
        <v>2655</v>
      </c>
      <c r="D1406" s="1">
        <v>880326081</v>
      </c>
      <c r="E1406" s="1" t="s">
        <v>430</v>
      </c>
      <c r="F1406" s="1" t="s">
        <v>2656</v>
      </c>
      <c r="G1406" s="1" t="s">
        <v>2657</v>
      </c>
      <c r="H1406" s="1" t="s">
        <v>76</v>
      </c>
      <c r="I1406" s="1" t="s">
        <v>73</v>
      </c>
      <c r="J1406" s="1" t="s">
        <v>53</v>
      </c>
      <c r="K1406" s="1" t="s">
        <v>314</v>
      </c>
      <c r="L1406" s="1" t="s">
        <v>821</v>
      </c>
      <c r="M1406" s="1" t="s">
        <v>311</v>
      </c>
      <c r="N1406" s="1" t="s">
        <v>647</v>
      </c>
      <c r="O1406" s="1" t="s">
        <v>62</v>
      </c>
      <c r="P1406" s="1" t="s">
        <v>1207</v>
      </c>
      <c r="Q1406" s="91">
        <v>5</v>
      </c>
      <c r="R1406" s="91">
        <v>1</v>
      </c>
      <c r="S1406" s="91">
        <v>35050</v>
      </c>
      <c r="T1406" s="91">
        <v>0</v>
      </c>
      <c r="U1406" s="91">
        <v>1.7524999999999999</v>
      </c>
      <c r="V1406" s="92">
        <v>8.8052688897540404E-8</v>
      </c>
      <c r="W1406" s="92">
        <v>8.9147127473026503E-4</v>
      </c>
      <c r="X1406" s="92">
        <v>1.2929909455337558E-4</v>
      </c>
    </row>
    <row r="1407" spans="1:24" x14ac:dyDescent="0.25">
      <c r="A1407" s="1">
        <v>13918</v>
      </c>
      <c r="B1407" s="1">
        <v>14337</v>
      </c>
      <c r="C1407" s="1" t="s">
        <v>1509</v>
      </c>
      <c r="D1407" s="1">
        <v>513988824</v>
      </c>
      <c r="E1407" s="1" t="s">
        <v>429</v>
      </c>
      <c r="F1407" s="1" t="s">
        <v>2844</v>
      </c>
      <c r="G1407" s="1" t="s">
        <v>2845</v>
      </c>
      <c r="H1407" s="1" t="s">
        <v>76</v>
      </c>
      <c r="I1407" s="1" t="s">
        <v>73</v>
      </c>
      <c r="J1407" s="1" t="s">
        <v>53</v>
      </c>
      <c r="K1407" s="1" t="s">
        <v>53</v>
      </c>
      <c r="L1407" s="1" t="s">
        <v>821</v>
      </c>
      <c r="M1407" s="1" t="s">
        <v>311</v>
      </c>
      <c r="N1407" s="1" t="s">
        <v>140</v>
      </c>
      <c r="O1407" s="1" t="s">
        <v>62</v>
      </c>
      <c r="P1407" s="1" t="s">
        <v>1207</v>
      </c>
      <c r="Q1407" s="91">
        <v>800</v>
      </c>
      <c r="R1407" s="91">
        <v>1</v>
      </c>
      <c r="S1407" s="91">
        <v>997.2</v>
      </c>
      <c r="T1407" s="91">
        <v>0</v>
      </c>
      <c r="U1407" s="91">
        <v>7.9775999999999998</v>
      </c>
      <c r="V1407" s="92">
        <v>1.6673918431691201E-5</v>
      </c>
      <c r="W1407" s="92">
        <v>4.0580891533741293E-3</v>
      </c>
      <c r="X1407" s="92">
        <v>5.8858570996234464E-4</v>
      </c>
    </row>
    <row r="1408" spans="1:24" x14ac:dyDescent="0.25">
      <c r="A1408" s="1">
        <v>13918</v>
      </c>
      <c r="B1408" s="1">
        <v>14337</v>
      </c>
      <c r="C1408" s="1" t="s">
        <v>1453</v>
      </c>
      <c r="D1408" s="1">
        <v>515434074</v>
      </c>
      <c r="E1408" s="1" t="s">
        <v>429</v>
      </c>
      <c r="F1408" s="1" t="s">
        <v>2661</v>
      </c>
      <c r="G1408" s="1" t="s">
        <v>2662</v>
      </c>
      <c r="H1408" s="1" t="s">
        <v>76</v>
      </c>
      <c r="I1408" s="1" t="s">
        <v>73</v>
      </c>
      <c r="J1408" s="1" t="s">
        <v>53</v>
      </c>
      <c r="K1408" s="1" t="s">
        <v>53</v>
      </c>
      <c r="L1408" s="1" t="s">
        <v>821</v>
      </c>
      <c r="M1408" s="1" t="s">
        <v>311</v>
      </c>
      <c r="N1408" s="1" t="s">
        <v>651</v>
      </c>
      <c r="O1408" s="8" t="s">
        <v>55</v>
      </c>
      <c r="P1408" s="1" t="s">
        <v>1207</v>
      </c>
      <c r="Q1408" s="91">
        <v>850</v>
      </c>
      <c r="R1408" s="91">
        <v>1</v>
      </c>
      <c r="S1408" s="91">
        <v>905</v>
      </c>
      <c r="T1408" s="91">
        <v>2.895E-2</v>
      </c>
      <c r="U1408" s="91">
        <v>7.7214499999999999</v>
      </c>
      <c r="V1408" s="92">
        <v>5.7901209623706899E-6</v>
      </c>
      <c r="W1408" s="92">
        <v>3.9277893719064224E-3</v>
      </c>
      <c r="X1408" s="92">
        <v>5.6968701491535631E-4</v>
      </c>
    </row>
    <row r="1409" spans="1:24" x14ac:dyDescent="0.25">
      <c r="A1409" s="1">
        <v>13918</v>
      </c>
      <c r="B1409" s="1">
        <v>14337</v>
      </c>
      <c r="C1409" s="1" t="s">
        <v>1678</v>
      </c>
      <c r="D1409" s="1">
        <v>514401702</v>
      </c>
      <c r="E1409" s="1" t="s">
        <v>429</v>
      </c>
      <c r="F1409" s="1" t="s">
        <v>2663</v>
      </c>
      <c r="G1409" s="1" t="s">
        <v>2664</v>
      </c>
      <c r="H1409" s="1" t="s">
        <v>76</v>
      </c>
      <c r="I1409" s="1" t="s">
        <v>73</v>
      </c>
      <c r="J1409" s="1" t="s">
        <v>53</v>
      </c>
      <c r="K1409" s="1" t="s">
        <v>53</v>
      </c>
      <c r="L1409" s="1" t="s">
        <v>821</v>
      </c>
      <c r="M1409" s="1" t="s">
        <v>311</v>
      </c>
      <c r="N1409" s="1" t="s">
        <v>156</v>
      </c>
      <c r="O1409" s="1" t="s">
        <v>62</v>
      </c>
      <c r="P1409" s="1" t="s">
        <v>1207</v>
      </c>
      <c r="Q1409" s="91">
        <v>765</v>
      </c>
      <c r="R1409" s="91">
        <v>1</v>
      </c>
      <c r="S1409" s="91">
        <v>7459</v>
      </c>
      <c r="T1409" s="91">
        <v>0</v>
      </c>
      <c r="U1409" s="91">
        <v>57.061349999999997</v>
      </c>
      <c r="V1409" s="92">
        <v>2.5353027401522202E-6</v>
      </c>
      <c r="W1409" s="92">
        <v>2.9026279270944255E-2</v>
      </c>
      <c r="X1409" s="92">
        <v>4.2099748296680504E-3</v>
      </c>
    </row>
    <row r="1410" spans="1:24" x14ac:dyDescent="0.25">
      <c r="A1410" s="1">
        <v>13918</v>
      </c>
      <c r="B1410" s="1">
        <v>14337</v>
      </c>
      <c r="C1410" s="1" t="s">
        <v>1678</v>
      </c>
      <c r="D1410" s="1">
        <v>514401702</v>
      </c>
      <c r="E1410" s="1" t="s">
        <v>429</v>
      </c>
      <c r="F1410" s="1" t="s">
        <v>2665</v>
      </c>
      <c r="G1410" s="1" t="s">
        <v>2664</v>
      </c>
      <c r="H1410" s="1" t="s">
        <v>76</v>
      </c>
      <c r="I1410" s="1" t="s">
        <v>73</v>
      </c>
      <c r="J1410" s="1" t="s">
        <v>53</v>
      </c>
      <c r="K1410" s="1" t="s">
        <v>53</v>
      </c>
      <c r="L1410" s="1" t="s">
        <v>54</v>
      </c>
      <c r="M1410" s="1" t="s">
        <v>311</v>
      </c>
      <c r="N1410" s="1" t="s">
        <v>156</v>
      </c>
      <c r="O1410" s="1" t="s">
        <v>62</v>
      </c>
      <c r="P1410" s="1" t="s">
        <v>1207</v>
      </c>
      <c r="Q1410" s="91">
        <v>400</v>
      </c>
      <c r="R1410" s="91">
        <v>1</v>
      </c>
      <c r="S1410" s="91">
        <v>7387.6463999999996</v>
      </c>
      <c r="T1410" s="91">
        <v>0</v>
      </c>
      <c r="U1410" s="91">
        <v>29.55058</v>
      </c>
      <c r="V1410" s="92">
        <v>1.32564849158286E-6</v>
      </c>
      <c r="W1410" s="92">
        <v>1.5031950483091968E-2</v>
      </c>
      <c r="X1410" s="92">
        <v>2.1802357988742306E-3</v>
      </c>
    </row>
    <row r="1411" spans="1:24" x14ac:dyDescent="0.25">
      <c r="A1411" s="1">
        <v>13918</v>
      </c>
      <c r="B1411" s="1">
        <v>14337</v>
      </c>
      <c r="C1411" s="1" t="s">
        <v>1612</v>
      </c>
      <c r="D1411" s="1">
        <v>550263107</v>
      </c>
      <c r="E1411" s="1" t="s">
        <v>432</v>
      </c>
      <c r="F1411" s="1" t="s">
        <v>2666</v>
      </c>
      <c r="G1411" s="1" t="s">
        <v>2667</v>
      </c>
      <c r="H1411" s="1" t="s">
        <v>76</v>
      </c>
      <c r="I1411" s="1" t="s">
        <v>460</v>
      </c>
      <c r="J1411" s="1" t="s">
        <v>53</v>
      </c>
      <c r="K1411" s="1" t="s">
        <v>53</v>
      </c>
      <c r="L1411" s="1" t="s">
        <v>821</v>
      </c>
      <c r="M1411" s="1" t="s">
        <v>311</v>
      </c>
      <c r="N1411" s="1" t="s">
        <v>267</v>
      </c>
      <c r="O1411" s="1" t="s">
        <v>62</v>
      </c>
      <c r="P1411" s="1" t="s">
        <v>1207</v>
      </c>
      <c r="Q1411" s="91">
        <v>262</v>
      </c>
      <c r="R1411" s="91">
        <v>1</v>
      </c>
      <c r="S1411" s="91">
        <v>11640</v>
      </c>
      <c r="T1411" s="91">
        <v>0</v>
      </c>
      <c r="U1411" s="91">
        <v>30.4968</v>
      </c>
      <c r="V1411" s="92">
        <v>2.2413538023343901E-6</v>
      </c>
      <c r="W1411" s="92">
        <v>1.551327884233606E-2</v>
      </c>
      <c r="X1411" s="92">
        <v>2.2500477185594205E-3</v>
      </c>
    </row>
    <row r="1412" spans="1:24" x14ac:dyDescent="0.25">
      <c r="A1412" s="1">
        <v>13918</v>
      </c>
      <c r="B1412" s="1">
        <v>14337</v>
      </c>
      <c r="C1412" s="1" t="s">
        <v>2668</v>
      </c>
      <c r="D1412" s="1">
        <v>512466723</v>
      </c>
      <c r="E1412" s="1" t="s">
        <v>429</v>
      </c>
      <c r="F1412" s="1" t="s">
        <v>2669</v>
      </c>
      <c r="G1412" s="1" t="s">
        <v>2670</v>
      </c>
      <c r="H1412" s="1" t="s">
        <v>76</v>
      </c>
      <c r="I1412" s="1" t="s">
        <v>73</v>
      </c>
      <c r="J1412" s="1" t="s">
        <v>53</v>
      </c>
      <c r="K1412" s="1" t="s">
        <v>53</v>
      </c>
      <c r="L1412" s="1" t="s">
        <v>821</v>
      </c>
      <c r="M1412" s="1" t="s">
        <v>311</v>
      </c>
      <c r="N1412" s="1" t="s">
        <v>258</v>
      </c>
      <c r="O1412" s="8" t="s">
        <v>55</v>
      </c>
      <c r="P1412" s="1" t="s">
        <v>1207</v>
      </c>
      <c r="Q1412" s="91">
        <v>907</v>
      </c>
      <c r="R1412" s="91">
        <v>1</v>
      </c>
      <c r="S1412" s="91">
        <v>673.8</v>
      </c>
      <c r="T1412" s="91">
        <v>9.8210000000000006E-2</v>
      </c>
      <c r="U1412" s="91">
        <v>6.2095799999999999</v>
      </c>
      <c r="V1412" s="92">
        <v>8.9283675203511695E-6</v>
      </c>
      <c r="W1412" s="92">
        <v>3.1587230802508181E-3</v>
      </c>
      <c r="X1412" s="92">
        <v>4.5814155295677603E-4</v>
      </c>
    </row>
    <row r="1413" spans="1:24" x14ac:dyDescent="0.25">
      <c r="A1413" s="1">
        <v>13918</v>
      </c>
      <c r="B1413" s="1">
        <v>14337</v>
      </c>
      <c r="C1413" s="1" t="s">
        <v>2348</v>
      </c>
      <c r="D1413" s="1">
        <v>512607888</v>
      </c>
      <c r="E1413" s="1" t="s">
        <v>429</v>
      </c>
      <c r="F1413" s="1" t="s">
        <v>2671</v>
      </c>
      <c r="G1413" s="1" t="s">
        <v>2672</v>
      </c>
      <c r="H1413" s="1" t="s">
        <v>76</v>
      </c>
      <c r="I1413" s="1" t="s">
        <v>73</v>
      </c>
      <c r="J1413" s="1" t="s">
        <v>53</v>
      </c>
      <c r="K1413" s="1" t="s">
        <v>53</v>
      </c>
      <c r="L1413" s="1" t="s">
        <v>821</v>
      </c>
      <c r="M1413" s="1" t="s">
        <v>311</v>
      </c>
      <c r="N1413" s="1" t="s">
        <v>259</v>
      </c>
      <c r="O1413" s="1" t="s">
        <v>62</v>
      </c>
      <c r="P1413" s="1" t="s">
        <v>1207</v>
      </c>
      <c r="Q1413" s="91">
        <v>30</v>
      </c>
      <c r="R1413" s="91">
        <v>1</v>
      </c>
      <c r="S1413" s="91">
        <v>65150</v>
      </c>
      <c r="T1413" s="91">
        <v>0</v>
      </c>
      <c r="U1413" s="91">
        <v>19.545000000000002</v>
      </c>
      <c r="V1413" s="92">
        <v>1.8197391840617099E-6</v>
      </c>
      <c r="W1413" s="92">
        <v>9.942257383511002E-3</v>
      </c>
      <c r="X1413" s="92">
        <v>1.4420261358320833E-3</v>
      </c>
    </row>
    <row r="1414" spans="1:24" x14ac:dyDescent="0.25">
      <c r="A1414" s="1">
        <v>13918</v>
      </c>
      <c r="B1414" s="1">
        <v>14337</v>
      </c>
      <c r="C1414" s="1" t="s">
        <v>2678</v>
      </c>
      <c r="D1414" s="1">
        <v>10758801</v>
      </c>
      <c r="E1414" s="1" t="s">
        <v>430</v>
      </c>
      <c r="F1414" s="1" t="s">
        <v>2679</v>
      </c>
      <c r="G1414" s="1" t="s">
        <v>2680</v>
      </c>
      <c r="H1414" s="1" t="s">
        <v>76</v>
      </c>
      <c r="I1414" s="1" t="s">
        <v>73</v>
      </c>
      <c r="J1414" s="1" t="s">
        <v>53</v>
      </c>
      <c r="K1414" s="1" t="s">
        <v>53</v>
      </c>
      <c r="L1414" s="1" t="s">
        <v>821</v>
      </c>
      <c r="M1414" s="1" t="s">
        <v>311</v>
      </c>
      <c r="N1414" s="1" t="s">
        <v>267</v>
      </c>
      <c r="O1414" s="1" t="s">
        <v>62</v>
      </c>
      <c r="P1414" s="1" t="s">
        <v>1207</v>
      </c>
      <c r="Q1414" s="91">
        <v>780</v>
      </c>
      <c r="R1414" s="91">
        <v>1</v>
      </c>
      <c r="S1414" s="91">
        <v>3960</v>
      </c>
      <c r="T1414" s="91">
        <v>0</v>
      </c>
      <c r="U1414" s="91">
        <v>30.888000000000002</v>
      </c>
      <c r="V1414" s="92">
        <v>4.2326673587584296E-6</v>
      </c>
      <c r="W1414" s="92">
        <v>1.5712276595645322E-2</v>
      </c>
      <c r="X1414" s="92">
        <v>2.2789103752152155E-3</v>
      </c>
    </row>
    <row r="1415" spans="1:24" x14ac:dyDescent="0.25">
      <c r="A1415" s="1">
        <v>13918</v>
      </c>
      <c r="B1415" s="1">
        <v>14337</v>
      </c>
      <c r="C1415" s="1" t="s">
        <v>1457</v>
      </c>
      <c r="D1415" s="1">
        <v>515846558</v>
      </c>
      <c r="E1415" s="1" t="s">
        <v>429</v>
      </c>
      <c r="F1415" s="1" t="s">
        <v>2681</v>
      </c>
      <c r="G1415" s="1" t="s">
        <v>2682</v>
      </c>
      <c r="H1415" s="1" t="s">
        <v>76</v>
      </c>
      <c r="I1415" s="1" t="s">
        <v>73</v>
      </c>
      <c r="J1415" s="1" t="s">
        <v>53</v>
      </c>
      <c r="K1415" s="1" t="s">
        <v>53</v>
      </c>
      <c r="L1415" s="1" t="s">
        <v>54</v>
      </c>
      <c r="M1415" s="1" t="s">
        <v>311</v>
      </c>
      <c r="N1415" s="1" t="s">
        <v>708</v>
      </c>
      <c r="O1415" s="8" t="s">
        <v>55</v>
      </c>
      <c r="P1415" s="1" t="s">
        <v>1207</v>
      </c>
      <c r="Q1415" s="91">
        <v>5000</v>
      </c>
      <c r="R1415" s="91">
        <v>1</v>
      </c>
      <c r="S1415" s="91">
        <v>137.09620000000001</v>
      </c>
      <c r="T1415" s="91">
        <v>0</v>
      </c>
      <c r="U1415" s="91">
        <v>6.8548099999999996</v>
      </c>
      <c r="V1415" s="92">
        <v>3.3173227065421599E-6</v>
      </c>
      <c r="W1415" s="92">
        <v>3.4869422018452313E-3</v>
      </c>
      <c r="X1415" s="92">
        <v>5.0574649148954324E-4</v>
      </c>
    </row>
    <row r="1416" spans="1:24" x14ac:dyDescent="0.25">
      <c r="A1416" s="1">
        <v>13918</v>
      </c>
      <c r="B1416" s="1">
        <v>14337</v>
      </c>
      <c r="C1416" s="1" t="s">
        <v>2683</v>
      </c>
      <c r="D1416" s="1">
        <v>510706153</v>
      </c>
      <c r="E1416" s="1" t="s">
        <v>429</v>
      </c>
      <c r="F1416" s="1" t="s">
        <v>2684</v>
      </c>
      <c r="G1416" s="1" t="s">
        <v>2685</v>
      </c>
      <c r="H1416" s="1" t="s">
        <v>76</v>
      </c>
      <c r="I1416" s="1" t="s">
        <v>73</v>
      </c>
      <c r="J1416" s="1" t="s">
        <v>53</v>
      </c>
      <c r="K1416" s="1" t="s">
        <v>53</v>
      </c>
      <c r="L1416" s="1" t="s">
        <v>821</v>
      </c>
      <c r="M1416" s="1" t="s">
        <v>311</v>
      </c>
      <c r="N1416" s="1" t="s">
        <v>257</v>
      </c>
      <c r="O1416" s="1" t="s">
        <v>62</v>
      </c>
      <c r="P1416" s="1" t="s">
        <v>1207</v>
      </c>
      <c r="Q1416" s="91">
        <v>400</v>
      </c>
      <c r="R1416" s="91">
        <v>1</v>
      </c>
      <c r="S1416" s="91">
        <v>1560</v>
      </c>
      <c r="T1416" s="91">
        <v>0</v>
      </c>
      <c r="U1416" s="91">
        <v>6.24</v>
      </c>
      <c r="V1416" s="92">
        <v>1.2291619559034701E-6</v>
      </c>
      <c r="W1416" s="92">
        <v>3.17419729204956E-3</v>
      </c>
      <c r="X1416" s="92">
        <v>4.6038593438691225E-4</v>
      </c>
    </row>
    <row r="1417" spans="1:24" x14ac:dyDescent="0.25">
      <c r="A1417" s="1">
        <v>13918</v>
      </c>
      <c r="B1417" s="1">
        <v>14337</v>
      </c>
      <c r="C1417" s="1" t="s">
        <v>1468</v>
      </c>
      <c r="D1417" s="1">
        <v>515364891</v>
      </c>
      <c r="E1417" s="1" t="s">
        <v>429</v>
      </c>
      <c r="F1417" s="1" t="s">
        <v>2691</v>
      </c>
      <c r="G1417" s="1" t="s">
        <v>2690</v>
      </c>
      <c r="H1417" s="1" t="s">
        <v>76</v>
      </c>
      <c r="I1417" s="1" t="s">
        <v>73</v>
      </c>
      <c r="J1417" s="1" t="s">
        <v>53</v>
      </c>
      <c r="K1417" s="1" t="s">
        <v>53</v>
      </c>
      <c r="L1417" s="1" t="s">
        <v>54</v>
      </c>
      <c r="M1417" s="1" t="s">
        <v>311</v>
      </c>
      <c r="N1417" s="1" t="s">
        <v>647</v>
      </c>
      <c r="O1417" s="1" t="s">
        <v>62</v>
      </c>
      <c r="P1417" s="1" t="s">
        <v>1207</v>
      </c>
      <c r="Q1417" s="91">
        <v>500</v>
      </c>
      <c r="R1417" s="91">
        <v>1</v>
      </c>
      <c r="S1417" s="91">
        <v>3575.6374000000001</v>
      </c>
      <c r="T1417" s="91">
        <v>0</v>
      </c>
      <c r="U1417" s="91">
        <v>17.87818</v>
      </c>
      <c r="V1417" s="92">
        <v>2.5042897356240901E-6</v>
      </c>
      <c r="W1417" s="92">
        <v>9.0943702792908015E-3</v>
      </c>
      <c r="X1417" s="92">
        <v>1.3190484943008665E-3</v>
      </c>
    </row>
    <row r="1418" spans="1:24" x14ac:dyDescent="0.25">
      <c r="A1418" s="1">
        <v>13918</v>
      </c>
      <c r="B1418" s="1">
        <v>14337</v>
      </c>
      <c r="C1418" s="1" t="s">
        <v>2694</v>
      </c>
      <c r="D1418" s="1">
        <v>513618967</v>
      </c>
      <c r="E1418" s="1" t="s">
        <v>429</v>
      </c>
      <c r="F1418" s="1" t="s">
        <v>2695</v>
      </c>
      <c r="G1418" s="1" t="s">
        <v>2696</v>
      </c>
      <c r="H1418" s="1" t="s">
        <v>76</v>
      </c>
      <c r="I1418" s="1" t="s">
        <v>73</v>
      </c>
      <c r="J1418" s="1" t="s">
        <v>53</v>
      </c>
      <c r="K1418" s="1" t="s">
        <v>53</v>
      </c>
      <c r="L1418" s="1" t="s">
        <v>821</v>
      </c>
      <c r="M1418" s="1" t="s">
        <v>311</v>
      </c>
      <c r="N1418" s="1" t="s">
        <v>650</v>
      </c>
      <c r="O1418" s="8" t="s">
        <v>55</v>
      </c>
      <c r="P1418" s="1" t="s">
        <v>1207</v>
      </c>
      <c r="Q1418" s="91">
        <v>250</v>
      </c>
      <c r="R1418" s="91">
        <v>1</v>
      </c>
      <c r="S1418" s="91">
        <v>2554</v>
      </c>
      <c r="T1418" s="91">
        <v>0</v>
      </c>
      <c r="U1418" s="91">
        <v>6.3849999999999998</v>
      </c>
      <c r="V1418" s="92">
        <v>1.78956808223148E-6</v>
      </c>
      <c r="W1418" s="92">
        <v>3.2479566842526343E-3</v>
      </c>
      <c r="X1418" s="92">
        <v>4.7108400497763373E-4</v>
      </c>
    </row>
    <row r="1419" spans="1:24" x14ac:dyDescent="0.25">
      <c r="A1419" s="1">
        <v>13918</v>
      </c>
      <c r="B1419" s="1">
        <v>14337</v>
      </c>
      <c r="C1419" s="1" t="s">
        <v>1471</v>
      </c>
      <c r="D1419" s="1">
        <v>514599943</v>
      </c>
      <c r="E1419" s="1" t="s">
        <v>429</v>
      </c>
      <c r="F1419" s="1" t="s">
        <v>2697</v>
      </c>
      <c r="G1419" s="1" t="s">
        <v>2698</v>
      </c>
      <c r="H1419" s="1" t="s">
        <v>76</v>
      </c>
      <c r="I1419" s="1" t="s">
        <v>73</v>
      </c>
      <c r="J1419" s="1" t="s">
        <v>53</v>
      </c>
      <c r="K1419" s="1" t="s">
        <v>53</v>
      </c>
      <c r="L1419" s="1" t="s">
        <v>821</v>
      </c>
      <c r="M1419" s="1" t="s">
        <v>311</v>
      </c>
      <c r="N1419" s="1" t="s">
        <v>647</v>
      </c>
      <c r="O1419" s="1" t="s">
        <v>62</v>
      </c>
      <c r="P1419" s="1" t="s">
        <v>1207</v>
      </c>
      <c r="Q1419" s="91">
        <v>77</v>
      </c>
      <c r="R1419" s="91">
        <v>1</v>
      </c>
      <c r="S1419" s="91">
        <v>11210</v>
      </c>
      <c r="T1419" s="91">
        <v>0</v>
      </c>
      <c r="U1419" s="91">
        <v>8.6317000000000004</v>
      </c>
      <c r="V1419" s="92">
        <v>2.0220506992185702E-6</v>
      </c>
      <c r="W1419" s="92">
        <v>4.3908203150295174E-3</v>
      </c>
      <c r="X1419" s="92">
        <v>6.368450752960754E-4</v>
      </c>
    </row>
    <row r="1420" spans="1:24" x14ac:dyDescent="0.25">
      <c r="A1420" s="1">
        <v>13918</v>
      </c>
      <c r="B1420" s="1">
        <v>14337</v>
      </c>
      <c r="C1420" s="1" t="s">
        <v>1491</v>
      </c>
      <c r="D1420" s="1">
        <v>512764408</v>
      </c>
      <c r="E1420" s="1" t="s">
        <v>429</v>
      </c>
      <c r="F1420" s="1" t="s">
        <v>2699</v>
      </c>
      <c r="G1420" s="1" t="s">
        <v>2700</v>
      </c>
      <c r="H1420" s="1" t="s">
        <v>76</v>
      </c>
      <c r="I1420" s="1" t="s">
        <v>73</v>
      </c>
      <c r="J1420" s="1" t="s">
        <v>53</v>
      </c>
      <c r="K1420" s="1" t="s">
        <v>53</v>
      </c>
      <c r="L1420" s="1" t="s">
        <v>821</v>
      </c>
      <c r="M1420" s="1" t="s">
        <v>311</v>
      </c>
      <c r="N1420" s="1" t="s">
        <v>649</v>
      </c>
      <c r="O1420" s="1" t="s">
        <v>62</v>
      </c>
      <c r="P1420" s="1" t="s">
        <v>1207</v>
      </c>
      <c r="Q1420" s="91">
        <v>1400</v>
      </c>
      <c r="R1420" s="91">
        <v>1</v>
      </c>
      <c r="S1420" s="91">
        <v>2447</v>
      </c>
      <c r="T1420" s="91">
        <v>0</v>
      </c>
      <c r="U1420" s="91">
        <v>34.258000000000003</v>
      </c>
      <c r="V1420" s="92">
        <v>2.2980602910233999E-5</v>
      </c>
      <c r="W1420" s="92">
        <v>1.7426546607537473E-2</v>
      </c>
      <c r="X1420" s="92">
        <v>2.5275482917030191E-3</v>
      </c>
    </row>
    <row r="1421" spans="1:24" x14ac:dyDescent="0.25">
      <c r="A1421" s="1">
        <v>13918</v>
      </c>
      <c r="B1421" s="1">
        <v>14337</v>
      </c>
      <c r="C1421" s="1" t="s">
        <v>1479</v>
      </c>
      <c r="D1421" s="1">
        <v>516046307</v>
      </c>
      <c r="E1421" s="1" t="s">
        <v>429</v>
      </c>
      <c r="F1421" s="1" t="s">
        <v>2701</v>
      </c>
      <c r="G1421" s="1" t="s">
        <v>2702</v>
      </c>
      <c r="H1421" s="1" t="s">
        <v>76</v>
      </c>
      <c r="I1421" s="1" t="s">
        <v>73</v>
      </c>
      <c r="J1421" s="1" t="s">
        <v>53</v>
      </c>
      <c r="K1421" s="1" t="s">
        <v>53</v>
      </c>
      <c r="L1421" s="1" t="s">
        <v>821</v>
      </c>
      <c r="M1421" s="1" t="s">
        <v>311</v>
      </c>
      <c r="N1421" s="1" t="s">
        <v>647</v>
      </c>
      <c r="O1421" s="8" t="s">
        <v>55</v>
      </c>
      <c r="P1421" s="1" t="s">
        <v>1207</v>
      </c>
      <c r="Q1421" s="91">
        <v>50</v>
      </c>
      <c r="R1421" s="91">
        <v>1</v>
      </c>
      <c r="S1421" s="91">
        <v>5841</v>
      </c>
      <c r="T1421" s="91">
        <v>0</v>
      </c>
      <c r="U1421" s="91">
        <v>2.9205000000000001</v>
      </c>
      <c r="V1421" s="92">
        <v>2.48823190719492E-6</v>
      </c>
      <c r="W1421" s="92">
        <v>1.4856158960626187E-3</v>
      </c>
      <c r="X1421" s="92">
        <v>2.1547389765656685E-4</v>
      </c>
    </row>
    <row r="1422" spans="1:24" x14ac:dyDescent="0.25">
      <c r="A1422" s="1">
        <v>13918</v>
      </c>
      <c r="B1422" s="1">
        <v>14337</v>
      </c>
      <c r="C1422" s="1" t="s">
        <v>2703</v>
      </c>
      <c r="D1422" s="1">
        <v>512402538</v>
      </c>
      <c r="E1422" s="1" t="s">
        <v>429</v>
      </c>
      <c r="F1422" s="1" t="s">
        <v>2704</v>
      </c>
      <c r="G1422" s="1" t="s">
        <v>2705</v>
      </c>
      <c r="H1422" s="1" t="s">
        <v>76</v>
      </c>
      <c r="I1422" s="1" t="s">
        <v>73</v>
      </c>
      <c r="J1422" s="1" t="s">
        <v>53</v>
      </c>
      <c r="K1422" s="1" t="s">
        <v>53</v>
      </c>
      <c r="L1422" s="1" t="s">
        <v>821</v>
      </c>
      <c r="M1422" s="1" t="s">
        <v>311</v>
      </c>
      <c r="N1422" s="1" t="s">
        <v>75</v>
      </c>
      <c r="O1422" s="8" t="s">
        <v>55</v>
      </c>
      <c r="P1422" s="1" t="s">
        <v>1207</v>
      </c>
      <c r="Q1422" s="91">
        <v>480</v>
      </c>
      <c r="R1422" s="91">
        <v>1</v>
      </c>
      <c r="S1422" s="91">
        <v>473.5</v>
      </c>
      <c r="T1422" s="91">
        <v>0</v>
      </c>
      <c r="U1422" s="91">
        <v>2.2728000000000002</v>
      </c>
      <c r="V1422" s="92">
        <v>3.2054871529083501E-6</v>
      </c>
      <c r="W1422" s="92">
        <v>1.1561403213734361E-3</v>
      </c>
      <c r="X1422" s="92">
        <v>1.6768672302477149E-4</v>
      </c>
    </row>
    <row r="1423" spans="1:24" x14ac:dyDescent="0.25">
      <c r="A1423" s="1">
        <v>13918</v>
      </c>
      <c r="B1423" s="1">
        <v>14337</v>
      </c>
      <c r="C1423" s="1" t="s">
        <v>2851</v>
      </c>
      <c r="D1423" s="1">
        <v>515236735</v>
      </c>
      <c r="E1423" s="1" t="s">
        <v>429</v>
      </c>
      <c r="F1423" s="1" t="s">
        <v>2852</v>
      </c>
      <c r="G1423" s="1" t="s">
        <v>2853</v>
      </c>
      <c r="H1423" s="1" t="s">
        <v>76</v>
      </c>
      <c r="I1423" s="1" t="s">
        <v>73</v>
      </c>
      <c r="J1423" s="1" t="s">
        <v>53</v>
      </c>
      <c r="K1423" s="1" t="s">
        <v>53</v>
      </c>
      <c r="L1423" s="1" t="s">
        <v>821</v>
      </c>
      <c r="M1423" s="1" t="s">
        <v>311</v>
      </c>
      <c r="N1423" s="1" t="s">
        <v>253</v>
      </c>
      <c r="O1423" s="8" t="s">
        <v>55</v>
      </c>
      <c r="P1423" s="1" t="s">
        <v>1207</v>
      </c>
      <c r="Q1423" s="91">
        <v>5000</v>
      </c>
      <c r="R1423" s="91">
        <v>1</v>
      </c>
      <c r="S1423" s="91">
        <v>222.5</v>
      </c>
      <c r="T1423" s="91">
        <v>0</v>
      </c>
      <c r="U1423" s="91">
        <v>11.125</v>
      </c>
      <c r="V1423" s="92">
        <v>1.73026138E-4</v>
      </c>
      <c r="W1423" s="92">
        <v>5.6591257810979737E-3</v>
      </c>
      <c r="X1423" s="92">
        <v>8.2080024359846128E-4</v>
      </c>
    </row>
    <row r="1424" spans="1:24" x14ac:dyDescent="0.25">
      <c r="A1424" s="1">
        <v>13918</v>
      </c>
      <c r="B1424" s="1">
        <v>14337</v>
      </c>
      <c r="C1424" s="1" t="s">
        <v>2706</v>
      </c>
      <c r="D1424" s="1">
        <v>510400740</v>
      </c>
      <c r="E1424" s="1" t="s">
        <v>429</v>
      </c>
      <c r="F1424" s="1" t="s">
        <v>2707</v>
      </c>
      <c r="G1424" s="1" t="s">
        <v>2708</v>
      </c>
      <c r="H1424" s="1" t="s">
        <v>76</v>
      </c>
      <c r="I1424" s="1" t="s">
        <v>73</v>
      </c>
      <c r="J1424" s="1" t="s">
        <v>53</v>
      </c>
      <c r="K1424" s="1" t="s">
        <v>53</v>
      </c>
      <c r="L1424" s="1" t="s">
        <v>821</v>
      </c>
      <c r="M1424" s="1" t="s">
        <v>311</v>
      </c>
      <c r="N1424" s="1" t="s">
        <v>75</v>
      </c>
      <c r="O1424" s="8" t="s">
        <v>55</v>
      </c>
      <c r="P1424" s="1" t="s">
        <v>1207</v>
      </c>
      <c r="Q1424" s="91">
        <v>245</v>
      </c>
      <c r="R1424" s="91">
        <v>1</v>
      </c>
      <c r="S1424" s="91">
        <v>4910</v>
      </c>
      <c r="T1424" s="91">
        <v>0</v>
      </c>
      <c r="U1424" s="91">
        <v>12.029500000000001</v>
      </c>
      <c r="V1424" s="92">
        <v>8.2517143357538408E-6</v>
      </c>
      <c r="W1424" s="92">
        <v>6.1192317828061187E-3</v>
      </c>
      <c r="X1424" s="92">
        <v>8.8753407014541036E-4</v>
      </c>
    </row>
    <row r="1425" spans="1:24" x14ac:dyDescent="0.25">
      <c r="A1425" s="1">
        <v>13918</v>
      </c>
      <c r="B1425" s="1">
        <v>14337</v>
      </c>
      <c r="C1425" s="1" t="s">
        <v>2706</v>
      </c>
      <c r="D1425" s="1">
        <v>510400740</v>
      </c>
      <c r="E1425" s="1" t="s">
        <v>429</v>
      </c>
      <c r="F1425" s="1" t="s">
        <v>2709</v>
      </c>
      <c r="G1425" s="1" t="s">
        <v>2708</v>
      </c>
      <c r="H1425" s="1" t="s">
        <v>76</v>
      </c>
      <c r="I1425" s="1" t="s">
        <v>73</v>
      </c>
      <c r="J1425" s="1" t="s">
        <v>53</v>
      </c>
      <c r="K1425" s="1" t="s">
        <v>53</v>
      </c>
      <c r="L1425" s="1" t="s">
        <v>54</v>
      </c>
      <c r="M1425" s="1" t="s">
        <v>311</v>
      </c>
      <c r="N1425" s="1" t="s">
        <v>75</v>
      </c>
      <c r="O1425" s="8" t="s">
        <v>55</v>
      </c>
      <c r="P1425" s="1" t="s">
        <v>1207</v>
      </c>
      <c r="Q1425" s="91">
        <v>13</v>
      </c>
      <c r="R1425" s="91">
        <v>1</v>
      </c>
      <c r="S1425" s="91">
        <v>4863.2241000000004</v>
      </c>
      <c r="T1425" s="91">
        <v>0</v>
      </c>
      <c r="U1425" s="91">
        <v>0.63221000000000005</v>
      </c>
      <c r="V1425" s="92">
        <v>4.3784606679510198E-7</v>
      </c>
      <c r="W1425" s="92">
        <v>3.2159603686004047E-4</v>
      </c>
      <c r="X1425" s="92">
        <v>4.6644325573517598E-5</v>
      </c>
    </row>
    <row r="1426" spans="1:24" x14ac:dyDescent="0.25">
      <c r="A1426" s="1">
        <v>13918</v>
      </c>
      <c r="B1426" s="1">
        <v>14337</v>
      </c>
      <c r="C1426" s="1" t="s">
        <v>2710</v>
      </c>
      <c r="D1426" s="1">
        <v>516250107</v>
      </c>
      <c r="E1426" s="1" t="s">
        <v>429</v>
      </c>
      <c r="F1426" s="1" t="s">
        <v>2711</v>
      </c>
      <c r="G1426" s="1" t="s">
        <v>2712</v>
      </c>
      <c r="H1426" s="1" t="s">
        <v>76</v>
      </c>
      <c r="I1426" s="1" t="s">
        <v>73</v>
      </c>
      <c r="J1426" s="1" t="s">
        <v>53</v>
      </c>
      <c r="K1426" s="1" t="s">
        <v>53</v>
      </c>
      <c r="L1426" s="1" t="s">
        <v>821</v>
      </c>
      <c r="M1426" s="1" t="s">
        <v>311</v>
      </c>
      <c r="N1426" s="1" t="s">
        <v>650</v>
      </c>
      <c r="O1426" s="1" t="s">
        <v>62</v>
      </c>
      <c r="P1426" s="1" t="s">
        <v>1207</v>
      </c>
      <c r="Q1426" s="91">
        <v>60</v>
      </c>
      <c r="R1426" s="91">
        <v>1</v>
      </c>
      <c r="S1426" s="91">
        <v>11980</v>
      </c>
      <c r="T1426" s="91">
        <v>0</v>
      </c>
      <c r="U1426" s="91">
        <v>7.1879999999999997</v>
      </c>
      <c r="V1426" s="92">
        <v>2.3978084031195501E-6</v>
      </c>
      <c r="W1426" s="92">
        <v>3.6564311114186277E-3</v>
      </c>
      <c r="X1426" s="92">
        <v>5.3032918211107769E-4</v>
      </c>
    </row>
    <row r="1427" spans="1:24" x14ac:dyDescent="0.25">
      <c r="A1427" s="1">
        <v>13918</v>
      </c>
      <c r="B1427" s="1">
        <v>14337</v>
      </c>
      <c r="C1427" s="1" t="s">
        <v>2215</v>
      </c>
      <c r="D1427" s="1">
        <v>513639013</v>
      </c>
      <c r="E1427" s="1" t="s">
        <v>429</v>
      </c>
      <c r="F1427" s="1" t="s">
        <v>2713</v>
      </c>
      <c r="G1427" s="1" t="s">
        <v>2714</v>
      </c>
      <c r="H1427" s="1" t="s">
        <v>76</v>
      </c>
      <c r="I1427" s="1" t="s">
        <v>73</v>
      </c>
      <c r="J1427" s="1" t="s">
        <v>53</v>
      </c>
      <c r="K1427" s="1" t="s">
        <v>53</v>
      </c>
      <c r="L1427" s="1" t="s">
        <v>821</v>
      </c>
      <c r="M1427" s="1" t="s">
        <v>311</v>
      </c>
      <c r="N1427" s="1" t="s">
        <v>253</v>
      </c>
      <c r="O1427" s="1" t="s">
        <v>62</v>
      </c>
      <c r="P1427" s="1" t="s">
        <v>1207</v>
      </c>
      <c r="Q1427" s="91">
        <v>30</v>
      </c>
      <c r="R1427" s="91">
        <v>1</v>
      </c>
      <c r="S1427" s="91">
        <v>16110</v>
      </c>
      <c r="T1427" s="91">
        <v>0</v>
      </c>
      <c r="U1427" s="91">
        <v>4.8330000000000002</v>
      </c>
      <c r="V1427" s="92">
        <v>8.19506281884429E-7</v>
      </c>
      <c r="W1427" s="92">
        <v>2.4584768449480007E-3</v>
      </c>
      <c r="X1427" s="92">
        <v>3.5657775975832479E-4</v>
      </c>
    </row>
    <row r="1428" spans="1:24" x14ac:dyDescent="0.25">
      <c r="A1428" s="1">
        <v>13918</v>
      </c>
      <c r="B1428" s="1">
        <v>14337</v>
      </c>
      <c r="C1428" s="1" t="s">
        <v>2718</v>
      </c>
      <c r="D1428" s="1">
        <v>514211457</v>
      </c>
      <c r="E1428" s="1" t="s">
        <v>429</v>
      </c>
      <c r="F1428" s="1" t="s">
        <v>2719</v>
      </c>
      <c r="G1428" s="1" t="s">
        <v>2720</v>
      </c>
      <c r="H1428" s="1" t="s">
        <v>76</v>
      </c>
      <c r="I1428" s="1" t="s">
        <v>73</v>
      </c>
      <c r="J1428" s="1" t="s">
        <v>53</v>
      </c>
      <c r="K1428" s="1" t="s">
        <v>53</v>
      </c>
      <c r="L1428" s="1" t="s">
        <v>821</v>
      </c>
      <c r="M1428" s="1" t="s">
        <v>311</v>
      </c>
      <c r="N1428" s="1" t="s">
        <v>650</v>
      </c>
      <c r="O1428" s="8" t="s">
        <v>55</v>
      </c>
      <c r="P1428" s="1" t="s">
        <v>1207</v>
      </c>
      <c r="Q1428" s="91">
        <v>90</v>
      </c>
      <c r="R1428" s="91">
        <v>1</v>
      </c>
      <c r="S1428" s="91">
        <v>4249</v>
      </c>
      <c r="T1428" s="91">
        <v>0</v>
      </c>
      <c r="U1428" s="91">
        <v>3.8241000000000001</v>
      </c>
      <c r="V1428" s="92">
        <v>1.8513106291889001E-6</v>
      </c>
      <c r="W1428" s="92">
        <v>1.9452640808536414E-3</v>
      </c>
      <c r="X1428" s="92">
        <v>2.8214132238605624E-4</v>
      </c>
    </row>
    <row r="1429" spans="1:24" x14ac:dyDescent="0.25">
      <c r="A1429" s="1">
        <v>13918</v>
      </c>
      <c r="B1429" s="1">
        <v>14337</v>
      </c>
      <c r="C1429" s="1" t="s">
        <v>2724</v>
      </c>
      <c r="D1429" s="1">
        <v>514259019</v>
      </c>
      <c r="E1429" s="1" t="s">
        <v>429</v>
      </c>
      <c r="F1429" s="1" t="s">
        <v>2725</v>
      </c>
      <c r="G1429" s="1" t="s">
        <v>2726</v>
      </c>
      <c r="H1429" s="1" t="s">
        <v>76</v>
      </c>
      <c r="I1429" s="1" t="s">
        <v>73</v>
      </c>
      <c r="J1429" s="1" t="s">
        <v>53</v>
      </c>
      <c r="K1429" s="1" t="s">
        <v>53</v>
      </c>
      <c r="L1429" s="1" t="s">
        <v>821</v>
      </c>
      <c r="M1429" s="1" t="s">
        <v>311</v>
      </c>
      <c r="N1429" s="1" t="s">
        <v>654</v>
      </c>
      <c r="O1429" s="1" t="s">
        <v>62</v>
      </c>
      <c r="P1429" s="1" t="s">
        <v>1207</v>
      </c>
      <c r="Q1429" s="91">
        <v>380</v>
      </c>
      <c r="R1429" s="91">
        <v>1</v>
      </c>
      <c r="S1429" s="91">
        <v>20990</v>
      </c>
      <c r="T1429" s="91">
        <v>0</v>
      </c>
      <c r="U1429" s="91">
        <v>79.762</v>
      </c>
      <c r="V1429" s="92">
        <v>4.1734204232456698E-6</v>
      </c>
      <c r="W1429" s="92">
        <v>4.0573769937252722E-2</v>
      </c>
      <c r="X1429" s="92">
        <v>5.8848241824629634E-3</v>
      </c>
    </row>
    <row r="1430" spans="1:24" x14ac:dyDescent="0.25">
      <c r="A1430" s="1">
        <v>13918</v>
      </c>
      <c r="B1430" s="1">
        <v>14337</v>
      </c>
      <c r="C1430" s="1" t="s">
        <v>2727</v>
      </c>
      <c r="D1430" s="1">
        <v>516339777</v>
      </c>
      <c r="E1430" s="1" t="s">
        <v>429</v>
      </c>
      <c r="F1430" s="1" t="s">
        <v>2728</v>
      </c>
      <c r="G1430" s="1" t="s">
        <v>2729</v>
      </c>
      <c r="H1430" s="1" t="s">
        <v>76</v>
      </c>
      <c r="I1430" s="1" t="s">
        <v>73</v>
      </c>
      <c r="J1430" s="1" t="s">
        <v>53</v>
      </c>
      <c r="K1430" s="1" t="s">
        <v>53</v>
      </c>
      <c r="L1430" s="1" t="s">
        <v>821</v>
      </c>
      <c r="M1430" s="1" t="s">
        <v>311</v>
      </c>
      <c r="N1430" s="1" t="s">
        <v>647</v>
      </c>
      <c r="O1430" s="8" t="s">
        <v>55</v>
      </c>
      <c r="P1430" s="1" t="s">
        <v>1207</v>
      </c>
      <c r="Q1430" s="91">
        <v>425</v>
      </c>
      <c r="R1430" s="91">
        <v>1</v>
      </c>
      <c r="S1430" s="91">
        <v>4615</v>
      </c>
      <c r="T1430" s="91">
        <v>0</v>
      </c>
      <c r="U1430" s="91">
        <v>19.61375</v>
      </c>
      <c r="V1430" s="92">
        <v>7.1257995356661297E-6</v>
      </c>
      <c r="W1430" s="92">
        <v>9.9772295091245279E-3</v>
      </c>
      <c r="X1430" s="92">
        <v>1.4470984968880287E-3</v>
      </c>
    </row>
    <row r="1431" spans="1:24" x14ac:dyDescent="0.25">
      <c r="A1431" s="1">
        <v>13918</v>
      </c>
      <c r="B1431" s="1">
        <v>14337</v>
      </c>
      <c r="C1431" s="1" t="s">
        <v>2730</v>
      </c>
      <c r="D1431" s="1">
        <v>515722536</v>
      </c>
      <c r="E1431" s="1" t="s">
        <v>429</v>
      </c>
      <c r="F1431" s="1" t="s">
        <v>2731</v>
      </c>
      <c r="G1431" s="1" t="s">
        <v>2732</v>
      </c>
      <c r="H1431" s="1" t="s">
        <v>76</v>
      </c>
      <c r="I1431" s="1" t="s">
        <v>73</v>
      </c>
      <c r="J1431" s="1" t="s">
        <v>53</v>
      </c>
      <c r="K1431" s="1" t="s">
        <v>53</v>
      </c>
      <c r="L1431" s="1" t="s">
        <v>821</v>
      </c>
      <c r="M1431" s="1" t="s">
        <v>311</v>
      </c>
      <c r="N1431" s="1" t="s">
        <v>650</v>
      </c>
      <c r="O1431" s="8" t="s">
        <v>55</v>
      </c>
      <c r="P1431" s="1" t="s">
        <v>1207</v>
      </c>
      <c r="Q1431" s="91">
        <v>1450</v>
      </c>
      <c r="R1431" s="91">
        <v>1</v>
      </c>
      <c r="S1431" s="91">
        <v>659.5</v>
      </c>
      <c r="T1431" s="91">
        <v>0</v>
      </c>
      <c r="U1431" s="91">
        <v>9.5627499999999994</v>
      </c>
      <c r="V1431" s="92">
        <v>1.14168535749948E-5</v>
      </c>
      <c r="W1431" s="92">
        <v>4.8644319157927765E-3</v>
      </c>
      <c r="X1431" s="92">
        <v>7.0553775545808411E-4</v>
      </c>
    </row>
    <row r="1432" spans="1:24" x14ac:dyDescent="0.25">
      <c r="A1432" s="1">
        <v>13918</v>
      </c>
      <c r="B1432" s="1">
        <v>14337</v>
      </c>
      <c r="C1432" s="1" t="s">
        <v>2733</v>
      </c>
      <c r="D1432" s="1">
        <v>512467994</v>
      </c>
      <c r="E1432" s="1" t="s">
        <v>429</v>
      </c>
      <c r="F1432" s="1" t="s">
        <v>2734</v>
      </c>
      <c r="G1432" s="1" t="s">
        <v>2735</v>
      </c>
      <c r="H1432" s="1" t="s">
        <v>76</v>
      </c>
      <c r="I1432" s="1" t="s">
        <v>73</v>
      </c>
      <c r="J1432" s="1" t="s">
        <v>53</v>
      </c>
      <c r="K1432" s="1" t="s">
        <v>53</v>
      </c>
      <c r="L1432" s="1" t="s">
        <v>821</v>
      </c>
      <c r="M1432" s="1" t="s">
        <v>311</v>
      </c>
      <c r="N1432" s="1" t="s">
        <v>140</v>
      </c>
      <c r="O1432" s="1" t="s">
        <v>62</v>
      </c>
      <c r="P1432" s="1" t="s">
        <v>1207</v>
      </c>
      <c r="Q1432" s="91">
        <v>130</v>
      </c>
      <c r="R1432" s="91">
        <v>1</v>
      </c>
      <c r="S1432" s="91">
        <v>8930</v>
      </c>
      <c r="T1432" s="91">
        <v>0</v>
      </c>
      <c r="U1432" s="91">
        <v>11.609</v>
      </c>
      <c r="V1432" s="92">
        <v>3.5883625868152601E-6</v>
      </c>
      <c r="W1432" s="92">
        <v>5.9053295454172018E-3</v>
      </c>
      <c r="X1432" s="92">
        <v>8.5650966543231795E-4</v>
      </c>
    </row>
    <row r="1433" spans="1:24" x14ac:dyDescent="0.25">
      <c r="A1433" s="1">
        <v>13918</v>
      </c>
      <c r="B1433" s="1">
        <v>14337</v>
      </c>
      <c r="C1433" s="1" t="s">
        <v>2176</v>
      </c>
      <c r="D1433" s="1">
        <v>514160530</v>
      </c>
      <c r="E1433" s="1" t="s">
        <v>429</v>
      </c>
      <c r="F1433" s="1" t="s">
        <v>2740</v>
      </c>
      <c r="G1433" s="1" t="s">
        <v>2741</v>
      </c>
      <c r="H1433" s="1" t="s">
        <v>76</v>
      </c>
      <c r="I1433" s="1" t="s">
        <v>73</v>
      </c>
      <c r="J1433" s="1" t="s">
        <v>53</v>
      </c>
      <c r="K1433" s="1" t="s">
        <v>53</v>
      </c>
      <c r="L1433" s="1" t="s">
        <v>821</v>
      </c>
      <c r="M1433" s="1" t="s">
        <v>311</v>
      </c>
      <c r="N1433" s="1" t="s">
        <v>263</v>
      </c>
      <c r="O1433" s="8" t="s">
        <v>55</v>
      </c>
      <c r="P1433" s="1" t="s">
        <v>1207</v>
      </c>
      <c r="Q1433" s="91">
        <v>35000</v>
      </c>
      <c r="R1433" s="91">
        <v>1</v>
      </c>
      <c r="S1433" s="91">
        <v>134.1</v>
      </c>
      <c r="T1433" s="91">
        <v>0</v>
      </c>
      <c r="U1433" s="91">
        <v>46.935000000000002</v>
      </c>
      <c r="V1433" s="92">
        <v>8.5269567470922994E-5</v>
      </c>
      <c r="W1433" s="92">
        <v>2.387515222794008E-2</v>
      </c>
      <c r="X1433" s="92">
        <v>3.4628547805207895E-3</v>
      </c>
    </row>
    <row r="1434" spans="1:24" x14ac:dyDescent="0.25">
      <c r="A1434" s="1">
        <v>13918</v>
      </c>
      <c r="B1434" s="1">
        <v>14337</v>
      </c>
      <c r="C1434" s="1" t="s">
        <v>2176</v>
      </c>
      <c r="D1434" s="1">
        <v>514160530</v>
      </c>
      <c r="E1434" s="1" t="s">
        <v>429</v>
      </c>
      <c r="F1434" s="1" t="s">
        <v>2742</v>
      </c>
      <c r="G1434" s="1" t="s">
        <v>2741</v>
      </c>
      <c r="H1434" s="1" t="s">
        <v>76</v>
      </c>
      <c r="I1434" s="1" t="s">
        <v>73</v>
      </c>
      <c r="J1434" s="1" t="s">
        <v>53</v>
      </c>
      <c r="K1434" s="1" t="s">
        <v>53</v>
      </c>
      <c r="L1434" s="1" t="s">
        <v>54</v>
      </c>
      <c r="M1434" s="1" t="s">
        <v>311</v>
      </c>
      <c r="N1434" s="1" t="s">
        <v>263</v>
      </c>
      <c r="O1434" s="8" t="s">
        <v>55</v>
      </c>
      <c r="P1434" s="1" t="s">
        <v>1207</v>
      </c>
      <c r="Q1434" s="91">
        <v>10600</v>
      </c>
      <c r="R1434" s="91">
        <v>1</v>
      </c>
      <c r="S1434" s="91">
        <v>133.3793</v>
      </c>
      <c r="T1434" s="91">
        <v>0</v>
      </c>
      <c r="U1434" s="91">
        <v>14.138199999999999</v>
      </c>
      <c r="V1434" s="92">
        <v>2.5824497576908101E-5</v>
      </c>
      <c r="W1434" s="92">
        <v>7.1918968196242128E-3</v>
      </c>
      <c r="X1434" s="92">
        <v>1.043113528453372E-3</v>
      </c>
    </row>
    <row r="1435" spans="1:24" x14ac:dyDescent="0.25">
      <c r="A1435" s="1">
        <v>13918</v>
      </c>
      <c r="B1435" s="1">
        <v>14337</v>
      </c>
      <c r="C1435" s="1" t="s">
        <v>2854</v>
      </c>
      <c r="D1435" s="1">
        <v>516414679</v>
      </c>
      <c r="E1435" s="1" t="s">
        <v>429</v>
      </c>
      <c r="F1435" s="1" t="s">
        <v>2855</v>
      </c>
      <c r="G1435" s="1" t="s">
        <v>2856</v>
      </c>
      <c r="H1435" s="1" t="s">
        <v>76</v>
      </c>
      <c r="I1435" s="1" t="s">
        <v>73</v>
      </c>
      <c r="J1435" s="1" t="s">
        <v>53</v>
      </c>
      <c r="K1435" s="1" t="s">
        <v>53</v>
      </c>
      <c r="L1435" s="1" t="s">
        <v>821</v>
      </c>
      <c r="M1435" s="1" t="s">
        <v>311</v>
      </c>
      <c r="N1435" s="1" t="s">
        <v>647</v>
      </c>
      <c r="O1435" s="1" t="s">
        <v>62</v>
      </c>
      <c r="P1435" s="1" t="s">
        <v>1207</v>
      </c>
      <c r="Q1435" s="91">
        <v>500</v>
      </c>
      <c r="R1435" s="91">
        <v>1</v>
      </c>
      <c r="S1435" s="91">
        <v>1340</v>
      </c>
      <c r="T1435" s="91">
        <v>0</v>
      </c>
      <c r="U1435" s="91">
        <v>6.7</v>
      </c>
      <c r="V1435" s="92">
        <v>6.3458064474205803E-6</v>
      </c>
      <c r="W1435" s="92">
        <v>3.4081926052455212E-3</v>
      </c>
      <c r="X1435" s="92">
        <v>4.9432464108851157E-4</v>
      </c>
    </row>
    <row r="1436" spans="1:24" x14ac:dyDescent="0.25">
      <c r="A1436" s="1">
        <v>13918</v>
      </c>
      <c r="B1436" s="1">
        <v>14337</v>
      </c>
      <c r="C1436" s="1" t="s">
        <v>2748</v>
      </c>
      <c r="D1436" s="1">
        <v>511605719</v>
      </c>
      <c r="E1436" s="1" t="s">
        <v>429</v>
      </c>
      <c r="F1436" s="1" t="s">
        <v>2749</v>
      </c>
      <c r="G1436" s="1" t="s">
        <v>2750</v>
      </c>
      <c r="H1436" s="1" t="s">
        <v>76</v>
      </c>
      <c r="I1436" s="1" t="s">
        <v>73</v>
      </c>
      <c r="J1436" s="1" t="s">
        <v>53</v>
      </c>
      <c r="K1436" s="1" t="s">
        <v>53</v>
      </c>
      <c r="L1436" s="1" t="s">
        <v>821</v>
      </c>
      <c r="M1436" s="1" t="s">
        <v>311</v>
      </c>
      <c r="N1436" s="1" t="s">
        <v>651</v>
      </c>
      <c r="O1436" s="8" t="s">
        <v>55</v>
      </c>
      <c r="P1436" s="1" t="s">
        <v>1207</v>
      </c>
      <c r="Q1436" s="91">
        <v>80</v>
      </c>
      <c r="R1436" s="91">
        <v>1</v>
      </c>
      <c r="S1436" s="91">
        <v>1440</v>
      </c>
      <c r="T1436" s="91">
        <v>0</v>
      </c>
      <c r="U1436" s="91">
        <v>1.1519999999999999</v>
      </c>
      <c r="V1436" s="92">
        <v>1.1439425645885299E-6</v>
      </c>
      <c r="W1436" s="92">
        <v>5.860056539168418E-4</v>
      </c>
      <c r="X1436" s="92">
        <v>8.4994326348353025E-5</v>
      </c>
    </row>
    <row r="1437" spans="1:24" x14ac:dyDescent="0.25">
      <c r="A1437" s="1">
        <v>13918</v>
      </c>
      <c r="B1437" s="1">
        <v>14337</v>
      </c>
      <c r="C1437" s="1" t="s">
        <v>1506</v>
      </c>
      <c r="D1437" s="1">
        <v>511996803</v>
      </c>
      <c r="E1437" s="1" t="s">
        <v>429</v>
      </c>
      <c r="F1437" s="1" t="s">
        <v>2751</v>
      </c>
      <c r="G1437" s="1" t="s">
        <v>2752</v>
      </c>
      <c r="H1437" s="1" t="s">
        <v>76</v>
      </c>
      <c r="I1437" s="1" t="s">
        <v>73</v>
      </c>
      <c r="J1437" s="1" t="s">
        <v>53</v>
      </c>
      <c r="K1437" s="1" t="s">
        <v>53</v>
      </c>
      <c r="L1437" s="1" t="s">
        <v>821</v>
      </c>
      <c r="M1437" s="1" t="s">
        <v>311</v>
      </c>
      <c r="N1437" s="1" t="s">
        <v>140</v>
      </c>
      <c r="O1437" s="1" t="s">
        <v>62</v>
      </c>
      <c r="P1437" s="1" t="s">
        <v>1207</v>
      </c>
      <c r="Q1437" s="91">
        <v>150</v>
      </c>
      <c r="R1437" s="91">
        <v>1</v>
      </c>
      <c r="S1437" s="91">
        <v>4610</v>
      </c>
      <c r="T1437" s="91">
        <v>0</v>
      </c>
      <c r="U1437" s="91">
        <v>6.915</v>
      </c>
      <c r="V1437" s="92">
        <v>2.3784633002319998E-6</v>
      </c>
      <c r="W1437" s="92">
        <v>3.5175599798914596E-3</v>
      </c>
      <c r="X1437" s="92">
        <v>5.1018729748165037E-4</v>
      </c>
    </row>
    <row r="1438" spans="1:24" x14ac:dyDescent="0.25">
      <c r="A1438" s="1">
        <v>13918</v>
      </c>
      <c r="B1438" s="1">
        <v>14337</v>
      </c>
      <c r="C1438" s="1" t="s">
        <v>2268</v>
      </c>
      <c r="D1438" s="1">
        <v>510291750</v>
      </c>
      <c r="E1438" s="1" t="s">
        <v>429</v>
      </c>
      <c r="F1438" s="1" t="s">
        <v>2753</v>
      </c>
      <c r="G1438" s="1" t="s">
        <v>2754</v>
      </c>
      <c r="H1438" s="1" t="s">
        <v>76</v>
      </c>
      <c r="I1438" s="1" t="s">
        <v>73</v>
      </c>
      <c r="J1438" s="1" t="s">
        <v>53</v>
      </c>
      <c r="K1438" s="1" t="s">
        <v>53</v>
      </c>
      <c r="L1438" s="1" t="s">
        <v>821</v>
      </c>
      <c r="M1438" s="1" t="s">
        <v>311</v>
      </c>
      <c r="N1438" s="1" t="s">
        <v>258</v>
      </c>
      <c r="O1438" s="1" t="s">
        <v>62</v>
      </c>
      <c r="P1438" s="1" t="s">
        <v>1207</v>
      </c>
      <c r="Q1438" s="91">
        <v>2000</v>
      </c>
      <c r="R1438" s="91">
        <v>1</v>
      </c>
      <c r="S1438" s="91">
        <v>175</v>
      </c>
      <c r="T1438" s="91">
        <v>0</v>
      </c>
      <c r="U1438" s="91">
        <v>3.5</v>
      </c>
      <c r="V1438" s="92">
        <v>7.6328118322780408E-6</v>
      </c>
      <c r="W1438" s="92">
        <v>1.7803991221431827E-3</v>
      </c>
      <c r="X1438" s="92">
        <v>2.5822929012086425E-4</v>
      </c>
    </row>
    <row r="1439" spans="1:24" x14ac:dyDescent="0.25">
      <c r="A1439" s="1">
        <v>13918</v>
      </c>
      <c r="B1439" s="1">
        <v>14337</v>
      </c>
      <c r="C1439" s="1" t="s">
        <v>1623</v>
      </c>
      <c r="D1439" s="1">
        <v>510459928</v>
      </c>
      <c r="E1439" s="1" t="s">
        <v>429</v>
      </c>
      <c r="F1439" s="1" t="s">
        <v>2760</v>
      </c>
      <c r="G1439" s="1" t="s">
        <v>2761</v>
      </c>
      <c r="H1439" s="1" t="s">
        <v>76</v>
      </c>
      <c r="I1439" s="1" t="s">
        <v>73</v>
      </c>
      <c r="J1439" s="1" t="s">
        <v>53</v>
      </c>
      <c r="K1439" s="1" t="s">
        <v>53</v>
      </c>
      <c r="L1439" s="1" t="s">
        <v>821</v>
      </c>
      <c r="M1439" s="1" t="s">
        <v>311</v>
      </c>
      <c r="N1439" s="1" t="s">
        <v>156</v>
      </c>
      <c r="O1439" s="1" t="s">
        <v>62</v>
      </c>
      <c r="P1439" s="1" t="s">
        <v>1207</v>
      </c>
      <c r="Q1439" s="91">
        <v>600</v>
      </c>
      <c r="R1439" s="91">
        <v>1</v>
      </c>
      <c r="S1439" s="91">
        <v>362.4</v>
      </c>
      <c r="T1439" s="91">
        <v>0</v>
      </c>
      <c r="U1439" s="91">
        <v>2.1743999999999999</v>
      </c>
      <c r="V1439" s="92">
        <v>6.5445983168466798E-7</v>
      </c>
      <c r="W1439" s="92">
        <v>1.1060856717680389E-3</v>
      </c>
      <c r="X1439" s="92">
        <v>1.6042679098251633E-4</v>
      </c>
    </row>
    <row r="1440" spans="1:24" x14ac:dyDescent="0.25">
      <c r="A1440" s="1">
        <v>13918</v>
      </c>
      <c r="B1440" s="1">
        <v>14337</v>
      </c>
      <c r="C1440" s="1" t="s">
        <v>1667</v>
      </c>
      <c r="D1440" s="1">
        <v>24310225</v>
      </c>
      <c r="E1440" s="1" t="s">
        <v>430</v>
      </c>
      <c r="F1440" s="1" t="s">
        <v>2764</v>
      </c>
      <c r="G1440" s="1" t="s">
        <v>2765</v>
      </c>
      <c r="H1440" s="1" t="s">
        <v>76</v>
      </c>
      <c r="I1440" s="1" t="s">
        <v>73</v>
      </c>
      <c r="J1440" s="1" t="s">
        <v>53</v>
      </c>
      <c r="K1440" s="1" t="s">
        <v>53</v>
      </c>
      <c r="L1440" s="1" t="s">
        <v>821</v>
      </c>
      <c r="M1440" s="1" t="s">
        <v>311</v>
      </c>
      <c r="N1440" s="1" t="s">
        <v>140</v>
      </c>
      <c r="O1440" s="1" t="s">
        <v>62</v>
      </c>
      <c r="P1440" s="1" t="s">
        <v>1207</v>
      </c>
      <c r="Q1440" s="91">
        <v>300</v>
      </c>
      <c r="R1440" s="91">
        <v>1</v>
      </c>
      <c r="S1440" s="91">
        <v>2500</v>
      </c>
      <c r="T1440" s="91">
        <v>0</v>
      </c>
      <c r="U1440" s="91">
        <v>7.5</v>
      </c>
      <c r="V1440" s="92">
        <v>4.7664402946473598E-6</v>
      </c>
      <c r="W1440" s="92">
        <v>3.8151409760211058E-3</v>
      </c>
      <c r="X1440" s="92">
        <v>5.5334847883042328E-4</v>
      </c>
    </row>
    <row r="1441" spans="1:24" x14ac:dyDescent="0.25">
      <c r="A1441" s="1">
        <v>13918</v>
      </c>
      <c r="B1441" s="1">
        <v>14337</v>
      </c>
      <c r="C1441" s="1" t="s">
        <v>1722</v>
      </c>
      <c r="D1441" s="1">
        <v>512951518</v>
      </c>
      <c r="E1441" s="1" t="s">
        <v>429</v>
      </c>
      <c r="F1441" s="1" t="s">
        <v>2769</v>
      </c>
      <c r="G1441" s="1" t="s">
        <v>2770</v>
      </c>
      <c r="H1441" s="1" t="s">
        <v>76</v>
      </c>
      <c r="I1441" s="1" t="s">
        <v>73</v>
      </c>
      <c r="J1441" s="1" t="s">
        <v>53</v>
      </c>
      <c r="K1441" s="1" t="s">
        <v>53</v>
      </c>
      <c r="L1441" s="1" t="s">
        <v>821</v>
      </c>
      <c r="M1441" s="1" t="s">
        <v>311</v>
      </c>
      <c r="N1441" s="1" t="s">
        <v>140</v>
      </c>
      <c r="O1441" s="8" t="s">
        <v>55</v>
      </c>
      <c r="P1441" s="1" t="s">
        <v>1207</v>
      </c>
      <c r="Q1441" s="91">
        <v>3000</v>
      </c>
      <c r="R1441" s="91">
        <v>1</v>
      </c>
      <c r="S1441" s="91">
        <v>939.1</v>
      </c>
      <c r="T1441" s="91">
        <v>0</v>
      </c>
      <c r="U1441" s="91">
        <v>28.172999999999998</v>
      </c>
      <c r="V1441" s="92">
        <v>5.9442394672534798E-5</v>
      </c>
      <c r="W1441" s="92">
        <v>1.4331195562325681E-2</v>
      </c>
      <c r="X1441" s="92">
        <v>2.0785982258786019E-3</v>
      </c>
    </row>
    <row r="1442" spans="1:24" x14ac:dyDescent="0.25">
      <c r="A1442" s="1">
        <v>13918</v>
      </c>
      <c r="B1442" s="1">
        <v>14337</v>
      </c>
      <c r="C1442" s="1" t="s">
        <v>2187</v>
      </c>
      <c r="D1442" s="1">
        <v>511226136</v>
      </c>
      <c r="E1442" s="1" t="s">
        <v>429</v>
      </c>
      <c r="F1442" s="1" t="s">
        <v>2839</v>
      </c>
      <c r="G1442" s="1" t="s">
        <v>2840</v>
      </c>
      <c r="H1442" s="1" t="s">
        <v>76</v>
      </c>
      <c r="I1442" s="1" t="s">
        <v>73</v>
      </c>
      <c r="J1442" s="1" t="s">
        <v>53</v>
      </c>
      <c r="K1442" s="1" t="s">
        <v>53</v>
      </c>
      <c r="L1442" s="1" t="s">
        <v>821</v>
      </c>
      <c r="M1442" s="1" t="s">
        <v>311</v>
      </c>
      <c r="N1442" s="1" t="s">
        <v>75</v>
      </c>
      <c r="O1442" s="8" t="s">
        <v>55</v>
      </c>
      <c r="P1442" s="1" t="s">
        <v>1207</v>
      </c>
      <c r="Q1442" s="91">
        <v>500</v>
      </c>
      <c r="R1442" s="91">
        <v>1</v>
      </c>
      <c r="S1442" s="91">
        <v>4080</v>
      </c>
      <c r="T1442" s="91">
        <v>0</v>
      </c>
      <c r="U1442" s="91">
        <v>20.399999999999999</v>
      </c>
      <c r="V1442" s="92">
        <v>1.31479348302099E-5</v>
      </c>
      <c r="W1442" s="92">
        <v>1.0377183454777407E-2</v>
      </c>
      <c r="X1442" s="92">
        <v>1.5051078624187513E-3</v>
      </c>
    </row>
    <row r="1443" spans="1:24" x14ac:dyDescent="0.25">
      <c r="A1443" s="1">
        <v>13918</v>
      </c>
      <c r="B1443" s="1">
        <v>14337</v>
      </c>
      <c r="C1443" s="1" t="s">
        <v>2363</v>
      </c>
      <c r="D1443" s="1">
        <v>510542855</v>
      </c>
      <c r="E1443" s="1" t="s">
        <v>429</v>
      </c>
      <c r="F1443" s="1" t="s">
        <v>2774</v>
      </c>
      <c r="G1443" s="1" t="s">
        <v>2775</v>
      </c>
      <c r="H1443" s="1" t="s">
        <v>76</v>
      </c>
      <c r="I1443" s="1" t="s">
        <v>73</v>
      </c>
      <c r="J1443" s="1" t="s">
        <v>53</v>
      </c>
      <c r="K1443" s="1" t="s">
        <v>53</v>
      </c>
      <c r="L1443" s="1" t="s">
        <v>821</v>
      </c>
      <c r="M1443" s="1" t="s">
        <v>311</v>
      </c>
      <c r="N1443" s="1" t="s">
        <v>140</v>
      </c>
      <c r="O1443" s="8" t="s">
        <v>55</v>
      </c>
      <c r="P1443" s="1" t="s">
        <v>1207</v>
      </c>
      <c r="Q1443" s="91">
        <v>500</v>
      </c>
      <c r="R1443" s="91">
        <v>1</v>
      </c>
      <c r="S1443" s="91">
        <v>880.9</v>
      </c>
      <c r="T1443" s="91">
        <v>0</v>
      </c>
      <c r="U1443" s="91">
        <v>4.4044999999999996</v>
      </c>
      <c r="V1443" s="92">
        <v>3.8412299802775901E-6</v>
      </c>
      <c r="W1443" s="92">
        <v>2.2405051238513279E-3</v>
      </c>
      <c r="X1443" s="92">
        <v>3.2496311666781327E-4</v>
      </c>
    </row>
    <row r="1444" spans="1:24" x14ac:dyDescent="0.25">
      <c r="A1444" s="1">
        <v>13918</v>
      </c>
      <c r="B1444" s="1">
        <v>14337</v>
      </c>
      <c r="C1444" s="1" t="s">
        <v>2776</v>
      </c>
      <c r="D1444" s="1">
        <v>515135408</v>
      </c>
      <c r="E1444" s="1" t="s">
        <v>429</v>
      </c>
      <c r="F1444" s="1" t="s">
        <v>2777</v>
      </c>
      <c r="G1444" s="1" t="s">
        <v>2778</v>
      </c>
      <c r="H1444" s="1" t="s">
        <v>76</v>
      </c>
      <c r="I1444" s="1" t="s">
        <v>73</v>
      </c>
      <c r="J1444" s="1" t="s">
        <v>53</v>
      </c>
      <c r="K1444" s="1" t="s">
        <v>53</v>
      </c>
      <c r="L1444" s="1" t="s">
        <v>821</v>
      </c>
      <c r="M1444" s="1" t="s">
        <v>311</v>
      </c>
      <c r="N1444" s="1" t="s">
        <v>650</v>
      </c>
      <c r="O1444" s="8" t="s">
        <v>55</v>
      </c>
      <c r="P1444" s="1" t="s">
        <v>1207</v>
      </c>
      <c r="Q1444" s="91">
        <v>4000</v>
      </c>
      <c r="R1444" s="91">
        <v>1</v>
      </c>
      <c r="S1444" s="91">
        <v>863.7</v>
      </c>
      <c r="T1444" s="91">
        <v>0</v>
      </c>
      <c r="U1444" s="91">
        <v>34.548000000000002</v>
      </c>
      <c r="V1444" s="92">
        <v>2.8319085293545001E-5</v>
      </c>
      <c r="W1444" s="92">
        <v>1.7574065391943623E-2</v>
      </c>
      <c r="X1444" s="92">
        <v>2.5489444328844623E-3</v>
      </c>
    </row>
    <row r="1445" spans="1:24" x14ac:dyDescent="0.25">
      <c r="A1445" s="1">
        <v>13918</v>
      </c>
      <c r="B1445" s="1">
        <v>14337</v>
      </c>
      <c r="C1445" s="1" t="s">
        <v>2779</v>
      </c>
      <c r="D1445" s="1">
        <v>510531775</v>
      </c>
      <c r="E1445" s="1" t="s">
        <v>429</v>
      </c>
      <c r="F1445" s="1" t="s">
        <v>2780</v>
      </c>
      <c r="G1445" s="1" t="s">
        <v>2781</v>
      </c>
      <c r="H1445" s="1" t="s">
        <v>76</v>
      </c>
      <c r="I1445" s="1" t="s">
        <v>73</v>
      </c>
      <c r="J1445" s="1" t="s">
        <v>53</v>
      </c>
      <c r="K1445" s="1" t="s">
        <v>53</v>
      </c>
      <c r="L1445" s="1" t="s">
        <v>821</v>
      </c>
      <c r="M1445" s="1" t="s">
        <v>311</v>
      </c>
      <c r="N1445" s="1" t="s">
        <v>651</v>
      </c>
      <c r="O1445" s="1" t="s">
        <v>62</v>
      </c>
      <c r="P1445" s="1" t="s">
        <v>1207</v>
      </c>
      <c r="Q1445" s="91">
        <v>119</v>
      </c>
      <c r="R1445" s="91">
        <v>1</v>
      </c>
      <c r="S1445" s="91">
        <v>4310</v>
      </c>
      <c r="T1445" s="91">
        <v>0</v>
      </c>
      <c r="U1445" s="91">
        <v>5.1288999999999998</v>
      </c>
      <c r="V1445" s="92">
        <v>8.1881969686606694E-6</v>
      </c>
      <c r="W1445" s="92">
        <v>2.6089968735886196E-3</v>
      </c>
      <c r="X1445" s="92">
        <v>3.7840920174311442E-4</v>
      </c>
    </row>
    <row r="1446" spans="1:24" x14ac:dyDescent="0.25">
      <c r="A1446" s="1">
        <v>13918</v>
      </c>
      <c r="B1446" s="1">
        <v>14337</v>
      </c>
      <c r="C1446" s="1" t="s">
        <v>2785</v>
      </c>
      <c r="D1446" s="1">
        <v>511295412</v>
      </c>
      <c r="E1446" s="1" t="s">
        <v>429</v>
      </c>
      <c r="F1446" s="1" t="s">
        <v>2786</v>
      </c>
      <c r="G1446" s="1" t="s">
        <v>2787</v>
      </c>
      <c r="H1446" s="1" t="s">
        <v>76</v>
      </c>
      <c r="I1446" s="1" t="s">
        <v>73</v>
      </c>
      <c r="J1446" s="1" t="s">
        <v>53</v>
      </c>
      <c r="K1446" s="1" t="s">
        <v>53</v>
      </c>
      <c r="L1446" s="1" t="s">
        <v>821</v>
      </c>
      <c r="M1446" s="1" t="s">
        <v>311</v>
      </c>
      <c r="N1446" s="1" t="s">
        <v>258</v>
      </c>
      <c r="O1446" s="8" t="s">
        <v>55</v>
      </c>
      <c r="P1446" s="1" t="s">
        <v>1207</v>
      </c>
      <c r="Q1446" s="91">
        <v>1620</v>
      </c>
      <c r="R1446" s="91">
        <v>1</v>
      </c>
      <c r="S1446" s="91">
        <v>1993</v>
      </c>
      <c r="T1446" s="91">
        <v>0</v>
      </c>
      <c r="U1446" s="91">
        <v>32.2866</v>
      </c>
      <c r="V1446" s="92">
        <v>1.15714285714286E-5</v>
      </c>
      <c r="W1446" s="92">
        <v>1.6423724084853736E-2</v>
      </c>
      <c r="X1446" s="92">
        <v>2.3820987995475129E-3</v>
      </c>
    </row>
    <row r="1447" spans="1:24" x14ac:dyDescent="0.25">
      <c r="A1447" s="1">
        <v>13918</v>
      </c>
      <c r="B1447" s="1">
        <v>14337</v>
      </c>
      <c r="C1447" s="1" t="s">
        <v>2790</v>
      </c>
      <c r="D1447" s="1">
        <v>520037573</v>
      </c>
      <c r="E1447" s="1" t="s">
        <v>429</v>
      </c>
      <c r="F1447" s="1" t="s">
        <v>2791</v>
      </c>
      <c r="G1447" s="1" t="s">
        <v>2792</v>
      </c>
      <c r="H1447" s="1" t="s">
        <v>76</v>
      </c>
      <c r="I1447" s="1" t="s">
        <v>73</v>
      </c>
      <c r="J1447" s="1" t="s">
        <v>53</v>
      </c>
      <c r="K1447" s="1" t="s">
        <v>53</v>
      </c>
      <c r="L1447" s="1" t="s">
        <v>821</v>
      </c>
      <c r="M1447" s="1" t="s">
        <v>311</v>
      </c>
      <c r="N1447" s="1" t="s">
        <v>261</v>
      </c>
      <c r="O1447" s="1" t="s">
        <v>62</v>
      </c>
      <c r="P1447" s="1" t="s">
        <v>1207</v>
      </c>
      <c r="Q1447" s="91">
        <v>200</v>
      </c>
      <c r="R1447" s="91">
        <v>1</v>
      </c>
      <c r="S1447" s="91">
        <v>2034</v>
      </c>
      <c r="T1447" s="91">
        <v>0</v>
      </c>
      <c r="U1447" s="91">
        <v>4.0679999999999996</v>
      </c>
      <c r="V1447" s="92">
        <v>3.4048604860118299E-6</v>
      </c>
      <c r="W1447" s="92">
        <v>2.0693324653938477E-3</v>
      </c>
      <c r="X1447" s="92">
        <v>3.0013621491762157E-4</v>
      </c>
    </row>
    <row r="1448" spans="1:24" x14ac:dyDescent="0.25">
      <c r="A1448" s="1">
        <v>13918</v>
      </c>
      <c r="B1448" s="1">
        <v>14337</v>
      </c>
      <c r="C1448" s="1" t="s">
        <v>2800</v>
      </c>
      <c r="D1448" s="1">
        <v>5493000</v>
      </c>
      <c r="E1448" s="1" t="s">
        <v>430</v>
      </c>
      <c r="F1448" s="1" t="s">
        <v>2800</v>
      </c>
      <c r="G1448" s="1" t="s">
        <v>2801</v>
      </c>
      <c r="H1448" s="1" t="s">
        <v>76</v>
      </c>
      <c r="I1448" s="1" t="s">
        <v>73</v>
      </c>
      <c r="J1448" s="1" t="s">
        <v>61</v>
      </c>
      <c r="K1448" s="1" t="s">
        <v>314</v>
      </c>
      <c r="L1448" s="1" t="s">
        <v>821</v>
      </c>
      <c r="M1448" s="1" t="s">
        <v>479</v>
      </c>
      <c r="N1448" s="1" t="s">
        <v>202</v>
      </c>
      <c r="O1448" s="1" t="s">
        <v>62</v>
      </c>
      <c r="P1448" s="1" t="s">
        <v>1209</v>
      </c>
      <c r="Q1448" s="91">
        <v>50</v>
      </c>
      <c r="R1448" s="91">
        <v>3.19</v>
      </c>
      <c r="S1448" s="91">
        <v>2885</v>
      </c>
      <c r="T1448" s="91">
        <v>0</v>
      </c>
      <c r="U1448" s="91">
        <v>4.6015699999999997</v>
      </c>
      <c r="V1448" s="92">
        <v>8.3611968825912896E-7</v>
      </c>
      <c r="W1448" s="92">
        <v>2.3407517681372585E-3</v>
      </c>
      <c r="X1448" s="92">
        <v>3.3950290129756148E-4</v>
      </c>
    </row>
    <row r="1449" spans="1:24" x14ac:dyDescent="0.25">
      <c r="A1449" s="1">
        <v>13918</v>
      </c>
      <c r="B1449" s="1">
        <v>14337</v>
      </c>
      <c r="C1449" s="1" t="s">
        <v>2802</v>
      </c>
      <c r="D1449" s="1">
        <v>70769793</v>
      </c>
      <c r="E1449" s="1" t="s">
        <v>430</v>
      </c>
      <c r="F1449" s="1" t="s">
        <v>2802</v>
      </c>
      <c r="G1449" s="1" t="s">
        <v>2803</v>
      </c>
      <c r="H1449" s="1" t="s">
        <v>76</v>
      </c>
      <c r="I1449" s="1" t="s">
        <v>73</v>
      </c>
      <c r="J1449" s="1" t="s">
        <v>61</v>
      </c>
      <c r="K1449" s="1" t="s">
        <v>314</v>
      </c>
      <c r="L1449" s="1" t="s">
        <v>821</v>
      </c>
      <c r="M1449" s="1" t="s">
        <v>479</v>
      </c>
      <c r="N1449" s="1" t="s">
        <v>1150</v>
      </c>
      <c r="O1449" s="1" t="s">
        <v>62</v>
      </c>
      <c r="P1449" s="1" t="s">
        <v>1209</v>
      </c>
      <c r="Q1449" s="91">
        <v>2</v>
      </c>
      <c r="R1449" s="91">
        <v>3.19</v>
      </c>
      <c r="S1449" s="91">
        <v>4018</v>
      </c>
      <c r="T1449" s="91">
        <v>0</v>
      </c>
      <c r="U1449" s="91">
        <v>0.25635000000000002</v>
      </c>
      <c r="V1449" s="92">
        <v>4.5165801511974899E-8</v>
      </c>
      <c r="W1449" s="92">
        <v>1.3040151856040139E-4</v>
      </c>
      <c r="X1449" s="92">
        <v>1.8913451006423871E-5</v>
      </c>
    </row>
    <row r="1450" spans="1:24" x14ac:dyDescent="0.25">
      <c r="A1450" s="1">
        <v>13918</v>
      </c>
      <c r="B1450" s="1">
        <v>14337</v>
      </c>
      <c r="C1450" s="1" t="s">
        <v>2805</v>
      </c>
      <c r="D1450" s="1">
        <v>21380089</v>
      </c>
      <c r="E1450" s="1" t="s">
        <v>430</v>
      </c>
      <c r="F1450" s="1" t="s">
        <v>2805</v>
      </c>
      <c r="G1450" s="1" t="s">
        <v>2806</v>
      </c>
      <c r="H1450" s="1" t="s">
        <v>76</v>
      </c>
      <c r="I1450" s="1" t="s">
        <v>73</v>
      </c>
      <c r="J1450" s="1" t="s">
        <v>61</v>
      </c>
      <c r="K1450" s="1" t="s">
        <v>53</v>
      </c>
      <c r="L1450" s="1" t="s">
        <v>821</v>
      </c>
      <c r="M1450" s="1" t="s">
        <v>476</v>
      </c>
      <c r="N1450" s="1" t="s">
        <v>894</v>
      </c>
      <c r="O1450" s="1" t="s">
        <v>62</v>
      </c>
      <c r="P1450" s="1" t="s">
        <v>1209</v>
      </c>
      <c r="Q1450" s="91">
        <v>253</v>
      </c>
      <c r="R1450" s="91">
        <v>3.19</v>
      </c>
      <c r="S1450" s="91">
        <v>2123</v>
      </c>
      <c r="T1450" s="91">
        <v>0</v>
      </c>
      <c r="U1450" s="91">
        <v>17.1341</v>
      </c>
      <c r="V1450" s="92">
        <v>2.1003256667018898E-6</v>
      </c>
      <c r="W1450" s="92">
        <v>8.7158675996324309E-3</v>
      </c>
      <c r="X1450" s="92">
        <v>1.2641504228171141E-3</v>
      </c>
    </row>
    <row r="1451" spans="1:24" x14ac:dyDescent="0.25">
      <c r="A1451" s="1">
        <v>13918</v>
      </c>
      <c r="B1451" s="1">
        <v>14337</v>
      </c>
      <c r="C1451" s="1" t="s">
        <v>2813</v>
      </c>
      <c r="D1451" s="1">
        <v>69817608</v>
      </c>
      <c r="E1451" s="1" t="s">
        <v>430</v>
      </c>
      <c r="F1451" s="1" t="s">
        <v>2813</v>
      </c>
      <c r="G1451" s="1" t="s">
        <v>2814</v>
      </c>
      <c r="H1451" s="1" t="s">
        <v>76</v>
      </c>
      <c r="I1451" s="1" t="s">
        <v>73</v>
      </c>
      <c r="J1451" s="1" t="s">
        <v>61</v>
      </c>
      <c r="K1451" s="1" t="s">
        <v>205</v>
      </c>
      <c r="L1451" s="1" t="s">
        <v>821</v>
      </c>
      <c r="M1451" s="1" t="s">
        <v>102</v>
      </c>
      <c r="N1451" s="1" t="s">
        <v>931</v>
      </c>
      <c r="O1451" s="1" t="s">
        <v>62</v>
      </c>
      <c r="P1451" s="1" t="s">
        <v>1214</v>
      </c>
      <c r="Q1451" s="91">
        <v>112</v>
      </c>
      <c r="R1451" s="91">
        <v>3.7454999999999998</v>
      </c>
      <c r="S1451" s="91">
        <v>2680</v>
      </c>
      <c r="T1451" s="91">
        <v>0</v>
      </c>
      <c r="U1451" s="91">
        <v>11.24249</v>
      </c>
      <c r="V1451" s="92">
        <v>1.4244897385546199E-6</v>
      </c>
      <c r="W1451" s="92">
        <v>5.7188912362010026E-3</v>
      </c>
      <c r="X1451" s="92">
        <v>8.2946863196883282E-4</v>
      </c>
    </row>
    <row r="1452" spans="1:24" x14ac:dyDescent="0.25">
      <c r="A1452" s="1">
        <v>13908</v>
      </c>
      <c r="B1452" s="1">
        <v>14339</v>
      </c>
      <c r="C1452" s="1" t="s">
        <v>2462</v>
      </c>
      <c r="D1452" s="1">
        <v>520034695</v>
      </c>
      <c r="E1452" s="1" t="s">
        <v>429</v>
      </c>
      <c r="F1452" s="1" t="s">
        <v>2463</v>
      </c>
      <c r="G1452" s="1" t="s">
        <v>2464</v>
      </c>
      <c r="H1452" s="1" t="s">
        <v>76</v>
      </c>
      <c r="I1452" s="1" t="s">
        <v>73</v>
      </c>
      <c r="J1452" s="1" t="s">
        <v>53</v>
      </c>
      <c r="K1452" s="1" t="s">
        <v>53</v>
      </c>
      <c r="L1452" s="1" t="s">
        <v>821</v>
      </c>
      <c r="M1452" s="1" t="s">
        <v>311</v>
      </c>
      <c r="N1452" s="1" t="s">
        <v>252</v>
      </c>
      <c r="O1452" s="1" t="s">
        <v>62</v>
      </c>
      <c r="P1452" s="1" t="s">
        <v>1207</v>
      </c>
      <c r="Q1452" s="91">
        <v>200</v>
      </c>
      <c r="R1452" s="91">
        <v>1</v>
      </c>
      <c r="S1452" s="91">
        <v>8801</v>
      </c>
      <c r="T1452" s="91">
        <v>0</v>
      </c>
      <c r="U1452" s="91">
        <v>17.602</v>
      </c>
      <c r="V1452" s="92">
        <v>2.7161059514906199E-6</v>
      </c>
      <c r="W1452" s="92">
        <v>7.0518673840210347E-4</v>
      </c>
      <c r="X1452" s="92">
        <v>1.1365702082279137E-4</v>
      </c>
    </row>
    <row r="1453" spans="1:24" x14ac:dyDescent="0.25">
      <c r="A1453" s="1">
        <v>13908</v>
      </c>
      <c r="B1453" s="1">
        <v>14339</v>
      </c>
      <c r="C1453" s="1" t="s">
        <v>585</v>
      </c>
      <c r="D1453" s="1">
        <v>520030677</v>
      </c>
      <c r="E1453" s="1" t="s">
        <v>429</v>
      </c>
      <c r="F1453" s="1" t="s">
        <v>2465</v>
      </c>
      <c r="G1453" s="1" t="s">
        <v>2466</v>
      </c>
      <c r="H1453" s="1" t="s">
        <v>76</v>
      </c>
      <c r="I1453" s="1" t="s">
        <v>73</v>
      </c>
      <c r="J1453" s="1" t="s">
        <v>53</v>
      </c>
      <c r="K1453" s="1" t="s">
        <v>53</v>
      </c>
      <c r="L1453" s="1" t="s">
        <v>821</v>
      </c>
      <c r="M1453" s="1" t="s">
        <v>311</v>
      </c>
      <c r="N1453" s="1" t="s">
        <v>269</v>
      </c>
      <c r="O1453" s="1" t="s">
        <v>62</v>
      </c>
      <c r="P1453" s="1" t="s">
        <v>1207</v>
      </c>
      <c r="Q1453" s="91">
        <v>4600</v>
      </c>
      <c r="R1453" s="91">
        <v>1</v>
      </c>
      <c r="S1453" s="91">
        <v>8690</v>
      </c>
      <c r="T1453" s="91">
        <v>0</v>
      </c>
      <c r="U1453" s="91">
        <v>399.74</v>
      </c>
      <c r="V1453" s="92">
        <v>1.6890386499999999E-4</v>
      </c>
      <c r="W1453" s="92">
        <v>1.601473393982825E-2</v>
      </c>
      <c r="X1453" s="92">
        <v>2.5811417738724361E-3</v>
      </c>
    </row>
    <row r="1454" spans="1:24" x14ac:dyDescent="0.25">
      <c r="A1454" s="1">
        <v>13908</v>
      </c>
      <c r="B1454" s="1">
        <v>14339</v>
      </c>
      <c r="C1454" s="1" t="s">
        <v>1817</v>
      </c>
      <c r="D1454" s="1">
        <v>520024126</v>
      </c>
      <c r="E1454" s="1" t="s">
        <v>429</v>
      </c>
      <c r="F1454" s="1" t="s">
        <v>2469</v>
      </c>
      <c r="G1454" s="1" t="s">
        <v>2470</v>
      </c>
      <c r="H1454" s="1" t="s">
        <v>76</v>
      </c>
      <c r="I1454" s="1" t="s">
        <v>73</v>
      </c>
      <c r="J1454" s="1" t="s">
        <v>53</v>
      </c>
      <c r="K1454" s="1" t="s">
        <v>53</v>
      </c>
      <c r="L1454" s="1" t="s">
        <v>821</v>
      </c>
      <c r="M1454" s="1" t="s">
        <v>311</v>
      </c>
      <c r="N1454" s="1" t="s">
        <v>651</v>
      </c>
      <c r="O1454" s="1" t="s">
        <v>62</v>
      </c>
      <c r="P1454" s="1" t="s">
        <v>1207</v>
      </c>
      <c r="Q1454" s="91">
        <v>7000</v>
      </c>
      <c r="R1454" s="91">
        <v>1</v>
      </c>
      <c r="S1454" s="91">
        <v>1559</v>
      </c>
      <c r="T1454" s="91">
        <v>0</v>
      </c>
      <c r="U1454" s="91">
        <v>109.13</v>
      </c>
      <c r="V1454" s="92">
        <v>9.6734385610164197E-6</v>
      </c>
      <c r="W1454" s="92">
        <v>4.3720616271913162E-3</v>
      </c>
      <c r="X1454" s="92">
        <v>7.0465803217766281E-4</v>
      </c>
    </row>
    <row r="1455" spans="1:24" x14ac:dyDescent="0.25">
      <c r="A1455" s="1">
        <v>13908</v>
      </c>
      <c r="B1455" s="1">
        <v>14339</v>
      </c>
      <c r="C1455" s="1" t="s">
        <v>1904</v>
      </c>
      <c r="D1455" s="1">
        <v>520031931</v>
      </c>
      <c r="E1455" s="1" t="s">
        <v>429</v>
      </c>
      <c r="F1455" s="1" t="s">
        <v>2471</v>
      </c>
      <c r="G1455" s="1" t="s">
        <v>2472</v>
      </c>
      <c r="H1455" s="1" t="s">
        <v>76</v>
      </c>
      <c r="I1455" s="1" t="s">
        <v>73</v>
      </c>
      <c r="J1455" s="1" t="s">
        <v>53</v>
      </c>
      <c r="K1455" s="1" t="s">
        <v>53</v>
      </c>
      <c r="L1455" s="1" t="s">
        <v>821</v>
      </c>
      <c r="M1455" s="1" t="s">
        <v>311</v>
      </c>
      <c r="N1455" s="1" t="s">
        <v>260</v>
      </c>
      <c r="O1455" s="1" t="s">
        <v>62</v>
      </c>
      <c r="P1455" s="1" t="s">
        <v>1207</v>
      </c>
      <c r="Q1455" s="91">
        <v>68500</v>
      </c>
      <c r="R1455" s="91">
        <v>1</v>
      </c>
      <c r="S1455" s="91">
        <v>709.9</v>
      </c>
      <c r="T1455" s="91">
        <v>0</v>
      </c>
      <c r="U1455" s="91">
        <v>486.28149999999999</v>
      </c>
      <c r="V1455" s="92">
        <v>2.4686753674838098E-5</v>
      </c>
      <c r="W1455" s="92">
        <v>1.9481835298845725E-2</v>
      </c>
      <c r="X1455" s="92">
        <v>3.1399446978319632E-3</v>
      </c>
    </row>
    <row r="1456" spans="1:24" x14ac:dyDescent="0.25">
      <c r="A1456" s="1">
        <v>13908</v>
      </c>
      <c r="B1456" s="1">
        <v>14339</v>
      </c>
      <c r="C1456" s="1" t="s">
        <v>2473</v>
      </c>
      <c r="D1456" s="1">
        <v>550010003</v>
      </c>
      <c r="E1456" s="1" t="s">
        <v>432</v>
      </c>
      <c r="F1456" s="1" t="s">
        <v>2474</v>
      </c>
      <c r="G1456" s="1" t="s">
        <v>2475</v>
      </c>
      <c r="H1456" s="1" t="s">
        <v>76</v>
      </c>
      <c r="I1456" s="1" t="s">
        <v>460</v>
      </c>
      <c r="J1456" s="1" t="s">
        <v>53</v>
      </c>
      <c r="K1456" s="1" t="s">
        <v>53</v>
      </c>
      <c r="L1456" s="1" t="s">
        <v>821</v>
      </c>
      <c r="M1456" s="1" t="s">
        <v>311</v>
      </c>
      <c r="N1456" s="1" t="s">
        <v>267</v>
      </c>
      <c r="O1456" s="1" t="s">
        <v>62</v>
      </c>
      <c r="P1456" s="1" t="s">
        <v>1207</v>
      </c>
      <c r="Q1456" s="91">
        <v>22900</v>
      </c>
      <c r="R1456" s="91">
        <v>1</v>
      </c>
      <c r="S1456" s="91">
        <v>245.5</v>
      </c>
      <c r="T1456" s="91">
        <v>0</v>
      </c>
      <c r="U1456" s="91">
        <v>56.219499999999996</v>
      </c>
      <c r="V1456" s="92">
        <v>8.8083095804764607E-6</v>
      </c>
      <c r="W1456" s="92">
        <v>2.2523148414723923E-3</v>
      </c>
      <c r="X1456" s="92">
        <v>3.6301220782564017E-4</v>
      </c>
    </row>
    <row r="1457" spans="1:24" x14ac:dyDescent="0.25">
      <c r="A1457" s="1">
        <v>13908</v>
      </c>
      <c r="B1457" s="1">
        <v>14339</v>
      </c>
      <c r="C1457" s="1" t="s">
        <v>1753</v>
      </c>
      <c r="D1457" s="1">
        <v>520036690</v>
      </c>
      <c r="E1457" s="1" t="s">
        <v>429</v>
      </c>
      <c r="F1457" s="1" t="s">
        <v>2476</v>
      </c>
      <c r="G1457" s="1" t="s">
        <v>2477</v>
      </c>
      <c r="H1457" s="1" t="s">
        <v>76</v>
      </c>
      <c r="I1457" s="1" t="s">
        <v>73</v>
      </c>
      <c r="J1457" s="1" t="s">
        <v>53</v>
      </c>
      <c r="K1457" s="1" t="s">
        <v>53</v>
      </c>
      <c r="L1457" s="1" t="s">
        <v>821</v>
      </c>
      <c r="M1457" s="1" t="s">
        <v>311</v>
      </c>
      <c r="N1457" s="1" t="s">
        <v>252</v>
      </c>
      <c r="O1457" s="1" t="s">
        <v>62</v>
      </c>
      <c r="P1457" s="1" t="s">
        <v>1207</v>
      </c>
      <c r="Q1457" s="91">
        <v>150</v>
      </c>
      <c r="R1457" s="91">
        <v>1</v>
      </c>
      <c r="S1457" s="91">
        <v>53730</v>
      </c>
      <c r="T1457" s="91">
        <v>0.246</v>
      </c>
      <c r="U1457" s="91">
        <v>80.840999999999994</v>
      </c>
      <c r="V1457" s="92">
        <v>9.7830338322745802E-6</v>
      </c>
      <c r="W1457" s="92">
        <v>3.238722935982527E-3</v>
      </c>
      <c r="X1457" s="92">
        <v>5.2199450178021115E-4</v>
      </c>
    </row>
    <row r="1458" spans="1:24" x14ac:dyDescent="0.25">
      <c r="A1458" s="1">
        <v>13908</v>
      </c>
      <c r="B1458" s="1">
        <v>14339</v>
      </c>
      <c r="C1458" s="1" t="s">
        <v>2478</v>
      </c>
      <c r="D1458" s="1">
        <v>520036153</v>
      </c>
      <c r="E1458" s="1" t="s">
        <v>429</v>
      </c>
      <c r="F1458" s="1" t="s">
        <v>2479</v>
      </c>
      <c r="G1458" s="1" t="s">
        <v>2480</v>
      </c>
      <c r="H1458" s="1" t="s">
        <v>76</v>
      </c>
      <c r="I1458" s="1" t="s">
        <v>73</v>
      </c>
      <c r="J1458" s="1" t="s">
        <v>53</v>
      </c>
      <c r="K1458" s="1" t="s">
        <v>53</v>
      </c>
      <c r="L1458" s="1" t="s">
        <v>821</v>
      </c>
      <c r="M1458" s="1" t="s">
        <v>311</v>
      </c>
      <c r="N1458" s="1" t="s">
        <v>654</v>
      </c>
      <c r="O1458" s="8" t="s">
        <v>55</v>
      </c>
      <c r="P1458" s="1" t="s">
        <v>1207</v>
      </c>
      <c r="Q1458" s="91">
        <v>11900</v>
      </c>
      <c r="R1458" s="91">
        <v>1</v>
      </c>
      <c r="S1458" s="91">
        <v>4134</v>
      </c>
      <c r="T1458" s="91">
        <v>0</v>
      </c>
      <c r="U1458" s="91">
        <v>491.94600000000003</v>
      </c>
      <c r="V1458" s="92">
        <v>4.68283014E-4</v>
      </c>
      <c r="W1458" s="92">
        <v>1.9708771458354798E-2</v>
      </c>
      <c r="X1458" s="92">
        <v>3.1765206661566255E-3</v>
      </c>
    </row>
    <row r="1459" spans="1:24" x14ac:dyDescent="0.25">
      <c r="A1459" s="1">
        <v>13908</v>
      </c>
      <c r="B1459" s="1">
        <v>14339</v>
      </c>
      <c r="C1459" s="1" t="s">
        <v>2481</v>
      </c>
      <c r="D1459" s="1">
        <v>520036872</v>
      </c>
      <c r="E1459" s="1" t="s">
        <v>429</v>
      </c>
      <c r="F1459" s="1" t="s">
        <v>2482</v>
      </c>
      <c r="G1459" s="1" t="s">
        <v>2483</v>
      </c>
      <c r="H1459" s="1" t="s">
        <v>76</v>
      </c>
      <c r="I1459" s="1" t="s">
        <v>73</v>
      </c>
      <c r="J1459" s="1" t="s">
        <v>53</v>
      </c>
      <c r="K1459" s="1" t="s">
        <v>53</v>
      </c>
      <c r="L1459" s="1" t="s">
        <v>821</v>
      </c>
      <c r="M1459" s="1" t="s">
        <v>311</v>
      </c>
      <c r="N1459" s="1" t="s">
        <v>253</v>
      </c>
      <c r="O1459" s="1" t="s">
        <v>62</v>
      </c>
      <c r="P1459" s="1" t="s">
        <v>1207</v>
      </c>
      <c r="Q1459" s="91">
        <v>200</v>
      </c>
      <c r="R1459" s="91">
        <v>1</v>
      </c>
      <c r="S1459" s="91">
        <v>35710</v>
      </c>
      <c r="T1459" s="91">
        <v>0</v>
      </c>
      <c r="U1459" s="91">
        <v>71.42</v>
      </c>
      <c r="V1459" s="92">
        <v>3.23920862505376E-6</v>
      </c>
      <c r="W1459" s="92">
        <v>2.8612905838358272E-3</v>
      </c>
      <c r="X1459" s="92">
        <v>4.6116261942755139E-4</v>
      </c>
    </row>
    <row r="1460" spans="1:24" x14ac:dyDescent="0.25">
      <c r="A1460" s="1">
        <v>13908</v>
      </c>
      <c r="B1460" s="1">
        <v>14339</v>
      </c>
      <c r="C1460" s="1" t="s">
        <v>2826</v>
      </c>
      <c r="D1460" s="1">
        <v>520037649</v>
      </c>
      <c r="E1460" s="1" t="s">
        <v>429</v>
      </c>
      <c r="F1460" s="1" t="s">
        <v>2827</v>
      </c>
      <c r="G1460" s="1" t="s">
        <v>2828</v>
      </c>
      <c r="H1460" s="1" t="s">
        <v>76</v>
      </c>
      <c r="I1460" s="1" t="s">
        <v>73</v>
      </c>
      <c r="J1460" s="1" t="s">
        <v>53</v>
      </c>
      <c r="K1460" s="1" t="s">
        <v>53</v>
      </c>
      <c r="L1460" s="1" t="s">
        <v>821</v>
      </c>
      <c r="M1460" s="1" t="s">
        <v>311</v>
      </c>
      <c r="N1460" s="1" t="s">
        <v>650</v>
      </c>
      <c r="O1460" s="1" t="s">
        <v>62</v>
      </c>
      <c r="P1460" s="1" t="s">
        <v>1207</v>
      </c>
      <c r="Q1460" s="91">
        <v>1000</v>
      </c>
      <c r="R1460" s="91">
        <v>1</v>
      </c>
      <c r="S1460" s="91">
        <v>14500</v>
      </c>
      <c r="T1460" s="91">
        <v>0</v>
      </c>
      <c r="U1460" s="91">
        <v>145</v>
      </c>
      <c r="V1460" s="92">
        <v>1.16711513E-4</v>
      </c>
      <c r="W1460" s="92">
        <v>5.809116979224236E-3</v>
      </c>
      <c r="X1460" s="92">
        <v>9.3627247013434545E-4</v>
      </c>
    </row>
    <row r="1461" spans="1:24" x14ac:dyDescent="0.25">
      <c r="A1461" s="1">
        <v>13908</v>
      </c>
      <c r="B1461" s="1">
        <v>14339</v>
      </c>
      <c r="C1461" s="1" t="s">
        <v>2452</v>
      </c>
      <c r="D1461" s="1">
        <v>520027830</v>
      </c>
      <c r="E1461" s="1" t="s">
        <v>429</v>
      </c>
      <c r="F1461" s="1" t="s">
        <v>2484</v>
      </c>
      <c r="G1461" s="1" t="s">
        <v>2485</v>
      </c>
      <c r="H1461" s="1" t="s">
        <v>76</v>
      </c>
      <c r="I1461" s="1" t="s">
        <v>73</v>
      </c>
      <c r="J1461" s="1" t="s">
        <v>53</v>
      </c>
      <c r="K1461" s="1" t="s">
        <v>53</v>
      </c>
      <c r="L1461" s="1" t="s">
        <v>821</v>
      </c>
      <c r="M1461" s="1" t="s">
        <v>311</v>
      </c>
      <c r="N1461" s="1" t="s">
        <v>265</v>
      </c>
      <c r="O1461" s="1" t="s">
        <v>62</v>
      </c>
      <c r="P1461" s="1" t="s">
        <v>1207</v>
      </c>
      <c r="Q1461" s="91">
        <v>6000</v>
      </c>
      <c r="R1461" s="91">
        <v>1</v>
      </c>
      <c r="S1461" s="91">
        <v>1830</v>
      </c>
      <c r="T1461" s="91">
        <v>0</v>
      </c>
      <c r="U1461" s="91">
        <v>109.8</v>
      </c>
      <c r="V1461" s="92">
        <v>4.6487384951944699E-6</v>
      </c>
      <c r="W1461" s="92">
        <v>4.3989037539229042E-3</v>
      </c>
      <c r="X1461" s="92">
        <v>7.0898425669483538E-4</v>
      </c>
    </row>
    <row r="1462" spans="1:24" x14ac:dyDescent="0.25">
      <c r="A1462" s="1">
        <v>13908</v>
      </c>
      <c r="B1462" s="1">
        <v>14339</v>
      </c>
      <c r="C1462" s="1" t="s">
        <v>2486</v>
      </c>
      <c r="D1462" s="1">
        <v>520037425</v>
      </c>
      <c r="E1462" s="1" t="s">
        <v>429</v>
      </c>
      <c r="F1462" s="1" t="s">
        <v>2489</v>
      </c>
      <c r="G1462" s="1" t="s">
        <v>2488</v>
      </c>
      <c r="H1462" s="1" t="s">
        <v>76</v>
      </c>
      <c r="I1462" s="1" t="s">
        <v>73</v>
      </c>
      <c r="J1462" s="1" t="s">
        <v>53</v>
      </c>
      <c r="K1462" s="1" t="s">
        <v>53</v>
      </c>
      <c r="L1462" s="1" t="s">
        <v>821</v>
      </c>
      <c r="M1462" s="1" t="s">
        <v>311</v>
      </c>
      <c r="N1462" s="1" t="s">
        <v>75</v>
      </c>
      <c r="O1462" s="1" t="s">
        <v>62</v>
      </c>
      <c r="P1462" s="1" t="s">
        <v>1207</v>
      </c>
      <c r="Q1462" s="91">
        <v>400</v>
      </c>
      <c r="R1462" s="91">
        <v>1</v>
      </c>
      <c r="S1462" s="91">
        <v>17410</v>
      </c>
      <c r="T1462" s="91">
        <v>0</v>
      </c>
      <c r="U1462" s="91">
        <v>69.64</v>
      </c>
      <c r="V1462" s="92">
        <v>3.0229138380380202E-5</v>
      </c>
      <c r="W1462" s="92">
        <v>2.7899786650563848E-3</v>
      </c>
      <c r="X1462" s="92">
        <v>4.4966906772521252E-4</v>
      </c>
    </row>
    <row r="1463" spans="1:24" x14ac:dyDescent="0.25">
      <c r="A1463" s="1">
        <v>13908</v>
      </c>
      <c r="B1463" s="1">
        <v>14339</v>
      </c>
      <c r="C1463" s="1" t="s">
        <v>1588</v>
      </c>
      <c r="D1463" s="1">
        <v>520037789</v>
      </c>
      <c r="E1463" s="1" t="s">
        <v>429</v>
      </c>
      <c r="F1463" s="1" t="s">
        <v>2490</v>
      </c>
      <c r="G1463" s="1" t="s">
        <v>2491</v>
      </c>
      <c r="H1463" s="1" t="s">
        <v>76</v>
      </c>
      <c r="I1463" s="1" t="s">
        <v>73</v>
      </c>
      <c r="J1463" s="1" t="s">
        <v>53</v>
      </c>
      <c r="K1463" s="1" t="s">
        <v>53</v>
      </c>
      <c r="L1463" s="1" t="s">
        <v>821</v>
      </c>
      <c r="M1463" s="1" t="s">
        <v>311</v>
      </c>
      <c r="N1463" s="1" t="s">
        <v>651</v>
      </c>
      <c r="O1463" s="1" t="s">
        <v>62</v>
      </c>
      <c r="P1463" s="1" t="s">
        <v>1207</v>
      </c>
      <c r="Q1463" s="91">
        <v>300</v>
      </c>
      <c r="R1463" s="91">
        <v>1</v>
      </c>
      <c r="S1463" s="91">
        <v>41330</v>
      </c>
      <c r="T1463" s="91">
        <v>0</v>
      </c>
      <c r="U1463" s="91">
        <v>123.99</v>
      </c>
      <c r="V1463" s="92">
        <v>6.29459141009842E-6</v>
      </c>
      <c r="W1463" s="92">
        <v>4.9673959603725032E-3</v>
      </c>
      <c r="X1463" s="92">
        <v>8.0060981773763778E-4</v>
      </c>
    </row>
    <row r="1464" spans="1:24" x14ac:dyDescent="0.25">
      <c r="A1464" s="1">
        <v>13908</v>
      </c>
      <c r="B1464" s="1">
        <v>14339</v>
      </c>
      <c r="C1464" s="1" t="s">
        <v>2500</v>
      </c>
      <c r="D1464" s="1">
        <v>550012777</v>
      </c>
      <c r="E1464" s="1" t="s">
        <v>432</v>
      </c>
      <c r="F1464" s="1" t="s">
        <v>2501</v>
      </c>
      <c r="G1464" s="1" t="s">
        <v>2502</v>
      </c>
      <c r="H1464" s="1" t="s">
        <v>76</v>
      </c>
      <c r="I1464" s="1" t="s">
        <v>460</v>
      </c>
      <c r="J1464" s="1" t="s">
        <v>53</v>
      </c>
      <c r="K1464" s="1" t="s">
        <v>53</v>
      </c>
      <c r="L1464" s="1" t="s">
        <v>821</v>
      </c>
      <c r="M1464" s="1" t="s">
        <v>311</v>
      </c>
      <c r="N1464" s="1" t="s">
        <v>267</v>
      </c>
      <c r="O1464" s="1" t="s">
        <v>62</v>
      </c>
      <c r="P1464" s="1" t="s">
        <v>1207</v>
      </c>
      <c r="Q1464" s="91">
        <v>10000</v>
      </c>
      <c r="R1464" s="91">
        <v>1</v>
      </c>
      <c r="S1464" s="91">
        <v>477.4</v>
      </c>
      <c r="T1464" s="91">
        <v>0</v>
      </c>
      <c r="U1464" s="91">
        <v>47.74</v>
      </c>
      <c r="V1464" s="92">
        <v>8.8978171880213002E-6</v>
      </c>
      <c r="W1464" s="92">
        <v>1.9126016868149312E-3</v>
      </c>
      <c r="X1464" s="92">
        <v>3.0825963947733552E-4</v>
      </c>
    </row>
    <row r="1465" spans="1:24" x14ac:dyDescent="0.25">
      <c r="A1465" s="1">
        <v>13908</v>
      </c>
      <c r="B1465" s="1">
        <v>14339</v>
      </c>
      <c r="C1465" s="1" t="s">
        <v>2505</v>
      </c>
      <c r="D1465" s="1">
        <v>520039413</v>
      </c>
      <c r="E1465" s="1" t="s">
        <v>429</v>
      </c>
      <c r="F1465" s="1" t="s">
        <v>2506</v>
      </c>
      <c r="G1465" s="1" t="s">
        <v>2507</v>
      </c>
      <c r="H1465" s="1" t="s">
        <v>76</v>
      </c>
      <c r="I1465" s="1" t="s">
        <v>73</v>
      </c>
      <c r="J1465" s="1" t="s">
        <v>53</v>
      </c>
      <c r="K1465" s="1" t="s">
        <v>53</v>
      </c>
      <c r="L1465" s="1" t="s">
        <v>821</v>
      </c>
      <c r="M1465" s="1" t="s">
        <v>311</v>
      </c>
      <c r="N1465" s="1" t="s">
        <v>252</v>
      </c>
      <c r="O1465" s="1" t="s">
        <v>62</v>
      </c>
      <c r="P1465" s="1" t="s">
        <v>1207</v>
      </c>
      <c r="Q1465" s="91">
        <v>3000</v>
      </c>
      <c r="R1465" s="91">
        <v>1</v>
      </c>
      <c r="S1465" s="91">
        <v>13960</v>
      </c>
      <c r="T1465" s="91">
        <v>0</v>
      </c>
      <c r="U1465" s="91">
        <v>418.8</v>
      </c>
      <c r="V1465" s="92">
        <v>4.7141380472786199E-5</v>
      </c>
      <c r="W1465" s="92">
        <v>1.6778332351028345E-2</v>
      </c>
      <c r="X1465" s="92">
        <v>2.7042131758087161E-3</v>
      </c>
    </row>
    <row r="1466" spans="1:24" x14ac:dyDescent="0.25">
      <c r="A1466" s="1">
        <v>13908</v>
      </c>
      <c r="B1466" s="1">
        <v>14339</v>
      </c>
      <c r="C1466" s="1" t="s">
        <v>2510</v>
      </c>
      <c r="D1466" s="1">
        <v>550013098</v>
      </c>
      <c r="E1466" s="1" t="s">
        <v>432</v>
      </c>
      <c r="F1466" s="1" t="s">
        <v>2511</v>
      </c>
      <c r="G1466" s="1" t="s">
        <v>2512</v>
      </c>
      <c r="H1466" s="1" t="s">
        <v>76</v>
      </c>
      <c r="I1466" s="1" t="s">
        <v>460</v>
      </c>
      <c r="J1466" s="1" t="s">
        <v>53</v>
      </c>
      <c r="K1466" s="1" t="s">
        <v>53</v>
      </c>
      <c r="L1466" s="1" t="s">
        <v>821</v>
      </c>
      <c r="M1466" s="1" t="s">
        <v>311</v>
      </c>
      <c r="N1466" s="1" t="s">
        <v>267</v>
      </c>
      <c r="O1466" s="1" t="s">
        <v>62</v>
      </c>
      <c r="P1466" s="1" t="s">
        <v>1207</v>
      </c>
      <c r="Q1466" s="91">
        <v>3274</v>
      </c>
      <c r="R1466" s="91">
        <v>1</v>
      </c>
      <c r="S1466" s="91">
        <v>1803</v>
      </c>
      <c r="T1466" s="91">
        <v>0</v>
      </c>
      <c r="U1466" s="91">
        <v>59.03022</v>
      </c>
      <c r="V1466" s="92">
        <v>2.7891966467132901E-6</v>
      </c>
      <c r="W1466" s="92">
        <v>2.3649203675127038E-3</v>
      </c>
      <c r="X1466" s="92">
        <v>3.8116117166878512E-4</v>
      </c>
    </row>
    <row r="1467" spans="1:24" x14ac:dyDescent="0.25">
      <c r="A1467" s="1">
        <v>13908</v>
      </c>
      <c r="B1467" s="1">
        <v>14339</v>
      </c>
      <c r="C1467" s="1" t="s">
        <v>2513</v>
      </c>
      <c r="D1467" s="1">
        <v>520040338</v>
      </c>
      <c r="E1467" s="1" t="s">
        <v>429</v>
      </c>
      <c r="F1467" s="1" t="s">
        <v>2514</v>
      </c>
      <c r="G1467" s="1" t="s">
        <v>2515</v>
      </c>
      <c r="H1467" s="1" t="s">
        <v>76</v>
      </c>
      <c r="I1467" s="1" t="s">
        <v>73</v>
      </c>
      <c r="J1467" s="1" t="s">
        <v>53</v>
      </c>
      <c r="K1467" s="1" t="s">
        <v>53</v>
      </c>
      <c r="L1467" s="1" t="s">
        <v>821</v>
      </c>
      <c r="M1467" s="1" t="s">
        <v>311</v>
      </c>
      <c r="N1467" s="1" t="s">
        <v>75</v>
      </c>
      <c r="O1467" s="1" t="s">
        <v>62</v>
      </c>
      <c r="P1467" s="1" t="s">
        <v>1207</v>
      </c>
      <c r="Q1467" s="91">
        <v>7300</v>
      </c>
      <c r="R1467" s="91">
        <v>1</v>
      </c>
      <c r="S1467" s="91">
        <v>5968</v>
      </c>
      <c r="T1467" s="91">
        <v>0</v>
      </c>
      <c r="U1467" s="91">
        <v>435.66399999999999</v>
      </c>
      <c r="V1467" s="92">
        <v>1.5242011819999999E-3</v>
      </c>
      <c r="W1467" s="92">
        <v>1.7453952687149981E-2</v>
      </c>
      <c r="X1467" s="92">
        <v>2.8131048926110995E-3</v>
      </c>
    </row>
    <row r="1468" spans="1:24" x14ac:dyDescent="0.25">
      <c r="A1468" s="1">
        <v>13908</v>
      </c>
      <c r="B1468" s="1">
        <v>14339</v>
      </c>
      <c r="C1468" s="1" t="s">
        <v>2521</v>
      </c>
      <c r="D1468" s="1">
        <v>520033473</v>
      </c>
      <c r="E1468" s="1" t="s">
        <v>429</v>
      </c>
      <c r="F1468" s="1" t="s">
        <v>2522</v>
      </c>
      <c r="G1468" s="1" t="s">
        <v>2523</v>
      </c>
      <c r="H1468" s="1" t="s">
        <v>76</v>
      </c>
      <c r="I1468" s="1" t="s">
        <v>73</v>
      </c>
      <c r="J1468" s="1" t="s">
        <v>53</v>
      </c>
      <c r="K1468" s="1" t="s">
        <v>53</v>
      </c>
      <c r="L1468" s="1" t="s">
        <v>821</v>
      </c>
      <c r="M1468" s="1" t="s">
        <v>311</v>
      </c>
      <c r="N1468" s="1" t="s">
        <v>708</v>
      </c>
      <c r="O1468" s="1" t="s">
        <v>62</v>
      </c>
      <c r="P1468" s="1" t="s">
        <v>1207</v>
      </c>
      <c r="Q1468" s="91">
        <v>300</v>
      </c>
      <c r="R1468" s="91">
        <v>1</v>
      </c>
      <c r="S1468" s="91">
        <v>35880</v>
      </c>
      <c r="T1468" s="91">
        <v>0</v>
      </c>
      <c r="U1468" s="91">
        <v>107.64</v>
      </c>
      <c r="V1468" s="92">
        <v>5.3871367027239702E-5</v>
      </c>
      <c r="W1468" s="92">
        <v>4.3123679423703225E-3</v>
      </c>
      <c r="X1468" s="92">
        <v>6.9503702541559272E-4</v>
      </c>
    </row>
    <row r="1469" spans="1:24" x14ac:dyDescent="0.25">
      <c r="A1469" s="1">
        <v>13908</v>
      </c>
      <c r="B1469" s="1">
        <v>14339</v>
      </c>
      <c r="C1469" s="1" t="s">
        <v>1948</v>
      </c>
      <c r="D1469" s="1">
        <v>520033986</v>
      </c>
      <c r="E1469" s="1" t="s">
        <v>429</v>
      </c>
      <c r="F1469" s="1" t="s">
        <v>2524</v>
      </c>
      <c r="G1469" s="1" t="s">
        <v>2525</v>
      </c>
      <c r="H1469" s="1" t="s">
        <v>76</v>
      </c>
      <c r="I1469" s="1" t="s">
        <v>73</v>
      </c>
      <c r="J1469" s="1" t="s">
        <v>53</v>
      </c>
      <c r="K1469" s="1" t="s">
        <v>53</v>
      </c>
      <c r="L1469" s="1" t="s">
        <v>821</v>
      </c>
      <c r="M1469" s="1" t="s">
        <v>311</v>
      </c>
      <c r="N1469" s="1" t="s">
        <v>269</v>
      </c>
      <c r="O1469" s="1" t="s">
        <v>62</v>
      </c>
      <c r="P1469" s="1" t="s">
        <v>1207</v>
      </c>
      <c r="Q1469" s="91">
        <v>7800</v>
      </c>
      <c r="R1469" s="91">
        <v>1</v>
      </c>
      <c r="S1469" s="91">
        <v>12430</v>
      </c>
      <c r="T1469" s="91">
        <v>0</v>
      </c>
      <c r="U1469" s="91">
        <v>969.54</v>
      </c>
      <c r="V1469" s="92">
        <v>3.7908440666668503E-5</v>
      </c>
      <c r="W1469" s="92">
        <v>3.8842560524393555E-2</v>
      </c>
      <c r="X1469" s="92">
        <v>6.260369728924505E-3</v>
      </c>
    </row>
    <row r="1470" spans="1:24" x14ac:dyDescent="0.25">
      <c r="A1470" s="1">
        <v>13908</v>
      </c>
      <c r="B1470" s="1">
        <v>14339</v>
      </c>
      <c r="C1470" s="1" t="s">
        <v>2526</v>
      </c>
      <c r="D1470" s="1">
        <v>520033358</v>
      </c>
      <c r="E1470" s="1" t="s">
        <v>429</v>
      </c>
      <c r="F1470" s="1" t="s">
        <v>2527</v>
      </c>
      <c r="G1470" s="1" t="s">
        <v>2528</v>
      </c>
      <c r="H1470" s="1" t="s">
        <v>76</v>
      </c>
      <c r="I1470" s="1" t="s">
        <v>73</v>
      </c>
      <c r="J1470" s="1" t="s">
        <v>53</v>
      </c>
      <c r="K1470" s="1" t="s">
        <v>53</v>
      </c>
      <c r="L1470" s="1" t="s">
        <v>821</v>
      </c>
      <c r="M1470" s="1" t="s">
        <v>311</v>
      </c>
      <c r="N1470" s="1" t="s">
        <v>654</v>
      </c>
      <c r="O1470" s="8" t="s">
        <v>55</v>
      </c>
      <c r="P1470" s="1" t="s">
        <v>1207</v>
      </c>
      <c r="Q1470" s="91">
        <v>23000</v>
      </c>
      <c r="R1470" s="91">
        <v>1</v>
      </c>
      <c r="S1470" s="91">
        <v>4566</v>
      </c>
      <c r="T1470" s="91">
        <v>0</v>
      </c>
      <c r="U1470" s="91">
        <v>1050.18</v>
      </c>
      <c r="V1470" s="92">
        <v>2.26098629E-4</v>
      </c>
      <c r="W1470" s="92">
        <v>4.207323082235661E-2</v>
      </c>
      <c r="X1470" s="92">
        <v>6.7810663633495654E-3</v>
      </c>
    </row>
    <row r="1471" spans="1:24" x14ac:dyDescent="0.25">
      <c r="A1471" s="1">
        <v>13908</v>
      </c>
      <c r="B1471" s="1">
        <v>14339</v>
      </c>
      <c r="C1471" s="1" t="s">
        <v>2529</v>
      </c>
      <c r="D1471" s="1">
        <v>520029083</v>
      </c>
      <c r="E1471" s="1" t="s">
        <v>429</v>
      </c>
      <c r="F1471" s="1" t="s">
        <v>2530</v>
      </c>
      <c r="G1471" s="1" t="s">
        <v>2531</v>
      </c>
      <c r="H1471" s="1" t="s">
        <v>76</v>
      </c>
      <c r="I1471" s="1" t="s">
        <v>73</v>
      </c>
      <c r="J1471" s="1" t="s">
        <v>53</v>
      </c>
      <c r="K1471" s="1" t="s">
        <v>53</v>
      </c>
      <c r="L1471" s="1" t="s">
        <v>821</v>
      </c>
      <c r="M1471" s="1" t="s">
        <v>311</v>
      </c>
      <c r="N1471" s="1" t="s">
        <v>256</v>
      </c>
      <c r="O1471" s="8" t="s">
        <v>55</v>
      </c>
      <c r="P1471" s="1" t="s">
        <v>1207</v>
      </c>
      <c r="Q1471" s="91">
        <v>1000</v>
      </c>
      <c r="R1471" s="91">
        <v>1</v>
      </c>
      <c r="S1471" s="91">
        <v>25050</v>
      </c>
      <c r="T1471" s="91">
        <v>0</v>
      </c>
      <c r="U1471" s="91">
        <v>250.5</v>
      </c>
      <c r="V1471" s="92">
        <v>9.9671045680835008E-6</v>
      </c>
      <c r="W1471" s="92">
        <v>1.0035750367556351E-2</v>
      </c>
      <c r="X1471" s="92">
        <v>1.6174914053010588E-3</v>
      </c>
    </row>
    <row r="1472" spans="1:24" x14ac:dyDescent="0.25">
      <c r="A1472" s="1">
        <v>13908</v>
      </c>
      <c r="B1472" s="1">
        <v>14339</v>
      </c>
      <c r="C1472" s="1" t="s">
        <v>1657</v>
      </c>
      <c r="D1472" s="1">
        <v>520018078</v>
      </c>
      <c r="E1472" s="1" t="s">
        <v>429</v>
      </c>
      <c r="F1472" s="1" t="s">
        <v>2532</v>
      </c>
      <c r="G1472" s="1" t="s">
        <v>2533</v>
      </c>
      <c r="H1472" s="1" t="s">
        <v>76</v>
      </c>
      <c r="I1472" s="1" t="s">
        <v>73</v>
      </c>
      <c r="J1472" s="1" t="s">
        <v>53</v>
      </c>
      <c r="K1472" s="1" t="s">
        <v>53</v>
      </c>
      <c r="L1472" s="1" t="s">
        <v>821</v>
      </c>
      <c r="M1472" s="1" t="s">
        <v>311</v>
      </c>
      <c r="N1472" s="1" t="s">
        <v>256</v>
      </c>
      <c r="O1472" s="1" t="s">
        <v>62</v>
      </c>
      <c r="P1472" s="1" t="s">
        <v>1207</v>
      </c>
      <c r="Q1472" s="91">
        <v>15587</v>
      </c>
      <c r="R1472" s="91">
        <v>1</v>
      </c>
      <c r="S1472" s="91">
        <v>7020</v>
      </c>
      <c r="T1472" s="91">
        <v>0</v>
      </c>
      <c r="U1472" s="91">
        <v>1094.2074</v>
      </c>
      <c r="V1472" s="92">
        <v>1.05051220419394E-5</v>
      </c>
      <c r="W1472" s="92">
        <v>4.3837095076777965E-2</v>
      </c>
      <c r="X1472" s="92">
        <v>7.06535355336055E-3</v>
      </c>
    </row>
    <row r="1473" spans="1:24" x14ac:dyDescent="0.25">
      <c r="A1473" s="1">
        <v>13908</v>
      </c>
      <c r="B1473" s="1">
        <v>14339</v>
      </c>
      <c r="C1473" s="1" t="s">
        <v>2534</v>
      </c>
      <c r="D1473" s="1">
        <v>520025602</v>
      </c>
      <c r="E1473" s="1" t="s">
        <v>429</v>
      </c>
      <c r="F1473" s="1" t="s">
        <v>2535</v>
      </c>
      <c r="G1473" s="1" t="s">
        <v>2536</v>
      </c>
      <c r="H1473" s="1" t="s">
        <v>76</v>
      </c>
      <c r="I1473" s="1" t="s">
        <v>73</v>
      </c>
      <c r="J1473" s="1" t="s">
        <v>53</v>
      </c>
      <c r="K1473" s="1" t="s">
        <v>53</v>
      </c>
      <c r="L1473" s="1" t="s">
        <v>821</v>
      </c>
      <c r="M1473" s="1" t="s">
        <v>311</v>
      </c>
      <c r="N1473" s="1" t="s">
        <v>262</v>
      </c>
      <c r="O1473" s="1" t="s">
        <v>62</v>
      </c>
      <c r="P1473" s="1" t="s">
        <v>1207</v>
      </c>
      <c r="Q1473" s="91">
        <v>40</v>
      </c>
      <c r="R1473" s="91">
        <v>1</v>
      </c>
      <c r="S1473" s="91">
        <v>17390</v>
      </c>
      <c r="T1473" s="91">
        <v>0</v>
      </c>
      <c r="U1473" s="91">
        <v>6.9560000000000004</v>
      </c>
      <c r="V1473" s="92">
        <v>1.5299810301477001E-6</v>
      </c>
      <c r="W1473" s="92">
        <v>2.7867736349988819E-4</v>
      </c>
      <c r="X1473" s="92">
        <v>4.491525036037591E-5</v>
      </c>
    </row>
    <row r="1474" spans="1:24" x14ac:dyDescent="0.25">
      <c r="A1474" s="1">
        <v>13908</v>
      </c>
      <c r="B1474" s="1">
        <v>14339</v>
      </c>
      <c r="C1474" s="1" t="s">
        <v>2537</v>
      </c>
      <c r="D1474" s="1">
        <v>520013954</v>
      </c>
      <c r="E1474" s="1" t="s">
        <v>429</v>
      </c>
      <c r="F1474" s="1" t="s">
        <v>2538</v>
      </c>
      <c r="G1474" s="1" t="s">
        <v>2539</v>
      </c>
      <c r="H1474" s="1" t="s">
        <v>76</v>
      </c>
      <c r="I1474" s="1" t="s">
        <v>73</v>
      </c>
      <c r="J1474" s="1" t="s">
        <v>53</v>
      </c>
      <c r="K1474" s="1" t="s">
        <v>53</v>
      </c>
      <c r="L1474" s="1" t="s">
        <v>821</v>
      </c>
      <c r="M1474" s="1" t="s">
        <v>311</v>
      </c>
      <c r="N1474" s="1" t="s">
        <v>85</v>
      </c>
      <c r="O1474" s="1" t="s">
        <v>62</v>
      </c>
      <c r="P1474" s="1" t="s">
        <v>1207</v>
      </c>
      <c r="Q1474" s="91">
        <v>2700</v>
      </c>
      <c r="R1474" s="91">
        <v>1</v>
      </c>
      <c r="S1474" s="91">
        <v>10090</v>
      </c>
      <c r="T1474" s="91">
        <v>0</v>
      </c>
      <c r="U1474" s="91">
        <v>272.43</v>
      </c>
      <c r="V1474" s="92">
        <v>2.3542979722407999E-6</v>
      </c>
      <c r="W1474" s="92">
        <v>1.0914329232069369E-2</v>
      </c>
      <c r="X1474" s="92">
        <v>1.7590945450944809E-3</v>
      </c>
    </row>
    <row r="1475" spans="1:24" x14ac:dyDescent="0.25">
      <c r="A1475" s="1">
        <v>13908</v>
      </c>
      <c r="B1475" s="1">
        <v>14339</v>
      </c>
      <c r="C1475" s="1" t="s">
        <v>1526</v>
      </c>
      <c r="D1475" s="1">
        <v>520000118</v>
      </c>
      <c r="E1475" s="1" t="s">
        <v>429</v>
      </c>
      <c r="F1475" s="1" t="s">
        <v>2540</v>
      </c>
      <c r="G1475" s="1" t="s">
        <v>2541</v>
      </c>
      <c r="H1475" s="1" t="s">
        <v>76</v>
      </c>
      <c r="I1475" s="1" t="s">
        <v>73</v>
      </c>
      <c r="J1475" s="1" t="s">
        <v>53</v>
      </c>
      <c r="K1475" s="1" t="s">
        <v>53</v>
      </c>
      <c r="L1475" s="1" t="s">
        <v>821</v>
      </c>
      <c r="M1475" s="1" t="s">
        <v>311</v>
      </c>
      <c r="N1475" s="1" t="s">
        <v>256</v>
      </c>
      <c r="O1475" s="1" t="s">
        <v>62</v>
      </c>
      <c r="P1475" s="1" t="s">
        <v>1207</v>
      </c>
      <c r="Q1475" s="91">
        <v>13655</v>
      </c>
      <c r="R1475" s="91">
        <v>1</v>
      </c>
      <c r="S1475" s="91">
        <v>7205</v>
      </c>
      <c r="T1475" s="91">
        <v>0</v>
      </c>
      <c r="U1475" s="91">
        <v>983.84275000000002</v>
      </c>
      <c r="V1475" s="92">
        <v>1.03950589196507E-5</v>
      </c>
      <c r="W1475" s="92">
        <v>3.9415569820080446E-2</v>
      </c>
      <c r="X1475" s="92">
        <v>6.352723322525981E-3</v>
      </c>
    </row>
    <row r="1476" spans="1:24" x14ac:dyDescent="0.25">
      <c r="A1476" s="1">
        <v>13908</v>
      </c>
      <c r="B1476" s="1">
        <v>14339</v>
      </c>
      <c r="C1476" s="1" t="s">
        <v>2542</v>
      </c>
      <c r="D1476" s="1">
        <v>520007030</v>
      </c>
      <c r="E1476" s="1" t="s">
        <v>429</v>
      </c>
      <c r="F1476" s="1" t="s">
        <v>2543</v>
      </c>
      <c r="G1476" s="1" t="s">
        <v>2544</v>
      </c>
      <c r="H1476" s="1" t="s">
        <v>76</v>
      </c>
      <c r="I1476" s="1" t="s">
        <v>73</v>
      </c>
      <c r="J1476" s="1" t="s">
        <v>53</v>
      </c>
      <c r="K1476" s="1" t="s">
        <v>53</v>
      </c>
      <c r="L1476" s="1" t="s">
        <v>821</v>
      </c>
      <c r="M1476" s="1" t="s">
        <v>311</v>
      </c>
      <c r="N1476" s="1" t="s">
        <v>256</v>
      </c>
      <c r="O1476" s="8" t="s">
        <v>55</v>
      </c>
      <c r="P1476" s="1" t="s">
        <v>1207</v>
      </c>
      <c r="Q1476" s="91">
        <v>20058</v>
      </c>
      <c r="R1476" s="91">
        <v>1</v>
      </c>
      <c r="S1476" s="91">
        <v>3382</v>
      </c>
      <c r="T1476" s="91">
        <v>0</v>
      </c>
      <c r="U1476" s="91">
        <v>678.36156000000005</v>
      </c>
      <c r="V1476" s="92">
        <v>1.6396971205890199E-5</v>
      </c>
      <c r="W1476" s="92">
        <v>2.7177114870683038E-2</v>
      </c>
      <c r="X1476" s="92">
        <v>4.3802155408647452E-3</v>
      </c>
    </row>
    <row r="1477" spans="1:24" x14ac:dyDescent="0.25">
      <c r="A1477" s="1">
        <v>13908</v>
      </c>
      <c r="B1477" s="1">
        <v>14339</v>
      </c>
      <c r="C1477" s="1" t="s">
        <v>2545</v>
      </c>
      <c r="D1477" s="1">
        <v>520000522</v>
      </c>
      <c r="E1477" s="1" t="s">
        <v>429</v>
      </c>
      <c r="F1477" s="1" t="s">
        <v>2546</v>
      </c>
      <c r="G1477" s="1" t="s">
        <v>2547</v>
      </c>
      <c r="H1477" s="1" t="s">
        <v>76</v>
      </c>
      <c r="I1477" s="1" t="s">
        <v>73</v>
      </c>
      <c r="J1477" s="1" t="s">
        <v>53</v>
      </c>
      <c r="K1477" s="1" t="s">
        <v>53</v>
      </c>
      <c r="L1477" s="1" t="s">
        <v>821</v>
      </c>
      <c r="M1477" s="1" t="s">
        <v>311</v>
      </c>
      <c r="N1477" s="1" t="s">
        <v>256</v>
      </c>
      <c r="O1477" s="1" t="s">
        <v>62</v>
      </c>
      <c r="P1477" s="1" t="s">
        <v>1207</v>
      </c>
      <c r="Q1477" s="91">
        <v>1550</v>
      </c>
      <c r="R1477" s="91">
        <v>1</v>
      </c>
      <c r="S1477" s="91">
        <v>22240</v>
      </c>
      <c r="T1477" s="91">
        <v>0</v>
      </c>
      <c r="U1477" s="91">
        <v>344.72</v>
      </c>
      <c r="V1477" s="92">
        <v>5.9626198055733499E-6</v>
      </c>
      <c r="W1477" s="92">
        <v>1.3810474517780542E-2</v>
      </c>
      <c r="X1477" s="92">
        <v>2.2258747993428385E-3</v>
      </c>
    </row>
    <row r="1478" spans="1:24" x14ac:dyDescent="0.25">
      <c r="A1478" s="1">
        <v>13908</v>
      </c>
      <c r="B1478" s="1">
        <v>14339</v>
      </c>
      <c r="C1478" s="1" t="s">
        <v>1994</v>
      </c>
      <c r="D1478" s="1">
        <v>520041146</v>
      </c>
      <c r="E1478" s="1" t="s">
        <v>429</v>
      </c>
      <c r="F1478" s="1" t="s">
        <v>2548</v>
      </c>
      <c r="G1478" s="1" t="s">
        <v>2549</v>
      </c>
      <c r="H1478" s="1" t="s">
        <v>76</v>
      </c>
      <c r="I1478" s="1" t="s">
        <v>73</v>
      </c>
      <c r="J1478" s="1" t="s">
        <v>53</v>
      </c>
      <c r="K1478" s="1" t="s">
        <v>53</v>
      </c>
      <c r="L1478" s="1" t="s">
        <v>821</v>
      </c>
      <c r="M1478" s="1" t="s">
        <v>311</v>
      </c>
      <c r="N1478" s="1" t="s">
        <v>647</v>
      </c>
      <c r="O1478" s="1" t="s">
        <v>62</v>
      </c>
      <c r="P1478" s="1" t="s">
        <v>1207</v>
      </c>
      <c r="Q1478" s="91">
        <v>3022</v>
      </c>
      <c r="R1478" s="91">
        <v>1</v>
      </c>
      <c r="S1478" s="91">
        <v>14480</v>
      </c>
      <c r="T1478" s="91">
        <v>0</v>
      </c>
      <c r="U1478" s="91">
        <v>437.5856</v>
      </c>
      <c r="V1478" s="92">
        <v>2.2882272035459499E-5</v>
      </c>
      <c r="W1478" s="92">
        <v>1.7530937509131206E-2</v>
      </c>
      <c r="X1478" s="92">
        <v>2.8255127628084111E-3</v>
      </c>
    </row>
    <row r="1479" spans="1:24" x14ac:dyDescent="0.25">
      <c r="A1479" s="1">
        <v>13908</v>
      </c>
      <c r="B1479" s="1">
        <v>14339</v>
      </c>
      <c r="C1479" s="1" t="s">
        <v>1994</v>
      </c>
      <c r="D1479" s="1">
        <v>520041146</v>
      </c>
      <c r="E1479" s="1" t="s">
        <v>429</v>
      </c>
      <c r="F1479" s="1" t="s">
        <v>2550</v>
      </c>
      <c r="G1479" s="1" t="s">
        <v>2549</v>
      </c>
      <c r="H1479" s="1" t="s">
        <v>76</v>
      </c>
      <c r="I1479" s="1" t="s">
        <v>73</v>
      </c>
      <c r="J1479" s="1" t="s">
        <v>53</v>
      </c>
      <c r="K1479" s="1" t="s">
        <v>53</v>
      </c>
      <c r="L1479" s="1" t="s">
        <v>54</v>
      </c>
      <c r="M1479" s="1" t="s">
        <v>311</v>
      </c>
      <c r="N1479" s="1" t="s">
        <v>647</v>
      </c>
      <c r="O1479" s="1" t="s">
        <v>62</v>
      </c>
      <c r="P1479" s="1" t="s">
        <v>1207</v>
      </c>
      <c r="Q1479" s="91">
        <v>3006</v>
      </c>
      <c r="R1479" s="91">
        <v>1</v>
      </c>
      <c r="S1479" s="91">
        <v>14422.6304</v>
      </c>
      <c r="T1479" s="91">
        <v>0</v>
      </c>
      <c r="U1479" s="91">
        <v>433.54426000000001</v>
      </c>
      <c r="V1479" s="92">
        <v>2.27611216871579E-5</v>
      </c>
      <c r="W1479" s="92">
        <v>1.736902980697384E-2</v>
      </c>
      <c r="X1479" s="92">
        <v>2.7994176222259784E-3</v>
      </c>
    </row>
    <row r="1480" spans="1:24" x14ac:dyDescent="0.25">
      <c r="A1480" s="1">
        <v>13908</v>
      </c>
      <c r="B1480" s="1">
        <v>14339</v>
      </c>
      <c r="C1480" s="1" t="s">
        <v>1725</v>
      </c>
      <c r="D1480" s="1">
        <v>520001736</v>
      </c>
      <c r="E1480" s="1" t="s">
        <v>429</v>
      </c>
      <c r="F1480" s="1" t="s">
        <v>2551</v>
      </c>
      <c r="G1480" s="1" t="s">
        <v>2552</v>
      </c>
      <c r="H1480" s="1" t="s">
        <v>76</v>
      </c>
      <c r="I1480" s="1" t="s">
        <v>73</v>
      </c>
      <c r="J1480" s="1" t="s">
        <v>53</v>
      </c>
      <c r="K1480" s="1" t="s">
        <v>53</v>
      </c>
      <c r="L1480" s="1" t="s">
        <v>821</v>
      </c>
      <c r="M1480" s="1" t="s">
        <v>311</v>
      </c>
      <c r="N1480" s="1" t="s">
        <v>651</v>
      </c>
      <c r="O1480" s="1" t="s">
        <v>62</v>
      </c>
      <c r="P1480" s="1" t="s">
        <v>1207</v>
      </c>
      <c r="Q1480" s="91">
        <v>1000</v>
      </c>
      <c r="R1480" s="91">
        <v>1</v>
      </c>
      <c r="S1480" s="91">
        <v>3854</v>
      </c>
      <c r="T1480" s="91">
        <v>0</v>
      </c>
      <c r="U1480" s="91">
        <v>38.54</v>
      </c>
      <c r="V1480" s="92">
        <v>4.53647060155651E-6</v>
      </c>
      <c r="W1480" s="92">
        <v>1.5440232302020829E-3</v>
      </c>
      <c r="X1480" s="92">
        <v>2.4885476551019084E-4</v>
      </c>
    </row>
    <row r="1481" spans="1:24" x14ac:dyDescent="0.25">
      <c r="A1481" s="1">
        <v>13908</v>
      </c>
      <c r="B1481" s="1">
        <v>14339</v>
      </c>
      <c r="C1481" s="1" t="s">
        <v>2012</v>
      </c>
      <c r="D1481" s="1">
        <v>520017450</v>
      </c>
      <c r="E1481" s="1" t="s">
        <v>429</v>
      </c>
      <c r="F1481" s="1" t="s">
        <v>2553</v>
      </c>
      <c r="G1481" s="1" t="s">
        <v>2554</v>
      </c>
      <c r="H1481" s="1" t="s">
        <v>76</v>
      </c>
      <c r="I1481" s="1" t="s">
        <v>73</v>
      </c>
      <c r="J1481" s="1" t="s">
        <v>53</v>
      </c>
      <c r="K1481" s="1" t="s">
        <v>53</v>
      </c>
      <c r="L1481" s="1" t="s">
        <v>821</v>
      </c>
      <c r="M1481" s="1" t="s">
        <v>311</v>
      </c>
      <c r="N1481" s="1" t="s">
        <v>269</v>
      </c>
      <c r="O1481" s="1" t="s">
        <v>62</v>
      </c>
      <c r="P1481" s="1" t="s">
        <v>1207</v>
      </c>
      <c r="Q1481" s="91">
        <v>1900</v>
      </c>
      <c r="R1481" s="91">
        <v>1</v>
      </c>
      <c r="S1481" s="91">
        <v>13180</v>
      </c>
      <c r="T1481" s="91">
        <v>0</v>
      </c>
      <c r="U1481" s="91">
        <v>250.42</v>
      </c>
      <c r="V1481" s="92">
        <v>7.4996644196211599E-6</v>
      </c>
      <c r="W1481" s="92">
        <v>1.0032545337498849E-2</v>
      </c>
      <c r="X1481" s="92">
        <v>1.6169748411796053E-3</v>
      </c>
    </row>
    <row r="1482" spans="1:24" x14ac:dyDescent="0.25">
      <c r="A1482" s="1">
        <v>13908</v>
      </c>
      <c r="B1482" s="1">
        <v>14339</v>
      </c>
      <c r="C1482" s="1" t="s">
        <v>2445</v>
      </c>
      <c r="D1482" s="1">
        <v>520022732</v>
      </c>
      <c r="E1482" s="1" t="s">
        <v>429</v>
      </c>
      <c r="F1482" s="1" t="s">
        <v>2555</v>
      </c>
      <c r="G1482" s="1" t="s">
        <v>2556</v>
      </c>
      <c r="H1482" s="1" t="s">
        <v>76</v>
      </c>
      <c r="I1482" s="1" t="s">
        <v>73</v>
      </c>
      <c r="J1482" s="1" t="s">
        <v>53</v>
      </c>
      <c r="K1482" s="1" t="s">
        <v>53</v>
      </c>
      <c r="L1482" s="1" t="s">
        <v>821</v>
      </c>
      <c r="M1482" s="1" t="s">
        <v>311</v>
      </c>
      <c r="N1482" s="1" t="s">
        <v>650</v>
      </c>
      <c r="O1482" s="1" t="s">
        <v>62</v>
      </c>
      <c r="P1482" s="1" t="s">
        <v>1207</v>
      </c>
      <c r="Q1482" s="91">
        <v>8000</v>
      </c>
      <c r="R1482" s="91">
        <v>1</v>
      </c>
      <c r="S1482" s="91">
        <v>3976</v>
      </c>
      <c r="T1482" s="91">
        <v>0</v>
      </c>
      <c r="U1482" s="91">
        <v>318.08</v>
      </c>
      <c r="V1482" s="92">
        <v>2.9986999810939501E-5</v>
      </c>
      <c r="W1482" s="92">
        <v>1.2743199508632033E-2</v>
      </c>
      <c r="X1482" s="92">
        <v>2.0538589468988453E-3</v>
      </c>
    </row>
    <row r="1483" spans="1:24" x14ac:dyDescent="0.25">
      <c r="A1483" s="1">
        <v>13908</v>
      </c>
      <c r="B1483" s="1">
        <v>14339</v>
      </c>
      <c r="C1483" s="1" t="s">
        <v>2557</v>
      </c>
      <c r="D1483" s="1">
        <v>520032970</v>
      </c>
      <c r="E1483" s="1" t="s">
        <v>429</v>
      </c>
      <c r="F1483" s="1" t="s">
        <v>2558</v>
      </c>
      <c r="G1483" s="1" t="s">
        <v>2559</v>
      </c>
      <c r="H1483" s="1" t="s">
        <v>76</v>
      </c>
      <c r="I1483" s="1" t="s">
        <v>73</v>
      </c>
      <c r="J1483" s="1" t="s">
        <v>53</v>
      </c>
      <c r="K1483" s="1" t="s">
        <v>53</v>
      </c>
      <c r="L1483" s="1" t="s">
        <v>821</v>
      </c>
      <c r="M1483" s="1" t="s">
        <v>311</v>
      </c>
      <c r="N1483" s="1" t="s">
        <v>267</v>
      </c>
      <c r="O1483" s="1" t="s">
        <v>62</v>
      </c>
      <c r="P1483" s="1" t="s">
        <v>1207</v>
      </c>
      <c r="Q1483" s="91">
        <v>2000</v>
      </c>
      <c r="R1483" s="91">
        <v>1</v>
      </c>
      <c r="S1483" s="91">
        <v>18700</v>
      </c>
      <c r="T1483" s="91">
        <v>0</v>
      </c>
      <c r="U1483" s="91">
        <v>374</v>
      </c>
      <c r="V1483" s="92">
        <v>2.8071731599999997E-4</v>
      </c>
      <c r="W1483" s="92">
        <v>1.4983515518826649E-2</v>
      </c>
      <c r="X1483" s="92">
        <v>2.4149372677947944E-3</v>
      </c>
    </row>
    <row r="1484" spans="1:24" x14ac:dyDescent="0.25">
      <c r="A1484" s="1">
        <v>13908</v>
      </c>
      <c r="B1484" s="1">
        <v>14339</v>
      </c>
      <c r="C1484" s="1" t="s">
        <v>2560</v>
      </c>
      <c r="D1484" s="1">
        <v>520032988</v>
      </c>
      <c r="E1484" s="1" t="s">
        <v>429</v>
      </c>
      <c r="F1484" s="1" t="s">
        <v>2561</v>
      </c>
      <c r="G1484" s="1" t="s">
        <v>2562</v>
      </c>
      <c r="H1484" s="1" t="s">
        <v>76</v>
      </c>
      <c r="I1484" s="1" t="s">
        <v>73</v>
      </c>
      <c r="J1484" s="1" t="s">
        <v>53</v>
      </c>
      <c r="K1484" s="1" t="s">
        <v>53</v>
      </c>
      <c r="L1484" s="1" t="s">
        <v>821</v>
      </c>
      <c r="M1484" s="1" t="s">
        <v>311</v>
      </c>
      <c r="N1484" s="1" t="s">
        <v>265</v>
      </c>
      <c r="O1484" s="1" t="s">
        <v>62</v>
      </c>
      <c r="P1484" s="1" t="s">
        <v>1207</v>
      </c>
      <c r="Q1484" s="91">
        <v>500</v>
      </c>
      <c r="R1484" s="91">
        <v>1</v>
      </c>
      <c r="S1484" s="91">
        <v>44270</v>
      </c>
      <c r="T1484" s="91">
        <v>0</v>
      </c>
      <c r="U1484" s="91">
        <v>221.35</v>
      </c>
      <c r="V1484" s="92">
        <v>4.0690104166666698E-5</v>
      </c>
      <c r="W1484" s="92">
        <v>8.8679175403536866E-3</v>
      </c>
      <c r="X1484" s="92">
        <v>1.4292683535464645E-3</v>
      </c>
    </row>
    <row r="1485" spans="1:24" x14ac:dyDescent="0.25">
      <c r="A1485" s="1">
        <v>13908</v>
      </c>
      <c r="B1485" s="1">
        <v>14339</v>
      </c>
      <c r="C1485" s="1" t="s">
        <v>2563</v>
      </c>
      <c r="D1485" s="1">
        <v>520033291</v>
      </c>
      <c r="E1485" s="1" t="s">
        <v>429</v>
      </c>
      <c r="F1485" s="1" t="s">
        <v>2564</v>
      </c>
      <c r="G1485" s="1" t="s">
        <v>2565</v>
      </c>
      <c r="H1485" s="1" t="s">
        <v>76</v>
      </c>
      <c r="I1485" s="1" t="s">
        <v>73</v>
      </c>
      <c r="J1485" s="1" t="s">
        <v>53</v>
      </c>
      <c r="K1485" s="1" t="s">
        <v>53</v>
      </c>
      <c r="L1485" s="1" t="s">
        <v>821</v>
      </c>
      <c r="M1485" s="1" t="s">
        <v>311</v>
      </c>
      <c r="N1485" s="1" t="s">
        <v>75</v>
      </c>
      <c r="O1485" s="1" t="s">
        <v>62</v>
      </c>
      <c r="P1485" s="1" t="s">
        <v>1207</v>
      </c>
      <c r="Q1485" s="91">
        <v>500</v>
      </c>
      <c r="R1485" s="91">
        <v>1</v>
      </c>
      <c r="S1485" s="91">
        <v>2429</v>
      </c>
      <c r="T1485" s="91">
        <v>0</v>
      </c>
      <c r="U1485" s="91">
        <v>12.145</v>
      </c>
      <c r="V1485" s="92">
        <v>5.1559170453782298E-6</v>
      </c>
      <c r="W1485" s="92">
        <v>4.8656362560467822E-4</v>
      </c>
      <c r="X1485" s="92">
        <v>7.8420890688149129E-5</v>
      </c>
    </row>
    <row r="1486" spans="1:24" x14ac:dyDescent="0.25">
      <c r="A1486" s="1">
        <v>13908</v>
      </c>
      <c r="B1486" s="1">
        <v>14339</v>
      </c>
      <c r="C1486" s="1" t="s">
        <v>2566</v>
      </c>
      <c r="D1486" s="1">
        <v>520041963</v>
      </c>
      <c r="E1486" s="1" t="s">
        <v>429</v>
      </c>
      <c r="F1486" s="1" t="s">
        <v>2567</v>
      </c>
      <c r="G1486" s="1" t="s">
        <v>2568</v>
      </c>
      <c r="H1486" s="1" t="s">
        <v>76</v>
      </c>
      <c r="I1486" s="1" t="s">
        <v>73</v>
      </c>
      <c r="J1486" s="1" t="s">
        <v>53</v>
      </c>
      <c r="K1486" s="1" t="s">
        <v>53</v>
      </c>
      <c r="L1486" s="1" t="s">
        <v>54</v>
      </c>
      <c r="M1486" s="1" t="s">
        <v>311</v>
      </c>
      <c r="N1486" s="1" t="s">
        <v>257</v>
      </c>
      <c r="O1486" s="1" t="s">
        <v>62</v>
      </c>
      <c r="P1486" s="1" t="s">
        <v>1207</v>
      </c>
      <c r="Q1486" s="91">
        <v>500</v>
      </c>
      <c r="R1486" s="91">
        <v>1</v>
      </c>
      <c r="S1486" s="91">
        <v>16107.307699999999</v>
      </c>
      <c r="T1486" s="91">
        <v>0</v>
      </c>
      <c r="U1486" s="91">
        <v>80.536529999999999</v>
      </c>
      <c r="V1486" s="92">
        <v>3.9780959671097399E-5</v>
      </c>
      <c r="W1486" s="92">
        <v>3.2265249922124278E-3</v>
      </c>
      <c r="X1486" s="92">
        <v>5.2002852330447458E-4</v>
      </c>
    </row>
    <row r="1487" spans="1:24" x14ac:dyDescent="0.25">
      <c r="A1487" s="1">
        <v>13908</v>
      </c>
      <c r="B1487" s="1">
        <v>14339</v>
      </c>
      <c r="C1487" s="1" t="s">
        <v>2569</v>
      </c>
      <c r="D1487" s="1">
        <v>520042482</v>
      </c>
      <c r="E1487" s="1" t="s">
        <v>429</v>
      </c>
      <c r="F1487" s="1" t="s">
        <v>2570</v>
      </c>
      <c r="G1487" s="1" t="s">
        <v>2571</v>
      </c>
      <c r="H1487" s="1" t="s">
        <v>76</v>
      </c>
      <c r="I1487" s="1" t="s">
        <v>73</v>
      </c>
      <c r="J1487" s="1" t="s">
        <v>53</v>
      </c>
      <c r="K1487" s="1" t="s">
        <v>53</v>
      </c>
      <c r="L1487" s="1" t="s">
        <v>821</v>
      </c>
      <c r="M1487" s="1" t="s">
        <v>311</v>
      </c>
      <c r="N1487" s="1" t="s">
        <v>259</v>
      </c>
      <c r="O1487" s="1" t="s">
        <v>62</v>
      </c>
      <c r="P1487" s="1" t="s">
        <v>1207</v>
      </c>
      <c r="Q1487" s="91">
        <v>800</v>
      </c>
      <c r="R1487" s="91">
        <v>1</v>
      </c>
      <c r="S1487" s="91">
        <v>15680</v>
      </c>
      <c r="T1487" s="91">
        <v>0</v>
      </c>
      <c r="U1487" s="91">
        <v>125.44</v>
      </c>
      <c r="V1487" s="92">
        <v>1.33442723005517E-5</v>
      </c>
      <c r="W1487" s="92">
        <v>5.0254871301647457E-3</v>
      </c>
      <c r="X1487" s="92">
        <v>8.0997254243898127E-4</v>
      </c>
    </row>
    <row r="1488" spans="1:24" x14ac:dyDescent="0.25">
      <c r="A1488" s="1">
        <v>13908</v>
      </c>
      <c r="B1488" s="1">
        <v>14339</v>
      </c>
      <c r="C1488" s="1" t="s">
        <v>2317</v>
      </c>
      <c r="D1488" s="1">
        <v>520043027</v>
      </c>
      <c r="E1488" s="1" t="s">
        <v>429</v>
      </c>
      <c r="F1488" s="1" t="s">
        <v>2575</v>
      </c>
      <c r="G1488" s="1" t="s">
        <v>2576</v>
      </c>
      <c r="H1488" s="1" t="s">
        <v>76</v>
      </c>
      <c r="I1488" s="1" t="s">
        <v>73</v>
      </c>
      <c r="J1488" s="1" t="s">
        <v>53</v>
      </c>
      <c r="K1488" s="1" t="s">
        <v>53</v>
      </c>
      <c r="L1488" s="1" t="s">
        <v>821</v>
      </c>
      <c r="M1488" s="1" t="s">
        <v>311</v>
      </c>
      <c r="N1488" s="1" t="s">
        <v>654</v>
      </c>
      <c r="O1488" s="1" t="s">
        <v>62</v>
      </c>
      <c r="P1488" s="1" t="s">
        <v>1207</v>
      </c>
      <c r="Q1488" s="91">
        <v>550</v>
      </c>
      <c r="R1488" s="91">
        <v>1</v>
      </c>
      <c r="S1488" s="91">
        <v>183600</v>
      </c>
      <c r="T1488" s="91">
        <v>1.31216</v>
      </c>
      <c r="U1488" s="91">
        <v>1011.11216</v>
      </c>
      <c r="V1488" s="92">
        <v>1.18426824097688E-5</v>
      </c>
      <c r="W1488" s="92">
        <v>4.0508060803835115E-2</v>
      </c>
      <c r="X1488" s="92">
        <v>6.5288033077660242E-3</v>
      </c>
    </row>
    <row r="1489" spans="1:24" x14ac:dyDescent="0.25">
      <c r="A1489" s="1">
        <v>13908</v>
      </c>
      <c r="B1489" s="1">
        <v>14339</v>
      </c>
      <c r="C1489" s="1" t="s">
        <v>2577</v>
      </c>
      <c r="D1489" s="1">
        <v>520029984</v>
      </c>
      <c r="E1489" s="1" t="s">
        <v>429</v>
      </c>
      <c r="F1489" s="1" t="s">
        <v>2578</v>
      </c>
      <c r="G1489" s="1" t="s">
        <v>2579</v>
      </c>
      <c r="H1489" s="1" t="s">
        <v>76</v>
      </c>
      <c r="I1489" s="1" t="s">
        <v>73</v>
      </c>
      <c r="J1489" s="1" t="s">
        <v>53</v>
      </c>
      <c r="K1489" s="1" t="s">
        <v>53</v>
      </c>
      <c r="L1489" s="1" t="s">
        <v>821</v>
      </c>
      <c r="M1489" s="1" t="s">
        <v>311</v>
      </c>
      <c r="N1489" s="1" t="s">
        <v>269</v>
      </c>
      <c r="O1489" s="1" t="s">
        <v>62</v>
      </c>
      <c r="P1489" s="1" t="s">
        <v>1207</v>
      </c>
      <c r="Q1489" s="91">
        <v>10000</v>
      </c>
      <c r="R1489" s="91">
        <v>1</v>
      </c>
      <c r="S1489" s="91">
        <v>1546</v>
      </c>
      <c r="T1489" s="91">
        <v>0</v>
      </c>
      <c r="U1489" s="91">
        <v>154.6</v>
      </c>
      <c r="V1489" s="92">
        <v>9.4522597613351906E-6</v>
      </c>
      <c r="W1489" s="92">
        <v>6.1937205861245983E-3</v>
      </c>
      <c r="X1489" s="92">
        <v>9.9826016470875721E-4</v>
      </c>
    </row>
    <row r="1490" spans="1:24" x14ac:dyDescent="0.25">
      <c r="A1490" s="1">
        <v>13908</v>
      </c>
      <c r="B1490" s="1">
        <v>14339</v>
      </c>
      <c r="C1490" s="1" t="s">
        <v>2580</v>
      </c>
      <c r="D1490" s="1">
        <v>520043480</v>
      </c>
      <c r="E1490" s="1" t="s">
        <v>429</v>
      </c>
      <c r="F1490" s="1" t="s">
        <v>2581</v>
      </c>
      <c r="G1490" s="1" t="s">
        <v>2582</v>
      </c>
      <c r="H1490" s="1" t="s">
        <v>76</v>
      </c>
      <c r="I1490" s="1" t="s">
        <v>73</v>
      </c>
      <c r="J1490" s="1" t="s">
        <v>53</v>
      </c>
      <c r="K1490" s="1" t="s">
        <v>53</v>
      </c>
      <c r="L1490" s="1" t="s">
        <v>821</v>
      </c>
      <c r="M1490" s="1" t="s">
        <v>311</v>
      </c>
      <c r="N1490" s="1" t="s">
        <v>263</v>
      </c>
      <c r="O1490" s="8" t="s">
        <v>55</v>
      </c>
      <c r="P1490" s="1" t="s">
        <v>1207</v>
      </c>
      <c r="Q1490" s="91">
        <v>810</v>
      </c>
      <c r="R1490" s="91">
        <v>1</v>
      </c>
      <c r="S1490" s="91">
        <v>75000</v>
      </c>
      <c r="T1490" s="91">
        <v>0</v>
      </c>
      <c r="U1490" s="91">
        <v>607.5</v>
      </c>
      <c r="V1490" s="92">
        <v>8.5514236695172503E-5</v>
      </c>
      <c r="W1490" s="92">
        <v>2.4338196999163609E-2</v>
      </c>
      <c r="X1490" s="92">
        <v>3.9226587972869984E-3</v>
      </c>
    </row>
    <row r="1491" spans="1:24" x14ac:dyDescent="0.25">
      <c r="A1491" s="1">
        <v>13908</v>
      </c>
      <c r="B1491" s="1">
        <v>14339</v>
      </c>
      <c r="C1491" s="1" t="s">
        <v>2848</v>
      </c>
      <c r="D1491" s="1">
        <v>520036740</v>
      </c>
      <c r="E1491" s="1" t="s">
        <v>429</v>
      </c>
      <c r="F1491" s="1" t="s">
        <v>2849</v>
      </c>
      <c r="G1491" s="1" t="s">
        <v>2850</v>
      </c>
      <c r="H1491" s="1" t="s">
        <v>76</v>
      </c>
      <c r="I1491" s="1" t="s">
        <v>73</v>
      </c>
      <c r="J1491" s="1" t="s">
        <v>53</v>
      </c>
      <c r="K1491" s="1" t="s">
        <v>53</v>
      </c>
      <c r="L1491" s="1" t="s">
        <v>821</v>
      </c>
      <c r="M1491" s="1" t="s">
        <v>311</v>
      </c>
      <c r="N1491" s="1" t="s">
        <v>253</v>
      </c>
      <c r="O1491" s="1" t="s">
        <v>62</v>
      </c>
      <c r="P1491" s="1" t="s">
        <v>1207</v>
      </c>
      <c r="Q1491" s="91">
        <v>2000</v>
      </c>
      <c r="R1491" s="91">
        <v>1</v>
      </c>
      <c r="S1491" s="91">
        <v>8300</v>
      </c>
      <c r="T1491" s="91">
        <v>0</v>
      </c>
      <c r="U1491" s="91">
        <v>166</v>
      </c>
      <c r="V1491" s="92">
        <v>4.0733981539970603E-5</v>
      </c>
      <c r="W1491" s="92">
        <v>6.6504373693187799E-3</v>
      </c>
      <c r="X1491" s="92">
        <v>1.0718705520158713E-3</v>
      </c>
    </row>
    <row r="1492" spans="1:24" x14ac:dyDescent="0.25">
      <c r="A1492" s="1">
        <v>13908</v>
      </c>
      <c r="B1492" s="1">
        <v>14339</v>
      </c>
      <c r="C1492" s="1" t="s">
        <v>2583</v>
      </c>
      <c r="D1492" s="1">
        <v>520041997</v>
      </c>
      <c r="E1492" s="1" t="s">
        <v>429</v>
      </c>
      <c r="F1492" s="1" t="s">
        <v>2584</v>
      </c>
      <c r="G1492" s="1" t="s">
        <v>2585</v>
      </c>
      <c r="H1492" s="1" t="s">
        <v>76</v>
      </c>
      <c r="I1492" s="1" t="s">
        <v>73</v>
      </c>
      <c r="J1492" s="1" t="s">
        <v>53</v>
      </c>
      <c r="K1492" s="1" t="s">
        <v>53</v>
      </c>
      <c r="L1492" s="1" t="s">
        <v>821</v>
      </c>
      <c r="M1492" s="1" t="s">
        <v>311</v>
      </c>
      <c r="N1492" s="1" t="s">
        <v>254</v>
      </c>
      <c r="O1492" s="1" t="s">
        <v>62</v>
      </c>
      <c r="P1492" s="1" t="s">
        <v>1207</v>
      </c>
      <c r="Q1492" s="91">
        <v>500</v>
      </c>
      <c r="R1492" s="91">
        <v>1</v>
      </c>
      <c r="S1492" s="91">
        <v>37300</v>
      </c>
      <c r="T1492" s="91">
        <v>0</v>
      </c>
      <c r="U1492" s="91">
        <v>186.5</v>
      </c>
      <c r="V1492" s="92">
        <v>4.4559122991619E-6</v>
      </c>
      <c r="W1492" s="92">
        <v>7.4717263215539308E-3</v>
      </c>
      <c r="X1492" s="92">
        <v>1.2042401081383133E-3</v>
      </c>
    </row>
    <row r="1493" spans="1:24" x14ac:dyDescent="0.25">
      <c r="A1493" s="1">
        <v>13908</v>
      </c>
      <c r="B1493" s="1">
        <v>14339</v>
      </c>
      <c r="C1493" s="1" t="s">
        <v>2586</v>
      </c>
      <c r="D1493" s="1">
        <v>520044231</v>
      </c>
      <c r="E1493" s="1" t="s">
        <v>429</v>
      </c>
      <c r="F1493" s="1" t="s">
        <v>2587</v>
      </c>
      <c r="G1493" s="1" t="s">
        <v>2588</v>
      </c>
      <c r="H1493" s="1" t="s">
        <v>76</v>
      </c>
      <c r="I1493" s="1" t="s">
        <v>73</v>
      </c>
      <c r="J1493" s="1" t="s">
        <v>53</v>
      </c>
      <c r="K1493" s="1" t="s">
        <v>53</v>
      </c>
      <c r="L1493" s="1" t="s">
        <v>821</v>
      </c>
      <c r="M1493" s="1" t="s">
        <v>311</v>
      </c>
      <c r="N1493" s="1" t="s">
        <v>253</v>
      </c>
      <c r="O1493" s="8" t="s">
        <v>55</v>
      </c>
      <c r="P1493" s="1" t="s">
        <v>1207</v>
      </c>
      <c r="Q1493" s="91">
        <v>4000</v>
      </c>
      <c r="R1493" s="91">
        <v>1</v>
      </c>
      <c r="S1493" s="91">
        <v>1276</v>
      </c>
      <c r="T1493" s="91">
        <v>0</v>
      </c>
      <c r="U1493" s="91">
        <v>51.04</v>
      </c>
      <c r="V1493" s="92">
        <v>1.8878950000000001E-4</v>
      </c>
      <c r="W1493" s="92">
        <v>2.044809176686931E-3</v>
      </c>
      <c r="X1493" s="92">
        <v>3.2956790948728958E-4</v>
      </c>
    </row>
    <row r="1494" spans="1:24" x14ac:dyDescent="0.25">
      <c r="A1494" s="1">
        <v>13908</v>
      </c>
      <c r="B1494" s="1">
        <v>14339</v>
      </c>
      <c r="C1494" s="1" t="s">
        <v>2592</v>
      </c>
      <c r="D1494" s="1">
        <v>511812463</v>
      </c>
      <c r="E1494" s="1" t="s">
        <v>429</v>
      </c>
      <c r="F1494" s="1" t="s">
        <v>2593</v>
      </c>
      <c r="G1494" s="1" t="s">
        <v>2594</v>
      </c>
      <c r="H1494" s="1" t="s">
        <v>76</v>
      </c>
      <c r="I1494" s="1" t="s">
        <v>73</v>
      </c>
      <c r="J1494" s="1" t="s">
        <v>53</v>
      </c>
      <c r="K1494" s="1" t="s">
        <v>53</v>
      </c>
      <c r="L1494" s="1" t="s">
        <v>821</v>
      </c>
      <c r="M1494" s="1" t="s">
        <v>311</v>
      </c>
      <c r="N1494" s="1" t="s">
        <v>254</v>
      </c>
      <c r="O1494" s="1" t="s">
        <v>62</v>
      </c>
      <c r="P1494" s="1" t="s">
        <v>1207</v>
      </c>
      <c r="Q1494" s="91">
        <v>80</v>
      </c>
      <c r="R1494" s="91">
        <v>1</v>
      </c>
      <c r="S1494" s="91">
        <v>106610</v>
      </c>
      <c r="T1494" s="91">
        <v>0</v>
      </c>
      <c r="U1494" s="91">
        <v>85.287999999999997</v>
      </c>
      <c r="V1494" s="92">
        <v>2.6210541217861699E-6</v>
      </c>
      <c r="W1494" s="92">
        <v>3.4168825443039764E-3</v>
      </c>
      <c r="X1494" s="92">
        <v>5.5070900988150374E-4</v>
      </c>
    </row>
    <row r="1495" spans="1:24" x14ac:dyDescent="0.25">
      <c r="A1495" s="1">
        <v>13908</v>
      </c>
      <c r="B1495" s="1">
        <v>14339</v>
      </c>
      <c r="C1495" s="1" t="s">
        <v>2595</v>
      </c>
      <c r="D1495" s="1">
        <v>520039942</v>
      </c>
      <c r="E1495" s="1" t="s">
        <v>429</v>
      </c>
      <c r="F1495" s="1" t="s">
        <v>2596</v>
      </c>
      <c r="G1495" s="1" t="s">
        <v>2597</v>
      </c>
      <c r="H1495" s="1" t="s">
        <v>76</v>
      </c>
      <c r="I1495" s="1" t="s">
        <v>73</v>
      </c>
      <c r="J1495" s="1" t="s">
        <v>53</v>
      </c>
      <c r="K1495" s="1" t="s">
        <v>53</v>
      </c>
      <c r="L1495" s="1" t="s">
        <v>821</v>
      </c>
      <c r="M1495" s="1" t="s">
        <v>311</v>
      </c>
      <c r="N1495" s="1" t="s">
        <v>252</v>
      </c>
      <c r="O1495" s="1" t="s">
        <v>62</v>
      </c>
      <c r="P1495" s="1" t="s">
        <v>1207</v>
      </c>
      <c r="Q1495" s="91">
        <v>100</v>
      </c>
      <c r="R1495" s="91">
        <v>1</v>
      </c>
      <c r="S1495" s="91">
        <v>26390</v>
      </c>
      <c r="T1495" s="91">
        <v>0</v>
      </c>
      <c r="U1495" s="91">
        <v>26.39</v>
      </c>
      <c r="V1495" s="92">
        <v>4.3577395655342398E-6</v>
      </c>
      <c r="W1495" s="92">
        <v>1.0572592902188109E-3</v>
      </c>
      <c r="X1495" s="92">
        <v>1.7040158956445087E-4</v>
      </c>
    </row>
    <row r="1496" spans="1:24" x14ac:dyDescent="0.25">
      <c r="A1496" s="1">
        <v>13908</v>
      </c>
      <c r="B1496" s="1">
        <v>14339</v>
      </c>
      <c r="C1496" s="1" t="s">
        <v>2598</v>
      </c>
      <c r="D1496" s="1">
        <v>512157603</v>
      </c>
      <c r="E1496" s="1" t="s">
        <v>429</v>
      </c>
      <c r="F1496" s="1" t="s">
        <v>2599</v>
      </c>
      <c r="G1496" s="1" t="s">
        <v>2600</v>
      </c>
      <c r="H1496" s="1" t="s">
        <v>76</v>
      </c>
      <c r="I1496" s="1" t="s">
        <v>73</v>
      </c>
      <c r="J1496" s="1" t="s">
        <v>53</v>
      </c>
      <c r="K1496" s="1" t="s">
        <v>53</v>
      </c>
      <c r="L1496" s="1" t="s">
        <v>821</v>
      </c>
      <c r="M1496" s="1" t="s">
        <v>311</v>
      </c>
      <c r="N1496" s="1" t="s">
        <v>650</v>
      </c>
      <c r="O1496" s="1" t="s">
        <v>62</v>
      </c>
      <c r="P1496" s="1" t="s">
        <v>1207</v>
      </c>
      <c r="Q1496" s="91">
        <v>80</v>
      </c>
      <c r="R1496" s="91">
        <v>1</v>
      </c>
      <c r="S1496" s="91">
        <v>31330</v>
      </c>
      <c r="T1496" s="91">
        <v>0</v>
      </c>
      <c r="U1496" s="91">
        <v>25.064</v>
      </c>
      <c r="V1496" s="92">
        <v>5.76965836194062E-6</v>
      </c>
      <c r="W1496" s="92">
        <v>1.0041359170156982E-3</v>
      </c>
      <c r="X1496" s="92">
        <v>1.6183953925136022E-4</v>
      </c>
    </row>
    <row r="1497" spans="1:24" x14ac:dyDescent="0.25">
      <c r="A1497" s="1">
        <v>13908</v>
      </c>
      <c r="B1497" s="1">
        <v>14339</v>
      </c>
      <c r="C1497" s="1" t="s">
        <v>2601</v>
      </c>
      <c r="D1497" s="1">
        <v>520017146</v>
      </c>
      <c r="E1497" s="1" t="s">
        <v>429</v>
      </c>
      <c r="F1497" s="1" t="s">
        <v>2602</v>
      </c>
      <c r="G1497" s="1" t="s">
        <v>2603</v>
      </c>
      <c r="H1497" s="1" t="s">
        <v>76</v>
      </c>
      <c r="I1497" s="1" t="s">
        <v>73</v>
      </c>
      <c r="J1497" s="1" t="s">
        <v>53</v>
      </c>
      <c r="K1497" s="1" t="s">
        <v>53</v>
      </c>
      <c r="L1497" s="1" t="s">
        <v>821</v>
      </c>
      <c r="M1497" s="1" t="s">
        <v>311</v>
      </c>
      <c r="N1497" s="1" t="s">
        <v>258</v>
      </c>
      <c r="O1497" s="1" t="s">
        <v>62</v>
      </c>
      <c r="P1497" s="1" t="s">
        <v>1207</v>
      </c>
      <c r="Q1497" s="91">
        <v>26600</v>
      </c>
      <c r="R1497" s="91">
        <v>1</v>
      </c>
      <c r="S1497" s="91">
        <v>1636</v>
      </c>
      <c r="T1497" s="91">
        <v>0</v>
      </c>
      <c r="U1497" s="91">
        <v>435.17599999999999</v>
      </c>
      <c r="V1497" s="92">
        <v>4.7992893096918601E-5</v>
      </c>
      <c r="W1497" s="92">
        <v>1.7434402003799213E-2</v>
      </c>
      <c r="X1497" s="92">
        <v>2.8099538514702337E-3</v>
      </c>
    </row>
    <row r="1498" spans="1:24" x14ac:dyDescent="0.25">
      <c r="A1498" s="1">
        <v>13908</v>
      </c>
      <c r="B1498" s="1">
        <v>14339</v>
      </c>
      <c r="C1498" s="1" t="s">
        <v>1363</v>
      </c>
      <c r="D1498" s="1">
        <v>510560188</v>
      </c>
      <c r="E1498" s="1" t="s">
        <v>429</v>
      </c>
      <c r="F1498" s="1" t="s">
        <v>2607</v>
      </c>
      <c r="G1498" s="1" t="s">
        <v>2608</v>
      </c>
      <c r="H1498" s="1" t="s">
        <v>76</v>
      </c>
      <c r="I1498" s="1" t="s">
        <v>73</v>
      </c>
      <c r="J1498" s="1" t="s">
        <v>53</v>
      </c>
      <c r="K1498" s="1" t="s">
        <v>53</v>
      </c>
      <c r="L1498" s="1" t="s">
        <v>821</v>
      </c>
      <c r="M1498" s="1" t="s">
        <v>311</v>
      </c>
      <c r="N1498" s="1" t="s">
        <v>652</v>
      </c>
      <c r="O1498" s="1" t="s">
        <v>62</v>
      </c>
      <c r="P1498" s="1" t="s">
        <v>1207</v>
      </c>
      <c r="Q1498" s="91">
        <v>444</v>
      </c>
      <c r="R1498" s="91">
        <v>1</v>
      </c>
      <c r="S1498" s="91">
        <v>23380</v>
      </c>
      <c r="T1498" s="91">
        <v>0</v>
      </c>
      <c r="U1498" s="91">
        <v>103.80719999999999</v>
      </c>
      <c r="V1498" s="92">
        <v>1.07175301982707E-5</v>
      </c>
      <c r="W1498" s="92">
        <v>4.1588149523153518E-3</v>
      </c>
      <c r="X1498" s="92">
        <v>6.7028843835675877E-4</v>
      </c>
    </row>
    <row r="1499" spans="1:24" x14ac:dyDescent="0.25">
      <c r="A1499" s="1">
        <v>13908</v>
      </c>
      <c r="B1499" s="1">
        <v>14339</v>
      </c>
      <c r="C1499" s="1" t="s">
        <v>2609</v>
      </c>
      <c r="D1499" s="1">
        <v>511888356</v>
      </c>
      <c r="E1499" s="1" t="s">
        <v>429</v>
      </c>
      <c r="F1499" s="1" t="s">
        <v>2610</v>
      </c>
      <c r="G1499" s="1" t="s">
        <v>2611</v>
      </c>
      <c r="H1499" s="1" t="s">
        <v>76</v>
      </c>
      <c r="I1499" s="1" t="s">
        <v>73</v>
      </c>
      <c r="J1499" s="1" t="s">
        <v>53</v>
      </c>
      <c r="K1499" s="1" t="s">
        <v>53</v>
      </c>
      <c r="L1499" s="1" t="s">
        <v>821</v>
      </c>
      <c r="M1499" s="1" t="s">
        <v>311</v>
      </c>
      <c r="N1499" s="1" t="s">
        <v>653</v>
      </c>
      <c r="O1499" s="8" t="s">
        <v>55</v>
      </c>
      <c r="P1499" s="1" t="s">
        <v>1207</v>
      </c>
      <c r="Q1499" s="91">
        <v>19000</v>
      </c>
      <c r="R1499" s="91">
        <v>1</v>
      </c>
      <c r="S1499" s="91">
        <v>1325</v>
      </c>
      <c r="T1499" s="91">
        <v>0</v>
      </c>
      <c r="U1499" s="91">
        <v>251.75</v>
      </c>
      <c r="V1499" s="92">
        <v>2.6302246300000001E-4</v>
      </c>
      <c r="W1499" s="92">
        <v>1.0085828962204836E-2</v>
      </c>
      <c r="X1499" s="92">
        <v>1.6255627196987686E-3</v>
      </c>
    </row>
    <row r="1500" spans="1:24" x14ac:dyDescent="0.25">
      <c r="A1500" s="1">
        <v>13908</v>
      </c>
      <c r="B1500" s="1">
        <v>14339</v>
      </c>
      <c r="C1500" s="1" t="s">
        <v>2612</v>
      </c>
      <c r="D1500" s="1">
        <v>511235434</v>
      </c>
      <c r="E1500" s="1" t="s">
        <v>429</v>
      </c>
      <c r="F1500" s="1" t="s">
        <v>2613</v>
      </c>
      <c r="G1500" s="1" t="s">
        <v>2614</v>
      </c>
      <c r="H1500" s="1" t="s">
        <v>76</v>
      </c>
      <c r="I1500" s="1" t="s">
        <v>73</v>
      </c>
      <c r="J1500" s="1" t="s">
        <v>53</v>
      </c>
      <c r="K1500" s="1" t="s">
        <v>53</v>
      </c>
      <c r="L1500" s="1" t="s">
        <v>821</v>
      </c>
      <c r="M1500" s="1" t="s">
        <v>311</v>
      </c>
      <c r="N1500" s="1" t="s">
        <v>254</v>
      </c>
      <c r="O1500" s="1" t="s">
        <v>62</v>
      </c>
      <c r="P1500" s="1" t="s">
        <v>1207</v>
      </c>
      <c r="Q1500" s="91">
        <v>150</v>
      </c>
      <c r="R1500" s="91">
        <v>1</v>
      </c>
      <c r="S1500" s="91">
        <v>34250</v>
      </c>
      <c r="T1500" s="91">
        <v>0</v>
      </c>
      <c r="U1500" s="91">
        <v>51.375</v>
      </c>
      <c r="V1500" s="92">
        <v>3.2821001152126501E-6</v>
      </c>
      <c r="W1500" s="92">
        <v>2.058230240052725E-3</v>
      </c>
      <c r="X1500" s="92">
        <v>3.3173102174587581E-4</v>
      </c>
    </row>
    <row r="1501" spans="1:24" x14ac:dyDescent="0.25">
      <c r="A1501" s="1">
        <v>13908</v>
      </c>
      <c r="B1501" s="1">
        <v>14339</v>
      </c>
      <c r="C1501" s="1" t="s">
        <v>1344</v>
      </c>
      <c r="D1501" s="1">
        <v>513623314</v>
      </c>
      <c r="E1501" s="1" t="s">
        <v>429</v>
      </c>
      <c r="F1501" s="1" t="s">
        <v>2617</v>
      </c>
      <c r="G1501" s="1" t="s">
        <v>2618</v>
      </c>
      <c r="H1501" s="1" t="s">
        <v>76</v>
      </c>
      <c r="I1501" s="1" t="s">
        <v>73</v>
      </c>
      <c r="J1501" s="1" t="s">
        <v>53</v>
      </c>
      <c r="K1501" s="1" t="s">
        <v>53</v>
      </c>
      <c r="L1501" s="1" t="s">
        <v>821</v>
      </c>
      <c r="M1501" s="1" t="s">
        <v>311</v>
      </c>
      <c r="N1501" s="1" t="s">
        <v>651</v>
      </c>
      <c r="O1501" s="1" t="s">
        <v>62</v>
      </c>
      <c r="P1501" s="1" t="s">
        <v>1207</v>
      </c>
      <c r="Q1501" s="91">
        <v>300</v>
      </c>
      <c r="R1501" s="91">
        <v>1</v>
      </c>
      <c r="S1501" s="91">
        <v>76490</v>
      </c>
      <c r="T1501" s="91">
        <v>0</v>
      </c>
      <c r="U1501" s="91">
        <v>229.47</v>
      </c>
      <c r="V1501" s="92">
        <v>1.2016663266618599E-5</v>
      </c>
      <c r="W1501" s="92">
        <v>9.1932280911902441E-3</v>
      </c>
      <c r="X1501" s="92">
        <v>1.4816996118739878E-3</v>
      </c>
    </row>
    <row r="1502" spans="1:24" x14ac:dyDescent="0.25">
      <c r="A1502" s="1">
        <v>13908</v>
      </c>
      <c r="B1502" s="1">
        <v>14339</v>
      </c>
      <c r="C1502" s="1" t="s">
        <v>2623</v>
      </c>
      <c r="D1502" s="1">
        <v>510216054</v>
      </c>
      <c r="E1502" s="1" t="s">
        <v>429</v>
      </c>
      <c r="F1502" s="1" t="s">
        <v>2624</v>
      </c>
      <c r="G1502" s="1" t="s">
        <v>2625</v>
      </c>
      <c r="H1502" s="1" t="s">
        <v>76</v>
      </c>
      <c r="I1502" s="1" t="s">
        <v>73</v>
      </c>
      <c r="J1502" s="1" t="s">
        <v>53</v>
      </c>
      <c r="K1502" s="1" t="s">
        <v>53</v>
      </c>
      <c r="L1502" s="1" t="s">
        <v>821</v>
      </c>
      <c r="M1502" s="1" t="s">
        <v>311</v>
      </c>
      <c r="N1502" s="1" t="s">
        <v>156</v>
      </c>
      <c r="O1502" s="1" t="s">
        <v>62</v>
      </c>
      <c r="P1502" s="1" t="s">
        <v>1207</v>
      </c>
      <c r="Q1502" s="91">
        <v>240</v>
      </c>
      <c r="R1502" s="91">
        <v>1</v>
      </c>
      <c r="S1502" s="91">
        <v>71500</v>
      </c>
      <c r="T1502" s="91">
        <v>2.6771500000000001</v>
      </c>
      <c r="U1502" s="91">
        <v>174.27715000000001</v>
      </c>
      <c r="V1502" s="92">
        <v>2.23095973470914E-5</v>
      </c>
      <c r="W1502" s="92">
        <v>6.9820438010745455E-3</v>
      </c>
      <c r="X1502" s="92">
        <v>1.1253165359894747E-3</v>
      </c>
    </row>
    <row r="1503" spans="1:24" x14ac:dyDescent="0.25">
      <c r="A1503" s="1">
        <v>13908</v>
      </c>
      <c r="B1503" s="1">
        <v>14339</v>
      </c>
      <c r="C1503" s="1" t="s">
        <v>2163</v>
      </c>
      <c r="D1503" s="1">
        <v>511930125</v>
      </c>
      <c r="E1503" s="1" t="s">
        <v>429</v>
      </c>
      <c r="F1503" s="1" t="s">
        <v>2626</v>
      </c>
      <c r="G1503" s="1" t="s">
        <v>2627</v>
      </c>
      <c r="H1503" s="1" t="s">
        <v>76</v>
      </c>
      <c r="I1503" s="1" t="s">
        <v>73</v>
      </c>
      <c r="J1503" s="1" t="s">
        <v>53</v>
      </c>
      <c r="K1503" s="1" t="s">
        <v>53</v>
      </c>
      <c r="L1503" s="1" t="s">
        <v>821</v>
      </c>
      <c r="M1503" s="1" t="s">
        <v>311</v>
      </c>
      <c r="N1503" s="1" t="s">
        <v>260</v>
      </c>
      <c r="O1503" s="8" t="s">
        <v>55</v>
      </c>
      <c r="P1503" s="1" t="s">
        <v>1207</v>
      </c>
      <c r="Q1503" s="91">
        <v>3500</v>
      </c>
      <c r="R1503" s="91">
        <v>1</v>
      </c>
      <c r="S1503" s="91">
        <v>3750</v>
      </c>
      <c r="T1503" s="91">
        <v>0</v>
      </c>
      <c r="U1503" s="91">
        <v>131.25</v>
      </c>
      <c r="V1503" s="92">
        <v>2.0830508939505199E-5</v>
      </c>
      <c r="W1503" s="92">
        <v>5.2582524380909027E-3</v>
      </c>
      <c r="X1503" s="92">
        <v>8.4748801175953679E-4</v>
      </c>
    </row>
    <row r="1504" spans="1:24" x14ac:dyDescent="0.25">
      <c r="A1504" s="1">
        <v>13908</v>
      </c>
      <c r="B1504" s="1">
        <v>14339</v>
      </c>
      <c r="C1504" s="1" t="s">
        <v>2628</v>
      </c>
      <c r="D1504" s="1">
        <v>513770669</v>
      </c>
      <c r="E1504" s="1" t="s">
        <v>429</v>
      </c>
      <c r="F1504" s="1" t="s">
        <v>2629</v>
      </c>
      <c r="G1504" s="1" t="s">
        <v>2630</v>
      </c>
      <c r="H1504" s="1" t="s">
        <v>76</v>
      </c>
      <c r="I1504" s="1" t="s">
        <v>73</v>
      </c>
      <c r="J1504" s="1" t="s">
        <v>53</v>
      </c>
      <c r="K1504" s="1" t="s">
        <v>53</v>
      </c>
      <c r="L1504" s="1" t="s">
        <v>821</v>
      </c>
      <c r="M1504" s="1" t="s">
        <v>311</v>
      </c>
      <c r="N1504" s="1" t="s">
        <v>650</v>
      </c>
      <c r="O1504" s="1" t="s">
        <v>62</v>
      </c>
      <c r="P1504" s="1" t="s">
        <v>1207</v>
      </c>
      <c r="Q1504" s="91">
        <v>200</v>
      </c>
      <c r="R1504" s="91">
        <v>1</v>
      </c>
      <c r="S1504" s="91">
        <v>35170</v>
      </c>
      <c r="T1504" s="91">
        <v>0</v>
      </c>
      <c r="U1504" s="91">
        <v>70.34</v>
      </c>
      <c r="V1504" s="92">
        <v>1.45184417966194E-5</v>
      </c>
      <c r="W1504" s="92">
        <v>2.8180226780595364E-3</v>
      </c>
      <c r="X1504" s="92">
        <v>4.5418900378793006E-4</v>
      </c>
    </row>
    <row r="1505" spans="1:24" x14ac:dyDescent="0.25">
      <c r="A1505" s="1">
        <v>13908</v>
      </c>
      <c r="B1505" s="1">
        <v>14339</v>
      </c>
      <c r="C1505" s="1" t="s">
        <v>1375</v>
      </c>
      <c r="D1505" s="1">
        <v>513257873</v>
      </c>
      <c r="E1505" s="1" t="s">
        <v>429</v>
      </c>
      <c r="F1505" s="1" t="s">
        <v>2817</v>
      </c>
      <c r="G1505" s="1" t="s">
        <v>2818</v>
      </c>
      <c r="H1505" s="1" t="s">
        <v>76</v>
      </c>
      <c r="I1505" s="1" t="s">
        <v>73</v>
      </c>
      <c r="J1505" s="1" t="s">
        <v>53</v>
      </c>
      <c r="K1505" s="1" t="s">
        <v>53</v>
      </c>
      <c r="L1505" s="1" t="s">
        <v>821</v>
      </c>
      <c r="M1505" s="1" t="s">
        <v>311</v>
      </c>
      <c r="N1505" s="1" t="s">
        <v>651</v>
      </c>
      <c r="O1505" s="1" t="s">
        <v>62</v>
      </c>
      <c r="P1505" s="1" t="s">
        <v>1207</v>
      </c>
      <c r="Q1505" s="91">
        <v>100</v>
      </c>
      <c r="R1505" s="91">
        <v>1</v>
      </c>
      <c r="S1505" s="91">
        <v>27000</v>
      </c>
      <c r="T1505" s="91">
        <v>0</v>
      </c>
      <c r="U1505" s="91">
        <v>27</v>
      </c>
      <c r="V1505" s="92">
        <v>2.7279359629035601E-6</v>
      </c>
      <c r="W1505" s="92">
        <v>1.0816976444072714E-3</v>
      </c>
      <c r="X1505" s="92">
        <v>1.7434039099053329E-4</v>
      </c>
    </row>
    <row r="1506" spans="1:24" x14ac:dyDescent="0.25">
      <c r="A1506" s="1">
        <v>13908</v>
      </c>
      <c r="B1506" s="1">
        <v>14339</v>
      </c>
      <c r="C1506" s="1" t="s">
        <v>2634</v>
      </c>
      <c r="D1506" s="1">
        <v>512726712</v>
      </c>
      <c r="E1506" s="1" t="s">
        <v>429</v>
      </c>
      <c r="F1506" s="1" t="s">
        <v>2635</v>
      </c>
      <c r="G1506" s="1" t="s">
        <v>2636</v>
      </c>
      <c r="H1506" s="1" t="s">
        <v>76</v>
      </c>
      <c r="I1506" s="1" t="s">
        <v>73</v>
      </c>
      <c r="J1506" s="1" t="s">
        <v>53</v>
      </c>
      <c r="K1506" s="1" t="s">
        <v>53</v>
      </c>
      <c r="L1506" s="1" t="s">
        <v>821</v>
      </c>
      <c r="M1506" s="1" t="s">
        <v>311</v>
      </c>
      <c r="N1506" s="1" t="s">
        <v>140</v>
      </c>
      <c r="O1506" s="8" t="s">
        <v>55</v>
      </c>
      <c r="P1506" s="1" t="s">
        <v>1207</v>
      </c>
      <c r="Q1506" s="91">
        <v>12000</v>
      </c>
      <c r="R1506" s="91">
        <v>1</v>
      </c>
      <c r="S1506" s="91">
        <v>1525</v>
      </c>
      <c r="T1506" s="91">
        <v>0</v>
      </c>
      <c r="U1506" s="91">
        <v>183</v>
      </c>
      <c r="V1506" s="92">
        <v>5.3188181599999999E-4</v>
      </c>
      <c r="W1506" s="92">
        <v>7.3315062565381733E-3</v>
      </c>
      <c r="X1506" s="92">
        <v>1.1816404278247256E-3</v>
      </c>
    </row>
    <row r="1507" spans="1:24" x14ac:dyDescent="0.25">
      <c r="A1507" s="1">
        <v>13908</v>
      </c>
      <c r="B1507" s="1">
        <v>14339</v>
      </c>
      <c r="C1507" s="1" t="s">
        <v>1340</v>
      </c>
      <c r="D1507" s="1">
        <v>510960719</v>
      </c>
      <c r="E1507" s="1" t="s">
        <v>429</v>
      </c>
      <c r="F1507" s="1" t="s">
        <v>2642</v>
      </c>
      <c r="G1507" s="1" t="s">
        <v>2643</v>
      </c>
      <c r="H1507" s="1" t="s">
        <v>76</v>
      </c>
      <c r="I1507" s="1" t="s">
        <v>73</v>
      </c>
      <c r="J1507" s="1" t="s">
        <v>53</v>
      </c>
      <c r="K1507" s="1" t="s">
        <v>53</v>
      </c>
      <c r="L1507" s="1" t="s">
        <v>821</v>
      </c>
      <c r="M1507" s="1" t="s">
        <v>311</v>
      </c>
      <c r="N1507" s="1" t="s">
        <v>651</v>
      </c>
      <c r="O1507" s="1" t="s">
        <v>62</v>
      </c>
      <c r="P1507" s="1" t="s">
        <v>1207</v>
      </c>
      <c r="Q1507" s="91">
        <v>380</v>
      </c>
      <c r="R1507" s="91">
        <v>1</v>
      </c>
      <c r="S1507" s="91">
        <v>36050</v>
      </c>
      <c r="T1507" s="91">
        <v>0</v>
      </c>
      <c r="U1507" s="91">
        <v>136.99</v>
      </c>
      <c r="V1507" s="92">
        <v>3.1334324377543601E-6</v>
      </c>
      <c r="W1507" s="92">
        <v>5.4882133447167452E-3</v>
      </c>
      <c r="X1507" s="92">
        <v>8.8455148747382055E-4</v>
      </c>
    </row>
    <row r="1508" spans="1:24" x14ac:dyDescent="0.25">
      <c r="A1508" s="1">
        <v>13908</v>
      </c>
      <c r="B1508" s="1">
        <v>14339</v>
      </c>
      <c r="C1508" s="1" t="s">
        <v>1434</v>
      </c>
      <c r="D1508" s="1">
        <v>513901371</v>
      </c>
      <c r="E1508" s="1" t="s">
        <v>429</v>
      </c>
      <c r="F1508" s="1" t="s">
        <v>2644</v>
      </c>
      <c r="G1508" s="1" t="s">
        <v>2645</v>
      </c>
      <c r="H1508" s="1" t="s">
        <v>76</v>
      </c>
      <c r="I1508" s="1" t="s">
        <v>73</v>
      </c>
      <c r="J1508" s="1" t="s">
        <v>53</v>
      </c>
      <c r="K1508" s="1" t="s">
        <v>53</v>
      </c>
      <c r="L1508" s="1" t="s">
        <v>821</v>
      </c>
      <c r="M1508" s="1" t="s">
        <v>311</v>
      </c>
      <c r="N1508" s="1" t="s">
        <v>647</v>
      </c>
      <c r="O1508" s="1" t="s">
        <v>62</v>
      </c>
      <c r="P1508" s="1" t="s">
        <v>1207</v>
      </c>
      <c r="Q1508" s="91">
        <v>500</v>
      </c>
      <c r="R1508" s="91">
        <v>1</v>
      </c>
      <c r="S1508" s="91">
        <v>1608</v>
      </c>
      <c r="T1508" s="91">
        <v>0</v>
      </c>
      <c r="U1508" s="91">
        <v>8.0399999999999991</v>
      </c>
      <c r="V1508" s="92">
        <v>8.6570816681970598E-7</v>
      </c>
      <c r="W1508" s="92">
        <v>3.2210552077905415E-4</v>
      </c>
      <c r="X1508" s="92">
        <v>5.1914694206069905E-5</v>
      </c>
    </row>
    <row r="1509" spans="1:24" x14ac:dyDescent="0.25">
      <c r="A1509" s="1">
        <v>13908</v>
      </c>
      <c r="B1509" s="1">
        <v>14339</v>
      </c>
      <c r="C1509" s="1" t="s">
        <v>1805</v>
      </c>
      <c r="D1509" s="1">
        <v>512719485</v>
      </c>
      <c r="E1509" s="1" t="s">
        <v>429</v>
      </c>
      <c r="F1509" s="1" t="s">
        <v>2648</v>
      </c>
      <c r="G1509" s="1" t="s">
        <v>2649</v>
      </c>
      <c r="H1509" s="1" t="s">
        <v>76</v>
      </c>
      <c r="I1509" s="1" t="s">
        <v>73</v>
      </c>
      <c r="J1509" s="1" t="s">
        <v>53</v>
      </c>
      <c r="K1509" s="1" t="s">
        <v>53</v>
      </c>
      <c r="L1509" s="1" t="s">
        <v>821</v>
      </c>
      <c r="M1509" s="1" t="s">
        <v>311</v>
      </c>
      <c r="N1509" s="1" t="s">
        <v>651</v>
      </c>
      <c r="O1509" s="8" t="s">
        <v>55</v>
      </c>
      <c r="P1509" s="1" t="s">
        <v>1207</v>
      </c>
      <c r="Q1509" s="91">
        <v>10000</v>
      </c>
      <c r="R1509" s="91">
        <v>1</v>
      </c>
      <c r="S1509" s="91">
        <v>1394</v>
      </c>
      <c r="T1509" s="91">
        <v>0</v>
      </c>
      <c r="U1509" s="91">
        <v>139.4</v>
      </c>
      <c r="V1509" s="92">
        <v>6.6192721923561003E-5</v>
      </c>
      <c r="W1509" s="92">
        <v>5.5847648751990242E-3</v>
      </c>
      <c r="X1509" s="92">
        <v>9.0011298163260518E-4</v>
      </c>
    </row>
    <row r="1510" spans="1:24" x14ac:dyDescent="0.25">
      <c r="A1510" s="1">
        <v>13908</v>
      </c>
      <c r="B1510" s="1">
        <v>14339</v>
      </c>
      <c r="C1510" s="1" t="s">
        <v>2650</v>
      </c>
      <c r="D1510" s="1">
        <v>515001659</v>
      </c>
      <c r="E1510" s="1" t="s">
        <v>429</v>
      </c>
      <c r="F1510" s="1" t="s">
        <v>2651</v>
      </c>
      <c r="G1510" s="1" t="s">
        <v>2652</v>
      </c>
      <c r="H1510" s="1" t="s">
        <v>76</v>
      </c>
      <c r="I1510" s="1" t="s">
        <v>73</v>
      </c>
      <c r="J1510" s="1" t="s">
        <v>53</v>
      </c>
      <c r="K1510" s="1" t="s">
        <v>53</v>
      </c>
      <c r="L1510" s="1" t="s">
        <v>821</v>
      </c>
      <c r="M1510" s="1" t="s">
        <v>311</v>
      </c>
      <c r="N1510" s="1" t="s">
        <v>263</v>
      </c>
      <c r="O1510" s="8" t="s">
        <v>55</v>
      </c>
      <c r="P1510" s="1" t="s">
        <v>1207</v>
      </c>
      <c r="Q1510" s="91">
        <v>1742</v>
      </c>
      <c r="R1510" s="91">
        <v>1</v>
      </c>
      <c r="S1510" s="91">
        <v>2200</v>
      </c>
      <c r="T1510" s="91">
        <v>0</v>
      </c>
      <c r="U1510" s="91">
        <v>38.323999999999998</v>
      </c>
      <c r="V1510" s="92">
        <v>1.1683358085240601E-5</v>
      </c>
      <c r="W1510" s="92">
        <v>1.5353696490468247E-3</v>
      </c>
      <c r="X1510" s="92">
        <v>2.4746004238226655E-4</v>
      </c>
    </row>
    <row r="1511" spans="1:24" x14ac:dyDescent="0.25">
      <c r="A1511" s="1">
        <v>13908</v>
      </c>
      <c r="B1511" s="1">
        <v>14339</v>
      </c>
      <c r="C1511" s="1" t="s">
        <v>2655</v>
      </c>
      <c r="D1511" s="1">
        <v>880326081</v>
      </c>
      <c r="E1511" s="1" t="s">
        <v>430</v>
      </c>
      <c r="F1511" s="1" t="s">
        <v>2656</v>
      </c>
      <c r="G1511" s="1" t="s">
        <v>2657</v>
      </c>
      <c r="H1511" s="1" t="s">
        <v>76</v>
      </c>
      <c r="I1511" s="1" t="s">
        <v>73</v>
      </c>
      <c r="J1511" s="1" t="s">
        <v>53</v>
      </c>
      <c r="K1511" s="1" t="s">
        <v>314</v>
      </c>
      <c r="L1511" s="1" t="s">
        <v>821</v>
      </c>
      <c r="M1511" s="1" t="s">
        <v>311</v>
      </c>
      <c r="N1511" s="1" t="s">
        <v>647</v>
      </c>
      <c r="O1511" s="1" t="s">
        <v>62</v>
      </c>
      <c r="P1511" s="1" t="s">
        <v>1207</v>
      </c>
      <c r="Q1511" s="91">
        <v>100</v>
      </c>
      <c r="R1511" s="91">
        <v>1</v>
      </c>
      <c r="S1511" s="91">
        <v>35050</v>
      </c>
      <c r="T1511" s="91">
        <v>0</v>
      </c>
      <c r="U1511" s="91">
        <v>35.049999999999997</v>
      </c>
      <c r="V1511" s="92">
        <v>1.76105377795081E-6</v>
      </c>
      <c r="W1511" s="92">
        <v>1.4042037939435135E-3</v>
      </c>
      <c r="X1511" s="92">
        <v>2.2631965571178486E-4</v>
      </c>
    </row>
    <row r="1512" spans="1:24" x14ac:dyDescent="0.25">
      <c r="A1512" s="1">
        <v>13908</v>
      </c>
      <c r="B1512" s="1">
        <v>14339</v>
      </c>
      <c r="C1512" s="1" t="s">
        <v>1509</v>
      </c>
      <c r="D1512" s="1">
        <v>513988824</v>
      </c>
      <c r="E1512" s="1" t="s">
        <v>429</v>
      </c>
      <c r="F1512" s="1" t="s">
        <v>2844</v>
      </c>
      <c r="G1512" s="1" t="s">
        <v>2845</v>
      </c>
      <c r="H1512" s="1" t="s">
        <v>76</v>
      </c>
      <c r="I1512" s="1" t="s">
        <v>73</v>
      </c>
      <c r="J1512" s="1" t="s">
        <v>53</v>
      </c>
      <c r="K1512" s="1" t="s">
        <v>53</v>
      </c>
      <c r="L1512" s="1" t="s">
        <v>821</v>
      </c>
      <c r="M1512" s="1" t="s">
        <v>311</v>
      </c>
      <c r="N1512" s="1" t="s">
        <v>140</v>
      </c>
      <c r="O1512" s="1" t="s">
        <v>62</v>
      </c>
      <c r="P1512" s="1" t="s">
        <v>1207</v>
      </c>
      <c r="Q1512" s="91">
        <v>10000</v>
      </c>
      <c r="R1512" s="91">
        <v>1</v>
      </c>
      <c r="S1512" s="91">
        <v>997.2</v>
      </c>
      <c r="T1512" s="91">
        <v>0</v>
      </c>
      <c r="U1512" s="91">
        <v>99.72</v>
      </c>
      <c r="V1512" s="92">
        <v>2.0842397999999999E-4</v>
      </c>
      <c r="W1512" s="92">
        <v>3.9950699666775223E-3</v>
      </c>
      <c r="X1512" s="92">
        <v>6.4389717739170294E-4</v>
      </c>
    </row>
    <row r="1513" spans="1:24" x14ac:dyDescent="0.25">
      <c r="A1513" s="1">
        <v>13908</v>
      </c>
      <c r="B1513" s="1">
        <v>14339</v>
      </c>
      <c r="C1513" s="1" t="s">
        <v>1453</v>
      </c>
      <c r="D1513" s="1">
        <v>515434074</v>
      </c>
      <c r="E1513" s="1" t="s">
        <v>429</v>
      </c>
      <c r="F1513" s="1" t="s">
        <v>2661</v>
      </c>
      <c r="G1513" s="1" t="s">
        <v>2662</v>
      </c>
      <c r="H1513" s="1" t="s">
        <v>76</v>
      </c>
      <c r="I1513" s="1" t="s">
        <v>73</v>
      </c>
      <c r="J1513" s="1" t="s">
        <v>53</v>
      </c>
      <c r="K1513" s="1" t="s">
        <v>53</v>
      </c>
      <c r="L1513" s="1" t="s">
        <v>821</v>
      </c>
      <c r="M1513" s="1" t="s">
        <v>311</v>
      </c>
      <c r="N1513" s="1" t="s">
        <v>651</v>
      </c>
      <c r="O1513" s="8" t="s">
        <v>55</v>
      </c>
      <c r="P1513" s="1" t="s">
        <v>1207</v>
      </c>
      <c r="Q1513" s="91">
        <v>14000</v>
      </c>
      <c r="R1513" s="91">
        <v>1</v>
      </c>
      <c r="S1513" s="91">
        <v>905</v>
      </c>
      <c r="T1513" s="91">
        <v>0.47682999999999998</v>
      </c>
      <c r="U1513" s="91">
        <v>127.17683</v>
      </c>
      <c r="V1513" s="92">
        <v>9.5366698203752594E-5</v>
      </c>
      <c r="W1513" s="92">
        <v>5.095069534599408E-3</v>
      </c>
      <c r="X1513" s="92">
        <v>8.2118734322728082E-4</v>
      </c>
    </row>
    <row r="1514" spans="1:24" x14ac:dyDescent="0.25">
      <c r="A1514" s="1">
        <v>13908</v>
      </c>
      <c r="B1514" s="1">
        <v>14339</v>
      </c>
      <c r="C1514" s="1" t="s">
        <v>1678</v>
      </c>
      <c r="D1514" s="1">
        <v>514401702</v>
      </c>
      <c r="E1514" s="1" t="s">
        <v>429</v>
      </c>
      <c r="F1514" s="1" t="s">
        <v>2663</v>
      </c>
      <c r="G1514" s="1" t="s">
        <v>2664</v>
      </c>
      <c r="H1514" s="1" t="s">
        <v>76</v>
      </c>
      <c r="I1514" s="1" t="s">
        <v>73</v>
      </c>
      <c r="J1514" s="1" t="s">
        <v>53</v>
      </c>
      <c r="K1514" s="1" t="s">
        <v>53</v>
      </c>
      <c r="L1514" s="1" t="s">
        <v>821</v>
      </c>
      <c r="M1514" s="1" t="s">
        <v>311</v>
      </c>
      <c r="N1514" s="1" t="s">
        <v>156</v>
      </c>
      <c r="O1514" s="1" t="s">
        <v>62</v>
      </c>
      <c r="P1514" s="1" t="s">
        <v>1207</v>
      </c>
      <c r="Q1514" s="91">
        <v>10880</v>
      </c>
      <c r="R1514" s="91">
        <v>1</v>
      </c>
      <c r="S1514" s="91">
        <v>7459</v>
      </c>
      <c r="T1514" s="91">
        <v>0</v>
      </c>
      <c r="U1514" s="91">
        <v>811.53920000000005</v>
      </c>
      <c r="V1514" s="92">
        <v>3.6057638971053799E-5</v>
      </c>
      <c r="W1514" s="92">
        <v>3.2512594110524505E-2</v>
      </c>
      <c r="X1514" s="92">
        <v>5.240150423412763E-3</v>
      </c>
    </row>
    <row r="1515" spans="1:24" x14ac:dyDescent="0.25">
      <c r="A1515" s="1">
        <v>13908</v>
      </c>
      <c r="B1515" s="1">
        <v>14339</v>
      </c>
      <c r="C1515" s="1" t="s">
        <v>1678</v>
      </c>
      <c r="D1515" s="1">
        <v>514401702</v>
      </c>
      <c r="E1515" s="1" t="s">
        <v>429</v>
      </c>
      <c r="F1515" s="1" t="s">
        <v>2665</v>
      </c>
      <c r="G1515" s="1" t="s">
        <v>2664</v>
      </c>
      <c r="H1515" s="1" t="s">
        <v>76</v>
      </c>
      <c r="I1515" s="1" t="s">
        <v>73</v>
      </c>
      <c r="J1515" s="1" t="s">
        <v>53</v>
      </c>
      <c r="K1515" s="1" t="s">
        <v>53</v>
      </c>
      <c r="L1515" s="1" t="s">
        <v>54</v>
      </c>
      <c r="M1515" s="1" t="s">
        <v>311</v>
      </c>
      <c r="N1515" s="1" t="s">
        <v>156</v>
      </c>
      <c r="O1515" s="1" t="s">
        <v>62</v>
      </c>
      <c r="P1515" s="1" t="s">
        <v>1207</v>
      </c>
      <c r="Q1515" s="91">
        <v>5000</v>
      </c>
      <c r="R1515" s="91">
        <v>1</v>
      </c>
      <c r="S1515" s="91">
        <v>7387.6463999999996</v>
      </c>
      <c r="T1515" s="91">
        <v>0</v>
      </c>
      <c r="U1515" s="91">
        <v>369.38231999999999</v>
      </c>
      <c r="V1515" s="92">
        <v>1.65706061447857E-5</v>
      </c>
      <c r="W1515" s="92">
        <v>1.4798517978877516E-2</v>
      </c>
      <c r="X1515" s="92">
        <v>2.3851206701403808E-3</v>
      </c>
    </row>
    <row r="1516" spans="1:24" x14ac:dyDescent="0.25">
      <c r="A1516" s="1">
        <v>13908</v>
      </c>
      <c r="B1516" s="1">
        <v>14339</v>
      </c>
      <c r="C1516" s="1" t="s">
        <v>1612</v>
      </c>
      <c r="D1516" s="1">
        <v>550263107</v>
      </c>
      <c r="E1516" s="1" t="s">
        <v>432</v>
      </c>
      <c r="F1516" s="1" t="s">
        <v>2666</v>
      </c>
      <c r="G1516" s="1" t="s">
        <v>2667</v>
      </c>
      <c r="H1516" s="1" t="s">
        <v>76</v>
      </c>
      <c r="I1516" s="1" t="s">
        <v>460</v>
      </c>
      <c r="J1516" s="1" t="s">
        <v>53</v>
      </c>
      <c r="K1516" s="1" t="s">
        <v>53</v>
      </c>
      <c r="L1516" s="1" t="s">
        <v>821</v>
      </c>
      <c r="M1516" s="1" t="s">
        <v>311</v>
      </c>
      <c r="N1516" s="1" t="s">
        <v>267</v>
      </c>
      <c r="O1516" s="1" t="s">
        <v>62</v>
      </c>
      <c r="P1516" s="1" t="s">
        <v>1207</v>
      </c>
      <c r="Q1516" s="91">
        <v>1632</v>
      </c>
      <c r="R1516" s="91">
        <v>1</v>
      </c>
      <c r="S1516" s="91">
        <v>11640</v>
      </c>
      <c r="T1516" s="91">
        <v>0</v>
      </c>
      <c r="U1516" s="91">
        <v>189.9648</v>
      </c>
      <c r="V1516" s="92">
        <v>1.3961409944311901E-5</v>
      </c>
      <c r="W1516" s="92">
        <v>7.6105361733443868E-3</v>
      </c>
      <c r="X1516" s="92">
        <v>1.2266125002384613E-3</v>
      </c>
    </row>
    <row r="1517" spans="1:24" x14ac:dyDescent="0.25">
      <c r="A1517" s="1">
        <v>13908</v>
      </c>
      <c r="B1517" s="1">
        <v>14339</v>
      </c>
      <c r="C1517" s="1" t="s">
        <v>2668</v>
      </c>
      <c r="D1517" s="1">
        <v>512466723</v>
      </c>
      <c r="E1517" s="1" t="s">
        <v>429</v>
      </c>
      <c r="F1517" s="1" t="s">
        <v>2669</v>
      </c>
      <c r="G1517" s="1" t="s">
        <v>2670</v>
      </c>
      <c r="H1517" s="1" t="s">
        <v>76</v>
      </c>
      <c r="I1517" s="1" t="s">
        <v>73</v>
      </c>
      <c r="J1517" s="1" t="s">
        <v>53</v>
      </c>
      <c r="K1517" s="1" t="s">
        <v>53</v>
      </c>
      <c r="L1517" s="1" t="s">
        <v>821</v>
      </c>
      <c r="M1517" s="1" t="s">
        <v>311</v>
      </c>
      <c r="N1517" s="1" t="s">
        <v>258</v>
      </c>
      <c r="O1517" s="8" t="s">
        <v>55</v>
      </c>
      <c r="P1517" s="1" t="s">
        <v>1207</v>
      </c>
      <c r="Q1517" s="91">
        <v>27000</v>
      </c>
      <c r="R1517" s="91">
        <v>1</v>
      </c>
      <c r="S1517" s="91">
        <v>673.8</v>
      </c>
      <c r="T1517" s="91">
        <v>2.9236200000000001</v>
      </c>
      <c r="U1517" s="91">
        <v>184.84961999999999</v>
      </c>
      <c r="V1517" s="92">
        <v>2.65783818E-4</v>
      </c>
      <c r="W1517" s="92">
        <v>7.4056073527251571E-3</v>
      </c>
      <c r="X1517" s="92">
        <v>1.1935835194537593E-3</v>
      </c>
    </row>
    <row r="1518" spans="1:24" x14ac:dyDescent="0.25">
      <c r="A1518" s="1">
        <v>13908</v>
      </c>
      <c r="B1518" s="1">
        <v>14339</v>
      </c>
      <c r="C1518" s="1" t="s">
        <v>2348</v>
      </c>
      <c r="D1518" s="1">
        <v>512607888</v>
      </c>
      <c r="E1518" s="1" t="s">
        <v>429</v>
      </c>
      <c r="F1518" s="1" t="s">
        <v>2671</v>
      </c>
      <c r="G1518" s="1" t="s">
        <v>2672</v>
      </c>
      <c r="H1518" s="1" t="s">
        <v>76</v>
      </c>
      <c r="I1518" s="1" t="s">
        <v>73</v>
      </c>
      <c r="J1518" s="1" t="s">
        <v>53</v>
      </c>
      <c r="K1518" s="1" t="s">
        <v>53</v>
      </c>
      <c r="L1518" s="1" t="s">
        <v>821</v>
      </c>
      <c r="M1518" s="1" t="s">
        <v>311</v>
      </c>
      <c r="N1518" s="1" t="s">
        <v>259</v>
      </c>
      <c r="O1518" s="1" t="s">
        <v>62</v>
      </c>
      <c r="P1518" s="1" t="s">
        <v>1207</v>
      </c>
      <c r="Q1518" s="91">
        <v>400</v>
      </c>
      <c r="R1518" s="91">
        <v>1</v>
      </c>
      <c r="S1518" s="91">
        <v>65150</v>
      </c>
      <c r="T1518" s="91">
        <v>0</v>
      </c>
      <c r="U1518" s="91">
        <v>260.60000000000002</v>
      </c>
      <c r="V1518" s="92">
        <v>2.4263189120822699E-5</v>
      </c>
      <c r="W1518" s="92">
        <v>1.044038541231611E-2</v>
      </c>
      <c r="X1518" s="92">
        <v>1.6827076256345547E-3</v>
      </c>
    </row>
    <row r="1519" spans="1:24" x14ac:dyDescent="0.25">
      <c r="A1519" s="1">
        <v>13908</v>
      </c>
      <c r="B1519" s="1">
        <v>14339</v>
      </c>
      <c r="C1519" s="1" t="s">
        <v>1417</v>
      </c>
      <c r="D1519" s="1">
        <v>511809071</v>
      </c>
      <c r="E1519" s="1" t="s">
        <v>429</v>
      </c>
      <c r="F1519" s="1" t="s">
        <v>2673</v>
      </c>
      <c r="G1519" s="1" t="s">
        <v>2674</v>
      </c>
      <c r="H1519" s="1" t="s">
        <v>76</v>
      </c>
      <c r="I1519" s="1" t="s">
        <v>73</v>
      </c>
      <c r="J1519" s="1" t="s">
        <v>53</v>
      </c>
      <c r="K1519" s="1" t="s">
        <v>53</v>
      </c>
      <c r="L1519" s="1" t="s">
        <v>821</v>
      </c>
      <c r="M1519" s="1" t="s">
        <v>311</v>
      </c>
      <c r="N1519" s="1" t="s">
        <v>75</v>
      </c>
      <c r="O1519" s="1" t="s">
        <v>62</v>
      </c>
      <c r="P1519" s="1" t="s">
        <v>1207</v>
      </c>
      <c r="Q1519" s="91">
        <v>1000</v>
      </c>
      <c r="R1519" s="91">
        <v>1</v>
      </c>
      <c r="S1519" s="91">
        <v>3017</v>
      </c>
      <c r="T1519" s="91">
        <v>0</v>
      </c>
      <c r="U1519" s="91">
        <v>30.17</v>
      </c>
      <c r="V1519" s="92">
        <v>7.9365079365079396E-6</v>
      </c>
      <c r="W1519" s="92">
        <v>1.2086969604358289E-3</v>
      </c>
      <c r="X1519" s="92">
        <v>1.9480924430312552E-4</v>
      </c>
    </row>
    <row r="1520" spans="1:24" x14ac:dyDescent="0.25">
      <c r="A1520" s="1">
        <v>13908</v>
      </c>
      <c r="B1520" s="1">
        <v>14339</v>
      </c>
      <c r="C1520" s="1" t="s">
        <v>2678</v>
      </c>
      <c r="D1520" s="1">
        <v>10758801</v>
      </c>
      <c r="E1520" s="1" t="s">
        <v>430</v>
      </c>
      <c r="F1520" s="1" t="s">
        <v>2679</v>
      </c>
      <c r="G1520" s="1" t="s">
        <v>2680</v>
      </c>
      <c r="H1520" s="1" t="s">
        <v>76</v>
      </c>
      <c r="I1520" s="1" t="s">
        <v>73</v>
      </c>
      <c r="J1520" s="1" t="s">
        <v>53</v>
      </c>
      <c r="K1520" s="1" t="s">
        <v>53</v>
      </c>
      <c r="L1520" s="1" t="s">
        <v>821</v>
      </c>
      <c r="M1520" s="1" t="s">
        <v>311</v>
      </c>
      <c r="N1520" s="1" t="s">
        <v>267</v>
      </c>
      <c r="O1520" s="1" t="s">
        <v>62</v>
      </c>
      <c r="P1520" s="1" t="s">
        <v>1207</v>
      </c>
      <c r="Q1520" s="91">
        <v>1500</v>
      </c>
      <c r="R1520" s="91">
        <v>1</v>
      </c>
      <c r="S1520" s="91">
        <v>3960</v>
      </c>
      <c r="T1520" s="91">
        <v>0</v>
      </c>
      <c r="U1520" s="91">
        <v>59.4</v>
      </c>
      <c r="V1520" s="92">
        <v>8.1397449206892803E-6</v>
      </c>
      <c r="W1520" s="92">
        <v>2.3797348176959974E-3</v>
      </c>
      <c r="X1520" s="92">
        <v>3.8354886017917322E-4</v>
      </c>
    </row>
    <row r="1521" spans="1:24" x14ac:dyDescent="0.25">
      <c r="A1521" s="1">
        <v>13908</v>
      </c>
      <c r="B1521" s="1">
        <v>14339</v>
      </c>
      <c r="C1521" s="1" t="s">
        <v>1457</v>
      </c>
      <c r="D1521" s="1">
        <v>515846558</v>
      </c>
      <c r="E1521" s="1" t="s">
        <v>429</v>
      </c>
      <c r="F1521" s="1" t="s">
        <v>2681</v>
      </c>
      <c r="G1521" s="1" t="s">
        <v>2682</v>
      </c>
      <c r="H1521" s="1" t="s">
        <v>76</v>
      </c>
      <c r="I1521" s="1" t="s">
        <v>73</v>
      </c>
      <c r="J1521" s="1" t="s">
        <v>53</v>
      </c>
      <c r="K1521" s="1" t="s">
        <v>53</v>
      </c>
      <c r="L1521" s="1" t="s">
        <v>54</v>
      </c>
      <c r="M1521" s="1" t="s">
        <v>311</v>
      </c>
      <c r="N1521" s="1" t="s">
        <v>708</v>
      </c>
      <c r="O1521" s="8" t="s">
        <v>55</v>
      </c>
      <c r="P1521" s="1" t="s">
        <v>1207</v>
      </c>
      <c r="Q1521" s="91">
        <v>60000</v>
      </c>
      <c r="R1521" s="91">
        <v>1</v>
      </c>
      <c r="S1521" s="91">
        <v>137.09620000000001</v>
      </c>
      <c r="T1521" s="91">
        <v>0</v>
      </c>
      <c r="U1521" s="91">
        <v>82.257720000000006</v>
      </c>
      <c r="V1521" s="92">
        <v>3.9807872478505899E-5</v>
      </c>
      <c r="W1521" s="92">
        <v>3.2954808132708486E-3</v>
      </c>
      <c r="X1521" s="92">
        <v>5.3114233580703004E-4</v>
      </c>
    </row>
    <row r="1522" spans="1:24" x14ac:dyDescent="0.25">
      <c r="A1522" s="1">
        <v>13908</v>
      </c>
      <c r="B1522" s="1">
        <v>14339</v>
      </c>
      <c r="C1522" s="1" t="s">
        <v>2683</v>
      </c>
      <c r="D1522" s="1">
        <v>510706153</v>
      </c>
      <c r="E1522" s="1" t="s">
        <v>429</v>
      </c>
      <c r="F1522" s="1" t="s">
        <v>2684</v>
      </c>
      <c r="G1522" s="1" t="s">
        <v>2685</v>
      </c>
      <c r="H1522" s="1" t="s">
        <v>76</v>
      </c>
      <c r="I1522" s="1" t="s">
        <v>73</v>
      </c>
      <c r="J1522" s="1" t="s">
        <v>53</v>
      </c>
      <c r="K1522" s="1" t="s">
        <v>53</v>
      </c>
      <c r="L1522" s="1" t="s">
        <v>821</v>
      </c>
      <c r="M1522" s="1" t="s">
        <v>311</v>
      </c>
      <c r="N1522" s="1" t="s">
        <v>257</v>
      </c>
      <c r="O1522" s="1" t="s">
        <v>62</v>
      </c>
      <c r="P1522" s="1" t="s">
        <v>1207</v>
      </c>
      <c r="Q1522" s="91">
        <v>3500</v>
      </c>
      <c r="R1522" s="91">
        <v>1</v>
      </c>
      <c r="S1522" s="91">
        <v>1560</v>
      </c>
      <c r="T1522" s="91">
        <v>0</v>
      </c>
      <c r="U1522" s="91">
        <v>54.6</v>
      </c>
      <c r="V1522" s="92">
        <v>1.0755167114155401E-5</v>
      </c>
      <c r="W1522" s="92">
        <v>2.1874330142458158E-3</v>
      </c>
      <c r="X1522" s="92">
        <v>3.5255501289196733E-4</v>
      </c>
    </row>
    <row r="1523" spans="1:24" x14ac:dyDescent="0.25">
      <c r="A1523" s="1">
        <v>13908</v>
      </c>
      <c r="B1523" s="1">
        <v>14339</v>
      </c>
      <c r="C1523" s="1" t="s">
        <v>2686</v>
      </c>
      <c r="D1523" s="1">
        <v>520020033</v>
      </c>
      <c r="E1523" s="1" t="s">
        <v>429</v>
      </c>
      <c r="F1523" s="1" t="s">
        <v>2687</v>
      </c>
      <c r="G1523" s="1" t="s">
        <v>2688</v>
      </c>
      <c r="H1523" s="1" t="s">
        <v>76</v>
      </c>
      <c r="I1523" s="1" t="s">
        <v>73</v>
      </c>
      <c r="J1523" s="1" t="s">
        <v>53</v>
      </c>
      <c r="K1523" s="1" t="s">
        <v>53</v>
      </c>
      <c r="L1523" s="1" t="s">
        <v>821</v>
      </c>
      <c r="M1523" s="1" t="s">
        <v>311</v>
      </c>
      <c r="N1523" s="1" t="s">
        <v>257</v>
      </c>
      <c r="O1523" s="1" t="s">
        <v>62</v>
      </c>
      <c r="P1523" s="1" t="s">
        <v>1207</v>
      </c>
      <c r="Q1523" s="91">
        <v>3400</v>
      </c>
      <c r="R1523" s="91">
        <v>1</v>
      </c>
      <c r="S1523" s="91">
        <v>9490</v>
      </c>
      <c r="T1523" s="91">
        <v>0</v>
      </c>
      <c r="U1523" s="91">
        <v>322.66000000000003</v>
      </c>
      <c r="V1523" s="92">
        <v>3.6714944190639202E-5</v>
      </c>
      <c r="W1523" s="92">
        <v>1.2926687479424083E-2</v>
      </c>
      <c r="X1523" s="92">
        <v>2.0834322428520545E-3</v>
      </c>
    </row>
    <row r="1524" spans="1:24" x14ac:dyDescent="0.25">
      <c r="A1524" s="1">
        <v>13908</v>
      </c>
      <c r="B1524" s="1">
        <v>14339</v>
      </c>
      <c r="C1524" s="1" t="s">
        <v>1468</v>
      </c>
      <c r="D1524" s="1">
        <v>515364891</v>
      </c>
      <c r="E1524" s="1" t="s">
        <v>429</v>
      </c>
      <c r="F1524" s="1" t="s">
        <v>2691</v>
      </c>
      <c r="G1524" s="1" t="s">
        <v>2690</v>
      </c>
      <c r="H1524" s="1" t="s">
        <v>76</v>
      </c>
      <c r="I1524" s="1" t="s">
        <v>73</v>
      </c>
      <c r="J1524" s="1" t="s">
        <v>53</v>
      </c>
      <c r="K1524" s="1" t="s">
        <v>53</v>
      </c>
      <c r="L1524" s="1" t="s">
        <v>54</v>
      </c>
      <c r="M1524" s="1" t="s">
        <v>311</v>
      </c>
      <c r="N1524" s="1" t="s">
        <v>647</v>
      </c>
      <c r="O1524" s="1" t="s">
        <v>62</v>
      </c>
      <c r="P1524" s="1" t="s">
        <v>1207</v>
      </c>
      <c r="Q1524" s="91">
        <v>5500</v>
      </c>
      <c r="R1524" s="91">
        <v>1</v>
      </c>
      <c r="S1524" s="91">
        <v>3575.6374000000001</v>
      </c>
      <c r="T1524" s="91">
        <v>0</v>
      </c>
      <c r="U1524" s="91">
        <v>196.66005000000001</v>
      </c>
      <c r="V1524" s="92">
        <v>2.7547187091864901E-5</v>
      </c>
      <c r="W1524" s="92">
        <v>7.8787671420006023E-3</v>
      </c>
      <c r="X1524" s="92">
        <v>1.2698440744154751E-3</v>
      </c>
    </row>
    <row r="1525" spans="1:24" x14ac:dyDescent="0.25">
      <c r="A1525" s="1">
        <v>13908</v>
      </c>
      <c r="B1525" s="1">
        <v>14339</v>
      </c>
      <c r="C1525" s="1" t="s">
        <v>1471</v>
      </c>
      <c r="D1525" s="1">
        <v>514599943</v>
      </c>
      <c r="E1525" s="1" t="s">
        <v>429</v>
      </c>
      <c r="F1525" s="1" t="s">
        <v>2697</v>
      </c>
      <c r="G1525" s="1" t="s">
        <v>2698</v>
      </c>
      <c r="H1525" s="1" t="s">
        <v>76</v>
      </c>
      <c r="I1525" s="1" t="s">
        <v>73</v>
      </c>
      <c r="J1525" s="1" t="s">
        <v>53</v>
      </c>
      <c r="K1525" s="1" t="s">
        <v>53</v>
      </c>
      <c r="L1525" s="1" t="s">
        <v>821</v>
      </c>
      <c r="M1525" s="1" t="s">
        <v>311</v>
      </c>
      <c r="N1525" s="1" t="s">
        <v>647</v>
      </c>
      <c r="O1525" s="1" t="s">
        <v>62</v>
      </c>
      <c r="P1525" s="1" t="s">
        <v>1207</v>
      </c>
      <c r="Q1525" s="91">
        <v>435</v>
      </c>
      <c r="R1525" s="91">
        <v>1</v>
      </c>
      <c r="S1525" s="91">
        <v>11210</v>
      </c>
      <c r="T1525" s="91">
        <v>0</v>
      </c>
      <c r="U1525" s="91">
        <v>48.763500000000001</v>
      </c>
      <c r="V1525" s="92">
        <v>1.1423273430650299E-5</v>
      </c>
      <c r="W1525" s="92">
        <v>1.9536060401131104E-3</v>
      </c>
      <c r="X1525" s="92">
        <v>3.1486843170618035E-4</v>
      </c>
    </row>
    <row r="1526" spans="1:24" x14ac:dyDescent="0.25">
      <c r="A1526" s="1">
        <v>13908</v>
      </c>
      <c r="B1526" s="1">
        <v>14339</v>
      </c>
      <c r="C1526" s="1" t="s">
        <v>1491</v>
      </c>
      <c r="D1526" s="1">
        <v>512764408</v>
      </c>
      <c r="E1526" s="1" t="s">
        <v>429</v>
      </c>
      <c r="F1526" s="1" t="s">
        <v>2699</v>
      </c>
      <c r="G1526" s="1" t="s">
        <v>2700</v>
      </c>
      <c r="H1526" s="1" t="s">
        <v>76</v>
      </c>
      <c r="I1526" s="1" t="s">
        <v>73</v>
      </c>
      <c r="J1526" s="1" t="s">
        <v>53</v>
      </c>
      <c r="K1526" s="1" t="s">
        <v>53</v>
      </c>
      <c r="L1526" s="1" t="s">
        <v>821</v>
      </c>
      <c r="M1526" s="1" t="s">
        <v>311</v>
      </c>
      <c r="N1526" s="1" t="s">
        <v>649</v>
      </c>
      <c r="O1526" s="1" t="s">
        <v>62</v>
      </c>
      <c r="P1526" s="1" t="s">
        <v>1207</v>
      </c>
      <c r="Q1526" s="91">
        <v>22600</v>
      </c>
      <c r="R1526" s="91">
        <v>1</v>
      </c>
      <c r="S1526" s="91">
        <v>2447</v>
      </c>
      <c r="T1526" s="91">
        <v>0</v>
      </c>
      <c r="U1526" s="91">
        <v>553.02200000000005</v>
      </c>
      <c r="V1526" s="92">
        <v>3.7097258899999999E-4</v>
      </c>
      <c r="W1526" s="92">
        <v>2.2155651655755487E-2</v>
      </c>
      <c r="X1526" s="92">
        <v>3.5708915446802485E-3</v>
      </c>
    </row>
    <row r="1527" spans="1:24" x14ac:dyDescent="0.25">
      <c r="A1527" s="1">
        <v>13908</v>
      </c>
      <c r="B1527" s="1">
        <v>14339</v>
      </c>
      <c r="C1527" s="1" t="s">
        <v>1479</v>
      </c>
      <c r="D1527" s="1">
        <v>516046307</v>
      </c>
      <c r="E1527" s="1" t="s">
        <v>429</v>
      </c>
      <c r="F1527" s="1" t="s">
        <v>2701</v>
      </c>
      <c r="G1527" s="1" t="s">
        <v>2702</v>
      </c>
      <c r="H1527" s="1" t="s">
        <v>76</v>
      </c>
      <c r="I1527" s="1" t="s">
        <v>73</v>
      </c>
      <c r="J1527" s="1" t="s">
        <v>53</v>
      </c>
      <c r="K1527" s="1" t="s">
        <v>53</v>
      </c>
      <c r="L1527" s="1" t="s">
        <v>821</v>
      </c>
      <c r="M1527" s="1" t="s">
        <v>311</v>
      </c>
      <c r="N1527" s="1" t="s">
        <v>647</v>
      </c>
      <c r="O1527" s="8" t="s">
        <v>55</v>
      </c>
      <c r="P1527" s="1" t="s">
        <v>1207</v>
      </c>
      <c r="Q1527" s="91">
        <v>3000</v>
      </c>
      <c r="R1527" s="91">
        <v>1</v>
      </c>
      <c r="S1527" s="91">
        <v>5841</v>
      </c>
      <c r="T1527" s="91">
        <v>0</v>
      </c>
      <c r="U1527" s="91">
        <v>175.23</v>
      </c>
      <c r="V1527" s="92">
        <v>1.49293914E-4</v>
      </c>
      <c r="W1527" s="92">
        <v>7.0202177122031919E-3</v>
      </c>
      <c r="X1527" s="92">
        <v>1.131469137528561E-3</v>
      </c>
    </row>
    <row r="1528" spans="1:24" x14ac:dyDescent="0.25">
      <c r="A1528" s="1">
        <v>13908</v>
      </c>
      <c r="B1528" s="1">
        <v>14339</v>
      </c>
      <c r="C1528" s="1" t="s">
        <v>2703</v>
      </c>
      <c r="D1528" s="1">
        <v>512402538</v>
      </c>
      <c r="E1528" s="1" t="s">
        <v>429</v>
      </c>
      <c r="F1528" s="1" t="s">
        <v>2704</v>
      </c>
      <c r="G1528" s="1" t="s">
        <v>2705</v>
      </c>
      <c r="H1528" s="1" t="s">
        <v>76</v>
      </c>
      <c r="I1528" s="1" t="s">
        <v>73</v>
      </c>
      <c r="J1528" s="1" t="s">
        <v>53</v>
      </c>
      <c r="K1528" s="1" t="s">
        <v>53</v>
      </c>
      <c r="L1528" s="1" t="s">
        <v>821</v>
      </c>
      <c r="M1528" s="1" t="s">
        <v>311</v>
      </c>
      <c r="N1528" s="1" t="s">
        <v>75</v>
      </c>
      <c r="O1528" s="8" t="s">
        <v>55</v>
      </c>
      <c r="P1528" s="1" t="s">
        <v>1207</v>
      </c>
      <c r="Q1528" s="91">
        <v>20000</v>
      </c>
      <c r="R1528" s="91">
        <v>1</v>
      </c>
      <c r="S1528" s="91">
        <v>473.5</v>
      </c>
      <c r="T1528" s="91">
        <v>0</v>
      </c>
      <c r="U1528" s="91">
        <v>94.7</v>
      </c>
      <c r="V1528" s="92">
        <v>1.33561964E-4</v>
      </c>
      <c r="W1528" s="92">
        <v>3.7939543305692078E-3</v>
      </c>
      <c r="X1528" s="92">
        <v>6.1148277877050012E-4</v>
      </c>
    </row>
    <row r="1529" spans="1:24" x14ac:dyDescent="0.25">
      <c r="A1529" s="1">
        <v>13908</v>
      </c>
      <c r="B1529" s="1">
        <v>14339</v>
      </c>
      <c r="C1529" s="1" t="s">
        <v>2851</v>
      </c>
      <c r="D1529" s="1">
        <v>515236735</v>
      </c>
      <c r="E1529" s="1" t="s">
        <v>429</v>
      </c>
      <c r="F1529" s="1" t="s">
        <v>2852</v>
      </c>
      <c r="G1529" s="1" t="s">
        <v>2853</v>
      </c>
      <c r="H1529" s="1" t="s">
        <v>76</v>
      </c>
      <c r="I1529" s="1" t="s">
        <v>73</v>
      </c>
      <c r="J1529" s="1" t="s">
        <v>53</v>
      </c>
      <c r="K1529" s="1" t="s">
        <v>53</v>
      </c>
      <c r="L1529" s="1" t="s">
        <v>821</v>
      </c>
      <c r="M1529" s="1" t="s">
        <v>311</v>
      </c>
      <c r="N1529" s="1" t="s">
        <v>253</v>
      </c>
      <c r="O1529" s="8" t="s">
        <v>55</v>
      </c>
      <c r="P1529" s="1" t="s">
        <v>1207</v>
      </c>
      <c r="Q1529" s="91">
        <v>50000</v>
      </c>
      <c r="R1529" s="91">
        <v>1</v>
      </c>
      <c r="S1529" s="91">
        <v>222.5</v>
      </c>
      <c r="T1529" s="91">
        <v>0</v>
      </c>
      <c r="U1529" s="91">
        <v>111.25</v>
      </c>
      <c r="V1529" s="92">
        <v>1.7302613850000001E-3</v>
      </c>
      <c r="W1529" s="92">
        <v>4.4569949237151466E-3</v>
      </c>
      <c r="X1529" s="92">
        <v>7.1834698139617876E-4</v>
      </c>
    </row>
    <row r="1530" spans="1:24" x14ac:dyDescent="0.25">
      <c r="A1530" s="1">
        <v>13908</v>
      </c>
      <c r="B1530" s="1">
        <v>14339</v>
      </c>
      <c r="C1530" s="1" t="s">
        <v>2706</v>
      </c>
      <c r="D1530" s="1">
        <v>510400740</v>
      </c>
      <c r="E1530" s="1" t="s">
        <v>429</v>
      </c>
      <c r="F1530" s="1" t="s">
        <v>2707</v>
      </c>
      <c r="G1530" s="1" t="s">
        <v>2708</v>
      </c>
      <c r="H1530" s="1" t="s">
        <v>76</v>
      </c>
      <c r="I1530" s="1" t="s">
        <v>73</v>
      </c>
      <c r="J1530" s="1" t="s">
        <v>53</v>
      </c>
      <c r="K1530" s="1" t="s">
        <v>53</v>
      </c>
      <c r="L1530" s="1" t="s">
        <v>821</v>
      </c>
      <c r="M1530" s="1" t="s">
        <v>311</v>
      </c>
      <c r="N1530" s="1" t="s">
        <v>75</v>
      </c>
      <c r="O1530" s="8" t="s">
        <v>55</v>
      </c>
      <c r="P1530" s="1" t="s">
        <v>1207</v>
      </c>
      <c r="Q1530" s="91">
        <v>2770</v>
      </c>
      <c r="R1530" s="91">
        <v>1</v>
      </c>
      <c r="S1530" s="91">
        <v>4910</v>
      </c>
      <c r="T1530" s="91">
        <v>0</v>
      </c>
      <c r="U1530" s="91">
        <v>136.00700000000001</v>
      </c>
      <c r="V1530" s="92">
        <v>9.3294892694033201E-5</v>
      </c>
      <c r="W1530" s="92">
        <v>5.4488315378851768E-3</v>
      </c>
      <c r="X1530" s="92">
        <v>8.7820420583146152E-4</v>
      </c>
    </row>
    <row r="1531" spans="1:24" x14ac:dyDescent="0.25">
      <c r="A1531" s="1">
        <v>13908</v>
      </c>
      <c r="B1531" s="1">
        <v>14339</v>
      </c>
      <c r="C1531" s="1" t="s">
        <v>2706</v>
      </c>
      <c r="D1531" s="1">
        <v>510400740</v>
      </c>
      <c r="E1531" s="1" t="s">
        <v>429</v>
      </c>
      <c r="F1531" s="1" t="s">
        <v>2709</v>
      </c>
      <c r="G1531" s="1" t="s">
        <v>2708</v>
      </c>
      <c r="H1531" s="1" t="s">
        <v>76</v>
      </c>
      <c r="I1531" s="1" t="s">
        <v>73</v>
      </c>
      <c r="J1531" s="1" t="s">
        <v>53</v>
      </c>
      <c r="K1531" s="1" t="s">
        <v>53</v>
      </c>
      <c r="L1531" s="1" t="s">
        <v>54</v>
      </c>
      <c r="M1531" s="1" t="s">
        <v>311</v>
      </c>
      <c r="N1531" s="1" t="s">
        <v>75</v>
      </c>
      <c r="O1531" s="8" t="s">
        <v>55</v>
      </c>
      <c r="P1531" s="1" t="s">
        <v>1207</v>
      </c>
      <c r="Q1531" s="91">
        <v>771</v>
      </c>
      <c r="R1531" s="91">
        <v>1</v>
      </c>
      <c r="S1531" s="91">
        <v>4863.2240000000002</v>
      </c>
      <c r="T1531" s="91">
        <v>0</v>
      </c>
      <c r="U1531" s="91">
        <v>37.495449999999998</v>
      </c>
      <c r="V1531" s="92">
        <v>2.5967639807617199E-5</v>
      </c>
      <c r="W1531" s="92">
        <v>1.5021755533700231E-3</v>
      </c>
      <c r="X1531" s="92">
        <v>2.4211005234688854E-4</v>
      </c>
    </row>
    <row r="1532" spans="1:24" x14ac:dyDescent="0.25">
      <c r="A1532" s="1">
        <v>13908</v>
      </c>
      <c r="B1532" s="1">
        <v>14339</v>
      </c>
      <c r="C1532" s="1" t="s">
        <v>2710</v>
      </c>
      <c r="D1532" s="1">
        <v>516250107</v>
      </c>
      <c r="E1532" s="1" t="s">
        <v>429</v>
      </c>
      <c r="F1532" s="1" t="s">
        <v>2711</v>
      </c>
      <c r="G1532" s="1" t="s">
        <v>2712</v>
      </c>
      <c r="H1532" s="1" t="s">
        <v>76</v>
      </c>
      <c r="I1532" s="1" t="s">
        <v>73</v>
      </c>
      <c r="J1532" s="1" t="s">
        <v>53</v>
      </c>
      <c r="K1532" s="1" t="s">
        <v>53</v>
      </c>
      <c r="L1532" s="1" t="s">
        <v>821</v>
      </c>
      <c r="M1532" s="1" t="s">
        <v>311</v>
      </c>
      <c r="N1532" s="1" t="s">
        <v>650</v>
      </c>
      <c r="O1532" s="1" t="s">
        <v>62</v>
      </c>
      <c r="P1532" s="1" t="s">
        <v>1207</v>
      </c>
      <c r="Q1532" s="91">
        <v>400</v>
      </c>
      <c r="R1532" s="91">
        <v>1</v>
      </c>
      <c r="S1532" s="91">
        <v>11980</v>
      </c>
      <c r="T1532" s="91">
        <v>0</v>
      </c>
      <c r="U1532" s="91">
        <v>47.92</v>
      </c>
      <c r="V1532" s="92">
        <v>1.59853893541303E-5</v>
      </c>
      <c r="W1532" s="92">
        <v>1.919813004444313E-3</v>
      </c>
      <c r="X1532" s="92">
        <v>3.0942190875060574E-4</v>
      </c>
    </row>
    <row r="1533" spans="1:24" x14ac:dyDescent="0.25">
      <c r="A1533" s="1">
        <v>13908</v>
      </c>
      <c r="B1533" s="1">
        <v>14339</v>
      </c>
      <c r="C1533" s="1" t="s">
        <v>2215</v>
      </c>
      <c r="D1533" s="1">
        <v>513639013</v>
      </c>
      <c r="E1533" s="1" t="s">
        <v>429</v>
      </c>
      <c r="F1533" s="1" t="s">
        <v>2713</v>
      </c>
      <c r="G1533" s="1" t="s">
        <v>2714</v>
      </c>
      <c r="H1533" s="1" t="s">
        <v>76</v>
      </c>
      <c r="I1533" s="1" t="s">
        <v>73</v>
      </c>
      <c r="J1533" s="1" t="s">
        <v>53</v>
      </c>
      <c r="K1533" s="1" t="s">
        <v>53</v>
      </c>
      <c r="L1533" s="1" t="s">
        <v>821</v>
      </c>
      <c r="M1533" s="1" t="s">
        <v>311</v>
      </c>
      <c r="N1533" s="1" t="s">
        <v>253</v>
      </c>
      <c r="O1533" s="1" t="s">
        <v>62</v>
      </c>
      <c r="P1533" s="1" t="s">
        <v>1207</v>
      </c>
      <c r="Q1533" s="91">
        <v>420</v>
      </c>
      <c r="R1533" s="91">
        <v>1</v>
      </c>
      <c r="S1533" s="91">
        <v>16110</v>
      </c>
      <c r="T1533" s="91">
        <v>0</v>
      </c>
      <c r="U1533" s="91">
        <v>67.662000000000006</v>
      </c>
      <c r="V1533" s="92">
        <v>1.1473087946382E-5</v>
      </c>
      <c r="W1533" s="92">
        <v>2.7107342968846226E-3</v>
      </c>
      <c r="X1533" s="92">
        <v>4.3689701982227647E-4</v>
      </c>
    </row>
    <row r="1534" spans="1:24" x14ac:dyDescent="0.25">
      <c r="A1534" s="1">
        <v>13908</v>
      </c>
      <c r="B1534" s="1">
        <v>14339</v>
      </c>
      <c r="C1534" s="1" t="s">
        <v>2724</v>
      </c>
      <c r="D1534" s="1">
        <v>514259019</v>
      </c>
      <c r="E1534" s="1" t="s">
        <v>429</v>
      </c>
      <c r="F1534" s="1" t="s">
        <v>2725</v>
      </c>
      <c r="G1534" s="1" t="s">
        <v>2726</v>
      </c>
      <c r="H1534" s="1" t="s">
        <v>76</v>
      </c>
      <c r="I1534" s="1" t="s">
        <v>73</v>
      </c>
      <c r="J1534" s="1" t="s">
        <v>53</v>
      </c>
      <c r="K1534" s="1" t="s">
        <v>53</v>
      </c>
      <c r="L1534" s="1" t="s">
        <v>821</v>
      </c>
      <c r="M1534" s="1" t="s">
        <v>311</v>
      </c>
      <c r="N1534" s="1" t="s">
        <v>654</v>
      </c>
      <c r="O1534" s="1" t="s">
        <v>62</v>
      </c>
      <c r="P1534" s="1" t="s">
        <v>1207</v>
      </c>
      <c r="Q1534" s="91">
        <v>5250</v>
      </c>
      <c r="R1534" s="91">
        <v>1</v>
      </c>
      <c r="S1534" s="91">
        <v>20990</v>
      </c>
      <c r="T1534" s="91">
        <v>0</v>
      </c>
      <c r="U1534" s="91">
        <v>1101.9749999999999</v>
      </c>
      <c r="V1534" s="92">
        <v>5.76590979527363E-5</v>
      </c>
      <c r="W1534" s="92">
        <v>4.4148287470211219E-2</v>
      </c>
      <c r="X1534" s="92">
        <v>7.1155093467330701E-3</v>
      </c>
    </row>
    <row r="1535" spans="1:24" x14ac:dyDescent="0.25">
      <c r="A1535" s="1">
        <v>13908</v>
      </c>
      <c r="B1535" s="1">
        <v>14339</v>
      </c>
      <c r="C1535" s="1" t="s">
        <v>2727</v>
      </c>
      <c r="D1535" s="1">
        <v>516339777</v>
      </c>
      <c r="E1535" s="1" t="s">
        <v>429</v>
      </c>
      <c r="F1535" s="1" t="s">
        <v>2728</v>
      </c>
      <c r="G1535" s="1" t="s">
        <v>2729</v>
      </c>
      <c r="H1535" s="1" t="s">
        <v>76</v>
      </c>
      <c r="I1535" s="1" t="s">
        <v>73</v>
      </c>
      <c r="J1535" s="1" t="s">
        <v>53</v>
      </c>
      <c r="K1535" s="1" t="s">
        <v>53</v>
      </c>
      <c r="L1535" s="1" t="s">
        <v>821</v>
      </c>
      <c r="M1535" s="1" t="s">
        <v>311</v>
      </c>
      <c r="N1535" s="1" t="s">
        <v>647</v>
      </c>
      <c r="O1535" s="8" t="s">
        <v>55</v>
      </c>
      <c r="P1535" s="1" t="s">
        <v>1207</v>
      </c>
      <c r="Q1535" s="91">
        <v>7000</v>
      </c>
      <c r="R1535" s="91">
        <v>1</v>
      </c>
      <c r="S1535" s="91">
        <v>4615</v>
      </c>
      <c r="T1535" s="91">
        <v>0</v>
      </c>
      <c r="U1535" s="91">
        <v>323.05</v>
      </c>
      <c r="V1535" s="92">
        <v>1.17366109E-4</v>
      </c>
      <c r="W1535" s="92">
        <v>1.2942312000954409E-2</v>
      </c>
      <c r="X1535" s="92">
        <v>2.08595049294414E-3</v>
      </c>
    </row>
    <row r="1536" spans="1:24" x14ac:dyDescent="0.25">
      <c r="A1536" s="1">
        <v>13908</v>
      </c>
      <c r="B1536" s="1">
        <v>14339</v>
      </c>
      <c r="C1536" s="1" t="s">
        <v>2730</v>
      </c>
      <c r="D1536" s="1">
        <v>515722536</v>
      </c>
      <c r="E1536" s="1" t="s">
        <v>429</v>
      </c>
      <c r="F1536" s="1" t="s">
        <v>2731</v>
      </c>
      <c r="G1536" s="1" t="s">
        <v>2732</v>
      </c>
      <c r="H1536" s="1" t="s">
        <v>76</v>
      </c>
      <c r="I1536" s="1" t="s">
        <v>73</v>
      </c>
      <c r="J1536" s="1" t="s">
        <v>53</v>
      </c>
      <c r="K1536" s="1" t="s">
        <v>53</v>
      </c>
      <c r="L1536" s="1" t="s">
        <v>821</v>
      </c>
      <c r="M1536" s="1" t="s">
        <v>311</v>
      </c>
      <c r="N1536" s="1" t="s">
        <v>650</v>
      </c>
      <c r="O1536" s="8" t="s">
        <v>55</v>
      </c>
      <c r="P1536" s="1" t="s">
        <v>1207</v>
      </c>
      <c r="Q1536" s="91">
        <v>25500</v>
      </c>
      <c r="R1536" s="91">
        <v>1</v>
      </c>
      <c r="S1536" s="91">
        <v>659.5</v>
      </c>
      <c r="T1536" s="91">
        <v>0</v>
      </c>
      <c r="U1536" s="91">
        <v>168.17250000000001</v>
      </c>
      <c r="V1536" s="92">
        <v>2.00779149E-4</v>
      </c>
      <c r="W1536" s="92">
        <v>6.737473966817847E-3</v>
      </c>
      <c r="X1536" s="92">
        <v>1.0858984964390911E-3</v>
      </c>
    </row>
    <row r="1537" spans="1:24" x14ac:dyDescent="0.25">
      <c r="A1537" s="1">
        <v>13908</v>
      </c>
      <c r="B1537" s="1">
        <v>14339</v>
      </c>
      <c r="C1537" s="1" t="s">
        <v>2733</v>
      </c>
      <c r="D1537" s="1">
        <v>512467994</v>
      </c>
      <c r="E1537" s="1" t="s">
        <v>429</v>
      </c>
      <c r="F1537" s="1" t="s">
        <v>2734</v>
      </c>
      <c r="G1537" s="1" t="s">
        <v>2735</v>
      </c>
      <c r="H1537" s="1" t="s">
        <v>76</v>
      </c>
      <c r="I1537" s="1" t="s">
        <v>73</v>
      </c>
      <c r="J1537" s="1" t="s">
        <v>53</v>
      </c>
      <c r="K1537" s="1" t="s">
        <v>53</v>
      </c>
      <c r="L1537" s="1" t="s">
        <v>821</v>
      </c>
      <c r="M1537" s="1" t="s">
        <v>311</v>
      </c>
      <c r="N1537" s="1" t="s">
        <v>140</v>
      </c>
      <c r="O1537" s="1" t="s">
        <v>62</v>
      </c>
      <c r="P1537" s="1" t="s">
        <v>1207</v>
      </c>
      <c r="Q1537" s="91">
        <v>2000</v>
      </c>
      <c r="R1537" s="91">
        <v>1</v>
      </c>
      <c r="S1537" s="91">
        <v>8930</v>
      </c>
      <c r="T1537" s="91">
        <v>0</v>
      </c>
      <c r="U1537" s="91">
        <v>178.6</v>
      </c>
      <c r="V1537" s="92">
        <v>5.5205578258696302E-5</v>
      </c>
      <c r="W1537" s="92">
        <v>7.1552296033755066E-3</v>
      </c>
      <c r="X1537" s="92">
        <v>1.1532294011447868E-3</v>
      </c>
    </row>
    <row r="1538" spans="1:24" x14ac:dyDescent="0.25">
      <c r="A1538" s="1">
        <v>13908</v>
      </c>
      <c r="B1538" s="1">
        <v>14339</v>
      </c>
      <c r="C1538" s="1" t="s">
        <v>2736</v>
      </c>
      <c r="D1538" s="1">
        <v>513561399</v>
      </c>
      <c r="E1538" s="1" t="s">
        <v>429</v>
      </c>
      <c r="F1538" s="1" t="s">
        <v>2737</v>
      </c>
      <c r="G1538" s="1" t="s">
        <v>2738</v>
      </c>
      <c r="H1538" s="1" t="s">
        <v>76</v>
      </c>
      <c r="I1538" s="1" t="s">
        <v>73</v>
      </c>
      <c r="J1538" s="1" t="s">
        <v>53</v>
      </c>
      <c r="K1538" s="1" t="s">
        <v>53</v>
      </c>
      <c r="L1538" s="1" t="s">
        <v>821</v>
      </c>
      <c r="M1538" s="1" t="s">
        <v>311</v>
      </c>
      <c r="N1538" s="1" t="s">
        <v>648</v>
      </c>
      <c r="O1538" s="8" t="s">
        <v>55</v>
      </c>
      <c r="P1538" s="1" t="s">
        <v>1207</v>
      </c>
      <c r="Q1538" s="91">
        <v>40000</v>
      </c>
      <c r="R1538" s="91">
        <v>1</v>
      </c>
      <c r="S1538" s="91">
        <v>1347</v>
      </c>
      <c r="T1538" s="91">
        <v>0</v>
      </c>
      <c r="U1538" s="91">
        <v>538.79999999999995</v>
      </c>
      <c r="V1538" s="92">
        <v>3.24135426E-4</v>
      </c>
      <c r="W1538" s="92">
        <v>2.1585877437282883E-2</v>
      </c>
      <c r="X1538" s="92">
        <v>3.4790593579888639E-3</v>
      </c>
    </row>
    <row r="1539" spans="1:24" x14ac:dyDescent="0.25">
      <c r="A1539" s="1">
        <v>13908</v>
      </c>
      <c r="B1539" s="1">
        <v>14339</v>
      </c>
      <c r="C1539" s="1" t="s">
        <v>2176</v>
      </c>
      <c r="D1539" s="1">
        <v>514160530</v>
      </c>
      <c r="E1539" s="1" t="s">
        <v>429</v>
      </c>
      <c r="F1539" s="1" t="s">
        <v>2740</v>
      </c>
      <c r="G1539" s="1" t="s">
        <v>2741</v>
      </c>
      <c r="H1539" s="1" t="s">
        <v>76</v>
      </c>
      <c r="I1539" s="1" t="s">
        <v>73</v>
      </c>
      <c r="J1539" s="1" t="s">
        <v>53</v>
      </c>
      <c r="K1539" s="1" t="s">
        <v>53</v>
      </c>
      <c r="L1539" s="1" t="s">
        <v>821</v>
      </c>
      <c r="M1539" s="1" t="s">
        <v>311</v>
      </c>
      <c r="N1539" s="1" t="s">
        <v>263</v>
      </c>
      <c r="O1539" s="8" t="s">
        <v>55</v>
      </c>
      <c r="P1539" s="1" t="s">
        <v>1207</v>
      </c>
      <c r="Q1539" s="91">
        <v>224630</v>
      </c>
      <c r="R1539" s="91">
        <v>1</v>
      </c>
      <c r="S1539" s="91">
        <v>134.1</v>
      </c>
      <c r="T1539" s="91">
        <v>0</v>
      </c>
      <c r="U1539" s="91">
        <v>301.22883000000002</v>
      </c>
      <c r="V1539" s="92">
        <v>5.4726008400000003E-4</v>
      </c>
      <c r="W1539" s="92">
        <v>1.2068093179205869E-2</v>
      </c>
      <c r="X1539" s="92">
        <v>1.9450500740674401E-3</v>
      </c>
    </row>
    <row r="1540" spans="1:24" x14ac:dyDescent="0.25">
      <c r="A1540" s="1">
        <v>13908</v>
      </c>
      <c r="B1540" s="1">
        <v>14339</v>
      </c>
      <c r="C1540" s="1" t="s">
        <v>2176</v>
      </c>
      <c r="D1540" s="1">
        <v>514160530</v>
      </c>
      <c r="E1540" s="1" t="s">
        <v>429</v>
      </c>
      <c r="F1540" s="1" t="s">
        <v>2742</v>
      </c>
      <c r="G1540" s="1" t="s">
        <v>2741</v>
      </c>
      <c r="H1540" s="1" t="s">
        <v>76</v>
      </c>
      <c r="I1540" s="1" t="s">
        <v>73</v>
      </c>
      <c r="J1540" s="1" t="s">
        <v>53</v>
      </c>
      <c r="K1540" s="1" t="s">
        <v>53</v>
      </c>
      <c r="L1540" s="1" t="s">
        <v>54</v>
      </c>
      <c r="M1540" s="1" t="s">
        <v>311</v>
      </c>
      <c r="N1540" s="1" t="s">
        <v>263</v>
      </c>
      <c r="O1540" s="8" t="s">
        <v>55</v>
      </c>
      <c r="P1540" s="1" t="s">
        <v>1207</v>
      </c>
      <c r="Q1540" s="91">
        <v>68100</v>
      </c>
      <c r="R1540" s="91">
        <v>1</v>
      </c>
      <c r="S1540" s="91">
        <v>133.3793</v>
      </c>
      <c r="T1540" s="91">
        <v>0</v>
      </c>
      <c r="U1540" s="91">
        <v>90.831299999999999</v>
      </c>
      <c r="V1540" s="92">
        <v>1.65910215E-4</v>
      </c>
      <c r="W1540" s="92">
        <v>3.6389630832759333E-3</v>
      </c>
      <c r="X1540" s="92">
        <v>5.8650238356216394E-4</v>
      </c>
    </row>
    <row r="1541" spans="1:24" x14ac:dyDescent="0.25">
      <c r="A1541" s="1">
        <v>13908</v>
      </c>
      <c r="B1541" s="1">
        <v>14339</v>
      </c>
      <c r="C1541" s="1" t="s">
        <v>2854</v>
      </c>
      <c r="D1541" s="1">
        <v>516414679</v>
      </c>
      <c r="E1541" s="1" t="s">
        <v>429</v>
      </c>
      <c r="F1541" s="1" t="s">
        <v>2855</v>
      </c>
      <c r="G1541" s="1" t="s">
        <v>2856</v>
      </c>
      <c r="H1541" s="1" t="s">
        <v>76</v>
      </c>
      <c r="I1541" s="1" t="s">
        <v>73</v>
      </c>
      <c r="J1541" s="1" t="s">
        <v>53</v>
      </c>
      <c r="K1541" s="1" t="s">
        <v>53</v>
      </c>
      <c r="L1541" s="1" t="s">
        <v>821</v>
      </c>
      <c r="M1541" s="1" t="s">
        <v>311</v>
      </c>
      <c r="N1541" s="1" t="s">
        <v>647</v>
      </c>
      <c r="O1541" s="1" t="s">
        <v>62</v>
      </c>
      <c r="P1541" s="1" t="s">
        <v>1207</v>
      </c>
      <c r="Q1541" s="91">
        <v>5000</v>
      </c>
      <c r="R1541" s="91">
        <v>1</v>
      </c>
      <c r="S1541" s="91">
        <v>1340</v>
      </c>
      <c r="T1541" s="91">
        <v>0</v>
      </c>
      <c r="U1541" s="91">
        <v>67</v>
      </c>
      <c r="V1541" s="92">
        <v>6.3458064474205801E-5</v>
      </c>
      <c r="W1541" s="92">
        <v>2.6842126731587848E-3</v>
      </c>
      <c r="X1541" s="92">
        <v>4.3262245171724924E-4</v>
      </c>
    </row>
    <row r="1542" spans="1:24" x14ac:dyDescent="0.25">
      <c r="A1542" s="1">
        <v>13908</v>
      </c>
      <c r="B1542" s="1">
        <v>14339</v>
      </c>
      <c r="C1542" s="1" t="s">
        <v>2748</v>
      </c>
      <c r="D1542" s="1">
        <v>511605719</v>
      </c>
      <c r="E1542" s="1" t="s">
        <v>429</v>
      </c>
      <c r="F1542" s="1" t="s">
        <v>2749</v>
      </c>
      <c r="G1542" s="1" t="s">
        <v>2750</v>
      </c>
      <c r="H1542" s="1" t="s">
        <v>76</v>
      </c>
      <c r="I1542" s="1" t="s">
        <v>73</v>
      </c>
      <c r="J1542" s="1" t="s">
        <v>53</v>
      </c>
      <c r="K1542" s="1" t="s">
        <v>53</v>
      </c>
      <c r="L1542" s="1" t="s">
        <v>821</v>
      </c>
      <c r="M1542" s="1" t="s">
        <v>311</v>
      </c>
      <c r="N1542" s="1" t="s">
        <v>651</v>
      </c>
      <c r="O1542" s="8" t="s">
        <v>55</v>
      </c>
      <c r="P1542" s="1" t="s">
        <v>1207</v>
      </c>
      <c r="Q1542" s="91">
        <v>5000</v>
      </c>
      <c r="R1542" s="91">
        <v>1</v>
      </c>
      <c r="S1542" s="91">
        <v>1440</v>
      </c>
      <c r="T1542" s="91">
        <v>0</v>
      </c>
      <c r="U1542" s="91">
        <v>72</v>
      </c>
      <c r="V1542" s="92">
        <v>7.1496410286783397E-5</v>
      </c>
      <c r="W1542" s="92">
        <v>2.8845270517527241E-3</v>
      </c>
      <c r="X1542" s="92">
        <v>4.6490770930808874E-4</v>
      </c>
    </row>
    <row r="1543" spans="1:24" x14ac:dyDescent="0.25">
      <c r="A1543" s="1">
        <v>13908</v>
      </c>
      <c r="B1543" s="1">
        <v>14339</v>
      </c>
      <c r="C1543" s="1" t="s">
        <v>1506</v>
      </c>
      <c r="D1543" s="1">
        <v>511996803</v>
      </c>
      <c r="E1543" s="1" t="s">
        <v>429</v>
      </c>
      <c r="F1543" s="1" t="s">
        <v>2751</v>
      </c>
      <c r="G1543" s="1" t="s">
        <v>2752</v>
      </c>
      <c r="H1543" s="1" t="s">
        <v>76</v>
      </c>
      <c r="I1543" s="1" t="s">
        <v>73</v>
      </c>
      <c r="J1543" s="1" t="s">
        <v>53</v>
      </c>
      <c r="K1543" s="1" t="s">
        <v>53</v>
      </c>
      <c r="L1543" s="1" t="s">
        <v>821</v>
      </c>
      <c r="M1543" s="1" t="s">
        <v>311</v>
      </c>
      <c r="N1543" s="1" t="s">
        <v>140</v>
      </c>
      <c r="O1543" s="1" t="s">
        <v>62</v>
      </c>
      <c r="P1543" s="1" t="s">
        <v>1207</v>
      </c>
      <c r="Q1543" s="91">
        <v>2500</v>
      </c>
      <c r="R1543" s="91">
        <v>1</v>
      </c>
      <c r="S1543" s="91">
        <v>4610</v>
      </c>
      <c r="T1543" s="91">
        <v>0</v>
      </c>
      <c r="U1543" s="91">
        <v>115.25</v>
      </c>
      <c r="V1543" s="92">
        <v>3.9641055003866603E-5</v>
      </c>
      <c r="W1543" s="92">
        <v>4.617246426590298E-3</v>
      </c>
      <c r="X1543" s="92">
        <v>7.4417518746885036E-4</v>
      </c>
    </row>
    <row r="1544" spans="1:24" x14ac:dyDescent="0.25">
      <c r="A1544" s="1">
        <v>13908</v>
      </c>
      <c r="B1544" s="1">
        <v>14339</v>
      </c>
      <c r="C1544" s="1" t="s">
        <v>2268</v>
      </c>
      <c r="D1544" s="1">
        <v>510291750</v>
      </c>
      <c r="E1544" s="1" t="s">
        <v>429</v>
      </c>
      <c r="F1544" s="1" t="s">
        <v>2753</v>
      </c>
      <c r="G1544" s="1" t="s">
        <v>2754</v>
      </c>
      <c r="H1544" s="1" t="s">
        <v>76</v>
      </c>
      <c r="I1544" s="1" t="s">
        <v>73</v>
      </c>
      <c r="J1544" s="1" t="s">
        <v>53</v>
      </c>
      <c r="K1544" s="1" t="s">
        <v>53</v>
      </c>
      <c r="L1544" s="1" t="s">
        <v>821</v>
      </c>
      <c r="M1544" s="1" t="s">
        <v>311</v>
      </c>
      <c r="N1544" s="1" t="s">
        <v>258</v>
      </c>
      <c r="O1544" s="1" t="s">
        <v>62</v>
      </c>
      <c r="P1544" s="1" t="s">
        <v>1207</v>
      </c>
      <c r="Q1544" s="91">
        <v>30000</v>
      </c>
      <c r="R1544" s="91">
        <v>1</v>
      </c>
      <c r="S1544" s="91">
        <v>175</v>
      </c>
      <c r="T1544" s="91">
        <v>0</v>
      </c>
      <c r="U1544" s="91">
        <v>52.5</v>
      </c>
      <c r="V1544" s="92">
        <v>1.14492177E-4</v>
      </c>
      <c r="W1544" s="92">
        <v>2.1033009752363611E-3</v>
      </c>
      <c r="X1544" s="92">
        <v>3.3899520470381469E-4</v>
      </c>
    </row>
    <row r="1545" spans="1:24" x14ac:dyDescent="0.25">
      <c r="A1545" s="1">
        <v>13908</v>
      </c>
      <c r="B1545" s="1">
        <v>14339</v>
      </c>
      <c r="C1545" s="1" t="s">
        <v>1623</v>
      </c>
      <c r="D1545" s="1">
        <v>510459928</v>
      </c>
      <c r="E1545" s="1" t="s">
        <v>429</v>
      </c>
      <c r="F1545" s="1" t="s">
        <v>2760</v>
      </c>
      <c r="G1545" s="1" t="s">
        <v>2761</v>
      </c>
      <c r="H1545" s="1" t="s">
        <v>76</v>
      </c>
      <c r="I1545" s="1" t="s">
        <v>73</v>
      </c>
      <c r="J1545" s="1" t="s">
        <v>53</v>
      </c>
      <c r="K1545" s="1" t="s">
        <v>53</v>
      </c>
      <c r="L1545" s="1" t="s">
        <v>821</v>
      </c>
      <c r="M1545" s="1" t="s">
        <v>311</v>
      </c>
      <c r="N1545" s="1" t="s">
        <v>156</v>
      </c>
      <c r="O1545" s="1" t="s">
        <v>62</v>
      </c>
      <c r="P1545" s="1" t="s">
        <v>1207</v>
      </c>
      <c r="Q1545" s="91">
        <v>8000</v>
      </c>
      <c r="R1545" s="91">
        <v>1</v>
      </c>
      <c r="S1545" s="91">
        <v>362.4</v>
      </c>
      <c r="T1545" s="91">
        <v>0</v>
      </c>
      <c r="U1545" s="91">
        <v>28.992000000000001</v>
      </c>
      <c r="V1545" s="92">
        <v>8.7261310891289106E-6</v>
      </c>
      <c r="W1545" s="92">
        <v>1.1615028928390969E-3</v>
      </c>
      <c r="X1545" s="92">
        <v>1.8720283761472376E-4</v>
      </c>
    </row>
    <row r="1546" spans="1:24" x14ac:dyDescent="0.25">
      <c r="A1546" s="1">
        <v>13908</v>
      </c>
      <c r="B1546" s="1">
        <v>14339</v>
      </c>
      <c r="C1546" s="1" t="s">
        <v>1667</v>
      </c>
      <c r="D1546" s="1">
        <v>24310225</v>
      </c>
      <c r="E1546" s="1" t="s">
        <v>430</v>
      </c>
      <c r="F1546" s="1" t="s">
        <v>2764</v>
      </c>
      <c r="G1546" s="1" t="s">
        <v>2765</v>
      </c>
      <c r="H1546" s="1" t="s">
        <v>76</v>
      </c>
      <c r="I1546" s="1" t="s">
        <v>73</v>
      </c>
      <c r="J1546" s="1" t="s">
        <v>53</v>
      </c>
      <c r="K1546" s="1" t="s">
        <v>53</v>
      </c>
      <c r="L1546" s="1" t="s">
        <v>821</v>
      </c>
      <c r="M1546" s="1" t="s">
        <v>311</v>
      </c>
      <c r="N1546" s="1" t="s">
        <v>140</v>
      </c>
      <c r="O1546" s="1" t="s">
        <v>62</v>
      </c>
      <c r="P1546" s="1" t="s">
        <v>1207</v>
      </c>
      <c r="Q1546" s="91">
        <v>4511</v>
      </c>
      <c r="R1546" s="91">
        <v>1</v>
      </c>
      <c r="S1546" s="91">
        <v>2500</v>
      </c>
      <c r="T1546" s="91">
        <v>0</v>
      </c>
      <c r="U1546" s="91">
        <v>112.77500000000001</v>
      </c>
      <c r="V1546" s="92">
        <v>7.1671373897180793E-5</v>
      </c>
      <c r="W1546" s="92">
        <v>4.5180908091862976E-3</v>
      </c>
      <c r="X1546" s="92">
        <v>7.2819398496138494E-4</v>
      </c>
    </row>
    <row r="1547" spans="1:24" x14ac:dyDescent="0.25">
      <c r="A1547" s="1">
        <v>13908</v>
      </c>
      <c r="B1547" s="1">
        <v>14339</v>
      </c>
      <c r="C1547" s="1" t="s">
        <v>1722</v>
      </c>
      <c r="D1547" s="1">
        <v>512951518</v>
      </c>
      <c r="E1547" s="1" t="s">
        <v>429</v>
      </c>
      <c r="F1547" s="1" t="s">
        <v>2769</v>
      </c>
      <c r="G1547" s="1" t="s">
        <v>2770</v>
      </c>
      <c r="H1547" s="1" t="s">
        <v>76</v>
      </c>
      <c r="I1547" s="1" t="s">
        <v>73</v>
      </c>
      <c r="J1547" s="1" t="s">
        <v>53</v>
      </c>
      <c r="K1547" s="1" t="s">
        <v>53</v>
      </c>
      <c r="L1547" s="1" t="s">
        <v>821</v>
      </c>
      <c r="M1547" s="1" t="s">
        <v>311</v>
      </c>
      <c r="N1547" s="1" t="s">
        <v>140</v>
      </c>
      <c r="O1547" s="8" t="s">
        <v>55</v>
      </c>
      <c r="P1547" s="1" t="s">
        <v>1207</v>
      </c>
      <c r="Q1547" s="91">
        <v>15000</v>
      </c>
      <c r="R1547" s="91">
        <v>1</v>
      </c>
      <c r="S1547" s="91">
        <v>939.1</v>
      </c>
      <c r="T1547" s="91">
        <v>0</v>
      </c>
      <c r="U1547" s="91">
        <v>140.86500000000001</v>
      </c>
      <c r="V1547" s="92">
        <v>2.9721197299999999E-4</v>
      </c>
      <c r="W1547" s="92">
        <v>5.6434569881270488E-3</v>
      </c>
      <c r="X1547" s="92">
        <v>9.0957256210672118E-4</v>
      </c>
    </row>
    <row r="1548" spans="1:24" x14ac:dyDescent="0.25">
      <c r="A1548" s="1">
        <v>13908</v>
      </c>
      <c r="B1548" s="1">
        <v>14339</v>
      </c>
      <c r="C1548" s="1" t="s">
        <v>2187</v>
      </c>
      <c r="D1548" s="1">
        <v>511226136</v>
      </c>
      <c r="E1548" s="1" t="s">
        <v>429</v>
      </c>
      <c r="F1548" s="1" t="s">
        <v>2839</v>
      </c>
      <c r="G1548" s="1" t="s">
        <v>2840</v>
      </c>
      <c r="H1548" s="1" t="s">
        <v>76</v>
      </c>
      <c r="I1548" s="1" t="s">
        <v>73</v>
      </c>
      <c r="J1548" s="1" t="s">
        <v>53</v>
      </c>
      <c r="K1548" s="1" t="s">
        <v>53</v>
      </c>
      <c r="L1548" s="1" t="s">
        <v>821</v>
      </c>
      <c r="M1548" s="1" t="s">
        <v>311</v>
      </c>
      <c r="N1548" s="1" t="s">
        <v>75</v>
      </c>
      <c r="O1548" s="8" t="s">
        <v>55</v>
      </c>
      <c r="P1548" s="1" t="s">
        <v>1207</v>
      </c>
      <c r="Q1548" s="91">
        <v>11500</v>
      </c>
      <c r="R1548" s="91">
        <v>1</v>
      </c>
      <c r="S1548" s="91">
        <v>4080</v>
      </c>
      <c r="T1548" s="91">
        <v>0</v>
      </c>
      <c r="U1548" s="91">
        <v>469.2</v>
      </c>
      <c r="V1548" s="92">
        <v>3.0240250100000001E-4</v>
      </c>
      <c r="W1548" s="92">
        <v>1.8797501287255252E-2</v>
      </c>
      <c r="X1548" s="92">
        <v>3.0296485723243782E-3</v>
      </c>
    </row>
    <row r="1549" spans="1:24" x14ac:dyDescent="0.25">
      <c r="A1549" s="1">
        <v>13908</v>
      </c>
      <c r="B1549" s="1">
        <v>14339</v>
      </c>
      <c r="C1549" s="1" t="s">
        <v>2363</v>
      </c>
      <c r="D1549" s="1">
        <v>510542855</v>
      </c>
      <c r="E1549" s="1" t="s">
        <v>429</v>
      </c>
      <c r="F1549" s="1" t="s">
        <v>2774</v>
      </c>
      <c r="G1549" s="1" t="s">
        <v>2775</v>
      </c>
      <c r="H1549" s="1" t="s">
        <v>76</v>
      </c>
      <c r="I1549" s="1" t="s">
        <v>73</v>
      </c>
      <c r="J1549" s="1" t="s">
        <v>53</v>
      </c>
      <c r="K1549" s="1" t="s">
        <v>53</v>
      </c>
      <c r="L1549" s="1" t="s">
        <v>821</v>
      </c>
      <c r="M1549" s="1" t="s">
        <v>311</v>
      </c>
      <c r="N1549" s="1" t="s">
        <v>140</v>
      </c>
      <c r="O1549" s="8" t="s">
        <v>55</v>
      </c>
      <c r="P1549" s="1" t="s">
        <v>1207</v>
      </c>
      <c r="Q1549" s="91">
        <v>8020</v>
      </c>
      <c r="R1549" s="91">
        <v>1</v>
      </c>
      <c r="S1549" s="91">
        <v>880.9</v>
      </c>
      <c r="T1549" s="91">
        <v>0</v>
      </c>
      <c r="U1549" s="91">
        <v>70.648179999999996</v>
      </c>
      <c r="V1549" s="92">
        <v>6.1613328883652497E-5</v>
      </c>
      <c r="W1549" s="92">
        <v>2.8303692550985522E-3</v>
      </c>
      <c r="X1549" s="92">
        <v>4.5617893792479898E-4</v>
      </c>
    </row>
    <row r="1550" spans="1:24" x14ac:dyDescent="0.25">
      <c r="A1550" s="1">
        <v>13908</v>
      </c>
      <c r="B1550" s="1">
        <v>14339</v>
      </c>
      <c r="C1550" s="1" t="s">
        <v>2776</v>
      </c>
      <c r="D1550" s="1">
        <v>515135408</v>
      </c>
      <c r="E1550" s="1" t="s">
        <v>429</v>
      </c>
      <c r="F1550" s="1" t="s">
        <v>2777</v>
      </c>
      <c r="G1550" s="1" t="s">
        <v>2778</v>
      </c>
      <c r="H1550" s="1" t="s">
        <v>76</v>
      </c>
      <c r="I1550" s="1" t="s">
        <v>73</v>
      </c>
      <c r="J1550" s="1" t="s">
        <v>53</v>
      </c>
      <c r="K1550" s="1" t="s">
        <v>53</v>
      </c>
      <c r="L1550" s="1" t="s">
        <v>821</v>
      </c>
      <c r="M1550" s="1" t="s">
        <v>311</v>
      </c>
      <c r="N1550" s="1" t="s">
        <v>650</v>
      </c>
      <c r="O1550" s="8" t="s">
        <v>55</v>
      </c>
      <c r="P1550" s="1" t="s">
        <v>1207</v>
      </c>
      <c r="Q1550" s="91">
        <v>76000</v>
      </c>
      <c r="R1550" s="91">
        <v>1</v>
      </c>
      <c r="S1550" s="91">
        <v>863.7</v>
      </c>
      <c r="T1550" s="91">
        <v>0</v>
      </c>
      <c r="U1550" s="91">
        <v>656.41200000000003</v>
      </c>
      <c r="V1550" s="92">
        <v>5.3806261999999997E-4</v>
      </c>
      <c r="W1550" s="92">
        <v>2.6297752376320961E-2</v>
      </c>
      <c r="X1550" s="92">
        <v>4.238486101143627E-3</v>
      </c>
    </row>
    <row r="1551" spans="1:24" x14ac:dyDescent="0.25">
      <c r="A1551" s="1">
        <v>13908</v>
      </c>
      <c r="B1551" s="1">
        <v>14339</v>
      </c>
      <c r="C1551" s="1" t="s">
        <v>2779</v>
      </c>
      <c r="D1551" s="1">
        <v>510531775</v>
      </c>
      <c r="E1551" s="1" t="s">
        <v>429</v>
      </c>
      <c r="F1551" s="1" t="s">
        <v>2780</v>
      </c>
      <c r="G1551" s="1" t="s">
        <v>2781</v>
      </c>
      <c r="H1551" s="1" t="s">
        <v>76</v>
      </c>
      <c r="I1551" s="1" t="s">
        <v>73</v>
      </c>
      <c r="J1551" s="1" t="s">
        <v>53</v>
      </c>
      <c r="K1551" s="1" t="s">
        <v>53</v>
      </c>
      <c r="L1551" s="1" t="s">
        <v>821</v>
      </c>
      <c r="M1551" s="1" t="s">
        <v>311</v>
      </c>
      <c r="N1551" s="1" t="s">
        <v>651</v>
      </c>
      <c r="O1551" s="1" t="s">
        <v>62</v>
      </c>
      <c r="P1551" s="1" t="s">
        <v>1207</v>
      </c>
      <c r="Q1551" s="91">
        <v>1661</v>
      </c>
      <c r="R1551" s="91">
        <v>1</v>
      </c>
      <c r="S1551" s="91">
        <v>4310</v>
      </c>
      <c r="T1551" s="91">
        <v>0</v>
      </c>
      <c r="U1551" s="91">
        <v>71.589100000000002</v>
      </c>
      <c r="V1551" s="92">
        <v>1.1429071499999999E-4</v>
      </c>
      <c r="W1551" s="92">
        <v>2.8680652161198741E-3</v>
      </c>
      <c r="X1551" s="92">
        <v>4.6225450683927356E-4</v>
      </c>
    </row>
    <row r="1552" spans="1:24" x14ac:dyDescent="0.25">
      <c r="A1552" s="1">
        <v>13908</v>
      </c>
      <c r="B1552" s="1">
        <v>14339</v>
      </c>
      <c r="C1552" s="1" t="s">
        <v>2785</v>
      </c>
      <c r="D1552" s="1">
        <v>511295412</v>
      </c>
      <c r="E1552" s="1" t="s">
        <v>429</v>
      </c>
      <c r="F1552" s="1" t="s">
        <v>2786</v>
      </c>
      <c r="G1552" s="1" t="s">
        <v>2787</v>
      </c>
      <c r="H1552" s="1" t="s">
        <v>76</v>
      </c>
      <c r="I1552" s="1" t="s">
        <v>73</v>
      </c>
      <c r="J1552" s="1" t="s">
        <v>53</v>
      </c>
      <c r="K1552" s="1" t="s">
        <v>53</v>
      </c>
      <c r="L1552" s="1" t="s">
        <v>821</v>
      </c>
      <c r="M1552" s="1" t="s">
        <v>311</v>
      </c>
      <c r="N1552" s="1" t="s">
        <v>258</v>
      </c>
      <c r="O1552" s="8" t="s">
        <v>55</v>
      </c>
      <c r="P1552" s="1" t="s">
        <v>1207</v>
      </c>
      <c r="Q1552" s="91">
        <v>19198</v>
      </c>
      <c r="R1552" s="91">
        <v>1</v>
      </c>
      <c r="S1552" s="91">
        <v>1993</v>
      </c>
      <c r="T1552" s="91">
        <v>0</v>
      </c>
      <c r="U1552" s="91">
        <v>382.61613999999997</v>
      </c>
      <c r="V1552" s="92">
        <v>1.37128571E-4</v>
      </c>
      <c r="W1552" s="92">
        <v>1.5328702864822324E-2</v>
      </c>
      <c r="X1552" s="92">
        <v>2.4705721276625414E-3</v>
      </c>
    </row>
    <row r="1553" spans="1:24" x14ac:dyDescent="0.25">
      <c r="A1553" s="1">
        <v>13908</v>
      </c>
      <c r="B1553" s="1">
        <v>14339</v>
      </c>
      <c r="C1553" s="1" t="s">
        <v>2790</v>
      </c>
      <c r="D1553" s="1">
        <v>520037573</v>
      </c>
      <c r="E1553" s="1" t="s">
        <v>429</v>
      </c>
      <c r="F1553" s="1" t="s">
        <v>2791</v>
      </c>
      <c r="G1553" s="1" t="s">
        <v>2792</v>
      </c>
      <c r="H1553" s="1" t="s">
        <v>76</v>
      </c>
      <c r="I1553" s="1" t="s">
        <v>73</v>
      </c>
      <c r="J1553" s="1" t="s">
        <v>53</v>
      </c>
      <c r="K1553" s="1" t="s">
        <v>53</v>
      </c>
      <c r="L1553" s="1" t="s">
        <v>821</v>
      </c>
      <c r="M1553" s="1" t="s">
        <v>311</v>
      </c>
      <c r="N1553" s="1" t="s">
        <v>261</v>
      </c>
      <c r="O1553" s="1" t="s">
        <v>62</v>
      </c>
      <c r="P1553" s="1" t="s">
        <v>1207</v>
      </c>
      <c r="Q1553" s="91">
        <v>2300</v>
      </c>
      <c r="R1553" s="91">
        <v>1</v>
      </c>
      <c r="S1553" s="91">
        <v>2034</v>
      </c>
      <c r="T1553" s="91">
        <v>0</v>
      </c>
      <c r="U1553" s="91">
        <v>46.781999999999996</v>
      </c>
      <c r="V1553" s="92">
        <v>3.9155895589136001E-5</v>
      </c>
      <c r="W1553" s="92">
        <v>1.8742214518763323E-3</v>
      </c>
      <c r="X1553" s="92">
        <v>3.0207378412293063E-4</v>
      </c>
    </row>
    <row r="1554" spans="1:24" x14ac:dyDescent="0.25">
      <c r="A1554" s="1">
        <v>13908</v>
      </c>
      <c r="B1554" s="1">
        <v>14339</v>
      </c>
      <c r="C1554" s="1" t="s">
        <v>2800</v>
      </c>
      <c r="D1554" s="1">
        <v>5493000</v>
      </c>
      <c r="E1554" s="1" t="s">
        <v>430</v>
      </c>
      <c r="F1554" s="1" t="s">
        <v>2800</v>
      </c>
      <c r="G1554" s="1" t="s">
        <v>2801</v>
      </c>
      <c r="H1554" s="1" t="s">
        <v>76</v>
      </c>
      <c r="I1554" s="1" t="s">
        <v>73</v>
      </c>
      <c r="J1554" s="1" t="s">
        <v>61</v>
      </c>
      <c r="K1554" s="1" t="s">
        <v>314</v>
      </c>
      <c r="L1554" s="1" t="s">
        <v>821</v>
      </c>
      <c r="M1554" s="1" t="s">
        <v>479</v>
      </c>
      <c r="N1554" s="1" t="s">
        <v>202</v>
      </c>
      <c r="O1554" s="1" t="s">
        <v>62</v>
      </c>
      <c r="P1554" s="1" t="s">
        <v>1209</v>
      </c>
      <c r="Q1554" s="91">
        <v>500</v>
      </c>
      <c r="R1554" s="91">
        <v>3.19</v>
      </c>
      <c r="S1554" s="91">
        <v>2885</v>
      </c>
      <c r="T1554" s="91">
        <v>0</v>
      </c>
      <c r="U1554" s="91">
        <v>46.015749999999997</v>
      </c>
      <c r="V1554" s="92">
        <v>8.36119688259129E-6</v>
      </c>
      <c r="W1554" s="92">
        <v>1.8435232733568111E-3</v>
      </c>
      <c r="X1554" s="92">
        <v>2.9712606839713451E-4</v>
      </c>
    </row>
    <row r="1555" spans="1:24" x14ac:dyDescent="0.25">
      <c r="A1555" s="1">
        <v>13908</v>
      </c>
      <c r="B1555" s="1">
        <v>14339</v>
      </c>
      <c r="C1555" s="1" t="s">
        <v>2802</v>
      </c>
      <c r="D1555" s="1">
        <v>70769793</v>
      </c>
      <c r="E1555" s="1" t="s">
        <v>430</v>
      </c>
      <c r="F1555" s="1" t="s">
        <v>2802</v>
      </c>
      <c r="G1555" s="1" t="s">
        <v>2803</v>
      </c>
      <c r="H1555" s="1" t="s">
        <v>76</v>
      </c>
      <c r="I1555" s="1" t="s">
        <v>73</v>
      </c>
      <c r="J1555" s="1" t="s">
        <v>61</v>
      </c>
      <c r="K1555" s="1" t="s">
        <v>314</v>
      </c>
      <c r="L1555" s="1" t="s">
        <v>821</v>
      </c>
      <c r="M1555" s="1" t="s">
        <v>479</v>
      </c>
      <c r="N1555" s="1" t="s">
        <v>1150</v>
      </c>
      <c r="O1555" s="1" t="s">
        <v>62</v>
      </c>
      <c r="P1555" s="1" t="s">
        <v>1209</v>
      </c>
      <c r="Q1555" s="91">
        <v>450</v>
      </c>
      <c r="R1555" s="91">
        <v>3.19</v>
      </c>
      <c r="S1555" s="91">
        <v>4018</v>
      </c>
      <c r="T1555" s="91">
        <v>0</v>
      </c>
      <c r="U1555" s="91">
        <v>57.67839</v>
      </c>
      <c r="V1555" s="92">
        <v>1.01623053401944E-5</v>
      </c>
      <c r="W1555" s="92">
        <v>2.3107621702297748E-3</v>
      </c>
      <c r="X1555" s="92">
        <v>3.7243233571498019E-4</v>
      </c>
    </row>
    <row r="1556" spans="1:24" x14ac:dyDescent="0.25">
      <c r="A1556" s="1">
        <v>13908</v>
      </c>
      <c r="B1556" s="1">
        <v>14339</v>
      </c>
      <c r="C1556" s="1" t="s">
        <v>2805</v>
      </c>
      <c r="D1556" s="1">
        <v>21380089</v>
      </c>
      <c r="E1556" s="1" t="s">
        <v>430</v>
      </c>
      <c r="F1556" s="1" t="s">
        <v>2805</v>
      </c>
      <c r="G1556" s="1" t="s">
        <v>2806</v>
      </c>
      <c r="H1556" s="1" t="s">
        <v>76</v>
      </c>
      <c r="I1556" s="1" t="s">
        <v>73</v>
      </c>
      <c r="J1556" s="1" t="s">
        <v>61</v>
      </c>
      <c r="K1556" s="1" t="s">
        <v>53</v>
      </c>
      <c r="L1556" s="1" t="s">
        <v>821</v>
      </c>
      <c r="M1556" s="1" t="s">
        <v>476</v>
      </c>
      <c r="N1556" s="1" t="s">
        <v>894</v>
      </c>
      <c r="O1556" s="1" t="s">
        <v>62</v>
      </c>
      <c r="P1556" s="1" t="s">
        <v>1209</v>
      </c>
      <c r="Q1556" s="91">
        <v>1934</v>
      </c>
      <c r="R1556" s="91">
        <v>3.19</v>
      </c>
      <c r="S1556" s="91">
        <v>2123</v>
      </c>
      <c r="T1556" s="91">
        <v>0</v>
      </c>
      <c r="U1556" s="91">
        <v>130.97764000000001</v>
      </c>
      <c r="V1556" s="92">
        <v>1.6055453910677699E-5</v>
      </c>
      <c r="W1556" s="92">
        <v>5.2473409132601338E-3</v>
      </c>
      <c r="X1556" s="92">
        <v>8.4572936920804861E-4</v>
      </c>
    </row>
    <row r="1557" spans="1:24" x14ac:dyDescent="0.25">
      <c r="A1557" s="1">
        <v>13908</v>
      </c>
      <c r="B1557" s="1">
        <v>14339</v>
      </c>
      <c r="C1557" s="1" t="s">
        <v>2811</v>
      </c>
      <c r="D1557" s="1">
        <v>66296534</v>
      </c>
      <c r="E1557" s="1" t="s">
        <v>430</v>
      </c>
      <c r="F1557" s="1" t="s">
        <v>2811</v>
      </c>
      <c r="G1557" s="1" t="s">
        <v>2812</v>
      </c>
      <c r="H1557" s="1" t="s">
        <v>76</v>
      </c>
      <c r="I1557" s="1" t="s">
        <v>73</v>
      </c>
      <c r="J1557" s="1" t="s">
        <v>61</v>
      </c>
      <c r="K1557" s="1" t="s">
        <v>53</v>
      </c>
      <c r="L1557" s="1" t="s">
        <v>821</v>
      </c>
      <c r="M1557" s="1" t="s">
        <v>494</v>
      </c>
      <c r="N1557" s="1" t="s">
        <v>878</v>
      </c>
      <c r="O1557" s="1" t="s">
        <v>62</v>
      </c>
      <c r="P1557" s="1" t="s">
        <v>1211</v>
      </c>
      <c r="Q1557" s="91">
        <v>8610</v>
      </c>
      <c r="R1557" s="91">
        <v>4.29</v>
      </c>
      <c r="S1557" s="91">
        <v>165.8</v>
      </c>
      <c r="T1557" s="91">
        <v>0</v>
      </c>
      <c r="U1557" s="91">
        <v>61.241379999999999</v>
      </c>
      <c r="V1557" s="92">
        <v>5.20640444224698E-6</v>
      </c>
      <c r="W1557" s="92">
        <v>2.4535057957870586E-3</v>
      </c>
      <c r="X1557" s="92">
        <v>3.9543874570369721E-4</v>
      </c>
    </row>
    <row r="1558" spans="1:24" x14ac:dyDescent="0.25">
      <c r="A1558" s="1">
        <v>13908</v>
      </c>
      <c r="B1558" s="1">
        <v>14339</v>
      </c>
      <c r="C1558" s="1" t="s">
        <v>2813</v>
      </c>
      <c r="D1558" s="1">
        <v>69817608</v>
      </c>
      <c r="E1558" s="1" t="s">
        <v>430</v>
      </c>
      <c r="F1558" s="1" t="s">
        <v>2813</v>
      </c>
      <c r="G1558" s="1" t="s">
        <v>2814</v>
      </c>
      <c r="H1558" s="1" t="s">
        <v>76</v>
      </c>
      <c r="I1558" s="1" t="s">
        <v>73</v>
      </c>
      <c r="J1558" s="1" t="s">
        <v>61</v>
      </c>
      <c r="K1558" s="1" t="s">
        <v>205</v>
      </c>
      <c r="L1558" s="1" t="s">
        <v>821</v>
      </c>
      <c r="M1558" s="1" t="s">
        <v>102</v>
      </c>
      <c r="N1558" s="1" t="s">
        <v>931</v>
      </c>
      <c r="O1558" s="1" t="s">
        <v>62</v>
      </c>
      <c r="P1558" s="1" t="s">
        <v>1214</v>
      </c>
      <c r="Q1558" s="91">
        <v>1125</v>
      </c>
      <c r="R1558" s="91">
        <v>3.7454999999999998</v>
      </c>
      <c r="S1558" s="91">
        <v>2680</v>
      </c>
      <c r="T1558" s="91">
        <v>0</v>
      </c>
      <c r="U1558" s="91">
        <v>112.92682000000001</v>
      </c>
      <c r="V1558" s="92">
        <v>1.4308490677446E-5</v>
      </c>
      <c r="W1558" s="92">
        <v>4.524173154977924E-3</v>
      </c>
      <c r="X1558" s="92">
        <v>7.2917429452287318E-4</v>
      </c>
    </row>
    <row r="1559" spans="1:24" x14ac:dyDescent="0.25">
      <c r="A1559" s="1">
        <v>13908</v>
      </c>
      <c r="B1559" s="1">
        <v>15263</v>
      </c>
      <c r="C1559" s="1" t="s">
        <v>2455</v>
      </c>
      <c r="D1559" s="1">
        <v>520041187</v>
      </c>
      <c r="E1559" s="1" t="s">
        <v>429</v>
      </c>
      <c r="F1559" s="1" t="s">
        <v>2456</v>
      </c>
      <c r="G1559" s="1" t="s">
        <v>2457</v>
      </c>
      <c r="H1559" s="1" t="s">
        <v>76</v>
      </c>
      <c r="I1559" s="1" t="s">
        <v>73</v>
      </c>
      <c r="J1559" s="1" t="s">
        <v>53</v>
      </c>
      <c r="K1559" s="1" t="s">
        <v>53</v>
      </c>
      <c r="L1559" s="1" t="s">
        <v>821</v>
      </c>
      <c r="M1559" s="1" t="s">
        <v>311</v>
      </c>
      <c r="N1559" s="1" t="s">
        <v>650</v>
      </c>
      <c r="O1559" s="8" t="s">
        <v>55</v>
      </c>
      <c r="P1559" s="1" t="s">
        <v>1207</v>
      </c>
      <c r="Q1559" s="91">
        <v>8500</v>
      </c>
      <c r="R1559" s="91">
        <v>1</v>
      </c>
      <c r="S1559" s="91">
        <v>1101</v>
      </c>
      <c r="T1559" s="91">
        <v>0</v>
      </c>
      <c r="U1559" s="91">
        <v>93.584999999999994</v>
      </c>
      <c r="V1559" s="92">
        <v>7.9795573878455205E-5</v>
      </c>
      <c r="W1559" s="92">
        <v>5.0928374539426467E-4</v>
      </c>
      <c r="X1559" s="92">
        <v>1.4307356970953976E-4</v>
      </c>
    </row>
    <row r="1560" spans="1:24" x14ac:dyDescent="0.25">
      <c r="A1560" s="1">
        <v>13908</v>
      </c>
      <c r="B1560" s="1">
        <v>15263</v>
      </c>
      <c r="C1560" s="1" t="s">
        <v>2462</v>
      </c>
      <c r="D1560" s="1">
        <v>520034695</v>
      </c>
      <c r="E1560" s="1" t="s">
        <v>429</v>
      </c>
      <c r="F1560" s="1" t="s">
        <v>2463</v>
      </c>
      <c r="G1560" s="1" t="s">
        <v>2464</v>
      </c>
      <c r="H1560" s="1" t="s">
        <v>76</v>
      </c>
      <c r="I1560" s="1" t="s">
        <v>73</v>
      </c>
      <c r="J1560" s="1" t="s">
        <v>53</v>
      </c>
      <c r="K1560" s="1" t="s">
        <v>53</v>
      </c>
      <c r="L1560" s="1" t="s">
        <v>821</v>
      </c>
      <c r="M1560" s="1" t="s">
        <v>311</v>
      </c>
      <c r="N1560" s="1" t="s">
        <v>252</v>
      </c>
      <c r="O1560" s="1" t="s">
        <v>62</v>
      </c>
      <c r="P1560" s="1" t="s">
        <v>1207</v>
      </c>
      <c r="Q1560" s="91">
        <v>5500</v>
      </c>
      <c r="R1560" s="91">
        <v>1</v>
      </c>
      <c r="S1560" s="91">
        <v>8801</v>
      </c>
      <c r="T1560" s="91">
        <v>0</v>
      </c>
      <c r="U1560" s="91">
        <v>484.05500000000001</v>
      </c>
      <c r="V1560" s="92">
        <v>7.4692913665991994E-5</v>
      </c>
      <c r="W1560" s="92">
        <v>2.6341971830616106E-3</v>
      </c>
      <c r="X1560" s="92">
        <v>7.4002753417482805E-4</v>
      </c>
    </row>
    <row r="1561" spans="1:24" x14ac:dyDescent="0.25">
      <c r="A1561" s="1">
        <v>13908</v>
      </c>
      <c r="B1561" s="1">
        <v>15263</v>
      </c>
      <c r="C1561" s="1" t="s">
        <v>2462</v>
      </c>
      <c r="D1561" s="1">
        <v>520034695</v>
      </c>
      <c r="E1561" s="1" t="s">
        <v>429</v>
      </c>
      <c r="F1561" s="1" t="s">
        <v>2825</v>
      </c>
      <c r="G1561" s="1" t="s">
        <v>2464</v>
      </c>
      <c r="H1561" s="1" t="s">
        <v>76</v>
      </c>
      <c r="I1561" s="1" t="s">
        <v>73</v>
      </c>
      <c r="J1561" s="1" t="s">
        <v>53</v>
      </c>
      <c r="K1561" s="1" t="s">
        <v>53</v>
      </c>
      <c r="L1561" s="1" t="s">
        <v>54</v>
      </c>
      <c r="M1561" s="1" t="s">
        <v>311</v>
      </c>
      <c r="N1561" s="1" t="s">
        <v>252</v>
      </c>
      <c r="O1561" s="1" t="s">
        <v>62</v>
      </c>
      <c r="P1561" s="1" t="s">
        <v>1207</v>
      </c>
      <c r="Q1561" s="91">
        <v>8500</v>
      </c>
      <c r="R1561" s="91">
        <v>1</v>
      </c>
      <c r="S1561" s="91">
        <v>8431.5933999999997</v>
      </c>
      <c r="T1561" s="91">
        <v>0</v>
      </c>
      <c r="U1561" s="91">
        <v>716.68543</v>
      </c>
      <c r="V1561" s="92">
        <v>1.1543450200000001E-4</v>
      </c>
      <c r="W1561" s="92">
        <v>3.9001575045135347E-3</v>
      </c>
      <c r="X1561" s="92">
        <v>1.0956749781366297E-3</v>
      </c>
    </row>
    <row r="1562" spans="1:24" x14ac:dyDescent="0.25">
      <c r="A1562" s="1">
        <v>13908</v>
      </c>
      <c r="B1562" s="1">
        <v>15263</v>
      </c>
      <c r="C1562" s="1" t="s">
        <v>585</v>
      </c>
      <c r="D1562" s="1">
        <v>520030677</v>
      </c>
      <c r="E1562" s="1" t="s">
        <v>429</v>
      </c>
      <c r="F1562" s="1" t="s">
        <v>2465</v>
      </c>
      <c r="G1562" s="1" t="s">
        <v>2466</v>
      </c>
      <c r="H1562" s="1" t="s">
        <v>76</v>
      </c>
      <c r="I1562" s="1" t="s">
        <v>73</v>
      </c>
      <c r="J1562" s="1" t="s">
        <v>53</v>
      </c>
      <c r="K1562" s="1" t="s">
        <v>53</v>
      </c>
      <c r="L1562" s="1" t="s">
        <v>821</v>
      </c>
      <c r="M1562" s="1" t="s">
        <v>311</v>
      </c>
      <c r="N1562" s="1" t="s">
        <v>269</v>
      </c>
      <c r="O1562" s="1" t="s">
        <v>62</v>
      </c>
      <c r="P1562" s="1" t="s">
        <v>1207</v>
      </c>
      <c r="Q1562" s="91">
        <v>52000</v>
      </c>
      <c r="R1562" s="91">
        <v>1</v>
      </c>
      <c r="S1562" s="91">
        <v>8690</v>
      </c>
      <c r="T1562" s="91">
        <v>0</v>
      </c>
      <c r="U1562" s="91">
        <v>4518.8</v>
      </c>
      <c r="V1562" s="92">
        <v>1.909348046E-3</v>
      </c>
      <c r="W1562" s="92">
        <v>2.4591028355907502E-2</v>
      </c>
      <c r="X1562" s="92">
        <v>6.9083811166689999E-3</v>
      </c>
    </row>
    <row r="1563" spans="1:24" x14ac:dyDescent="0.25">
      <c r="A1563" s="1">
        <v>13908</v>
      </c>
      <c r="B1563" s="1">
        <v>15263</v>
      </c>
      <c r="C1563" s="1" t="s">
        <v>1567</v>
      </c>
      <c r="D1563" s="1">
        <v>520036120</v>
      </c>
      <c r="E1563" s="1" t="s">
        <v>429</v>
      </c>
      <c r="F1563" s="1" t="s">
        <v>2467</v>
      </c>
      <c r="G1563" s="1" t="s">
        <v>2468</v>
      </c>
      <c r="H1563" s="1" t="s">
        <v>76</v>
      </c>
      <c r="I1563" s="1" t="s">
        <v>73</v>
      </c>
      <c r="J1563" s="1" t="s">
        <v>53</v>
      </c>
      <c r="K1563" s="1" t="s">
        <v>53</v>
      </c>
      <c r="L1563" s="1" t="s">
        <v>821</v>
      </c>
      <c r="M1563" s="1" t="s">
        <v>311</v>
      </c>
      <c r="N1563" s="1" t="s">
        <v>269</v>
      </c>
      <c r="O1563" s="1" t="s">
        <v>62</v>
      </c>
      <c r="P1563" s="1" t="s">
        <v>1207</v>
      </c>
      <c r="Q1563" s="91">
        <v>13655</v>
      </c>
      <c r="R1563" s="91">
        <v>1</v>
      </c>
      <c r="S1563" s="91">
        <v>20570</v>
      </c>
      <c r="T1563" s="91">
        <v>0</v>
      </c>
      <c r="U1563" s="91">
        <v>2808.8335000000002</v>
      </c>
      <c r="V1563" s="92">
        <v>1.7059124100000001E-4</v>
      </c>
      <c r="W1563" s="92">
        <v>1.5285497088944614E-2</v>
      </c>
      <c r="X1563" s="92">
        <v>4.2941693173557793E-3</v>
      </c>
    </row>
    <row r="1564" spans="1:24" x14ac:dyDescent="0.25">
      <c r="A1564" s="1">
        <v>13908</v>
      </c>
      <c r="B1564" s="1">
        <v>15263</v>
      </c>
      <c r="C1564" s="1" t="s">
        <v>1817</v>
      </c>
      <c r="D1564" s="1">
        <v>520024126</v>
      </c>
      <c r="E1564" s="1" t="s">
        <v>429</v>
      </c>
      <c r="F1564" s="1" t="s">
        <v>2469</v>
      </c>
      <c r="G1564" s="1" t="s">
        <v>2470</v>
      </c>
      <c r="H1564" s="1" t="s">
        <v>76</v>
      </c>
      <c r="I1564" s="1" t="s">
        <v>73</v>
      </c>
      <c r="J1564" s="1" t="s">
        <v>53</v>
      </c>
      <c r="K1564" s="1" t="s">
        <v>53</v>
      </c>
      <c r="L1564" s="1" t="s">
        <v>821</v>
      </c>
      <c r="M1564" s="1" t="s">
        <v>311</v>
      </c>
      <c r="N1564" s="1" t="s">
        <v>651</v>
      </c>
      <c r="O1564" s="1" t="s">
        <v>62</v>
      </c>
      <c r="P1564" s="1" t="s">
        <v>1207</v>
      </c>
      <c r="Q1564" s="91">
        <v>40300</v>
      </c>
      <c r="R1564" s="91">
        <v>1</v>
      </c>
      <c r="S1564" s="91">
        <v>1559</v>
      </c>
      <c r="T1564" s="91">
        <v>0</v>
      </c>
      <c r="U1564" s="91">
        <v>628.27700000000004</v>
      </c>
      <c r="V1564" s="92">
        <v>5.5691367715565997E-5</v>
      </c>
      <c r="W1564" s="92">
        <v>3.4190443308764491E-3</v>
      </c>
      <c r="X1564" s="92">
        <v>9.6051539409521328E-4</v>
      </c>
    </row>
    <row r="1565" spans="1:24" x14ac:dyDescent="0.25">
      <c r="A1565" s="1">
        <v>13908</v>
      </c>
      <c r="B1565" s="1">
        <v>15263</v>
      </c>
      <c r="C1565" s="1" t="s">
        <v>1904</v>
      </c>
      <c r="D1565" s="1">
        <v>520031931</v>
      </c>
      <c r="E1565" s="1" t="s">
        <v>429</v>
      </c>
      <c r="F1565" s="1" t="s">
        <v>2471</v>
      </c>
      <c r="G1565" s="1" t="s">
        <v>2472</v>
      </c>
      <c r="H1565" s="1" t="s">
        <v>76</v>
      </c>
      <c r="I1565" s="1" t="s">
        <v>73</v>
      </c>
      <c r="J1565" s="1" t="s">
        <v>53</v>
      </c>
      <c r="K1565" s="1" t="s">
        <v>53</v>
      </c>
      <c r="L1565" s="1" t="s">
        <v>821</v>
      </c>
      <c r="M1565" s="1" t="s">
        <v>311</v>
      </c>
      <c r="N1565" s="1" t="s">
        <v>260</v>
      </c>
      <c r="O1565" s="1" t="s">
        <v>62</v>
      </c>
      <c r="P1565" s="1" t="s">
        <v>1207</v>
      </c>
      <c r="Q1565" s="91">
        <v>582100</v>
      </c>
      <c r="R1565" s="91">
        <v>1</v>
      </c>
      <c r="S1565" s="91">
        <v>709.9</v>
      </c>
      <c r="T1565" s="91">
        <v>0</v>
      </c>
      <c r="U1565" s="91">
        <v>4132.3279000000002</v>
      </c>
      <c r="V1565" s="92">
        <v>2.09783347E-4</v>
      </c>
      <c r="W1565" s="92">
        <v>2.2487871241216185E-2</v>
      </c>
      <c r="X1565" s="92">
        <v>6.3175391768266944E-3</v>
      </c>
    </row>
    <row r="1566" spans="1:24" x14ac:dyDescent="0.25">
      <c r="A1566" s="1">
        <v>13908</v>
      </c>
      <c r="B1566" s="1">
        <v>15263</v>
      </c>
      <c r="C1566" s="1" t="s">
        <v>2473</v>
      </c>
      <c r="D1566" s="1">
        <v>550010003</v>
      </c>
      <c r="E1566" s="1" t="s">
        <v>432</v>
      </c>
      <c r="F1566" s="1" t="s">
        <v>2474</v>
      </c>
      <c r="G1566" s="1" t="s">
        <v>2475</v>
      </c>
      <c r="H1566" s="1" t="s">
        <v>76</v>
      </c>
      <c r="I1566" s="1" t="s">
        <v>460</v>
      </c>
      <c r="J1566" s="1" t="s">
        <v>53</v>
      </c>
      <c r="K1566" s="1" t="s">
        <v>53</v>
      </c>
      <c r="L1566" s="1" t="s">
        <v>821</v>
      </c>
      <c r="M1566" s="1" t="s">
        <v>311</v>
      </c>
      <c r="N1566" s="1" t="s">
        <v>267</v>
      </c>
      <c r="O1566" s="1" t="s">
        <v>62</v>
      </c>
      <c r="P1566" s="1" t="s">
        <v>1207</v>
      </c>
      <c r="Q1566" s="91">
        <v>119300</v>
      </c>
      <c r="R1566" s="91">
        <v>1</v>
      </c>
      <c r="S1566" s="91">
        <v>245.5</v>
      </c>
      <c r="T1566" s="91">
        <v>0</v>
      </c>
      <c r="U1566" s="91">
        <v>292.88150000000002</v>
      </c>
      <c r="V1566" s="92">
        <v>4.5887831133224503E-5</v>
      </c>
      <c r="W1566" s="92">
        <v>1.5938428944455882E-3</v>
      </c>
      <c r="X1566" s="92">
        <v>4.4775980880359646E-4</v>
      </c>
    </row>
    <row r="1567" spans="1:24" x14ac:dyDescent="0.25">
      <c r="A1567" s="1">
        <v>13908</v>
      </c>
      <c r="B1567" s="1">
        <v>15263</v>
      </c>
      <c r="C1567" s="1" t="s">
        <v>2478</v>
      </c>
      <c r="D1567" s="1">
        <v>520036153</v>
      </c>
      <c r="E1567" s="1" t="s">
        <v>429</v>
      </c>
      <c r="F1567" s="1" t="s">
        <v>2479</v>
      </c>
      <c r="G1567" s="1" t="s">
        <v>2480</v>
      </c>
      <c r="H1567" s="1" t="s">
        <v>76</v>
      </c>
      <c r="I1567" s="1" t="s">
        <v>73</v>
      </c>
      <c r="J1567" s="1" t="s">
        <v>53</v>
      </c>
      <c r="K1567" s="1" t="s">
        <v>53</v>
      </c>
      <c r="L1567" s="1" t="s">
        <v>821</v>
      </c>
      <c r="M1567" s="1" t="s">
        <v>311</v>
      </c>
      <c r="N1567" s="1" t="s">
        <v>654</v>
      </c>
      <c r="O1567" s="8" t="s">
        <v>55</v>
      </c>
      <c r="P1567" s="1" t="s">
        <v>1207</v>
      </c>
      <c r="Q1567" s="91">
        <v>56000</v>
      </c>
      <c r="R1567" s="91">
        <v>1</v>
      </c>
      <c r="S1567" s="91">
        <v>4134</v>
      </c>
      <c r="T1567" s="91">
        <v>0</v>
      </c>
      <c r="U1567" s="91">
        <v>2315.04</v>
      </c>
      <c r="V1567" s="92">
        <v>2.203684773E-3</v>
      </c>
      <c r="W1567" s="92">
        <v>1.2598303594994269E-2</v>
      </c>
      <c r="X1567" s="92">
        <v>3.5392534788734622E-3</v>
      </c>
    </row>
    <row r="1568" spans="1:24" x14ac:dyDescent="0.25">
      <c r="A1568" s="1">
        <v>13908</v>
      </c>
      <c r="B1568" s="1">
        <v>15263</v>
      </c>
      <c r="C1568" s="1" t="s">
        <v>2481</v>
      </c>
      <c r="D1568" s="1">
        <v>520036872</v>
      </c>
      <c r="E1568" s="1" t="s">
        <v>429</v>
      </c>
      <c r="F1568" s="1" t="s">
        <v>2482</v>
      </c>
      <c r="G1568" s="1" t="s">
        <v>2483</v>
      </c>
      <c r="H1568" s="1" t="s">
        <v>76</v>
      </c>
      <c r="I1568" s="1" t="s">
        <v>73</v>
      </c>
      <c r="J1568" s="1" t="s">
        <v>53</v>
      </c>
      <c r="K1568" s="1" t="s">
        <v>53</v>
      </c>
      <c r="L1568" s="1" t="s">
        <v>821</v>
      </c>
      <c r="M1568" s="1" t="s">
        <v>311</v>
      </c>
      <c r="N1568" s="1" t="s">
        <v>253</v>
      </c>
      <c r="O1568" s="1" t="s">
        <v>62</v>
      </c>
      <c r="P1568" s="1" t="s">
        <v>1207</v>
      </c>
      <c r="Q1568" s="91">
        <v>1873</v>
      </c>
      <c r="R1568" s="91">
        <v>1</v>
      </c>
      <c r="S1568" s="91">
        <v>35710</v>
      </c>
      <c r="T1568" s="91">
        <v>0</v>
      </c>
      <c r="U1568" s="91">
        <v>668.84829999999999</v>
      </c>
      <c r="V1568" s="92">
        <v>3.03351887736285E-5</v>
      </c>
      <c r="W1568" s="92">
        <v>3.639830820372782E-3</v>
      </c>
      <c r="X1568" s="92">
        <v>1.0225411537656375E-3</v>
      </c>
    </row>
    <row r="1569" spans="1:24" x14ac:dyDescent="0.25">
      <c r="A1569" s="1">
        <v>13908</v>
      </c>
      <c r="B1569" s="1">
        <v>15263</v>
      </c>
      <c r="C1569" s="1" t="s">
        <v>2826</v>
      </c>
      <c r="D1569" s="1">
        <v>520037649</v>
      </c>
      <c r="E1569" s="1" t="s">
        <v>429</v>
      </c>
      <c r="F1569" s="1" t="s">
        <v>2827</v>
      </c>
      <c r="G1569" s="1" t="s">
        <v>2828</v>
      </c>
      <c r="H1569" s="1" t="s">
        <v>76</v>
      </c>
      <c r="I1569" s="1" t="s">
        <v>73</v>
      </c>
      <c r="J1569" s="1" t="s">
        <v>53</v>
      </c>
      <c r="K1569" s="1" t="s">
        <v>53</v>
      </c>
      <c r="L1569" s="1" t="s">
        <v>821</v>
      </c>
      <c r="M1569" s="1" t="s">
        <v>311</v>
      </c>
      <c r="N1569" s="1" t="s">
        <v>650</v>
      </c>
      <c r="O1569" s="1" t="s">
        <v>62</v>
      </c>
      <c r="P1569" s="1" t="s">
        <v>1207</v>
      </c>
      <c r="Q1569" s="91">
        <v>8000</v>
      </c>
      <c r="R1569" s="91">
        <v>1</v>
      </c>
      <c r="S1569" s="91">
        <v>14500</v>
      </c>
      <c r="T1569" s="91">
        <v>0</v>
      </c>
      <c r="U1569" s="91">
        <v>1160</v>
      </c>
      <c r="V1569" s="92">
        <v>9.3369210399999998E-4</v>
      </c>
      <c r="W1569" s="92">
        <v>6.312647803145238E-3</v>
      </c>
      <c r="X1569" s="92">
        <v>1.7734181852120121E-3</v>
      </c>
    </row>
    <row r="1570" spans="1:24" x14ac:dyDescent="0.25">
      <c r="A1570" s="1">
        <v>13908</v>
      </c>
      <c r="B1570" s="1">
        <v>15263</v>
      </c>
      <c r="C1570" s="1" t="s">
        <v>2452</v>
      </c>
      <c r="D1570" s="1">
        <v>520027830</v>
      </c>
      <c r="E1570" s="1" t="s">
        <v>429</v>
      </c>
      <c r="F1570" s="1" t="s">
        <v>2484</v>
      </c>
      <c r="G1570" s="1" t="s">
        <v>2485</v>
      </c>
      <c r="H1570" s="1" t="s">
        <v>76</v>
      </c>
      <c r="I1570" s="1" t="s">
        <v>73</v>
      </c>
      <c r="J1570" s="1" t="s">
        <v>53</v>
      </c>
      <c r="K1570" s="1" t="s">
        <v>53</v>
      </c>
      <c r="L1570" s="1" t="s">
        <v>821</v>
      </c>
      <c r="M1570" s="1" t="s">
        <v>311</v>
      </c>
      <c r="N1570" s="1" t="s">
        <v>265</v>
      </c>
      <c r="O1570" s="1" t="s">
        <v>62</v>
      </c>
      <c r="P1570" s="1" t="s">
        <v>1207</v>
      </c>
      <c r="Q1570" s="91">
        <v>27000</v>
      </c>
      <c r="R1570" s="91">
        <v>1</v>
      </c>
      <c r="S1570" s="91">
        <v>1830</v>
      </c>
      <c r="T1570" s="91">
        <v>0</v>
      </c>
      <c r="U1570" s="91">
        <v>494.1</v>
      </c>
      <c r="V1570" s="92">
        <v>2.09193232283751E-5</v>
      </c>
      <c r="W1570" s="92">
        <v>2.6888614478741916E-3</v>
      </c>
      <c r="X1570" s="92">
        <v>7.5538441837349579E-4</v>
      </c>
    </row>
    <row r="1571" spans="1:24" x14ac:dyDescent="0.25">
      <c r="A1571" s="1">
        <v>13908</v>
      </c>
      <c r="B1571" s="1">
        <v>15263</v>
      </c>
      <c r="C1571" s="1" t="s">
        <v>2486</v>
      </c>
      <c r="D1571" s="1">
        <v>520037425</v>
      </c>
      <c r="E1571" s="1" t="s">
        <v>429</v>
      </c>
      <c r="F1571" s="1" t="s">
        <v>2487</v>
      </c>
      <c r="G1571" s="1" t="s">
        <v>2488</v>
      </c>
      <c r="H1571" s="1" t="s">
        <v>76</v>
      </c>
      <c r="I1571" s="1" t="s">
        <v>73</v>
      </c>
      <c r="J1571" s="1" t="s">
        <v>53</v>
      </c>
      <c r="K1571" s="1" t="s">
        <v>53</v>
      </c>
      <c r="L1571" s="1" t="s">
        <v>54</v>
      </c>
      <c r="M1571" s="1" t="s">
        <v>311</v>
      </c>
      <c r="N1571" s="1" t="s">
        <v>75</v>
      </c>
      <c r="O1571" s="1" t="s">
        <v>62</v>
      </c>
      <c r="P1571" s="1" t="s">
        <v>1207</v>
      </c>
      <c r="Q1571" s="91">
        <v>7000</v>
      </c>
      <c r="R1571" s="91">
        <v>1</v>
      </c>
      <c r="S1571" s="91">
        <v>17375.573799999998</v>
      </c>
      <c r="T1571" s="91">
        <v>0</v>
      </c>
      <c r="U1571" s="91">
        <v>1216.29016</v>
      </c>
      <c r="V1571" s="92">
        <v>5.29009921E-4</v>
      </c>
      <c r="W1571" s="92">
        <v>6.6189753504406644E-3</v>
      </c>
      <c r="X1571" s="92">
        <v>1.8594750760676101E-3</v>
      </c>
    </row>
    <row r="1572" spans="1:24" x14ac:dyDescent="0.25">
      <c r="A1572" s="1">
        <v>13908</v>
      </c>
      <c r="B1572" s="1">
        <v>15263</v>
      </c>
      <c r="C1572" s="1" t="s">
        <v>2486</v>
      </c>
      <c r="D1572" s="1">
        <v>520037425</v>
      </c>
      <c r="E1572" s="1" t="s">
        <v>429</v>
      </c>
      <c r="F1572" s="1" t="s">
        <v>2489</v>
      </c>
      <c r="G1572" s="1" t="s">
        <v>2488</v>
      </c>
      <c r="H1572" s="1" t="s">
        <v>76</v>
      </c>
      <c r="I1572" s="1" t="s">
        <v>73</v>
      </c>
      <c r="J1572" s="1" t="s">
        <v>53</v>
      </c>
      <c r="K1572" s="1" t="s">
        <v>53</v>
      </c>
      <c r="L1572" s="1" t="s">
        <v>821</v>
      </c>
      <c r="M1572" s="1" t="s">
        <v>311</v>
      </c>
      <c r="N1572" s="1" t="s">
        <v>75</v>
      </c>
      <c r="O1572" s="1" t="s">
        <v>62</v>
      </c>
      <c r="P1572" s="1" t="s">
        <v>1207</v>
      </c>
      <c r="Q1572" s="91">
        <v>2200</v>
      </c>
      <c r="R1572" s="91">
        <v>1</v>
      </c>
      <c r="S1572" s="91">
        <v>17410</v>
      </c>
      <c r="T1572" s="91">
        <v>0</v>
      </c>
      <c r="U1572" s="91">
        <v>383.02</v>
      </c>
      <c r="V1572" s="92">
        <v>1.6626026100000001E-4</v>
      </c>
      <c r="W1572" s="92">
        <v>2.0843710013454214E-3</v>
      </c>
      <c r="X1572" s="92">
        <v>5.8556433905164213E-4</v>
      </c>
    </row>
    <row r="1573" spans="1:24" x14ac:dyDescent="0.25">
      <c r="A1573" s="1">
        <v>13908</v>
      </c>
      <c r="B1573" s="1">
        <v>15263</v>
      </c>
      <c r="C1573" s="1" t="s">
        <v>2829</v>
      </c>
      <c r="D1573" s="1">
        <v>520037581</v>
      </c>
      <c r="E1573" s="1" t="s">
        <v>429</v>
      </c>
      <c r="F1573" s="1" t="s">
        <v>2830</v>
      </c>
      <c r="G1573" s="1" t="s">
        <v>2831</v>
      </c>
      <c r="H1573" s="1" t="s">
        <v>76</v>
      </c>
      <c r="I1573" s="1" t="s">
        <v>73</v>
      </c>
      <c r="J1573" s="1" t="s">
        <v>53</v>
      </c>
      <c r="K1573" s="1" t="s">
        <v>53</v>
      </c>
      <c r="L1573" s="1" t="s">
        <v>821</v>
      </c>
      <c r="M1573" s="1" t="s">
        <v>311</v>
      </c>
      <c r="N1573" s="1" t="s">
        <v>263</v>
      </c>
      <c r="O1573" s="8" t="s">
        <v>55</v>
      </c>
      <c r="P1573" s="1" t="s">
        <v>1207</v>
      </c>
      <c r="Q1573" s="91">
        <v>1200</v>
      </c>
      <c r="R1573" s="91">
        <v>1</v>
      </c>
      <c r="S1573" s="91">
        <v>8145</v>
      </c>
      <c r="T1573" s="91">
        <v>0</v>
      </c>
      <c r="U1573" s="91">
        <v>97.74</v>
      </c>
      <c r="V1573" s="92">
        <v>4.98085607965784E-5</v>
      </c>
      <c r="W1573" s="92">
        <v>5.3189499679259962E-4</v>
      </c>
      <c r="X1573" s="92">
        <v>1.4942577019191555E-4</v>
      </c>
    </row>
    <row r="1574" spans="1:24" x14ac:dyDescent="0.25">
      <c r="A1574" s="1">
        <v>13908</v>
      </c>
      <c r="B1574" s="1">
        <v>15263</v>
      </c>
      <c r="C1574" s="1" t="s">
        <v>1588</v>
      </c>
      <c r="D1574" s="1">
        <v>520037789</v>
      </c>
      <c r="E1574" s="1" t="s">
        <v>429</v>
      </c>
      <c r="F1574" s="1" t="s">
        <v>2490</v>
      </c>
      <c r="G1574" s="1" t="s">
        <v>2491</v>
      </c>
      <c r="H1574" s="1" t="s">
        <v>76</v>
      </c>
      <c r="I1574" s="1" t="s">
        <v>73</v>
      </c>
      <c r="J1574" s="1" t="s">
        <v>53</v>
      </c>
      <c r="K1574" s="1" t="s">
        <v>53</v>
      </c>
      <c r="L1574" s="1" t="s">
        <v>821</v>
      </c>
      <c r="M1574" s="1" t="s">
        <v>311</v>
      </c>
      <c r="N1574" s="1" t="s">
        <v>651</v>
      </c>
      <c r="O1574" s="1" t="s">
        <v>62</v>
      </c>
      <c r="P1574" s="1" t="s">
        <v>1207</v>
      </c>
      <c r="Q1574" s="91">
        <v>1500</v>
      </c>
      <c r="R1574" s="91">
        <v>1</v>
      </c>
      <c r="S1574" s="91">
        <v>41330</v>
      </c>
      <c r="T1574" s="91">
        <v>0</v>
      </c>
      <c r="U1574" s="91">
        <v>619.95000000000005</v>
      </c>
      <c r="V1574" s="92">
        <v>3.1472957050492099E-5</v>
      </c>
      <c r="W1574" s="92">
        <v>3.3737293151378366E-3</v>
      </c>
      <c r="X1574" s="92">
        <v>9.4778500338119564E-4</v>
      </c>
    </row>
    <row r="1575" spans="1:24" x14ac:dyDescent="0.25">
      <c r="A1575" s="1">
        <v>13908</v>
      </c>
      <c r="B1575" s="1">
        <v>15263</v>
      </c>
      <c r="C1575" s="1" t="s">
        <v>2500</v>
      </c>
      <c r="D1575" s="1">
        <v>550012777</v>
      </c>
      <c r="E1575" s="1" t="s">
        <v>432</v>
      </c>
      <c r="F1575" s="1" t="s">
        <v>2501</v>
      </c>
      <c r="G1575" s="1" t="s">
        <v>2502</v>
      </c>
      <c r="H1575" s="1" t="s">
        <v>76</v>
      </c>
      <c r="I1575" s="1" t="s">
        <v>460</v>
      </c>
      <c r="J1575" s="1" t="s">
        <v>53</v>
      </c>
      <c r="K1575" s="1" t="s">
        <v>53</v>
      </c>
      <c r="L1575" s="1" t="s">
        <v>821</v>
      </c>
      <c r="M1575" s="1" t="s">
        <v>311</v>
      </c>
      <c r="N1575" s="1" t="s">
        <v>267</v>
      </c>
      <c r="O1575" s="1" t="s">
        <v>62</v>
      </c>
      <c r="P1575" s="1" t="s">
        <v>1207</v>
      </c>
      <c r="Q1575" s="91">
        <v>40000</v>
      </c>
      <c r="R1575" s="91">
        <v>1</v>
      </c>
      <c r="S1575" s="91">
        <v>477.4</v>
      </c>
      <c r="T1575" s="91">
        <v>0</v>
      </c>
      <c r="U1575" s="91">
        <v>190.96</v>
      </c>
      <c r="V1575" s="92">
        <v>3.5591268752085201E-5</v>
      </c>
      <c r="W1575" s="92">
        <v>1.0391924349039783E-3</v>
      </c>
      <c r="X1575" s="92">
        <v>2.9194132469662569E-4</v>
      </c>
    </row>
    <row r="1576" spans="1:24" x14ac:dyDescent="0.25">
      <c r="A1576" s="1">
        <v>13908</v>
      </c>
      <c r="B1576" s="1">
        <v>15263</v>
      </c>
      <c r="C1576" s="1" t="s">
        <v>2505</v>
      </c>
      <c r="D1576" s="1">
        <v>520039413</v>
      </c>
      <c r="E1576" s="1" t="s">
        <v>429</v>
      </c>
      <c r="F1576" s="1" t="s">
        <v>2506</v>
      </c>
      <c r="G1576" s="1" t="s">
        <v>2507</v>
      </c>
      <c r="H1576" s="1" t="s">
        <v>76</v>
      </c>
      <c r="I1576" s="1" t="s">
        <v>73</v>
      </c>
      <c r="J1576" s="1" t="s">
        <v>53</v>
      </c>
      <c r="K1576" s="1" t="s">
        <v>53</v>
      </c>
      <c r="L1576" s="1" t="s">
        <v>821</v>
      </c>
      <c r="M1576" s="1" t="s">
        <v>311</v>
      </c>
      <c r="N1576" s="1" t="s">
        <v>252</v>
      </c>
      <c r="O1576" s="1" t="s">
        <v>62</v>
      </c>
      <c r="P1576" s="1" t="s">
        <v>1207</v>
      </c>
      <c r="Q1576" s="91">
        <v>9000</v>
      </c>
      <c r="R1576" s="91">
        <v>1</v>
      </c>
      <c r="S1576" s="91">
        <v>13960</v>
      </c>
      <c r="T1576" s="91">
        <v>0</v>
      </c>
      <c r="U1576" s="91">
        <v>1256.4000000000001</v>
      </c>
      <c r="V1576" s="92">
        <v>1.41424141E-4</v>
      </c>
      <c r="W1576" s="92">
        <v>6.8372506033376529E-3</v>
      </c>
      <c r="X1576" s="92">
        <v>1.9207953516382518E-3</v>
      </c>
    </row>
    <row r="1577" spans="1:24" x14ac:dyDescent="0.25">
      <c r="A1577" s="1">
        <v>13908</v>
      </c>
      <c r="B1577" s="1">
        <v>15263</v>
      </c>
      <c r="C1577" s="1" t="s">
        <v>1712</v>
      </c>
      <c r="D1577" s="1">
        <v>520039660</v>
      </c>
      <c r="E1577" s="1" t="s">
        <v>429</v>
      </c>
      <c r="F1577" s="1" t="s">
        <v>2508</v>
      </c>
      <c r="G1577" s="1" t="s">
        <v>2509</v>
      </c>
      <c r="H1577" s="1" t="s">
        <v>76</v>
      </c>
      <c r="I1577" s="1" t="s">
        <v>73</v>
      </c>
      <c r="J1577" s="1" t="s">
        <v>53</v>
      </c>
      <c r="K1577" s="1" t="s">
        <v>53</v>
      </c>
      <c r="L1577" s="1" t="s">
        <v>821</v>
      </c>
      <c r="M1577" s="1" t="s">
        <v>311</v>
      </c>
      <c r="N1577" s="1" t="s">
        <v>140</v>
      </c>
      <c r="O1577" s="1" t="s">
        <v>62</v>
      </c>
      <c r="P1577" s="1" t="s">
        <v>1207</v>
      </c>
      <c r="Q1577" s="91">
        <v>100000</v>
      </c>
      <c r="R1577" s="91">
        <v>1</v>
      </c>
      <c r="S1577" s="91">
        <v>440.8</v>
      </c>
      <c r="T1577" s="91">
        <v>0</v>
      </c>
      <c r="U1577" s="91">
        <v>440.8</v>
      </c>
      <c r="V1577" s="92">
        <v>2.3716352200000001E-4</v>
      </c>
      <c r="W1577" s="92">
        <v>2.3988061651951907E-3</v>
      </c>
      <c r="X1577" s="92">
        <v>6.7389891038056459E-4</v>
      </c>
    </row>
    <row r="1578" spans="1:24" x14ac:dyDescent="0.25">
      <c r="A1578" s="1">
        <v>13908</v>
      </c>
      <c r="B1578" s="1">
        <v>15263</v>
      </c>
      <c r="C1578" s="1" t="s">
        <v>2510</v>
      </c>
      <c r="D1578" s="1">
        <v>550013098</v>
      </c>
      <c r="E1578" s="1" t="s">
        <v>432</v>
      </c>
      <c r="F1578" s="1" t="s">
        <v>2511</v>
      </c>
      <c r="G1578" s="1" t="s">
        <v>2512</v>
      </c>
      <c r="H1578" s="1" t="s">
        <v>76</v>
      </c>
      <c r="I1578" s="1" t="s">
        <v>460</v>
      </c>
      <c r="J1578" s="1" t="s">
        <v>53</v>
      </c>
      <c r="K1578" s="1" t="s">
        <v>53</v>
      </c>
      <c r="L1578" s="1" t="s">
        <v>821</v>
      </c>
      <c r="M1578" s="1" t="s">
        <v>311</v>
      </c>
      <c r="N1578" s="1" t="s">
        <v>267</v>
      </c>
      <c r="O1578" s="1" t="s">
        <v>62</v>
      </c>
      <c r="P1578" s="1" t="s">
        <v>1207</v>
      </c>
      <c r="Q1578" s="91">
        <v>37999</v>
      </c>
      <c r="R1578" s="91">
        <v>1</v>
      </c>
      <c r="S1578" s="91">
        <v>1803</v>
      </c>
      <c r="T1578" s="91">
        <v>0</v>
      </c>
      <c r="U1578" s="91">
        <v>685.12197000000003</v>
      </c>
      <c r="V1578" s="92">
        <v>3.2372230720359899E-5</v>
      </c>
      <c r="W1578" s="92">
        <v>3.7283911196612394E-3</v>
      </c>
      <c r="X1578" s="92">
        <v>1.0474204833502401E-3</v>
      </c>
    </row>
    <row r="1579" spans="1:24" x14ac:dyDescent="0.25">
      <c r="A1579" s="1">
        <v>13908</v>
      </c>
      <c r="B1579" s="1">
        <v>15263</v>
      </c>
      <c r="C1579" s="1" t="s">
        <v>2513</v>
      </c>
      <c r="D1579" s="1">
        <v>520040338</v>
      </c>
      <c r="E1579" s="1" t="s">
        <v>429</v>
      </c>
      <c r="F1579" s="1" t="s">
        <v>2514</v>
      </c>
      <c r="G1579" s="1" t="s">
        <v>2515</v>
      </c>
      <c r="H1579" s="1" t="s">
        <v>76</v>
      </c>
      <c r="I1579" s="1" t="s">
        <v>73</v>
      </c>
      <c r="J1579" s="1" t="s">
        <v>53</v>
      </c>
      <c r="K1579" s="1" t="s">
        <v>53</v>
      </c>
      <c r="L1579" s="1" t="s">
        <v>821</v>
      </c>
      <c r="M1579" s="1" t="s">
        <v>311</v>
      </c>
      <c r="N1579" s="1" t="s">
        <v>75</v>
      </c>
      <c r="O1579" s="1" t="s">
        <v>62</v>
      </c>
      <c r="P1579" s="1" t="s">
        <v>1207</v>
      </c>
      <c r="Q1579" s="91">
        <v>25000</v>
      </c>
      <c r="R1579" s="91">
        <v>1</v>
      </c>
      <c r="S1579" s="91">
        <v>5968</v>
      </c>
      <c r="T1579" s="91">
        <v>0</v>
      </c>
      <c r="U1579" s="91">
        <v>1492</v>
      </c>
      <c r="V1579" s="92">
        <v>5.2198670640000002E-3</v>
      </c>
      <c r="W1579" s="92">
        <v>8.1193711399074955E-3</v>
      </c>
      <c r="X1579" s="92">
        <v>2.2809827002899328E-3</v>
      </c>
    </row>
    <row r="1580" spans="1:24" x14ac:dyDescent="0.25">
      <c r="A1580" s="1">
        <v>13908</v>
      </c>
      <c r="B1580" s="1">
        <v>15263</v>
      </c>
      <c r="C1580" s="1" t="s">
        <v>2516</v>
      </c>
      <c r="D1580" s="1">
        <v>520007469</v>
      </c>
      <c r="E1580" s="1" t="s">
        <v>429</v>
      </c>
      <c r="F1580" s="1" t="s">
        <v>2517</v>
      </c>
      <c r="G1580" s="1" t="s">
        <v>2518</v>
      </c>
      <c r="H1580" s="1" t="s">
        <v>76</v>
      </c>
      <c r="I1580" s="1" t="s">
        <v>73</v>
      </c>
      <c r="J1580" s="1" t="s">
        <v>53</v>
      </c>
      <c r="K1580" s="1" t="s">
        <v>53</v>
      </c>
      <c r="L1580" s="1" t="s">
        <v>821</v>
      </c>
      <c r="M1580" s="1" t="s">
        <v>311</v>
      </c>
      <c r="N1580" s="1" t="s">
        <v>269</v>
      </c>
      <c r="O1580" s="1" t="s">
        <v>62</v>
      </c>
      <c r="P1580" s="1" t="s">
        <v>1207</v>
      </c>
      <c r="Q1580" s="91">
        <v>2350</v>
      </c>
      <c r="R1580" s="91">
        <v>1</v>
      </c>
      <c r="S1580" s="91">
        <v>39940</v>
      </c>
      <c r="T1580" s="91">
        <v>0</v>
      </c>
      <c r="U1580" s="91">
        <v>938.59</v>
      </c>
      <c r="V1580" s="92">
        <v>3.76748083049642E-5</v>
      </c>
      <c r="W1580" s="92">
        <v>5.1077483634086977E-3</v>
      </c>
      <c r="X1580" s="92">
        <v>1.434924633153571E-3</v>
      </c>
    </row>
    <row r="1581" spans="1:24" x14ac:dyDescent="0.25">
      <c r="A1581" s="1">
        <v>13908</v>
      </c>
      <c r="B1581" s="1">
        <v>15263</v>
      </c>
      <c r="C1581" s="1" t="s">
        <v>1520</v>
      </c>
      <c r="D1581" s="1">
        <v>520033424</v>
      </c>
      <c r="E1581" s="1" t="s">
        <v>429</v>
      </c>
      <c r="F1581" s="1" t="s">
        <v>2519</v>
      </c>
      <c r="G1581" s="1" t="s">
        <v>2520</v>
      </c>
      <c r="H1581" s="1" t="s">
        <v>76</v>
      </c>
      <c r="I1581" s="1" t="s">
        <v>73</v>
      </c>
      <c r="J1581" s="1" t="s">
        <v>53</v>
      </c>
      <c r="K1581" s="1" t="s">
        <v>53</v>
      </c>
      <c r="L1581" s="1" t="s">
        <v>821</v>
      </c>
      <c r="M1581" s="1" t="s">
        <v>311</v>
      </c>
      <c r="N1581" s="1" t="s">
        <v>140</v>
      </c>
      <c r="O1581" s="1" t="s">
        <v>62</v>
      </c>
      <c r="P1581" s="1" t="s">
        <v>1207</v>
      </c>
      <c r="Q1581" s="91">
        <v>470</v>
      </c>
      <c r="R1581" s="91">
        <v>1</v>
      </c>
      <c r="S1581" s="91">
        <v>53800</v>
      </c>
      <c r="T1581" s="91">
        <v>0</v>
      </c>
      <c r="U1581" s="91">
        <v>252.86</v>
      </c>
      <c r="V1581" s="92">
        <v>1.02673105E-4</v>
      </c>
      <c r="W1581" s="92">
        <v>1.3760483823304353E-3</v>
      </c>
      <c r="X1581" s="92">
        <v>3.8657458820061152E-4</v>
      </c>
    </row>
    <row r="1582" spans="1:24" x14ac:dyDescent="0.25">
      <c r="A1582" s="1">
        <v>13908</v>
      </c>
      <c r="B1582" s="1">
        <v>15263</v>
      </c>
      <c r="C1582" s="1" t="s">
        <v>2521</v>
      </c>
      <c r="D1582" s="1">
        <v>520033473</v>
      </c>
      <c r="E1582" s="1" t="s">
        <v>429</v>
      </c>
      <c r="F1582" s="1" t="s">
        <v>2522</v>
      </c>
      <c r="G1582" s="1" t="s">
        <v>2523</v>
      </c>
      <c r="H1582" s="1" t="s">
        <v>76</v>
      </c>
      <c r="I1582" s="1" t="s">
        <v>73</v>
      </c>
      <c r="J1582" s="1" t="s">
        <v>53</v>
      </c>
      <c r="K1582" s="1" t="s">
        <v>53</v>
      </c>
      <c r="L1582" s="1" t="s">
        <v>821</v>
      </c>
      <c r="M1582" s="1" t="s">
        <v>311</v>
      </c>
      <c r="N1582" s="1" t="s">
        <v>708</v>
      </c>
      <c r="O1582" s="1" t="s">
        <v>62</v>
      </c>
      <c r="P1582" s="1" t="s">
        <v>1207</v>
      </c>
      <c r="Q1582" s="91">
        <v>2500</v>
      </c>
      <c r="R1582" s="91">
        <v>1</v>
      </c>
      <c r="S1582" s="91">
        <v>35880</v>
      </c>
      <c r="T1582" s="91">
        <v>0</v>
      </c>
      <c r="U1582" s="91">
        <v>897</v>
      </c>
      <c r="V1582" s="92">
        <v>4.4892805800000001E-4</v>
      </c>
      <c r="W1582" s="92">
        <v>4.8814181719148957E-3</v>
      </c>
      <c r="X1582" s="92">
        <v>1.3713414759785989E-3</v>
      </c>
    </row>
    <row r="1583" spans="1:24" x14ac:dyDescent="0.25">
      <c r="A1583" s="1">
        <v>13908</v>
      </c>
      <c r="B1583" s="1">
        <v>15263</v>
      </c>
      <c r="C1583" s="1" t="s">
        <v>1948</v>
      </c>
      <c r="D1583" s="1">
        <v>520033986</v>
      </c>
      <c r="E1583" s="1" t="s">
        <v>429</v>
      </c>
      <c r="F1583" s="1" t="s">
        <v>2524</v>
      </c>
      <c r="G1583" s="1" t="s">
        <v>2525</v>
      </c>
      <c r="H1583" s="1" t="s">
        <v>76</v>
      </c>
      <c r="I1583" s="1" t="s">
        <v>73</v>
      </c>
      <c r="J1583" s="1" t="s">
        <v>53</v>
      </c>
      <c r="K1583" s="1" t="s">
        <v>53</v>
      </c>
      <c r="L1583" s="1" t="s">
        <v>821</v>
      </c>
      <c r="M1583" s="1" t="s">
        <v>311</v>
      </c>
      <c r="N1583" s="1" t="s">
        <v>269</v>
      </c>
      <c r="O1583" s="1" t="s">
        <v>62</v>
      </c>
      <c r="P1583" s="1" t="s">
        <v>1207</v>
      </c>
      <c r="Q1583" s="91">
        <v>29850</v>
      </c>
      <c r="R1583" s="91">
        <v>1</v>
      </c>
      <c r="S1583" s="91">
        <v>12430</v>
      </c>
      <c r="T1583" s="91">
        <v>0</v>
      </c>
      <c r="U1583" s="91">
        <v>3710.355</v>
      </c>
      <c r="V1583" s="92">
        <v>1.4507268599999999E-4</v>
      </c>
      <c r="W1583" s="92">
        <v>2.0191520982447371E-2</v>
      </c>
      <c r="X1583" s="92">
        <v>5.6724233022347539E-3</v>
      </c>
    </row>
    <row r="1584" spans="1:24" x14ac:dyDescent="0.25">
      <c r="A1584" s="1">
        <v>13908</v>
      </c>
      <c r="B1584" s="1">
        <v>15263</v>
      </c>
      <c r="C1584" s="1" t="s">
        <v>2526</v>
      </c>
      <c r="D1584" s="1">
        <v>520033358</v>
      </c>
      <c r="E1584" s="1" t="s">
        <v>429</v>
      </c>
      <c r="F1584" s="1" t="s">
        <v>2527</v>
      </c>
      <c r="G1584" s="1" t="s">
        <v>2528</v>
      </c>
      <c r="H1584" s="1" t="s">
        <v>76</v>
      </c>
      <c r="I1584" s="1" t="s">
        <v>73</v>
      </c>
      <c r="J1584" s="1" t="s">
        <v>53</v>
      </c>
      <c r="K1584" s="1" t="s">
        <v>53</v>
      </c>
      <c r="L1584" s="1" t="s">
        <v>821</v>
      </c>
      <c r="M1584" s="1" t="s">
        <v>311</v>
      </c>
      <c r="N1584" s="1" t="s">
        <v>654</v>
      </c>
      <c r="O1584" s="8" t="s">
        <v>55</v>
      </c>
      <c r="P1584" s="1" t="s">
        <v>1207</v>
      </c>
      <c r="Q1584" s="91">
        <v>76500</v>
      </c>
      <c r="R1584" s="91">
        <v>1</v>
      </c>
      <c r="S1584" s="91">
        <v>4566</v>
      </c>
      <c r="T1584" s="91">
        <v>0</v>
      </c>
      <c r="U1584" s="91">
        <v>3492.99</v>
      </c>
      <c r="V1584" s="92">
        <v>7.52023703E-4</v>
      </c>
      <c r="W1584" s="92">
        <v>1.9008634180955417E-2</v>
      </c>
      <c r="X1584" s="92">
        <v>5.3401137816928498E-3</v>
      </c>
    </row>
    <row r="1585" spans="1:24" x14ac:dyDescent="0.25">
      <c r="A1585" s="1">
        <v>13908</v>
      </c>
      <c r="B1585" s="1">
        <v>15263</v>
      </c>
      <c r="C1585" s="1" t="s">
        <v>2529</v>
      </c>
      <c r="D1585" s="1">
        <v>520029083</v>
      </c>
      <c r="E1585" s="1" t="s">
        <v>429</v>
      </c>
      <c r="F1585" s="1" t="s">
        <v>2530</v>
      </c>
      <c r="G1585" s="1" t="s">
        <v>2531</v>
      </c>
      <c r="H1585" s="1" t="s">
        <v>76</v>
      </c>
      <c r="I1585" s="1" t="s">
        <v>73</v>
      </c>
      <c r="J1585" s="1" t="s">
        <v>53</v>
      </c>
      <c r="K1585" s="1" t="s">
        <v>53</v>
      </c>
      <c r="L1585" s="1" t="s">
        <v>821</v>
      </c>
      <c r="M1585" s="1" t="s">
        <v>311</v>
      </c>
      <c r="N1585" s="1" t="s">
        <v>256</v>
      </c>
      <c r="O1585" s="8" t="s">
        <v>55</v>
      </c>
      <c r="P1585" s="1" t="s">
        <v>1207</v>
      </c>
      <c r="Q1585" s="91">
        <v>4200</v>
      </c>
      <c r="R1585" s="91">
        <v>1</v>
      </c>
      <c r="S1585" s="91">
        <v>25050</v>
      </c>
      <c r="T1585" s="91">
        <v>0</v>
      </c>
      <c r="U1585" s="91">
        <v>1052.0999999999999</v>
      </c>
      <c r="V1585" s="92">
        <v>4.1861839185950701E-5</v>
      </c>
      <c r="W1585" s="92">
        <v>5.725462718697504E-3</v>
      </c>
      <c r="X1585" s="92">
        <v>1.6084597178116877E-3</v>
      </c>
    </row>
    <row r="1586" spans="1:24" x14ac:dyDescent="0.25">
      <c r="A1586" s="1">
        <v>13908</v>
      </c>
      <c r="B1586" s="1">
        <v>15263</v>
      </c>
      <c r="C1586" s="1" t="s">
        <v>1657</v>
      </c>
      <c r="D1586" s="1">
        <v>520018078</v>
      </c>
      <c r="E1586" s="1" t="s">
        <v>429</v>
      </c>
      <c r="F1586" s="1" t="s">
        <v>2532</v>
      </c>
      <c r="G1586" s="1" t="s">
        <v>2533</v>
      </c>
      <c r="H1586" s="1" t="s">
        <v>76</v>
      </c>
      <c r="I1586" s="1" t="s">
        <v>73</v>
      </c>
      <c r="J1586" s="1" t="s">
        <v>53</v>
      </c>
      <c r="K1586" s="1" t="s">
        <v>53</v>
      </c>
      <c r="L1586" s="1" t="s">
        <v>821</v>
      </c>
      <c r="M1586" s="1" t="s">
        <v>311</v>
      </c>
      <c r="N1586" s="1" t="s">
        <v>256</v>
      </c>
      <c r="O1586" s="1" t="s">
        <v>62</v>
      </c>
      <c r="P1586" s="1" t="s">
        <v>1207</v>
      </c>
      <c r="Q1586" s="91">
        <v>141892</v>
      </c>
      <c r="R1586" s="91">
        <v>1</v>
      </c>
      <c r="S1586" s="91">
        <v>7020</v>
      </c>
      <c r="T1586" s="91">
        <v>0</v>
      </c>
      <c r="U1586" s="91">
        <v>9960.8184000000001</v>
      </c>
      <c r="V1586" s="92">
        <v>9.5630511116627094E-5</v>
      </c>
      <c r="W1586" s="92">
        <v>5.4206153784731606E-2</v>
      </c>
      <c r="X1586" s="92">
        <v>1.5228186629443464E-2</v>
      </c>
    </row>
    <row r="1587" spans="1:24" x14ac:dyDescent="0.25">
      <c r="A1587" s="1">
        <v>13908</v>
      </c>
      <c r="B1587" s="1">
        <v>15263</v>
      </c>
      <c r="C1587" s="1" t="s">
        <v>2534</v>
      </c>
      <c r="D1587" s="1">
        <v>520025602</v>
      </c>
      <c r="E1587" s="1" t="s">
        <v>429</v>
      </c>
      <c r="F1587" s="1" t="s">
        <v>2535</v>
      </c>
      <c r="G1587" s="1" t="s">
        <v>2536</v>
      </c>
      <c r="H1587" s="1" t="s">
        <v>76</v>
      </c>
      <c r="I1587" s="1" t="s">
        <v>73</v>
      </c>
      <c r="J1587" s="1" t="s">
        <v>53</v>
      </c>
      <c r="K1587" s="1" t="s">
        <v>53</v>
      </c>
      <c r="L1587" s="1" t="s">
        <v>821</v>
      </c>
      <c r="M1587" s="1" t="s">
        <v>311</v>
      </c>
      <c r="N1587" s="1" t="s">
        <v>262</v>
      </c>
      <c r="O1587" s="1" t="s">
        <v>62</v>
      </c>
      <c r="P1587" s="1" t="s">
        <v>1207</v>
      </c>
      <c r="Q1587" s="91">
        <v>700</v>
      </c>
      <c r="R1587" s="91">
        <v>1</v>
      </c>
      <c r="S1587" s="91">
        <v>17390</v>
      </c>
      <c r="T1587" s="91">
        <v>0</v>
      </c>
      <c r="U1587" s="91">
        <v>121.73</v>
      </c>
      <c r="V1587" s="92">
        <v>2.6774668027584799E-5</v>
      </c>
      <c r="W1587" s="92">
        <v>6.6244708368695681E-4</v>
      </c>
      <c r="X1587" s="92">
        <v>1.861018928326364E-4</v>
      </c>
    </row>
    <row r="1588" spans="1:24" x14ac:dyDescent="0.25">
      <c r="A1588" s="1">
        <v>13908</v>
      </c>
      <c r="B1588" s="1">
        <v>15263</v>
      </c>
      <c r="C1588" s="1" t="s">
        <v>2537</v>
      </c>
      <c r="D1588" s="1">
        <v>520013954</v>
      </c>
      <c r="E1588" s="1" t="s">
        <v>429</v>
      </c>
      <c r="F1588" s="1" t="s">
        <v>2538</v>
      </c>
      <c r="G1588" s="1" t="s">
        <v>2539</v>
      </c>
      <c r="H1588" s="1" t="s">
        <v>76</v>
      </c>
      <c r="I1588" s="1" t="s">
        <v>73</v>
      </c>
      <c r="J1588" s="1" t="s">
        <v>53</v>
      </c>
      <c r="K1588" s="1" t="s">
        <v>53</v>
      </c>
      <c r="L1588" s="1" t="s">
        <v>821</v>
      </c>
      <c r="M1588" s="1" t="s">
        <v>311</v>
      </c>
      <c r="N1588" s="1" t="s">
        <v>85</v>
      </c>
      <c r="O1588" s="1" t="s">
        <v>62</v>
      </c>
      <c r="P1588" s="1" t="s">
        <v>1207</v>
      </c>
      <c r="Q1588" s="91">
        <v>10350</v>
      </c>
      <c r="R1588" s="91">
        <v>1</v>
      </c>
      <c r="S1588" s="91">
        <v>10090</v>
      </c>
      <c r="T1588" s="91">
        <v>0</v>
      </c>
      <c r="U1588" s="91">
        <v>1044.3150000000001</v>
      </c>
      <c r="V1588" s="92">
        <v>9.0248088935897394E-6</v>
      </c>
      <c r="W1588" s="92">
        <v>5.6830972332255342E-3</v>
      </c>
      <c r="X1588" s="92">
        <v>1.5965579414566227E-3</v>
      </c>
    </row>
    <row r="1589" spans="1:24" x14ac:dyDescent="0.25">
      <c r="A1589" s="1">
        <v>13908</v>
      </c>
      <c r="B1589" s="1">
        <v>15263</v>
      </c>
      <c r="C1589" s="1" t="s">
        <v>1526</v>
      </c>
      <c r="D1589" s="1">
        <v>520000118</v>
      </c>
      <c r="E1589" s="1" t="s">
        <v>429</v>
      </c>
      <c r="F1589" s="1" t="s">
        <v>2540</v>
      </c>
      <c r="G1589" s="1" t="s">
        <v>2541</v>
      </c>
      <c r="H1589" s="1" t="s">
        <v>76</v>
      </c>
      <c r="I1589" s="1" t="s">
        <v>73</v>
      </c>
      <c r="J1589" s="1" t="s">
        <v>53</v>
      </c>
      <c r="K1589" s="1" t="s">
        <v>53</v>
      </c>
      <c r="L1589" s="1" t="s">
        <v>821</v>
      </c>
      <c r="M1589" s="1" t="s">
        <v>311</v>
      </c>
      <c r="N1589" s="1" t="s">
        <v>256</v>
      </c>
      <c r="O1589" s="1" t="s">
        <v>62</v>
      </c>
      <c r="P1589" s="1" t="s">
        <v>1207</v>
      </c>
      <c r="Q1589" s="91">
        <v>100091</v>
      </c>
      <c r="R1589" s="91">
        <v>1</v>
      </c>
      <c r="S1589" s="91">
        <v>7205</v>
      </c>
      <c r="T1589" s="91">
        <v>0</v>
      </c>
      <c r="U1589" s="91">
        <v>7211.5565500000002</v>
      </c>
      <c r="V1589" s="92">
        <v>7.6195667691450697E-5</v>
      </c>
      <c r="W1589" s="92">
        <v>3.9244841907426858E-2</v>
      </c>
      <c r="X1589" s="92">
        <v>1.1025090973667931E-2</v>
      </c>
    </row>
    <row r="1590" spans="1:24" x14ac:dyDescent="0.25">
      <c r="A1590" s="1">
        <v>13908</v>
      </c>
      <c r="B1590" s="1">
        <v>15263</v>
      </c>
      <c r="C1590" s="1" t="s">
        <v>2542</v>
      </c>
      <c r="D1590" s="1">
        <v>520007030</v>
      </c>
      <c r="E1590" s="1" t="s">
        <v>429</v>
      </c>
      <c r="F1590" s="1" t="s">
        <v>2543</v>
      </c>
      <c r="G1590" s="1" t="s">
        <v>2544</v>
      </c>
      <c r="H1590" s="1" t="s">
        <v>76</v>
      </c>
      <c r="I1590" s="1" t="s">
        <v>73</v>
      </c>
      <c r="J1590" s="1" t="s">
        <v>53</v>
      </c>
      <c r="K1590" s="1" t="s">
        <v>53</v>
      </c>
      <c r="L1590" s="1" t="s">
        <v>821</v>
      </c>
      <c r="M1590" s="1" t="s">
        <v>311</v>
      </c>
      <c r="N1590" s="1" t="s">
        <v>256</v>
      </c>
      <c r="O1590" s="8" t="s">
        <v>55</v>
      </c>
      <c r="P1590" s="1" t="s">
        <v>1207</v>
      </c>
      <c r="Q1590" s="91">
        <v>145400</v>
      </c>
      <c r="R1590" s="91">
        <v>1</v>
      </c>
      <c r="S1590" s="91">
        <v>3382</v>
      </c>
      <c r="T1590" s="91">
        <v>0</v>
      </c>
      <c r="U1590" s="91">
        <v>4917.4279999999999</v>
      </c>
      <c r="V1590" s="92">
        <v>1.18861282E-4</v>
      </c>
      <c r="W1590" s="92">
        <v>2.6760337121831793E-2</v>
      </c>
      <c r="X1590" s="92">
        <v>7.5178071031644254E-3</v>
      </c>
    </row>
    <row r="1591" spans="1:24" x14ac:dyDescent="0.25">
      <c r="A1591" s="1">
        <v>13908</v>
      </c>
      <c r="B1591" s="1">
        <v>15263</v>
      </c>
      <c r="C1591" s="1" t="s">
        <v>2545</v>
      </c>
      <c r="D1591" s="1">
        <v>520000522</v>
      </c>
      <c r="E1591" s="1" t="s">
        <v>429</v>
      </c>
      <c r="F1591" s="1" t="s">
        <v>2546</v>
      </c>
      <c r="G1591" s="1" t="s">
        <v>2547</v>
      </c>
      <c r="H1591" s="1" t="s">
        <v>76</v>
      </c>
      <c r="I1591" s="1" t="s">
        <v>73</v>
      </c>
      <c r="J1591" s="1" t="s">
        <v>53</v>
      </c>
      <c r="K1591" s="1" t="s">
        <v>53</v>
      </c>
      <c r="L1591" s="1" t="s">
        <v>821</v>
      </c>
      <c r="M1591" s="1" t="s">
        <v>311</v>
      </c>
      <c r="N1591" s="1" t="s">
        <v>256</v>
      </c>
      <c r="O1591" s="1" t="s">
        <v>62</v>
      </c>
      <c r="P1591" s="1" t="s">
        <v>1207</v>
      </c>
      <c r="Q1591" s="91">
        <v>10180</v>
      </c>
      <c r="R1591" s="91">
        <v>1</v>
      </c>
      <c r="S1591" s="91">
        <v>22240</v>
      </c>
      <c r="T1591" s="91">
        <v>0</v>
      </c>
      <c r="U1591" s="91">
        <v>2264.0320000000002</v>
      </c>
      <c r="V1591" s="92">
        <v>3.91609481424108E-5</v>
      </c>
      <c r="W1591" s="92">
        <v>1.2320721233664242E-2</v>
      </c>
      <c r="X1591" s="92">
        <v>3.4612720006051054E-3</v>
      </c>
    </row>
    <row r="1592" spans="1:24" x14ac:dyDescent="0.25">
      <c r="A1592" s="1">
        <v>13908</v>
      </c>
      <c r="B1592" s="1">
        <v>15263</v>
      </c>
      <c r="C1592" s="1" t="s">
        <v>1994</v>
      </c>
      <c r="D1592" s="1">
        <v>520041146</v>
      </c>
      <c r="E1592" s="1" t="s">
        <v>429</v>
      </c>
      <c r="F1592" s="1" t="s">
        <v>2548</v>
      </c>
      <c r="G1592" s="1" t="s">
        <v>2549</v>
      </c>
      <c r="H1592" s="1" t="s">
        <v>76</v>
      </c>
      <c r="I1592" s="1" t="s">
        <v>73</v>
      </c>
      <c r="J1592" s="1" t="s">
        <v>53</v>
      </c>
      <c r="K1592" s="1" t="s">
        <v>53</v>
      </c>
      <c r="L1592" s="1" t="s">
        <v>821</v>
      </c>
      <c r="M1592" s="1" t="s">
        <v>311</v>
      </c>
      <c r="N1592" s="1" t="s">
        <v>647</v>
      </c>
      <c r="O1592" s="1" t="s">
        <v>62</v>
      </c>
      <c r="P1592" s="1" t="s">
        <v>1207</v>
      </c>
      <c r="Q1592" s="91">
        <v>10550</v>
      </c>
      <c r="R1592" s="91">
        <v>1</v>
      </c>
      <c r="S1592" s="91">
        <v>14480</v>
      </c>
      <c r="T1592" s="91">
        <v>0</v>
      </c>
      <c r="U1592" s="91">
        <v>1527.64</v>
      </c>
      <c r="V1592" s="92">
        <v>7.98835109113493E-5</v>
      </c>
      <c r="W1592" s="92">
        <v>8.3133218017213718E-3</v>
      </c>
      <c r="X1592" s="92">
        <v>2.3354694452217915E-3</v>
      </c>
    </row>
    <row r="1593" spans="1:24" x14ac:dyDescent="0.25">
      <c r="A1593" s="1">
        <v>13908</v>
      </c>
      <c r="B1593" s="1">
        <v>15263</v>
      </c>
      <c r="C1593" s="1" t="s">
        <v>1994</v>
      </c>
      <c r="D1593" s="1">
        <v>520041146</v>
      </c>
      <c r="E1593" s="1" t="s">
        <v>429</v>
      </c>
      <c r="F1593" s="1" t="s">
        <v>2550</v>
      </c>
      <c r="G1593" s="1" t="s">
        <v>2549</v>
      </c>
      <c r="H1593" s="1" t="s">
        <v>76</v>
      </c>
      <c r="I1593" s="1" t="s">
        <v>73</v>
      </c>
      <c r="J1593" s="1" t="s">
        <v>53</v>
      </c>
      <c r="K1593" s="1" t="s">
        <v>53</v>
      </c>
      <c r="L1593" s="1" t="s">
        <v>54</v>
      </c>
      <c r="M1593" s="1" t="s">
        <v>311</v>
      </c>
      <c r="N1593" s="1" t="s">
        <v>647</v>
      </c>
      <c r="O1593" s="1" t="s">
        <v>62</v>
      </c>
      <c r="P1593" s="1" t="s">
        <v>1207</v>
      </c>
      <c r="Q1593" s="91">
        <v>26301</v>
      </c>
      <c r="R1593" s="91">
        <v>1</v>
      </c>
      <c r="S1593" s="91">
        <v>14422.6304</v>
      </c>
      <c r="T1593" s="91">
        <v>0</v>
      </c>
      <c r="U1593" s="91">
        <v>3793.2960200000002</v>
      </c>
      <c r="V1593" s="92">
        <v>1.9914845600000001E-4</v>
      </c>
      <c r="W1593" s="92">
        <v>2.0642880851148772E-2</v>
      </c>
      <c r="X1593" s="92">
        <v>5.799224261862369E-3</v>
      </c>
    </row>
    <row r="1594" spans="1:24" x14ac:dyDescent="0.25">
      <c r="A1594" s="1">
        <v>13908</v>
      </c>
      <c r="B1594" s="1">
        <v>15263</v>
      </c>
      <c r="C1594" s="1" t="s">
        <v>1725</v>
      </c>
      <c r="D1594" s="1">
        <v>520001736</v>
      </c>
      <c r="E1594" s="1" t="s">
        <v>429</v>
      </c>
      <c r="F1594" s="1" t="s">
        <v>2551</v>
      </c>
      <c r="G1594" s="1" t="s">
        <v>2552</v>
      </c>
      <c r="H1594" s="1" t="s">
        <v>76</v>
      </c>
      <c r="I1594" s="1" t="s">
        <v>73</v>
      </c>
      <c r="J1594" s="1" t="s">
        <v>53</v>
      </c>
      <c r="K1594" s="1" t="s">
        <v>53</v>
      </c>
      <c r="L1594" s="1" t="s">
        <v>821</v>
      </c>
      <c r="M1594" s="1" t="s">
        <v>311</v>
      </c>
      <c r="N1594" s="1" t="s">
        <v>651</v>
      </c>
      <c r="O1594" s="1" t="s">
        <v>62</v>
      </c>
      <c r="P1594" s="1" t="s">
        <v>1207</v>
      </c>
      <c r="Q1594" s="91">
        <v>8000</v>
      </c>
      <c r="R1594" s="91">
        <v>1</v>
      </c>
      <c r="S1594" s="91">
        <v>3854</v>
      </c>
      <c r="T1594" s="91">
        <v>0</v>
      </c>
      <c r="U1594" s="91">
        <v>308.32</v>
      </c>
      <c r="V1594" s="92">
        <v>3.6291764812452101E-5</v>
      </c>
      <c r="W1594" s="92">
        <v>1.6778582505739136E-3</v>
      </c>
      <c r="X1594" s="92">
        <v>4.7136232315910995E-4</v>
      </c>
    </row>
    <row r="1595" spans="1:24" x14ac:dyDescent="0.25">
      <c r="A1595" s="1">
        <v>13908</v>
      </c>
      <c r="B1595" s="1">
        <v>15263</v>
      </c>
      <c r="C1595" s="1" t="s">
        <v>2012</v>
      </c>
      <c r="D1595" s="1">
        <v>520017450</v>
      </c>
      <c r="E1595" s="1" t="s">
        <v>429</v>
      </c>
      <c r="F1595" s="1" t="s">
        <v>2553</v>
      </c>
      <c r="G1595" s="1" t="s">
        <v>2554</v>
      </c>
      <c r="H1595" s="1" t="s">
        <v>76</v>
      </c>
      <c r="I1595" s="1" t="s">
        <v>73</v>
      </c>
      <c r="J1595" s="1" t="s">
        <v>53</v>
      </c>
      <c r="K1595" s="1" t="s">
        <v>53</v>
      </c>
      <c r="L1595" s="1" t="s">
        <v>821</v>
      </c>
      <c r="M1595" s="1" t="s">
        <v>311</v>
      </c>
      <c r="N1595" s="1" t="s">
        <v>269</v>
      </c>
      <c r="O1595" s="1" t="s">
        <v>62</v>
      </c>
      <c r="P1595" s="1" t="s">
        <v>1207</v>
      </c>
      <c r="Q1595" s="91">
        <v>41510</v>
      </c>
      <c r="R1595" s="91">
        <v>1</v>
      </c>
      <c r="S1595" s="91">
        <v>13180</v>
      </c>
      <c r="T1595" s="91">
        <v>0</v>
      </c>
      <c r="U1595" s="91">
        <v>5471.018</v>
      </c>
      <c r="V1595" s="92">
        <v>1.63847931E-4</v>
      </c>
      <c r="W1595" s="92">
        <v>2.9772939447127632E-2</v>
      </c>
      <c r="X1595" s="92">
        <v>8.3641403558812506E-3</v>
      </c>
    </row>
    <row r="1596" spans="1:24" x14ac:dyDescent="0.25">
      <c r="A1596" s="1">
        <v>13908</v>
      </c>
      <c r="B1596" s="1">
        <v>15263</v>
      </c>
      <c r="C1596" s="1" t="s">
        <v>2445</v>
      </c>
      <c r="D1596" s="1">
        <v>520022732</v>
      </c>
      <c r="E1596" s="1" t="s">
        <v>429</v>
      </c>
      <c r="F1596" s="1" t="s">
        <v>2555</v>
      </c>
      <c r="G1596" s="1" t="s">
        <v>2556</v>
      </c>
      <c r="H1596" s="1" t="s">
        <v>76</v>
      </c>
      <c r="I1596" s="1" t="s">
        <v>73</v>
      </c>
      <c r="J1596" s="1" t="s">
        <v>53</v>
      </c>
      <c r="K1596" s="1" t="s">
        <v>53</v>
      </c>
      <c r="L1596" s="1" t="s">
        <v>821</v>
      </c>
      <c r="M1596" s="1" t="s">
        <v>311</v>
      </c>
      <c r="N1596" s="1" t="s">
        <v>650</v>
      </c>
      <c r="O1596" s="1" t="s">
        <v>62</v>
      </c>
      <c r="P1596" s="1" t="s">
        <v>1207</v>
      </c>
      <c r="Q1596" s="91">
        <v>27276</v>
      </c>
      <c r="R1596" s="91">
        <v>1</v>
      </c>
      <c r="S1596" s="91">
        <v>3976</v>
      </c>
      <c r="T1596" s="91">
        <v>0</v>
      </c>
      <c r="U1596" s="91">
        <v>1084.4937600000001</v>
      </c>
      <c r="V1596" s="92">
        <v>1.02240675E-4</v>
      </c>
      <c r="W1596" s="92">
        <v>5.9017475444730341E-3</v>
      </c>
      <c r="X1596" s="92">
        <v>1.6579835825284064E-3</v>
      </c>
    </row>
    <row r="1597" spans="1:24" x14ac:dyDescent="0.25">
      <c r="A1597" s="1">
        <v>13908</v>
      </c>
      <c r="B1597" s="1">
        <v>15263</v>
      </c>
      <c r="C1597" s="1" t="s">
        <v>2557</v>
      </c>
      <c r="D1597" s="1">
        <v>520032970</v>
      </c>
      <c r="E1597" s="1" t="s">
        <v>429</v>
      </c>
      <c r="F1597" s="1" t="s">
        <v>2558</v>
      </c>
      <c r="G1597" s="1" t="s">
        <v>2559</v>
      </c>
      <c r="H1597" s="1" t="s">
        <v>76</v>
      </c>
      <c r="I1597" s="1" t="s">
        <v>73</v>
      </c>
      <c r="J1597" s="1" t="s">
        <v>53</v>
      </c>
      <c r="K1597" s="1" t="s">
        <v>53</v>
      </c>
      <c r="L1597" s="1" t="s">
        <v>821</v>
      </c>
      <c r="M1597" s="1" t="s">
        <v>311</v>
      </c>
      <c r="N1597" s="1" t="s">
        <v>267</v>
      </c>
      <c r="O1597" s="1" t="s">
        <v>62</v>
      </c>
      <c r="P1597" s="1" t="s">
        <v>1207</v>
      </c>
      <c r="Q1597" s="91">
        <v>12000</v>
      </c>
      <c r="R1597" s="91">
        <v>1</v>
      </c>
      <c r="S1597" s="91">
        <v>18700</v>
      </c>
      <c r="T1597" s="91">
        <v>0</v>
      </c>
      <c r="U1597" s="91">
        <v>2244</v>
      </c>
      <c r="V1597" s="92">
        <v>1.6843039009999999E-3</v>
      </c>
      <c r="W1597" s="92">
        <v>1.2211708336429237E-2</v>
      </c>
      <c r="X1597" s="92">
        <v>3.4306469031170302E-3</v>
      </c>
    </row>
    <row r="1598" spans="1:24" x14ac:dyDescent="0.25">
      <c r="A1598" s="1">
        <v>13908</v>
      </c>
      <c r="B1598" s="1">
        <v>15263</v>
      </c>
      <c r="C1598" s="1" t="s">
        <v>2560</v>
      </c>
      <c r="D1598" s="1">
        <v>520032988</v>
      </c>
      <c r="E1598" s="1" t="s">
        <v>429</v>
      </c>
      <c r="F1598" s="1" t="s">
        <v>2561</v>
      </c>
      <c r="G1598" s="1" t="s">
        <v>2562</v>
      </c>
      <c r="H1598" s="1" t="s">
        <v>76</v>
      </c>
      <c r="I1598" s="1" t="s">
        <v>73</v>
      </c>
      <c r="J1598" s="1" t="s">
        <v>53</v>
      </c>
      <c r="K1598" s="1" t="s">
        <v>53</v>
      </c>
      <c r="L1598" s="1" t="s">
        <v>821</v>
      </c>
      <c r="M1598" s="1" t="s">
        <v>311</v>
      </c>
      <c r="N1598" s="1" t="s">
        <v>265</v>
      </c>
      <c r="O1598" s="1" t="s">
        <v>62</v>
      </c>
      <c r="P1598" s="1" t="s">
        <v>1207</v>
      </c>
      <c r="Q1598" s="91">
        <v>1000</v>
      </c>
      <c r="R1598" s="91">
        <v>1</v>
      </c>
      <c r="S1598" s="91">
        <v>44270</v>
      </c>
      <c r="T1598" s="91">
        <v>0</v>
      </c>
      <c r="U1598" s="91">
        <v>442.7</v>
      </c>
      <c r="V1598" s="92">
        <v>8.1380208333333302E-5</v>
      </c>
      <c r="W1598" s="92">
        <v>2.4091458469417213E-3</v>
      </c>
      <c r="X1598" s="92">
        <v>6.7680364706323938E-4</v>
      </c>
    </row>
    <row r="1599" spans="1:24" x14ac:dyDescent="0.25">
      <c r="A1599" s="1">
        <v>13908</v>
      </c>
      <c r="B1599" s="1">
        <v>15263</v>
      </c>
      <c r="C1599" s="1" t="s">
        <v>2563</v>
      </c>
      <c r="D1599" s="1">
        <v>520033291</v>
      </c>
      <c r="E1599" s="1" t="s">
        <v>429</v>
      </c>
      <c r="F1599" s="1" t="s">
        <v>2564</v>
      </c>
      <c r="G1599" s="1" t="s">
        <v>2565</v>
      </c>
      <c r="H1599" s="1" t="s">
        <v>76</v>
      </c>
      <c r="I1599" s="1" t="s">
        <v>73</v>
      </c>
      <c r="J1599" s="1" t="s">
        <v>53</v>
      </c>
      <c r="K1599" s="1" t="s">
        <v>53</v>
      </c>
      <c r="L1599" s="1" t="s">
        <v>821</v>
      </c>
      <c r="M1599" s="1" t="s">
        <v>311</v>
      </c>
      <c r="N1599" s="1" t="s">
        <v>75</v>
      </c>
      <c r="O1599" s="1" t="s">
        <v>62</v>
      </c>
      <c r="P1599" s="1" t="s">
        <v>1207</v>
      </c>
      <c r="Q1599" s="91">
        <v>5920</v>
      </c>
      <c r="R1599" s="91">
        <v>1</v>
      </c>
      <c r="S1599" s="91">
        <v>2429</v>
      </c>
      <c r="T1599" s="91">
        <v>0</v>
      </c>
      <c r="U1599" s="91">
        <v>143.79679999999999</v>
      </c>
      <c r="V1599" s="92">
        <v>6.1046057817278198E-5</v>
      </c>
      <c r="W1599" s="92">
        <v>7.8253323587871996E-4</v>
      </c>
      <c r="X1599" s="92">
        <v>2.1983781042697812E-4</v>
      </c>
    </row>
    <row r="1600" spans="1:24" x14ac:dyDescent="0.25">
      <c r="A1600" s="1">
        <v>13908</v>
      </c>
      <c r="B1600" s="1">
        <v>15263</v>
      </c>
      <c r="C1600" s="1" t="s">
        <v>2566</v>
      </c>
      <c r="D1600" s="1">
        <v>520041963</v>
      </c>
      <c r="E1600" s="1" t="s">
        <v>429</v>
      </c>
      <c r="F1600" s="1" t="s">
        <v>2567</v>
      </c>
      <c r="G1600" s="1" t="s">
        <v>2568</v>
      </c>
      <c r="H1600" s="1" t="s">
        <v>76</v>
      </c>
      <c r="I1600" s="1" t="s">
        <v>73</v>
      </c>
      <c r="J1600" s="1" t="s">
        <v>53</v>
      </c>
      <c r="K1600" s="1" t="s">
        <v>53</v>
      </c>
      <c r="L1600" s="1" t="s">
        <v>54</v>
      </c>
      <c r="M1600" s="1" t="s">
        <v>311</v>
      </c>
      <c r="N1600" s="1" t="s">
        <v>257</v>
      </c>
      <c r="O1600" s="1" t="s">
        <v>62</v>
      </c>
      <c r="P1600" s="1" t="s">
        <v>1207</v>
      </c>
      <c r="Q1600" s="91">
        <v>4250</v>
      </c>
      <c r="R1600" s="91">
        <v>1</v>
      </c>
      <c r="S1600" s="91">
        <v>16107.307699999999</v>
      </c>
      <c r="T1600" s="91">
        <v>0</v>
      </c>
      <c r="U1600" s="91">
        <v>684.56056999999998</v>
      </c>
      <c r="V1600" s="92">
        <v>3.38138157E-4</v>
      </c>
      <c r="W1600" s="92">
        <v>3.7253360158020273E-3</v>
      </c>
      <c r="X1600" s="92">
        <v>1.0465622101009486E-3</v>
      </c>
    </row>
    <row r="1601" spans="1:24" x14ac:dyDescent="0.25">
      <c r="A1601" s="1">
        <v>13908</v>
      </c>
      <c r="B1601" s="1">
        <v>15263</v>
      </c>
      <c r="C1601" s="1" t="s">
        <v>2569</v>
      </c>
      <c r="D1601" s="1">
        <v>520042482</v>
      </c>
      <c r="E1601" s="1" t="s">
        <v>429</v>
      </c>
      <c r="F1601" s="1" t="s">
        <v>2570</v>
      </c>
      <c r="G1601" s="1" t="s">
        <v>2571</v>
      </c>
      <c r="H1601" s="1" t="s">
        <v>76</v>
      </c>
      <c r="I1601" s="1" t="s">
        <v>73</v>
      </c>
      <c r="J1601" s="1" t="s">
        <v>53</v>
      </c>
      <c r="K1601" s="1" t="s">
        <v>53</v>
      </c>
      <c r="L1601" s="1" t="s">
        <v>821</v>
      </c>
      <c r="M1601" s="1" t="s">
        <v>311</v>
      </c>
      <c r="N1601" s="1" t="s">
        <v>259</v>
      </c>
      <c r="O1601" s="1" t="s">
        <v>62</v>
      </c>
      <c r="P1601" s="1" t="s">
        <v>1207</v>
      </c>
      <c r="Q1601" s="91">
        <v>10900</v>
      </c>
      <c r="R1601" s="91">
        <v>1</v>
      </c>
      <c r="S1601" s="91">
        <v>15680</v>
      </c>
      <c r="T1601" s="91">
        <v>0</v>
      </c>
      <c r="U1601" s="91">
        <v>1709.12</v>
      </c>
      <c r="V1601" s="92">
        <v>1.8181571E-4</v>
      </c>
      <c r="W1601" s="92">
        <v>9.3009246666479212E-3</v>
      </c>
      <c r="X1601" s="92">
        <v>2.6129176626806497E-3</v>
      </c>
    </row>
    <row r="1602" spans="1:24" x14ac:dyDescent="0.25">
      <c r="A1602" s="1">
        <v>13908</v>
      </c>
      <c r="B1602" s="1">
        <v>15263</v>
      </c>
      <c r="C1602" s="1" t="s">
        <v>1605</v>
      </c>
      <c r="D1602" s="1">
        <v>520042763</v>
      </c>
      <c r="E1602" s="1" t="s">
        <v>429</v>
      </c>
      <c r="F1602" s="1" t="s">
        <v>2574</v>
      </c>
      <c r="G1602" s="1" t="s">
        <v>2573</v>
      </c>
      <c r="H1602" s="1" t="s">
        <v>76</v>
      </c>
      <c r="I1602" s="1" t="s">
        <v>73</v>
      </c>
      <c r="J1602" s="1" t="s">
        <v>53</v>
      </c>
      <c r="K1602" s="1" t="s">
        <v>53</v>
      </c>
      <c r="L1602" s="1" t="s">
        <v>54</v>
      </c>
      <c r="M1602" s="1" t="s">
        <v>311</v>
      </c>
      <c r="N1602" s="1" t="s">
        <v>259</v>
      </c>
      <c r="O1602" s="8" t="s">
        <v>55</v>
      </c>
      <c r="P1602" s="1" t="s">
        <v>1207</v>
      </c>
      <c r="Q1602" s="91">
        <v>666</v>
      </c>
      <c r="R1602" s="91">
        <v>1</v>
      </c>
      <c r="S1602" s="91">
        <v>11316.684800000001</v>
      </c>
      <c r="T1602" s="91">
        <v>0</v>
      </c>
      <c r="U1602" s="91">
        <v>75.369119999999995</v>
      </c>
      <c r="V1602" s="92">
        <v>3.8312591513737997E-5</v>
      </c>
      <c r="W1602" s="92">
        <v>4.1015406016637051E-4</v>
      </c>
      <c r="X1602" s="92">
        <v>1.1522497242364341E-4</v>
      </c>
    </row>
    <row r="1603" spans="1:24" x14ac:dyDescent="0.25">
      <c r="A1603" s="1">
        <v>13908</v>
      </c>
      <c r="B1603" s="1">
        <v>15263</v>
      </c>
      <c r="C1603" s="1" t="s">
        <v>2317</v>
      </c>
      <c r="D1603" s="1">
        <v>520043027</v>
      </c>
      <c r="E1603" s="1" t="s">
        <v>429</v>
      </c>
      <c r="F1603" s="1" t="s">
        <v>2575</v>
      </c>
      <c r="G1603" s="1" t="s">
        <v>2576</v>
      </c>
      <c r="H1603" s="1" t="s">
        <v>76</v>
      </c>
      <c r="I1603" s="1" t="s">
        <v>73</v>
      </c>
      <c r="J1603" s="1" t="s">
        <v>53</v>
      </c>
      <c r="K1603" s="1" t="s">
        <v>53</v>
      </c>
      <c r="L1603" s="1" t="s">
        <v>821</v>
      </c>
      <c r="M1603" s="1" t="s">
        <v>311</v>
      </c>
      <c r="N1603" s="1" t="s">
        <v>654</v>
      </c>
      <c r="O1603" s="1" t="s">
        <v>62</v>
      </c>
      <c r="P1603" s="1" t="s">
        <v>1207</v>
      </c>
      <c r="Q1603" s="91">
        <v>1775</v>
      </c>
      <c r="R1603" s="91">
        <v>1</v>
      </c>
      <c r="S1603" s="91">
        <v>183600</v>
      </c>
      <c r="T1603" s="91">
        <v>4.2347099999999998</v>
      </c>
      <c r="U1603" s="91">
        <v>3263.1347099999998</v>
      </c>
      <c r="V1603" s="92">
        <v>3.8219565958799399E-5</v>
      </c>
      <c r="W1603" s="92">
        <v>1.7757775998662476E-2</v>
      </c>
      <c r="X1603" s="92">
        <v>4.9887089961297626E-3</v>
      </c>
    </row>
    <row r="1604" spans="1:24" x14ac:dyDescent="0.25">
      <c r="A1604" s="1">
        <v>13908</v>
      </c>
      <c r="B1604" s="1">
        <v>15263</v>
      </c>
      <c r="C1604" s="1" t="s">
        <v>2577</v>
      </c>
      <c r="D1604" s="1">
        <v>520029984</v>
      </c>
      <c r="E1604" s="1" t="s">
        <v>429</v>
      </c>
      <c r="F1604" s="1" t="s">
        <v>2578</v>
      </c>
      <c r="G1604" s="1" t="s">
        <v>2579</v>
      </c>
      <c r="H1604" s="1" t="s">
        <v>76</v>
      </c>
      <c r="I1604" s="1" t="s">
        <v>73</v>
      </c>
      <c r="J1604" s="1" t="s">
        <v>53</v>
      </c>
      <c r="K1604" s="1" t="s">
        <v>53</v>
      </c>
      <c r="L1604" s="1" t="s">
        <v>821</v>
      </c>
      <c r="M1604" s="1" t="s">
        <v>311</v>
      </c>
      <c r="N1604" s="1" t="s">
        <v>269</v>
      </c>
      <c r="O1604" s="1" t="s">
        <v>62</v>
      </c>
      <c r="P1604" s="1" t="s">
        <v>1207</v>
      </c>
      <c r="Q1604" s="91">
        <v>193300</v>
      </c>
      <c r="R1604" s="91">
        <v>1</v>
      </c>
      <c r="S1604" s="91">
        <v>1546</v>
      </c>
      <c r="T1604" s="91">
        <v>0</v>
      </c>
      <c r="U1604" s="91">
        <v>2988.4180000000001</v>
      </c>
      <c r="V1604" s="92">
        <v>1.82712181E-4</v>
      </c>
      <c r="W1604" s="92">
        <v>1.6262784760844556E-2</v>
      </c>
      <c r="X1604" s="92">
        <v>4.568719677771475E-3</v>
      </c>
    </row>
    <row r="1605" spans="1:24" x14ac:dyDescent="0.25">
      <c r="A1605" s="1">
        <v>13908</v>
      </c>
      <c r="B1605" s="1">
        <v>15263</v>
      </c>
      <c r="C1605" s="1" t="s">
        <v>2580</v>
      </c>
      <c r="D1605" s="1">
        <v>520043480</v>
      </c>
      <c r="E1605" s="1" t="s">
        <v>429</v>
      </c>
      <c r="F1605" s="1" t="s">
        <v>2581</v>
      </c>
      <c r="G1605" s="1" t="s">
        <v>2582</v>
      </c>
      <c r="H1605" s="1" t="s">
        <v>76</v>
      </c>
      <c r="I1605" s="1" t="s">
        <v>73</v>
      </c>
      <c r="J1605" s="1" t="s">
        <v>53</v>
      </c>
      <c r="K1605" s="1" t="s">
        <v>53</v>
      </c>
      <c r="L1605" s="1" t="s">
        <v>821</v>
      </c>
      <c r="M1605" s="1" t="s">
        <v>311</v>
      </c>
      <c r="N1605" s="1" t="s">
        <v>263</v>
      </c>
      <c r="O1605" s="8" t="s">
        <v>55</v>
      </c>
      <c r="P1605" s="1" t="s">
        <v>1207</v>
      </c>
      <c r="Q1605" s="91">
        <v>6500</v>
      </c>
      <c r="R1605" s="91">
        <v>1</v>
      </c>
      <c r="S1605" s="91">
        <v>75000</v>
      </c>
      <c r="T1605" s="91">
        <v>0</v>
      </c>
      <c r="U1605" s="91">
        <v>4875</v>
      </c>
      <c r="V1605" s="92">
        <v>6.8622535600000004E-4</v>
      </c>
      <c r="W1605" s="92">
        <v>2.6529446586493997E-2</v>
      </c>
      <c r="X1605" s="92">
        <v>7.4529428042315162E-3</v>
      </c>
    </row>
    <row r="1606" spans="1:24" x14ac:dyDescent="0.25">
      <c r="A1606" s="1">
        <v>13908</v>
      </c>
      <c r="B1606" s="1">
        <v>15263</v>
      </c>
      <c r="C1606" s="1" t="s">
        <v>2848</v>
      </c>
      <c r="D1606" s="1">
        <v>520036740</v>
      </c>
      <c r="E1606" s="1" t="s">
        <v>429</v>
      </c>
      <c r="F1606" s="1" t="s">
        <v>2849</v>
      </c>
      <c r="G1606" s="1" t="s">
        <v>2850</v>
      </c>
      <c r="H1606" s="1" t="s">
        <v>76</v>
      </c>
      <c r="I1606" s="1" t="s">
        <v>73</v>
      </c>
      <c r="J1606" s="1" t="s">
        <v>53</v>
      </c>
      <c r="K1606" s="1" t="s">
        <v>53</v>
      </c>
      <c r="L1606" s="1" t="s">
        <v>821</v>
      </c>
      <c r="M1606" s="1" t="s">
        <v>311</v>
      </c>
      <c r="N1606" s="1" t="s">
        <v>253</v>
      </c>
      <c r="O1606" s="1" t="s">
        <v>62</v>
      </c>
      <c r="P1606" s="1" t="s">
        <v>1207</v>
      </c>
      <c r="Q1606" s="91">
        <v>10000</v>
      </c>
      <c r="R1606" s="91">
        <v>1</v>
      </c>
      <c r="S1606" s="91">
        <v>8300</v>
      </c>
      <c r="T1606" s="91">
        <v>0</v>
      </c>
      <c r="U1606" s="91">
        <v>830</v>
      </c>
      <c r="V1606" s="92">
        <v>2.03669907E-4</v>
      </c>
      <c r="W1606" s="92">
        <v>4.5168083419056442E-3</v>
      </c>
      <c r="X1606" s="92">
        <v>1.2689112876948017E-3</v>
      </c>
    </row>
    <row r="1607" spans="1:24" x14ac:dyDescent="0.25">
      <c r="A1607" s="1">
        <v>13908</v>
      </c>
      <c r="B1607" s="1">
        <v>15263</v>
      </c>
      <c r="C1607" s="1" t="s">
        <v>2583</v>
      </c>
      <c r="D1607" s="1">
        <v>520041997</v>
      </c>
      <c r="E1607" s="1" t="s">
        <v>429</v>
      </c>
      <c r="F1607" s="1" t="s">
        <v>2584</v>
      </c>
      <c r="G1607" s="1" t="s">
        <v>2585</v>
      </c>
      <c r="H1607" s="1" t="s">
        <v>76</v>
      </c>
      <c r="I1607" s="1" t="s">
        <v>73</v>
      </c>
      <c r="J1607" s="1" t="s">
        <v>53</v>
      </c>
      <c r="K1607" s="1" t="s">
        <v>53</v>
      </c>
      <c r="L1607" s="1" t="s">
        <v>821</v>
      </c>
      <c r="M1607" s="1" t="s">
        <v>311</v>
      </c>
      <c r="N1607" s="1" t="s">
        <v>254</v>
      </c>
      <c r="O1607" s="1" t="s">
        <v>62</v>
      </c>
      <c r="P1607" s="1" t="s">
        <v>1207</v>
      </c>
      <c r="Q1607" s="91">
        <v>2400</v>
      </c>
      <c r="R1607" s="91">
        <v>1</v>
      </c>
      <c r="S1607" s="91">
        <v>37300</v>
      </c>
      <c r="T1607" s="91">
        <v>0</v>
      </c>
      <c r="U1607" s="91">
        <v>895.2</v>
      </c>
      <c r="V1607" s="92">
        <v>2.13883790359771E-5</v>
      </c>
      <c r="W1607" s="92">
        <v>4.8716226839444982E-3</v>
      </c>
      <c r="X1607" s="92">
        <v>1.3685896201739596E-3</v>
      </c>
    </row>
    <row r="1608" spans="1:24" x14ac:dyDescent="0.25">
      <c r="A1608" s="1">
        <v>13908</v>
      </c>
      <c r="B1608" s="1">
        <v>15263</v>
      </c>
      <c r="C1608" s="1" t="s">
        <v>2586</v>
      </c>
      <c r="D1608" s="1">
        <v>520044231</v>
      </c>
      <c r="E1608" s="1" t="s">
        <v>429</v>
      </c>
      <c r="F1608" s="1" t="s">
        <v>2587</v>
      </c>
      <c r="G1608" s="1" t="s">
        <v>2588</v>
      </c>
      <c r="H1608" s="1" t="s">
        <v>76</v>
      </c>
      <c r="I1608" s="1" t="s">
        <v>73</v>
      </c>
      <c r="J1608" s="1" t="s">
        <v>53</v>
      </c>
      <c r="K1608" s="1" t="s">
        <v>53</v>
      </c>
      <c r="L1608" s="1" t="s">
        <v>821</v>
      </c>
      <c r="M1608" s="1" t="s">
        <v>311</v>
      </c>
      <c r="N1608" s="1" t="s">
        <v>253</v>
      </c>
      <c r="O1608" s="8" t="s">
        <v>55</v>
      </c>
      <c r="P1608" s="1" t="s">
        <v>1207</v>
      </c>
      <c r="Q1608" s="91">
        <v>8400</v>
      </c>
      <c r="R1608" s="91">
        <v>1</v>
      </c>
      <c r="S1608" s="91">
        <v>1276</v>
      </c>
      <c r="T1608" s="91">
        <v>0</v>
      </c>
      <c r="U1608" s="91">
        <v>107.184</v>
      </c>
      <c r="V1608" s="92">
        <v>3.9645795000000001E-4</v>
      </c>
      <c r="W1608" s="92">
        <v>5.8328865701062001E-4</v>
      </c>
      <c r="X1608" s="92">
        <v>1.6386384031358991E-4</v>
      </c>
    </row>
    <row r="1609" spans="1:24" x14ac:dyDescent="0.25">
      <c r="A1609" s="1">
        <v>13908</v>
      </c>
      <c r="B1609" s="1">
        <v>15263</v>
      </c>
      <c r="C1609" s="1" t="s">
        <v>2592</v>
      </c>
      <c r="D1609" s="1">
        <v>511812463</v>
      </c>
      <c r="E1609" s="1" t="s">
        <v>429</v>
      </c>
      <c r="F1609" s="1" t="s">
        <v>2593</v>
      </c>
      <c r="G1609" s="1" t="s">
        <v>2594</v>
      </c>
      <c r="H1609" s="1" t="s">
        <v>76</v>
      </c>
      <c r="I1609" s="1" t="s">
        <v>73</v>
      </c>
      <c r="J1609" s="1" t="s">
        <v>53</v>
      </c>
      <c r="K1609" s="1" t="s">
        <v>53</v>
      </c>
      <c r="L1609" s="1" t="s">
        <v>821</v>
      </c>
      <c r="M1609" s="1" t="s">
        <v>311</v>
      </c>
      <c r="N1609" s="1" t="s">
        <v>254</v>
      </c>
      <c r="O1609" s="1" t="s">
        <v>62</v>
      </c>
      <c r="P1609" s="1" t="s">
        <v>1207</v>
      </c>
      <c r="Q1609" s="91">
        <v>430</v>
      </c>
      <c r="R1609" s="91">
        <v>1</v>
      </c>
      <c r="S1609" s="91">
        <v>106610</v>
      </c>
      <c r="T1609" s="91">
        <v>0</v>
      </c>
      <c r="U1609" s="91">
        <v>458.423</v>
      </c>
      <c r="V1609" s="92">
        <v>1.4088165904600601E-5</v>
      </c>
      <c r="W1609" s="92">
        <v>2.494709434363146E-3</v>
      </c>
      <c r="X1609" s="92">
        <v>7.0084110751676395E-4</v>
      </c>
    </row>
    <row r="1610" spans="1:24" x14ac:dyDescent="0.25">
      <c r="A1610" s="1">
        <v>13908</v>
      </c>
      <c r="B1610" s="1">
        <v>15263</v>
      </c>
      <c r="C1610" s="1" t="s">
        <v>2595</v>
      </c>
      <c r="D1610" s="1">
        <v>520039942</v>
      </c>
      <c r="E1610" s="1" t="s">
        <v>429</v>
      </c>
      <c r="F1610" s="1" t="s">
        <v>2596</v>
      </c>
      <c r="G1610" s="1" t="s">
        <v>2597</v>
      </c>
      <c r="H1610" s="1" t="s">
        <v>76</v>
      </c>
      <c r="I1610" s="1" t="s">
        <v>73</v>
      </c>
      <c r="J1610" s="1" t="s">
        <v>53</v>
      </c>
      <c r="K1610" s="1" t="s">
        <v>53</v>
      </c>
      <c r="L1610" s="1" t="s">
        <v>821</v>
      </c>
      <c r="M1610" s="1" t="s">
        <v>311</v>
      </c>
      <c r="N1610" s="1" t="s">
        <v>252</v>
      </c>
      <c r="O1610" s="1" t="s">
        <v>62</v>
      </c>
      <c r="P1610" s="1" t="s">
        <v>1207</v>
      </c>
      <c r="Q1610" s="91">
        <v>2700</v>
      </c>
      <c r="R1610" s="91">
        <v>1</v>
      </c>
      <c r="S1610" s="91">
        <v>26390</v>
      </c>
      <c r="T1610" s="91">
        <v>0</v>
      </c>
      <c r="U1610" s="91">
        <v>712.53</v>
      </c>
      <c r="V1610" s="92">
        <v>1.17658968E-4</v>
      </c>
      <c r="W1610" s="92">
        <v>3.8775439130819623E-3</v>
      </c>
      <c r="X1610" s="92">
        <v>1.0893221202664784E-3</v>
      </c>
    </row>
    <row r="1611" spans="1:24" x14ac:dyDescent="0.25">
      <c r="A1611" s="1">
        <v>13908</v>
      </c>
      <c r="B1611" s="1">
        <v>15263</v>
      </c>
      <c r="C1611" s="1" t="s">
        <v>2598</v>
      </c>
      <c r="D1611" s="1">
        <v>512157603</v>
      </c>
      <c r="E1611" s="1" t="s">
        <v>429</v>
      </c>
      <c r="F1611" s="1" t="s">
        <v>2599</v>
      </c>
      <c r="G1611" s="1" t="s">
        <v>2600</v>
      </c>
      <c r="H1611" s="1" t="s">
        <v>76</v>
      </c>
      <c r="I1611" s="1" t="s">
        <v>73</v>
      </c>
      <c r="J1611" s="1" t="s">
        <v>53</v>
      </c>
      <c r="K1611" s="1" t="s">
        <v>53</v>
      </c>
      <c r="L1611" s="1" t="s">
        <v>821</v>
      </c>
      <c r="M1611" s="1" t="s">
        <v>311</v>
      </c>
      <c r="N1611" s="1" t="s">
        <v>650</v>
      </c>
      <c r="O1611" s="1" t="s">
        <v>62</v>
      </c>
      <c r="P1611" s="1" t="s">
        <v>1207</v>
      </c>
      <c r="Q1611" s="91">
        <v>1385</v>
      </c>
      <c r="R1611" s="91">
        <v>1</v>
      </c>
      <c r="S1611" s="91">
        <v>31330</v>
      </c>
      <c r="T1611" s="91">
        <v>0</v>
      </c>
      <c r="U1611" s="91">
        <v>433.9205</v>
      </c>
      <c r="V1611" s="92">
        <v>9.9887210391097001E-5</v>
      </c>
      <c r="W1611" s="92">
        <v>2.3613683543661063E-3</v>
      </c>
      <c r="X1611" s="92">
        <v>6.633814703761111E-4</v>
      </c>
    </row>
    <row r="1612" spans="1:24" x14ac:dyDescent="0.25">
      <c r="A1612" s="1">
        <v>13908</v>
      </c>
      <c r="B1612" s="1">
        <v>15263</v>
      </c>
      <c r="C1612" s="1" t="s">
        <v>2601</v>
      </c>
      <c r="D1612" s="1">
        <v>520017146</v>
      </c>
      <c r="E1612" s="1" t="s">
        <v>429</v>
      </c>
      <c r="F1612" s="1" t="s">
        <v>2602</v>
      </c>
      <c r="G1612" s="1" t="s">
        <v>2603</v>
      </c>
      <c r="H1612" s="1" t="s">
        <v>76</v>
      </c>
      <c r="I1612" s="1" t="s">
        <v>73</v>
      </c>
      <c r="J1612" s="1" t="s">
        <v>53</v>
      </c>
      <c r="K1612" s="1" t="s">
        <v>53</v>
      </c>
      <c r="L1612" s="1" t="s">
        <v>821</v>
      </c>
      <c r="M1612" s="1" t="s">
        <v>311</v>
      </c>
      <c r="N1612" s="1" t="s">
        <v>258</v>
      </c>
      <c r="O1612" s="1" t="s">
        <v>62</v>
      </c>
      <c r="P1612" s="1" t="s">
        <v>1207</v>
      </c>
      <c r="Q1612" s="91">
        <v>86428</v>
      </c>
      <c r="R1612" s="91">
        <v>1</v>
      </c>
      <c r="S1612" s="91">
        <v>1636</v>
      </c>
      <c r="T1612" s="91">
        <v>0</v>
      </c>
      <c r="U1612" s="91">
        <v>1413.96208</v>
      </c>
      <c r="V1612" s="92">
        <v>1.5593720900000001E-4</v>
      </c>
      <c r="W1612" s="92">
        <v>7.6946936362436826E-3</v>
      </c>
      <c r="X1612" s="92">
        <v>2.1616776429932774E-3</v>
      </c>
    </row>
    <row r="1613" spans="1:24" x14ac:dyDescent="0.25">
      <c r="A1613" s="1">
        <v>13908</v>
      </c>
      <c r="B1613" s="1">
        <v>15263</v>
      </c>
      <c r="C1613" s="1" t="s">
        <v>1363</v>
      </c>
      <c r="D1613" s="1">
        <v>510560188</v>
      </c>
      <c r="E1613" s="1" t="s">
        <v>429</v>
      </c>
      <c r="F1613" s="1" t="s">
        <v>2607</v>
      </c>
      <c r="G1613" s="1" t="s">
        <v>2608</v>
      </c>
      <c r="H1613" s="1" t="s">
        <v>76</v>
      </c>
      <c r="I1613" s="1" t="s">
        <v>73</v>
      </c>
      <c r="J1613" s="1" t="s">
        <v>53</v>
      </c>
      <c r="K1613" s="1" t="s">
        <v>53</v>
      </c>
      <c r="L1613" s="1" t="s">
        <v>821</v>
      </c>
      <c r="M1613" s="1" t="s">
        <v>311</v>
      </c>
      <c r="N1613" s="1" t="s">
        <v>652</v>
      </c>
      <c r="O1613" s="1" t="s">
        <v>62</v>
      </c>
      <c r="P1613" s="1" t="s">
        <v>1207</v>
      </c>
      <c r="Q1613" s="91">
        <v>1000</v>
      </c>
      <c r="R1613" s="91">
        <v>1</v>
      </c>
      <c r="S1613" s="91">
        <v>23380</v>
      </c>
      <c r="T1613" s="91">
        <v>0</v>
      </c>
      <c r="U1613" s="91">
        <v>233.8</v>
      </c>
      <c r="V1613" s="92">
        <v>2.4138581527636699E-5</v>
      </c>
      <c r="W1613" s="92">
        <v>1.2723250485994456E-3</v>
      </c>
      <c r="X1613" s="92">
        <v>3.5743549284704174E-4</v>
      </c>
    </row>
    <row r="1614" spans="1:24" x14ac:dyDescent="0.25">
      <c r="A1614" s="1">
        <v>13908</v>
      </c>
      <c r="B1614" s="1">
        <v>15263</v>
      </c>
      <c r="C1614" s="1" t="s">
        <v>2609</v>
      </c>
      <c r="D1614" s="1">
        <v>511888356</v>
      </c>
      <c r="E1614" s="1" t="s">
        <v>429</v>
      </c>
      <c r="F1614" s="1" t="s">
        <v>2610</v>
      </c>
      <c r="G1614" s="1" t="s">
        <v>2611</v>
      </c>
      <c r="H1614" s="1" t="s">
        <v>76</v>
      </c>
      <c r="I1614" s="1" t="s">
        <v>73</v>
      </c>
      <c r="J1614" s="1" t="s">
        <v>53</v>
      </c>
      <c r="K1614" s="1" t="s">
        <v>53</v>
      </c>
      <c r="L1614" s="1" t="s">
        <v>821</v>
      </c>
      <c r="M1614" s="1" t="s">
        <v>311</v>
      </c>
      <c r="N1614" s="1" t="s">
        <v>653</v>
      </c>
      <c r="O1614" s="8" t="s">
        <v>55</v>
      </c>
      <c r="P1614" s="1" t="s">
        <v>1207</v>
      </c>
      <c r="Q1614" s="91">
        <v>108000</v>
      </c>
      <c r="R1614" s="91">
        <v>1</v>
      </c>
      <c r="S1614" s="91">
        <v>1325</v>
      </c>
      <c r="T1614" s="91">
        <v>0</v>
      </c>
      <c r="U1614" s="91">
        <v>1431</v>
      </c>
      <c r="V1614" s="92">
        <v>1.495075056E-3</v>
      </c>
      <c r="W1614" s="92">
        <v>7.7874129364662375E-3</v>
      </c>
      <c r="X1614" s="92">
        <v>2.1877253646882667E-3</v>
      </c>
    </row>
    <row r="1615" spans="1:24" x14ac:dyDescent="0.25">
      <c r="A1615" s="1">
        <v>13908</v>
      </c>
      <c r="B1615" s="1">
        <v>15263</v>
      </c>
      <c r="C1615" s="1" t="s">
        <v>2612</v>
      </c>
      <c r="D1615" s="1">
        <v>511235434</v>
      </c>
      <c r="E1615" s="1" t="s">
        <v>429</v>
      </c>
      <c r="F1615" s="1" t="s">
        <v>2613</v>
      </c>
      <c r="G1615" s="1" t="s">
        <v>2614</v>
      </c>
      <c r="H1615" s="1" t="s">
        <v>76</v>
      </c>
      <c r="I1615" s="1" t="s">
        <v>73</v>
      </c>
      <c r="J1615" s="1" t="s">
        <v>53</v>
      </c>
      <c r="K1615" s="1" t="s">
        <v>53</v>
      </c>
      <c r="L1615" s="1" t="s">
        <v>821</v>
      </c>
      <c r="M1615" s="1" t="s">
        <v>311</v>
      </c>
      <c r="N1615" s="1" t="s">
        <v>254</v>
      </c>
      <c r="O1615" s="1" t="s">
        <v>62</v>
      </c>
      <c r="P1615" s="1" t="s">
        <v>1207</v>
      </c>
      <c r="Q1615" s="91">
        <v>650</v>
      </c>
      <c r="R1615" s="91">
        <v>1</v>
      </c>
      <c r="S1615" s="91">
        <v>34250</v>
      </c>
      <c r="T1615" s="91">
        <v>0</v>
      </c>
      <c r="U1615" s="91">
        <v>222.625</v>
      </c>
      <c r="V1615" s="92">
        <v>1.4222433832588199E-5</v>
      </c>
      <c r="W1615" s="92">
        <v>1.2115113941165592E-3</v>
      </c>
      <c r="X1615" s="92">
        <v>3.4035105472657258E-4</v>
      </c>
    </row>
    <row r="1616" spans="1:24" x14ac:dyDescent="0.25">
      <c r="A1616" s="1">
        <v>13908</v>
      </c>
      <c r="B1616" s="1">
        <v>15263</v>
      </c>
      <c r="C1616" s="1" t="s">
        <v>1344</v>
      </c>
      <c r="D1616" s="1">
        <v>513623314</v>
      </c>
      <c r="E1616" s="1" t="s">
        <v>429</v>
      </c>
      <c r="F1616" s="1" t="s">
        <v>2617</v>
      </c>
      <c r="G1616" s="1" t="s">
        <v>2618</v>
      </c>
      <c r="H1616" s="1" t="s">
        <v>76</v>
      </c>
      <c r="I1616" s="1" t="s">
        <v>73</v>
      </c>
      <c r="J1616" s="1" t="s">
        <v>53</v>
      </c>
      <c r="K1616" s="1" t="s">
        <v>53</v>
      </c>
      <c r="L1616" s="1" t="s">
        <v>821</v>
      </c>
      <c r="M1616" s="1" t="s">
        <v>311</v>
      </c>
      <c r="N1616" s="1" t="s">
        <v>651</v>
      </c>
      <c r="O1616" s="1" t="s">
        <v>62</v>
      </c>
      <c r="P1616" s="1" t="s">
        <v>1207</v>
      </c>
      <c r="Q1616" s="91">
        <v>2950</v>
      </c>
      <c r="R1616" s="91">
        <v>1</v>
      </c>
      <c r="S1616" s="91">
        <v>76490</v>
      </c>
      <c r="T1616" s="91">
        <v>0</v>
      </c>
      <c r="U1616" s="91">
        <v>2256.4549999999999</v>
      </c>
      <c r="V1616" s="92">
        <v>1.18163855E-4</v>
      </c>
      <c r="W1616" s="92">
        <v>1.2279487671246628E-2</v>
      </c>
      <c r="X1616" s="92">
        <v>3.449688216476354E-3</v>
      </c>
    </row>
    <row r="1617" spans="1:24" x14ac:dyDescent="0.25">
      <c r="A1617" s="1">
        <v>13908</v>
      </c>
      <c r="B1617" s="1">
        <v>15263</v>
      </c>
      <c r="C1617" s="1" t="s">
        <v>1316</v>
      </c>
      <c r="D1617" s="1">
        <v>520026683</v>
      </c>
      <c r="E1617" s="1" t="s">
        <v>429</v>
      </c>
      <c r="F1617" s="1" t="s">
        <v>2619</v>
      </c>
      <c r="G1617" s="1" t="s">
        <v>2620</v>
      </c>
      <c r="H1617" s="1" t="s">
        <v>76</v>
      </c>
      <c r="I1617" s="1" t="s">
        <v>73</v>
      </c>
      <c r="J1617" s="1" t="s">
        <v>53</v>
      </c>
      <c r="K1617" s="1" t="s">
        <v>53</v>
      </c>
      <c r="L1617" s="1" t="s">
        <v>821</v>
      </c>
      <c r="M1617" s="1" t="s">
        <v>311</v>
      </c>
      <c r="N1617" s="1" t="s">
        <v>651</v>
      </c>
      <c r="O1617" s="1" t="s">
        <v>62</v>
      </c>
      <c r="P1617" s="1" t="s">
        <v>1207</v>
      </c>
      <c r="Q1617" s="91">
        <v>37500</v>
      </c>
      <c r="R1617" s="91">
        <v>1</v>
      </c>
      <c r="S1617" s="91">
        <v>2500</v>
      </c>
      <c r="T1617" s="91">
        <v>0</v>
      </c>
      <c r="U1617" s="91">
        <v>937.5</v>
      </c>
      <c r="V1617" s="92">
        <v>7.6001341539200194E-5</v>
      </c>
      <c r="W1617" s="92">
        <v>5.1018166512488451E-3</v>
      </c>
      <c r="X1617" s="92">
        <v>1.4332582315829839E-3</v>
      </c>
    </row>
    <row r="1618" spans="1:24" x14ac:dyDescent="0.25">
      <c r="A1618" s="1">
        <v>13908</v>
      </c>
      <c r="B1618" s="1">
        <v>15263</v>
      </c>
      <c r="C1618" s="1" t="s">
        <v>1333</v>
      </c>
      <c r="D1618" s="1">
        <v>513821488</v>
      </c>
      <c r="E1618" s="1" t="s">
        <v>429</v>
      </c>
      <c r="F1618" s="1" t="s">
        <v>2621</v>
      </c>
      <c r="G1618" s="1" t="s">
        <v>2622</v>
      </c>
      <c r="H1618" s="1" t="s">
        <v>76</v>
      </c>
      <c r="I1618" s="1" t="s">
        <v>73</v>
      </c>
      <c r="J1618" s="1" t="s">
        <v>53</v>
      </c>
      <c r="K1618" s="1" t="s">
        <v>53</v>
      </c>
      <c r="L1618" s="1" t="s">
        <v>821</v>
      </c>
      <c r="M1618" s="1" t="s">
        <v>311</v>
      </c>
      <c r="N1618" s="1" t="s">
        <v>651</v>
      </c>
      <c r="O1618" s="1" t="s">
        <v>62</v>
      </c>
      <c r="P1618" s="1" t="s">
        <v>1207</v>
      </c>
      <c r="Q1618" s="91">
        <v>1500</v>
      </c>
      <c r="R1618" s="91">
        <v>1</v>
      </c>
      <c r="S1618" s="91">
        <v>2721</v>
      </c>
      <c r="T1618" s="91">
        <v>0</v>
      </c>
      <c r="U1618" s="91">
        <v>40.814999999999998</v>
      </c>
      <c r="V1618" s="92">
        <v>7.4596690753540298E-6</v>
      </c>
      <c r="W1618" s="92">
        <v>2.2211268972876973E-4</v>
      </c>
      <c r="X1618" s="92">
        <v>6.2398330370196784E-5</v>
      </c>
    </row>
    <row r="1619" spans="1:24" x14ac:dyDescent="0.25">
      <c r="A1619" s="1">
        <v>13908</v>
      </c>
      <c r="B1619" s="1">
        <v>15263</v>
      </c>
      <c r="C1619" s="1" t="s">
        <v>2623</v>
      </c>
      <c r="D1619" s="1">
        <v>510216054</v>
      </c>
      <c r="E1619" s="1" t="s">
        <v>429</v>
      </c>
      <c r="F1619" s="1" t="s">
        <v>2624</v>
      </c>
      <c r="G1619" s="1" t="s">
        <v>2625</v>
      </c>
      <c r="H1619" s="1" t="s">
        <v>76</v>
      </c>
      <c r="I1619" s="1" t="s">
        <v>73</v>
      </c>
      <c r="J1619" s="1" t="s">
        <v>53</v>
      </c>
      <c r="K1619" s="1" t="s">
        <v>53</v>
      </c>
      <c r="L1619" s="1" t="s">
        <v>821</v>
      </c>
      <c r="M1619" s="1" t="s">
        <v>311</v>
      </c>
      <c r="N1619" s="1" t="s">
        <v>156</v>
      </c>
      <c r="O1619" s="1" t="s">
        <v>62</v>
      </c>
      <c r="P1619" s="1" t="s">
        <v>1207</v>
      </c>
      <c r="Q1619" s="91">
        <v>2490</v>
      </c>
      <c r="R1619" s="91">
        <v>1</v>
      </c>
      <c r="S1619" s="91">
        <v>71500</v>
      </c>
      <c r="T1619" s="91">
        <v>27.775449999999999</v>
      </c>
      <c r="U1619" s="91">
        <v>1808.12545</v>
      </c>
      <c r="V1619" s="92">
        <v>2.31462072E-4</v>
      </c>
      <c r="W1619" s="92">
        <v>9.8397061635805989E-3</v>
      </c>
      <c r="X1619" s="92">
        <v>2.7642780639436661E-3</v>
      </c>
    </row>
    <row r="1620" spans="1:24" x14ac:dyDescent="0.25">
      <c r="A1620" s="1">
        <v>13908</v>
      </c>
      <c r="B1620" s="1">
        <v>15263</v>
      </c>
      <c r="C1620" s="1" t="s">
        <v>2163</v>
      </c>
      <c r="D1620" s="1">
        <v>511930125</v>
      </c>
      <c r="E1620" s="1" t="s">
        <v>429</v>
      </c>
      <c r="F1620" s="1" t="s">
        <v>2626</v>
      </c>
      <c r="G1620" s="1" t="s">
        <v>2627</v>
      </c>
      <c r="H1620" s="1" t="s">
        <v>76</v>
      </c>
      <c r="I1620" s="1" t="s">
        <v>73</v>
      </c>
      <c r="J1620" s="1" t="s">
        <v>53</v>
      </c>
      <c r="K1620" s="1" t="s">
        <v>53</v>
      </c>
      <c r="L1620" s="1" t="s">
        <v>821</v>
      </c>
      <c r="M1620" s="1" t="s">
        <v>311</v>
      </c>
      <c r="N1620" s="1" t="s">
        <v>260</v>
      </c>
      <c r="O1620" s="8" t="s">
        <v>55</v>
      </c>
      <c r="P1620" s="1" t="s">
        <v>1207</v>
      </c>
      <c r="Q1620" s="91">
        <v>22000</v>
      </c>
      <c r="R1620" s="91">
        <v>1</v>
      </c>
      <c r="S1620" s="91">
        <v>3750</v>
      </c>
      <c r="T1620" s="91">
        <v>0</v>
      </c>
      <c r="U1620" s="91">
        <v>825</v>
      </c>
      <c r="V1620" s="92">
        <v>1.3093462699999999E-4</v>
      </c>
      <c r="W1620" s="92">
        <v>4.4895986530989838E-3</v>
      </c>
      <c r="X1620" s="92">
        <v>1.2612672437930259E-3</v>
      </c>
    </row>
    <row r="1621" spans="1:24" x14ac:dyDescent="0.25">
      <c r="A1621" s="1">
        <v>13908</v>
      </c>
      <c r="B1621" s="1">
        <v>15263</v>
      </c>
      <c r="C1621" s="1" t="s">
        <v>2628</v>
      </c>
      <c r="D1621" s="1">
        <v>513770669</v>
      </c>
      <c r="E1621" s="1" t="s">
        <v>429</v>
      </c>
      <c r="F1621" s="1" t="s">
        <v>2629</v>
      </c>
      <c r="G1621" s="1" t="s">
        <v>2630</v>
      </c>
      <c r="H1621" s="1" t="s">
        <v>76</v>
      </c>
      <c r="I1621" s="1" t="s">
        <v>73</v>
      </c>
      <c r="J1621" s="1" t="s">
        <v>53</v>
      </c>
      <c r="K1621" s="1" t="s">
        <v>53</v>
      </c>
      <c r="L1621" s="1" t="s">
        <v>821</v>
      </c>
      <c r="M1621" s="1" t="s">
        <v>311</v>
      </c>
      <c r="N1621" s="1" t="s">
        <v>650</v>
      </c>
      <c r="O1621" s="1" t="s">
        <v>62</v>
      </c>
      <c r="P1621" s="1" t="s">
        <v>1207</v>
      </c>
      <c r="Q1621" s="91">
        <v>900</v>
      </c>
      <c r="R1621" s="91">
        <v>1</v>
      </c>
      <c r="S1621" s="91">
        <v>35170</v>
      </c>
      <c r="T1621" s="91">
        <v>0</v>
      </c>
      <c r="U1621" s="91">
        <v>316.52999999999997</v>
      </c>
      <c r="V1621" s="92">
        <v>6.5332988084787402E-5</v>
      </c>
      <c r="W1621" s="92">
        <v>1.72253655959445E-3</v>
      </c>
      <c r="X1621" s="92">
        <v>4.8391384324582596E-4</v>
      </c>
    </row>
    <row r="1622" spans="1:24" x14ac:dyDescent="0.25">
      <c r="A1622" s="1">
        <v>13908</v>
      </c>
      <c r="B1622" s="1">
        <v>15263</v>
      </c>
      <c r="C1622" s="1" t="s">
        <v>1375</v>
      </c>
      <c r="D1622" s="1">
        <v>513257873</v>
      </c>
      <c r="E1622" s="1" t="s">
        <v>429</v>
      </c>
      <c r="F1622" s="1" t="s">
        <v>2817</v>
      </c>
      <c r="G1622" s="1" t="s">
        <v>2818</v>
      </c>
      <c r="H1622" s="1" t="s">
        <v>76</v>
      </c>
      <c r="I1622" s="1" t="s">
        <v>73</v>
      </c>
      <c r="J1622" s="1" t="s">
        <v>53</v>
      </c>
      <c r="K1622" s="1" t="s">
        <v>53</v>
      </c>
      <c r="L1622" s="1" t="s">
        <v>821</v>
      </c>
      <c r="M1622" s="1" t="s">
        <v>311</v>
      </c>
      <c r="N1622" s="1" t="s">
        <v>651</v>
      </c>
      <c r="O1622" s="1" t="s">
        <v>62</v>
      </c>
      <c r="P1622" s="1" t="s">
        <v>1207</v>
      </c>
      <c r="Q1622" s="91">
        <v>480</v>
      </c>
      <c r="R1622" s="91">
        <v>1</v>
      </c>
      <c r="S1622" s="91">
        <v>27000</v>
      </c>
      <c r="T1622" s="91">
        <v>0</v>
      </c>
      <c r="U1622" s="91">
        <v>129.6</v>
      </c>
      <c r="V1622" s="92">
        <v>1.30940926219371E-5</v>
      </c>
      <c r="W1622" s="92">
        <v>7.0527513386864035E-4</v>
      </c>
      <c r="X1622" s="92">
        <v>1.9813361793403168E-4</v>
      </c>
    </row>
    <row r="1623" spans="1:24" x14ac:dyDescent="0.25">
      <c r="A1623" s="1">
        <v>13908</v>
      </c>
      <c r="B1623" s="1">
        <v>15263</v>
      </c>
      <c r="C1623" s="1" t="s">
        <v>2631</v>
      </c>
      <c r="D1623" s="1">
        <v>511725459</v>
      </c>
      <c r="E1623" s="1" t="s">
        <v>429</v>
      </c>
      <c r="F1623" s="1" t="s">
        <v>2632</v>
      </c>
      <c r="G1623" s="1" t="s">
        <v>2633</v>
      </c>
      <c r="H1623" s="1" t="s">
        <v>76</v>
      </c>
      <c r="I1623" s="1" t="s">
        <v>73</v>
      </c>
      <c r="J1623" s="1" t="s">
        <v>53</v>
      </c>
      <c r="K1623" s="1" t="s">
        <v>53</v>
      </c>
      <c r="L1623" s="1" t="s">
        <v>821</v>
      </c>
      <c r="M1623" s="1" t="s">
        <v>311</v>
      </c>
      <c r="N1623" s="1" t="s">
        <v>75</v>
      </c>
      <c r="O1623" s="8" t="s">
        <v>55</v>
      </c>
      <c r="P1623" s="1" t="s">
        <v>1207</v>
      </c>
      <c r="Q1623" s="91">
        <v>6700</v>
      </c>
      <c r="R1623" s="91">
        <v>1</v>
      </c>
      <c r="S1623" s="91">
        <v>15060</v>
      </c>
      <c r="T1623" s="91">
        <v>0</v>
      </c>
      <c r="U1623" s="91">
        <v>1009.02</v>
      </c>
      <c r="V1623" s="92">
        <v>3.20946491E-4</v>
      </c>
      <c r="W1623" s="92">
        <v>5.4910240399393172E-3</v>
      </c>
      <c r="X1623" s="92">
        <v>1.5425986355539865E-3</v>
      </c>
    </row>
    <row r="1624" spans="1:24" x14ac:dyDescent="0.25">
      <c r="A1624" s="1">
        <v>13908</v>
      </c>
      <c r="B1624" s="1">
        <v>15263</v>
      </c>
      <c r="C1624" s="1" t="s">
        <v>2634</v>
      </c>
      <c r="D1624" s="1">
        <v>512726712</v>
      </c>
      <c r="E1624" s="1" t="s">
        <v>429</v>
      </c>
      <c r="F1624" s="1" t="s">
        <v>2635</v>
      </c>
      <c r="G1624" s="1" t="s">
        <v>2636</v>
      </c>
      <c r="H1624" s="1" t="s">
        <v>76</v>
      </c>
      <c r="I1624" s="1" t="s">
        <v>73</v>
      </c>
      <c r="J1624" s="1" t="s">
        <v>53</v>
      </c>
      <c r="K1624" s="1" t="s">
        <v>53</v>
      </c>
      <c r="L1624" s="1" t="s">
        <v>821</v>
      </c>
      <c r="M1624" s="1" t="s">
        <v>311</v>
      </c>
      <c r="N1624" s="1" t="s">
        <v>140</v>
      </c>
      <c r="O1624" s="8" t="s">
        <v>55</v>
      </c>
      <c r="P1624" s="1" t="s">
        <v>1207</v>
      </c>
      <c r="Q1624" s="91">
        <v>85000</v>
      </c>
      <c r="R1624" s="91">
        <v>1</v>
      </c>
      <c r="S1624" s="91">
        <v>1525</v>
      </c>
      <c r="T1624" s="91">
        <v>0</v>
      </c>
      <c r="U1624" s="91">
        <v>1296.25</v>
      </c>
      <c r="V1624" s="92">
        <v>3.767496196E-3</v>
      </c>
      <c r="W1624" s="92">
        <v>7.054111823126737E-3</v>
      </c>
      <c r="X1624" s="92">
        <v>1.9817183815354056E-3</v>
      </c>
    </row>
    <row r="1625" spans="1:24" x14ac:dyDescent="0.25">
      <c r="A1625" s="1">
        <v>13908</v>
      </c>
      <c r="B1625" s="1">
        <v>15263</v>
      </c>
      <c r="C1625" s="1" t="s">
        <v>1340</v>
      </c>
      <c r="D1625" s="1">
        <v>510960719</v>
      </c>
      <c r="E1625" s="1" t="s">
        <v>429</v>
      </c>
      <c r="F1625" s="1" t="s">
        <v>2642</v>
      </c>
      <c r="G1625" s="1" t="s">
        <v>2643</v>
      </c>
      <c r="H1625" s="1" t="s">
        <v>76</v>
      </c>
      <c r="I1625" s="1" t="s">
        <v>73</v>
      </c>
      <c r="J1625" s="1" t="s">
        <v>53</v>
      </c>
      <c r="K1625" s="1" t="s">
        <v>53</v>
      </c>
      <c r="L1625" s="1" t="s">
        <v>821</v>
      </c>
      <c r="M1625" s="1" t="s">
        <v>311</v>
      </c>
      <c r="N1625" s="1" t="s">
        <v>651</v>
      </c>
      <c r="O1625" s="1" t="s">
        <v>62</v>
      </c>
      <c r="P1625" s="1" t="s">
        <v>1207</v>
      </c>
      <c r="Q1625" s="91">
        <v>6550</v>
      </c>
      <c r="R1625" s="91">
        <v>1</v>
      </c>
      <c r="S1625" s="91">
        <v>36050</v>
      </c>
      <c r="T1625" s="91">
        <v>0</v>
      </c>
      <c r="U1625" s="91">
        <v>2361.2750000000001</v>
      </c>
      <c r="V1625" s="92">
        <v>5.4010480177081798E-5</v>
      </c>
      <c r="W1625" s="92">
        <v>1.2849911587389459E-2</v>
      </c>
      <c r="X1625" s="92">
        <v>3.6099379528331844E-3</v>
      </c>
    </row>
    <row r="1626" spans="1:24" x14ac:dyDescent="0.25">
      <c r="A1626" s="1">
        <v>13908</v>
      </c>
      <c r="B1626" s="1">
        <v>15263</v>
      </c>
      <c r="C1626" s="1" t="s">
        <v>1434</v>
      </c>
      <c r="D1626" s="1">
        <v>513901371</v>
      </c>
      <c r="E1626" s="1" t="s">
        <v>429</v>
      </c>
      <c r="F1626" s="1" t="s">
        <v>2644</v>
      </c>
      <c r="G1626" s="1" t="s">
        <v>2645</v>
      </c>
      <c r="H1626" s="1" t="s">
        <v>76</v>
      </c>
      <c r="I1626" s="1" t="s">
        <v>73</v>
      </c>
      <c r="J1626" s="1" t="s">
        <v>53</v>
      </c>
      <c r="K1626" s="1" t="s">
        <v>53</v>
      </c>
      <c r="L1626" s="1" t="s">
        <v>821</v>
      </c>
      <c r="M1626" s="1" t="s">
        <v>311</v>
      </c>
      <c r="N1626" s="1" t="s">
        <v>647</v>
      </c>
      <c r="O1626" s="1" t="s">
        <v>62</v>
      </c>
      <c r="P1626" s="1" t="s">
        <v>1207</v>
      </c>
      <c r="Q1626" s="91">
        <v>3500</v>
      </c>
      <c r="R1626" s="91">
        <v>1</v>
      </c>
      <c r="S1626" s="91">
        <v>1608</v>
      </c>
      <c r="T1626" s="91">
        <v>0</v>
      </c>
      <c r="U1626" s="91">
        <v>56.28</v>
      </c>
      <c r="V1626" s="92">
        <v>6.0599571677379399E-6</v>
      </c>
      <c r="W1626" s="92">
        <v>3.0627225720777072E-4</v>
      </c>
      <c r="X1626" s="92">
        <v>8.604135815838969E-5</v>
      </c>
    </row>
    <row r="1627" spans="1:24" x14ac:dyDescent="0.25">
      <c r="A1627" s="1">
        <v>13908</v>
      </c>
      <c r="B1627" s="1">
        <v>15263</v>
      </c>
      <c r="C1627" s="1" t="s">
        <v>1330</v>
      </c>
      <c r="D1627" s="1">
        <v>514065283</v>
      </c>
      <c r="E1627" s="1" t="s">
        <v>429</v>
      </c>
      <c r="F1627" s="1" t="s">
        <v>2646</v>
      </c>
      <c r="G1627" s="1" t="s">
        <v>2647</v>
      </c>
      <c r="H1627" s="1" t="s">
        <v>76</v>
      </c>
      <c r="I1627" s="1" t="s">
        <v>73</v>
      </c>
      <c r="J1627" s="1" t="s">
        <v>53</v>
      </c>
      <c r="K1627" s="1" t="s">
        <v>53</v>
      </c>
      <c r="L1627" s="1" t="s">
        <v>821</v>
      </c>
      <c r="M1627" s="1" t="s">
        <v>311</v>
      </c>
      <c r="N1627" s="1" t="s">
        <v>75</v>
      </c>
      <c r="O1627" s="1" t="s">
        <v>62</v>
      </c>
      <c r="P1627" s="1" t="s">
        <v>1207</v>
      </c>
      <c r="Q1627" s="91">
        <v>15000</v>
      </c>
      <c r="R1627" s="91">
        <v>1</v>
      </c>
      <c r="S1627" s="91">
        <v>3548</v>
      </c>
      <c r="T1627" s="91">
        <v>0</v>
      </c>
      <c r="U1627" s="91">
        <v>532.20000000000005</v>
      </c>
      <c r="V1627" s="92">
        <v>1.5866686099999999E-4</v>
      </c>
      <c r="W1627" s="92">
        <v>2.8961992765809447E-3</v>
      </c>
      <c r="X1627" s="92">
        <v>8.1363203290502832E-4</v>
      </c>
    </row>
    <row r="1628" spans="1:24" x14ac:dyDescent="0.25">
      <c r="A1628" s="1">
        <v>13908</v>
      </c>
      <c r="B1628" s="1">
        <v>15263</v>
      </c>
      <c r="C1628" s="1" t="s">
        <v>2832</v>
      </c>
      <c r="D1628" s="1">
        <v>513910703</v>
      </c>
      <c r="E1628" s="1" t="s">
        <v>429</v>
      </c>
      <c r="F1628" s="1" t="s">
        <v>2833</v>
      </c>
      <c r="G1628" s="1" t="s">
        <v>2834</v>
      </c>
      <c r="H1628" s="1" t="s">
        <v>76</v>
      </c>
      <c r="I1628" s="1" t="s">
        <v>73</v>
      </c>
      <c r="J1628" s="1" t="s">
        <v>53</v>
      </c>
      <c r="K1628" s="1" t="s">
        <v>53</v>
      </c>
      <c r="L1628" s="1" t="s">
        <v>821</v>
      </c>
      <c r="M1628" s="1" t="s">
        <v>311</v>
      </c>
      <c r="N1628" s="1" t="s">
        <v>269</v>
      </c>
      <c r="O1628" s="1" t="s">
        <v>62</v>
      </c>
      <c r="P1628" s="1" t="s">
        <v>1207</v>
      </c>
      <c r="Q1628" s="91">
        <v>200</v>
      </c>
      <c r="R1628" s="91">
        <v>1</v>
      </c>
      <c r="S1628" s="91">
        <v>24170</v>
      </c>
      <c r="T1628" s="91">
        <v>0</v>
      </c>
      <c r="U1628" s="91">
        <v>48.34</v>
      </c>
      <c r="V1628" s="92">
        <v>1.35263910033268E-5</v>
      </c>
      <c r="W1628" s="92">
        <v>2.630632713827938E-4</v>
      </c>
      <c r="X1628" s="92">
        <v>7.3902616442369547E-5</v>
      </c>
    </row>
    <row r="1629" spans="1:24" x14ac:dyDescent="0.25">
      <c r="A1629" s="1">
        <v>13908</v>
      </c>
      <c r="B1629" s="1">
        <v>15263</v>
      </c>
      <c r="C1629" s="1" t="s">
        <v>1805</v>
      </c>
      <c r="D1629" s="1">
        <v>512719485</v>
      </c>
      <c r="E1629" s="1" t="s">
        <v>429</v>
      </c>
      <c r="F1629" s="1" t="s">
        <v>2648</v>
      </c>
      <c r="G1629" s="1" t="s">
        <v>2649</v>
      </c>
      <c r="H1629" s="1" t="s">
        <v>76</v>
      </c>
      <c r="I1629" s="1" t="s">
        <v>73</v>
      </c>
      <c r="J1629" s="1" t="s">
        <v>53</v>
      </c>
      <c r="K1629" s="1" t="s">
        <v>53</v>
      </c>
      <c r="L1629" s="1" t="s">
        <v>821</v>
      </c>
      <c r="M1629" s="1" t="s">
        <v>311</v>
      </c>
      <c r="N1629" s="1" t="s">
        <v>651</v>
      </c>
      <c r="O1629" s="8" t="s">
        <v>55</v>
      </c>
      <c r="P1629" s="1" t="s">
        <v>1207</v>
      </c>
      <c r="Q1629" s="91">
        <v>50000</v>
      </c>
      <c r="R1629" s="91">
        <v>1</v>
      </c>
      <c r="S1629" s="91">
        <v>1394</v>
      </c>
      <c r="T1629" s="91">
        <v>0</v>
      </c>
      <c r="U1629" s="91">
        <v>697</v>
      </c>
      <c r="V1629" s="92">
        <v>3.3096360899999999E-4</v>
      </c>
      <c r="W1629" s="92">
        <v>3.7930306196484751E-3</v>
      </c>
      <c r="X1629" s="92">
        <v>1.0655797199075625E-3</v>
      </c>
    </row>
    <row r="1630" spans="1:24" x14ac:dyDescent="0.25">
      <c r="A1630" s="1">
        <v>13908</v>
      </c>
      <c r="B1630" s="1">
        <v>15263</v>
      </c>
      <c r="C1630" s="1" t="s">
        <v>2650</v>
      </c>
      <c r="D1630" s="1">
        <v>515001659</v>
      </c>
      <c r="E1630" s="1" t="s">
        <v>429</v>
      </c>
      <c r="F1630" s="1" t="s">
        <v>2651</v>
      </c>
      <c r="G1630" s="1" t="s">
        <v>2652</v>
      </c>
      <c r="H1630" s="1" t="s">
        <v>76</v>
      </c>
      <c r="I1630" s="1" t="s">
        <v>73</v>
      </c>
      <c r="J1630" s="1" t="s">
        <v>53</v>
      </c>
      <c r="K1630" s="1" t="s">
        <v>53</v>
      </c>
      <c r="L1630" s="1" t="s">
        <v>821</v>
      </c>
      <c r="M1630" s="1" t="s">
        <v>311</v>
      </c>
      <c r="N1630" s="1" t="s">
        <v>263</v>
      </c>
      <c r="O1630" s="8" t="s">
        <v>55</v>
      </c>
      <c r="P1630" s="1" t="s">
        <v>1207</v>
      </c>
      <c r="Q1630" s="91">
        <v>16420</v>
      </c>
      <c r="R1630" s="91">
        <v>1</v>
      </c>
      <c r="S1630" s="91">
        <v>2200</v>
      </c>
      <c r="T1630" s="91">
        <v>0</v>
      </c>
      <c r="U1630" s="91">
        <v>361.24</v>
      </c>
      <c r="V1630" s="92">
        <v>1.1012671599999999E-4</v>
      </c>
      <c r="W1630" s="92">
        <v>1.9658455969036085E-3</v>
      </c>
      <c r="X1630" s="92">
        <v>5.5226688381550628E-4</v>
      </c>
    </row>
    <row r="1631" spans="1:24" x14ac:dyDescent="0.25">
      <c r="A1631" s="1">
        <v>13908</v>
      </c>
      <c r="B1631" s="1">
        <v>15263</v>
      </c>
      <c r="C1631" s="1" t="s">
        <v>2332</v>
      </c>
      <c r="D1631" s="1">
        <v>514892801</v>
      </c>
      <c r="E1631" s="1" t="s">
        <v>429</v>
      </c>
      <c r="F1631" s="1" t="s">
        <v>2653</v>
      </c>
      <c r="G1631" s="1" t="s">
        <v>2654</v>
      </c>
      <c r="H1631" s="1" t="s">
        <v>76</v>
      </c>
      <c r="I1631" s="1" t="s">
        <v>73</v>
      </c>
      <c r="J1631" s="1" t="s">
        <v>53</v>
      </c>
      <c r="K1631" s="1" t="s">
        <v>53</v>
      </c>
      <c r="L1631" s="1" t="s">
        <v>821</v>
      </c>
      <c r="M1631" s="1" t="s">
        <v>311</v>
      </c>
      <c r="N1631" s="1" t="s">
        <v>263</v>
      </c>
      <c r="O1631" s="1" t="s">
        <v>62</v>
      </c>
      <c r="P1631" s="1" t="s">
        <v>1207</v>
      </c>
      <c r="Q1631" s="91">
        <v>4000</v>
      </c>
      <c r="R1631" s="91">
        <v>1</v>
      </c>
      <c r="S1631" s="91">
        <v>3129</v>
      </c>
      <c r="T1631" s="91">
        <v>0</v>
      </c>
      <c r="U1631" s="91">
        <v>125.16</v>
      </c>
      <c r="V1631" s="92">
        <v>1.11807179127791E-5</v>
      </c>
      <c r="W1631" s="92">
        <v>6.8111293020832583E-4</v>
      </c>
      <c r="X1631" s="92">
        <v>1.9134570694925466E-4</v>
      </c>
    </row>
    <row r="1632" spans="1:24" x14ac:dyDescent="0.25">
      <c r="A1632" s="1">
        <v>13908</v>
      </c>
      <c r="B1632" s="1">
        <v>15263</v>
      </c>
      <c r="C1632" s="1" t="s">
        <v>2655</v>
      </c>
      <c r="D1632" s="1">
        <v>880326081</v>
      </c>
      <c r="E1632" s="1" t="s">
        <v>430</v>
      </c>
      <c r="F1632" s="1" t="s">
        <v>2656</v>
      </c>
      <c r="G1632" s="1" t="s">
        <v>2657</v>
      </c>
      <c r="H1632" s="1" t="s">
        <v>76</v>
      </c>
      <c r="I1632" s="1" t="s">
        <v>73</v>
      </c>
      <c r="J1632" s="1" t="s">
        <v>53</v>
      </c>
      <c r="K1632" s="1" t="s">
        <v>314</v>
      </c>
      <c r="L1632" s="1" t="s">
        <v>821</v>
      </c>
      <c r="M1632" s="1" t="s">
        <v>311</v>
      </c>
      <c r="N1632" s="1" t="s">
        <v>647</v>
      </c>
      <c r="O1632" s="1" t="s">
        <v>62</v>
      </c>
      <c r="P1632" s="1" t="s">
        <v>1207</v>
      </c>
      <c r="Q1632" s="91">
        <v>500</v>
      </c>
      <c r="R1632" s="91">
        <v>1</v>
      </c>
      <c r="S1632" s="91">
        <v>35050</v>
      </c>
      <c r="T1632" s="91">
        <v>0</v>
      </c>
      <c r="U1632" s="91">
        <v>175.25</v>
      </c>
      <c r="V1632" s="92">
        <v>8.8052688897540392E-6</v>
      </c>
      <c r="W1632" s="92">
        <v>9.5369959267345081E-4</v>
      </c>
      <c r="X1632" s="92">
        <v>2.679237387572458E-4</v>
      </c>
    </row>
    <row r="1633" spans="1:24" x14ac:dyDescent="0.25">
      <c r="A1633" s="1">
        <v>13908</v>
      </c>
      <c r="B1633" s="1">
        <v>15263</v>
      </c>
      <c r="C1633" s="1" t="s">
        <v>1509</v>
      </c>
      <c r="D1633" s="1">
        <v>513988824</v>
      </c>
      <c r="E1633" s="1" t="s">
        <v>429</v>
      </c>
      <c r="F1633" s="1" t="s">
        <v>2844</v>
      </c>
      <c r="G1633" s="1" t="s">
        <v>2845</v>
      </c>
      <c r="H1633" s="1" t="s">
        <v>76</v>
      </c>
      <c r="I1633" s="1" t="s">
        <v>73</v>
      </c>
      <c r="J1633" s="1" t="s">
        <v>53</v>
      </c>
      <c r="K1633" s="1" t="s">
        <v>53</v>
      </c>
      <c r="L1633" s="1" t="s">
        <v>821</v>
      </c>
      <c r="M1633" s="1" t="s">
        <v>311</v>
      </c>
      <c r="N1633" s="1" t="s">
        <v>140</v>
      </c>
      <c r="O1633" s="1" t="s">
        <v>62</v>
      </c>
      <c r="P1633" s="1" t="s">
        <v>1207</v>
      </c>
      <c r="Q1633" s="91">
        <v>70000</v>
      </c>
      <c r="R1633" s="91">
        <v>1</v>
      </c>
      <c r="S1633" s="91">
        <v>997.2</v>
      </c>
      <c r="T1633" s="91">
        <v>0</v>
      </c>
      <c r="U1633" s="91">
        <v>698.04</v>
      </c>
      <c r="V1633" s="92">
        <v>1.4589678620000001E-3</v>
      </c>
      <c r="W1633" s="92">
        <v>3.7986902349202603E-3</v>
      </c>
      <c r="X1633" s="92">
        <v>1.0671696810391317E-3</v>
      </c>
    </row>
    <row r="1634" spans="1:24" x14ac:dyDescent="0.25">
      <c r="A1634" s="1">
        <v>13908</v>
      </c>
      <c r="B1634" s="1">
        <v>15263</v>
      </c>
      <c r="C1634" s="1" t="s">
        <v>1453</v>
      </c>
      <c r="D1634" s="1">
        <v>515434074</v>
      </c>
      <c r="E1634" s="1" t="s">
        <v>429</v>
      </c>
      <c r="F1634" s="1" t="s">
        <v>2661</v>
      </c>
      <c r="G1634" s="1" t="s">
        <v>2662</v>
      </c>
      <c r="H1634" s="1" t="s">
        <v>76</v>
      </c>
      <c r="I1634" s="1" t="s">
        <v>73</v>
      </c>
      <c r="J1634" s="1" t="s">
        <v>53</v>
      </c>
      <c r="K1634" s="1" t="s">
        <v>53</v>
      </c>
      <c r="L1634" s="1" t="s">
        <v>821</v>
      </c>
      <c r="M1634" s="1" t="s">
        <v>311</v>
      </c>
      <c r="N1634" s="1" t="s">
        <v>651</v>
      </c>
      <c r="O1634" s="8" t="s">
        <v>55</v>
      </c>
      <c r="P1634" s="1" t="s">
        <v>1207</v>
      </c>
      <c r="Q1634" s="91">
        <v>144000</v>
      </c>
      <c r="R1634" s="91">
        <v>1</v>
      </c>
      <c r="S1634" s="91">
        <v>905</v>
      </c>
      <c r="T1634" s="91">
        <v>4.9045699999999997</v>
      </c>
      <c r="U1634" s="91">
        <v>1308.10457</v>
      </c>
      <c r="V1634" s="92">
        <v>9.8091461E-4</v>
      </c>
      <c r="W1634" s="92">
        <v>7.1186236552540916E-3</v>
      </c>
      <c r="X1634" s="92">
        <v>1.9998417522387409E-3</v>
      </c>
    </row>
    <row r="1635" spans="1:24" x14ac:dyDescent="0.25">
      <c r="A1635" s="1">
        <v>13908</v>
      </c>
      <c r="B1635" s="1">
        <v>15263</v>
      </c>
      <c r="C1635" s="1" t="s">
        <v>1678</v>
      </c>
      <c r="D1635" s="1">
        <v>514401702</v>
      </c>
      <c r="E1635" s="1" t="s">
        <v>429</v>
      </c>
      <c r="F1635" s="1" t="s">
        <v>2663</v>
      </c>
      <c r="G1635" s="1" t="s">
        <v>2664</v>
      </c>
      <c r="H1635" s="1" t="s">
        <v>76</v>
      </c>
      <c r="I1635" s="1" t="s">
        <v>73</v>
      </c>
      <c r="J1635" s="1" t="s">
        <v>53</v>
      </c>
      <c r="K1635" s="1" t="s">
        <v>53</v>
      </c>
      <c r="L1635" s="1" t="s">
        <v>821</v>
      </c>
      <c r="M1635" s="1" t="s">
        <v>311</v>
      </c>
      <c r="N1635" s="1" t="s">
        <v>156</v>
      </c>
      <c r="O1635" s="1" t="s">
        <v>62</v>
      </c>
      <c r="P1635" s="1" t="s">
        <v>1207</v>
      </c>
      <c r="Q1635" s="91">
        <v>58700</v>
      </c>
      <c r="R1635" s="91">
        <v>1</v>
      </c>
      <c r="S1635" s="91">
        <v>7459</v>
      </c>
      <c r="T1635" s="91">
        <v>0</v>
      </c>
      <c r="U1635" s="91">
        <v>4378.433</v>
      </c>
      <c r="V1635" s="92">
        <v>1.9453891600000001E-4</v>
      </c>
      <c r="W1635" s="92">
        <v>2.3827159878162599E-2</v>
      </c>
      <c r="X1635" s="92">
        <v>6.6937868145968841E-3</v>
      </c>
    </row>
    <row r="1636" spans="1:24" x14ac:dyDescent="0.25">
      <c r="A1636" s="1">
        <v>13908</v>
      </c>
      <c r="B1636" s="1">
        <v>15263</v>
      </c>
      <c r="C1636" s="1" t="s">
        <v>1678</v>
      </c>
      <c r="D1636" s="1">
        <v>514401702</v>
      </c>
      <c r="E1636" s="1" t="s">
        <v>429</v>
      </c>
      <c r="F1636" s="1" t="s">
        <v>2665</v>
      </c>
      <c r="G1636" s="1" t="s">
        <v>2664</v>
      </c>
      <c r="H1636" s="1" t="s">
        <v>76</v>
      </c>
      <c r="I1636" s="1" t="s">
        <v>73</v>
      </c>
      <c r="J1636" s="1" t="s">
        <v>53</v>
      </c>
      <c r="K1636" s="1" t="s">
        <v>53</v>
      </c>
      <c r="L1636" s="1" t="s">
        <v>54</v>
      </c>
      <c r="M1636" s="1" t="s">
        <v>311</v>
      </c>
      <c r="N1636" s="1" t="s">
        <v>156</v>
      </c>
      <c r="O1636" s="1" t="s">
        <v>62</v>
      </c>
      <c r="P1636" s="1" t="s">
        <v>1207</v>
      </c>
      <c r="Q1636" s="91">
        <v>43000</v>
      </c>
      <c r="R1636" s="91">
        <v>1</v>
      </c>
      <c r="S1636" s="91">
        <v>7387.6463999999996</v>
      </c>
      <c r="T1636" s="91">
        <v>0</v>
      </c>
      <c r="U1636" s="91">
        <v>3176.68795</v>
      </c>
      <c r="V1636" s="92">
        <v>1.4250721199999999E-4</v>
      </c>
      <c r="W1636" s="92">
        <v>1.7287338111073663E-2</v>
      </c>
      <c r="X1636" s="92">
        <v>4.8565484304085062E-3</v>
      </c>
    </row>
    <row r="1637" spans="1:24" x14ac:dyDescent="0.25">
      <c r="A1637" s="1">
        <v>13908</v>
      </c>
      <c r="B1637" s="1">
        <v>15263</v>
      </c>
      <c r="C1637" s="1" t="s">
        <v>1612</v>
      </c>
      <c r="D1637" s="1">
        <v>550263107</v>
      </c>
      <c r="E1637" s="1" t="s">
        <v>432</v>
      </c>
      <c r="F1637" s="1" t="s">
        <v>2666</v>
      </c>
      <c r="G1637" s="1" t="s">
        <v>2667</v>
      </c>
      <c r="H1637" s="1" t="s">
        <v>76</v>
      </c>
      <c r="I1637" s="1" t="s">
        <v>460</v>
      </c>
      <c r="J1637" s="1" t="s">
        <v>53</v>
      </c>
      <c r="K1637" s="1" t="s">
        <v>53</v>
      </c>
      <c r="L1637" s="1" t="s">
        <v>821</v>
      </c>
      <c r="M1637" s="1" t="s">
        <v>311</v>
      </c>
      <c r="N1637" s="1" t="s">
        <v>267</v>
      </c>
      <c r="O1637" s="1" t="s">
        <v>62</v>
      </c>
      <c r="P1637" s="1" t="s">
        <v>1207</v>
      </c>
      <c r="Q1637" s="91">
        <v>13740</v>
      </c>
      <c r="R1637" s="91">
        <v>1</v>
      </c>
      <c r="S1637" s="91">
        <v>11640</v>
      </c>
      <c r="T1637" s="91">
        <v>0</v>
      </c>
      <c r="U1637" s="91">
        <v>1599.336</v>
      </c>
      <c r="V1637" s="92">
        <v>1.17542752E-4</v>
      </c>
      <c r="W1637" s="92">
        <v>8.7034869714578376E-3</v>
      </c>
      <c r="X1637" s="92">
        <v>2.4450789195381364E-3</v>
      </c>
    </row>
    <row r="1638" spans="1:24" x14ac:dyDescent="0.25">
      <c r="A1638" s="1">
        <v>13908</v>
      </c>
      <c r="B1638" s="1">
        <v>15263</v>
      </c>
      <c r="C1638" s="1" t="s">
        <v>2668</v>
      </c>
      <c r="D1638" s="1">
        <v>512466723</v>
      </c>
      <c r="E1638" s="1" t="s">
        <v>429</v>
      </c>
      <c r="F1638" s="1" t="s">
        <v>2669</v>
      </c>
      <c r="G1638" s="1" t="s">
        <v>2670</v>
      </c>
      <c r="H1638" s="1" t="s">
        <v>76</v>
      </c>
      <c r="I1638" s="1" t="s">
        <v>73</v>
      </c>
      <c r="J1638" s="1" t="s">
        <v>53</v>
      </c>
      <c r="K1638" s="1" t="s">
        <v>53</v>
      </c>
      <c r="L1638" s="1" t="s">
        <v>821</v>
      </c>
      <c r="M1638" s="1" t="s">
        <v>311</v>
      </c>
      <c r="N1638" s="1" t="s">
        <v>258</v>
      </c>
      <c r="O1638" s="8" t="s">
        <v>55</v>
      </c>
      <c r="P1638" s="1" t="s">
        <v>1207</v>
      </c>
      <c r="Q1638" s="91">
        <v>127627</v>
      </c>
      <c r="R1638" s="91">
        <v>1</v>
      </c>
      <c r="S1638" s="91">
        <v>673.8</v>
      </c>
      <c r="T1638" s="91">
        <v>13.819750000000001</v>
      </c>
      <c r="U1638" s="91">
        <v>873.77048000000002</v>
      </c>
      <c r="V1638" s="92">
        <v>1.2563404199999999E-3</v>
      </c>
      <c r="W1638" s="92">
        <v>4.7550045698492764E-3</v>
      </c>
      <c r="X1638" s="92">
        <v>1.3358279818391626E-3</v>
      </c>
    </row>
    <row r="1639" spans="1:24" x14ac:dyDescent="0.25">
      <c r="A1639" s="1">
        <v>13908</v>
      </c>
      <c r="B1639" s="1">
        <v>15263</v>
      </c>
      <c r="C1639" s="1" t="s">
        <v>2348</v>
      </c>
      <c r="D1639" s="1">
        <v>512607888</v>
      </c>
      <c r="E1639" s="1" t="s">
        <v>429</v>
      </c>
      <c r="F1639" s="1" t="s">
        <v>2671</v>
      </c>
      <c r="G1639" s="1" t="s">
        <v>2672</v>
      </c>
      <c r="H1639" s="1" t="s">
        <v>76</v>
      </c>
      <c r="I1639" s="1" t="s">
        <v>73</v>
      </c>
      <c r="J1639" s="1" t="s">
        <v>53</v>
      </c>
      <c r="K1639" s="1" t="s">
        <v>53</v>
      </c>
      <c r="L1639" s="1" t="s">
        <v>821</v>
      </c>
      <c r="M1639" s="1" t="s">
        <v>311</v>
      </c>
      <c r="N1639" s="1" t="s">
        <v>259</v>
      </c>
      <c r="O1639" s="1" t="s">
        <v>62</v>
      </c>
      <c r="P1639" s="1" t="s">
        <v>1207</v>
      </c>
      <c r="Q1639" s="91">
        <v>3000</v>
      </c>
      <c r="R1639" s="91">
        <v>1</v>
      </c>
      <c r="S1639" s="91">
        <v>65150</v>
      </c>
      <c r="T1639" s="91">
        <v>0</v>
      </c>
      <c r="U1639" s="91">
        <v>1954.5</v>
      </c>
      <c r="V1639" s="92">
        <v>1.8197391800000001E-4</v>
      </c>
      <c r="W1639" s="92">
        <v>1.0636267354523592E-2</v>
      </c>
      <c r="X1639" s="92">
        <v>2.9880567612042049E-3</v>
      </c>
    </row>
    <row r="1640" spans="1:24" x14ac:dyDescent="0.25">
      <c r="A1640" s="1">
        <v>13908</v>
      </c>
      <c r="B1640" s="1">
        <v>15263</v>
      </c>
      <c r="C1640" s="1" t="s">
        <v>1417</v>
      </c>
      <c r="D1640" s="1">
        <v>511809071</v>
      </c>
      <c r="E1640" s="1" t="s">
        <v>429</v>
      </c>
      <c r="F1640" s="1" t="s">
        <v>2673</v>
      </c>
      <c r="G1640" s="1" t="s">
        <v>2674</v>
      </c>
      <c r="H1640" s="1" t="s">
        <v>76</v>
      </c>
      <c r="I1640" s="1" t="s">
        <v>73</v>
      </c>
      <c r="J1640" s="1" t="s">
        <v>53</v>
      </c>
      <c r="K1640" s="1" t="s">
        <v>53</v>
      </c>
      <c r="L1640" s="1" t="s">
        <v>821</v>
      </c>
      <c r="M1640" s="1" t="s">
        <v>311</v>
      </c>
      <c r="N1640" s="1" t="s">
        <v>75</v>
      </c>
      <c r="O1640" s="1" t="s">
        <v>62</v>
      </c>
      <c r="P1640" s="1" t="s">
        <v>1207</v>
      </c>
      <c r="Q1640" s="91">
        <v>18000</v>
      </c>
      <c r="R1640" s="91">
        <v>1</v>
      </c>
      <c r="S1640" s="91">
        <v>3017</v>
      </c>
      <c r="T1640" s="91">
        <v>0</v>
      </c>
      <c r="U1640" s="91">
        <v>543.05999999999995</v>
      </c>
      <c r="V1640" s="92">
        <v>1.4285714200000001E-4</v>
      </c>
      <c r="W1640" s="92">
        <v>2.9552987206690109E-3</v>
      </c>
      <c r="X1640" s="92">
        <v>8.3023489625968551E-4</v>
      </c>
    </row>
    <row r="1641" spans="1:24" x14ac:dyDescent="0.25">
      <c r="A1641" s="1">
        <v>13908</v>
      </c>
      <c r="B1641" s="1">
        <v>15263</v>
      </c>
      <c r="C1641" s="1" t="s">
        <v>2678</v>
      </c>
      <c r="D1641" s="1">
        <v>10758801</v>
      </c>
      <c r="E1641" s="1" t="s">
        <v>430</v>
      </c>
      <c r="F1641" s="1" t="s">
        <v>2679</v>
      </c>
      <c r="G1641" s="1" t="s">
        <v>2680</v>
      </c>
      <c r="H1641" s="1" t="s">
        <v>76</v>
      </c>
      <c r="I1641" s="1" t="s">
        <v>73</v>
      </c>
      <c r="J1641" s="1" t="s">
        <v>53</v>
      </c>
      <c r="K1641" s="1" t="s">
        <v>53</v>
      </c>
      <c r="L1641" s="1" t="s">
        <v>821</v>
      </c>
      <c r="M1641" s="1" t="s">
        <v>311</v>
      </c>
      <c r="N1641" s="1" t="s">
        <v>267</v>
      </c>
      <c r="O1641" s="1" t="s">
        <v>62</v>
      </c>
      <c r="P1641" s="1" t="s">
        <v>1207</v>
      </c>
      <c r="Q1641" s="91">
        <v>12000</v>
      </c>
      <c r="R1641" s="91">
        <v>1</v>
      </c>
      <c r="S1641" s="91">
        <v>3960</v>
      </c>
      <c r="T1641" s="91">
        <v>0</v>
      </c>
      <c r="U1641" s="91">
        <v>475.2</v>
      </c>
      <c r="V1641" s="92">
        <v>6.5117959365514297E-5</v>
      </c>
      <c r="W1641" s="92">
        <v>2.5860088241850148E-3</v>
      </c>
      <c r="X1641" s="92">
        <v>7.2648993242478287E-4</v>
      </c>
    </row>
    <row r="1642" spans="1:24" x14ac:dyDescent="0.25">
      <c r="A1642" s="1">
        <v>13908</v>
      </c>
      <c r="B1642" s="1">
        <v>15263</v>
      </c>
      <c r="C1642" s="1" t="s">
        <v>1457</v>
      </c>
      <c r="D1642" s="1">
        <v>515846558</v>
      </c>
      <c r="E1642" s="1" t="s">
        <v>429</v>
      </c>
      <c r="F1642" s="1" t="s">
        <v>2681</v>
      </c>
      <c r="G1642" s="1" t="s">
        <v>2682</v>
      </c>
      <c r="H1642" s="1" t="s">
        <v>76</v>
      </c>
      <c r="I1642" s="1" t="s">
        <v>73</v>
      </c>
      <c r="J1642" s="1" t="s">
        <v>53</v>
      </c>
      <c r="K1642" s="1" t="s">
        <v>53</v>
      </c>
      <c r="L1642" s="1" t="s">
        <v>54</v>
      </c>
      <c r="M1642" s="1" t="s">
        <v>311</v>
      </c>
      <c r="N1642" s="1" t="s">
        <v>708</v>
      </c>
      <c r="O1642" s="8" t="s">
        <v>55</v>
      </c>
      <c r="P1642" s="1" t="s">
        <v>1207</v>
      </c>
      <c r="Q1642" s="91">
        <v>1380689</v>
      </c>
      <c r="R1642" s="91">
        <v>1</v>
      </c>
      <c r="S1642" s="91">
        <v>137.09620000000001</v>
      </c>
      <c r="T1642" s="91">
        <v>0</v>
      </c>
      <c r="U1642" s="91">
        <v>1892.8721499999999</v>
      </c>
      <c r="V1642" s="92">
        <v>9.1603819399999997E-4</v>
      </c>
      <c r="W1642" s="92">
        <v>1.0300892430458883E-2</v>
      </c>
      <c r="X1642" s="92">
        <v>2.8938395630097925E-3</v>
      </c>
    </row>
    <row r="1643" spans="1:24" x14ac:dyDescent="0.25">
      <c r="A1643" s="1">
        <v>13908</v>
      </c>
      <c r="B1643" s="1">
        <v>15263</v>
      </c>
      <c r="C1643" s="1" t="s">
        <v>2683</v>
      </c>
      <c r="D1643" s="1">
        <v>510706153</v>
      </c>
      <c r="E1643" s="1" t="s">
        <v>429</v>
      </c>
      <c r="F1643" s="1" t="s">
        <v>2684</v>
      </c>
      <c r="G1643" s="1" t="s">
        <v>2685</v>
      </c>
      <c r="H1643" s="1" t="s">
        <v>76</v>
      </c>
      <c r="I1643" s="1" t="s">
        <v>73</v>
      </c>
      <c r="J1643" s="1" t="s">
        <v>53</v>
      </c>
      <c r="K1643" s="1" t="s">
        <v>53</v>
      </c>
      <c r="L1643" s="1" t="s">
        <v>821</v>
      </c>
      <c r="M1643" s="1" t="s">
        <v>311</v>
      </c>
      <c r="N1643" s="1" t="s">
        <v>257</v>
      </c>
      <c r="O1643" s="1" t="s">
        <v>62</v>
      </c>
      <c r="P1643" s="1" t="s">
        <v>1207</v>
      </c>
      <c r="Q1643" s="91">
        <v>20000</v>
      </c>
      <c r="R1643" s="91">
        <v>1</v>
      </c>
      <c r="S1643" s="91">
        <v>1560</v>
      </c>
      <c r="T1643" s="91">
        <v>0</v>
      </c>
      <c r="U1643" s="91">
        <v>312</v>
      </c>
      <c r="V1643" s="92">
        <v>6.1458097795173496E-5</v>
      </c>
      <c r="W1643" s="92">
        <v>1.6978845815356159E-3</v>
      </c>
      <c r="X1643" s="92">
        <v>4.7698833947081704E-4</v>
      </c>
    </row>
    <row r="1644" spans="1:24" x14ac:dyDescent="0.25">
      <c r="A1644" s="1">
        <v>13908</v>
      </c>
      <c r="B1644" s="1">
        <v>15263</v>
      </c>
      <c r="C1644" s="1" t="s">
        <v>2686</v>
      </c>
      <c r="D1644" s="1">
        <v>520020033</v>
      </c>
      <c r="E1644" s="1" t="s">
        <v>429</v>
      </c>
      <c r="F1644" s="1" t="s">
        <v>2687</v>
      </c>
      <c r="G1644" s="1" t="s">
        <v>2688</v>
      </c>
      <c r="H1644" s="1" t="s">
        <v>76</v>
      </c>
      <c r="I1644" s="1" t="s">
        <v>73</v>
      </c>
      <c r="J1644" s="1" t="s">
        <v>53</v>
      </c>
      <c r="K1644" s="1" t="s">
        <v>53</v>
      </c>
      <c r="L1644" s="1" t="s">
        <v>821</v>
      </c>
      <c r="M1644" s="1" t="s">
        <v>311</v>
      </c>
      <c r="N1644" s="1" t="s">
        <v>257</v>
      </c>
      <c r="O1644" s="1" t="s">
        <v>62</v>
      </c>
      <c r="P1644" s="1" t="s">
        <v>1207</v>
      </c>
      <c r="Q1644" s="91">
        <v>4000</v>
      </c>
      <c r="R1644" s="91">
        <v>1</v>
      </c>
      <c r="S1644" s="91">
        <v>9490</v>
      </c>
      <c r="T1644" s="91">
        <v>0</v>
      </c>
      <c r="U1644" s="91">
        <v>379.6</v>
      </c>
      <c r="V1644" s="92">
        <v>4.31940519889873E-5</v>
      </c>
      <c r="W1644" s="92">
        <v>2.0657595742016662E-3</v>
      </c>
      <c r="X1644" s="92">
        <v>5.8033581302282741E-4</v>
      </c>
    </row>
    <row r="1645" spans="1:24" x14ac:dyDescent="0.25">
      <c r="A1645" s="1">
        <v>13908</v>
      </c>
      <c r="B1645" s="1">
        <v>15263</v>
      </c>
      <c r="C1645" s="1" t="s">
        <v>1468</v>
      </c>
      <c r="D1645" s="1">
        <v>515364891</v>
      </c>
      <c r="E1645" s="1" t="s">
        <v>429</v>
      </c>
      <c r="F1645" s="1" t="s">
        <v>2691</v>
      </c>
      <c r="G1645" s="1" t="s">
        <v>2690</v>
      </c>
      <c r="H1645" s="1" t="s">
        <v>76</v>
      </c>
      <c r="I1645" s="1" t="s">
        <v>73</v>
      </c>
      <c r="J1645" s="1" t="s">
        <v>53</v>
      </c>
      <c r="K1645" s="1" t="s">
        <v>53</v>
      </c>
      <c r="L1645" s="1" t="s">
        <v>54</v>
      </c>
      <c r="M1645" s="1" t="s">
        <v>311</v>
      </c>
      <c r="N1645" s="1" t="s">
        <v>647</v>
      </c>
      <c r="O1645" s="1" t="s">
        <v>62</v>
      </c>
      <c r="P1645" s="1" t="s">
        <v>1207</v>
      </c>
      <c r="Q1645" s="91">
        <v>50000</v>
      </c>
      <c r="R1645" s="91">
        <v>1</v>
      </c>
      <c r="S1645" s="91">
        <v>3575.6374000000001</v>
      </c>
      <c r="T1645" s="91">
        <v>0</v>
      </c>
      <c r="U1645" s="91">
        <v>1787.8187</v>
      </c>
      <c r="V1645" s="92">
        <v>2.5042897299999998E-4</v>
      </c>
      <c r="W1645" s="92">
        <v>9.7291980939456686E-3</v>
      </c>
      <c r="X1645" s="92">
        <v>2.7332329262431884E-3</v>
      </c>
    </row>
    <row r="1646" spans="1:24" x14ac:dyDescent="0.25">
      <c r="A1646" s="1">
        <v>13908</v>
      </c>
      <c r="B1646" s="1">
        <v>15263</v>
      </c>
      <c r="C1646" s="1" t="s">
        <v>2694</v>
      </c>
      <c r="D1646" s="1">
        <v>513618967</v>
      </c>
      <c r="E1646" s="1" t="s">
        <v>429</v>
      </c>
      <c r="F1646" s="1" t="s">
        <v>2695</v>
      </c>
      <c r="G1646" s="1" t="s">
        <v>2696</v>
      </c>
      <c r="H1646" s="1" t="s">
        <v>76</v>
      </c>
      <c r="I1646" s="1" t="s">
        <v>73</v>
      </c>
      <c r="J1646" s="1" t="s">
        <v>53</v>
      </c>
      <c r="K1646" s="1" t="s">
        <v>53</v>
      </c>
      <c r="L1646" s="1" t="s">
        <v>821</v>
      </c>
      <c r="M1646" s="1" t="s">
        <v>311</v>
      </c>
      <c r="N1646" s="1" t="s">
        <v>650</v>
      </c>
      <c r="O1646" s="8" t="s">
        <v>55</v>
      </c>
      <c r="P1646" s="1" t="s">
        <v>1207</v>
      </c>
      <c r="Q1646" s="91">
        <v>86000</v>
      </c>
      <c r="R1646" s="91">
        <v>1</v>
      </c>
      <c r="S1646" s="91">
        <v>2554</v>
      </c>
      <c r="T1646" s="91">
        <v>0</v>
      </c>
      <c r="U1646" s="91">
        <v>2196.44</v>
      </c>
      <c r="V1646" s="92">
        <v>6.1561142000000001E-4</v>
      </c>
      <c r="W1646" s="92">
        <v>1.1952889776500282E-2</v>
      </c>
      <c r="X1646" s="92">
        <v>3.3579367575233376E-3</v>
      </c>
    </row>
    <row r="1647" spans="1:24" x14ac:dyDescent="0.25">
      <c r="A1647" s="1">
        <v>13908</v>
      </c>
      <c r="B1647" s="1">
        <v>15263</v>
      </c>
      <c r="C1647" s="1" t="s">
        <v>1471</v>
      </c>
      <c r="D1647" s="1">
        <v>514599943</v>
      </c>
      <c r="E1647" s="1" t="s">
        <v>429</v>
      </c>
      <c r="F1647" s="1" t="s">
        <v>2697</v>
      </c>
      <c r="G1647" s="1" t="s">
        <v>2698</v>
      </c>
      <c r="H1647" s="1" t="s">
        <v>76</v>
      </c>
      <c r="I1647" s="1" t="s">
        <v>73</v>
      </c>
      <c r="J1647" s="1" t="s">
        <v>53</v>
      </c>
      <c r="K1647" s="1" t="s">
        <v>53</v>
      </c>
      <c r="L1647" s="1" t="s">
        <v>821</v>
      </c>
      <c r="M1647" s="1" t="s">
        <v>311</v>
      </c>
      <c r="N1647" s="1" t="s">
        <v>647</v>
      </c>
      <c r="O1647" s="1" t="s">
        <v>62</v>
      </c>
      <c r="P1647" s="1" t="s">
        <v>1207</v>
      </c>
      <c r="Q1647" s="91">
        <v>12700</v>
      </c>
      <c r="R1647" s="91">
        <v>1</v>
      </c>
      <c r="S1647" s="91">
        <v>11210</v>
      </c>
      <c r="T1647" s="91">
        <v>0</v>
      </c>
      <c r="U1647" s="91">
        <v>1423.67</v>
      </c>
      <c r="V1647" s="92">
        <v>3.33507063E-4</v>
      </c>
      <c r="W1647" s="92">
        <v>7.7475235326756736E-3</v>
      </c>
      <c r="X1647" s="92">
        <v>2.1765191963282631E-3</v>
      </c>
    </row>
    <row r="1648" spans="1:24" x14ac:dyDescent="0.25">
      <c r="A1648" s="1">
        <v>13908</v>
      </c>
      <c r="B1648" s="1">
        <v>15263</v>
      </c>
      <c r="C1648" s="1" t="s">
        <v>1491</v>
      </c>
      <c r="D1648" s="1">
        <v>512764408</v>
      </c>
      <c r="E1648" s="1" t="s">
        <v>429</v>
      </c>
      <c r="F1648" s="1" t="s">
        <v>2699</v>
      </c>
      <c r="G1648" s="1" t="s">
        <v>2700</v>
      </c>
      <c r="H1648" s="1" t="s">
        <v>76</v>
      </c>
      <c r="I1648" s="1" t="s">
        <v>73</v>
      </c>
      <c r="J1648" s="1" t="s">
        <v>53</v>
      </c>
      <c r="K1648" s="1" t="s">
        <v>53</v>
      </c>
      <c r="L1648" s="1" t="s">
        <v>821</v>
      </c>
      <c r="M1648" s="1" t="s">
        <v>311</v>
      </c>
      <c r="N1648" s="1" t="s">
        <v>649</v>
      </c>
      <c r="O1648" s="1" t="s">
        <v>62</v>
      </c>
      <c r="P1648" s="1" t="s">
        <v>1207</v>
      </c>
      <c r="Q1648" s="91">
        <v>99000</v>
      </c>
      <c r="R1648" s="91">
        <v>1</v>
      </c>
      <c r="S1648" s="91">
        <v>2447</v>
      </c>
      <c r="T1648" s="91">
        <v>0</v>
      </c>
      <c r="U1648" s="91">
        <v>2422.5300000000002</v>
      </c>
      <c r="V1648" s="92">
        <v>1.6250569199999999E-3</v>
      </c>
      <c r="W1648" s="92">
        <v>1.3183257484959857E-2</v>
      </c>
      <c r="X1648" s="92">
        <v>3.7035851346738412E-3</v>
      </c>
    </row>
    <row r="1649" spans="1:24" x14ac:dyDescent="0.25">
      <c r="A1649" s="1">
        <v>13908</v>
      </c>
      <c r="B1649" s="1">
        <v>15263</v>
      </c>
      <c r="C1649" s="1" t="s">
        <v>1479</v>
      </c>
      <c r="D1649" s="1">
        <v>516046307</v>
      </c>
      <c r="E1649" s="1" t="s">
        <v>429</v>
      </c>
      <c r="F1649" s="1" t="s">
        <v>2701</v>
      </c>
      <c r="G1649" s="1" t="s">
        <v>2702</v>
      </c>
      <c r="H1649" s="1" t="s">
        <v>76</v>
      </c>
      <c r="I1649" s="1" t="s">
        <v>73</v>
      </c>
      <c r="J1649" s="1" t="s">
        <v>53</v>
      </c>
      <c r="K1649" s="1" t="s">
        <v>53</v>
      </c>
      <c r="L1649" s="1" t="s">
        <v>821</v>
      </c>
      <c r="M1649" s="1" t="s">
        <v>311</v>
      </c>
      <c r="N1649" s="1" t="s">
        <v>647</v>
      </c>
      <c r="O1649" s="8" t="s">
        <v>55</v>
      </c>
      <c r="P1649" s="1" t="s">
        <v>1207</v>
      </c>
      <c r="Q1649" s="91">
        <v>10450</v>
      </c>
      <c r="R1649" s="91">
        <v>1</v>
      </c>
      <c r="S1649" s="91">
        <v>5841</v>
      </c>
      <c r="T1649" s="91">
        <v>0</v>
      </c>
      <c r="U1649" s="91">
        <v>610.3845</v>
      </c>
      <c r="V1649" s="92">
        <v>5.2004046800000002E-4</v>
      </c>
      <c r="W1649" s="92">
        <v>3.3216744594818143E-3</v>
      </c>
      <c r="X1649" s="92">
        <v>9.3316118299270807E-4</v>
      </c>
    </row>
    <row r="1650" spans="1:24" x14ac:dyDescent="0.25">
      <c r="A1650" s="1">
        <v>13908</v>
      </c>
      <c r="B1650" s="1">
        <v>15263</v>
      </c>
      <c r="C1650" s="1" t="s">
        <v>1479</v>
      </c>
      <c r="D1650" s="1">
        <v>516046307</v>
      </c>
      <c r="E1650" s="1" t="s">
        <v>429</v>
      </c>
      <c r="F1650" s="1" t="s">
        <v>2835</v>
      </c>
      <c r="G1650" s="1" t="s">
        <v>2702</v>
      </c>
      <c r="H1650" s="1" t="s">
        <v>76</v>
      </c>
      <c r="I1650" s="1" t="s">
        <v>73</v>
      </c>
      <c r="J1650" s="1" t="s">
        <v>53</v>
      </c>
      <c r="K1650" s="1" t="s">
        <v>53</v>
      </c>
      <c r="L1650" s="1" t="s">
        <v>54</v>
      </c>
      <c r="M1650" s="1" t="s">
        <v>311</v>
      </c>
      <c r="N1650" s="1" t="s">
        <v>647</v>
      </c>
      <c r="O1650" s="8" t="s">
        <v>55</v>
      </c>
      <c r="P1650" s="1" t="s">
        <v>1207</v>
      </c>
      <c r="Q1650" s="91">
        <v>25000</v>
      </c>
      <c r="R1650" s="91">
        <v>1</v>
      </c>
      <c r="S1650" s="91">
        <v>5377.4056</v>
      </c>
      <c r="T1650" s="91">
        <v>0</v>
      </c>
      <c r="U1650" s="91">
        <v>1344.3514</v>
      </c>
      <c r="V1650" s="92">
        <v>1.2441159529999999E-3</v>
      </c>
      <c r="W1650" s="92">
        <v>7.3158766481596768E-3</v>
      </c>
      <c r="X1650" s="92">
        <v>2.0552562242027823E-3</v>
      </c>
    </row>
    <row r="1651" spans="1:24" x14ac:dyDescent="0.25">
      <c r="A1651" s="1">
        <v>13908</v>
      </c>
      <c r="B1651" s="1">
        <v>15263</v>
      </c>
      <c r="C1651" s="1" t="s">
        <v>2851</v>
      </c>
      <c r="D1651" s="1">
        <v>515236735</v>
      </c>
      <c r="E1651" s="1" t="s">
        <v>429</v>
      </c>
      <c r="F1651" s="1" t="s">
        <v>2852</v>
      </c>
      <c r="G1651" s="1" t="s">
        <v>2853</v>
      </c>
      <c r="H1651" s="1" t="s">
        <v>76</v>
      </c>
      <c r="I1651" s="1" t="s">
        <v>73</v>
      </c>
      <c r="J1651" s="1" t="s">
        <v>53</v>
      </c>
      <c r="K1651" s="1" t="s">
        <v>53</v>
      </c>
      <c r="L1651" s="1" t="s">
        <v>821</v>
      </c>
      <c r="M1651" s="1" t="s">
        <v>311</v>
      </c>
      <c r="N1651" s="1" t="s">
        <v>253</v>
      </c>
      <c r="O1651" s="8" t="s">
        <v>55</v>
      </c>
      <c r="P1651" s="1" t="s">
        <v>1207</v>
      </c>
      <c r="Q1651" s="91">
        <v>450000</v>
      </c>
      <c r="R1651" s="91">
        <v>1</v>
      </c>
      <c r="S1651" s="91">
        <v>222.5</v>
      </c>
      <c r="T1651" s="91">
        <v>0</v>
      </c>
      <c r="U1651" s="91">
        <v>1001.25</v>
      </c>
      <c r="V1651" s="92">
        <v>1.5572352471000001E-2</v>
      </c>
      <c r="W1651" s="92">
        <v>5.4487401835337668E-3</v>
      </c>
      <c r="X1651" s="92">
        <v>1.5307197913306267E-3</v>
      </c>
    </row>
    <row r="1652" spans="1:24" x14ac:dyDescent="0.25">
      <c r="A1652" s="1">
        <v>13908</v>
      </c>
      <c r="B1652" s="1">
        <v>15263</v>
      </c>
      <c r="C1652" s="1" t="s">
        <v>2706</v>
      </c>
      <c r="D1652" s="1">
        <v>510400740</v>
      </c>
      <c r="E1652" s="1" t="s">
        <v>429</v>
      </c>
      <c r="F1652" s="1" t="s">
        <v>2707</v>
      </c>
      <c r="G1652" s="1" t="s">
        <v>2708</v>
      </c>
      <c r="H1652" s="1" t="s">
        <v>76</v>
      </c>
      <c r="I1652" s="1" t="s">
        <v>73</v>
      </c>
      <c r="J1652" s="1" t="s">
        <v>53</v>
      </c>
      <c r="K1652" s="1" t="s">
        <v>53</v>
      </c>
      <c r="L1652" s="1" t="s">
        <v>821</v>
      </c>
      <c r="M1652" s="1" t="s">
        <v>311</v>
      </c>
      <c r="N1652" s="1" t="s">
        <v>75</v>
      </c>
      <c r="O1652" s="8" t="s">
        <v>55</v>
      </c>
      <c r="P1652" s="1" t="s">
        <v>1207</v>
      </c>
      <c r="Q1652" s="91">
        <v>16075</v>
      </c>
      <c r="R1652" s="91">
        <v>1</v>
      </c>
      <c r="S1652" s="91">
        <v>4910</v>
      </c>
      <c r="T1652" s="91">
        <v>0</v>
      </c>
      <c r="U1652" s="91">
        <v>789.28250000000003</v>
      </c>
      <c r="V1652" s="92">
        <v>5.4141350099999998E-4</v>
      </c>
      <c r="W1652" s="92">
        <v>4.2952262411086045E-3</v>
      </c>
      <c r="X1652" s="92">
        <v>1.2066620161806897E-3</v>
      </c>
    </row>
    <row r="1653" spans="1:24" x14ac:dyDescent="0.25">
      <c r="A1653" s="1">
        <v>13908</v>
      </c>
      <c r="B1653" s="1">
        <v>15263</v>
      </c>
      <c r="C1653" s="1" t="s">
        <v>2706</v>
      </c>
      <c r="D1653" s="1">
        <v>510400740</v>
      </c>
      <c r="E1653" s="1" t="s">
        <v>429</v>
      </c>
      <c r="F1653" s="1" t="s">
        <v>2709</v>
      </c>
      <c r="G1653" s="1" t="s">
        <v>2708</v>
      </c>
      <c r="H1653" s="1" t="s">
        <v>76</v>
      </c>
      <c r="I1653" s="1" t="s">
        <v>73</v>
      </c>
      <c r="J1653" s="1" t="s">
        <v>53</v>
      </c>
      <c r="K1653" s="1" t="s">
        <v>53</v>
      </c>
      <c r="L1653" s="1" t="s">
        <v>54</v>
      </c>
      <c r="M1653" s="1" t="s">
        <v>311</v>
      </c>
      <c r="N1653" s="1" t="s">
        <v>75</v>
      </c>
      <c r="O1653" s="8" t="s">
        <v>55</v>
      </c>
      <c r="P1653" s="1" t="s">
        <v>1207</v>
      </c>
      <c r="Q1653" s="91">
        <v>5000</v>
      </c>
      <c r="R1653" s="91">
        <v>1</v>
      </c>
      <c r="S1653" s="91">
        <v>4863.2240000000002</v>
      </c>
      <c r="T1653" s="91">
        <v>0</v>
      </c>
      <c r="U1653" s="91">
        <v>243.16120000000001</v>
      </c>
      <c r="V1653" s="92">
        <v>1.68402333E-4</v>
      </c>
      <c r="W1653" s="92">
        <v>1.3232681163708275E-3</v>
      </c>
      <c r="X1653" s="92">
        <v>3.7174697760170266E-4</v>
      </c>
    </row>
    <row r="1654" spans="1:24" x14ac:dyDescent="0.25">
      <c r="A1654" s="1">
        <v>13908</v>
      </c>
      <c r="B1654" s="1">
        <v>15263</v>
      </c>
      <c r="C1654" s="1" t="s">
        <v>2710</v>
      </c>
      <c r="D1654" s="1">
        <v>516250107</v>
      </c>
      <c r="E1654" s="1" t="s">
        <v>429</v>
      </c>
      <c r="F1654" s="1" t="s">
        <v>2711</v>
      </c>
      <c r="G1654" s="1" t="s">
        <v>2712</v>
      </c>
      <c r="H1654" s="1" t="s">
        <v>76</v>
      </c>
      <c r="I1654" s="1" t="s">
        <v>73</v>
      </c>
      <c r="J1654" s="1" t="s">
        <v>53</v>
      </c>
      <c r="K1654" s="1" t="s">
        <v>53</v>
      </c>
      <c r="L1654" s="1" t="s">
        <v>821</v>
      </c>
      <c r="M1654" s="1" t="s">
        <v>311</v>
      </c>
      <c r="N1654" s="1" t="s">
        <v>650</v>
      </c>
      <c r="O1654" s="1" t="s">
        <v>62</v>
      </c>
      <c r="P1654" s="1" t="s">
        <v>1207</v>
      </c>
      <c r="Q1654" s="91">
        <v>2457</v>
      </c>
      <c r="R1654" s="91">
        <v>1</v>
      </c>
      <c r="S1654" s="91">
        <v>11980</v>
      </c>
      <c r="T1654" s="91">
        <v>0</v>
      </c>
      <c r="U1654" s="91">
        <v>294.34859999999998</v>
      </c>
      <c r="V1654" s="92">
        <v>9.81902541077455E-5</v>
      </c>
      <c r="W1654" s="92">
        <v>1.6018267613352381E-3</v>
      </c>
      <c r="X1654" s="92">
        <v>4.500027241652555E-4</v>
      </c>
    </row>
    <row r="1655" spans="1:24" x14ac:dyDescent="0.25">
      <c r="A1655" s="1">
        <v>13908</v>
      </c>
      <c r="B1655" s="1">
        <v>15263</v>
      </c>
      <c r="C1655" s="1" t="s">
        <v>2215</v>
      </c>
      <c r="D1655" s="1">
        <v>513639013</v>
      </c>
      <c r="E1655" s="1" t="s">
        <v>429</v>
      </c>
      <c r="F1655" s="1" t="s">
        <v>2713</v>
      </c>
      <c r="G1655" s="1" t="s">
        <v>2714</v>
      </c>
      <c r="H1655" s="1" t="s">
        <v>76</v>
      </c>
      <c r="I1655" s="1" t="s">
        <v>73</v>
      </c>
      <c r="J1655" s="1" t="s">
        <v>53</v>
      </c>
      <c r="K1655" s="1" t="s">
        <v>53</v>
      </c>
      <c r="L1655" s="1" t="s">
        <v>821</v>
      </c>
      <c r="M1655" s="1" t="s">
        <v>311</v>
      </c>
      <c r="N1655" s="1" t="s">
        <v>253</v>
      </c>
      <c r="O1655" s="1" t="s">
        <v>62</v>
      </c>
      <c r="P1655" s="1" t="s">
        <v>1207</v>
      </c>
      <c r="Q1655" s="91">
        <v>2800</v>
      </c>
      <c r="R1655" s="91">
        <v>1</v>
      </c>
      <c r="S1655" s="91">
        <v>16110</v>
      </c>
      <c r="T1655" s="91">
        <v>0</v>
      </c>
      <c r="U1655" s="91">
        <v>451.08</v>
      </c>
      <c r="V1655" s="92">
        <v>7.6487252975880005E-5</v>
      </c>
      <c r="W1655" s="92">
        <v>2.4547492853816844E-3</v>
      </c>
      <c r="X1655" s="92">
        <v>6.8961506464261578E-4</v>
      </c>
    </row>
    <row r="1656" spans="1:24" x14ac:dyDescent="0.25">
      <c r="A1656" s="1">
        <v>13908</v>
      </c>
      <c r="B1656" s="1">
        <v>15263</v>
      </c>
      <c r="C1656" s="1" t="s">
        <v>2715</v>
      </c>
      <c r="D1656" s="1">
        <v>70252750</v>
      </c>
      <c r="E1656" s="1" t="s">
        <v>430</v>
      </c>
      <c r="F1656" s="1" t="s">
        <v>2716</v>
      </c>
      <c r="G1656" s="1" t="s">
        <v>2717</v>
      </c>
      <c r="H1656" s="1" t="s">
        <v>76</v>
      </c>
      <c r="I1656" s="1" t="s">
        <v>73</v>
      </c>
      <c r="J1656" s="1" t="s">
        <v>53</v>
      </c>
      <c r="K1656" s="1" t="s">
        <v>53</v>
      </c>
      <c r="L1656" s="1" t="s">
        <v>821</v>
      </c>
      <c r="M1656" s="1" t="s">
        <v>311</v>
      </c>
      <c r="N1656" s="1" t="s">
        <v>652</v>
      </c>
      <c r="O1656" s="1" t="s">
        <v>62</v>
      </c>
      <c r="P1656" s="1" t="s">
        <v>1207</v>
      </c>
      <c r="Q1656" s="91">
        <v>4400</v>
      </c>
      <c r="R1656" s="91">
        <v>1</v>
      </c>
      <c r="S1656" s="91">
        <v>12990</v>
      </c>
      <c r="T1656" s="91">
        <v>0</v>
      </c>
      <c r="U1656" s="91">
        <v>571.55999999999995</v>
      </c>
      <c r="V1656" s="92">
        <v>2.0220948699999999E-4</v>
      </c>
      <c r="W1656" s="92">
        <v>3.1103939468669758E-3</v>
      </c>
      <c r="X1656" s="92">
        <v>8.7380594649980818E-4</v>
      </c>
    </row>
    <row r="1657" spans="1:24" x14ac:dyDescent="0.25">
      <c r="A1657" s="1">
        <v>13908</v>
      </c>
      <c r="B1657" s="1">
        <v>15263</v>
      </c>
      <c r="C1657" s="1" t="s">
        <v>2718</v>
      </c>
      <c r="D1657" s="1">
        <v>514211457</v>
      </c>
      <c r="E1657" s="1" t="s">
        <v>429</v>
      </c>
      <c r="F1657" s="1" t="s">
        <v>2719</v>
      </c>
      <c r="G1657" s="1" t="s">
        <v>2720</v>
      </c>
      <c r="H1657" s="1" t="s">
        <v>76</v>
      </c>
      <c r="I1657" s="1" t="s">
        <v>73</v>
      </c>
      <c r="J1657" s="1" t="s">
        <v>53</v>
      </c>
      <c r="K1657" s="1" t="s">
        <v>53</v>
      </c>
      <c r="L1657" s="1" t="s">
        <v>821</v>
      </c>
      <c r="M1657" s="1" t="s">
        <v>311</v>
      </c>
      <c r="N1657" s="1" t="s">
        <v>650</v>
      </c>
      <c r="O1657" s="8" t="s">
        <v>55</v>
      </c>
      <c r="P1657" s="1" t="s">
        <v>1207</v>
      </c>
      <c r="Q1657" s="91">
        <v>4500</v>
      </c>
      <c r="R1657" s="91">
        <v>1</v>
      </c>
      <c r="S1657" s="91">
        <v>4249</v>
      </c>
      <c r="T1657" s="91">
        <v>0</v>
      </c>
      <c r="U1657" s="91">
        <v>191.20500000000001</v>
      </c>
      <c r="V1657" s="92">
        <v>9.2565531459444899E-5</v>
      </c>
      <c r="W1657" s="92">
        <v>1.0405257096555045E-3</v>
      </c>
      <c r="X1657" s="92">
        <v>2.9231588284781273E-4</v>
      </c>
    </row>
    <row r="1658" spans="1:24" x14ac:dyDescent="0.25">
      <c r="A1658" s="1">
        <v>13908</v>
      </c>
      <c r="B1658" s="1">
        <v>15263</v>
      </c>
      <c r="C1658" s="1" t="s">
        <v>2724</v>
      </c>
      <c r="D1658" s="1">
        <v>514259019</v>
      </c>
      <c r="E1658" s="1" t="s">
        <v>429</v>
      </c>
      <c r="F1658" s="1" t="s">
        <v>2725</v>
      </c>
      <c r="G1658" s="1" t="s">
        <v>2726</v>
      </c>
      <c r="H1658" s="1" t="s">
        <v>76</v>
      </c>
      <c r="I1658" s="1" t="s">
        <v>73</v>
      </c>
      <c r="J1658" s="1" t="s">
        <v>53</v>
      </c>
      <c r="K1658" s="1" t="s">
        <v>53</v>
      </c>
      <c r="L1658" s="1" t="s">
        <v>821</v>
      </c>
      <c r="M1658" s="1" t="s">
        <v>311</v>
      </c>
      <c r="N1658" s="1" t="s">
        <v>654</v>
      </c>
      <c r="O1658" s="1" t="s">
        <v>62</v>
      </c>
      <c r="P1658" s="1" t="s">
        <v>1207</v>
      </c>
      <c r="Q1658" s="91">
        <v>20500</v>
      </c>
      <c r="R1658" s="91">
        <v>1</v>
      </c>
      <c r="S1658" s="91">
        <v>20990</v>
      </c>
      <c r="T1658" s="91">
        <v>0</v>
      </c>
      <c r="U1658" s="91">
        <v>4302.95</v>
      </c>
      <c r="V1658" s="92">
        <v>2.2514504899999999E-4</v>
      </c>
      <c r="W1658" s="92">
        <v>2.3416386090123968E-2</v>
      </c>
      <c r="X1658" s="92">
        <v>6.5783877414293335E-3</v>
      </c>
    </row>
    <row r="1659" spans="1:24" x14ac:dyDescent="0.25">
      <c r="A1659" s="1">
        <v>13908</v>
      </c>
      <c r="B1659" s="1">
        <v>15263</v>
      </c>
      <c r="C1659" s="1" t="s">
        <v>2727</v>
      </c>
      <c r="D1659" s="1">
        <v>516339777</v>
      </c>
      <c r="E1659" s="1" t="s">
        <v>429</v>
      </c>
      <c r="F1659" s="1" t="s">
        <v>2728</v>
      </c>
      <c r="G1659" s="1" t="s">
        <v>2729</v>
      </c>
      <c r="H1659" s="1" t="s">
        <v>76</v>
      </c>
      <c r="I1659" s="1" t="s">
        <v>73</v>
      </c>
      <c r="J1659" s="1" t="s">
        <v>53</v>
      </c>
      <c r="K1659" s="1" t="s">
        <v>53</v>
      </c>
      <c r="L1659" s="1" t="s">
        <v>821</v>
      </c>
      <c r="M1659" s="1" t="s">
        <v>311</v>
      </c>
      <c r="N1659" s="1" t="s">
        <v>647</v>
      </c>
      <c r="O1659" s="8" t="s">
        <v>55</v>
      </c>
      <c r="P1659" s="1" t="s">
        <v>1207</v>
      </c>
      <c r="Q1659" s="91">
        <v>46000</v>
      </c>
      <c r="R1659" s="91">
        <v>1</v>
      </c>
      <c r="S1659" s="91">
        <v>4615</v>
      </c>
      <c r="T1659" s="91">
        <v>0</v>
      </c>
      <c r="U1659" s="91">
        <v>2122.9</v>
      </c>
      <c r="V1659" s="92">
        <v>7.7126300799999997E-4</v>
      </c>
      <c r="W1659" s="92">
        <v>1.1552689673531919E-2</v>
      </c>
      <c r="X1659" s="92">
        <v>3.2455081598160174E-3</v>
      </c>
    </row>
    <row r="1660" spans="1:24" x14ac:dyDescent="0.25">
      <c r="A1660" s="1">
        <v>13908</v>
      </c>
      <c r="B1660" s="1">
        <v>15263</v>
      </c>
      <c r="C1660" s="1" t="s">
        <v>2730</v>
      </c>
      <c r="D1660" s="1">
        <v>515722536</v>
      </c>
      <c r="E1660" s="1" t="s">
        <v>429</v>
      </c>
      <c r="F1660" s="1" t="s">
        <v>2731</v>
      </c>
      <c r="G1660" s="1" t="s">
        <v>2732</v>
      </c>
      <c r="H1660" s="1" t="s">
        <v>76</v>
      </c>
      <c r="I1660" s="1" t="s">
        <v>73</v>
      </c>
      <c r="J1660" s="1" t="s">
        <v>53</v>
      </c>
      <c r="K1660" s="1" t="s">
        <v>53</v>
      </c>
      <c r="L1660" s="1" t="s">
        <v>821</v>
      </c>
      <c r="M1660" s="1" t="s">
        <v>311</v>
      </c>
      <c r="N1660" s="1" t="s">
        <v>650</v>
      </c>
      <c r="O1660" s="8" t="s">
        <v>55</v>
      </c>
      <c r="P1660" s="1" t="s">
        <v>1207</v>
      </c>
      <c r="Q1660" s="91">
        <v>117000</v>
      </c>
      <c r="R1660" s="91">
        <v>1</v>
      </c>
      <c r="S1660" s="91">
        <v>659.5</v>
      </c>
      <c r="T1660" s="91">
        <v>0</v>
      </c>
      <c r="U1660" s="91">
        <v>771.61500000000001</v>
      </c>
      <c r="V1660" s="92">
        <v>9.2122197799999995E-4</v>
      </c>
      <c r="W1660" s="92">
        <v>4.1990808057102702E-3</v>
      </c>
      <c r="X1660" s="92">
        <v>1.1796517870537643E-3</v>
      </c>
    </row>
    <row r="1661" spans="1:24" x14ac:dyDescent="0.25">
      <c r="A1661" s="1">
        <v>13908</v>
      </c>
      <c r="B1661" s="1">
        <v>15263</v>
      </c>
      <c r="C1661" s="1" t="s">
        <v>2733</v>
      </c>
      <c r="D1661" s="1">
        <v>512467994</v>
      </c>
      <c r="E1661" s="1" t="s">
        <v>429</v>
      </c>
      <c r="F1661" s="1" t="s">
        <v>2734</v>
      </c>
      <c r="G1661" s="1" t="s">
        <v>2735</v>
      </c>
      <c r="H1661" s="1" t="s">
        <v>76</v>
      </c>
      <c r="I1661" s="1" t="s">
        <v>73</v>
      </c>
      <c r="J1661" s="1" t="s">
        <v>53</v>
      </c>
      <c r="K1661" s="1" t="s">
        <v>53</v>
      </c>
      <c r="L1661" s="1" t="s">
        <v>821</v>
      </c>
      <c r="M1661" s="1" t="s">
        <v>311</v>
      </c>
      <c r="N1661" s="1" t="s">
        <v>140</v>
      </c>
      <c r="O1661" s="1" t="s">
        <v>62</v>
      </c>
      <c r="P1661" s="1" t="s">
        <v>1207</v>
      </c>
      <c r="Q1661" s="91">
        <v>14500</v>
      </c>
      <c r="R1661" s="91">
        <v>1</v>
      </c>
      <c r="S1661" s="91">
        <v>8930</v>
      </c>
      <c r="T1661" s="91">
        <v>0</v>
      </c>
      <c r="U1661" s="91">
        <v>1294.8499999999999</v>
      </c>
      <c r="V1661" s="92">
        <v>4.0024044200000003E-4</v>
      </c>
      <c r="W1661" s="92">
        <v>7.0464931102608716E-3</v>
      </c>
      <c r="X1661" s="92">
        <v>1.9795780492429084E-3</v>
      </c>
    </row>
    <row r="1662" spans="1:24" x14ac:dyDescent="0.25">
      <c r="A1662" s="1">
        <v>13908</v>
      </c>
      <c r="B1662" s="1">
        <v>15263</v>
      </c>
      <c r="C1662" s="1" t="s">
        <v>2736</v>
      </c>
      <c r="D1662" s="1">
        <v>513561399</v>
      </c>
      <c r="E1662" s="1" t="s">
        <v>429</v>
      </c>
      <c r="F1662" s="1" t="s">
        <v>2737</v>
      </c>
      <c r="G1662" s="1" t="s">
        <v>2738</v>
      </c>
      <c r="H1662" s="1" t="s">
        <v>76</v>
      </c>
      <c r="I1662" s="1" t="s">
        <v>73</v>
      </c>
      <c r="J1662" s="1" t="s">
        <v>53</v>
      </c>
      <c r="K1662" s="1" t="s">
        <v>53</v>
      </c>
      <c r="L1662" s="1" t="s">
        <v>821</v>
      </c>
      <c r="M1662" s="1" t="s">
        <v>311</v>
      </c>
      <c r="N1662" s="1" t="s">
        <v>648</v>
      </c>
      <c r="O1662" s="8" t="s">
        <v>55</v>
      </c>
      <c r="P1662" s="1" t="s">
        <v>1207</v>
      </c>
      <c r="Q1662" s="91">
        <v>300000</v>
      </c>
      <c r="R1662" s="91">
        <v>1</v>
      </c>
      <c r="S1662" s="91">
        <v>1347</v>
      </c>
      <c r="T1662" s="91">
        <v>0</v>
      </c>
      <c r="U1662" s="91">
        <v>4041</v>
      </c>
      <c r="V1662" s="92">
        <v>2.4310156950000002E-3</v>
      </c>
      <c r="W1662" s="92">
        <v>2.1990870493543025E-2</v>
      </c>
      <c r="X1662" s="92">
        <v>6.1779162814152933E-3</v>
      </c>
    </row>
    <row r="1663" spans="1:24" x14ac:dyDescent="0.25">
      <c r="A1663" s="1">
        <v>13908</v>
      </c>
      <c r="B1663" s="1">
        <v>15263</v>
      </c>
      <c r="C1663" s="1" t="s">
        <v>2176</v>
      </c>
      <c r="D1663" s="1">
        <v>514160530</v>
      </c>
      <c r="E1663" s="1" t="s">
        <v>429</v>
      </c>
      <c r="F1663" s="1" t="s">
        <v>2740</v>
      </c>
      <c r="G1663" s="1" t="s">
        <v>2741</v>
      </c>
      <c r="H1663" s="1" t="s">
        <v>76</v>
      </c>
      <c r="I1663" s="1" t="s">
        <v>73</v>
      </c>
      <c r="J1663" s="1" t="s">
        <v>53</v>
      </c>
      <c r="K1663" s="1" t="s">
        <v>53</v>
      </c>
      <c r="L1663" s="1" t="s">
        <v>821</v>
      </c>
      <c r="M1663" s="1" t="s">
        <v>311</v>
      </c>
      <c r="N1663" s="1" t="s">
        <v>263</v>
      </c>
      <c r="O1663" s="8" t="s">
        <v>55</v>
      </c>
      <c r="P1663" s="1" t="s">
        <v>1207</v>
      </c>
      <c r="Q1663" s="91">
        <v>2450000</v>
      </c>
      <c r="R1663" s="91">
        <v>1</v>
      </c>
      <c r="S1663" s="91">
        <v>134.1</v>
      </c>
      <c r="T1663" s="91">
        <v>0</v>
      </c>
      <c r="U1663" s="91">
        <v>3285.45</v>
      </c>
      <c r="V1663" s="92">
        <v>5.9688697219999996E-3</v>
      </c>
      <c r="W1663" s="92">
        <v>1.7879214417968553E-2</v>
      </c>
      <c r="X1663" s="92">
        <v>5.022824807417935E-3</v>
      </c>
    </row>
    <row r="1664" spans="1:24" x14ac:dyDescent="0.25">
      <c r="A1664" s="1">
        <v>13908</v>
      </c>
      <c r="B1664" s="1">
        <v>15263</v>
      </c>
      <c r="C1664" s="1" t="s">
        <v>2176</v>
      </c>
      <c r="D1664" s="1">
        <v>514160530</v>
      </c>
      <c r="E1664" s="1" t="s">
        <v>429</v>
      </c>
      <c r="F1664" s="1" t="s">
        <v>2742</v>
      </c>
      <c r="G1664" s="1" t="s">
        <v>2741</v>
      </c>
      <c r="H1664" s="1" t="s">
        <v>76</v>
      </c>
      <c r="I1664" s="1" t="s">
        <v>73</v>
      </c>
      <c r="J1664" s="1" t="s">
        <v>53</v>
      </c>
      <c r="K1664" s="1" t="s">
        <v>53</v>
      </c>
      <c r="L1664" s="1" t="s">
        <v>54</v>
      </c>
      <c r="M1664" s="1" t="s">
        <v>311</v>
      </c>
      <c r="N1664" s="1" t="s">
        <v>263</v>
      </c>
      <c r="O1664" s="8" t="s">
        <v>55</v>
      </c>
      <c r="P1664" s="1" t="s">
        <v>1207</v>
      </c>
      <c r="Q1664" s="91">
        <v>742500</v>
      </c>
      <c r="R1664" s="91">
        <v>1</v>
      </c>
      <c r="S1664" s="91">
        <v>133.3793</v>
      </c>
      <c r="T1664" s="91">
        <v>0</v>
      </c>
      <c r="U1664" s="91">
        <v>990.34130000000005</v>
      </c>
      <c r="V1664" s="92">
        <v>1.8089329669999999E-3</v>
      </c>
      <c r="W1664" s="92">
        <v>5.3893757170767236E-3</v>
      </c>
      <c r="X1664" s="92">
        <v>1.5140424749883663E-3</v>
      </c>
    </row>
    <row r="1665" spans="1:24" x14ac:dyDescent="0.25">
      <c r="A1665" s="1">
        <v>13908</v>
      </c>
      <c r="B1665" s="1">
        <v>15263</v>
      </c>
      <c r="C1665" s="1" t="s">
        <v>2854</v>
      </c>
      <c r="D1665" s="1">
        <v>516414679</v>
      </c>
      <c r="E1665" s="1" t="s">
        <v>429</v>
      </c>
      <c r="F1665" s="1" t="s">
        <v>2855</v>
      </c>
      <c r="G1665" s="1" t="s">
        <v>2856</v>
      </c>
      <c r="H1665" s="1" t="s">
        <v>76</v>
      </c>
      <c r="I1665" s="1" t="s">
        <v>73</v>
      </c>
      <c r="J1665" s="1" t="s">
        <v>53</v>
      </c>
      <c r="K1665" s="1" t="s">
        <v>53</v>
      </c>
      <c r="L1665" s="1" t="s">
        <v>821</v>
      </c>
      <c r="M1665" s="1" t="s">
        <v>311</v>
      </c>
      <c r="N1665" s="1" t="s">
        <v>647</v>
      </c>
      <c r="O1665" s="1" t="s">
        <v>62</v>
      </c>
      <c r="P1665" s="1" t="s">
        <v>1207</v>
      </c>
      <c r="Q1665" s="91">
        <v>40000</v>
      </c>
      <c r="R1665" s="91">
        <v>1</v>
      </c>
      <c r="S1665" s="91">
        <v>1340</v>
      </c>
      <c r="T1665" s="91">
        <v>0</v>
      </c>
      <c r="U1665" s="91">
        <v>536</v>
      </c>
      <c r="V1665" s="92">
        <v>5.0766451500000001E-4</v>
      </c>
      <c r="W1665" s="92">
        <v>2.9168786400740067E-3</v>
      </c>
      <c r="X1665" s="92">
        <v>8.1944150627037801E-4</v>
      </c>
    </row>
    <row r="1666" spans="1:24" x14ac:dyDescent="0.25">
      <c r="A1666" s="1">
        <v>13908</v>
      </c>
      <c r="B1666" s="1">
        <v>15263</v>
      </c>
      <c r="C1666" s="1" t="s">
        <v>2748</v>
      </c>
      <c r="D1666" s="1">
        <v>511605719</v>
      </c>
      <c r="E1666" s="1" t="s">
        <v>429</v>
      </c>
      <c r="F1666" s="1" t="s">
        <v>2749</v>
      </c>
      <c r="G1666" s="1" t="s">
        <v>2750</v>
      </c>
      <c r="H1666" s="1" t="s">
        <v>76</v>
      </c>
      <c r="I1666" s="1" t="s">
        <v>73</v>
      </c>
      <c r="J1666" s="1" t="s">
        <v>53</v>
      </c>
      <c r="K1666" s="1" t="s">
        <v>53</v>
      </c>
      <c r="L1666" s="1" t="s">
        <v>821</v>
      </c>
      <c r="M1666" s="1" t="s">
        <v>311</v>
      </c>
      <c r="N1666" s="1" t="s">
        <v>651</v>
      </c>
      <c r="O1666" s="8" t="s">
        <v>55</v>
      </c>
      <c r="P1666" s="1" t="s">
        <v>1207</v>
      </c>
      <c r="Q1666" s="91">
        <v>5000</v>
      </c>
      <c r="R1666" s="91">
        <v>1</v>
      </c>
      <c r="S1666" s="91">
        <v>1440</v>
      </c>
      <c r="T1666" s="91">
        <v>0</v>
      </c>
      <c r="U1666" s="91">
        <v>72</v>
      </c>
      <c r="V1666" s="92">
        <v>7.1496410286783397E-5</v>
      </c>
      <c r="W1666" s="92">
        <v>3.9181951881591136E-4</v>
      </c>
      <c r="X1666" s="92">
        <v>1.1007423218557315E-4</v>
      </c>
    </row>
    <row r="1667" spans="1:24" x14ac:dyDescent="0.25">
      <c r="A1667" s="1">
        <v>13908</v>
      </c>
      <c r="B1667" s="1">
        <v>15263</v>
      </c>
      <c r="C1667" s="1" t="s">
        <v>2822</v>
      </c>
      <c r="D1667" s="1">
        <v>512737560</v>
      </c>
      <c r="E1667" s="1" t="s">
        <v>429</v>
      </c>
      <c r="F1667" s="1" t="s">
        <v>2823</v>
      </c>
      <c r="G1667" s="1" t="s">
        <v>2824</v>
      </c>
      <c r="H1667" s="1" t="s">
        <v>76</v>
      </c>
      <c r="I1667" s="1" t="s">
        <v>73</v>
      </c>
      <c r="J1667" s="1" t="s">
        <v>53</v>
      </c>
      <c r="K1667" s="1" t="s">
        <v>53</v>
      </c>
      <c r="L1667" s="1" t="s">
        <v>821</v>
      </c>
      <c r="M1667" s="1" t="s">
        <v>311</v>
      </c>
      <c r="N1667" s="1" t="s">
        <v>654</v>
      </c>
      <c r="O1667" s="1" t="s">
        <v>62</v>
      </c>
      <c r="P1667" s="1" t="s">
        <v>1207</v>
      </c>
      <c r="Q1667" s="91">
        <v>4000</v>
      </c>
      <c r="R1667" s="91">
        <v>1</v>
      </c>
      <c r="S1667" s="91">
        <v>1376</v>
      </c>
      <c r="T1667" s="91">
        <v>0</v>
      </c>
      <c r="U1667" s="91">
        <v>55.04</v>
      </c>
      <c r="V1667" s="92">
        <v>6.5006696827390393E-5</v>
      </c>
      <c r="W1667" s="92">
        <v>2.9952425438371886E-4</v>
      </c>
      <c r="X1667" s="92">
        <v>8.4145635270749255E-5</v>
      </c>
    </row>
    <row r="1668" spans="1:24" x14ac:dyDescent="0.25">
      <c r="A1668" s="1">
        <v>13908</v>
      </c>
      <c r="B1668" s="1">
        <v>15263</v>
      </c>
      <c r="C1668" s="1" t="s">
        <v>1506</v>
      </c>
      <c r="D1668" s="1">
        <v>511996803</v>
      </c>
      <c r="E1668" s="1" t="s">
        <v>429</v>
      </c>
      <c r="F1668" s="1" t="s">
        <v>2751</v>
      </c>
      <c r="G1668" s="1" t="s">
        <v>2752</v>
      </c>
      <c r="H1668" s="1" t="s">
        <v>76</v>
      </c>
      <c r="I1668" s="1" t="s">
        <v>73</v>
      </c>
      <c r="J1668" s="1" t="s">
        <v>53</v>
      </c>
      <c r="K1668" s="1" t="s">
        <v>53</v>
      </c>
      <c r="L1668" s="1" t="s">
        <v>821</v>
      </c>
      <c r="M1668" s="1" t="s">
        <v>311</v>
      </c>
      <c r="N1668" s="1" t="s">
        <v>140</v>
      </c>
      <c r="O1668" s="1" t="s">
        <v>62</v>
      </c>
      <c r="P1668" s="1" t="s">
        <v>1207</v>
      </c>
      <c r="Q1668" s="91">
        <v>20000</v>
      </c>
      <c r="R1668" s="91">
        <v>1</v>
      </c>
      <c r="S1668" s="91">
        <v>4610</v>
      </c>
      <c r="T1668" s="91">
        <v>0</v>
      </c>
      <c r="U1668" s="91">
        <v>922</v>
      </c>
      <c r="V1668" s="92">
        <v>3.1712843999999999E-4</v>
      </c>
      <c r="W1668" s="92">
        <v>5.0174666159481978E-3</v>
      </c>
      <c r="X1668" s="92">
        <v>1.4095616954874785E-3</v>
      </c>
    </row>
    <row r="1669" spans="1:24" x14ac:dyDescent="0.25">
      <c r="A1669" s="1">
        <v>13908</v>
      </c>
      <c r="B1669" s="1">
        <v>15263</v>
      </c>
      <c r="C1669" s="1" t="s">
        <v>2268</v>
      </c>
      <c r="D1669" s="1">
        <v>510291750</v>
      </c>
      <c r="E1669" s="1" t="s">
        <v>429</v>
      </c>
      <c r="F1669" s="1" t="s">
        <v>2753</v>
      </c>
      <c r="G1669" s="1" t="s">
        <v>2754</v>
      </c>
      <c r="H1669" s="1" t="s">
        <v>76</v>
      </c>
      <c r="I1669" s="1" t="s">
        <v>73</v>
      </c>
      <c r="J1669" s="1" t="s">
        <v>53</v>
      </c>
      <c r="K1669" s="1" t="s">
        <v>53</v>
      </c>
      <c r="L1669" s="1" t="s">
        <v>821</v>
      </c>
      <c r="M1669" s="1" t="s">
        <v>311</v>
      </c>
      <c r="N1669" s="1" t="s">
        <v>258</v>
      </c>
      <c r="O1669" s="1" t="s">
        <v>62</v>
      </c>
      <c r="P1669" s="1" t="s">
        <v>1207</v>
      </c>
      <c r="Q1669" s="91">
        <v>150000</v>
      </c>
      <c r="R1669" s="91">
        <v>1</v>
      </c>
      <c r="S1669" s="91">
        <v>175</v>
      </c>
      <c r="T1669" s="91">
        <v>0</v>
      </c>
      <c r="U1669" s="91">
        <v>262.5</v>
      </c>
      <c r="V1669" s="92">
        <v>5.7246088700000004E-4</v>
      </c>
      <c r="W1669" s="92">
        <v>1.4285086623496768E-3</v>
      </c>
      <c r="X1669" s="92">
        <v>4.0131230484323548E-4</v>
      </c>
    </row>
    <row r="1670" spans="1:24" x14ac:dyDescent="0.25">
      <c r="A1670" s="1">
        <v>13908</v>
      </c>
      <c r="B1670" s="1">
        <v>15263</v>
      </c>
      <c r="C1670" s="1" t="s">
        <v>1623</v>
      </c>
      <c r="D1670" s="1">
        <v>510459928</v>
      </c>
      <c r="E1670" s="1" t="s">
        <v>429</v>
      </c>
      <c r="F1670" s="1" t="s">
        <v>2760</v>
      </c>
      <c r="G1670" s="1" t="s">
        <v>2761</v>
      </c>
      <c r="H1670" s="1" t="s">
        <v>76</v>
      </c>
      <c r="I1670" s="1" t="s">
        <v>73</v>
      </c>
      <c r="J1670" s="1" t="s">
        <v>53</v>
      </c>
      <c r="K1670" s="1" t="s">
        <v>53</v>
      </c>
      <c r="L1670" s="1" t="s">
        <v>821</v>
      </c>
      <c r="M1670" s="1" t="s">
        <v>311</v>
      </c>
      <c r="N1670" s="1" t="s">
        <v>156</v>
      </c>
      <c r="O1670" s="1" t="s">
        <v>62</v>
      </c>
      <c r="P1670" s="1" t="s">
        <v>1207</v>
      </c>
      <c r="Q1670" s="91">
        <v>101745</v>
      </c>
      <c r="R1670" s="91">
        <v>1</v>
      </c>
      <c r="S1670" s="91">
        <v>362.4</v>
      </c>
      <c r="T1670" s="91">
        <v>0</v>
      </c>
      <c r="U1670" s="91">
        <v>368.72388000000001</v>
      </c>
      <c r="V1670" s="92">
        <v>1.1098002500000001E-4</v>
      </c>
      <c r="W1670" s="92">
        <v>2.0065724060768864E-3</v>
      </c>
      <c r="X1670" s="92">
        <v>5.6370830527063083E-4</v>
      </c>
    </row>
    <row r="1671" spans="1:24" x14ac:dyDescent="0.25">
      <c r="A1671" s="1">
        <v>13908</v>
      </c>
      <c r="B1671" s="1">
        <v>15263</v>
      </c>
      <c r="C1671" s="1" t="s">
        <v>1667</v>
      </c>
      <c r="D1671" s="1">
        <v>24310225</v>
      </c>
      <c r="E1671" s="1" t="s">
        <v>430</v>
      </c>
      <c r="F1671" s="1" t="s">
        <v>2764</v>
      </c>
      <c r="G1671" s="1" t="s">
        <v>2765</v>
      </c>
      <c r="H1671" s="1" t="s">
        <v>76</v>
      </c>
      <c r="I1671" s="1" t="s">
        <v>73</v>
      </c>
      <c r="J1671" s="1" t="s">
        <v>53</v>
      </c>
      <c r="K1671" s="1" t="s">
        <v>53</v>
      </c>
      <c r="L1671" s="1" t="s">
        <v>821</v>
      </c>
      <c r="M1671" s="1" t="s">
        <v>311</v>
      </c>
      <c r="N1671" s="1" t="s">
        <v>140</v>
      </c>
      <c r="O1671" s="1" t="s">
        <v>62</v>
      </c>
      <c r="P1671" s="1" t="s">
        <v>1207</v>
      </c>
      <c r="Q1671" s="91">
        <v>22949</v>
      </c>
      <c r="R1671" s="91">
        <v>1</v>
      </c>
      <c r="S1671" s="91">
        <v>2500</v>
      </c>
      <c r="T1671" s="91">
        <v>0</v>
      </c>
      <c r="U1671" s="91">
        <v>573.72500000000002</v>
      </c>
      <c r="V1671" s="92">
        <v>3.6461679399999998E-4</v>
      </c>
      <c r="W1671" s="92">
        <v>3.1221757421202602E-3</v>
      </c>
      <c r="X1671" s="92">
        <v>8.7711581750927732E-4</v>
      </c>
    </row>
    <row r="1672" spans="1:24" x14ac:dyDescent="0.25">
      <c r="A1672" s="1">
        <v>13908</v>
      </c>
      <c r="B1672" s="1">
        <v>15263</v>
      </c>
      <c r="C1672" s="1" t="s">
        <v>1722</v>
      </c>
      <c r="D1672" s="1">
        <v>512951518</v>
      </c>
      <c r="E1672" s="1" t="s">
        <v>429</v>
      </c>
      <c r="F1672" s="1" t="s">
        <v>2769</v>
      </c>
      <c r="G1672" s="1" t="s">
        <v>2770</v>
      </c>
      <c r="H1672" s="1" t="s">
        <v>76</v>
      </c>
      <c r="I1672" s="1" t="s">
        <v>73</v>
      </c>
      <c r="J1672" s="1" t="s">
        <v>53</v>
      </c>
      <c r="K1672" s="1" t="s">
        <v>53</v>
      </c>
      <c r="L1672" s="1" t="s">
        <v>821</v>
      </c>
      <c r="M1672" s="1" t="s">
        <v>311</v>
      </c>
      <c r="N1672" s="1" t="s">
        <v>140</v>
      </c>
      <c r="O1672" s="8" t="s">
        <v>55</v>
      </c>
      <c r="P1672" s="1" t="s">
        <v>1207</v>
      </c>
      <c r="Q1672" s="91">
        <v>120000</v>
      </c>
      <c r="R1672" s="91">
        <v>1</v>
      </c>
      <c r="S1672" s="91">
        <v>939.1</v>
      </c>
      <c r="T1672" s="91">
        <v>0</v>
      </c>
      <c r="U1672" s="91">
        <v>1126.92</v>
      </c>
      <c r="V1672" s="92">
        <v>2.3776957859999999E-3</v>
      </c>
      <c r="W1672" s="92">
        <v>6.1326285020003729E-3</v>
      </c>
      <c r="X1672" s="92">
        <v>1.7228451907578626E-3</v>
      </c>
    </row>
    <row r="1673" spans="1:24" x14ac:dyDescent="0.25">
      <c r="A1673" s="1">
        <v>13908</v>
      </c>
      <c r="B1673" s="1">
        <v>15263</v>
      </c>
      <c r="C1673" s="1" t="s">
        <v>2771</v>
      </c>
      <c r="D1673" s="1">
        <v>512797440</v>
      </c>
      <c r="E1673" s="1" t="s">
        <v>429</v>
      </c>
      <c r="F1673" s="1" t="s">
        <v>2772</v>
      </c>
      <c r="G1673" s="1" t="s">
        <v>2773</v>
      </c>
      <c r="H1673" s="1" t="s">
        <v>76</v>
      </c>
      <c r="I1673" s="1" t="s">
        <v>73</v>
      </c>
      <c r="J1673" s="1" t="s">
        <v>53</v>
      </c>
      <c r="K1673" s="1" t="s">
        <v>53</v>
      </c>
      <c r="L1673" s="1" t="s">
        <v>54</v>
      </c>
      <c r="M1673" s="1" t="s">
        <v>311</v>
      </c>
      <c r="N1673" s="1" t="s">
        <v>654</v>
      </c>
      <c r="O1673" s="1" t="s">
        <v>62</v>
      </c>
      <c r="P1673" s="1" t="s">
        <v>1207</v>
      </c>
      <c r="Q1673" s="91">
        <v>1770</v>
      </c>
      <c r="R1673" s="91">
        <v>1</v>
      </c>
      <c r="S1673" s="91">
        <v>51733.707900000001</v>
      </c>
      <c r="T1673" s="91">
        <v>0</v>
      </c>
      <c r="U1673" s="91">
        <v>915.68661999999995</v>
      </c>
      <c r="V1673" s="92">
        <v>6.5352864800000002E-4</v>
      </c>
      <c r="W1673" s="92">
        <v>4.9831095949245587E-3</v>
      </c>
      <c r="X1673" s="92">
        <v>1.3999097447097595E-3</v>
      </c>
    </row>
    <row r="1674" spans="1:24" x14ac:dyDescent="0.25">
      <c r="A1674" s="1">
        <v>13908</v>
      </c>
      <c r="B1674" s="1">
        <v>15263</v>
      </c>
      <c r="C1674" s="1" t="s">
        <v>2187</v>
      </c>
      <c r="D1674" s="1">
        <v>511226136</v>
      </c>
      <c r="E1674" s="1" t="s">
        <v>429</v>
      </c>
      <c r="F1674" s="1" t="s">
        <v>2839</v>
      </c>
      <c r="G1674" s="1" t="s">
        <v>2840</v>
      </c>
      <c r="H1674" s="1" t="s">
        <v>76</v>
      </c>
      <c r="I1674" s="1" t="s">
        <v>73</v>
      </c>
      <c r="J1674" s="1" t="s">
        <v>53</v>
      </c>
      <c r="K1674" s="1" t="s">
        <v>53</v>
      </c>
      <c r="L1674" s="1" t="s">
        <v>821</v>
      </c>
      <c r="M1674" s="1" t="s">
        <v>311</v>
      </c>
      <c r="N1674" s="1" t="s">
        <v>75</v>
      </c>
      <c r="O1674" s="8" t="s">
        <v>55</v>
      </c>
      <c r="P1674" s="1" t="s">
        <v>1207</v>
      </c>
      <c r="Q1674" s="91">
        <v>87000</v>
      </c>
      <c r="R1674" s="91">
        <v>1</v>
      </c>
      <c r="S1674" s="91">
        <v>4080</v>
      </c>
      <c r="T1674" s="91">
        <v>0</v>
      </c>
      <c r="U1674" s="91">
        <v>3549.6</v>
      </c>
      <c r="V1674" s="92">
        <v>2.2877406599999999E-3</v>
      </c>
      <c r="W1674" s="92">
        <v>1.9316702277624428E-2</v>
      </c>
      <c r="X1674" s="92">
        <v>5.4266596467487565E-3</v>
      </c>
    </row>
    <row r="1675" spans="1:24" x14ac:dyDescent="0.25">
      <c r="A1675" s="1">
        <v>13908</v>
      </c>
      <c r="B1675" s="1">
        <v>15263</v>
      </c>
      <c r="C1675" s="1" t="s">
        <v>2363</v>
      </c>
      <c r="D1675" s="1">
        <v>510542855</v>
      </c>
      <c r="E1675" s="1" t="s">
        <v>429</v>
      </c>
      <c r="F1675" s="1" t="s">
        <v>2774</v>
      </c>
      <c r="G1675" s="1" t="s">
        <v>2775</v>
      </c>
      <c r="H1675" s="1" t="s">
        <v>76</v>
      </c>
      <c r="I1675" s="1" t="s">
        <v>73</v>
      </c>
      <c r="J1675" s="1" t="s">
        <v>53</v>
      </c>
      <c r="K1675" s="1" t="s">
        <v>53</v>
      </c>
      <c r="L1675" s="1" t="s">
        <v>821</v>
      </c>
      <c r="M1675" s="1" t="s">
        <v>311</v>
      </c>
      <c r="N1675" s="1" t="s">
        <v>140</v>
      </c>
      <c r="O1675" s="8" t="s">
        <v>55</v>
      </c>
      <c r="P1675" s="1" t="s">
        <v>1207</v>
      </c>
      <c r="Q1675" s="91">
        <v>85500</v>
      </c>
      <c r="R1675" s="91">
        <v>1</v>
      </c>
      <c r="S1675" s="91">
        <v>880.9</v>
      </c>
      <c r="T1675" s="91">
        <v>0</v>
      </c>
      <c r="U1675" s="91">
        <v>753.16949999999997</v>
      </c>
      <c r="V1675" s="92">
        <v>6.5685032600000005E-4</v>
      </c>
      <c r="W1675" s="92">
        <v>4.0987015427336182E-3</v>
      </c>
      <c r="X1675" s="92">
        <v>1.1514521446957227E-3</v>
      </c>
    </row>
    <row r="1676" spans="1:24" x14ac:dyDescent="0.25">
      <c r="A1676" s="1">
        <v>13908</v>
      </c>
      <c r="B1676" s="1">
        <v>15263</v>
      </c>
      <c r="C1676" s="1" t="s">
        <v>2776</v>
      </c>
      <c r="D1676" s="1">
        <v>515135408</v>
      </c>
      <c r="E1676" s="1" t="s">
        <v>429</v>
      </c>
      <c r="F1676" s="1" t="s">
        <v>2777</v>
      </c>
      <c r="G1676" s="1" t="s">
        <v>2778</v>
      </c>
      <c r="H1676" s="1" t="s">
        <v>76</v>
      </c>
      <c r="I1676" s="1" t="s">
        <v>73</v>
      </c>
      <c r="J1676" s="1" t="s">
        <v>53</v>
      </c>
      <c r="K1676" s="1" t="s">
        <v>53</v>
      </c>
      <c r="L1676" s="1" t="s">
        <v>821</v>
      </c>
      <c r="M1676" s="1" t="s">
        <v>311</v>
      </c>
      <c r="N1676" s="1" t="s">
        <v>650</v>
      </c>
      <c r="O1676" s="8" t="s">
        <v>55</v>
      </c>
      <c r="P1676" s="1" t="s">
        <v>1207</v>
      </c>
      <c r="Q1676" s="91">
        <v>750000</v>
      </c>
      <c r="R1676" s="91">
        <v>1</v>
      </c>
      <c r="S1676" s="91">
        <v>863.7</v>
      </c>
      <c r="T1676" s="91">
        <v>0</v>
      </c>
      <c r="U1676" s="91">
        <v>6477.75</v>
      </c>
      <c r="V1676" s="92">
        <v>5.3098284919999997E-3</v>
      </c>
      <c r="W1676" s="92">
        <v>3.5251512333469022E-2</v>
      </c>
      <c r="X1676" s="92">
        <v>9.9032410769457849E-3</v>
      </c>
    </row>
    <row r="1677" spans="1:24" x14ac:dyDescent="0.25">
      <c r="A1677" s="1">
        <v>13908</v>
      </c>
      <c r="B1677" s="1">
        <v>15263</v>
      </c>
      <c r="C1677" s="1" t="s">
        <v>2841</v>
      </c>
      <c r="D1677" s="1">
        <v>510000813</v>
      </c>
      <c r="E1677" s="1" t="s">
        <v>429</v>
      </c>
      <c r="F1677" s="1" t="s">
        <v>2842</v>
      </c>
      <c r="G1677" s="1" t="s">
        <v>2843</v>
      </c>
      <c r="H1677" s="1" t="s">
        <v>76</v>
      </c>
      <c r="I1677" s="1" t="s">
        <v>73</v>
      </c>
      <c r="J1677" s="1" t="s">
        <v>53</v>
      </c>
      <c r="K1677" s="1" t="s">
        <v>53</v>
      </c>
      <c r="L1677" s="1" t="s">
        <v>821</v>
      </c>
      <c r="M1677" s="1" t="s">
        <v>311</v>
      </c>
      <c r="N1677" s="1" t="s">
        <v>651</v>
      </c>
      <c r="O1677" s="1" t="s">
        <v>62</v>
      </c>
      <c r="P1677" s="1" t="s">
        <v>1207</v>
      </c>
      <c r="Q1677" s="91">
        <v>89400</v>
      </c>
      <c r="R1677" s="91">
        <v>1</v>
      </c>
      <c r="S1677" s="91">
        <v>1611</v>
      </c>
      <c r="T1677" s="91">
        <v>0</v>
      </c>
      <c r="U1677" s="91">
        <v>1440.2339999999999</v>
      </c>
      <c r="V1677" s="92">
        <v>2.9202897999999999E-4</v>
      </c>
      <c r="W1677" s="92">
        <v>7.8376637897543781E-3</v>
      </c>
      <c r="X1677" s="92">
        <v>2.2018423849660663E-3</v>
      </c>
    </row>
    <row r="1678" spans="1:24" x14ac:dyDescent="0.25">
      <c r="A1678" s="1">
        <v>13908</v>
      </c>
      <c r="B1678" s="1">
        <v>15263</v>
      </c>
      <c r="C1678" s="1" t="s">
        <v>2779</v>
      </c>
      <c r="D1678" s="1">
        <v>510531775</v>
      </c>
      <c r="E1678" s="1" t="s">
        <v>429</v>
      </c>
      <c r="F1678" s="1" t="s">
        <v>2780</v>
      </c>
      <c r="G1678" s="1" t="s">
        <v>2781</v>
      </c>
      <c r="H1678" s="1" t="s">
        <v>76</v>
      </c>
      <c r="I1678" s="1" t="s">
        <v>73</v>
      </c>
      <c r="J1678" s="1" t="s">
        <v>53</v>
      </c>
      <c r="K1678" s="1" t="s">
        <v>53</v>
      </c>
      <c r="L1678" s="1" t="s">
        <v>821</v>
      </c>
      <c r="M1678" s="1" t="s">
        <v>311</v>
      </c>
      <c r="N1678" s="1" t="s">
        <v>651</v>
      </c>
      <c r="O1678" s="1" t="s">
        <v>62</v>
      </c>
      <c r="P1678" s="1" t="s">
        <v>1207</v>
      </c>
      <c r="Q1678" s="91">
        <v>4745</v>
      </c>
      <c r="R1678" s="91">
        <v>1</v>
      </c>
      <c r="S1678" s="91">
        <v>4310</v>
      </c>
      <c r="T1678" s="91">
        <v>0</v>
      </c>
      <c r="U1678" s="91">
        <v>204.5095</v>
      </c>
      <c r="V1678" s="92">
        <v>3.2649575300000002E-4</v>
      </c>
      <c r="W1678" s="92">
        <v>1.1129279706011475E-3</v>
      </c>
      <c r="X1678" s="92">
        <v>3.1265591926604827E-4</v>
      </c>
    </row>
    <row r="1679" spans="1:24" x14ac:dyDescent="0.25">
      <c r="A1679" s="1">
        <v>13908</v>
      </c>
      <c r="B1679" s="1">
        <v>15263</v>
      </c>
      <c r="C1679" s="1" t="s">
        <v>2782</v>
      </c>
      <c r="D1679" s="1">
        <v>511749574</v>
      </c>
      <c r="E1679" s="1" t="s">
        <v>429</v>
      </c>
      <c r="F1679" s="1" t="s">
        <v>2783</v>
      </c>
      <c r="G1679" s="1" t="s">
        <v>2784</v>
      </c>
      <c r="H1679" s="1" t="s">
        <v>76</v>
      </c>
      <c r="I1679" s="1" t="s">
        <v>73</v>
      </c>
      <c r="J1679" s="1" t="s">
        <v>53</v>
      </c>
      <c r="K1679" s="1" t="s">
        <v>53</v>
      </c>
      <c r="L1679" s="1" t="s">
        <v>821</v>
      </c>
      <c r="M1679" s="1" t="s">
        <v>311</v>
      </c>
      <c r="N1679" s="1" t="s">
        <v>261</v>
      </c>
      <c r="O1679" s="8" t="s">
        <v>55</v>
      </c>
      <c r="P1679" s="1" t="s">
        <v>1207</v>
      </c>
      <c r="Q1679" s="91">
        <v>55000</v>
      </c>
      <c r="R1679" s="91">
        <v>1</v>
      </c>
      <c r="S1679" s="91">
        <v>1209</v>
      </c>
      <c r="T1679" s="91">
        <v>0</v>
      </c>
      <c r="U1679" s="91">
        <v>664.95</v>
      </c>
      <c r="V1679" s="92">
        <v>5.6847545199999996E-4</v>
      </c>
      <c r="W1679" s="92">
        <v>3.6186165143977812E-3</v>
      </c>
      <c r="X1679" s="92">
        <v>1.016581398497179E-3</v>
      </c>
    </row>
    <row r="1680" spans="1:24" x14ac:dyDescent="0.25">
      <c r="A1680" s="1">
        <v>13908</v>
      </c>
      <c r="B1680" s="1">
        <v>15263</v>
      </c>
      <c r="C1680" s="1" t="s">
        <v>2785</v>
      </c>
      <c r="D1680" s="1">
        <v>511295412</v>
      </c>
      <c r="E1680" s="1" t="s">
        <v>429</v>
      </c>
      <c r="F1680" s="1" t="s">
        <v>2786</v>
      </c>
      <c r="G1680" s="1" t="s">
        <v>2787</v>
      </c>
      <c r="H1680" s="1" t="s">
        <v>76</v>
      </c>
      <c r="I1680" s="1" t="s">
        <v>73</v>
      </c>
      <c r="J1680" s="1" t="s">
        <v>53</v>
      </c>
      <c r="K1680" s="1" t="s">
        <v>53</v>
      </c>
      <c r="L1680" s="1" t="s">
        <v>821</v>
      </c>
      <c r="M1680" s="1" t="s">
        <v>311</v>
      </c>
      <c r="N1680" s="1" t="s">
        <v>258</v>
      </c>
      <c r="O1680" s="8" t="s">
        <v>55</v>
      </c>
      <c r="P1680" s="1" t="s">
        <v>1207</v>
      </c>
      <c r="Q1680" s="91">
        <v>237743</v>
      </c>
      <c r="R1680" s="91">
        <v>1</v>
      </c>
      <c r="S1680" s="91">
        <v>1993</v>
      </c>
      <c r="T1680" s="91">
        <v>0</v>
      </c>
      <c r="U1680" s="91">
        <v>4738.2179900000001</v>
      </c>
      <c r="V1680" s="92">
        <v>1.698164285E-3</v>
      </c>
      <c r="W1680" s="92">
        <v>2.5785087401204092E-2</v>
      </c>
      <c r="X1680" s="92">
        <v>7.2438292663488859E-3</v>
      </c>
    </row>
    <row r="1681" spans="1:24" x14ac:dyDescent="0.25">
      <c r="A1681" s="1">
        <v>13908</v>
      </c>
      <c r="B1681" s="1">
        <v>15263</v>
      </c>
      <c r="C1681" s="1" t="s">
        <v>2790</v>
      </c>
      <c r="D1681" s="1">
        <v>520037573</v>
      </c>
      <c r="E1681" s="1" t="s">
        <v>429</v>
      </c>
      <c r="F1681" s="1" t="s">
        <v>2791</v>
      </c>
      <c r="G1681" s="1" t="s">
        <v>2792</v>
      </c>
      <c r="H1681" s="1" t="s">
        <v>76</v>
      </c>
      <c r="I1681" s="1" t="s">
        <v>73</v>
      </c>
      <c r="J1681" s="1" t="s">
        <v>53</v>
      </c>
      <c r="K1681" s="1" t="s">
        <v>53</v>
      </c>
      <c r="L1681" s="1" t="s">
        <v>821</v>
      </c>
      <c r="M1681" s="1" t="s">
        <v>311</v>
      </c>
      <c r="N1681" s="1" t="s">
        <v>261</v>
      </c>
      <c r="O1681" s="1" t="s">
        <v>62</v>
      </c>
      <c r="P1681" s="1" t="s">
        <v>1207</v>
      </c>
      <c r="Q1681" s="91">
        <v>18700</v>
      </c>
      <c r="R1681" s="91">
        <v>1</v>
      </c>
      <c r="S1681" s="91">
        <v>2034</v>
      </c>
      <c r="T1681" s="91">
        <v>0</v>
      </c>
      <c r="U1681" s="91">
        <v>380.358</v>
      </c>
      <c r="V1681" s="92">
        <v>3.1835445499999999E-4</v>
      </c>
      <c r="W1681" s="92">
        <v>2.0698845630247554E-3</v>
      </c>
      <c r="X1681" s="92">
        <v>5.8149465007833665E-4</v>
      </c>
    </row>
    <row r="1682" spans="1:24" x14ac:dyDescent="0.25">
      <c r="A1682" s="1">
        <v>13908</v>
      </c>
      <c r="B1682" s="1">
        <v>15263</v>
      </c>
      <c r="C1682" s="1" t="s">
        <v>2800</v>
      </c>
      <c r="D1682" s="1">
        <v>5493000</v>
      </c>
      <c r="E1682" s="1" t="s">
        <v>430</v>
      </c>
      <c r="F1682" s="1" t="s">
        <v>2800</v>
      </c>
      <c r="G1682" s="1" t="s">
        <v>2801</v>
      </c>
      <c r="H1682" s="1" t="s">
        <v>76</v>
      </c>
      <c r="I1682" s="1" t="s">
        <v>73</v>
      </c>
      <c r="J1682" s="1" t="s">
        <v>61</v>
      </c>
      <c r="K1682" s="1" t="s">
        <v>314</v>
      </c>
      <c r="L1682" s="1" t="s">
        <v>821</v>
      </c>
      <c r="M1682" s="1" t="s">
        <v>479</v>
      </c>
      <c r="N1682" s="1" t="s">
        <v>202</v>
      </c>
      <c r="O1682" s="1" t="s">
        <v>62</v>
      </c>
      <c r="P1682" s="1" t="s">
        <v>1209</v>
      </c>
      <c r="Q1682" s="91">
        <v>4100</v>
      </c>
      <c r="R1682" s="91">
        <v>3.19</v>
      </c>
      <c r="S1682" s="91">
        <v>2885</v>
      </c>
      <c r="T1682" s="91">
        <v>0</v>
      </c>
      <c r="U1682" s="91">
        <v>377.32915000000003</v>
      </c>
      <c r="V1682" s="92">
        <v>6.8561814437248595E-5</v>
      </c>
      <c r="W1682" s="92">
        <v>2.0534017498363452E-3</v>
      </c>
      <c r="X1682" s="92">
        <v>5.7686411760395789E-4</v>
      </c>
    </row>
    <row r="1683" spans="1:24" x14ac:dyDescent="0.25">
      <c r="A1683" s="1">
        <v>13908</v>
      </c>
      <c r="B1683" s="1">
        <v>15263</v>
      </c>
      <c r="C1683" s="1" t="s">
        <v>2802</v>
      </c>
      <c r="D1683" s="1">
        <v>70769793</v>
      </c>
      <c r="E1683" s="1" t="s">
        <v>430</v>
      </c>
      <c r="F1683" s="1" t="s">
        <v>2802</v>
      </c>
      <c r="G1683" s="1" t="s">
        <v>2803</v>
      </c>
      <c r="H1683" s="1" t="s">
        <v>76</v>
      </c>
      <c r="I1683" s="1" t="s">
        <v>73</v>
      </c>
      <c r="J1683" s="1" t="s">
        <v>61</v>
      </c>
      <c r="K1683" s="1" t="s">
        <v>314</v>
      </c>
      <c r="L1683" s="1" t="s">
        <v>821</v>
      </c>
      <c r="M1683" s="1" t="s">
        <v>479</v>
      </c>
      <c r="N1683" s="1" t="s">
        <v>1150</v>
      </c>
      <c r="O1683" s="1" t="s">
        <v>62</v>
      </c>
      <c r="P1683" s="1" t="s">
        <v>1209</v>
      </c>
      <c r="Q1683" s="91">
        <v>3500</v>
      </c>
      <c r="R1683" s="91">
        <v>3.19</v>
      </c>
      <c r="S1683" s="91">
        <v>4018</v>
      </c>
      <c r="T1683" s="91">
        <v>0</v>
      </c>
      <c r="U1683" s="91">
        <v>448.60969999999998</v>
      </c>
      <c r="V1683" s="92">
        <v>7.9040152645956099E-5</v>
      </c>
      <c r="W1683" s="92">
        <v>2.4413060665298657E-3</v>
      </c>
      <c r="X1683" s="92">
        <v>6.8583844831250444E-4</v>
      </c>
    </row>
    <row r="1684" spans="1:24" x14ac:dyDescent="0.25">
      <c r="A1684" s="1">
        <v>13908</v>
      </c>
      <c r="B1684" s="1">
        <v>15263</v>
      </c>
      <c r="C1684" s="1" t="s">
        <v>2805</v>
      </c>
      <c r="D1684" s="1">
        <v>21380089</v>
      </c>
      <c r="E1684" s="1" t="s">
        <v>430</v>
      </c>
      <c r="F1684" s="1" t="s">
        <v>2805</v>
      </c>
      <c r="G1684" s="1" t="s">
        <v>2806</v>
      </c>
      <c r="H1684" s="1" t="s">
        <v>76</v>
      </c>
      <c r="I1684" s="1" t="s">
        <v>73</v>
      </c>
      <c r="J1684" s="1" t="s">
        <v>61</v>
      </c>
      <c r="K1684" s="1" t="s">
        <v>53</v>
      </c>
      <c r="L1684" s="1" t="s">
        <v>821</v>
      </c>
      <c r="M1684" s="1" t="s">
        <v>476</v>
      </c>
      <c r="N1684" s="1" t="s">
        <v>894</v>
      </c>
      <c r="O1684" s="1" t="s">
        <v>62</v>
      </c>
      <c r="P1684" s="1" t="s">
        <v>1209</v>
      </c>
      <c r="Q1684" s="91">
        <v>28695</v>
      </c>
      <c r="R1684" s="91">
        <v>3.19</v>
      </c>
      <c r="S1684" s="91">
        <v>2123</v>
      </c>
      <c r="T1684" s="91">
        <v>0</v>
      </c>
      <c r="U1684" s="91">
        <v>1943.3315700000001</v>
      </c>
      <c r="V1684" s="92">
        <v>2.3821677800000001E-4</v>
      </c>
      <c r="W1684" s="92">
        <v>1.0575489453571799E-2</v>
      </c>
      <c r="X1684" s="92">
        <v>2.9709823673574227E-3</v>
      </c>
    </row>
    <row r="1685" spans="1:24" x14ac:dyDescent="0.25">
      <c r="A1685" s="1">
        <v>13908</v>
      </c>
      <c r="B1685" s="1">
        <v>15263</v>
      </c>
      <c r="C1685" s="1" t="s">
        <v>2811</v>
      </c>
      <c r="D1685" s="1">
        <v>66296534</v>
      </c>
      <c r="E1685" s="1" t="s">
        <v>430</v>
      </c>
      <c r="F1685" s="1" t="s">
        <v>2811</v>
      </c>
      <c r="G1685" s="1" t="s">
        <v>2812</v>
      </c>
      <c r="H1685" s="1" t="s">
        <v>76</v>
      </c>
      <c r="I1685" s="1" t="s">
        <v>73</v>
      </c>
      <c r="J1685" s="1" t="s">
        <v>61</v>
      </c>
      <c r="K1685" s="1" t="s">
        <v>53</v>
      </c>
      <c r="L1685" s="1" t="s">
        <v>821</v>
      </c>
      <c r="M1685" s="1" t="s">
        <v>494</v>
      </c>
      <c r="N1685" s="1" t="s">
        <v>878</v>
      </c>
      <c r="O1685" s="1" t="s">
        <v>62</v>
      </c>
      <c r="P1685" s="1" t="s">
        <v>1211</v>
      </c>
      <c r="Q1685" s="91">
        <v>128810</v>
      </c>
      <c r="R1685" s="91">
        <v>4.29</v>
      </c>
      <c r="S1685" s="91">
        <v>165.8</v>
      </c>
      <c r="T1685" s="91">
        <v>0</v>
      </c>
      <c r="U1685" s="91">
        <v>916.20234000000005</v>
      </c>
      <c r="V1685" s="92">
        <v>7.7890471104045695E-5</v>
      </c>
      <c r="W1685" s="92">
        <v>4.9859161110668336E-3</v>
      </c>
      <c r="X1685" s="92">
        <v>1.4006981819739645E-3</v>
      </c>
    </row>
    <row r="1686" spans="1:24" x14ac:dyDescent="0.25">
      <c r="A1686" s="1">
        <v>13908</v>
      </c>
      <c r="B1686" s="1">
        <v>15263</v>
      </c>
      <c r="C1686" s="1" t="s">
        <v>2813</v>
      </c>
      <c r="D1686" s="1">
        <v>69817608</v>
      </c>
      <c r="E1686" s="1" t="s">
        <v>430</v>
      </c>
      <c r="F1686" s="1" t="s">
        <v>2813</v>
      </c>
      <c r="G1686" s="1" t="s">
        <v>2814</v>
      </c>
      <c r="H1686" s="1" t="s">
        <v>76</v>
      </c>
      <c r="I1686" s="1" t="s">
        <v>73</v>
      </c>
      <c r="J1686" s="1" t="s">
        <v>61</v>
      </c>
      <c r="K1686" s="1" t="s">
        <v>205</v>
      </c>
      <c r="L1686" s="1" t="s">
        <v>821</v>
      </c>
      <c r="M1686" s="1" t="s">
        <v>102</v>
      </c>
      <c r="N1686" s="1" t="s">
        <v>931</v>
      </c>
      <c r="O1686" s="1" t="s">
        <v>62</v>
      </c>
      <c r="P1686" s="1" t="s">
        <v>1214</v>
      </c>
      <c r="Q1686" s="91">
        <v>4168</v>
      </c>
      <c r="R1686" s="91">
        <v>3.7454999999999998</v>
      </c>
      <c r="S1686" s="91">
        <v>2680</v>
      </c>
      <c r="T1686" s="91">
        <v>0</v>
      </c>
      <c r="U1686" s="91">
        <v>418.38134000000002</v>
      </c>
      <c r="V1686" s="92">
        <v>5.3011368127639901E-5</v>
      </c>
      <c r="W1686" s="92">
        <v>2.2768052127827253E-3</v>
      </c>
      <c r="X1686" s="92">
        <v>6.3962506612876707E-4</v>
      </c>
    </row>
    <row r="1687" spans="1:24" x14ac:dyDescent="0.25">
      <c r="A1687" s="1">
        <v>13908</v>
      </c>
      <c r="B1687" s="1">
        <v>15264</v>
      </c>
      <c r="C1687" s="1" t="s">
        <v>585</v>
      </c>
      <c r="D1687" s="1">
        <v>520030677</v>
      </c>
      <c r="E1687" s="1" t="s">
        <v>429</v>
      </c>
      <c r="F1687" s="1" t="s">
        <v>2465</v>
      </c>
      <c r="G1687" s="1" t="s">
        <v>2466</v>
      </c>
      <c r="H1687" s="1" t="s">
        <v>76</v>
      </c>
      <c r="I1687" s="1" t="s">
        <v>73</v>
      </c>
      <c r="J1687" s="1" t="s">
        <v>53</v>
      </c>
      <c r="K1687" s="1" t="s">
        <v>53</v>
      </c>
      <c r="L1687" s="1" t="s">
        <v>821</v>
      </c>
      <c r="M1687" s="1" t="s">
        <v>311</v>
      </c>
      <c r="N1687" s="1" t="s">
        <v>269</v>
      </c>
      <c r="O1687" s="1" t="s">
        <v>62</v>
      </c>
      <c r="P1687" s="1" t="s">
        <v>1207</v>
      </c>
      <c r="Q1687" s="91">
        <v>500</v>
      </c>
      <c r="R1687" s="91">
        <v>1</v>
      </c>
      <c r="S1687" s="91">
        <v>8690</v>
      </c>
      <c r="T1687" s="91">
        <v>0</v>
      </c>
      <c r="U1687" s="91">
        <v>43.45</v>
      </c>
      <c r="V1687" s="92">
        <v>1.8359115835262499E-5</v>
      </c>
      <c r="W1687" s="92">
        <v>6.768246229950553E-2</v>
      </c>
      <c r="X1687" s="92">
        <v>2.0020072829983935E-3</v>
      </c>
    </row>
    <row r="1688" spans="1:24" x14ac:dyDescent="0.25">
      <c r="A1688" s="1">
        <v>13908</v>
      </c>
      <c r="B1688" s="1">
        <v>15264</v>
      </c>
      <c r="C1688" s="1" t="s">
        <v>1948</v>
      </c>
      <c r="D1688" s="1">
        <v>520033986</v>
      </c>
      <c r="E1688" s="1" t="s">
        <v>429</v>
      </c>
      <c r="F1688" s="1" t="s">
        <v>2524</v>
      </c>
      <c r="G1688" s="1" t="s">
        <v>2525</v>
      </c>
      <c r="H1688" s="1" t="s">
        <v>76</v>
      </c>
      <c r="I1688" s="1" t="s">
        <v>73</v>
      </c>
      <c r="J1688" s="1" t="s">
        <v>53</v>
      </c>
      <c r="K1688" s="1" t="s">
        <v>53</v>
      </c>
      <c r="L1688" s="1" t="s">
        <v>821</v>
      </c>
      <c r="M1688" s="1" t="s">
        <v>311</v>
      </c>
      <c r="N1688" s="1" t="s">
        <v>269</v>
      </c>
      <c r="O1688" s="1" t="s">
        <v>62</v>
      </c>
      <c r="P1688" s="1" t="s">
        <v>1207</v>
      </c>
      <c r="Q1688" s="91">
        <v>300</v>
      </c>
      <c r="R1688" s="91">
        <v>1</v>
      </c>
      <c r="S1688" s="91">
        <v>12430</v>
      </c>
      <c r="T1688" s="91">
        <v>0</v>
      </c>
      <c r="U1688" s="91">
        <v>37.29</v>
      </c>
      <c r="V1688" s="92">
        <v>1.45801694871802E-6</v>
      </c>
      <c r="W1688" s="92">
        <v>5.8086973973499677E-2</v>
      </c>
      <c r="X1688" s="92">
        <v>1.7181784023707731E-3</v>
      </c>
    </row>
    <row r="1689" spans="1:24" x14ac:dyDescent="0.25">
      <c r="A1689" s="1">
        <v>13908</v>
      </c>
      <c r="B1689" s="1">
        <v>15264</v>
      </c>
      <c r="C1689" s="1" t="s">
        <v>1657</v>
      </c>
      <c r="D1689" s="1">
        <v>520018078</v>
      </c>
      <c r="E1689" s="1" t="s">
        <v>429</v>
      </c>
      <c r="F1689" s="1" t="s">
        <v>2532</v>
      </c>
      <c r="G1689" s="1" t="s">
        <v>2533</v>
      </c>
      <c r="H1689" s="1" t="s">
        <v>76</v>
      </c>
      <c r="I1689" s="1" t="s">
        <v>73</v>
      </c>
      <c r="J1689" s="1" t="s">
        <v>53</v>
      </c>
      <c r="K1689" s="1" t="s">
        <v>53</v>
      </c>
      <c r="L1689" s="1" t="s">
        <v>821</v>
      </c>
      <c r="M1689" s="1" t="s">
        <v>311</v>
      </c>
      <c r="N1689" s="1" t="s">
        <v>256</v>
      </c>
      <c r="O1689" s="1" t="s">
        <v>62</v>
      </c>
      <c r="P1689" s="1" t="s">
        <v>1207</v>
      </c>
      <c r="Q1689" s="91">
        <v>250</v>
      </c>
      <c r="R1689" s="91">
        <v>1</v>
      </c>
      <c r="S1689" s="91">
        <v>7020</v>
      </c>
      <c r="T1689" s="91">
        <v>0</v>
      </c>
      <c r="U1689" s="91">
        <v>17.55</v>
      </c>
      <c r="V1689" s="92">
        <v>1.6849172454512399E-7</v>
      </c>
      <c r="W1689" s="92">
        <v>2.7337795474253669E-2</v>
      </c>
      <c r="X1689" s="92">
        <v>8.0863585308680805E-4</v>
      </c>
    </row>
    <row r="1690" spans="1:24" x14ac:dyDescent="0.25">
      <c r="A1690" s="1">
        <v>13908</v>
      </c>
      <c r="B1690" s="1">
        <v>15264</v>
      </c>
      <c r="C1690" s="1" t="s">
        <v>1526</v>
      </c>
      <c r="D1690" s="1">
        <v>520000118</v>
      </c>
      <c r="E1690" s="1" t="s">
        <v>429</v>
      </c>
      <c r="F1690" s="1" t="s">
        <v>2540</v>
      </c>
      <c r="G1690" s="1" t="s">
        <v>2541</v>
      </c>
      <c r="H1690" s="1" t="s">
        <v>76</v>
      </c>
      <c r="I1690" s="1" t="s">
        <v>73</v>
      </c>
      <c r="J1690" s="1" t="s">
        <v>53</v>
      </c>
      <c r="K1690" s="1" t="s">
        <v>53</v>
      </c>
      <c r="L1690" s="1" t="s">
        <v>821</v>
      </c>
      <c r="M1690" s="1" t="s">
        <v>311</v>
      </c>
      <c r="N1690" s="1" t="s">
        <v>256</v>
      </c>
      <c r="O1690" s="1" t="s">
        <v>62</v>
      </c>
      <c r="P1690" s="1" t="s">
        <v>1207</v>
      </c>
      <c r="Q1690" s="91">
        <v>250</v>
      </c>
      <c r="R1690" s="91">
        <v>1</v>
      </c>
      <c r="S1690" s="91">
        <v>7205</v>
      </c>
      <c r="T1690" s="91">
        <v>0</v>
      </c>
      <c r="U1690" s="91">
        <v>18.012499999999999</v>
      </c>
      <c r="V1690" s="92">
        <v>1.9031598168529299E-7</v>
      </c>
      <c r="W1690" s="92">
        <v>2.8058235953276021E-2</v>
      </c>
      <c r="X1690" s="92">
        <v>8.2994605719237196E-4</v>
      </c>
    </row>
    <row r="1691" spans="1:24" x14ac:dyDescent="0.25">
      <c r="A1691" s="1">
        <v>13908</v>
      </c>
      <c r="B1691" s="1">
        <v>15264</v>
      </c>
      <c r="C1691" s="1" t="s">
        <v>2012</v>
      </c>
      <c r="D1691" s="1">
        <v>520017450</v>
      </c>
      <c r="E1691" s="1" t="s">
        <v>429</v>
      </c>
      <c r="F1691" s="1" t="s">
        <v>2553</v>
      </c>
      <c r="G1691" s="1" t="s">
        <v>2554</v>
      </c>
      <c r="H1691" s="1" t="s">
        <v>76</v>
      </c>
      <c r="I1691" s="1" t="s">
        <v>73</v>
      </c>
      <c r="J1691" s="1" t="s">
        <v>53</v>
      </c>
      <c r="K1691" s="1" t="s">
        <v>53</v>
      </c>
      <c r="L1691" s="1" t="s">
        <v>821</v>
      </c>
      <c r="M1691" s="1" t="s">
        <v>311</v>
      </c>
      <c r="N1691" s="1" t="s">
        <v>269</v>
      </c>
      <c r="O1691" s="1" t="s">
        <v>62</v>
      </c>
      <c r="P1691" s="1" t="s">
        <v>1207</v>
      </c>
      <c r="Q1691" s="91">
        <v>600</v>
      </c>
      <c r="R1691" s="91">
        <v>1</v>
      </c>
      <c r="S1691" s="91">
        <v>13180</v>
      </c>
      <c r="T1691" s="91">
        <v>0</v>
      </c>
      <c r="U1691" s="91">
        <v>79.08</v>
      </c>
      <c r="V1691" s="92">
        <v>2.3683150798803701E-6</v>
      </c>
      <c r="W1691" s="92">
        <v>0.12318363909424387</v>
      </c>
      <c r="X1691" s="92">
        <v>3.6436993311740611E-3</v>
      </c>
    </row>
    <row r="1692" spans="1:24" x14ac:dyDescent="0.25">
      <c r="A1692" s="1">
        <v>13908</v>
      </c>
      <c r="B1692" s="1">
        <v>15264</v>
      </c>
      <c r="C1692" s="1" t="s">
        <v>1605</v>
      </c>
      <c r="D1692" s="1">
        <v>520042763</v>
      </c>
      <c r="E1692" s="1" t="s">
        <v>429</v>
      </c>
      <c r="F1692" s="1" t="s">
        <v>2574</v>
      </c>
      <c r="G1692" s="1" t="s">
        <v>2573</v>
      </c>
      <c r="H1692" s="1" t="s">
        <v>76</v>
      </c>
      <c r="I1692" s="1" t="s">
        <v>73</v>
      </c>
      <c r="J1692" s="1" t="s">
        <v>53</v>
      </c>
      <c r="K1692" s="1" t="s">
        <v>53</v>
      </c>
      <c r="L1692" s="1" t="s">
        <v>54</v>
      </c>
      <c r="M1692" s="1" t="s">
        <v>311</v>
      </c>
      <c r="N1692" s="1" t="s">
        <v>259</v>
      </c>
      <c r="O1692" s="8" t="s">
        <v>55</v>
      </c>
      <c r="P1692" s="1" t="s">
        <v>1207</v>
      </c>
      <c r="Q1692" s="91">
        <v>80</v>
      </c>
      <c r="R1692" s="91">
        <v>1</v>
      </c>
      <c r="S1692" s="91">
        <v>11316.684800000001</v>
      </c>
      <c r="T1692" s="91">
        <v>0</v>
      </c>
      <c r="U1692" s="91">
        <v>9.0533400000000004</v>
      </c>
      <c r="V1692" s="92">
        <v>4.6021130947433E-6</v>
      </c>
      <c r="W1692" s="92">
        <v>1.4102470500221067E-2</v>
      </c>
      <c r="X1692" s="92">
        <v>4.1714275294500985E-4</v>
      </c>
    </row>
    <row r="1693" spans="1:24" x14ac:dyDescent="0.25">
      <c r="A1693" s="1">
        <v>13908</v>
      </c>
      <c r="B1693" s="1">
        <v>15264</v>
      </c>
      <c r="C1693" s="1" t="s">
        <v>2577</v>
      </c>
      <c r="D1693" s="1">
        <v>520029984</v>
      </c>
      <c r="E1693" s="1" t="s">
        <v>429</v>
      </c>
      <c r="F1693" s="1" t="s">
        <v>2578</v>
      </c>
      <c r="G1693" s="1" t="s">
        <v>2579</v>
      </c>
      <c r="H1693" s="1" t="s">
        <v>76</v>
      </c>
      <c r="I1693" s="1" t="s">
        <v>73</v>
      </c>
      <c r="J1693" s="1" t="s">
        <v>53</v>
      </c>
      <c r="K1693" s="1" t="s">
        <v>53</v>
      </c>
      <c r="L1693" s="1" t="s">
        <v>821</v>
      </c>
      <c r="M1693" s="1" t="s">
        <v>311</v>
      </c>
      <c r="N1693" s="1" t="s">
        <v>269</v>
      </c>
      <c r="O1693" s="1" t="s">
        <v>62</v>
      </c>
      <c r="P1693" s="1" t="s">
        <v>1207</v>
      </c>
      <c r="Q1693" s="91">
        <v>2000</v>
      </c>
      <c r="R1693" s="91">
        <v>1</v>
      </c>
      <c r="S1693" s="91">
        <v>1546</v>
      </c>
      <c r="T1693" s="91">
        <v>0</v>
      </c>
      <c r="U1693" s="91">
        <v>30.92</v>
      </c>
      <c r="V1693" s="92">
        <v>1.89045195226704E-6</v>
      </c>
      <c r="W1693" s="92">
        <v>4.816436672728909E-2</v>
      </c>
      <c r="X1693" s="92">
        <v>1.4246735371763021E-3</v>
      </c>
    </row>
    <row r="1694" spans="1:24" x14ac:dyDescent="0.25">
      <c r="A1694" s="1">
        <v>13908</v>
      </c>
      <c r="B1694" s="1">
        <v>15264</v>
      </c>
      <c r="C1694" s="1" t="s">
        <v>2580</v>
      </c>
      <c r="D1694" s="1">
        <v>520043480</v>
      </c>
      <c r="E1694" s="1" t="s">
        <v>429</v>
      </c>
      <c r="F1694" s="1" t="s">
        <v>2581</v>
      </c>
      <c r="G1694" s="1" t="s">
        <v>2582</v>
      </c>
      <c r="H1694" s="1" t="s">
        <v>76</v>
      </c>
      <c r="I1694" s="1" t="s">
        <v>73</v>
      </c>
      <c r="J1694" s="1" t="s">
        <v>53</v>
      </c>
      <c r="K1694" s="1" t="s">
        <v>53</v>
      </c>
      <c r="L1694" s="1" t="s">
        <v>821</v>
      </c>
      <c r="M1694" s="1" t="s">
        <v>311</v>
      </c>
      <c r="N1694" s="1" t="s">
        <v>263</v>
      </c>
      <c r="O1694" s="8" t="s">
        <v>55</v>
      </c>
      <c r="P1694" s="1" t="s">
        <v>1207</v>
      </c>
      <c r="Q1694" s="91">
        <v>150</v>
      </c>
      <c r="R1694" s="91">
        <v>1</v>
      </c>
      <c r="S1694" s="91">
        <v>75000</v>
      </c>
      <c r="T1694" s="91">
        <v>0</v>
      </c>
      <c r="U1694" s="91">
        <v>112.5</v>
      </c>
      <c r="V1694" s="92">
        <v>1.5835969758365298E-5</v>
      </c>
      <c r="W1694" s="92">
        <v>0.17524227868111325</v>
      </c>
      <c r="X1694" s="92">
        <v>5.1835631608128712E-3</v>
      </c>
    </row>
    <row r="1695" spans="1:24" x14ac:dyDescent="0.25">
      <c r="A1695" s="1">
        <v>13908</v>
      </c>
      <c r="B1695" s="1">
        <v>15264</v>
      </c>
      <c r="C1695" s="1" t="s">
        <v>2612</v>
      </c>
      <c r="D1695" s="1">
        <v>511235434</v>
      </c>
      <c r="E1695" s="1" t="s">
        <v>429</v>
      </c>
      <c r="F1695" s="1" t="s">
        <v>2613</v>
      </c>
      <c r="G1695" s="1" t="s">
        <v>2614</v>
      </c>
      <c r="H1695" s="1" t="s">
        <v>76</v>
      </c>
      <c r="I1695" s="1" t="s">
        <v>73</v>
      </c>
      <c r="J1695" s="1" t="s">
        <v>53</v>
      </c>
      <c r="K1695" s="1" t="s">
        <v>53</v>
      </c>
      <c r="L1695" s="1" t="s">
        <v>821</v>
      </c>
      <c r="M1695" s="1" t="s">
        <v>311</v>
      </c>
      <c r="N1695" s="1" t="s">
        <v>254</v>
      </c>
      <c r="O1695" s="1" t="s">
        <v>62</v>
      </c>
      <c r="P1695" s="1" t="s">
        <v>1207</v>
      </c>
      <c r="Q1695" s="91">
        <v>65</v>
      </c>
      <c r="R1695" s="91">
        <v>1</v>
      </c>
      <c r="S1695" s="91">
        <v>34250</v>
      </c>
      <c r="T1695" s="91">
        <v>0</v>
      </c>
      <c r="U1695" s="91">
        <v>22.262499999999999</v>
      </c>
      <c r="V1695" s="92">
        <v>1.4222433832588201E-6</v>
      </c>
      <c r="W1695" s="92">
        <v>3.4678499814562523E-2</v>
      </c>
      <c r="X1695" s="92">
        <v>1.025769554378636E-3</v>
      </c>
    </row>
    <row r="1696" spans="1:24" x14ac:dyDescent="0.25">
      <c r="A1696" s="1">
        <v>13908</v>
      </c>
      <c r="B1696" s="1">
        <v>15264</v>
      </c>
      <c r="C1696" s="1" t="s">
        <v>2623</v>
      </c>
      <c r="D1696" s="1">
        <v>510216054</v>
      </c>
      <c r="E1696" s="1" t="s">
        <v>429</v>
      </c>
      <c r="F1696" s="1" t="s">
        <v>2624</v>
      </c>
      <c r="G1696" s="1" t="s">
        <v>2625</v>
      </c>
      <c r="H1696" s="1" t="s">
        <v>76</v>
      </c>
      <c r="I1696" s="1" t="s">
        <v>73</v>
      </c>
      <c r="J1696" s="1" t="s">
        <v>53</v>
      </c>
      <c r="K1696" s="1" t="s">
        <v>53</v>
      </c>
      <c r="L1696" s="1" t="s">
        <v>821</v>
      </c>
      <c r="M1696" s="1" t="s">
        <v>311</v>
      </c>
      <c r="N1696" s="1" t="s">
        <v>156</v>
      </c>
      <c r="O1696" s="1" t="s">
        <v>62</v>
      </c>
      <c r="P1696" s="1" t="s">
        <v>1207</v>
      </c>
      <c r="Q1696" s="91">
        <v>20</v>
      </c>
      <c r="R1696" s="91">
        <v>1</v>
      </c>
      <c r="S1696" s="91">
        <v>71500</v>
      </c>
      <c r="T1696" s="91">
        <v>0.22309999999999999</v>
      </c>
      <c r="U1696" s="91">
        <v>14.523099999999999</v>
      </c>
      <c r="V1696" s="92">
        <v>1.8591331122576199E-6</v>
      </c>
      <c r="W1696" s="92">
        <v>2.2622765666788232E-2</v>
      </c>
      <c r="X1696" s="92">
        <v>6.6916805458490142E-4</v>
      </c>
    </row>
    <row r="1697" spans="1:24" x14ac:dyDescent="0.25">
      <c r="A1697" s="1">
        <v>13908</v>
      </c>
      <c r="B1697" s="1">
        <v>15264</v>
      </c>
      <c r="C1697" s="1" t="s">
        <v>2634</v>
      </c>
      <c r="D1697" s="1">
        <v>512726712</v>
      </c>
      <c r="E1697" s="1" t="s">
        <v>429</v>
      </c>
      <c r="F1697" s="1" t="s">
        <v>2635</v>
      </c>
      <c r="G1697" s="1" t="s">
        <v>2636</v>
      </c>
      <c r="H1697" s="1" t="s">
        <v>76</v>
      </c>
      <c r="I1697" s="1" t="s">
        <v>73</v>
      </c>
      <c r="J1697" s="1" t="s">
        <v>53</v>
      </c>
      <c r="K1697" s="1" t="s">
        <v>53</v>
      </c>
      <c r="L1697" s="1" t="s">
        <v>821</v>
      </c>
      <c r="M1697" s="1" t="s">
        <v>311</v>
      </c>
      <c r="N1697" s="1" t="s">
        <v>140</v>
      </c>
      <c r="O1697" s="8" t="s">
        <v>55</v>
      </c>
      <c r="P1697" s="1" t="s">
        <v>1207</v>
      </c>
      <c r="Q1697" s="91">
        <v>1300</v>
      </c>
      <c r="R1697" s="91">
        <v>1</v>
      </c>
      <c r="S1697" s="91">
        <v>1525</v>
      </c>
      <c r="T1697" s="91">
        <v>0</v>
      </c>
      <c r="U1697" s="91">
        <v>19.824999999999999</v>
      </c>
      <c r="V1697" s="92">
        <v>5.76205300707585E-5</v>
      </c>
      <c r="W1697" s="92">
        <v>3.0881583776471735E-2</v>
      </c>
      <c r="X1697" s="92">
        <v>9.1345901922769044E-4</v>
      </c>
    </row>
    <row r="1698" spans="1:24" x14ac:dyDescent="0.25">
      <c r="A1698" s="1">
        <v>13908</v>
      </c>
      <c r="B1698" s="1">
        <v>15264</v>
      </c>
      <c r="C1698" s="1" t="s">
        <v>1678</v>
      </c>
      <c r="D1698" s="1">
        <v>514401702</v>
      </c>
      <c r="E1698" s="1" t="s">
        <v>429</v>
      </c>
      <c r="F1698" s="1" t="s">
        <v>2663</v>
      </c>
      <c r="G1698" s="1" t="s">
        <v>2664</v>
      </c>
      <c r="H1698" s="1" t="s">
        <v>76</v>
      </c>
      <c r="I1698" s="1" t="s">
        <v>73</v>
      </c>
      <c r="J1698" s="1" t="s">
        <v>53</v>
      </c>
      <c r="K1698" s="1" t="s">
        <v>53</v>
      </c>
      <c r="L1698" s="1" t="s">
        <v>821</v>
      </c>
      <c r="M1698" s="1" t="s">
        <v>311</v>
      </c>
      <c r="N1698" s="1" t="s">
        <v>156</v>
      </c>
      <c r="O1698" s="1" t="s">
        <v>62</v>
      </c>
      <c r="P1698" s="1" t="s">
        <v>1207</v>
      </c>
      <c r="Q1698" s="91">
        <v>400</v>
      </c>
      <c r="R1698" s="91">
        <v>1</v>
      </c>
      <c r="S1698" s="91">
        <v>7459</v>
      </c>
      <c r="T1698" s="91">
        <v>0</v>
      </c>
      <c r="U1698" s="91">
        <v>29.835999999999999</v>
      </c>
      <c r="V1698" s="92">
        <v>1.32564849158286E-6</v>
      </c>
      <c r="W1698" s="92">
        <v>4.6475810015375069E-2</v>
      </c>
      <c r="X1698" s="92">
        <v>1.3747270263645584E-3</v>
      </c>
    </row>
    <row r="1699" spans="1:24" x14ac:dyDescent="0.25">
      <c r="A1699" s="1">
        <v>13908</v>
      </c>
      <c r="B1699" s="1">
        <v>15264</v>
      </c>
      <c r="C1699" s="1" t="s">
        <v>2668</v>
      </c>
      <c r="D1699" s="1">
        <v>512466723</v>
      </c>
      <c r="E1699" s="1" t="s">
        <v>429</v>
      </c>
      <c r="F1699" s="1" t="s">
        <v>2669</v>
      </c>
      <c r="G1699" s="1" t="s">
        <v>2670</v>
      </c>
      <c r="H1699" s="1" t="s">
        <v>76</v>
      </c>
      <c r="I1699" s="1" t="s">
        <v>73</v>
      </c>
      <c r="J1699" s="1" t="s">
        <v>53</v>
      </c>
      <c r="K1699" s="1" t="s">
        <v>53</v>
      </c>
      <c r="L1699" s="1" t="s">
        <v>821</v>
      </c>
      <c r="M1699" s="1" t="s">
        <v>311</v>
      </c>
      <c r="N1699" s="1" t="s">
        <v>258</v>
      </c>
      <c r="O1699" s="8" t="s">
        <v>55</v>
      </c>
      <c r="P1699" s="1" t="s">
        <v>1207</v>
      </c>
      <c r="Q1699" s="91">
        <v>3000</v>
      </c>
      <c r="R1699" s="91">
        <v>1</v>
      </c>
      <c r="S1699" s="91">
        <v>673.8</v>
      </c>
      <c r="T1699" s="91">
        <v>0.32485000000000003</v>
      </c>
      <c r="U1699" s="91">
        <v>20.53885</v>
      </c>
      <c r="V1699" s="92">
        <v>2.9531535348460301E-5</v>
      </c>
      <c r="W1699" s="92">
        <v>3.1993554448796292E-2</v>
      </c>
      <c r="X1699" s="92">
        <v>9.4635045533743507E-4</v>
      </c>
    </row>
    <row r="1700" spans="1:24" x14ac:dyDescent="0.25">
      <c r="A1700" s="1">
        <v>13908</v>
      </c>
      <c r="B1700" s="1">
        <v>15264</v>
      </c>
      <c r="C1700" s="1" t="s">
        <v>2348</v>
      </c>
      <c r="D1700" s="1">
        <v>512607888</v>
      </c>
      <c r="E1700" s="1" t="s">
        <v>429</v>
      </c>
      <c r="F1700" s="1" t="s">
        <v>2671</v>
      </c>
      <c r="G1700" s="1" t="s">
        <v>2672</v>
      </c>
      <c r="H1700" s="1" t="s">
        <v>76</v>
      </c>
      <c r="I1700" s="1" t="s">
        <v>73</v>
      </c>
      <c r="J1700" s="1" t="s">
        <v>53</v>
      </c>
      <c r="K1700" s="1" t="s">
        <v>53</v>
      </c>
      <c r="L1700" s="1" t="s">
        <v>821</v>
      </c>
      <c r="M1700" s="1" t="s">
        <v>311</v>
      </c>
      <c r="N1700" s="1" t="s">
        <v>259</v>
      </c>
      <c r="O1700" s="1" t="s">
        <v>62</v>
      </c>
      <c r="P1700" s="1" t="s">
        <v>1207</v>
      </c>
      <c r="Q1700" s="91">
        <v>15</v>
      </c>
      <c r="R1700" s="91">
        <v>1</v>
      </c>
      <c r="S1700" s="91">
        <v>65150</v>
      </c>
      <c r="T1700" s="91">
        <v>0</v>
      </c>
      <c r="U1700" s="91">
        <v>9.7725000000000009</v>
      </c>
      <c r="V1700" s="92">
        <v>9.0986959203085305E-7</v>
      </c>
      <c r="W1700" s="92">
        <v>1.5222712608099374E-2</v>
      </c>
      <c r="X1700" s="92">
        <v>4.5027885323594482E-4</v>
      </c>
    </row>
    <row r="1701" spans="1:24" x14ac:dyDescent="0.25">
      <c r="A1701" s="1">
        <v>13908</v>
      </c>
      <c r="B1701" s="1">
        <v>15264</v>
      </c>
      <c r="C1701" s="1" t="s">
        <v>1471</v>
      </c>
      <c r="D1701" s="1">
        <v>514599943</v>
      </c>
      <c r="E1701" s="1" t="s">
        <v>429</v>
      </c>
      <c r="F1701" s="1" t="s">
        <v>2697</v>
      </c>
      <c r="G1701" s="1" t="s">
        <v>2698</v>
      </c>
      <c r="H1701" s="1" t="s">
        <v>76</v>
      </c>
      <c r="I1701" s="1" t="s">
        <v>73</v>
      </c>
      <c r="J1701" s="1" t="s">
        <v>53</v>
      </c>
      <c r="K1701" s="1" t="s">
        <v>53</v>
      </c>
      <c r="L1701" s="1" t="s">
        <v>821</v>
      </c>
      <c r="M1701" s="1" t="s">
        <v>311</v>
      </c>
      <c r="N1701" s="1" t="s">
        <v>647</v>
      </c>
      <c r="O1701" s="1" t="s">
        <v>62</v>
      </c>
      <c r="P1701" s="1" t="s">
        <v>1207</v>
      </c>
      <c r="Q1701" s="91">
        <v>133.75</v>
      </c>
      <c r="R1701" s="91">
        <v>1</v>
      </c>
      <c r="S1701" s="91">
        <v>11210</v>
      </c>
      <c r="T1701" s="91">
        <v>0</v>
      </c>
      <c r="U1701" s="91">
        <v>14.99338</v>
      </c>
      <c r="V1701" s="92">
        <v>3.51232832494134E-6</v>
      </c>
      <c r="W1701" s="92">
        <v>2.3355325122949602E-2</v>
      </c>
      <c r="X1701" s="92">
        <v>6.9083673088060887E-4</v>
      </c>
    </row>
    <row r="1702" spans="1:24" x14ac:dyDescent="0.25">
      <c r="A1702" s="1">
        <v>13908</v>
      </c>
      <c r="B1702" s="1">
        <v>15264</v>
      </c>
      <c r="C1702" s="1" t="s">
        <v>2706</v>
      </c>
      <c r="D1702" s="1">
        <v>510400740</v>
      </c>
      <c r="E1702" s="1" t="s">
        <v>429</v>
      </c>
      <c r="F1702" s="1" t="s">
        <v>2709</v>
      </c>
      <c r="G1702" s="1" t="s">
        <v>2708</v>
      </c>
      <c r="H1702" s="1" t="s">
        <v>76</v>
      </c>
      <c r="I1702" s="1" t="s">
        <v>73</v>
      </c>
      <c r="J1702" s="1" t="s">
        <v>53</v>
      </c>
      <c r="K1702" s="1" t="s">
        <v>53</v>
      </c>
      <c r="L1702" s="1" t="s">
        <v>54</v>
      </c>
      <c r="M1702" s="1" t="s">
        <v>311</v>
      </c>
      <c r="N1702" s="1" t="s">
        <v>75</v>
      </c>
      <c r="O1702" s="8" t="s">
        <v>55</v>
      </c>
      <c r="P1702" s="1" t="s">
        <v>1207</v>
      </c>
      <c r="Q1702" s="91">
        <v>150</v>
      </c>
      <c r="R1702" s="91">
        <v>1</v>
      </c>
      <c r="S1702" s="91">
        <v>4863.2240000000002</v>
      </c>
      <c r="T1702" s="91">
        <v>0</v>
      </c>
      <c r="U1702" s="91">
        <v>7.2948300000000001</v>
      </c>
      <c r="V1702" s="92">
        <v>5.0520700014819399E-6</v>
      </c>
      <c r="W1702" s="92">
        <v>1.1363223393700848E-2</v>
      </c>
      <c r="X1702" s="92">
        <v>3.3611744046571163E-4</v>
      </c>
    </row>
    <row r="1703" spans="1:24" x14ac:dyDescent="0.25">
      <c r="A1703" s="1">
        <v>13908</v>
      </c>
      <c r="B1703" s="1">
        <v>15264</v>
      </c>
      <c r="C1703" s="1" t="s">
        <v>2736</v>
      </c>
      <c r="D1703" s="1">
        <v>513561399</v>
      </c>
      <c r="E1703" s="1" t="s">
        <v>429</v>
      </c>
      <c r="F1703" s="1" t="s">
        <v>2737</v>
      </c>
      <c r="G1703" s="1" t="s">
        <v>2738</v>
      </c>
      <c r="H1703" s="1" t="s">
        <v>76</v>
      </c>
      <c r="I1703" s="1" t="s">
        <v>73</v>
      </c>
      <c r="J1703" s="1" t="s">
        <v>53</v>
      </c>
      <c r="K1703" s="1" t="s">
        <v>53</v>
      </c>
      <c r="L1703" s="1" t="s">
        <v>821</v>
      </c>
      <c r="M1703" s="1" t="s">
        <v>311</v>
      </c>
      <c r="N1703" s="1" t="s">
        <v>648</v>
      </c>
      <c r="O1703" s="8" t="s">
        <v>55</v>
      </c>
      <c r="P1703" s="1" t="s">
        <v>1207</v>
      </c>
      <c r="Q1703" s="91">
        <v>2000</v>
      </c>
      <c r="R1703" s="91">
        <v>1</v>
      </c>
      <c r="S1703" s="91">
        <v>1347</v>
      </c>
      <c r="T1703" s="91">
        <v>0</v>
      </c>
      <c r="U1703" s="91">
        <v>26.94</v>
      </c>
      <c r="V1703" s="92">
        <v>1.6206771304118899E-5</v>
      </c>
      <c r="W1703" s="92">
        <v>4.1964684334837257E-2</v>
      </c>
      <c r="X1703" s="92">
        <v>1.2412905915759891E-3</v>
      </c>
    </row>
    <row r="1704" spans="1:24" x14ac:dyDescent="0.25">
      <c r="A1704" s="1">
        <v>13908</v>
      </c>
      <c r="B1704" s="1">
        <v>15264</v>
      </c>
      <c r="C1704" s="1" t="s">
        <v>1506</v>
      </c>
      <c r="D1704" s="1">
        <v>511996803</v>
      </c>
      <c r="E1704" s="1" t="s">
        <v>429</v>
      </c>
      <c r="F1704" s="1" t="s">
        <v>2751</v>
      </c>
      <c r="G1704" s="1" t="s">
        <v>2752</v>
      </c>
      <c r="H1704" s="1" t="s">
        <v>76</v>
      </c>
      <c r="I1704" s="1" t="s">
        <v>73</v>
      </c>
      <c r="J1704" s="1" t="s">
        <v>53</v>
      </c>
      <c r="K1704" s="1" t="s">
        <v>53</v>
      </c>
      <c r="L1704" s="1" t="s">
        <v>821</v>
      </c>
      <c r="M1704" s="1" t="s">
        <v>311</v>
      </c>
      <c r="N1704" s="1" t="s">
        <v>140</v>
      </c>
      <c r="O1704" s="1" t="s">
        <v>62</v>
      </c>
      <c r="P1704" s="1" t="s">
        <v>1207</v>
      </c>
      <c r="Q1704" s="91">
        <v>200</v>
      </c>
      <c r="R1704" s="91">
        <v>1</v>
      </c>
      <c r="S1704" s="91">
        <v>4610</v>
      </c>
      <c r="T1704" s="91">
        <v>0</v>
      </c>
      <c r="U1704" s="91">
        <v>9.2200000000000006</v>
      </c>
      <c r="V1704" s="92">
        <v>3.1712844003093298E-6</v>
      </c>
      <c r="W1704" s="92">
        <v>1.4362078306132129E-2</v>
      </c>
      <c r="X1704" s="92">
        <v>4.2482179860173051E-4</v>
      </c>
    </row>
    <row r="1705" spans="1:24" x14ac:dyDescent="0.25">
      <c r="A1705" s="1">
        <v>13908</v>
      </c>
      <c r="B1705" s="1">
        <v>15264</v>
      </c>
      <c r="C1705" s="1" t="s">
        <v>1667</v>
      </c>
      <c r="D1705" s="1">
        <v>24310225</v>
      </c>
      <c r="E1705" s="1" t="s">
        <v>430</v>
      </c>
      <c r="F1705" s="1" t="s">
        <v>2764</v>
      </c>
      <c r="G1705" s="1" t="s">
        <v>2765</v>
      </c>
      <c r="H1705" s="1" t="s">
        <v>76</v>
      </c>
      <c r="I1705" s="1" t="s">
        <v>73</v>
      </c>
      <c r="J1705" s="1" t="s">
        <v>53</v>
      </c>
      <c r="K1705" s="1" t="s">
        <v>53</v>
      </c>
      <c r="L1705" s="1" t="s">
        <v>821</v>
      </c>
      <c r="M1705" s="1" t="s">
        <v>311</v>
      </c>
      <c r="N1705" s="1" t="s">
        <v>140</v>
      </c>
      <c r="O1705" s="1" t="s">
        <v>62</v>
      </c>
      <c r="P1705" s="1" t="s">
        <v>1207</v>
      </c>
      <c r="Q1705" s="91">
        <v>671</v>
      </c>
      <c r="R1705" s="91">
        <v>1</v>
      </c>
      <c r="S1705" s="91">
        <v>2500</v>
      </c>
      <c r="T1705" s="91">
        <v>0</v>
      </c>
      <c r="U1705" s="91">
        <v>16.774999999999999</v>
      </c>
      <c r="V1705" s="92">
        <v>1.0660938125694599E-5</v>
      </c>
      <c r="W1705" s="92">
        <v>2.6130570887783776E-2</v>
      </c>
      <c r="X1705" s="92">
        <v>7.7292686242343036E-4</v>
      </c>
    </row>
    <row r="1706" spans="1:24" x14ac:dyDescent="0.25">
      <c r="A1706" s="1">
        <v>13908</v>
      </c>
      <c r="B1706" s="1">
        <v>15264</v>
      </c>
      <c r="C1706" s="1" t="s">
        <v>2363</v>
      </c>
      <c r="D1706" s="1">
        <v>510542855</v>
      </c>
      <c r="E1706" s="1" t="s">
        <v>429</v>
      </c>
      <c r="F1706" s="1" t="s">
        <v>2774</v>
      </c>
      <c r="G1706" s="1" t="s">
        <v>2775</v>
      </c>
      <c r="H1706" s="1" t="s">
        <v>76</v>
      </c>
      <c r="I1706" s="1" t="s">
        <v>73</v>
      </c>
      <c r="J1706" s="1" t="s">
        <v>53</v>
      </c>
      <c r="K1706" s="1" t="s">
        <v>53</v>
      </c>
      <c r="L1706" s="1" t="s">
        <v>821</v>
      </c>
      <c r="M1706" s="1" t="s">
        <v>311</v>
      </c>
      <c r="N1706" s="1" t="s">
        <v>140</v>
      </c>
      <c r="O1706" s="8" t="s">
        <v>55</v>
      </c>
      <c r="P1706" s="1" t="s">
        <v>1207</v>
      </c>
      <c r="Q1706" s="91">
        <v>800</v>
      </c>
      <c r="R1706" s="91">
        <v>1</v>
      </c>
      <c r="S1706" s="91">
        <v>880.9</v>
      </c>
      <c r="T1706" s="91">
        <v>0</v>
      </c>
      <c r="U1706" s="91">
        <v>7.0472000000000001</v>
      </c>
      <c r="V1706" s="92">
        <v>6.14596796844414E-6</v>
      </c>
      <c r="W1706" s="92">
        <v>1.0977487878413702E-2</v>
      </c>
      <c r="X1706" s="92">
        <v>3.2470761161671526E-4</v>
      </c>
    </row>
    <row r="1707" spans="1:24" x14ac:dyDescent="0.25">
      <c r="A1707" s="1">
        <v>13908</v>
      </c>
      <c r="B1707" s="1">
        <v>15264</v>
      </c>
      <c r="C1707" s="1" t="s">
        <v>2776</v>
      </c>
      <c r="D1707" s="1">
        <v>515135408</v>
      </c>
      <c r="E1707" s="1" t="s">
        <v>429</v>
      </c>
      <c r="F1707" s="1" t="s">
        <v>2777</v>
      </c>
      <c r="G1707" s="1" t="s">
        <v>2778</v>
      </c>
      <c r="H1707" s="1" t="s">
        <v>76</v>
      </c>
      <c r="I1707" s="1" t="s">
        <v>73</v>
      </c>
      <c r="J1707" s="1" t="s">
        <v>53</v>
      </c>
      <c r="K1707" s="1" t="s">
        <v>53</v>
      </c>
      <c r="L1707" s="1" t="s">
        <v>821</v>
      </c>
      <c r="M1707" s="1" t="s">
        <v>311</v>
      </c>
      <c r="N1707" s="1" t="s">
        <v>650</v>
      </c>
      <c r="O1707" s="8" t="s">
        <v>55</v>
      </c>
      <c r="P1707" s="1" t="s">
        <v>1207</v>
      </c>
      <c r="Q1707" s="91">
        <v>5000</v>
      </c>
      <c r="R1707" s="91">
        <v>1</v>
      </c>
      <c r="S1707" s="91">
        <v>863.7</v>
      </c>
      <c r="T1707" s="91">
        <v>0</v>
      </c>
      <c r="U1707" s="91">
        <v>43.185000000000002</v>
      </c>
      <c r="V1707" s="92">
        <v>3.5398856616931301E-5</v>
      </c>
      <c r="W1707" s="92">
        <v>6.7269669376390021E-2</v>
      </c>
      <c r="X1707" s="92">
        <v>1.9897971119973677E-3</v>
      </c>
    </row>
    <row r="1708" spans="1:24" x14ac:dyDescent="0.25">
      <c r="A1708" s="1">
        <v>13908</v>
      </c>
      <c r="B1708" s="1">
        <v>15264</v>
      </c>
      <c r="C1708" s="1" t="s">
        <v>2785</v>
      </c>
      <c r="D1708" s="1">
        <v>511295412</v>
      </c>
      <c r="E1708" s="1" t="s">
        <v>429</v>
      </c>
      <c r="F1708" s="1" t="s">
        <v>2786</v>
      </c>
      <c r="G1708" s="1" t="s">
        <v>2787</v>
      </c>
      <c r="H1708" s="1" t="s">
        <v>76</v>
      </c>
      <c r="I1708" s="1" t="s">
        <v>73</v>
      </c>
      <c r="J1708" s="1" t="s">
        <v>53</v>
      </c>
      <c r="K1708" s="1" t="s">
        <v>53</v>
      </c>
      <c r="L1708" s="1" t="s">
        <v>821</v>
      </c>
      <c r="M1708" s="1" t="s">
        <v>311</v>
      </c>
      <c r="N1708" s="1" t="s">
        <v>258</v>
      </c>
      <c r="O1708" s="8" t="s">
        <v>55</v>
      </c>
      <c r="P1708" s="1" t="s">
        <v>1207</v>
      </c>
      <c r="Q1708" s="91">
        <v>891</v>
      </c>
      <c r="R1708" s="91">
        <v>1</v>
      </c>
      <c r="S1708" s="91">
        <v>1993</v>
      </c>
      <c r="T1708" s="91">
        <v>0</v>
      </c>
      <c r="U1708" s="91">
        <v>17.757629999999999</v>
      </c>
      <c r="V1708" s="92">
        <v>6.36428571428571E-6</v>
      </c>
      <c r="W1708" s="92">
        <v>2.7661222623787531E-2</v>
      </c>
      <c r="X1708" s="92">
        <v>8.1820263725640419E-4</v>
      </c>
    </row>
    <row r="1709" spans="1:24" x14ac:dyDescent="0.25">
      <c r="A1709" s="1">
        <v>13908</v>
      </c>
      <c r="B1709" s="1">
        <v>15264</v>
      </c>
      <c r="C1709" s="1" t="s">
        <v>2811</v>
      </c>
      <c r="D1709" s="1">
        <v>66296534</v>
      </c>
      <c r="E1709" s="1" t="s">
        <v>430</v>
      </c>
      <c r="F1709" s="1" t="s">
        <v>2811</v>
      </c>
      <c r="G1709" s="1" t="s">
        <v>2812</v>
      </c>
      <c r="H1709" s="1" t="s">
        <v>76</v>
      </c>
      <c r="I1709" s="1" t="s">
        <v>73</v>
      </c>
      <c r="J1709" s="1" t="s">
        <v>61</v>
      </c>
      <c r="K1709" s="1" t="s">
        <v>53</v>
      </c>
      <c r="L1709" s="1" t="s">
        <v>821</v>
      </c>
      <c r="M1709" s="1" t="s">
        <v>494</v>
      </c>
      <c r="N1709" s="1" t="s">
        <v>878</v>
      </c>
      <c r="O1709" s="1" t="s">
        <v>62</v>
      </c>
      <c r="P1709" s="1" t="s">
        <v>1211</v>
      </c>
      <c r="Q1709" s="91">
        <v>4800</v>
      </c>
      <c r="R1709" s="91">
        <v>4.29</v>
      </c>
      <c r="S1709" s="91">
        <v>165.8</v>
      </c>
      <c r="T1709" s="91">
        <v>0</v>
      </c>
      <c r="U1709" s="91">
        <v>34.141539999999999</v>
      </c>
      <c r="V1709" s="92">
        <v>2.9025251245976201E-6</v>
      </c>
      <c r="W1709" s="92">
        <v>5.3182589042510005E-2</v>
      </c>
      <c r="X1709" s="92">
        <v>1.5731095910881696E-3</v>
      </c>
    </row>
    <row r="1710" spans="1:24" x14ac:dyDescent="0.25">
      <c r="A1710" s="1">
        <v>13918</v>
      </c>
      <c r="B1710" s="1">
        <v>15270</v>
      </c>
      <c r="C1710" s="1" t="s">
        <v>2455</v>
      </c>
      <c r="D1710" s="1">
        <v>520041187</v>
      </c>
      <c r="E1710" s="1" t="s">
        <v>429</v>
      </c>
      <c r="F1710" s="1" t="s">
        <v>2456</v>
      </c>
      <c r="G1710" s="1" t="s">
        <v>2457</v>
      </c>
      <c r="H1710" s="1" t="s">
        <v>76</v>
      </c>
      <c r="I1710" s="1" t="s">
        <v>73</v>
      </c>
      <c r="J1710" s="1" t="s">
        <v>53</v>
      </c>
      <c r="K1710" s="1" t="s">
        <v>53</v>
      </c>
      <c r="L1710" s="1" t="s">
        <v>821</v>
      </c>
      <c r="M1710" s="1" t="s">
        <v>311</v>
      </c>
      <c r="N1710" s="1" t="s">
        <v>650</v>
      </c>
      <c r="O1710" s="8" t="s">
        <v>55</v>
      </c>
      <c r="P1710" s="1" t="s">
        <v>1207</v>
      </c>
      <c r="Q1710" s="91">
        <v>961</v>
      </c>
      <c r="R1710" s="91">
        <v>1</v>
      </c>
      <c r="S1710" s="91">
        <v>1101</v>
      </c>
      <c r="T1710" s="91">
        <v>0</v>
      </c>
      <c r="U1710" s="91">
        <v>10.58061</v>
      </c>
      <c r="V1710" s="92">
        <v>9.0215937055523998E-6</v>
      </c>
      <c r="W1710" s="92">
        <v>5.6951883434565342E-4</v>
      </c>
      <c r="X1710" s="92">
        <v>1.8625633108050271E-4</v>
      </c>
    </row>
    <row r="1711" spans="1:24" x14ac:dyDescent="0.25">
      <c r="A1711" s="1">
        <v>13918</v>
      </c>
      <c r="B1711" s="1">
        <v>15270</v>
      </c>
      <c r="C1711" s="1" t="s">
        <v>2462</v>
      </c>
      <c r="D1711" s="1">
        <v>520034695</v>
      </c>
      <c r="E1711" s="1" t="s">
        <v>429</v>
      </c>
      <c r="F1711" s="1" t="s">
        <v>2463</v>
      </c>
      <c r="G1711" s="1" t="s">
        <v>2464</v>
      </c>
      <c r="H1711" s="1" t="s">
        <v>76</v>
      </c>
      <c r="I1711" s="1" t="s">
        <v>73</v>
      </c>
      <c r="J1711" s="1" t="s">
        <v>53</v>
      </c>
      <c r="K1711" s="1" t="s">
        <v>53</v>
      </c>
      <c r="L1711" s="1" t="s">
        <v>821</v>
      </c>
      <c r="M1711" s="1" t="s">
        <v>311</v>
      </c>
      <c r="N1711" s="1" t="s">
        <v>252</v>
      </c>
      <c r="O1711" s="1" t="s">
        <v>62</v>
      </c>
      <c r="P1711" s="1" t="s">
        <v>1207</v>
      </c>
      <c r="Q1711" s="91">
        <v>1100</v>
      </c>
      <c r="R1711" s="91">
        <v>1</v>
      </c>
      <c r="S1711" s="91">
        <v>8801</v>
      </c>
      <c r="T1711" s="91">
        <v>0</v>
      </c>
      <c r="U1711" s="91">
        <v>96.811000000000007</v>
      </c>
      <c r="V1711" s="92">
        <v>1.4938582733198399E-5</v>
      </c>
      <c r="W1711" s="92">
        <v>5.2110122074093138E-3</v>
      </c>
      <c r="X1711" s="92">
        <v>1.7042175893672057E-3</v>
      </c>
    </row>
    <row r="1712" spans="1:24" x14ac:dyDescent="0.25">
      <c r="A1712" s="1">
        <v>13918</v>
      </c>
      <c r="B1712" s="1">
        <v>15270</v>
      </c>
      <c r="C1712" s="1" t="s">
        <v>2462</v>
      </c>
      <c r="D1712" s="1">
        <v>520034695</v>
      </c>
      <c r="E1712" s="1" t="s">
        <v>429</v>
      </c>
      <c r="F1712" s="1" t="s">
        <v>2825</v>
      </c>
      <c r="G1712" s="1" t="s">
        <v>2464</v>
      </c>
      <c r="H1712" s="1" t="s">
        <v>76</v>
      </c>
      <c r="I1712" s="1" t="s">
        <v>73</v>
      </c>
      <c r="J1712" s="1" t="s">
        <v>53</v>
      </c>
      <c r="K1712" s="1" t="s">
        <v>53</v>
      </c>
      <c r="L1712" s="1" t="s">
        <v>54</v>
      </c>
      <c r="M1712" s="1" t="s">
        <v>311</v>
      </c>
      <c r="N1712" s="1" t="s">
        <v>252</v>
      </c>
      <c r="O1712" s="1" t="s">
        <v>62</v>
      </c>
      <c r="P1712" s="1" t="s">
        <v>1207</v>
      </c>
      <c r="Q1712" s="91">
        <v>700</v>
      </c>
      <c r="R1712" s="91">
        <v>1</v>
      </c>
      <c r="S1712" s="91">
        <v>8431.5933999999997</v>
      </c>
      <c r="T1712" s="91">
        <v>0</v>
      </c>
      <c r="U1712" s="91">
        <v>59.021149999999999</v>
      </c>
      <c r="V1712" s="92">
        <v>9.5063708302171704E-6</v>
      </c>
      <c r="W1712" s="92">
        <v>3.1769110240090093E-3</v>
      </c>
      <c r="X1712" s="92">
        <v>1.0389819542684223E-3</v>
      </c>
    </row>
    <row r="1713" spans="1:24" x14ac:dyDescent="0.25">
      <c r="A1713" s="1">
        <v>13918</v>
      </c>
      <c r="B1713" s="1">
        <v>15270</v>
      </c>
      <c r="C1713" s="1" t="s">
        <v>585</v>
      </c>
      <c r="D1713" s="1">
        <v>520030677</v>
      </c>
      <c r="E1713" s="1" t="s">
        <v>429</v>
      </c>
      <c r="F1713" s="1" t="s">
        <v>2465</v>
      </c>
      <c r="G1713" s="1" t="s">
        <v>2466</v>
      </c>
      <c r="H1713" s="1" t="s">
        <v>76</v>
      </c>
      <c r="I1713" s="1" t="s">
        <v>73</v>
      </c>
      <c r="J1713" s="1" t="s">
        <v>53</v>
      </c>
      <c r="K1713" s="1" t="s">
        <v>53</v>
      </c>
      <c r="L1713" s="1" t="s">
        <v>821</v>
      </c>
      <c r="M1713" s="1" t="s">
        <v>311</v>
      </c>
      <c r="N1713" s="1" t="s">
        <v>269</v>
      </c>
      <c r="O1713" s="1" t="s">
        <v>62</v>
      </c>
      <c r="P1713" s="1" t="s">
        <v>1207</v>
      </c>
      <c r="Q1713" s="91">
        <v>4350</v>
      </c>
      <c r="R1713" s="91">
        <v>1</v>
      </c>
      <c r="S1713" s="91">
        <v>8690</v>
      </c>
      <c r="T1713" s="91">
        <v>0</v>
      </c>
      <c r="U1713" s="91">
        <v>378.01499999999999</v>
      </c>
      <c r="V1713" s="92">
        <v>1.59724307E-4</v>
      </c>
      <c r="W1713" s="92">
        <v>2.034728263920248E-2</v>
      </c>
      <c r="X1713" s="92">
        <v>6.6544071649362584E-3</v>
      </c>
    </row>
    <row r="1714" spans="1:24" x14ac:dyDescent="0.25">
      <c r="A1714" s="1">
        <v>13918</v>
      </c>
      <c r="B1714" s="1">
        <v>15270</v>
      </c>
      <c r="C1714" s="1" t="s">
        <v>1567</v>
      </c>
      <c r="D1714" s="1">
        <v>520036120</v>
      </c>
      <c r="E1714" s="1" t="s">
        <v>429</v>
      </c>
      <c r="F1714" s="1" t="s">
        <v>2467</v>
      </c>
      <c r="G1714" s="1" t="s">
        <v>2468</v>
      </c>
      <c r="H1714" s="1" t="s">
        <v>76</v>
      </c>
      <c r="I1714" s="1" t="s">
        <v>73</v>
      </c>
      <c r="J1714" s="1" t="s">
        <v>53</v>
      </c>
      <c r="K1714" s="1" t="s">
        <v>53</v>
      </c>
      <c r="L1714" s="1" t="s">
        <v>821</v>
      </c>
      <c r="M1714" s="1" t="s">
        <v>311</v>
      </c>
      <c r="N1714" s="1" t="s">
        <v>269</v>
      </c>
      <c r="O1714" s="1" t="s">
        <v>62</v>
      </c>
      <c r="P1714" s="1" t="s">
        <v>1207</v>
      </c>
      <c r="Q1714" s="91">
        <v>1300</v>
      </c>
      <c r="R1714" s="91">
        <v>1</v>
      </c>
      <c r="S1714" s="91">
        <v>20570</v>
      </c>
      <c r="T1714" s="91">
        <v>0</v>
      </c>
      <c r="U1714" s="91">
        <v>267.41000000000003</v>
      </c>
      <c r="V1714" s="92">
        <v>1.6240835905330001E-5</v>
      </c>
      <c r="W1714" s="92">
        <v>1.4393785565517602E-2</v>
      </c>
      <c r="X1714" s="92">
        <v>4.7073661626538766E-3</v>
      </c>
    </row>
    <row r="1715" spans="1:24" x14ac:dyDescent="0.25">
      <c r="A1715" s="1">
        <v>13918</v>
      </c>
      <c r="B1715" s="1">
        <v>15270</v>
      </c>
      <c r="C1715" s="1" t="s">
        <v>1817</v>
      </c>
      <c r="D1715" s="1">
        <v>520024126</v>
      </c>
      <c r="E1715" s="1" t="s">
        <v>429</v>
      </c>
      <c r="F1715" s="1" t="s">
        <v>2469</v>
      </c>
      <c r="G1715" s="1" t="s">
        <v>2470</v>
      </c>
      <c r="H1715" s="1" t="s">
        <v>76</v>
      </c>
      <c r="I1715" s="1" t="s">
        <v>73</v>
      </c>
      <c r="J1715" s="1" t="s">
        <v>53</v>
      </c>
      <c r="K1715" s="1" t="s">
        <v>53</v>
      </c>
      <c r="L1715" s="1" t="s">
        <v>821</v>
      </c>
      <c r="M1715" s="1" t="s">
        <v>311</v>
      </c>
      <c r="N1715" s="1" t="s">
        <v>651</v>
      </c>
      <c r="O1715" s="1" t="s">
        <v>62</v>
      </c>
      <c r="P1715" s="1" t="s">
        <v>1207</v>
      </c>
      <c r="Q1715" s="91">
        <v>7100</v>
      </c>
      <c r="R1715" s="91">
        <v>1</v>
      </c>
      <c r="S1715" s="91">
        <v>1559</v>
      </c>
      <c r="T1715" s="91">
        <v>0</v>
      </c>
      <c r="U1715" s="91">
        <v>110.68899999999999</v>
      </c>
      <c r="V1715" s="92">
        <v>9.8116305404595192E-6</v>
      </c>
      <c r="W1715" s="92">
        <v>5.9580185126269685E-3</v>
      </c>
      <c r="X1715" s="92">
        <v>1.9485197007516357E-3</v>
      </c>
    </row>
    <row r="1716" spans="1:24" x14ac:dyDescent="0.25">
      <c r="A1716" s="1">
        <v>13918</v>
      </c>
      <c r="B1716" s="1">
        <v>15270</v>
      </c>
      <c r="C1716" s="1" t="s">
        <v>1904</v>
      </c>
      <c r="D1716" s="1">
        <v>520031931</v>
      </c>
      <c r="E1716" s="1" t="s">
        <v>429</v>
      </c>
      <c r="F1716" s="1" t="s">
        <v>2471</v>
      </c>
      <c r="G1716" s="1" t="s">
        <v>2472</v>
      </c>
      <c r="H1716" s="1" t="s">
        <v>76</v>
      </c>
      <c r="I1716" s="1" t="s">
        <v>73</v>
      </c>
      <c r="J1716" s="1" t="s">
        <v>53</v>
      </c>
      <c r="K1716" s="1" t="s">
        <v>53</v>
      </c>
      <c r="L1716" s="1" t="s">
        <v>821</v>
      </c>
      <c r="M1716" s="1" t="s">
        <v>311</v>
      </c>
      <c r="N1716" s="1" t="s">
        <v>260</v>
      </c>
      <c r="O1716" s="1" t="s">
        <v>62</v>
      </c>
      <c r="P1716" s="1" t="s">
        <v>1207</v>
      </c>
      <c r="Q1716" s="91">
        <v>46700</v>
      </c>
      <c r="R1716" s="91">
        <v>1</v>
      </c>
      <c r="S1716" s="91">
        <v>709.9</v>
      </c>
      <c r="T1716" s="91">
        <v>0</v>
      </c>
      <c r="U1716" s="91">
        <v>331.52330000000001</v>
      </c>
      <c r="V1716" s="92">
        <v>1.68302393666414E-5</v>
      </c>
      <c r="W1716" s="92">
        <v>1.7844789986061708E-2</v>
      </c>
      <c r="X1716" s="92">
        <v>5.8359880503771359E-3</v>
      </c>
    </row>
    <row r="1717" spans="1:24" x14ac:dyDescent="0.25">
      <c r="A1717" s="1">
        <v>13918</v>
      </c>
      <c r="B1717" s="1">
        <v>15270</v>
      </c>
      <c r="C1717" s="1" t="s">
        <v>2473</v>
      </c>
      <c r="D1717" s="1">
        <v>550010003</v>
      </c>
      <c r="E1717" s="1" t="s">
        <v>432</v>
      </c>
      <c r="F1717" s="1" t="s">
        <v>2474</v>
      </c>
      <c r="G1717" s="1" t="s">
        <v>2475</v>
      </c>
      <c r="H1717" s="1" t="s">
        <v>76</v>
      </c>
      <c r="I1717" s="1" t="s">
        <v>460</v>
      </c>
      <c r="J1717" s="1" t="s">
        <v>53</v>
      </c>
      <c r="K1717" s="1" t="s">
        <v>53</v>
      </c>
      <c r="L1717" s="1" t="s">
        <v>821</v>
      </c>
      <c r="M1717" s="1" t="s">
        <v>311</v>
      </c>
      <c r="N1717" s="1" t="s">
        <v>267</v>
      </c>
      <c r="O1717" s="1" t="s">
        <v>62</v>
      </c>
      <c r="P1717" s="1" t="s">
        <v>1207</v>
      </c>
      <c r="Q1717" s="91">
        <v>9200</v>
      </c>
      <c r="R1717" s="91">
        <v>1</v>
      </c>
      <c r="S1717" s="91">
        <v>245.5</v>
      </c>
      <c r="T1717" s="91">
        <v>0</v>
      </c>
      <c r="U1717" s="91">
        <v>22.585999999999999</v>
      </c>
      <c r="V1717" s="92">
        <v>3.5387095257809401E-6</v>
      </c>
      <c r="W1717" s="92">
        <v>1.215728808880672E-3</v>
      </c>
      <c r="X1717" s="92">
        <v>3.9759385269698384E-4</v>
      </c>
    </row>
    <row r="1718" spans="1:24" x14ac:dyDescent="0.25">
      <c r="A1718" s="1">
        <v>13918</v>
      </c>
      <c r="B1718" s="1">
        <v>15270</v>
      </c>
      <c r="C1718" s="1" t="s">
        <v>2478</v>
      </c>
      <c r="D1718" s="1">
        <v>520036153</v>
      </c>
      <c r="E1718" s="1" t="s">
        <v>429</v>
      </c>
      <c r="F1718" s="1" t="s">
        <v>2479</v>
      </c>
      <c r="G1718" s="1" t="s">
        <v>2480</v>
      </c>
      <c r="H1718" s="1" t="s">
        <v>76</v>
      </c>
      <c r="I1718" s="1" t="s">
        <v>73</v>
      </c>
      <c r="J1718" s="1" t="s">
        <v>53</v>
      </c>
      <c r="K1718" s="1" t="s">
        <v>53</v>
      </c>
      <c r="L1718" s="1" t="s">
        <v>821</v>
      </c>
      <c r="M1718" s="1" t="s">
        <v>311</v>
      </c>
      <c r="N1718" s="1" t="s">
        <v>654</v>
      </c>
      <c r="O1718" s="8" t="s">
        <v>55</v>
      </c>
      <c r="P1718" s="1" t="s">
        <v>1207</v>
      </c>
      <c r="Q1718" s="91">
        <v>4600</v>
      </c>
      <c r="R1718" s="91">
        <v>1</v>
      </c>
      <c r="S1718" s="91">
        <v>4134</v>
      </c>
      <c r="T1718" s="91">
        <v>0</v>
      </c>
      <c r="U1718" s="91">
        <v>190.16399999999999</v>
      </c>
      <c r="V1718" s="92">
        <v>1.8101696299999999E-4</v>
      </c>
      <c r="W1718" s="92">
        <v>1.0235891845036045E-2</v>
      </c>
      <c r="X1718" s="92">
        <v>3.3475620917501653E-3</v>
      </c>
    </row>
    <row r="1719" spans="1:24" x14ac:dyDescent="0.25">
      <c r="A1719" s="1">
        <v>13918</v>
      </c>
      <c r="B1719" s="1">
        <v>15270</v>
      </c>
      <c r="C1719" s="1" t="s">
        <v>2481</v>
      </c>
      <c r="D1719" s="1">
        <v>520036872</v>
      </c>
      <c r="E1719" s="1" t="s">
        <v>429</v>
      </c>
      <c r="F1719" s="1" t="s">
        <v>2482</v>
      </c>
      <c r="G1719" s="1" t="s">
        <v>2483</v>
      </c>
      <c r="H1719" s="1" t="s">
        <v>76</v>
      </c>
      <c r="I1719" s="1" t="s">
        <v>73</v>
      </c>
      <c r="J1719" s="1" t="s">
        <v>53</v>
      </c>
      <c r="K1719" s="1" t="s">
        <v>53</v>
      </c>
      <c r="L1719" s="1" t="s">
        <v>821</v>
      </c>
      <c r="M1719" s="1" t="s">
        <v>311</v>
      </c>
      <c r="N1719" s="1" t="s">
        <v>253</v>
      </c>
      <c r="O1719" s="1" t="s">
        <v>62</v>
      </c>
      <c r="P1719" s="1" t="s">
        <v>1207</v>
      </c>
      <c r="Q1719" s="91">
        <v>410</v>
      </c>
      <c r="R1719" s="91">
        <v>1</v>
      </c>
      <c r="S1719" s="91">
        <v>35710</v>
      </c>
      <c r="T1719" s="91">
        <v>0</v>
      </c>
      <c r="U1719" s="91">
        <v>146.411</v>
      </c>
      <c r="V1719" s="92">
        <v>6.6403776813602099E-6</v>
      </c>
      <c r="W1719" s="92">
        <v>7.880814249403529E-3</v>
      </c>
      <c r="X1719" s="92">
        <v>2.5773538283546489E-3</v>
      </c>
    </row>
    <row r="1720" spans="1:24" x14ac:dyDescent="0.25">
      <c r="A1720" s="1">
        <v>13918</v>
      </c>
      <c r="B1720" s="1">
        <v>15270</v>
      </c>
      <c r="C1720" s="1" t="s">
        <v>2826</v>
      </c>
      <c r="D1720" s="1">
        <v>520037649</v>
      </c>
      <c r="E1720" s="1" t="s">
        <v>429</v>
      </c>
      <c r="F1720" s="1" t="s">
        <v>2827</v>
      </c>
      <c r="G1720" s="1" t="s">
        <v>2828</v>
      </c>
      <c r="H1720" s="1" t="s">
        <v>76</v>
      </c>
      <c r="I1720" s="1" t="s">
        <v>73</v>
      </c>
      <c r="J1720" s="1" t="s">
        <v>53</v>
      </c>
      <c r="K1720" s="1" t="s">
        <v>53</v>
      </c>
      <c r="L1720" s="1" t="s">
        <v>821</v>
      </c>
      <c r="M1720" s="1" t="s">
        <v>311</v>
      </c>
      <c r="N1720" s="1" t="s">
        <v>650</v>
      </c>
      <c r="O1720" s="1" t="s">
        <v>62</v>
      </c>
      <c r="P1720" s="1" t="s">
        <v>1207</v>
      </c>
      <c r="Q1720" s="91">
        <v>700</v>
      </c>
      <c r="R1720" s="91">
        <v>1</v>
      </c>
      <c r="S1720" s="91">
        <v>14500</v>
      </c>
      <c r="T1720" s="91">
        <v>0</v>
      </c>
      <c r="U1720" s="91">
        <v>101.5</v>
      </c>
      <c r="V1720" s="92">
        <v>8.1698059145893494E-5</v>
      </c>
      <c r="W1720" s="92">
        <v>5.4634053883550974E-3</v>
      </c>
      <c r="X1720" s="92">
        <v>1.7867606503472887E-3</v>
      </c>
    </row>
    <row r="1721" spans="1:24" x14ac:dyDescent="0.25">
      <c r="A1721" s="1">
        <v>13918</v>
      </c>
      <c r="B1721" s="1">
        <v>15270</v>
      </c>
      <c r="C1721" s="1" t="s">
        <v>2452</v>
      </c>
      <c r="D1721" s="1">
        <v>520027830</v>
      </c>
      <c r="E1721" s="1" t="s">
        <v>429</v>
      </c>
      <c r="F1721" s="1" t="s">
        <v>2484</v>
      </c>
      <c r="G1721" s="1" t="s">
        <v>2485</v>
      </c>
      <c r="H1721" s="1" t="s">
        <v>76</v>
      </c>
      <c r="I1721" s="1" t="s">
        <v>73</v>
      </c>
      <c r="J1721" s="1" t="s">
        <v>53</v>
      </c>
      <c r="K1721" s="1" t="s">
        <v>53</v>
      </c>
      <c r="L1721" s="1" t="s">
        <v>821</v>
      </c>
      <c r="M1721" s="1" t="s">
        <v>311</v>
      </c>
      <c r="N1721" s="1" t="s">
        <v>265</v>
      </c>
      <c r="O1721" s="1" t="s">
        <v>62</v>
      </c>
      <c r="P1721" s="1" t="s">
        <v>1207</v>
      </c>
      <c r="Q1721" s="91">
        <v>2650</v>
      </c>
      <c r="R1721" s="91">
        <v>1</v>
      </c>
      <c r="S1721" s="91">
        <v>1830</v>
      </c>
      <c r="T1721" s="91">
        <v>0</v>
      </c>
      <c r="U1721" s="91">
        <v>48.494999999999997</v>
      </c>
      <c r="V1721" s="92">
        <v>2.0531928353775599E-6</v>
      </c>
      <c r="W1721" s="92">
        <v>2.6103235892441421E-3</v>
      </c>
      <c r="X1721" s="92">
        <v>8.5368431269548524E-4</v>
      </c>
    </row>
    <row r="1722" spans="1:24" x14ac:dyDescent="0.25">
      <c r="A1722" s="1">
        <v>13918</v>
      </c>
      <c r="B1722" s="1">
        <v>15270</v>
      </c>
      <c r="C1722" s="1" t="s">
        <v>2486</v>
      </c>
      <c r="D1722" s="1">
        <v>520037425</v>
      </c>
      <c r="E1722" s="1" t="s">
        <v>429</v>
      </c>
      <c r="F1722" s="1" t="s">
        <v>2487</v>
      </c>
      <c r="G1722" s="1" t="s">
        <v>2488</v>
      </c>
      <c r="H1722" s="1" t="s">
        <v>76</v>
      </c>
      <c r="I1722" s="1" t="s">
        <v>73</v>
      </c>
      <c r="J1722" s="1" t="s">
        <v>53</v>
      </c>
      <c r="K1722" s="1" t="s">
        <v>53</v>
      </c>
      <c r="L1722" s="1" t="s">
        <v>54</v>
      </c>
      <c r="M1722" s="1" t="s">
        <v>311</v>
      </c>
      <c r="N1722" s="1" t="s">
        <v>75</v>
      </c>
      <c r="O1722" s="1" t="s">
        <v>62</v>
      </c>
      <c r="P1722" s="1" t="s">
        <v>1207</v>
      </c>
      <c r="Q1722" s="91">
        <v>650</v>
      </c>
      <c r="R1722" s="91">
        <v>1</v>
      </c>
      <c r="S1722" s="91">
        <v>17375.573799999998</v>
      </c>
      <c r="T1722" s="91">
        <v>0</v>
      </c>
      <c r="U1722" s="91">
        <v>112.94122</v>
      </c>
      <c r="V1722" s="92">
        <v>4.9122349868117803E-5</v>
      </c>
      <c r="W1722" s="92">
        <v>6.0792479794620534E-3</v>
      </c>
      <c r="X1722" s="92">
        <v>1.9881667753518838E-3</v>
      </c>
    </row>
    <row r="1723" spans="1:24" x14ac:dyDescent="0.25">
      <c r="A1723" s="1">
        <v>13918</v>
      </c>
      <c r="B1723" s="1">
        <v>15270</v>
      </c>
      <c r="C1723" s="1" t="s">
        <v>2486</v>
      </c>
      <c r="D1723" s="1">
        <v>520037425</v>
      </c>
      <c r="E1723" s="1" t="s">
        <v>429</v>
      </c>
      <c r="F1723" s="1" t="s">
        <v>2489</v>
      </c>
      <c r="G1723" s="1" t="s">
        <v>2488</v>
      </c>
      <c r="H1723" s="1" t="s">
        <v>76</v>
      </c>
      <c r="I1723" s="1" t="s">
        <v>73</v>
      </c>
      <c r="J1723" s="1" t="s">
        <v>53</v>
      </c>
      <c r="K1723" s="1" t="s">
        <v>53</v>
      </c>
      <c r="L1723" s="1" t="s">
        <v>821</v>
      </c>
      <c r="M1723" s="1" t="s">
        <v>311</v>
      </c>
      <c r="N1723" s="1" t="s">
        <v>75</v>
      </c>
      <c r="O1723" s="1" t="s">
        <v>62</v>
      </c>
      <c r="P1723" s="1" t="s">
        <v>1207</v>
      </c>
      <c r="Q1723" s="91">
        <v>150</v>
      </c>
      <c r="R1723" s="91">
        <v>1</v>
      </c>
      <c r="S1723" s="91">
        <v>17410</v>
      </c>
      <c r="T1723" s="91">
        <v>0</v>
      </c>
      <c r="U1723" s="91">
        <v>26.114999999999998</v>
      </c>
      <c r="V1723" s="92">
        <v>1.1335926892642601E-5</v>
      </c>
      <c r="W1723" s="92">
        <v>1.4056830711023976E-3</v>
      </c>
      <c r="X1723" s="92">
        <v>4.5971679195881221E-4</v>
      </c>
    </row>
    <row r="1724" spans="1:24" x14ac:dyDescent="0.25">
      <c r="A1724" s="1">
        <v>13918</v>
      </c>
      <c r="B1724" s="1">
        <v>15270</v>
      </c>
      <c r="C1724" s="1" t="s">
        <v>2829</v>
      </c>
      <c r="D1724" s="1">
        <v>520037581</v>
      </c>
      <c r="E1724" s="1" t="s">
        <v>429</v>
      </c>
      <c r="F1724" s="1" t="s">
        <v>2830</v>
      </c>
      <c r="G1724" s="1" t="s">
        <v>2831</v>
      </c>
      <c r="H1724" s="1" t="s">
        <v>76</v>
      </c>
      <c r="I1724" s="1" t="s">
        <v>73</v>
      </c>
      <c r="J1724" s="1" t="s">
        <v>53</v>
      </c>
      <c r="K1724" s="1" t="s">
        <v>53</v>
      </c>
      <c r="L1724" s="1" t="s">
        <v>821</v>
      </c>
      <c r="M1724" s="1" t="s">
        <v>311</v>
      </c>
      <c r="N1724" s="1" t="s">
        <v>263</v>
      </c>
      <c r="O1724" s="8" t="s">
        <v>55</v>
      </c>
      <c r="P1724" s="1" t="s">
        <v>1207</v>
      </c>
      <c r="Q1724" s="91">
        <v>1200</v>
      </c>
      <c r="R1724" s="91">
        <v>1</v>
      </c>
      <c r="S1724" s="91">
        <v>8145</v>
      </c>
      <c r="T1724" s="91">
        <v>0</v>
      </c>
      <c r="U1724" s="91">
        <v>97.74</v>
      </c>
      <c r="V1724" s="92">
        <v>4.98085607965784E-5</v>
      </c>
      <c r="W1724" s="92">
        <v>5.2610171690426321E-3</v>
      </c>
      <c r="X1724" s="92">
        <v>1.7205712902950145E-3</v>
      </c>
    </row>
    <row r="1725" spans="1:24" x14ac:dyDescent="0.25">
      <c r="A1725" s="1">
        <v>13918</v>
      </c>
      <c r="B1725" s="1">
        <v>15270</v>
      </c>
      <c r="C1725" s="1" t="s">
        <v>1588</v>
      </c>
      <c r="D1725" s="1">
        <v>520037789</v>
      </c>
      <c r="E1725" s="1" t="s">
        <v>429</v>
      </c>
      <c r="F1725" s="1" t="s">
        <v>2490</v>
      </c>
      <c r="G1725" s="1" t="s">
        <v>2491</v>
      </c>
      <c r="H1725" s="1" t="s">
        <v>76</v>
      </c>
      <c r="I1725" s="1" t="s">
        <v>73</v>
      </c>
      <c r="J1725" s="1" t="s">
        <v>53</v>
      </c>
      <c r="K1725" s="1" t="s">
        <v>53</v>
      </c>
      <c r="L1725" s="1" t="s">
        <v>821</v>
      </c>
      <c r="M1725" s="1" t="s">
        <v>311</v>
      </c>
      <c r="N1725" s="1" t="s">
        <v>651</v>
      </c>
      <c r="O1725" s="1" t="s">
        <v>62</v>
      </c>
      <c r="P1725" s="1" t="s">
        <v>1207</v>
      </c>
      <c r="Q1725" s="91">
        <v>150</v>
      </c>
      <c r="R1725" s="91">
        <v>1</v>
      </c>
      <c r="S1725" s="91">
        <v>41330</v>
      </c>
      <c r="T1725" s="91">
        <v>0</v>
      </c>
      <c r="U1725" s="91">
        <v>61.994999999999997</v>
      </c>
      <c r="V1725" s="92">
        <v>3.14729570504921E-6</v>
      </c>
      <c r="W1725" s="92">
        <v>3.3369834192224063E-3</v>
      </c>
      <c r="X1725" s="92">
        <v>1.0913322809682773E-3</v>
      </c>
    </row>
    <row r="1726" spans="1:24" x14ac:dyDescent="0.25">
      <c r="A1726" s="1">
        <v>13918</v>
      </c>
      <c r="B1726" s="1">
        <v>15270</v>
      </c>
      <c r="C1726" s="1" t="s">
        <v>2500</v>
      </c>
      <c r="D1726" s="1">
        <v>550012777</v>
      </c>
      <c r="E1726" s="1" t="s">
        <v>432</v>
      </c>
      <c r="F1726" s="1" t="s">
        <v>2501</v>
      </c>
      <c r="G1726" s="1" t="s">
        <v>2502</v>
      </c>
      <c r="H1726" s="1" t="s">
        <v>76</v>
      </c>
      <c r="I1726" s="1" t="s">
        <v>460</v>
      </c>
      <c r="J1726" s="1" t="s">
        <v>53</v>
      </c>
      <c r="K1726" s="1" t="s">
        <v>53</v>
      </c>
      <c r="L1726" s="1" t="s">
        <v>821</v>
      </c>
      <c r="M1726" s="1" t="s">
        <v>311</v>
      </c>
      <c r="N1726" s="1" t="s">
        <v>267</v>
      </c>
      <c r="O1726" s="1" t="s">
        <v>62</v>
      </c>
      <c r="P1726" s="1" t="s">
        <v>1207</v>
      </c>
      <c r="Q1726" s="91">
        <v>12890</v>
      </c>
      <c r="R1726" s="91">
        <v>1</v>
      </c>
      <c r="S1726" s="91">
        <v>477.4</v>
      </c>
      <c r="T1726" s="91">
        <v>0</v>
      </c>
      <c r="U1726" s="91">
        <v>61.536859999999997</v>
      </c>
      <c r="V1726" s="92">
        <v>1.14692863553595E-5</v>
      </c>
      <c r="W1726" s="92">
        <v>3.3123232759256476E-3</v>
      </c>
      <c r="X1726" s="92">
        <v>1.0832673891027591E-3</v>
      </c>
    </row>
    <row r="1727" spans="1:24" x14ac:dyDescent="0.25">
      <c r="A1727" s="1">
        <v>13918</v>
      </c>
      <c r="B1727" s="1">
        <v>15270</v>
      </c>
      <c r="C1727" s="1" t="s">
        <v>2505</v>
      </c>
      <c r="D1727" s="1">
        <v>520039413</v>
      </c>
      <c r="E1727" s="1" t="s">
        <v>429</v>
      </c>
      <c r="F1727" s="1" t="s">
        <v>2506</v>
      </c>
      <c r="G1727" s="1" t="s">
        <v>2507</v>
      </c>
      <c r="H1727" s="1" t="s">
        <v>76</v>
      </c>
      <c r="I1727" s="1" t="s">
        <v>73</v>
      </c>
      <c r="J1727" s="1" t="s">
        <v>53</v>
      </c>
      <c r="K1727" s="1" t="s">
        <v>53</v>
      </c>
      <c r="L1727" s="1" t="s">
        <v>821</v>
      </c>
      <c r="M1727" s="1" t="s">
        <v>311</v>
      </c>
      <c r="N1727" s="1" t="s">
        <v>252</v>
      </c>
      <c r="O1727" s="1" t="s">
        <v>62</v>
      </c>
      <c r="P1727" s="1" t="s">
        <v>1207</v>
      </c>
      <c r="Q1727" s="91">
        <v>1200</v>
      </c>
      <c r="R1727" s="91">
        <v>1</v>
      </c>
      <c r="S1727" s="91">
        <v>13960</v>
      </c>
      <c r="T1727" s="91">
        <v>0</v>
      </c>
      <c r="U1727" s="91">
        <v>167.52</v>
      </c>
      <c r="V1727" s="92">
        <v>1.8856552189114499E-5</v>
      </c>
      <c r="W1727" s="92">
        <v>9.0170410902191724E-3</v>
      </c>
      <c r="X1727" s="92">
        <v>2.9489472329672691E-3</v>
      </c>
    </row>
    <row r="1728" spans="1:24" x14ac:dyDescent="0.25">
      <c r="A1728" s="1">
        <v>13918</v>
      </c>
      <c r="B1728" s="1">
        <v>15270</v>
      </c>
      <c r="C1728" s="1" t="s">
        <v>1712</v>
      </c>
      <c r="D1728" s="1">
        <v>520039660</v>
      </c>
      <c r="E1728" s="1" t="s">
        <v>429</v>
      </c>
      <c r="F1728" s="1" t="s">
        <v>2508</v>
      </c>
      <c r="G1728" s="1" t="s">
        <v>2509</v>
      </c>
      <c r="H1728" s="1" t="s">
        <v>76</v>
      </c>
      <c r="I1728" s="1" t="s">
        <v>73</v>
      </c>
      <c r="J1728" s="1" t="s">
        <v>53</v>
      </c>
      <c r="K1728" s="1" t="s">
        <v>53</v>
      </c>
      <c r="L1728" s="1" t="s">
        <v>821</v>
      </c>
      <c r="M1728" s="1" t="s">
        <v>311</v>
      </c>
      <c r="N1728" s="1" t="s">
        <v>140</v>
      </c>
      <c r="O1728" s="1" t="s">
        <v>62</v>
      </c>
      <c r="P1728" s="1" t="s">
        <v>1207</v>
      </c>
      <c r="Q1728" s="91">
        <v>7500</v>
      </c>
      <c r="R1728" s="91">
        <v>1</v>
      </c>
      <c r="S1728" s="91">
        <v>440.8</v>
      </c>
      <c r="T1728" s="91">
        <v>0</v>
      </c>
      <c r="U1728" s="91">
        <v>33.06</v>
      </c>
      <c r="V1728" s="92">
        <v>1.77872641921931E-5</v>
      </c>
      <c r="W1728" s="92">
        <v>1.7795091836356604E-3</v>
      </c>
      <c r="X1728" s="92">
        <v>5.8197346897025971E-4</v>
      </c>
    </row>
    <row r="1729" spans="1:24" x14ac:dyDescent="0.25">
      <c r="A1729" s="1">
        <v>13918</v>
      </c>
      <c r="B1729" s="1">
        <v>15270</v>
      </c>
      <c r="C1729" s="1" t="s">
        <v>2510</v>
      </c>
      <c r="D1729" s="1">
        <v>550013098</v>
      </c>
      <c r="E1729" s="1" t="s">
        <v>432</v>
      </c>
      <c r="F1729" s="1" t="s">
        <v>2511</v>
      </c>
      <c r="G1729" s="1" t="s">
        <v>2512</v>
      </c>
      <c r="H1729" s="1" t="s">
        <v>76</v>
      </c>
      <c r="I1729" s="1" t="s">
        <v>460</v>
      </c>
      <c r="J1729" s="1" t="s">
        <v>53</v>
      </c>
      <c r="K1729" s="1" t="s">
        <v>53</v>
      </c>
      <c r="L1729" s="1" t="s">
        <v>821</v>
      </c>
      <c r="M1729" s="1" t="s">
        <v>311</v>
      </c>
      <c r="N1729" s="1" t="s">
        <v>267</v>
      </c>
      <c r="O1729" s="1" t="s">
        <v>62</v>
      </c>
      <c r="P1729" s="1" t="s">
        <v>1207</v>
      </c>
      <c r="Q1729" s="91">
        <v>3105</v>
      </c>
      <c r="R1729" s="91">
        <v>1</v>
      </c>
      <c r="S1729" s="91">
        <v>1803</v>
      </c>
      <c r="T1729" s="91">
        <v>0</v>
      </c>
      <c r="U1729" s="91">
        <v>55.983150000000002</v>
      </c>
      <c r="V1729" s="92">
        <v>2.64522162127207E-6</v>
      </c>
      <c r="W1729" s="92">
        <v>3.0133856489368638E-3</v>
      </c>
      <c r="X1729" s="92">
        <v>9.8550235963044161E-4</v>
      </c>
    </row>
    <row r="1730" spans="1:24" x14ac:dyDescent="0.25">
      <c r="A1730" s="1">
        <v>13918</v>
      </c>
      <c r="B1730" s="1">
        <v>15270</v>
      </c>
      <c r="C1730" s="1" t="s">
        <v>2513</v>
      </c>
      <c r="D1730" s="1">
        <v>520040338</v>
      </c>
      <c r="E1730" s="1" t="s">
        <v>429</v>
      </c>
      <c r="F1730" s="1" t="s">
        <v>2514</v>
      </c>
      <c r="G1730" s="1" t="s">
        <v>2515</v>
      </c>
      <c r="H1730" s="1" t="s">
        <v>76</v>
      </c>
      <c r="I1730" s="1" t="s">
        <v>73</v>
      </c>
      <c r="J1730" s="1" t="s">
        <v>53</v>
      </c>
      <c r="K1730" s="1" t="s">
        <v>53</v>
      </c>
      <c r="L1730" s="1" t="s">
        <v>821</v>
      </c>
      <c r="M1730" s="1" t="s">
        <v>311</v>
      </c>
      <c r="N1730" s="1" t="s">
        <v>75</v>
      </c>
      <c r="O1730" s="1" t="s">
        <v>62</v>
      </c>
      <c r="P1730" s="1" t="s">
        <v>1207</v>
      </c>
      <c r="Q1730" s="91">
        <v>3600</v>
      </c>
      <c r="R1730" s="91">
        <v>1</v>
      </c>
      <c r="S1730" s="91">
        <v>5968</v>
      </c>
      <c r="T1730" s="91">
        <v>0</v>
      </c>
      <c r="U1730" s="91">
        <v>214.84800000000001</v>
      </c>
      <c r="V1730" s="92">
        <v>7.5166085699999996E-4</v>
      </c>
      <c r="W1730" s="92">
        <v>1.1564548974160748E-2</v>
      </c>
      <c r="X1730" s="92">
        <v>3.7820881990720621E-3</v>
      </c>
    </row>
    <row r="1731" spans="1:24" x14ac:dyDescent="0.25">
      <c r="A1731" s="1">
        <v>13918</v>
      </c>
      <c r="B1731" s="1">
        <v>15270</v>
      </c>
      <c r="C1731" s="1" t="s">
        <v>2516</v>
      </c>
      <c r="D1731" s="1">
        <v>520007469</v>
      </c>
      <c r="E1731" s="1" t="s">
        <v>429</v>
      </c>
      <c r="F1731" s="1" t="s">
        <v>2517</v>
      </c>
      <c r="G1731" s="1" t="s">
        <v>2518</v>
      </c>
      <c r="H1731" s="1" t="s">
        <v>76</v>
      </c>
      <c r="I1731" s="1" t="s">
        <v>73</v>
      </c>
      <c r="J1731" s="1" t="s">
        <v>53</v>
      </c>
      <c r="K1731" s="1" t="s">
        <v>53</v>
      </c>
      <c r="L1731" s="1" t="s">
        <v>821</v>
      </c>
      <c r="M1731" s="1" t="s">
        <v>311</v>
      </c>
      <c r="N1731" s="1" t="s">
        <v>269</v>
      </c>
      <c r="O1731" s="1" t="s">
        <v>62</v>
      </c>
      <c r="P1731" s="1" t="s">
        <v>1207</v>
      </c>
      <c r="Q1731" s="91">
        <v>180</v>
      </c>
      <c r="R1731" s="91">
        <v>1</v>
      </c>
      <c r="S1731" s="91">
        <v>39940</v>
      </c>
      <c r="T1731" s="91">
        <v>0</v>
      </c>
      <c r="U1731" s="91">
        <v>71.891999999999996</v>
      </c>
      <c r="V1731" s="92">
        <v>2.8857299978270502E-6</v>
      </c>
      <c r="W1731" s="92">
        <v>3.8697058145775822E-3</v>
      </c>
      <c r="X1731" s="92">
        <v>1.265554647042042E-3</v>
      </c>
    </row>
    <row r="1732" spans="1:24" x14ac:dyDescent="0.25">
      <c r="A1732" s="1">
        <v>13918</v>
      </c>
      <c r="B1732" s="1">
        <v>15270</v>
      </c>
      <c r="C1732" s="1" t="s">
        <v>1520</v>
      </c>
      <c r="D1732" s="1">
        <v>520033424</v>
      </c>
      <c r="E1732" s="1" t="s">
        <v>429</v>
      </c>
      <c r="F1732" s="1" t="s">
        <v>2519</v>
      </c>
      <c r="G1732" s="1" t="s">
        <v>2520</v>
      </c>
      <c r="H1732" s="1" t="s">
        <v>76</v>
      </c>
      <c r="I1732" s="1" t="s">
        <v>73</v>
      </c>
      <c r="J1732" s="1" t="s">
        <v>53</v>
      </c>
      <c r="K1732" s="1" t="s">
        <v>53</v>
      </c>
      <c r="L1732" s="1" t="s">
        <v>821</v>
      </c>
      <c r="M1732" s="1" t="s">
        <v>311</v>
      </c>
      <c r="N1732" s="1" t="s">
        <v>140</v>
      </c>
      <c r="O1732" s="1" t="s">
        <v>62</v>
      </c>
      <c r="P1732" s="1" t="s">
        <v>1207</v>
      </c>
      <c r="Q1732" s="91">
        <v>100</v>
      </c>
      <c r="R1732" s="91">
        <v>1</v>
      </c>
      <c r="S1732" s="91">
        <v>53800</v>
      </c>
      <c r="T1732" s="91">
        <v>0</v>
      </c>
      <c r="U1732" s="91">
        <v>53.8</v>
      </c>
      <c r="V1732" s="92">
        <v>2.18453415355309E-5</v>
      </c>
      <c r="W1732" s="92">
        <v>2.8958739890985637E-3</v>
      </c>
      <c r="X1732" s="92">
        <v>9.4707116245008991E-4</v>
      </c>
    </row>
    <row r="1733" spans="1:24" x14ac:dyDescent="0.25">
      <c r="A1733" s="1">
        <v>13918</v>
      </c>
      <c r="B1733" s="1">
        <v>15270</v>
      </c>
      <c r="C1733" s="1" t="s">
        <v>2521</v>
      </c>
      <c r="D1733" s="1">
        <v>520033473</v>
      </c>
      <c r="E1733" s="1" t="s">
        <v>429</v>
      </c>
      <c r="F1733" s="1" t="s">
        <v>2522</v>
      </c>
      <c r="G1733" s="1" t="s">
        <v>2523</v>
      </c>
      <c r="H1733" s="1" t="s">
        <v>76</v>
      </c>
      <c r="I1733" s="1" t="s">
        <v>73</v>
      </c>
      <c r="J1733" s="1" t="s">
        <v>53</v>
      </c>
      <c r="K1733" s="1" t="s">
        <v>53</v>
      </c>
      <c r="L1733" s="1" t="s">
        <v>821</v>
      </c>
      <c r="M1733" s="1" t="s">
        <v>311</v>
      </c>
      <c r="N1733" s="1" t="s">
        <v>708</v>
      </c>
      <c r="O1733" s="1" t="s">
        <v>62</v>
      </c>
      <c r="P1733" s="1" t="s">
        <v>1207</v>
      </c>
      <c r="Q1733" s="91">
        <v>230</v>
      </c>
      <c r="R1733" s="91">
        <v>1</v>
      </c>
      <c r="S1733" s="91">
        <v>35880</v>
      </c>
      <c r="T1733" s="91">
        <v>0</v>
      </c>
      <c r="U1733" s="91">
        <v>82.524000000000001</v>
      </c>
      <c r="V1733" s="92">
        <v>4.1301381387550403E-5</v>
      </c>
      <c r="W1733" s="92">
        <v>4.4419908006760201E-3</v>
      </c>
      <c r="X1733" s="92">
        <v>1.45271562472177E-3</v>
      </c>
    </row>
    <row r="1734" spans="1:24" x14ac:dyDescent="0.25">
      <c r="A1734" s="1">
        <v>13918</v>
      </c>
      <c r="B1734" s="1">
        <v>15270</v>
      </c>
      <c r="C1734" s="1" t="s">
        <v>1948</v>
      </c>
      <c r="D1734" s="1">
        <v>520033986</v>
      </c>
      <c r="E1734" s="1" t="s">
        <v>429</v>
      </c>
      <c r="F1734" s="1" t="s">
        <v>2524</v>
      </c>
      <c r="G1734" s="1" t="s">
        <v>2525</v>
      </c>
      <c r="H1734" s="1" t="s">
        <v>76</v>
      </c>
      <c r="I1734" s="1" t="s">
        <v>73</v>
      </c>
      <c r="J1734" s="1" t="s">
        <v>53</v>
      </c>
      <c r="K1734" s="1" t="s">
        <v>53</v>
      </c>
      <c r="L1734" s="1" t="s">
        <v>821</v>
      </c>
      <c r="M1734" s="1" t="s">
        <v>311</v>
      </c>
      <c r="N1734" s="1" t="s">
        <v>269</v>
      </c>
      <c r="O1734" s="1" t="s">
        <v>62</v>
      </c>
      <c r="P1734" s="1" t="s">
        <v>1207</v>
      </c>
      <c r="Q1734" s="91">
        <v>2723</v>
      </c>
      <c r="R1734" s="91">
        <v>1</v>
      </c>
      <c r="S1734" s="91">
        <v>12430</v>
      </c>
      <c r="T1734" s="91">
        <v>0</v>
      </c>
      <c r="U1734" s="91">
        <v>338.46890000000002</v>
      </c>
      <c r="V1734" s="92">
        <v>1.3233933837863899E-5</v>
      </c>
      <c r="W1734" s="92">
        <v>1.8218648394587415E-2</v>
      </c>
      <c r="X1734" s="92">
        <v>5.9582552895205065E-3</v>
      </c>
    </row>
    <row r="1735" spans="1:24" x14ac:dyDescent="0.25">
      <c r="A1735" s="1">
        <v>13918</v>
      </c>
      <c r="B1735" s="1">
        <v>15270</v>
      </c>
      <c r="C1735" s="1" t="s">
        <v>2526</v>
      </c>
      <c r="D1735" s="1">
        <v>520033358</v>
      </c>
      <c r="E1735" s="1" t="s">
        <v>429</v>
      </c>
      <c r="F1735" s="1" t="s">
        <v>2527</v>
      </c>
      <c r="G1735" s="1" t="s">
        <v>2528</v>
      </c>
      <c r="H1735" s="1" t="s">
        <v>76</v>
      </c>
      <c r="I1735" s="1" t="s">
        <v>73</v>
      </c>
      <c r="J1735" s="1" t="s">
        <v>53</v>
      </c>
      <c r="K1735" s="1" t="s">
        <v>53</v>
      </c>
      <c r="L1735" s="1" t="s">
        <v>821</v>
      </c>
      <c r="M1735" s="1" t="s">
        <v>311</v>
      </c>
      <c r="N1735" s="1" t="s">
        <v>654</v>
      </c>
      <c r="O1735" s="8" t="s">
        <v>55</v>
      </c>
      <c r="P1735" s="1" t="s">
        <v>1207</v>
      </c>
      <c r="Q1735" s="91">
        <v>10700</v>
      </c>
      <c r="R1735" s="91">
        <v>1</v>
      </c>
      <c r="S1735" s="91">
        <v>4566</v>
      </c>
      <c r="T1735" s="91">
        <v>0</v>
      </c>
      <c r="U1735" s="91">
        <v>488.56200000000001</v>
      </c>
      <c r="V1735" s="92">
        <v>1.05185014E-4</v>
      </c>
      <c r="W1735" s="92">
        <v>2.6297657766951161E-2</v>
      </c>
      <c r="X1735" s="92">
        <v>8.6004271611327295E-3</v>
      </c>
    </row>
    <row r="1736" spans="1:24" x14ac:dyDescent="0.25">
      <c r="A1736" s="1">
        <v>13918</v>
      </c>
      <c r="B1736" s="1">
        <v>15270</v>
      </c>
      <c r="C1736" s="1" t="s">
        <v>2529</v>
      </c>
      <c r="D1736" s="1">
        <v>520029083</v>
      </c>
      <c r="E1736" s="1" t="s">
        <v>429</v>
      </c>
      <c r="F1736" s="1" t="s">
        <v>2530</v>
      </c>
      <c r="G1736" s="1" t="s">
        <v>2531</v>
      </c>
      <c r="H1736" s="1" t="s">
        <v>76</v>
      </c>
      <c r="I1736" s="1" t="s">
        <v>73</v>
      </c>
      <c r="J1736" s="1" t="s">
        <v>53</v>
      </c>
      <c r="K1736" s="1" t="s">
        <v>53</v>
      </c>
      <c r="L1736" s="1" t="s">
        <v>821</v>
      </c>
      <c r="M1736" s="1" t="s">
        <v>311</v>
      </c>
      <c r="N1736" s="1" t="s">
        <v>256</v>
      </c>
      <c r="O1736" s="8" t="s">
        <v>55</v>
      </c>
      <c r="P1736" s="1" t="s">
        <v>1207</v>
      </c>
      <c r="Q1736" s="91">
        <v>380</v>
      </c>
      <c r="R1736" s="91">
        <v>1</v>
      </c>
      <c r="S1736" s="91">
        <v>25050</v>
      </c>
      <c r="T1736" s="91">
        <v>0</v>
      </c>
      <c r="U1736" s="91">
        <v>95.19</v>
      </c>
      <c r="V1736" s="92">
        <v>3.78749973587173E-6</v>
      </c>
      <c r="W1736" s="92">
        <v>5.1237592011578494E-3</v>
      </c>
      <c r="X1736" s="92">
        <v>1.6756822296212651E-3</v>
      </c>
    </row>
    <row r="1737" spans="1:24" x14ac:dyDescent="0.25">
      <c r="A1737" s="1">
        <v>13918</v>
      </c>
      <c r="B1737" s="1">
        <v>15270</v>
      </c>
      <c r="C1737" s="1" t="s">
        <v>1657</v>
      </c>
      <c r="D1737" s="1">
        <v>520018078</v>
      </c>
      <c r="E1737" s="1" t="s">
        <v>429</v>
      </c>
      <c r="F1737" s="1" t="s">
        <v>2532</v>
      </c>
      <c r="G1737" s="1" t="s">
        <v>2533</v>
      </c>
      <c r="H1737" s="1" t="s">
        <v>76</v>
      </c>
      <c r="I1737" s="1" t="s">
        <v>73</v>
      </c>
      <c r="J1737" s="1" t="s">
        <v>53</v>
      </c>
      <c r="K1737" s="1" t="s">
        <v>53</v>
      </c>
      <c r="L1737" s="1" t="s">
        <v>821</v>
      </c>
      <c r="M1737" s="1" t="s">
        <v>311</v>
      </c>
      <c r="N1737" s="1" t="s">
        <v>256</v>
      </c>
      <c r="O1737" s="1" t="s">
        <v>62</v>
      </c>
      <c r="P1737" s="1" t="s">
        <v>1207</v>
      </c>
      <c r="Q1737" s="91">
        <v>14670</v>
      </c>
      <c r="R1737" s="91">
        <v>1</v>
      </c>
      <c r="S1737" s="91">
        <v>7020</v>
      </c>
      <c r="T1737" s="91">
        <v>0</v>
      </c>
      <c r="U1737" s="91">
        <v>1029.8340000000001</v>
      </c>
      <c r="V1737" s="92">
        <v>9.8870943963078907E-6</v>
      </c>
      <c r="W1737" s="92">
        <v>5.5432518470061906E-2</v>
      </c>
      <c r="X1737" s="92">
        <v>1.8128737611721672E-2</v>
      </c>
    </row>
    <row r="1738" spans="1:24" x14ac:dyDescent="0.25">
      <c r="A1738" s="1">
        <v>13918</v>
      </c>
      <c r="B1738" s="1">
        <v>15270</v>
      </c>
      <c r="C1738" s="1" t="s">
        <v>2534</v>
      </c>
      <c r="D1738" s="1">
        <v>520025602</v>
      </c>
      <c r="E1738" s="1" t="s">
        <v>429</v>
      </c>
      <c r="F1738" s="1" t="s">
        <v>2535</v>
      </c>
      <c r="G1738" s="1" t="s">
        <v>2536</v>
      </c>
      <c r="H1738" s="1" t="s">
        <v>76</v>
      </c>
      <c r="I1738" s="1" t="s">
        <v>73</v>
      </c>
      <c r="J1738" s="1" t="s">
        <v>53</v>
      </c>
      <c r="K1738" s="1" t="s">
        <v>53</v>
      </c>
      <c r="L1738" s="1" t="s">
        <v>821</v>
      </c>
      <c r="M1738" s="1" t="s">
        <v>311</v>
      </c>
      <c r="N1738" s="1" t="s">
        <v>262</v>
      </c>
      <c r="O1738" s="1" t="s">
        <v>62</v>
      </c>
      <c r="P1738" s="1" t="s">
        <v>1207</v>
      </c>
      <c r="Q1738" s="91">
        <v>130</v>
      </c>
      <c r="R1738" s="91">
        <v>1</v>
      </c>
      <c r="S1738" s="91">
        <v>17390</v>
      </c>
      <c r="T1738" s="91">
        <v>0</v>
      </c>
      <c r="U1738" s="91">
        <v>22.606999999999999</v>
      </c>
      <c r="V1738" s="92">
        <v>4.9724383479800302E-6</v>
      </c>
      <c r="W1738" s="92">
        <v>1.2168591686161937E-3</v>
      </c>
      <c r="X1738" s="92">
        <v>3.9796352731429708E-4</v>
      </c>
    </row>
    <row r="1739" spans="1:24" x14ac:dyDescent="0.25">
      <c r="A1739" s="1">
        <v>13918</v>
      </c>
      <c r="B1739" s="1">
        <v>15270</v>
      </c>
      <c r="C1739" s="1" t="s">
        <v>2537</v>
      </c>
      <c r="D1739" s="1">
        <v>520013954</v>
      </c>
      <c r="E1739" s="1" t="s">
        <v>429</v>
      </c>
      <c r="F1739" s="1" t="s">
        <v>2538</v>
      </c>
      <c r="G1739" s="1" t="s">
        <v>2539</v>
      </c>
      <c r="H1739" s="1" t="s">
        <v>76</v>
      </c>
      <c r="I1739" s="1" t="s">
        <v>73</v>
      </c>
      <c r="J1739" s="1" t="s">
        <v>53</v>
      </c>
      <c r="K1739" s="1" t="s">
        <v>53</v>
      </c>
      <c r="L1739" s="1" t="s">
        <v>821</v>
      </c>
      <c r="M1739" s="1" t="s">
        <v>311</v>
      </c>
      <c r="N1739" s="1" t="s">
        <v>85</v>
      </c>
      <c r="O1739" s="1" t="s">
        <v>62</v>
      </c>
      <c r="P1739" s="1" t="s">
        <v>1207</v>
      </c>
      <c r="Q1739" s="91">
        <v>1300</v>
      </c>
      <c r="R1739" s="91">
        <v>1</v>
      </c>
      <c r="S1739" s="91">
        <v>10090</v>
      </c>
      <c r="T1739" s="91">
        <v>0</v>
      </c>
      <c r="U1739" s="91">
        <v>131.16999999999999</v>
      </c>
      <c r="V1739" s="92">
        <v>1.1335508755233499E-6</v>
      </c>
      <c r="W1739" s="92">
        <v>7.0604422146851031E-3</v>
      </c>
      <c r="X1739" s="92">
        <v>2.3090580739512693E-3</v>
      </c>
    </row>
    <row r="1740" spans="1:24" x14ac:dyDescent="0.25">
      <c r="A1740" s="1">
        <v>13918</v>
      </c>
      <c r="B1740" s="1">
        <v>15270</v>
      </c>
      <c r="C1740" s="1" t="s">
        <v>1526</v>
      </c>
      <c r="D1740" s="1">
        <v>520000118</v>
      </c>
      <c r="E1740" s="1" t="s">
        <v>429</v>
      </c>
      <c r="F1740" s="1" t="s">
        <v>2540</v>
      </c>
      <c r="G1740" s="1" t="s">
        <v>2541</v>
      </c>
      <c r="H1740" s="1" t="s">
        <v>76</v>
      </c>
      <c r="I1740" s="1" t="s">
        <v>73</v>
      </c>
      <c r="J1740" s="1" t="s">
        <v>53</v>
      </c>
      <c r="K1740" s="1" t="s">
        <v>53</v>
      </c>
      <c r="L1740" s="1" t="s">
        <v>821</v>
      </c>
      <c r="M1740" s="1" t="s">
        <v>311</v>
      </c>
      <c r="N1740" s="1" t="s">
        <v>256</v>
      </c>
      <c r="O1740" s="1" t="s">
        <v>62</v>
      </c>
      <c r="P1740" s="1" t="s">
        <v>1207</v>
      </c>
      <c r="Q1740" s="91">
        <v>9210</v>
      </c>
      <c r="R1740" s="91">
        <v>1</v>
      </c>
      <c r="S1740" s="91">
        <v>7205</v>
      </c>
      <c r="T1740" s="91">
        <v>0</v>
      </c>
      <c r="U1740" s="91">
        <v>663.58050000000003</v>
      </c>
      <c r="V1740" s="92">
        <v>7.0112407652862E-6</v>
      </c>
      <c r="W1740" s="92">
        <v>3.5718318022732704E-2</v>
      </c>
      <c r="X1740" s="92">
        <v>1.168137463781063E-2</v>
      </c>
    </row>
    <row r="1741" spans="1:24" x14ac:dyDescent="0.25">
      <c r="A1741" s="1">
        <v>13918</v>
      </c>
      <c r="B1741" s="1">
        <v>15270</v>
      </c>
      <c r="C1741" s="1" t="s">
        <v>2542</v>
      </c>
      <c r="D1741" s="1">
        <v>520007030</v>
      </c>
      <c r="E1741" s="1" t="s">
        <v>429</v>
      </c>
      <c r="F1741" s="1" t="s">
        <v>2543</v>
      </c>
      <c r="G1741" s="1" t="s">
        <v>2544</v>
      </c>
      <c r="H1741" s="1" t="s">
        <v>76</v>
      </c>
      <c r="I1741" s="1" t="s">
        <v>73</v>
      </c>
      <c r="J1741" s="1" t="s">
        <v>53</v>
      </c>
      <c r="K1741" s="1" t="s">
        <v>53</v>
      </c>
      <c r="L1741" s="1" t="s">
        <v>821</v>
      </c>
      <c r="M1741" s="1" t="s">
        <v>311</v>
      </c>
      <c r="N1741" s="1" t="s">
        <v>256</v>
      </c>
      <c r="O1741" s="8" t="s">
        <v>55</v>
      </c>
      <c r="P1741" s="1" t="s">
        <v>1207</v>
      </c>
      <c r="Q1741" s="91">
        <v>17170</v>
      </c>
      <c r="R1741" s="91">
        <v>1</v>
      </c>
      <c r="S1741" s="91">
        <v>3382</v>
      </c>
      <c r="T1741" s="91">
        <v>0</v>
      </c>
      <c r="U1741" s="91">
        <v>580.68939999999998</v>
      </c>
      <c r="V1741" s="92">
        <v>1.40360951044538E-5</v>
      </c>
      <c r="W1741" s="92">
        <v>3.125656745734668E-2</v>
      </c>
      <c r="X1741" s="92">
        <v>1.022219674870716E-2</v>
      </c>
    </row>
    <row r="1742" spans="1:24" x14ac:dyDescent="0.25">
      <c r="A1742" s="1">
        <v>13918</v>
      </c>
      <c r="B1742" s="1">
        <v>15270</v>
      </c>
      <c r="C1742" s="1" t="s">
        <v>2545</v>
      </c>
      <c r="D1742" s="1">
        <v>520000522</v>
      </c>
      <c r="E1742" s="1" t="s">
        <v>429</v>
      </c>
      <c r="F1742" s="1" t="s">
        <v>2546</v>
      </c>
      <c r="G1742" s="1" t="s">
        <v>2547</v>
      </c>
      <c r="H1742" s="1" t="s">
        <v>76</v>
      </c>
      <c r="I1742" s="1" t="s">
        <v>73</v>
      </c>
      <c r="J1742" s="1" t="s">
        <v>53</v>
      </c>
      <c r="K1742" s="1" t="s">
        <v>53</v>
      </c>
      <c r="L1742" s="1" t="s">
        <v>821</v>
      </c>
      <c r="M1742" s="1" t="s">
        <v>311</v>
      </c>
      <c r="N1742" s="1" t="s">
        <v>256</v>
      </c>
      <c r="O1742" s="1" t="s">
        <v>62</v>
      </c>
      <c r="P1742" s="1" t="s">
        <v>1207</v>
      </c>
      <c r="Q1742" s="91">
        <v>920</v>
      </c>
      <c r="R1742" s="91">
        <v>1</v>
      </c>
      <c r="S1742" s="91">
        <v>22240</v>
      </c>
      <c r="T1742" s="91">
        <v>0</v>
      </c>
      <c r="U1742" s="91">
        <v>204.608</v>
      </c>
      <c r="V1742" s="92">
        <v>3.5391033684693499E-6</v>
      </c>
      <c r="W1742" s="92">
        <v>1.1013364036458716E-2</v>
      </c>
      <c r="X1742" s="92">
        <v>3.6018278142488478E-3</v>
      </c>
    </row>
    <row r="1743" spans="1:24" x14ac:dyDescent="0.25">
      <c r="A1743" s="1">
        <v>13918</v>
      </c>
      <c r="B1743" s="1">
        <v>15270</v>
      </c>
      <c r="C1743" s="1" t="s">
        <v>1994</v>
      </c>
      <c r="D1743" s="1">
        <v>520041146</v>
      </c>
      <c r="E1743" s="1" t="s">
        <v>429</v>
      </c>
      <c r="F1743" s="1" t="s">
        <v>2548</v>
      </c>
      <c r="G1743" s="1" t="s">
        <v>2549</v>
      </c>
      <c r="H1743" s="1" t="s">
        <v>76</v>
      </c>
      <c r="I1743" s="1" t="s">
        <v>73</v>
      </c>
      <c r="J1743" s="1" t="s">
        <v>53</v>
      </c>
      <c r="K1743" s="1" t="s">
        <v>53</v>
      </c>
      <c r="L1743" s="1" t="s">
        <v>821</v>
      </c>
      <c r="M1743" s="1" t="s">
        <v>311</v>
      </c>
      <c r="N1743" s="1" t="s">
        <v>647</v>
      </c>
      <c r="O1743" s="1" t="s">
        <v>62</v>
      </c>
      <c r="P1743" s="1" t="s">
        <v>1207</v>
      </c>
      <c r="Q1743" s="91">
        <v>1550</v>
      </c>
      <c r="R1743" s="91">
        <v>1</v>
      </c>
      <c r="S1743" s="91">
        <v>14480</v>
      </c>
      <c r="T1743" s="91">
        <v>0</v>
      </c>
      <c r="U1743" s="91">
        <v>224.44</v>
      </c>
      <c r="V1743" s="92">
        <v>1.1736439991714801E-5</v>
      </c>
      <c r="W1743" s="92">
        <v>1.2080854240023822E-2</v>
      </c>
      <c r="X1743" s="92">
        <v>3.9509414814181817E-3</v>
      </c>
    </row>
    <row r="1744" spans="1:24" x14ac:dyDescent="0.25">
      <c r="A1744" s="1">
        <v>13918</v>
      </c>
      <c r="B1744" s="1">
        <v>15270</v>
      </c>
      <c r="C1744" s="1" t="s">
        <v>1994</v>
      </c>
      <c r="D1744" s="1">
        <v>520041146</v>
      </c>
      <c r="E1744" s="1" t="s">
        <v>429</v>
      </c>
      <c r="F1744" s="1" t="s">
        <v>2550</v>
      </c>
      <c r="G1744" s="1" t="s">
        <v>2549</v>
      </c>
      <c r="H1744" s="1" t="s">
        <v>76</v>
      </c>
      <c r="I1744" s="1" t="s">
        <v>73</v>
      </c>
      <c r="J1744" s="1" t="s">
        <v>53</v>
      </c>
      <c r="K1744" s="1" t="s">
        <v>53</v>
      </c>
      <c r="L1744" s="1" t="s">
        <v>54</v>
      </c>
      <c r="M1744" s="1" t="s">
        <v>311</v>
      </c>
      <c r="N1744" s="1" t="s">
        <v>647</v>
      </c>
      <c r="O1744" s="1" t="s">
        <v>62</v>
      </c>
      <c r="P1744" s="1" t="s">
        <v>1207</v>
      </c>
      <c r="Q1744" s="91">
        <v>1503</v>
      </c>
      <c r="R1744" s="91">
        <v>1</v>
      </c>
      <c r="S1744" s="91">
        <v>14422.6304</v>
      </c>
      <c r="T1744" s="91">
        <v>0</v>
      </c>
      <c r="U1744" s="91">
        <v>216.77213</v>
      </c>
      <c r="V1744" s="92">
        <v>1.1380560843579001E-5</v>
      </c>
      <c r="W1744" s="92">
        <v>1.1668118454061198E-2</v>
      </c>
      <c r="X1744" s="92">
        <v>3.8159597239011528E-3</v>
      </c>
    </row>
    <row r="1745" spans="1:24" x14ac:dyDescent="0.25">
      <c r="A1745" s="1">
        <v>13918</v>
      </c>
      <c r="B1745" s="1">
        <v>15270</v>
      </c>
      <c r="C1745" s="1" t="s">
        <v>1725</v>
      </c>
      <c r="D1745" s="1">
        <v>520001736</v>
      </c>
      <c r="E1745" s="1" t="s">
        <v>429</v>
      </c>
      <c r="F1745" s="1" t="s">
        <v>2551</v>
      </c>
      <c r="G1745" s="1" t="s">
        <v>2552</v>
      </c>
      <c r="H1745" s="1" t="s">
        <v>76</v>
      </c>
      <c r="I1745" s="1" t="s">
        <v>73</v>
      </c>
      <c r="J1745" s="1" t="s">
        <v>53</v>
      </c>
      <c r="K1745" s="1" t="s">
        <v>53</v>
      </c>
      <c r="L1745" s="1" t="s">
        <v>821</v>
      </c>
      <c r="M1745" s="1" t="s">
        <v>311</v>
      </c>
      <c r="N1745" s="1" t="s">
        <v>651</v>
      </c>
      <c r="O1745" s="1" t="s">
        <v>62</v>
      </c>
      <c r="P1745" s="1" t="s">
        <v>1207</v>
      </c>
      <c r="Q1745" s="91">
        <v>700</v>
      </c>
      <c r="R1745" s="91">
        <v>1</v>
      </c>
      <c r="S1745" s="91">
        <v>3854</v>
      </c>
      <c r="T1745" s="91">
        <v>0</v>
      </c>
      <c r="U1745" s="91">
        <v>26.978000000000002</v>
      </c>
      <c r="V1745" s="92">
        <v>3.1755294210895498E-6</v>
      </c>
      <c r="W1745" s="92">
        <v>1.4521354735669342E-3</v>
      </c>
      <c r="X1745" s="92">
        <v>4.7490865837506558E-4</v>
      </c>
    </row>
    <row r="1746" spans="1:24" x14ac:dyDescent="0.25">
      <c r="A1746" s="1">
        <v>13918</v>
      </c>
      <c r="B1746" s="1">
        <v>15270</v>
      </c>
      <c r="C1746" s="1" t="s">
        <v>2012</v>
      </c>
      <c r="D1746" s="1">
        <v>520017450</v>
      </c>
      <c r="E1746" s="1" t="s">
        <v>429</v>
      </c>
      <c r="F1746" s="1" t="s">
        <v>2553</v>
      </c>
      <c r="G1746" s="1" t="s">
        <v>2554</v>
      </c>
      <c r="H1746" s="1" t="s">
        <v>76</v>
      </c>
      <c r="I1746" s="1" t="s">
        <v>73</v>
      </c>
      <c r="J1746" s="1" t="s">
        <v>53</v>
      </c>
      <c r="K1746" s="1" t="s">
        <v>53</v>
      </c>
      <c r="L1746" s="1" t="s">
        <v>821</v>
      </c>
      <c r="M1746" s="1" t="s">
        <v>311</v>
      </c>
      <c r="N1746" s="1" t="s">
        <v>269</v>
      </c>
      <c r="O1746" s="1" t="s">
        <v>62</v>
      </c>
      <c r="P1746" s="1" t="s">
        <v>1207</v>
      </c>
      <c r="Q1746" s="91">
        <v>2950</v>
      </c>
      <c r="R1746" s="91">
        <v>1</v>
      </c>
      <c r="S1746" s="91">
        <v>13180</v>
      </c>
      <c r="T1746" s="91">
        <v>0</v>
      </c>
      <c r="U1746" s="91">
        <v>388.81</v>
      </c>
      <c r="V1746" s="92">
        <v>1.16442158094118E-5</v>
      </c>
      <c r="W1746" s="92">
        <v>2.092834136991473E-2</v>
      </c>
      <c r="X1746" s="92">
        <v>6.8444375217884658E-3</v>
      </c>
    </row>
    <row r="1747" spans="1:24" x14ac:dyDescent="0.25">
      <c r="A1747" s="1">
        <v>13918</v>
      </c>
      <c r="B1747" s="1">
        <v>15270</v>
      </c>
      <c r="C1747" s="1" t="s">
        <v>2445</v>
      </c>
      <c r="D1747" s="1">
        <v>520022732</v>
      </c>
      <c r="E1747" s="1" t="s">
        <v>429</v>
      </c>
      <c r="F1747" s="1" t="s">
        <v>2555</v>
      </c>
      <c r="G1747" s="1" t="s">
        <v>2556</v>
      </c>
      <c r="H1747" s="1" t="s">
        <v>76</v>
      </c>
      <c r="I1747" s="1" t="s">
        <v>73</v>
      </c>
      <c r="J1747" s="1" t="s">
        <v>53</v>
      </c>
      <c r="K1747" s="1" t="s">
        <v>53</v>
      </c>
      <c r="L1747" s="1" t="s">
        <v>821</v>
      </c>
      <c r="M1747" s="1" t="s">
        <v>311</v>
      </c>
      <c r="N1747" s="1" t="s">
        <v>650</v>
      </c>
      <c r="O1747" s="1" t="s">
        <v>62</v>
      </c>
      <c r="P1747" s="1" t="s">
        <v>1207</v>
      </c>
      <c r="Q1747" s="91">
        <v>7600</v>
      </c>
      <c r="R1747" s="91">
        <v>1</v>
      </c>
      <c r="S1747" s="91">
        <v>3976</v>
      </c>
      <c r="T1747" s="91">
        <v>0</v>
      </c>
      <c r="U1747" s="91">
        <v>302.17599999999999</v>
      </c>
      <c r="V1747" s="92">
        <v>2.8487649820392499E-5</v>
      </c>
      <c r="W1747" s="92">
        <v>1.6265123021000884E-2</v>
      </c>
      <c r="X1747" s="92">
        <v>5.3193712933925349E-3</v>
      </c>
    </row>
    <row r="1748" spans="1:24" x14ac:dyDescent="0.25">
      <c r="A1748" s="1">
        <v>13918</v>
      </c>
      <c r="B1748" s="1">
        <v>15270</v>
      </c>
      <c r="C1748" s="1" t="s">
        <v>2557</v>
      </c>
      <c r="D1748" s="1">
        <v>520032970</v>
      </c>
      <c r="E1748" s="1" t="s">
        <v>429</v>
      </c>
      <c r="F1748" s="1" t="s">
        <v>2558</v>
      </c>
      <c r="G1748" s="1" t="s">
        <v>2559</v>
      </c>
      <c r="H1748" s="1" t="s">
        <v>76</v>
      </c>
      <c r="I1748" s="1" t="s">
        <v>73</v>
      </c>
      <c r="J1748" s="1" t="s">
        <v>53</v>
      </c>
      <c r="K1748" s="1" t="s">
        <v>53</v>
      </c>
      <c r="L1748" s="1" t="s">
        <v>821</v>
      </c>
      <c r="M1748" s="1" t="s">
        <v>311</v>
      </c>
      <c r="N1748" s="1" t="s">
        <v>267</v>
      </c>
      <c r="O1748" s="1" t="s">
        <v>62</v>
      </c>
      <c r="P1748" s="1" t="s">
        <v>1207</v>
      </c>
      <c r="Q1748" s="91">
        <v>900</v>
      </c>
      <c r="R1748" s="91">
        <v>1</v>
      </c>
      <c r="S1748" s="91">
        <v>18700</v>
      </c>
      <c r="T1748" s="91">
        <v>0</v>
      </c>
      <c r="U1748" s="91">
        <v>168.3</v>
      </c>
      <c r="V1748" s="92">
        <v>1.2632279200000001E-4</v>
      </c>
      <c r="W1748" s="92">
        <v>9.0590258803956939E-3</v>
      </c>
      <c r="X1748" s="92">
        <v>2.9626780044674748E-3</v>
      </c>
    </row>
    <row r="1749" spans="1:24" x14ac:dyDescent="0.25">
      <c r="A1749" s="1">
        <v>13918</v>
      </c>
      <c r="B1749" s="1">
        <v>15270</v>
      </c>
      <c r="C1749" s="1" t="s">
        <v>2560</v>
      </c>
      <c r="D1749" s="1">
        <v>520032988</v>
      </c>
      <c r="E1749" s="1" t="s">
        <v>429</v>
      </c>
      <c r="F1749" s="1" t="s">
        <v>2561</v>
      </c>
      <c r="G1749" s="1" t="s">
        <v>2562</v>
      </c>
      <c r="H1749" s="1" t="s">
        <v>76</v>
      </c>
      <c r="I1749" s="1" t="s">
        <v>73</v>
      </c>
      <c r="J1749" s="1" t="s">
        <v>53</v>
      </c>
      <c r="K1749" s="1" t="s">
        <v>53</v>
      </c>
      <c r="L1749" s="1" t="s">
        <v>821</v>
      </c>
      <c r="M1749" s="1" t="s">
        <v>311</v>
      </c>
      <c r="N1749" s="1" t="s">
        <v>265</v>
      </c>
      <c r="O1749" s="1" t="s">
        <v>62</v>
      </c>
      <c r="P1749" s="1" t="s">
        <v>1207</v>
      </c>
      <c r="Q1749" s="91">
        <v>500</v>
      </c>
      <c r="R1749" s="91">
        <v>1</v>
      </c>
      <c r="S1749" s="91">
        <v>44270</v>
      </c>
      <c r="T1749" s="91">
        <v>0</v>
      </c>
      <c r="U1749" s="91">
        <v>221.35</v>
      </c>
      <c r="V1749" s="92">
        <v>4.0690104166666698E-5</v>
      </c>
      <c r="W1749" s="92">
        <v>1.1914529878939909E-2</v>
      </c>
      <c r="X1749" s="92">
        <v>3.8965465020135205E-3</v>
      </c>
    </row>
    <row r="1750" spans="1:24" x14ac:dyDescent="0.25">
      <c r="A1750" s="1">
        <v>13918</v>
      </c>
      <c r="B1750" s="1">
        <v>15270</v>
      </c>
      <c r="C1750" s="1" t="s">
        <v>2563</v>
      </c>
      <c r="D1750" s="1">
        <v>520033291</v>
      </c>
      <c r="E1750" s="1" t="s">
        <v>429</v>
      </c>
      <c r="F1750" s="1" t="s">
        <v>2564</v>
      </c>
      <c r="G1750" s="1" t="s">
        <v>2565</v>
      </c>
      <c r="H1750" s="1" t="s">
        <v>76</v>
      </c>
      <c r="I1750" s="1" t="s">
        <v>73</v>
      </c>
      <c r="J1750" s="1" t="s">
        <v>53</v>
      </c>
      <c r="K1750" s="1" t="s">
        <v>53</v>
      </c>
      <c r="L1750" s="1" t="s">
        <v>821</v>
      </c>
      <c r="M1750" s="1" t="s">
        <v>311</v>
      </c>
      <c r="N1750" s="1" t="s">
        <v>75</v>
      </c>
      <c r="O1750" s="1" t="s">
        <v>62</v>
      </c>
      <c r="P1750" s="1" t="s">
        <v>1207</v>
      </c>
      <c r="Q1750" s="91">
        <v>200</v>
      </c>
      <c r="R1750" s="91">
        <v>1</v>
      </c>
      <c r="S1750" s="91">
        <v>2429</v>
      </c>
      <c r="T1750" s="91">
        <v>0</v>
      </c>
      <c r="U1750" s="91">
        <v>4.8579999999999997</v>
      </c>
      <c r="V1750" s="92">
        <v>2.0623668181512899E-6</v>
      </c>
      <c r="W1750" s="92">
        <v>2.6148988548403012E-4</v>
      </c>
      <c r="X1750" s="92">
        <v>8.551806147179436E-5</v>
      </c>
    </row>
    <row r="1751" spans="1:24" x14ac:dyDescent="0.25">
      <c r="A1751" s="1">
        <v>13918</v>
      </c>
      <c r="B1751" s="1">
        <v>15270</v>
      </c>
      <c r="C1751" s="1" t="s">
        <v>2566</v>
      </c>
      <c r="D1751" s="1">
        <v>520041963</v>
      </c>
      <c r="E1751" s="1" t="s">
        <v>429</v>
      </c>
      <c r="F1751" s="1" t="s">
        <v>2567</v>
      </c>
      <c r="G1751" s="1" t="s">
        <v>2568</v>
      </c>
      <c r="H1751" s="1" t="s">
        <v>76</v>
      </c>
      <c r="I1751" s="1" t="s">
        <v>73</v>
      </c>
      <c r="J1751" s="1" t="s">
        <v>53</v>
      </c>
      <c r="K1751" s="1" t="s">
        <v>53</v>
      </c>
      <c r="L1751" s="1" t="s">
        <v>54</v>
      </c>
      <c r="M1751" s="1" t="s">
        <v>311</v>
      </c>
      <c r="N1751" s="1" t="s">
        <v>257</v>
      </c>
      <c r="O1751" s="1" t="s">
        <v>62</v>
      </c>
      <c r="P1751" s="1" t="s">
        <v>1207</v>
      </c>
      <c r="Q1751" s="91">
        <v>710</v>
      </c>
      <c r="R1751" s="91">
        <v>1</v>
      </c>
      <c r="S1751" s="91">
        <v>16107.307699999999</v>
      </c>
      <c r="T1751" s="91">
        <v>0</v>
      </c>
      <c r="U1751" s="91">
        <v>114.36188</v>
      </c>
      <c r="V1751" s="92">
        <v>5.6488962732958301E-5</v>
      </c>
      <c r="W1751" s="92">
        <v>6.1557173538366403E-3</v>
      </c>
      <c r="X1751" s="92">
        <v>2.013175439248656E-3</v>
      </c>
    </row>
    <row r="1752" spans="1:24" x14ac:dyDescent="0.25">
      <c r="A1752" s="1">
        <v>13918</v>
      </c>
      <c r="B1752" s="1">
        <v>15270</v>
      </c>
      <c r="C1752" s="1" t="s">
        <v>2569</v>
      </c>
      <c r="D1752" s="1">
        <v>520042482</v>
      </c>
      <c r="E1752" s="1" t="s">
        <v>429</v>
      </c>
      <c r="F1752" s="1" t="s">
        <v>2570</v>
      </c>
      <c r="G1752" s="1" t="s">
        <v>2571</v>
      </c>
      <c r="H1752" s="1" t="s">
        <v>76</v>
      </c>
      <c r="I1752" s="1" t="s">
        <v>73</v>
      </c>
      <c r="J1752" s="1" t="s">
        <v>53</v>
      </c>
      <c r="K1752" s="1" t="s">
        <v>53</v>
      </c>
      <c r="L1752" s="1" t="s">
        <v>821</v>
      </c>
      <c r="M1752" s="1" t="s">
        <v>311</v>
      </c>
      <c r="N1752" s="1" t="s">
        <v>259</v>
      </c>
      <c r="O1752" s="1" t="s">
        <v>62</v>
      </c>
      <c r="P1752" s="1" t="s">
        <v>1207</v>
      </c>
      <c r="Q1752" s="91">
        <v>1020</v>
      </c>
      <c r="R1752" s="91">
        <v>1</v>
      </c>
      <c r="S1752" s="91">
        <v>15680</v>
      </c>
      <c r="T1752" s="91">
        <v>0</v>
      </c>
      <c r="U1752" s="91">
        <v>159.93600000000001</v>
      </c>
      <c r="V1752" s="92">
        <v>1.7013947183203399E-5</v>
      </c>
      <c r="W1752" s="92">
        <v>8.6088197457336035E-3</v>
      </c>
      <c r="X1752" s="92">
        <v>2.8154418854575759E-3</v>
      </c>
    </row>
    <row r="1753" spans="1:24" x14ac:dyDescent="0.25">
      <c r="A1753" s="1">
        <v>13918</v>
      </c>
      <c r="B1753" s="1">
        <v>15270</v>
      </c>
      <c r="C1753" s="1" t="s">
        <v>1605</v>
      </c>
      <c r="D1753" s="1">
        <v>520042763</v>
      </c>
      <c r="E1753" s="1" t="s">
        <v>429</v>
      </c>
      <c r="F1753" s="1" t="s">
        <v>2574</v>
      </c>
      <c r="G1753" s="1" t="s">
        <v>2573</v>
      </c>
      <c r="H1753" s="1" t="s">
        <v>76</v>
      </c>
      <c r="I1753" s="1" t="s">
        <v>73</v>
      </c>
      <c r="J1753" s="1" t="s">
        <v>53</v>
      </c>
      <c r="K1753" s="1" t="s">
        <v>53</v>
      </c>
      <c r="L1753" s="1" t="s">
        <v>54</v>
      </c>
      <c r="M1753" s="1" t="s">
        <v>311</v>
      </c>
      <c r="N1753" s="1" t="s">
        <v>259</v>
      </c>
      <c r="O1753" s="8" t="s">
        <v>55</v>
      </c>
      <c r="P1753" s="1" t="s">
        <v>1207</v>
      </c>
      <c r="Q1753" s="91">
        <v>333</v>
      </c>
      <c r="R1753" s="91">
        <v>1</v>
      </c>
      <c r="S1753" s="91">
        <v>11316.684800000001</v>
      </c>
      <c r="T1753" s="91">
        <v>0</v>
      </c>
      <c r="U1753" s="91">
        <v>37.684559999999998</v>
      </c>
      <c r="V1753" s="92">
        <v>1.9156295756868998E-5</v>
      </c>
      <c r="W1753" s="92">
        <v>2.0284337749930143E-3</v>
      </c>
      <c r="X1753" s="92">
        <v>6.6338215698178728E-4</v>
      </c>
    </row>
    <row r="1754" spans="1:24" x14ac:dyDescent="0.25">
      <c r="A1754" s="1">
        <v>13918</v>
      </c>
      <c r="B1754" s="1">
        <v>15270</v>
      </c>
      <c r="C1754" s="1" t="s">
        <v>2317</v>
      </c>
      <c r="D1754" s="1">
        <v>520043027</v>
      </c>
      <c r="E1754" s="1" t="s">
        <v>429</v>
      </c>
      <c r="F1754" s="1" t="s">
        <v>2575</v>
      </c>
      <c r="G1754" s="1" t="s">
        <v>2576</v>
      </c>
      <c r="H1754" s="1" t="s">
        <v>76</v>
      </c>
      <c r="I1754" s="1" t="s">
        <v>73</v>
      </c>
      <c r="J1754" s="1" t="s">
        <v>53</v>
      </c>
      <c r="K1754" s="1" t="s">
        <v>53</v>
      </c>
      <c r="L1754" s="1" t="s">
        <v>821</v>
      </c>
      <c r="M1754" s="1" t="s">
        <v>311</v>
      </c>
      <c r="N1754" s="1" t="s">
        <v>654</v>
      </c>
      <c r="O1754" s="1" t="s">
        <v>62</v>
      </c>
      <c r="P1754" s="1" t="s">
        <v>1207</v>
      </c>
      <c r="Q1754" s="91">
        <v>140</v>
      </c>
      <c r="R1754" s="91">
        <v>1</v>
      </c>
      <c r="S1754" s="91">
        <v>183600</v>
      </c>
      <c r="T1754" s="91">
        <v>0.33400999999999997</v>
      </c>
      <c r="U1754" s="91">
        <v>257.37401</v>
      </c>
      <c r="V1754" s="92">
        <v>3.0145009770320701E-6</v>
      </c>
      <c r="W1754" s="92">
        <v>1.3853581803512894E-2</v>
      </c>
      <c r="X1754" s="92">
        <v>4.530697078720094E-3</v>
      </c>
    </row>
    <row r="1755" spans="1:24" x14ac:dyDescent="0.25">
      <c r="A1755" s="1">
        <v>13918</v>
      </c>
      <c r="B1755" s="1">
        <v>15270</v>
      </c>
      <c r="C1755" s="1" t="s">
        <v>2577</v>
      </c>
      <c r="D1755" s="1">
        <v>520029984</v>
      </c>
      <c r="E1755" s="1" t="s">
        <v>429</v>
      </c>
      <c r="F1755" s="1" t="s">
        <v>2578</v>
      </c>
      <c r="G1755" s="1" t="s">
        <v>2579</v>
      </c>
      <c r="H1755" s="1" t="s">
        <v>76</v>
      </c>
      <c r="I1755" s="1" t="s">
        <v>73</v>
      </c>
      <c r="J1755" s="1" t="s">
        <v>53</v>
      </c>
      <c r="K1755" s="1" t="s">
        <v>53</v>
      </c>
      <c r="L1755" s="1" t="s">
        <v>821</v>
      </c>
      <c r="M1755" s="1" t="s">
        <v>311</v>
      </c>
      <c r="N1755" s="1" t="s">
        <v>269</v>
      </c>
      <c r="O1755" s="1" t="s">
        <v>62</v>
      </c>
      <c r="P1755" s="1" t="s">
        <v>1207</v>
      </c>
      <c r="Q1755" s="91">
        <v>29000</v>
      </c>
      <c r="R1755" s="91">
        <v>1</v>
      </c>
      <c r="S1755" s="91">
        <v>1546</v>
      </c>
      <c r="T1755" s="91">
        <v>0</v>
      </c>
      <c r="U1755" s="91">
        <v>448.34</v>
      </c>
      <c r="V1755" s="92">
        <v>2.7411553307871999E-5</v>
      </c>
      <c r="W1755" s="92">
        <v>2.4132642086848514E-2</v>
      </c>
      <c r="X1755" s="92">
        <v>7.892377044105451E-3</v>
      </c>
    </row>
    <row r="1756" spans="1:24" x14ac:dyDescent="0.25">
      <c r="A1756" s="1">
        <v>13918</v>
      </c>
      <c r="B1756" s="1">
        <v>15270</v>
      </c>
      <c r="C1756" s="1" t="s">
        <v>2580</v>
      </c>
      <c r="D1756" s="1">
        <v>520043480</v>
      </c>
      <c r="E1756" s="1" t="s">
        <v>429</v>
      </c>
      <c r="F1756" s="1" t="s">
        <v>2581</v>
      </c>
      <c r="G1756" s="1" t="s">
        <v>2582</v>
      </c>
      <c r="H1756" s="1" t="s">
        <v>76</v>
      </c>
      <c r="I1756" s="1" t="s">
        <v>73</v>
      </c>
      <c r="J1756" s="1" t="s">
        <v>53</v>
      </c>
      <c r="K1756" s="1" t="s">
        <v>53</v>
      </c>
      <c r="L1756" s="1" t="s">
        <v>821</v>
      </c>
      <c r="M1756" s="1" t="s">
        <v>311</v>
      </c>
      <c r="N1756" s="1" t="s">
        <v>263</v>
      </c>
      <c r="O1756" s="8" t="s">
        <v>55</v>
      </c>
      <c r="P1756" s="1" t="s">
        <v>1207</v>
      </c>
      <c r="Q1756" s="91">
        <v>300</v>
      </c>
      <c r="R1756" s="91">
        <v>1</v>
      </c>
      <c r="S1756" s="91">
        <v>75000</v>
      </c>
      <c r="T1756" s="91">
        <v>0</v>
      </c>
      <c r="U1756" s="91">
        <v>225</v>
      </c>
      <c r="V1756" s="92">
        <v>3.1671939516730502E-5</v>
      </c>
      <c r="W1756" s="92">
        <v>1.2110997166304403E-2</v>
      </c>
      <c r="X1756" s="92">
        <v>3.9607994712132014E-3</v>
      </c>
    </row>
    <row r="1757" spans="1:24" x14ac:dyDescent="0.25">
      <c r="A1757" s="1">
        <v>13918</v>
      </c>
      <c r="B1757" s="1">
        <v>15270</v>
      </c>
      <c r="C1757" s="1" t="s">
        <v>2848</v>
      </c>
      <c r="D1757" s="1">
        <v>520036740</v>
      </c>
      <c r="E1757" s="1" t="s">
        <v>429</v>
      </c>
      <c r="F1757" s="1" t="s">
        <v>2849</v>
      </c>
      <c r="G1757" s="1" t="s">
        <v>2850</v>
      </c>
      <c r="H1757" s="1" t="s">
        <v>76</v>
      </c>
      <c r="I1757" s="1" t="s">
        <v>73</v>
      </c>
      <c r="J1757" s="1" t="s">
        <v>53</v>
      </c>
      <c r="K1757" s="1" t="s">
        <v>53</v>
      </c>
      <c r="L1757" s="1" t="s">
        <v>821</v>
      </c>
      <c r="M1757" s="1" t="s">
        <v>311</v>
      </c>
      <c r="N1757" s="1" t="s">
        <v>253</v>
      </c>
      <c r="O1757" s="1" t="s">
        <v>62</v>
      </c>
      <c r="P1757" s="1" t="s">
        <v>1207</v>
      </c>
      <c r="Q1757" s="91">
        <v>1000</v>
      </c>
      <c r="R1757" s="91">
        <v>1</v>
      </c>
      <c r="S1757" s="91">
        <v>8300</v>
      </c>
      <c r="T1757" s="91">
        <v>0</v>
      </c>
      <c r="U1757" s="91">
        <v>83</v>
      </c>
      <c r="V1757" s="92">
        <v>2.0366990769985302E-5</v>
      </c>
      <c r="W1757" s="92">
        <v>4.4676122880145126E-3</v>
      </c>
      <c r="X1757" s="92">
        <v>1.4610949160475365E-3</v>
      </c>
    </row>
    <row r="1758" spans="1:24" x14ac:dyDescent="0.25">
      <c r="A1758" s="1">
        <v>13918</v>
      </c>
      <c r="B1758" s="1">
        <v>15270</v>
      </c>
      <c r="C1758" s="1" t="s">
        <v>2583</v>
      </c>
      <c r="D1758" s="1">
        <v>520041997</v>
      </c>
      <c r="E1758" s="1" t="s">
        <v>429</v>
      </c>
      <c r="F1758" s="1" t="s">
        <v>2584</v>
      </c>
      <c r="G1758" s="1" t="s">
        <v>2585</v>
      </c>
      <c r="H1758" s="1" t="s">
        <v>76</v>
      </c>
      <c r="I1758" s="1" t="s">
        <v>73</v>
      </c>
      <c r="J1758" s="1" t="s">
        <v>53</v>
      </c>
      <c r="K1758" s="1" t="s">
        <v>53</v>
      </c>
      <c r="L1758" s="1" t="s">
        <v>821</v>
      </c>
      <c r="M1758" s="1" t="s">
        <v>311</v>
      </c>
      <c r="N1758" s="1" t="s">
        <v>254</v>
      </c>
      <c r="O1758" s="1" t="s">
        <v>62</v>
      </c>
      <c r="P1758" s="1" t="s">
        <v>1207</v>
      </c>
      <c r="Q1758" s="91">
        <v>200</v>
      </c>
      <c r="R1758" s="91">
        <v>1</v>
      </c>
      <c r="S1758" s="91">
        <v>37300</v>
      </c>
      <c r="T1758" s="91">
        <v>0</v>
      </c>
      <c r="U1758" s="91">
        <v>74.599999999999994</v>
      </c>
      <c r="V1758" s="92">
        <v>1.7823649196647599E-6</v>
      </c>
      <c r="W1758" s="92">
        <v>4.0154683938058147E-3</v>
      </c>
      <c r="X1758" s="92">
        <v>1.3132250691222436E-3</v>
      </c>
    </row>
    <row r="1759" spans="1:24" x14ac:dyDescent="0.25">
      <c r="A1759" s="1">
        <v>13918</v>
      </c>
      <c r="B1759" s="1">
        <v>15270</v>
      </c>
      <c r="C1759" s="1" t="s">
        <v>2586</v>
      </c>
      <c r="D1759" s="1">
        <v>520044231</v>
      </c>
      <c r="E1759" s="1" t="s">
        <v>429</v>
      </c>
      <c r="F1759" s="1" t="s">
        <v>2587</v>
      </c>
      <c r="G1759" s="1" t="s">
        <v>2588</v>
      </c>
      <c r="H1759" s="1" t="s">
        <v>76</v>
      </c>
      <c r="I1759" s="1" t="s">
        <v>73</v>
      </c>
      <c r="J1759" s="1" t="s">
        <v>53</v>
      </c>
      <c r="K1759" s="1" t="s">
        <v>53</v>
      </c>
      <c r="L1759" s="1" t="s">
        <v>821</v>
      </c>
      <c r="M1759" s="1" t="s">
        <v>311</v>
      </c>
      <c r="N1759" s="1" t="s">
        <v>253</v>
      </c>
      <c r="O1759" s="8" t="s">
        <v>55</v>
      </c>
      <c r="P1759" s="1" t="s">
        <v>1207</v>
      </c>
      <c r="Q1759" s="91">
        <v>1200</v>
      </c>
      <c r="R1759" s="91">
        <v>1</v>
      </c>
      <c r="S1759" s="91">
        <v>1276</v>
      </c>
      <c r="T1759" s="91">
        <v>0</v>
      </c>
      <c r="U1759" s="91">
        <v>15.311999999999999</v>
      </c>
      <c r="V1759" s="92">
        <v>5.6636850039638699E-5</v>
      </c>
      <c r="W1759" s="92">
        <v>8.2419372715756894E-4</v>
      </c>
      <c r="X1759" s="92">
        <v>2.6954560668096241E-4</v>
      </c>
    </row>
    <row r="1760" spans="1:24" x14ac:dyDescent="0.25">
      <c r="A1760" s="1">
        <v>13918</v>
      </c>
      <c r="B1760" s="1">
        <v>15270</v>
      </c>
      <c r="C1760" s="1" t="s">
        <v>1386</v>
      </c>
      <c r="D1760" s="1">
        <v>520044314</v>
      </c>
      <c r="E1760" s="1" t="s">
        <v>429</v>
      </c>
      <c r="F1760" s="1" t="s">
        <v>2846</v>
      </c>
      <c r="G1760" s="1" t="s">
        <v>2847</v>
      </c>
      <c r="H1760" s="1" t="s">
        <v>76</v>
      </c>
      <c r="I1760" s="1" t="s">
        <v>73</v>
      </c>
      <c r="J1760" s="1" t="s">
        <v>53</v>
      </c>
      <c r="K1760" s="1" t="s">
        <v>53</v>
      </c>
      <c r="L1760" s="1" t="s">
        <v>821</v>
      </c>
      <c r="M1760" s="1" t="s">
        <v>311</v>
      </c>
      <c r="N1760" s="1" t="s">
        <v>260</v>
      </c>
      <c r="O1760" s="1" t="s">
        <v>62</v>
      </c>
      <c r="P1760" s="1" t="s">
        <v>1207</v>
      </c>
      <c r="Q1760" s="91">
        <v>4500</v>
      </c>
      <c r="R1760" s="91">
        <v>1</v>
      </c>
      <c r="S1760" s="91">
        <v>3849</v>
      </c>
      <c r="T1760" s="91">
        <v>0</v>
      </c>
      <c r="U1760" s="91">
        <v>173.20500000000001</v>
      </c>
      <c r="V1760" s="92">
        <v>2.4039442506951401E-5</v>
      </c>
      <c r="W1760" s="92">
        <v>9.3230456186211303E-3</v>
      </c>
      <c r="X1760" s="92">
        <v>3.0490234329399227E-3</v>
      </c>
    </row>
    <row r="1761" spans="1:24" x14ac:dyDescent="0.25">
      <c r="A1761" s="1">
        <v>13918</v>
      </c>
      <c r="B1761" s="1">
        <v>15270</v>
      </c>
      <c r="C1761" s="1" t="s">
        <v>2592</v>
      </c>
      <c r="D1761" s="1">
        <v>511812463</v>
      </c>
      <c r="E1761" s="1" t="s">
        <v>429</v>
      </c>
      <c r="F1761" s="1" t="s">
        <v>2593</v>
      </c>
      <c r="G1761" s="1" t="s">
        <v>2594</v>
      </c>
      <c r="H1761" s="1" t="s">
        <v>76</v>
      </c>
      <c r="I1761" s="1" t="s">
        <v>73</v>
      </c>
      <c r="J1761" s="1" t="s">
        <v>53</v>
      </c>
      <c r="K1761" s="1" t="s">
        <v>53</v>
      </c>
      <c r="L1761" s="1" t="s">
        <v>821</v>
      </c>
      <c r="M1761" s="1" t="s">
        <v>311</v>
      </c>
      <c r="N1761" s="1" t="s">
        <v>254</v>
      </c>
      <c r="O1761" s="1" t="s">
        <v>62</v>
      </c>
      <c r="P1761" s="1" t="s">
        <v>1207</v>
      </c>
      <c r="Q1761" s="91">
        <v>56</v>
      </c>
      <c r="R1761" s="91">
        <v>1</v>
      </c>
      <c r="S1761" s="91">
        <v>106610</v>
      </c>
      <c r="T1761" s="91">
        <v>0</v>
      </c>
      <c r="U1761" s="91">
        <v>59.701599999999999</v>
      </c>
      <c r="V1761" s="92">
        <v>1.8347378852503199E-6</v>
      </c>
      <c r="W1761" s="92">
        <v>3.2135373707726173E-3</v>
      </c>
      <c r="X1761" s="92">
        <v>1.0509602920470314E-3</v>
      </c>
    </row>
    <row r="1762" spans="1:24" x14ac:dyDescent="0.25">
      <c r="A1762" s="1">
        <v>13918</v>
      </c>
      <c r="B1762" s="1">
        <v>15270</v>
      </c>
      <c r="C1762" s="1" t="s">
        <v>2595</v>
      </c>
      <c r="D1762" s="1">
        <v>520039942</v>
      </c>
      <c r="E1762" s="1" t="s">
        <v>429</v>
      </c>
      <c r="F1762" s="1" t="s">
        <v>2596</v>
      </c>
      <c r="G1762" s="1" t="s">
        <v>2597</v>
      </c>
      <c r="H1762" s="1" t="s">
        <v>76</v>
      </c>
      <c r="I1762" s="1" t="s">
        <v>73</v>
      </c>
      <c r="J1762" s="1" t="s">
        <v>53</v>
      </c>
      <c r="K1762" s="1" t="s">
        <v>53</v>
      </c>
      <c r="L1762" s="1" t="s">
        <v>821</v>
      </c>
      <c r="M1762" s="1" t="s">
        <v>311</v>
      </c>
      <c r="N1762" s="1" t="s">
        <v>252</v>
      </c>
      <c r="O1762" s="1" t="s">
        <v>62</v>
      </c>
      <c r="P1762" s="1" t="s">
        <v>1207</v>
      </c>
      <c r="Q1762" s="91">
        <v>260</v>
      </c>
      <c r="R1762" s="91">
        <v>1</v>
      </c>
      <c r="S1762" s="91">
        <v>26390</v>
      </c>
      <c r="T1762" s="91">
        <v>0</v>
      </c>
      <c r="U1762" s="91">
        <v>68.614000000000004</v>
      </c>
      <c r="V1762" s="92">
        <v>1.1330122870389E-5</v>
      </c>
      <c r="W1762" s="92">
        <v>3.6932620425280459E-3</v>
      </c>
      <c r="X1762" s="92">
        <v>1.2078501996347672E-3</v>
      </c>
    </row>
    <row r="1763" spans="1:24" x14ac:dyDescent="0.25">
      <c r="A1763" s="1">
        <v>13918</v>
      </c>
      <c r="B1763" s="1">
        <v>15270</v>
      </c>
      <c r="C1763" s="1" t="s">
        <v>2598</v>
      </c>
      <c r="D1763" s="1">
        <v>512157603</v>
      </c>
      <c r="E1763" s="1" t="s">
        <v>429</v>
      </c>
      <c r="F1763" s="1" t="s">
        <v>2599</v>
      </c>
      <c r="G1763" s="1" t="s">
        <v>2600</v>
      </c>
      <c r="H1763" s="1" t="s">
        <v>76</v>
      </c>
      <c r="I1763" s="1" t="s">
        <v>73</v>
      </c>
      <c r="J1763" s="1" t="s">
        <v>53</v>
      </c>
      <c r="K1763" s="1" t="s">
        <v>53</v>
      </c>
      <c r="L1763" s="1" t="s">
        <v>821</v>
      </c>
      <c r="M1763" s="1" t="s">
        <v>311</v>
      </c>
      <c r="N1763" s="1" t="s">
        <v>650</v>
      </c>
      <c r="O1763" s="1" t="s">
        <v>62</v>
      </c>
      <c r="P1763" s="1" t="s">
        <v>1207</v>
      </c>
      <c r="Q1763" s="91">
        <v>150</v>
      </c>
      <c r="R1763" s="91">
        <v>1</v>
      </c>
      <c r="S1763" s="91">
        <v>31330</v>
      </c>
      <c r="T1763" s="91">
        <v>0</v>
      </c>
      <c r="U1763" s="91">
        <v>46.994999999999997</v>
      </c>
      <c r="V1763" s="92">
        <v>1.0818109428638701E-5</v>
      </c>
      <c r="W1763" s="92">
        <v>2.5295836081354458E-3</v>
      </c>
      <c r="X1763" s="92">
        <v>8.2727898288739732E-4</v>
      </c>
    </row>
    <row r="1764" spans="1:24" x14ac:dyDescent="0.25">
      <c r="A1764" s="1">
        <v>13918</v>
      </c>
      <c r="B1764" s="1">
        <v>15270</v>
      </c>
      <c r="C1764" s="1" t="s">
        <v>2601</v>
      </c>
      <c r="D1764" s="1">
        <v>520017146</v>
      </c>
      <c r="E1764" s="1" t="s">
        <v>429</v>
      </c>
      <c r="F1764" s="1" t="s">
        <v>2602</v>
      </c>
      <c r="G1764" s="1" t="s">
        <v>2603</v>
      </c>
      <c r="H1764" s="1" t="s">
        <v>76</v>
      </c>
      <c r="I1764" s="1" t="s">
        <v>73</v>
      </c>
      <c r="J1764" s="1" t="s">
        <v>53</v>
      </c>
      <c r="K1764" s="1" t="s">
        <v>53</v>
      </c>
      <c r="L1764" s="1" t="s">
        <v>821</v>
      </c>
      <c r="M1764" s="1" t="s">
        <v>311</v>
      </c>
      <c r="N1764" s="1" t="s">
        <v>258</v>
      </c>
      <c r="O1764" s="1" t="s">
        <v>62</v>
      </c>
      <c r="P1764" s="1" t="s">
        <v>1207</v>
      </c>
      <c r="Q1764" s="91">
        <v>13100</v>
      </c>
      <c r="R1764" s="91">
        <v>1</v>
      </c>
      <c r="S1764" s="91">
        <v>1636</v>
      </c>
      <c r="T1764" s="91">
        <v>0</v>
      </c>
      <c r="U1764" s="91">
        <v>214.316</v>
      </c>
      <c r="V1764" s="92">
        <v>2.3635597728181698E-5</v>
      </c>
      <c r="W1764" s="92">
        <v>1.1535913194194197E-2</v>
      </c>
      <c r="X1764" s="92">
        <v>3.7727231087667933E-3</v>
      </c>
    </row>
    <row r="1765" spans="1:24" x14ac:dyDescent="0.25">
      <c r="A1765" s="1">
        <v>13918</v>
      </c>
      <c r="B1765" s="1">
        <v>15270</v>
      </c>
      <c r="C1765" s="1" t="s">
        <v>1363</v>
      </c>
      <c r="D1765" s="1">
        <v>510560188</v>
      </c>
      <c r="E1765" s="1" t="s">
        <v>429</v>
      </c>
      <c r="F1765" s="1" t="s">
        <v>2607</v>
      </c>
      <c r="G1765" s="1" t="s">
        <v>2608</v>
      </c>
      <c r="H1765" s="1" t="s">
        <v>76</v>
      </c>
      <c r="I1765" s="1" t="s">
        <v>73</v>
      </c>
      <c r="J1765" s="1" t="s">
        <v>53</v>
      </c>
      <c r="K1765" s="1" t="s">
        <v>53</v>
      </c>
      <c r="L1765" s="1" t="s">
        <v>821</v>
      </c>
      <c r="M1765" s="1" t="s">
        <v>311</v>
      </c>
      <c r="N1765" s="1" t="s">
        <v>652</v>
      </c>
      <c r="O1765" s="1" t="s">
        <v>62</v>
      </c>
      <c r="P1765" s="1" t="s">
        <v>1207</v>
      </c>
      <c r="Q1765" s="91">
        <v>600</v>
      </c>
      <c r="R1765" s="91">
        <v>1</v>
      </c>
      <c r="S1765" s="91">
        <v>23380</v>
      </c>
      <c r="T1765" s="91">
        <v>0</v>
      </c>
      <c r="U1765" s="91">
        <v>140.28</v>
      </c>
      <c r="V1765" s="92">
        <v>1.4483148916581999E-5</v>
      </c>
      <c r="W1765" s="92">
        <v>7.5508030332852513E-3</v>
      </c>
      <c r="X1765" s="92">
        <v>2.4694264436523907E-3</v>
      </c>
    </row>
    <row r="1766" spans="1:24" x14ac:dyDescent="0.25">
      <c r="A1766" s="1">
        <v>13918</v>
      </c>
      <c r="B1766" s="1">
        <v>15270</v>
      </c>
      <c r="C1766" s="1" t="s">
        <v>2609</v>
      </c>
      <c r="D1766" s="1">
        <v>511888356</v>
      </c>
      <c r="E1766" s="1" t="s">
        <v>429</v>
      </c>
      <c r="F1766" s="1" t="s">
        <v>2610</v>
      </c>
      <c r="G1766" s="1" t="s">
        <v>2611</v>
      </c>
      <c r="H1766" s="1" t="s">
        <v>76</v>
      </c>
      <c r="I1766" s="1" t="s">
        <v>73</v>
      </c>
      <c r="J1766" s="1" t="s">
        <v>53</v>
      </c>
      <c r="K1766" s="1" t="s">
        <v>53</v>
      </c>
      <c r="L1766" s="1" t="s">
        <v>821</v>
      </c>
      <c r="M1766" s="1" t="s">
        <v>311</v>
      </c>
      <c r="N1766" s="1" t="s">
        <v>653</v>
      </c>
      <c r="O1766" s="8" t="s">
        <v>55</v>
      </c>
      <c r="P1766" s="1" t="s">
        <v>1207</v>
      </c>
      <c r="Q1766" s="91">
        <v>10000</v>
      </c>
      <c r="R1766" s="91">
        <v>1</v>
      </c>
      <c r="S1766" s="91">
        <v>1325</v>
      </c>
      <c r="T1766" s="91">
        <v>0</v>
      </c>
      <c r="U1766" s="91">
        <v>132.5</v>
      </c>
      <c r="V1766" s="92">
        <v>1.3843287499999999E-4</v>
      </c>
      <c r="W1766" s="92">
        <v>7.1320316646014811E-3</v>
      </c>
      <c r="X1766" s="92">
        <v>2.3324707997144406E-3</v>
      </c>
    </row>
    <row r="1767" spans="1:24" x14ac:dyDescent="0.25">
      <c r="A1767" s="1">
        <v>13918</v>
      </c>
      <c r="B1767" s="1">
        <v>15270</v>
      </c>
      <c r="C1767" s="1" t="s">
        <v>2612</v>
      </c>
      <c r="D1767" s="1">
        <v>511235434</v>
      </c>
      <c r="E1767" s="1" t="s">
        <v>429</v>
      </c>
      <c r="F1767" s="1" t="s">
        <v>2613</v>
      </c>
      <c r="G1767" s="1" t="s">
        <v>2614</v>
      </c>
      <c r="H1767" s="1" t="s">
        <v>76</v>
      </c>
      <c r="I1767" s="1" t="s">
        <v>73</v>
      </c>
      <c r="J1767" s="1" t="s">
        <v>53</v>
      </c>
      <c r="K1767" s="1" t="s">
        <v>53</v>
      </c>
      <c r="L1767" s="1" t="s">
        <v>821</v>
      </c>
      <c r="M1767" s="1" t="s">
        <v>311</v>
      </c>
      <c r="N1767" s="1" t="s">
        <v>254</v>
      </c>
      <c r="O1767" s="1" t="s">
        <v>62</v>
      </c>
      <c r="P1767" s="1" t="s">
        <v>1207</v>
      </c>
      <c r="Q1767" s="91">
        <v>150</v>
      </c>
      <c r="R1767" s="91">
        <v>1</v>
      </c>
      <c r="S1767" s="91">
        <v>34250</v>
      </c>
      <c r="T1767" s="91">
        <v>0</v>
      </c>
      <c r="U1767" s="91">
        <v>51.375</v>
      </c>
      <c r="V1767" s="92">
        <v>3.2821001152126501E-6</v>
      </c>
      <c r="W1767" s="92">
        <v>2.7653443529728383E-3</v>
      </c>
      <c r="X1767" s="92">
        <v>9.0438254592701433E-4</v>
      </c>
    </row>
    <row r="1768" spans="1:24" x14ac:dyDescent="0.25">
      <c r="A1768" s="1">
        <v>13918</v>
      </c>
      <c r="B1768" s="1">
        <v>15270</v>
      </c>
      <c r="C1768" s="1" t="s">
        <v>1344</v>
      </c>
      <c r="D1768" s="1">
        <v>513623314</v>
      </c>
      <c r="E1768" s="1" t="s">
        <v>429</v>
      </c>
      <c r="F1768" s="1" t="s">
        <v>2617</v>
      </c>
      <c r="G1768" s="1" t="s">
        <v>2618</v>
      </c>
      <c r="H1768" s="1" t="s">
        <v>76</v>
      </c>
      <c r="I1768" s="1" t="s">
        <v>73</v>
      </c>
      <c r="J1768" s="1" t="s">
        <v>53</v>
      </c>
      <c r="K1768" s="1" t="s">
        <v>53</v>
      </c>
      <c r="L1768" s="1" t="s">
        <v>821</v>
      </c>
      <c r="M1768" s="1" t="s">
        <v>311</v>
      </c>
      <c r="N1768" s="1" t="s">
        <v>651</v>
      </c>
      <c r="O1768" s="1" t="s">
        <v>62</v>
      </c>
      <c r="P1768" s="1" t="s">
        <v>1207</v>
      </c>
      <c r="Q1768" s="91">
        <v>180</v>
      </c>
      <c r="R1768" s="91">
        <v>1</v>
      </c>
      <c r="S1768" s="91">
        <v>76490</v>
      </c>
      <c r="T1768" s="91">
        <v>0</v>
      </c>
      <c r="U1768" s="91">
        <v>137.68199999999999</v>
      </c>
      <c r="V1768" s="92">
        <v>7.2099979599711304E-6</v>
      </c>
      <c r="W1768" s="92">
        <v>7.410961386004989E-3</v>
      </c>
      <c r="X1768" s="92">
        <v>2.4236924124247821E-3</v>
      </c>
    </row>
    <row r="1769" spans="1:24" x14ac:dyDescent="0.25">
      <c r="A1769" s="1">
        <v>13918</v>
      </c>
      <c r="B1769" s="1">
        <v>15270</v>
      </c>
      <c r="C1769" s="1" t="s">
        <v>1316</v>
      </c>
      <c r="D1769" s="1">
        <v>520026683</v>
      </c>
      <c r="E1769" s="1" t="s">
        <v>429</v>
      </c>
      <c r="F1769" s="1" t="s">
        <v>2619</v>
      </c>
      <c r="G1769" s="1" t="s">
        <v>2620</v>
      </c>
      <c r="H1769" s="1" t="s">
        <v>76</v>
      </c>
      <c r="I1769" s="1" t="s">
        <v>73</v>
      </c>
      <c r="J1769" s="1" t="s">
        <v>53</v>
      </c>
      <c r="K1769" s="1" t="s">
        <v>53</v>
      </c>
      <c r="L1769" s="1" t="s">
        <v>821</v>
      </c>
      <c r="M1769" s="1" t="s">
        <v>311</v>
      </c>
      <c r="N1769" s="1" t="s">
        <v>651</v>
      </c>
      <c r="O1769" s="1" t="s">
        <v>62</v>
      </c>
      <c r="P1769" s="1" t="s">
        <v>1207</v>
      </c>
      <c r="Q1769" s="91">
        <v>4800</v>
      </c>
      <c r="R1769" s="91">
        <v>1</v>
      </c>
      <c r="S1769" s="91">
        <v>2500</v>
      </c>
      <c r="T1769" s="91">
        <v>0</v>
      </c>
      <c r="U1769" s="91">
        <v>120</v>
      </c>
      <c r="V1769" s="92">
        <v>9.7281717170176302E-6</v>
      </c>
      <c r="W1769" s="92">
        <v>6.4591984886956813E-3</v>
      </c>
      <c r="X1769" s="92">
        <v>2.1124263846470405E-3</v>
      </c>
    </row>
    <row r="1770" spans="1:24" x14ac:dyDescent="0.25">
      <c r="A1770" s="1">
        <v>13918</v>
      </c>
      <c r="B1770" s="1">
        <v>15270</v>
      </c>
      <c r="C1770" s="1" t="s">
        <v>1333</v>
      </c>
      <c r="D1770" s="1">
        <v>513821488</v>
      </c>
      <c r="E1770" s="1" t="s">
        <v>429</v>
      </c>
      <c r="F1770" s="1" t="s">
        <v>2621</v>
      </c>
      <c r="G1770" s="1" t="s">
        <v>2622</v>
      </c>
      <c r="H1770" s="1" t="s">
        <v>76</v>
      </c>
      <c r="I1770" s="1" t="s">
        <v>73</v>
      </c>
      <c r="J1770" s="1" t="s">
        <v>53</v>
      </c>
      <c r="K1770" s="1" t="s">
        <v>53</v>
      </c>
      <c r="L1770" s="1" t="s">
        <v>821</v>
      </c>
      <c r="M1770" s="1" t="s">
        <v>311</v>
      </c>
      <c r="N1770" s="1" t="s">
        <v>651</v>
      </c>
      <c r="O1770" s="1" t="s">
        <v>62</v>
      </c>
      <c r="P1770" s="1" t="s">
        <v>1207</v>
      </c>
      <c r="Q1770" s="91">
        <v>500</v>
      </c>
      <c r="R1770" s="91">
        <v>1</v>
      </c>
      <c r="S1770" s="91">
        <v>2721</v>
      </c>
      <c r="T1770" s="91">
        <v>0</v>
      </c>
      <c r="U1770" s="91">
        <v>13.605</v>
      </c>
      <c r="V1770" s="92">
        <v>2.4865563584513402E-6</v>
      </c>
      <c r="W1770" s="92">
        <v>7.3231162865587283E-4</v>
      </c>
      <c r="X1770" s="92">
        <v>2.3949634135935825E-4</v>
      </c>
    </row>
    <row r="1771" spans="1:24" x14ac:dyDescent="0.25">
      <c r="A1771" s="1">
        <v>13918</v>
      </c>
      <c r="B1771" s="1">
        <v>15270</v>
      </c>
      <c r="C1771" s="1" t="s">
        <v>2623</v>
      </c>
      <c r="D1771" s="1">
        <v>510216054</v>
      </c>
      <c r="E1771" s="1" t="s">
        <v>429</v>
      </c>
      <c r="F1771" s="1" t="s">
        <v>2624</v>
      </c>
      <c r="G1771" s="1" t="s">
        <v>2625</v>
      </c>
      <c r="H1771" s="1" t="s">
        <v>76</v>
      </c>
      <c r="I1771" s="1" t="s">
        <v>73</v>
      </c>
      <c r="J1771" s="1" t="s">
        <v>53</v>
      </c>
      <c r="K1771" s="1" t="s">
        <v>53</v>
      </c>
      <c r="L1771" s="1" t="s">
        <v>821</v>
      </c>
      <c r="M1771" s="1" t="s">
        <v>311</v>
      </c>
      <c r="N1771" s="1" t="s">
        <v>156</v>
      </c>
      <c r="O1771" s="1" t="s">
        <v>62</v>
      </c>
      <c r="P1771" s="1" t="s">
        <v>1207</v>
      </c>
      <c r="Q1771" s="91">
        <v>310</v>
      </c>
      <c r="R1771" s="91">
        <v>1</v>
      </c>
      <c r="S1771" s="91">
        <v>71500</v>
      </c>
      <c r="T1771" s="91">
        <v>3.4579900000000001</v>
      </c>
      <c r="U1771" s="91">
        <v>225.10799</v>
      </c>
      <c r="V1771" s="92">
        <v>2.8816563239993101E-5</v>
      </c>
      <c r="W1771" s="92">
        <v>1.2116809906677687E-2</v>
      </c>
      <c r="X1771" s="92">
        <v>3.9627004789238515E-3</v>
      </c>
    </row>
    <row r="1772" spans="1:24" x14ac:dyDescent="0.25">
      <c r="A1772" s="1">
        <v>13918</v>
      </c>
      <c r="B1772" s="1">
        <v>15270</v>
      </c>
      <c r="C1772" s="1" t="s">
        <v>2163</v>
      </c>
      <c r="D1772" s="1">
        <v>511930125</v>
      </c>
      <c r="E1772" s="1" t="s">
        <v>429</v>
      </c>
      <c r="F1772" s="1" t="s">
        <v>2626</v>
      </c>
      <c r="G1772" s="1" t="s">
        <v>2627</v>
      </c>
      <c r="H1772" s="1" t="s">
        <v>76</v>
      </c>
      <c r="I1772" s="1" t="s">
        <v>73</v>
      </c>
      <c r="J1772" s="1" t="s">
        <v>53</v>
      </c>
      <c r="K1772" s="1" t="s">
        <v>53</v>
      </c>
      <c r="L1772" s="1" t="s">
        <v>821</v>
      </c>
      <c r="M1772" s="1" t="s">
        <v>311</v>
      </c>
      <c r="N1772" s="1" t="s">
        <v>260</v>
      </c>
      <c r="O1772" s="8" t="s">
        <v>55</v>
      </c>
      <c r="P1772" s="1" t="s">
        <v>1207</v>
      </c>
      <c r="Q1772" s="91">
        <v>2500</v>
      </c>
      <c r="R1772" s="91">
        <v>1</v>
      </c>
      <c r="S1772" s="91">
        <v>3750</v>
      </c>
      <c r="T1772" s="91">
        <v>0</v>
      </c>
      <c r="U1772" s="91">
        <v>93.75</v>
      </c>
      <c r="V1772" s="92">
        <v>1.48789349567894E-5</v>
      </c>
      <c r="W1772" s="92">
        <v>5.0462488192935008E-3</v>
      </c>
      <c r="X1772" s="92">
        <v>1.6503331130055005E-3</v>
      </c>
    </row>
    <row r="1773" spans="1:24" x14ac:dyDescent="0.25">
      <c r="A1773" s="1">
        <v>13918</v>
      </c>
      <c r="B1773" s="1">
        <v>15270</v>
      </c>
      <c r="C1773" s="1" t="s">
        <v>2628</v>
      </c>
      <c r="D1773" s="1">
        <v>513770669</v>
      </c>
      <c r="E1773" s="1" t="s">
        <v>429</v>
      </c>
      <c r="F1773" s="1" t="s">
        <v>2629</v>
      </c>
      <c r="G1773" s="1" t="s">
        <v>2630</v>
      </c>
      <c r="H1773" s="1" t="s">
        <v>76</v>
      </c>
      <c r="I1773" s="1" t="s">
        <v>73</v>
      </c>
      <c r="J1773" s="1" t="s">
        <v>53</v>
      </c>
      <c r="K1773" s="1" t="s">
        <v>53</v>
      </c>
      <c r="L1773" s="1" t="s">
        <v>821</v>
      </c>
      <c r="M1773" s="1" t="s">
        <v>311</v>
      </c>
      <c r="N1773" s="1" t="s">
        <v>650</v>
      </c>
      <c r="O1773" s="1" t="s">
        <v>62</v>
      </c>
      <c r="P1773" s="1" t="s">
        <v>1207</v>
      </c>
      <c r="Q1773" s="91">
        <v>110</v>
      </c>
      <c r="R1773" s="91">
        <v>1</v>
      </c>
      <c r="S1773" s="91">
        <v>35170</v>
      </c>
      <c r="T1773" s="91">
        <v>0</v>
      </c>
      <c r="U1773" s="91">
        <v>38.686999999999998</v>
      </c>
      <c r="V1773" s="92">
        <v>7.9851429881406901E-6</v>
      </c>
      <c r="W1773" s="92">
        <v>2.0823917661014152E-3</v>
      </c>
      <c r="X1773" s="92">
        <v>6.8102866285700049E-4</v>
      </c>
    </row>
    <row r="1774" spans="1:24" x14ac:dyDescent="0.25">
      <c r="A1774" s="1">
        <v>13918</v>
      </c>
      <c r="B1774" s="1">
        <v>15270</v>
      </c>
      <c r="C1774" s="1" t="s">
        <v>2631</v>
      </c>
      <c r="D1774" s="1">
        <v>511725459</v>
      </c>
      <c r="E1774" s="1" t="s">
        <v>429</v>
      </c>
      <c r="F1774" s="1" t="s">
        <v>2632</v>
      </c>
      <c r="G1774" s="1" t="s">
        <v>2633</v>
      </c>
      <c r="H1774" s="1" t="s">
        <v>76</v>
      </c>
      <c r="I1774" s="1" t="s">
        <v>73</v>
      </c>
      <c r="J1774" s="1" t="s">
        <v>53</v>
      </c>
      <c r="K1774" s="1" t="s">
        <v>53</v>
      </c>
      <c r="L1774" s="1" t="s">
        <v>821</v>
      </c>
      <c r="M1774" s="1" t="s">
        <v>311</v>
      </c>
      <c r="N1774" s="1" t="s">
        <v>75</v>
      </c>
      <c r="O1774" s="8" t="s">
        <v>55</v>
      </c>
      <c r="P1774" s="1" t="s">
        <v>1207</v>
      </c>
      <c r="Q1774" s="91">
        <v>600</v>
      </c>
      <c r="R1774" s="91">
        <v>1</v>
      </c>
      <c r="S1774" s="91">
        <v>15060</v>
      </c>
      <c r="T1774" s="91">
        <v>0</v>
      </c>
      <c r="U1774" s="91">
        <v>90.36</v>
      </c>
      <c r="V1774" s="92">
        <v>2.8741476834800799E-5</v>
      </c>
      <c r="W1774" s="92">
        <v>4.8637764619878475E-3</v>
      </c>
      <c r="X1774" s="92">
        <v>1.5906570676392216E-3</v>
      </c>
    </row>
    <row r="1775" spans="1:24" x14ac:dyDescent="0.25">
      <c r="A1775" s="1">
        <v>13918</v>
      </c>
      <c r="B1775" s="1">
        <v>15270</v>
      </c>
      <c r="C1775" s="1" t="s">
        <v>2634</v>
      </c>
      <c r="D1775" s="1">
        <v>512726712</v>
      </c>
      <c r="E1775" s="1" t="s">
        <v>429</v>
      </c>
      <c r="F1775" s="1" t="s">
        <v>2635</v>
      </c>
      <c r="G1775" s="1" t="s">
        <v>2636</v>
      </c>
      <c r="H1775" s="1" t="s">
        <v>76</v>
      </c>
      <c r="I1775" s="1" t="s">
        <v>73</v>
      </c>
      <c r="J1775" s="1" t="s">
        <v>53</v>
      </c>
      <c r="K1775" s="1" t="s">
        <v>53</v>
      </c>
      <c r="L1775" s="1" t="s">
        <v>821</v>
      </c>
      <c r="M1775" s="1" t="s">
        <v>311</v>
      </c>
      <c r="N1775" s="1" t="s">
        <v>140</v>
      </c>
      <c r="O1775" s="8" t="s">
        <v>55</v>
      </c>
      <c r="P1775" s="1" t="s">
        <v>1207</v>
      </c>
      <c r="Q1775" s="91">
        <v>7000</v>
      </c>
      <c r="R1775" s="91">
        <v>1</v>
      </c>
      <c r="S1775" s="91">
        <v>1525</v>
      </c>
      <c r="T1775" s="91">
        <v>0</v>
      </c>
      <c r="U1775" s="91">
        <v>106.75</v>
      </c>
      <c r="V1775" s="92">
        <v>3.1026439199999999E-4</v>
      </c>
      <c r="W1775" s="92">
        <v>5.7459953222355328E-3</v>
      </c>
      <c r="X1775" s="92">
        <v>1.8791793046755965E-3</v>
      </c>
    </row>
    <row r="1776" spans="1:24" x14ac:dyDescent="0.25">
      <c r="A1776" s="1">
        <v>13918</v>
      </c>
      <c r="B1776" s="1">
        <v>15270</v>
      </c>
      <c r="C1776" s="1" t="s">
        <v>1340</v>
      </c>
      <c r="D1776" s="1">
        <v>510960719</v>
      </c>
      <c r="E1776" s="1" t="s">
        <v>429</v>
      </c>
      <c r="F1776" s="1" t="s">
        <v>2642</v>
      </c>
      <c r="G1776" s="1" t="s">
        <v>2643</v>
      </c>
      <c r="H1776" s="1" t="s">
        <v>76</v>
      </c>
      <c r="I1776" s="1" t="s">
        <v>73</v>
      </c>
      <c r="J1776" s="1" t="s">
        <v>53</v>
      </c>
      <c r="K1776" s="1" t="s">
        <v>53</v>
      </c>
      <c r="L1776" s="1" t="s">
        <v>821</v>
      </c>
      <c r="M1776" s="1" t="s">
        <v>311</v>
      </c>
      <c r="N1776" s="1" t="s">
        <v>651</v>
      </c>
      <c r="O1776" s="1" t="s">
        <v>62</v>
      </c>
      <c r="P1776" s="1" t="s">
        <v>1207</v>
      </c>
      <c r="Q1776" s="91">
        <v>1080</v>
      </c>
      <c r="R1776" s="91">
        <v>1</v>
      </c>
      <c r="S1776" s="91">
        <v>36050</v>
      </c>
      <c r="T1776" s="91">
        <v>0</v>
      </c>
      <c r="U1776" s="91">
        <v>389.34</v>
      </c>
      <c r="V1776" s="92">
        <v>8.9055448230913493E-6</v>
      </c>
      <c r="W1776" s="92">
        <v>2.0956869496573136E-2</v>
      </c>
      <c r="X1776" s="92">
        <v>6.8537674049873234E-3</v>
      </c>
    </row>
    <row r="1777" spans="1:24" x14ac:dyDescent="0.25">
      <c r="A1777" s="1">
        <v>13918</v>
      </c>
      <c r="B1777" s="1">
        <v>15270</v>
      </c>
      <c r="C1777" s="1" t="s">
        <v>1434</v>
      </c>
      <c r="D1777" s="1">
        <v>513901371</v>
      </c>
      <c r="E1777" s="1" t="s">
        <v>429</v>
      </c>
      <c r="F1777" s="1" t="s">
        <v>2644</v>
      </c>
      <c r="G1777" s="1" t="s">
        <v>2645</v>
      </c>
      <c r="H1777" s="1" t="s">
        <v>76</v>
      </c>
      <c r="I1777" s="1" t="s">
        <v>73</v>
      </c>
      <c r="J1777" s="1" t="s">
        <v>53</v>
      </c>
      <c r="K1777" s="1" t="s">
        <v>53</v>
      </c>
      <c r="L1777" s="1" t="s">
        <v>821</v>
      </c>
      <c r="M1777" s="1" t="s">
        <v>311</v>
      </c>
      <c r="N1777" s="1" t="s">
        <v>647</v>
      </c>
      <c r="O1777" s="1" t="s">
        <v>62</v>
      </c>
      <c r="P1777" s="1" t="s">
        <v>1207</v>
      </c>
      <c r="Q1777" s="91">
        <v>1900</v>
      </c>
      <c r="R1777" s="91">
        <v>1</v>
      </c>
      <c r="S1777" s="91">
        <v>1608</v>
      </c>
      <c r="T1777" s="91">
        <v>0</v>
      </c>
      <c r="U1777" s="91">
        <v>30.552</v>
      </c>
      <c r="V1777" s="92">
        <v>3.2896910339148799E-6</v>
      </c>
      <c r="W1777" s="92">
        <v>1.6445119352219205E-3</v>
      </c>
      <c r="X1777" s="92">
        <v>5.3782375753113655E-4</v>
      </c>
    </row>
    <row r="1778" spans="1:24" x14ac:dyDescent="0.25">
      <c r="A1778" s="1">
        <v>13918</v>
      </c>
      <c r="B1778" s="1">
        <v>15270</v>
      </c>
      <c r="C1778" s="1" t="s">
        <v>1330</v>
      </c>
      <c r="D1778" s="1">
        <v>514065283</v>
      </c>
      <c r="E1778" s="1" t="s">
        <v>429</v>
      </c>
      <c r="F1778" s="1" t="s">
        <v>2646</v>
      </c>
      <c r="G1778" s="1" t="s">
        <v>2647</v>
      </c>
      <c r="H1778" s="1" t="s">
        <v>76</v>
      </c>
      <c r="I1778" s="1" t="s">
        <v>73</v>
      </c>
      <c r="J1778" s="1" t="s">
        <v>53</v>
      </c>
      <c r="K1778" s="1" t="s">
        <v>53</v>
      </c>
      <c r="L1778" s="1" t="s">
        <v>821</v>
      </c>
      <c r="M1778" s="1" t="s">
        <v>311</v>
      </c>
      <c r="N1778" s="1" t="s">
        <v>75</v>
      </c>
      <c r="O1778" s="1" t="s">
        <v>62</v>
      </c>
      <c r="P1778" s="1" t="s">
        <v>1207</v>
      </c>
      <c r="Q1778" s="91">
        <v>2300</v>
      </c>
      <c r="R1778" s="91">
        <v>1</v>
      </c>
      <c r="S1778" s="91">
        <v>3548</v>
      </c>
      <c r="T1778" s="91">
        <v>0</v>
      </c>
      <c r="U1778" s="91">
        <v>81.603999999999999</v>
      </c>
      <c r="V1778" s="92">
        <v>2.4328918773451401E-5</v>
      </c>
      <c r="W1778" s="92">
        <v>4.3924702789293535E-3</v>
      </c>
      <c r="X1778" s="92">
        <v>1.4365203557728092E-3</v>
      </c>
    </row>
    <row r="1779" spans="1:24" x14ac:dyDescent="0.25">
      <c r="A1779" s="1">
        <v>13918</v>
      </c>
      <c r="B1779" s="1">
        <v>15270</v>
      </c>
      <c r="C1779" s="1" t="s">
        <v>2832</v>
      </c>
      <c r="D1779" s="1">
        <v>513910703</v>
      </c>
      <c r="E1779" s="1" t="s">
        <v>429</v>
      </c>
      <c r="F1779" s="1" t="s">
        <v>2833</v>
      </c>
      <c r="G1779" s="1" t="s">
        <v>2834</v>
      </c>
      <c r="H1779" s="1" t="s">
        <v>76</v>
      </c>
      <c r="I1779" s="1" t="s">
        <v>73</v>
      </c>
      <c r="J1779" s="1" t="s">
        <v>53</v>
      </c>
      <c r="K1779" s="1" t="s">
        <v>53</v>
      </c>
      <c r="L1779" s="1" t="s">
        <v>821</v>
      </c>
      <c r="M1779" s="1" t="s">
        <v>311</v>
      </c>
      <c r="N1779" s="1" t="s">
        <v>269</v>
      </c>
      <c r="O1779" s="1" t="s">
        <v>62</v>
      </c>
      <c r="P1779" s="1" t="s">
        <v>1207</v>
      </c>
      <c r="Q1779" s="91">
        <v>20</v>
      </c>
      <c r="R1779" s="91">
        <v>1</v>
      </c>
      <c r="S1779" s="91">
        <v>24170</v>
      </c>
      <c r="T1779" s="91">
        <v>0</v>
      </c>
      <c r="U1779" s="91">
        <v>4.8339999999999996</v>
      </c>
      <c r="V1779" s="92">
        <v>1.35263910033268E-6</v>
      </c>
      <c r="W1779" s="92">
        <v>2.60198045786291E-4</v>
      </c>
      <c r="X1779" s="92">
        <v>8.5095576194864944E-5</v>
      </c>
    </row>
    <row r="1780" spans="1:24" x14ac:dyDescent="0.25">
      <c r="A1780" s="1">
        <v>13918</v>
      </c>
      <c r="B1780" s="1">
        <v>15270</v>
      </c>
      <c r="C1780" s="1" t="s">
        <v>1805</v>
      </c>
      <c r="D1780" s="1">
        <v>512719485</v>
      </c>
      <c r="E1780" s="1" t="s">
        <v>429</v>
      </c>
      <c r="F1780" s="1" t="s">
        <v>2648</v>
      </c>
      <c r="G1780" s="1" t="s">
        <v>2649</v>
      </c>
      <c r="H1780" s="1" t="s">
        <v>76</v>
      </c>
      <c r="I1780" s="1" t="s">
        <v>73</v>
      </c>
      <c r="J1780" s="1" t="s">
        <v>53</v>
      </c>
      <c r="K1780" s="1" t="s">
        <v>53</v>
      </c>
      <c r="L1780" s="1" t="s">
        <v>821</v>
      </c>
      <c r="M1780" s="1" t="s">
        <v>311</v>
      </c>
      <c r="N1780" s="1" t="s">
        <v>651</v>
      </c>
      <c r="O1780" s="8" t="s">
        <v>55</v>
      </c>
      <c r="P1780" s="1" t="s">
        <v>1207</v>
      </c>
      <c r="Q1780" s="91">
        <v>5000</v>
      </c>
      <c r="R1780" s="91">
        <v>1</v>
      </c>
      <c r="S1780" s="91">
        <v>1394</v>
      </c>
      <c r="T1780" s="91">
        <v>0</v>
      </c>
      <c r="U1780" s="91">
        <v>69.7</v>
      </c>
      <c r="V1780" s="92">
        <v>3.3096360961780502E-5</v>
      </c>
      <c r="W1780" s="92">
        <v>3.7517177888507416E-3</v>
      </c>
      <c r="X1780" s="92">
        <v>1.2269676584158228E-3</v>
      </c>
    </row>
    <row r="1781" spans="1:24" x14ac:dyDescent="0.25">
      <c r="A1781" s="1">
        <v>13918</v>
      </c>
      <c r="B1781" s="1">
        <v>15270</v>
      </c>
      <c r="C1781" s="1" t="s">
        <v>2650</v>
      </c>
      <c r="D1781" s="1">
        <v>515001659</v>
      </c>
      <c r="E1781" s="1" t="s">
        <v>429</v>
      </c>
      <c r="F1781" s="1" t="s">
        <v>2651</v>
      </c>
      <c r="G1781" s="1" t="s">
        <v>2652</v>
      </c>
      <c r="H1781" s="1" t="s">
        <v>76</v>
      </c>
      <c r="I1781" s="1" t="s">
        <v>73</v>
      </c>
      <c r="J1781" s="1" t="s">
        <v>53</v>
      </c>
      <c r="K1781" s="1" t="s">
        <v>53</v>
      </c>
      <c r="L1781" s="1" t="s">
        <v>821</v>
      </c>
      <c r="M1781" s="1" t="s">
        <v>311</v>
      </c>
      <c r="N1781" s="1" t="s">
        <v>263</v>
      </c>
      <c r="O1781" s="8" t="s">
        <v>55</v>
      </c>
      <c r="P1781" s="1" t="s">
        <v>1207</v>
      </c>
      <c r="Q1781" s="91">
        <v>4200</v>
      </c>
      <c r="R1781" s="91">
        <v>1</v>
      </c>
      <c r="S1781" s="91">
        <v>2200</v>
      </c>
      <c r="T1781" s="91">
        <v>0</v>
      </c>
      <c r="U1781" s="91">
        <v>92.4</v>
      </c>
      <c r="V1781" s="92">
        <v>2.8168831204368801E-5</v>
      </c>
      <c r="W1781" s="92">
        <v>4.9735828362956749E-3</v>
      </c>
      <c r="X1781" s="92">
        <v>1.6265683161782215E-3</v>
      </c>
    </row>
    <row r="1782" spans="1:24" x14ac:dyDescent="0.25">
      <c r="A1782" s="1">
        <v>13918</v>
      </c>
      <c r="B1782" s="1">
        <v>15270</v>
      </c>
      <c r="C1782" s="1" t="s">
        <v>2332</v>
      </c>
      <c r="D1782" s="1">
        <v>514892801</v>
      </c>
      <c r="E1782" s="1" t="s">
        <v>429</v>
      </c>
      <c r="F1782" s="1" t="s">
        <v>2653</v>
      </c>
      <c r="G1782" s="1" t="s">
        <v>2654</v>
      </c>
      <c r="H1782" s="1" t="s">
        <v>76</v>
      </c>
      <c r="I1782" s="1" t="s">
        <v>73</v>
      </c>
      <c r="J1782" s="1" t="s">
        <v>53</v>
      </c>
      <c r="K1782" s="1" t="s">
        <v>53</v>
      </c>
      <c r="L1782" s="1" t="s">
        <v>821</v>
      </c>
      <c r="M1782" s="1" t="s">
        <v>311</v>
      </c>
      <c r="N1782" s="1" t="s">
        <v>263</v>
      </c>
      <c r="O1782" s="1" t="s">
        <v>62</v>
      </c>
      <c r="P1782" s="1" t="s">
        <v>1207</v>
      </c>
      <c r="Q1782" s="91">
        <v>900</v>
      </c>
      <c r="R1782" s="91">
        <v>1</v>
      </c>
      <c r="S1782" s="91">
        <v>3129</v>
      </c>
      <c r="T1782" s="91">
        <v>0</v>
      </c>
      <c r="U1782" s="91">
        <v>28.161000000000001</v>
      </c>
      <c r="V1782" s="92">
        <v>2.5156615303752999E-6</v>
      </c>
      <c r="W1782" s="92">
        <v>1.5158124053346591E-3</v>
      </c>
      <c r="X1782" s="92">
        <v>4.9573366181704425E-4</v>
      </c>
    </row>
    <row r="1783" spans="1:24" x14ac:dyDescent="0.25">
      <c r="A1783" s="1">
        <v>13918</v>
      </c>
      <c r="B1783" s="1">
        <v>15270</v>
      </c>
      <c r="C1783" s="1" t="s">
        <v>2655</v>
      </c>
      <c r="D1783" s="1">
        <v>880326081</v>
      </c>
      <c r="E1783" s="1" t="s">
        <v>430</v>
      </c>
      <c r="F1783" s="1" t="s">
        <v>2656</v>
      </c>
      <c r="G1783" s="1" t="s">
        <v>2657</v>
      </c>
      <c r="H1783" s="1" t="s">
        <v>76</v>
      </c>
      <c r="I1783" s="1" t="s">
        <v>73</v>
      </c>
      <c r="J1783" s="1" t="s">
        <v>53</v>
      </c>
      <c r="K1783" s="1" t="s">
        <v>314</v>
      </c>
      <c r="L1783" s="1" t="s">
        <v>821</v>
      </c>
      <c r="M1783" s="1" t="s">
        <v>311</v>
      </c>
      <c r="N1783" s="1" t="s">
        <v>647</v>
      </c>
      <c r="O1783" s="1" t="s">
        <v>62</v>
      </c>
      <c r="P1783" s="1" t="s">
        <v>1207</v>
      </c>
      <c r="Q1783" s="91">
        <v>50</v>
      </c>
      <c r="R1783" s="91">
        <v>1</v>
      </c>
      <c r="S1783" s="91">
        <v>35050</v>
      </c>
      <c r="T1783" s="91">
        <v>0</v>
      </c>
      <c r="U1783" s="91">
        <v>17.524999999999999</v>
      </c>
      <c r="V1783" s="92">
        <v>8.8052688897540301E-7</v>
      </c>
      <c r="W1783" s="92">
        <v>9.4331211261993169E-4</v>
      </c>
      <c r="X1783" s="92">
        <v>3.0850226992449486E-4</v>
      </c>
    </row>
    <row r="1784" spans="1:24" x14ac:dyDescent="0.25">
      <c r="A1784" s="1">
        <v>13918</v>
      </c>
      <c r="B1784" s="1">
        <v>15270</v>
      </c>
      <c r="C1784" s="1" t="s">
        <v>1509</v>
      </c>
      <c r="D1784" s="1">
        <v>513988824</v>
      </c>
      <c r="E1784" s="1" t="s">
        <v>429</v>
      </c>
      <c r="F1784" s="1" t="s">
        <v>2844</v>
      </c>
      <c r="G1784" s="1" t="s">
        <v>2845</v>
      </c>
      <c r="H1784" s="1" t="s">
        <v>76</v>
      </c>
      <c r="I1784" s="1" t="s">
        <v>73</v>
      </c>
      <c r="J1784" s="1" t="s">
        <v>53</v>
      </c>
      <c r="K1784" s="1" t="s">
        <v>53</v>
      </c>
      <c r="L1784" s="1" t="s">
        <v>821</v>
      </c>
      <c r="M1784" s="1" t="s">
        <v>311</v>
      </c>
      <c r="N1784" s="1" t="s">
        <v>140</v>
      </c>
      <c r="O1784" s="1" t="s">
        <v>62</v>
      </c>
      <c r="P1784" s="1" t="s">
        <v>1207</v>
      </c>
      <c r="Q1784" s="91">
        <v>5000</v>
      </c>
      <c r="R1784" s="91">
        <v>1</v>
      </c>
      <c r="S1784" s="91">
        <v>997.2</v>
      </c>
      <c r="T1784" s="91">
        <v>0</v>
      </c>
      <c r="U1784" s="91">
        <v>49.86</v>
      </c>
      <c r="V1784" s="92">
        <v>1.0421199E-4</v>
      </c>
      <c r="W1784" s="92">
        <v>2.6837969720530557E-3</v>
      </c>
      <c r="X1784" s="92">
        <v>8.7771316282084537E-4</v>
      </c>
    </row>
    <row r="1785" spans="1:24" x14ac:dyDescent="0.25">
      <c r="A1785" s="1">
        <v>13918</v>
      </c>
      <c r="B1785" s="1">
        <v>15270</v>
      </c>
      <c r="C1785" s="1" t="s">
        <v>1453</v>
      </c>
      <c r="D1785" s="1">
        <v>515434074</v>
      </c>
      <c r="E1785" s="1" t="s">
        <v>429</v>
      </c>
      <c r="F1785" s="1" t="s">
        <v>2661</v>
      </c>
      <c r="G1785" s="1" t="s">
        <v>2662</v>
      </c>
      <c r="H1785" s="1" t="s">
        <v>76</v>
      </c>
      <c r="I1785" s="1" t="s">
        <v>73</v>
      </c>
      <c r="J1785" s="1" t="s">
        <v>53</v>
      </c>
      <c r="K1785" s="1" t="s">
        <v>53</v>
      </c>
      <c r="L1785" s="1" t="s">
        <v>821</v>
      </c>
      <c r="M1785" s="1" t="s">
        <v>311</v>
      </c>
      <c r="N1785" s="1" t="s">
        <v>651</v>
      </c>
      <c r="O1785" s="8" t="s">
        <v>55</v>
      </c>
      <c r="P1785" s="1" t="s">
        <v>1207</v>
      </c>
      <c r="Q1785" s="91">
        <v>12500</v>
      </c>
      <c r="R1785" s="91">
        <v>1</v>
      </c>
      <c r="S1785" s="91">
        <v>905</v>
      </c>
      <c r="T1785" s="91">
        <v>0.42574000000000001</v>
      </c>
      <c r="U1785" s="91">
        <v>113.55074</v>
      </c>
      <c r="V1785" s="92">
        <v>8.5148837681921894E-5</v>
      </c>
      <c r="W1785" s="92">
        <v>6.112056401652302E-3</v>
      </c>
      <c r="X1785" s="92">
        <v>1.9988964931016342E-3</v>
      </c>
    </row>
    <row r="1786" spans="1:24" x14ac:dyDescent="0.25">
      <c r="A1786" s="1">
        <v>13918</v>
      </c>
      <c r="B1786" s="1">
        <v>15270</v>
      </c>
      <c r="C1786" s="1" t="s">
        <v>1678</v>
      </c>
      <c r="D1786" s="1">
        <v>514401702</v>
      </c>
      <c r="E1786" s="1" t="s">
        <v>429</v>
      </c>
      <c r="F1786" s="1" t="s">
        <v>2663</v>
      </c>
      <c r="G1786" s="1" t="s">
        <v>2664</v>
      </c>
      <c r="H1786" s="1" t="s">
        <v>76</v>
      </c>
      <c r="I1786" s="1" t="s">
        <v>73</v>
      </c>
      <c r="J1786" s="1" t="s">
        <v>53</v>
      </c>
      <c r="K1786" s="1" t="s">
        <v>53</v>
      </c>
      <c r="L1786" s="1" t="s">
        <v>821</v>
      </c>
      <c r="M1786" s="1" t="s">
        <v>311</v>
      </c>
      <c r="N1786" s="1" t="s">
        <v>156</v>
      </c>
      <c r="O1786" s="1" t="s">
        <v>62</v>
      </c>
      <c r="P1786" s="1" t="s">
        <v>1207</v>
      </c>
      <c r="Q1786" s="91">
        <v>6000</v>
      </c>
      <c r="R1786" s="91">
        <v>1</v>
      </c>
      <c r="S1786" s="91">
        <v>7459</v>
      </c>
      <c r="T1786" s="91">
        <v>0</v>
      </c>
      <c r="U1786" s="91">
        <v>447.54</v>
      </c>
      <c r="V1786" s="92">
        <v>1.98847273737429E-5</v>
      </c>
      <c r="W1786" s="92">
        <v>2.4089580763590544E-2</v>
      </c>
      <c r="X1786" s="92">
        <v>7.8782942015411389E-3</v>
      </c>
    </row>
    <row r="1787" spans="1:24" x14ac:dyDescent="0.25">
      <c r="A1787" s="1">
        <v>13918</v>
      </c>
      <c r="B1787" s="1">
        <v>15270</v>
      </c>
      <c r="C1787" s="1" t="s">
        <v>1678</v>
      </c>
      <c r="D1787" s="1">
        <v>514401702</v>
      </c>
      <c r="E1787" s="1" t="s">
        <v>429</v>
      </c>
      <c r="F1787" s="1" t="s">
        <v>2665</v>
      </c>
      <c r="G1787" s="1" t="s">
        <v>2664</v>
      </c>
      <c r="H1787" s="1" t="s">
        <v>76</v>
      </c>
      <c r="I1787" s="1" t="s">
        <v>73</v>
      </c>
      <c r="J1787" s="1" t="s">
        <v>53</v>
      </c>
      <c r="K1787" s="1" t="s">
        <v>53</v>
      </c>
      <c r="L1787" s="1" t="s">
        <v>54</v>
      </c>
      <c r="M1787" s="1" t="s">
        <v>311</v>
      </c>
      <c r="N1787" s="1" t="s">
        <v>156</v>
      </c>
      <c r="O1787" s="1" t="s">
        <v>62</v>
      </c>
      <c r="P1787" s="1" t="s">
        <v>1207</v>
      </c>
      <c r="Q1787" s="91">
        <v>3600</v>
      </c>
      <c r="R1787" s="91">
        <v>1</v>
      </c>
      <c r="S1787" s="91">
        <v>7387.6463999999996</v>
      </c>
      <c r="T1787" s="91">
        <v>0</v>
      </c>
      <c r="U1787" s="91">
        <v>265.95526999999998</v>
      </c>
      <c r="V1787" s="92">
        <v>1.1930836424245701E-5</v>
      </c>
      <c r="W1787" s="92">
        <v>1.4315482317038764E-2</v>
      </c>
      <c r="X1787" s="92">
        <v>4.6817577456993963E-3</v>
      </c>
    </row>
    <row r="1788" spans="1:24" x14ac:dyDescent="0.25">
      <c r="A1788" s="1">
        <v>13918</v>
      </c>
      <c r="B1788" s="1">
        <v>15270</v>
      </c>
      <c r="C1788" s="1" t="s">
        <v>1612</v>
      </c>
      <c r="D1788" s="1">
        <v>550263107</v>
      </c>
      <c r="E1788" s="1" t="s">
        <v>432</v>
      </c>
      <c r="F1788" s="1" t="s">
        <v>2666</v>
      </c>
      <c r="G1788" s="1" t="s">
        <v>2667</v>
      </c>
      <c r="H1788" s="1" t="s">
        <v>76</v>
      </c>
      <c r="I1788" s="1" t="s">
        <v>460</v>
      </c>
      <c r="J1788" s="1" t="s">
        <v>53</v>
      </c>
      <c r="K1788" s="1" t="s">
        <v>53</v>
      </c>
      <c r="L1788" s="1" t="s">
        <v>821</v>
      </c>
      <c r="M1788" s="1" t="s">
        <v>311</v>
      </c>
      <c r="N1788" s="1" t="s">
        <v>267</v>
      </c>
      <c r="O1788" s="1" t="s">
        <v>62</v>
      </c>
      <c r="P1788" s="1" t="s">
        <v>1207</v>
      </c>
      <c r="Q1788" s="91">
        <v>1152</v>
      </c>
      <c r="R1788" s="91">
        <v>1</v>
      </c>
      <c r="S1788" s="91">
        <v>11640</v>
      </c>
      <c r="T1788" s="91">
        <v>0</v>
      </c>
      <c r="U1788" s="91">
        <v>134.09280000000001</v>
      </c>
      <c r="V1788" s="92">
        <v>9.8551129018672508E-6</v>
      </c>
      <c r="W1788" s="92">
        <v>7.2177667592081022E-3</v>
      </c>
      <c r="X1788" s="92">
        <v>2.3605097392599894E-3</v>
      </c>
    </row>
    <row r="1789" spans="1:24" x14ac:dyDescent="0.25">
      <c r="A1789" s="1">
        <v>13918</v>
      </c>
      <c r="B1789" s="1">
        <v>15270</v>
      </c>
      <c r="C1789" s="1" t="s">
        <v>2668</v>
      </c>
      <c r="D1789" s="1">
        <v>512466723</v>
      </c>
      <c r="E1789" s="1" t="s">
        <v>429</v>
      </c>
      <c r="F1789" s="1" t="s">
        <v>2669</v>
      </c>
      <c r="G1789" s="1" t="s">
        <v>2670</v>
      </c>
      <c r="H1789" s="1" t="s">
        <v>76</v>
      </c>
      <c r="I1789" s="1" t="s">
        <v>73</v>
      </c>
      <c r="J1789" s="1" t="s">
        <v>53</v>
      </c>
      <c r="K1789" s="1" t="s">
        <v>53</v>
      </c>
      <c r="L1789" s="1" t="s">
        <v>821</v>
      </c>
      <c r="M1789" s="1" t="s">
        <v>311</v>
      </c>
      <c r="N1789" s="1" t="s">
        <v>258</v>
      </c>
      <c r="O1789" s="8" t="s">
        <v>55</v>
      </c>
      <c r="P1789" s="1" t="s">
        <v>1207</v>
      </c>
      <c r="Q1789" s="91">
        <v>17000</v>
      </c>
      <c r="R1789" s="91">
        <v>1</v>
      </c>
      <c r="S1789" s="91">
        <v>673.8</v>
      </c>
      <c r="T1789" s="91">
        <v>1.8408</v>
      </c>
      <c r="U1789" s="91">
        <v>116.38679999999999</v>
      </c>
      <c r="V1789" s="92">
        <v>1.6734536600000001E-4</v>
      </c>
      <c r="W1789" s="92">
        <v>6.2647120222010539E-3</v>
      </c>
      <c r="X1789" s="92">
        <v>2.0488212262053181E-3</v>
      </c>
    </row>
    <row r="1790" spans="1:24" x14ac:dyDescent="0.25">
      <c r="A1790" s="1">
        <v>13918</v>
      </c>
      <c r="B1790" s="1">
        <v>15270</v>
      </c>
      <c r="C1790" s="1" t="s">
        <v>2348</v>
      </c>
      <c r="D1790" s="1">
        <v>512607888</v>
      </c>
      <c r="E1790" s="1" t="s">
        <v>429</v>
      </c>
      <c r="F1790" s="1" t="s">
        <v>2671</v>
      </c>
      <c r="G1790" s="1" t="s">
        <v>2672</v>
      </c>
      <c r="H1790" s="1" t="s">
        <v>76</v>
      </c>
      <c r="I1790" s="1" t="s">
        <v>73</v>
      </c>
      <c r="J1790" s="1" t="s">
        <v>53</v>
      </c>
      <c r="K1790" s="1" t="s">
        <v>53</v>
      </c>
      <c r="L1790" s="1" t="s">
        <v>821</v>
      </c>
      <c r="M1790" s="1" t="s">
        <v>311</v>
      </c>
      <c r="N1790" s="1" t="s">
        <v>259</v>
      </c>
      <c r="O1790" s="1" t="s">
        <v>62</v>
      </c>
      <c r="P1790" s="1" t="s">
        <v>1207</v>
      </c>
      <c r="Q1790" s="91">
        <v>240</v>
      </c>
      <c r="R1790" s="91">
        <v>1</v>
      </c>
      <c r="S1790" s="91">
        <v>65150</v>
      </c>
      <c r="T1790" s="91">
        <v>0</v>
      </c>
      <c r="U1790" s="91">
        <v>156.36000000000001</v>
      </c>
      <c r="V1790" s="92">
        <v>1.45579134724936E-5</v>
      </c>
      <c r="W1790" s="92">
        <v>8.4163356307704728E-3</v>
      </c>
      <c r="X1790" s="92">
        <v>2.7524915791950944E-3</v>
      </c>
    </row>
    <row r="1791" spans="1:24" x14ac:dyDescent="0.25">
      <c r="A1791" s="1">
        <v>13918</v>
      </c>
      <c r="B1791" s="1">
        <v>15270</v>
      </c>
      <c r="C1791" s="1" t="s">
        <v>1417</v>
      </c>
      <c r="D1791" s="1">
        <v>511809071</v>
      </c>
      <c r="E1791" s="1" t="s">
        <v>429</v>
      </c>
      <c r="F1791" s="1" t="s">
        <v>2673</v>
      </c>
      <c r="G1791" s="1" t="s">
        <v>2674</v>
      </c>
      <c r="H1791" s="1" t="s">
        <v>76</v>
      </c>
      <c r="I1791" s="1" t="s">
        <v>73</v>
      </c>
      <c r="J1791" s="1" t="s">
        <v>53</v>
      </c>
      <c r="K1791" s="1" t="s">
        <v>53</v>
      </c>
      <c r="L1791" s="1" t="s">
        <v>821</v>
      </c>
      <c r="M1791" s="1" t="s">
        <v>311</v>
      </c>
      <c r="N1791" s="1" t="s">
        <v>75</v>
      </c>
      <c r="O1791" s="1" t="s">
        <v>62</v>
      </c>
      <c r="P1791" s="1" t="s">
        <v>1207</v>
      </c>
      <c r="Q1791" s="91">
        <v>1000</v>
      </c>
      <c r="R1791" s="91">
        <v>1</v>
      </c>
      <c r="S1791" s="91">
        <v>3017</v>
      </c>
      <c r="T1791" s="91">
        <v>0</v>
      </c>
      <c r="U1791" s="91">
        <v>30.17</v>
      </c>
      <c r="V1791" s="92">
        <v>7.9365079365079396E-6</v>
      </c>
      <c r="W1791" s="92">
        <v>1.6239501533662393E-3</v>
      </c>
      <c r="X1791" s="92">
        <v>5.310992002066768E-4</v>
      </c>
    </row>
    <row r="1792" spans="1:24" x14ac:dyDescent="0.25">
      <c r="A1792" s="1">
        <v>13918</v>
      </c>
      <c r="B1792" s="1">
        <v>15270</v>
      </c>
      <c r="C1792" s="1" t="s">
        <v>2678</v>
      </c>
      <c r="D1792" s="1">
        <v>10758801</v>
      </c>
      <c r="E1792" s="1" t="s">
        <v>430</v>
      </c>
      <c r="F1792" s="1" t="s">
        <v>2679</v>
      </c>
      <c r="G1792" s="1" t="s">
        <v>2680</v>
      </c>
      <c r="H1792" s="1" t="s">
        <v>76</v>
      </c>
      <c r="I1792" s="1" t="s">
        <v>73</v>
      </c>
      <c r="J1792" s="1" t="s">
        <v>53</v>
      </c>
      <c r="K1792" s="1" t="s">
        <v>53</v>
      </c>
      <c r="L1792" s="1" t="s">
        <v>821</v>
      </c>
      <c r="M1792" s="1" t="s">
        <v>311</v>
      </c>
      <c r="N1792" s="1" t="s">
        <v>267</v>
      </c>
      <c r="O1792" s="1" t="s">
        <v>62</v>
      </c>
      <c r="P1792" s="1" t="s">
        <v>1207</v>
      </c>
      <c r="Q1792" s="91">
        <v>2850</v>
      </c>
      <c r="R1792" s="91">
        <v>1</v>
      </c>
      <c r="S1792" s="91">
        <v>3960</v>
      </c>
      <c r="T1792" s="91">
        <v>0</v>
      </c>
      <c r="U1792" s="91">
        <v>112.86</v>
      </c>
      <c r="V1792" s="92">
        <v>1.5465515349309602E-5</v>
      </c>
      <c r="W1792" s="92">
        <v>6.0748761786182884E-3</v>
      </c>
      <c r="X1792" s="92">
        <v>1.9867370147605419E-3</v>
      </c>
    </row>
    <row r="1793" spans="1:24" x14ac:dyDescent="0.25">
      <c r="A1793" s="1">
        <v>13918</v>
      </c>
      <c r="B1793" s="1">
        <v>15270</v>
      </c>
      <c r="C1793" s="1" t="s">
        <v>1457</v>
      </c>
      <c r="D1793" s="1">
        <v>515846558</v>
      </c>
      <c r="E1793" s="1" t="s">
        <v>429</v>
      </c>
      <c r="F1793" s="1" t="s">
        <v>2681</v>
      </c>
      <c r="G1793" s="1" t="s">
        <v>2682</v>
      </c>
      <c r="H1793" s="1" t="s">
        <v>76</v>
      </c>
      <c r="I1793" s="1" t="s">
        <v>73</v>
      </c>
      <c r="J1793" s="1" t="s">
        <v>53</v>
      </c>
      <c r="K1793" s="1" t="s">
        <v>53</v>
      </c>
      <c r="L1793" s="1" t="s">
        <v>54</v>
      </c>
      <c r="M1793" s="1" t="s">
        <v>311</v>
      </c>
      <c r="N1793" s="1" t="s">
        <v>708</v>
      </c>
      <c r="O1793" s="8" t="s">
        <v>55</v>
      </c>
      <c r="P1793" s="1" t="s">
        <v>1207</v>
      </c>
      <c r="Q1793" s="91">
        <v>122000</v>
      </c>
      <c r="R1793" s="91">
        <v>1</v>
      </c>
      <c r="S1793" s="91">
        <v>137.09620000000001</v>
      </c>
      <c r="T1793" s="91">
        <v>0</v>
      </c>
      <c r="U1793" s="91">
        <v>167.25736000000001</v>
      </c>
      <c r="V1793" s="92">
        <v>8.0942674039628703E-5</v>
      </c>
      <c r="W1793" s="92">
        <v>9.0029040577935798E-3</v>
      </c>
      <c r="X1793" s="92">
        <v>2.9443238357534048E-3</v>
      </c>
    </row>
    <row r="1794" spans="1:24" x14ac:dyDescent="0.25">
      <c r="A1794" s="1">
        <v>13918</v>
      </c>
      <c r="B1794" s="1">
        <v>15270</v>
      </c>
      <c r="C1794" s="1" t="s">
        <v>2683</v>
      </c>
      <c r="D1794" s="1">
        <v>510706153</v>
      </c>
      <c r="E1794" s="1" t="s">
        <v>429</v>
      </c>
      <c r="F1794" s="1" t="s">
        <v>2684</v>
      </c>
      <c r="G1794" s="1" t="s">
        <v>2685</v>
      </c>
      <c r="H1794" s="1" t="s">
        <v>76</v>
      </c>
      <c r="I1794" s="1" t="s">
        <v>73</v>
      </c>
      <c r="J1794" s="1" t="s">
        <v>53</v>
      </c>
      <c r="K1794" s="1" t="s">
        <v>53</v>
      </c>
      <c r="L1794" s="1" t="s">
        <v>821</v>
      </c>
      <c r="M1794" s="1" t="s">
        <v>311</v>
      </c>
      <c r="N1794" s="1" t="s">
        <v>257</v>
      </c>
      <c r="O1794" s="1" t="s">
        <v>62</v>
      </c>
      <c r="P1794" s="1" t="s">
        <v>1207</v>
      </c>
      <c r="Q1794" s="91">
        <v>3000</v>
      </c>
      <c r="R1794" s="91">
        <v>1</v>
      </c>
      <c r="S1794" s="91">
        <v>1560</v>
      </c>
      <c r="T1794" s="91">
        <v>0</v>
      </c>
      <c r="U1794" s="91">
        <v>46.8</v>
      </c>
      <c r="V1794" s="92">
        <v>9.2187146692760295E-6</v>
      </c>
      <c r="W1794" s="92">
        <v>2.5190874105913154E-3</v>
      </c>
      <c r="X1794" s="92">
        <v>8.2384629001234578E-4</v>
      </c>
    </row>
    <row r="1795" spans="1:24" x14ac:dyDescent="0.25">
      <c r="A1795" s="1">
        <v>13918</v>
      </c>
      <c r="B1795" s="1">
        <v>15270</v>
      </c>
      <c r="C1795" s="1" t="s">
        <v>2686</v>
      </c>
      <c r="D1795" s="1">
        <v>520020033</v>
      </c>
      <c r="E1795" s="1" t="s">
        <v>429</v>
      </c>
      <c r="F1795" s="1" t="s">
        <v>2687</v>
      </c>
      <c r="G1795" s="1" t="s">
        <v>2688</v>
      </c>
      <c r="H1795" s="1" t="s">
        <v>76</v>
      </c>
      <c r="I1795" s="1" t="s">
        <v>73</v>
      </c>
      <c r="J1795" s="1" t="s">
        <v>53</v>
      </c>
      <c r="K1795" s="1" t="s">
        <v>53</v>
      </c>
      <c r="L1795" s="1" t="s">
        <v>821</v>
      </c>
      <c r="M1795" s="1" t="s">
        <v>311</v>
      </c>
      <c r="N1795" s="1" t="s">
        <v>257</v>
      </c>
      <c r="O1795" s="1" t="s">
        <v>62</v>
      </c>
      <c r="P1795" s="1" t="s">
        <v>1207</v>
      </c>
      <c r="Q1795" s="91">
        <v>1250</v>
      </c>
      <c r="R1795" s="91">
        <v>1</v>
      </c>
      <c r="S1795" s="91">
        <v>9490</v>
      </c>
      <c r="T1795" s="91">
        <v>0</v>
      </c>
      <c r="U1795" s="91">
        <v>118.625</v>
      </c>
      <c r="V1795" s="92">
        <v>1.34981412465585E-5</v>
      </c>
      <c r="W1795" s="92">
        <v>6.3851868393460433E-3</v>
      </c>
      <c r="X1795" s="92">
        <v>2.0882214989896269E-3</v>
      </c>
    </row>
    <row r="1796" spans="1:24" x14ac:dyDescent="0.25">
      <c r="A1796" s="1">
        <v>13918</v>
      </c>
      <c r="B1796" s="1">
        <v>15270</v>
      </c>
      <c r="C1796" s="1" t="s">
        <v>1468</v>
      </c>
      <c r="D1796" s="1">
        <v>515364891</v>
      </c>
      <c r="E1796" s="1" t="s">
        <v>429</v>
      </c>
      <c r="F1796" s="1" t="s">
        <v>2689</v>
      </c>
      <c r="G1796" s="1" t="s">
        <v>2690</v>
      </c>
      <c r="H1796" s="1" t="s">
        <v>76</v>
      </c>
      <c r="I1796" s="1" t="s">
        <v>73</v>
      </c>
      <c r="J1796" s="1" t="s">
        <v>53</v>
      </c>
      <c r="K1796" s="1" t="s">
        <v>53</v>
      </c>
      <c r="L1796" s="1" t="s">
        <v>821</v>
      </c>
      <c r="M1796" s="1" t="s">
        <v>311</v>
      </c>
      <c r="N1796" s="1" t="s">
        <v>647</v>
      </c>
      <c r="O1796" s="1" t="s">
        <v>62</v>
      </c>
      <c r="P1796" s="1" t="s">
        <v>1207</v>
      </c>
      <c r="Q1796" s="91">
        <v>500</v>
      </c>
      <c r="R1796" s="91">
        <v>1</v>
      </c>
      <c r="S1796" s="91">
        <v>3663</v>
      </c>
      <c r="T1796" s="91">
        <v>0</v>
      </c>
      <c r="U1796" s="91">
        <v>18.315000000000001</v>
      </c>
      <c r="V1796" s="92">
        <v>2.5042897356240901E-6</v>
      </c>
      <c r="W1796" s="92">
        <v>9.858351693371784E-4</v>
      </c>
      <c r="X1796" s="92">
        <v>3.2240907695675462E-4</v>
      </c>
    </row>
    <row r="1797" spans="1:24" x14ac:dyDescent="0.25">
      <c r="A1797" s="1">
        <v>13918</v>
      </c>
      <c r="B1797" s="1">
        <v>15270</v>
      </c>
      <c r="C1797" s="1" t="s">
        <v>1468</v>
      </c>
      <c r="D1797" s="1">
        <v>515364891</v>
      </c>
      <c r="E1797" s="1" t="s">
        <v>429</v>
      </c>
      <c r="F1797" s="1" t="s">
        <v>2691</v>
      </c>
      <c r="G1797" s="1" t="s">
        <v>2690</v>
      </c>
      <c r="H1797" s="1" t="s">
        <v>76</v>
      </c>
      <c r="I1797" s="1" t="s">
        <v>73</v>
      </c>
      <c r="J1797" s="1" t="s">
        <v>53</v>
      </c>
      <c r="K1797" s="1" t="s">
        <v>53</v>
      </c>
      <c r="L1797" s="1" t="s">
        <v>54</v>
      </c>
      <c r="M1797" s="1" t="s">
        <v>311</v>
      </c>
      <c r="N1797" s="1" t="s">
        <v>647</v>
      </c>
      <c r="O1797" s="1" t="s">
        <v>62</v>
      </c>
      <c r="P1797" s="1" t="s">
        <v>1207</v>
      </c>
      <c r="Q1797" s="91">
        <v>3900</v>
      </c>
      <c r="R1797" s="91">
        <v>1</v>
      </c>
      <c r="S1797" s="91">
        <v>3575.6374000000001</v>
      </c>
      <c r="T1797" s="91">
        <v>0</v>
      </c>
      <c r="U1797" s="91">
        <v>139.44985</v>
      </c>
      <c r="V1797" s="92">
        <v>1.95334599378679E-5</v>
      </c>
      <c r="W1797" s="92">
        <v>7.5061188364069949E-3</v>
      </c>
      <c r="X1797" s="92">
        <v>2.4548128539589342E-3</v>
      </c>
    </row>
    <row r="1798" spans="1:24" x14ac:dyDescent="0.25">
      <c r="A1798" s="1">
        <v>13918</v>
      </c>
      <c r="B1798" s="1">
        <v>15270</v>
      </c>
      <c r="C1798" s="1" t="s">
        <v>2694</v>
      </c>
      <c r="D1798" s="1">
        <v>513618967</v>
      </c>
      <c r="E1798" s="1" t="s">
        <v>429</v>
      </c>
      <c r="F1798" s="1" t="s">
        <v>2695</v>
      </c>
      <c r="G1798" s="1" t="s">
        <v>2696</v>
      </c>
      <c r="H1798" s="1" t="s">
        <v>76</v>
      </c>
      <c r="I1798" s="1" t="s">
        <v>73</v>
      </c>
      <c r="J1798" s="1" t="s">
        <v>53</v>
      </c>
      <c r="K1798" s="1" t="s">
        <v>53</v>
      </c>
      <c r="L1798" s="1" t="s">
        <v>821</v>
      </c>
      <c r="M1798" s="1" t="s">
        <v>311</v>
      </c>
      <c r="N1798" s="1" t="s">
        <v>650</v>
      </c>
      <c r="O1798" s="8" t="s">
        <v>55</v>
      </c>
      <c r="P1798" s="1" t="s">
        <v>1207</v>
      </c>
      <c r="Q1798" s="91">
        <v>7232</v>
      </c>
      <c r="R1798" s="91">
        <v>1</v>
      </c>
      <c r="S1798" s="91">
        <v>2554</v>
      </c>
      <c r="T1798" s="91">
        <v>0</v>
      </c>
      <c r="U1798" s="91">
        <v>184.70527999999999</v>
      </c>
      <c r="V1798" s="92">
        <v>5.1768625482792401E-5</v>
      </c>
      <c r="W1798" s="92">
        <v>9.9420672119176039E-3</v>
      </c>
      <c r="X1798" s="92">
        <v>3.2514692237968277E-3</v>
      </c>
    </row>
    <row r="1799" spans="1:24" x14ac:dyDescent="0.25">
      <c r="A1799" s="1">
        <v>13918</v>
      </c>
      <c r="B1799" s="1">
        <v>15270</v>
      </c>
      <c r="C1799" s="1" t="s">
        <v>1471</v>
      </c>
      <c r="D1799" s="1">
        <v>514599943</v>
      </c>
      <c r="E1799" s="1" t="s">
        <v>429</v>
      </c>
      <c r="F1799" s="1" t="s">
        <v>2697</v>
      </c>
      <c r="G1799" s="1" t="s">
        <v>2698</v>
      </c>
      <c r="H1799" s="1" t="s">
        <v>76</v>
      </c>
      <c r="I1799" s="1" t="s">
        <v>73</v>
      </c>
      <c r="J1799" s="1" t="s">
        <v>53</v>
      </c>
      <c r="K1799" s="1" t="s">
        <v>53</v>
      </c>
      <c r="L1799" s="1" t="s">
        <v>821</v>
      </c>
      <c r="M1799" s="1" t="s">
        <v>311</v>
      </c>
      <c r="N1799" s="1" t="s">
        <v>647</v>
      </c>
      <c r="O1799" s="1" t="s">
        <v>62</v>
      </c>
      <c r="P1799" s="1" t="s">
        <v>1207</v>
      </c>
      <c r="Q1799" s="91">
        <v>1050</v>
      </c>
      <c r="R1799" s="91">
        <v>1</v>
      </c>
      <c r="S1799" s="91">
        <v>11210</v>
      </c>
      <c r="T1799" s="91">
        <v>0</v>
      </c>
      <c r="U1799" s="91">
        <v>117.705</v>
      </c>
      <c r="V1799" s="92">
        <v>2.7573418625707699E-5</v>
      </c>
      <c r="W1799" s="92">
        <v>6.3356663175993758E-3</v>
      </c>
      <c r="X1799" s="92">
        <v>2.072026230040666E-3</v>
      </c>
    </row>
    <row r="1800" spans="1:24" x14ac:dyDescent="0.25">
      <c r="A1800" s="1">
        <v>13918</v>
      </c>
      <c r="B1800" s="1">
        <v>15270</v>
      </c>
      <c r="C1800" s="1" t="s">
        <v>1491</v>
      </c>
      <c r="D1800" s="1">
        <v>512764408</v>
      </c>
      <c r="E1800" s="1" t="s">
        <v>429</v>
      </c>
      <c r="F1800" s="1" t="s">
        <v>2699</v>
      </c>
      <c r="G1800" s="1" t="s">
        <v>2700</v>
      </c>
      <c r="H1800" s="1" t="s">
        <v>76</v>
      </c>
      <c r="I1800" s="1" t="s">
        <v>73</v>
      </c>
      <c r="J1800" s="1" t="s">
        <v>53</v>
      </c>
      <c r="K1800" s="1" t="s">
        <v>53</v>
      </c>
      <c r="L1800" s="1" t="s">
        <v>821</v>
      </c>
      <c r="M1800" s="1" t="s">
        <v>311</v>
      </c>
      <c r="N1800" s="1" t="s">
        <v>649</v>
      </c>
      <c r="O1800" s="1" t="s">
        <v>62</v>
      </c>
      <c r="P1800" s="1" t="s">
        <v>1207</v>
      </c>
      <c r="Q1800" s="91">
        <v>8500</v>
      </c>
      <c r="R1800" s="91">
        <v>1</v>
      </c>
      <c r="S1800" s="91">
        <v>2447</v>
      </c>
      <c r="T1800" s="91">
        <v>0</v>
      </c>
      <c r="U1800" s="91">
        <v>207.995</v>
      </c>
      <c r="V1800" s="92">
        <v>1.3952508899999999E-4</v>
      </c>
      <c r="W1800" s="92">
        <v>1.1195674913802151E-2</v>
      </c>
      <c r="X1800" s="92">
        <v>3.6614510489555102E-3</v>
      </c>
    </row>
    <row r="1801" spans="1:24" x14ac:dyDescent="0.25">
      <c r="A1801" s="1">
        <v>13918</v>
      </c>
      <c r="B1801" s="1">
        <v>15270</v>
      </c>
      <c r="C1801" s="1" t="s">
        <v>1479</v>
      </c>
      <c r="D1801" s="1">
        <v>516046307</v>
      </c>
      <c r="E1801" s="1" t="s">
        <v>429</v>
      </c>
      <c r="F1801" s="1" t="s">
        <v>2701</v>
      </c>
      <c r="G1801" s="1" t="s">
        <v>2702</v>
      </c>
      <c r="H1801" s="1" t="s">
        <v>76</v>
      </c>
      <c r="I1801" s="1" t="s">
        <v>73</v>
      </c>
      <c r="J1801" s="1" t="s">
        <v>53</v>
      </c>
      <c r="K1801" s="1" t="s">
        <v>53</v>
      </c>
      <c r="L1801" s="1" t="s">
        <v>821</v>
      </c>
      <c r="M1801" s="1" t="s">
        <v>311</v>
      </c>
      <c r="N1801" s="1" t="s">
        <v>647</v>
      </c>
      <c r="O1801" s="8" t="s">
        <v>55</v>
      </c>
      <c r="P1801" s="1" t="s">
        <v>1207</v>
      </c>
      <c r="Q1801" s="91">
        <v>1000</v>
      </c>
      <c r="R1801" s="91">
        <v>1</v>
      </c>
      <c r="S1801" s="91">
        <v>5841</v>
      </c>
      <c r="T1801" s="91">
        <v>0</v>
      </c>
      <c r="U1801" s="91">
        <v>58.41</v>
      </c>
      <c r="V1801" s="92">
        <v>4.9764638143898401E-5</v>
      </c>
      <c r="W1801" s="92">
        <v>3.1440148643726226E-3</v>
      </c>
      <c r="X1801" s="92">
        <v>1.0282235427269469E-3</v>
      </c>
    </row>
    <row r="1802" spans="1:24" x14ac:dyDescent="0.25">
      <c r="A1802" s="1">
        <v>13918</v>
      </c>
      <c r="B1802" s="1">
        <v>15270</v>
      </c>
      <c r="C1802" s="1" t="s">
        <v>1479</v>
      </c>
      <c r="D1802" s="1">
        <v>516046307</v>
      </c>
      <c r="E1802" s="1" t="s">
        <v>429</v>
      </c>
      <c r="F1802" s="1" t="s">
        <v>2835</v>
      </c>
      <c r="G1802" s="1" t="s">
        <v>2702</v>
      </c>
      <c r="H1802" s="1" t="s">
        <v>76</v>
      </c>
      <c r="I1802" s="1" t="s">
        <v>73</v>
      </c>
      <c r="J1802" s="1" t="s">
        <v>53</v>
      </c>
      <c r="K1802" s="1" t="s">
        <v>53</v>
      </c>
      <c r="L1802" s="1" t="s">
        <v>54</v>
      </c>
      <c r="M1802" s="1" t="s">
        <v>311</v>
      </c>
      <c r="N1802" s="1" t="s">
        <v>647</v>
      </c>
      <c r="O1802" s="8" t="s">
        <v>55</v>
      </c>
      <c r="P1802" s="1" t="s">
        <v>1207</v>
      </c>
      <c r="Q1802" s="91">
        <v>2000</v>
      </c>
      <c r="R1802" s="91">
        <v>1</v>
      </c>
      <c r="S1802" s="91">
        <v>5377.4056</v>
      </c>
      <c r="T1802" s="91">
        <v>0</v>
      </c>
      <c r="U1802" s="91">
        <v>107.54810999999999</v>
      </c>
      <c r="V1802" s="92">
        <v>9.9529276287796896E-5</v>
      </c>
      <c r="W1802" s="92">
        <v>5.7889549131173073E-3</v>
      </c>
      <c r="X1802" s="92">
        <v>1.8932288765243519E-3</v>
      </c>
    </row>
    <row r="1803" spans="1:24" x14ac:dyDescent="0.25">
      <c r="A1803" s="1">
        <v>13918</v>
      </c>
      <c r="B1803" s="1">
        <v>15270</v>
      </c>
      <c r="C1803" s="1" t="s">
        <v>2851</v>
      </c>
      <c r="D1803" s="1">
        <v>515236735</v>
      </c>
      <c r="E1803" s="1" t="s">
        <v>429</v>
      </c>
      <c r="F1803" s="1" t="s">
        <v>2852</v>
      </c>
      <c r="G1803" s="1" t="s">
        <v>2853</v>
      </c>
      <c r="H1803" s="1" t="s">
        <v>76</v>
      </c>
      <c r="I1803" s="1" t="s">
        <v>73</v>
      </c>
      <c r="J1803" s="1" t="s">
        <v>53</v>
      </c>
      <c r="K1803" s="1" t="s">
        <v>53</v>
      </c>
      <c r="L1803" s="1" t="s">
        <v>821</v>
      </c>
      <c r="M1803" s="1" t="s">
        <v>311</v>
      </c>
      <c r="N1803" s="1" t="s">
        <v>253</v>
      </c>
      <c r="O1803" s="8" t="s">
        <v>55</v>
      </c>
      <c r="P1803" s="1" t="s">
        <v>1207</v>
      </c>
      <c r="Q1803" s="91">
        <v>50000</v>
      </c>
      <c r="R1803" s="91">
        <v>1</v>
      </c>
      <c r="S1803" s="91">
        <v>222.5</v>
      </c>
      <c r="T1803" s="91">
        <v>0</v>
      </c>
      <c r="U1803" s="91">
        <v>111.25</v>
      </c>
      <c r="V1803" s="92">
        <v>1.7302613850000001E-3</v>
      </c>
      <c r="W1803" s="92">
        <v>5.9882152655616212E-3</v>
      </c>
      <c r="X1803" s="92">
        <v>1.9583952940998607E-3</v>
      </c>
    </row>
    <row r="1804" spans="1:24" x14ac:dyDescent="0.25">
      <c r="A1804" s="1">
        <v>13918</v>
      </c>
      <c r="B1804" s="1">
        <v>15270</v>
      </c>
      <c r="C1804" s="1" t="s">
        <v>2706</v>
      </c>
      <c r="D1804" s="1">
        <v>510400740</v>
      </c>
      <c r="E1804" s="1" t="s">
        <v>429</v>
      </c>
      <c r="F1804" s="1" t="s">
        <v>2707</v>
      </c>
      <c r="G1804" s="1" t="s">
        <v>2708</v>
      </c>
      <c r="H1804" s="1" t="s">
        <v>76</v>
      </c>
      <c r="I1804" s="1" t="s">
        <v>73</v>
      </c>
      <c r="J1804" s="1" t="s">
        <v>53</v>
      </c>
      <c r="K1804" s="1" t="s">
        <v>53</v>
      </c>
      <c r="L1804" s="1" t="s">
        <v>821</v>
      </c>
      <c r="M1804" s="1" t="s">
        <v>311</v>
      </c>
      <c r="N1804" s="1" t="s">
        <v>75</v>
      </c>
      <c r="O1804" s="8" t="s">
        <v>55</v>
      </c>
      <c r="P1804" s="1" t="s">
        <v>1207</v>
      </c>
      <c r="Q1804" s="91">
        <v>1350</v>
      </c>
      <c r="R1804" s="91">
        <v>1</v>
      </c>
      <c r="S1804" s="91">
        <v>4910</v>
      </c>
      <c r="T1804" s="91">
        <v>0</v>
      </c>
      <c r="U1804" s="91">
        <v>66.284999999999997</v>
      </c>
      <c r="V1804" s="92">
        <v>4.5468630013337498E-5</v>
      </c>
      <c r="W1804" s="92">
        <v>3.5678997651932766E-3</v>
      </c>
      <c r="X1804" s="92">
        <v>1.166851524219409E-3</v>
      </c>
    </row>
    <row r="1805" spans="1:24" x14ac:dyDescent="0.25">
      <c r="A1805" s="1">
        <v>13918</v>
      </c>
      <c r="B1805" s="1">
        <v>15270</v>
      </c>
      <c r="C1805" s="1" t="s">
        <v>2706</v>
      </c>
      <c r="D1805" s="1">
        <v>510400740</v>
      </c>
      <c r="E1805" s="1" t="s">
        <v>429</v>
      </c>
      <c r="F1805" s="1" t="s">
        <v>2709</v>
      </c>
      <c r="G1805" s="1" t="s">
        <v>2708</v>
      </c>
      <c r="H1805" s="1" t="s">
        <v>76</v>
      </c>
      <c r="I1805" s="1" t="s">
        <v>73</v>
      </c>
      <c r="J1805" s="1" t="s">
        <v>53</v>
      </c>
      <c r="K1805" s="1" t="s">
        <v>53</v>
      </c>
      <c r="L1805" s="1" t="s">
        <v>54</v>
      </c>
      <c r="M1805" s="1" t="s">
        <v>311</v>
      </c>
      <c r="N1805" s="1" t="s">
        <v>75</v>
      </c>
      <c r="O1805" s="8" t="s">
        <v>55</v>
      </c>
      <c r="P1805" s="1" t="s">
        <v>1207</v>
      </c>
      <c r="Q1805" s="91">
        <v>425</v>
      </c>
      <c r="R1805" s="91">
        <v>1</v>
      </c>
      <c r="S1805" s="91">
        <v>4863.2240000000002</v>
      </c>
      <c r="T1805" s="91">
        <v>0</v>
      </c>
      <c r="U1805" s="91">
        <v>20.668700000000001</v>
      </c>
      <c r="V1805" s="92">
        <v>1.43141983375322E-5</v>
      </c>
      <c r="W1805" s="92">
        <v>1.112526965027537E-3</v>
      </c>
      <c r="X1805" s="92">
        <v>3.6384256013628579E-4</v>
      </c>
    </row>
    <row r="1806" spans="1:24" x14ac:dyDescent="0.25">
      <c r="A1806" s="1">
        <v>13918</v>
      </c>
      <c r="B1806" s="1">
        <v>15270</v>
      </c>
      <c r="C1806" s="1" t="s">
        <v>2710</v>
      </c>
      <c r="D1806" s="1">
        <v>516250107</v>
      </c>
      <c r="E1806" s="1" t="s">
        <v>429</v>
      </c>
      <c r="F1806" s="1" t="s">
        <v>2711</v>
      </c>
      <c r="G1806" s="1" t="s">
        <v>2712</v>
      </c>
      <c r="H1806" s="1" t="s">
        <v>76</v>
      </c>
      <c r="I1806" s="1" t="s">
        <v>73</v>
      </c>
      <c r="J1806" s="1" t="s">
        <v>53</v>
      </c>
      <c r="K1806" s="1" t="s">
        <v>53</v>
      </c>
      <c r="L1806" s="1" t="s">
        <v>821</v>
      </c>
      <c r="M1806" s="1" t="s">
        <v>311</v>
      </c>
      <c r="N1806" s="1" t="s">
        <v>650</v>
      </c>
      <c r="O1806" s="1" t="s">
        <v>62</v>
      </c>
      <c r="P1806" s="1" t="s">
        <v>1207</v>
      </c>
      <c r="Q1806" s="91">
        <v>300</v>
      </c>
      <c r="R1806" s="91">
        <v>1</v>
      </c>
      <c r="S1806" s="91">
        <v>11980</v>
      </c>
      <c r="T1806" s="91">
        <v>0</v>
      </c>
      <c r="U1806" s="91">
        <v>35.94</v>
      </c>
      <c r="V1806" s="92">
        <v>1.19890420155977E-5</v>
      </c>
      <c r="W1806" s="92">
        <v>1.9345299473643564E-3</v>
      </c>
      <c r="X1806" s="92">
        <v>6.326717022017887E-4</v>
      </c>
    </row>
    <row r="1807" spans="1:24" x14ac:dyDescent="0.25">
      <c r="A1807" s="1">
        <v>13918</v>
      </c>
      <c r="B1807" s="1">
        <v>15270</v>
      </c>
      <c r="C1807" s="1" t="s">
        <v>2215</v>
      </c>
      <c r="D1807" s="1">
        <v>513639013</v>
      </c>
      <c r="E1807" s="1" t="s">
        <v>429</v>
      </c>
      <c r="F1807" s="1" t="s">
        <v>2713</v>
      </c>
      <c r="G1807" s="1" t="s">
        <v>2714</v>
      </c>
      <c r="H1807" s="1" t="s">
        <v>76</v>
      </c>
      <c r="I1807" s="1" t="s">
        <v>73</v>
      </c>
      <c r="J1807" s="1" t="s">
        <v>53</v>
      </c>
      <c r="K1807" s="1" t="s">
        <v>53</v>
      </c>
      <c r="L1807" s="1" t="s">
        <v>821</v>
      </c>
      <c r="M1807" s="1" t="s">
        <v>311</v>
      </c>
      <c r="N1807" s="1" t="s">
        <v>253</v>
      </c>
      <c r="O1807" s="1" t="s">
        <v>62</v>
      </c>
      <c r="P1807" s="1" t="s">
        <v>1207</v>
      </c>
      <c r="Q1807" s="91">
        <v>150</v>
      </c>
      <c r="R1807" s="91">
        <v>1</v>
      </c>
      <c r="S1807" s="91">
        <v>16110</v>
      </c>
      <c r="T1807" s="91">
        <v>0</v>
      </c>
      <c r="U1807" s="91">
        <v>24.164999999999999</v>
      </c>
      <c r="V1807" s="92">
        <v>4.0975314094221401E-6</v>
      </c>
      <c r="W1807" s="92">
        <v>1.3007210956610927E-3</v>
      </c>
      <c r="X1807" s="92">
        <v>4.2538986320829779E-4</v>
      </c>
    </row>
    <row r="1808" spans="1:24" x14ac:dyDescent="0.25">
      <c r="A1808" s="1">
        <v>13918</v>
      </c>
      <c r="B1808" s="1">
        <v>15270</v>
      </c>
      <c r="C1808" s="1" t="s">
        <v>2715</v>
      </c>
      <c r="D1808" s="1">
        <v>70252750</v>
      </c>
      <c r="E1808" s="1" t="s">
        <v>430</v>
      </c>
      <c r="F1808" s="1" t="s">
        <v>2716</v>
      </c>
      <c r="G1808" s="1" t="s">
        <v>2717</v>
      </c>
      <c r="H1808" s="1" t="s">
        <v>76</v>
      </c>
      <c r="I1808" s="1" t="s">
        <v>73</v>
      </c>
      <c r="J1808" s="1" t="s">
        <v>53</v>
      </c>
      <c r="K1808" s="1" t="s">
        <v>53</v>
      </c>
      <c r="L1808" s="1" t="s">
        <v>821</v>
      </c>
      <c r="M1808" s="1" t="s">
        <v>311</v>
      </c>
      <c r="N1808" s="1" t="s">
        <v>652</v>
      </c>
      <c r="O1808" s="1" t="s">
        <v>62</v>
      </c>
      <c r="P1808" s="1" t="s">
        <v>1207</v>
      </c>
      <c r="Q1808" s="91">
        <v>400</v>
      </c>
      <c r="R1808" s="91">
        <v>1</v>
      </c>
      <c r="S1808" s="91">
        <v>12990</v>
      </c>
      <c r="T1808" s="91">
        <v>0</v>
      </c>
      <c r="U1808" s="91">
        <v>51.96</v>
      </c>
      <c r="V1808" s="92">
        <v>1.8382680720593701E-5</v>
      </c>
      <c r="W1808" s="92">
        <v>2.7968329456052299E-3</v>
      </c>
      <c r="X1808" s="92">
        <v>9.1468062455216863E-4</v>
      </c>
    </row>
    <row r="1809" spans="1:24" x14ac:dyDescent="0.25">
      <c r="A1809" s="1">
        <v>13918</v>
      </c>
      <c r="B1809" s="1">
        <v>15270</v>
      </c>
      <c r="C1809" s="1" t="s">
        <v>2718</v>
      </c>
      <c r="D1809" s="1">
        <v>514211457</v>
      </c>
      <c r="E1809" s="1" t="s">
        <v>429</v>
      </c>
      <c r="F1809" s="1" t="s">
        <v>2719</v>
      </c>
      <c r="G1809" s="1" t="s">
        <v>2720</v>
      </c>
      <c r="H1809" s="1" t="s">
        <v>76</v>
      </c>
      <c r="I1809" s="1" t="s">
        <v>73</v>
      </c>
      <c r="J1809" s="1" t="s">
        <v>53</v>
      </c>
      <c r="K1809" s="1" t="s">
        <v>53</v>
      </c>
      <c r="L1809" s="1" t="s">
        <v>821</v>
      </c>
      <c r="M1809" s="1" t="s">
        <v>311</v>
      </c>
      <c r="N1809" s="1" t="s">
        <v>650</v>
      </c>
      <c r="O1809" s="8" t="s">
        <v>55</v>
      </c>
      <c r="P1809" s="1" t="s">
        <v>1207</v>
      </c>
      <c r="Q1809" s="91">
        <v>900</v>
      </c>
      <c r="R1809" s="91">
        <v>1</v>
      </c>
      <c r="S1809" s="91">
        <v>4249</v>
      </c>
      <c r="T1809" s="91">
        <v>0</v>
      </c>
      <c r="U1809" s="91">
        <v>38.241</v>
      </c>
      <c r="V1809" s="92">
        <v>1.8513106291889001E-5</v>
      </c>
      <c r="W1809" s="92">
        <v>2.0583850783850964E-3</v>
      </c>
      <c r="X1809" s="92">
        <v>6.731774781273957E-4</v>
      </c>
    </row>
    <row r="1810" spans="1:24" x14ac:dyDescent="0.25">
      <c r="A1810" s="1">
        <v>13918</v>
      </c>
      <c r="B1810" s="1">
        <v>15270</v>
      </c>
      <c r="C1810" s="1" t="s">
        <v>2724</v>
      </c>
      <c r="D1810" s="1">
        <v>514259019</v>
      </c>
      <c r="E1810" s="1" t="s">
        <v>429</v>
      </c>
      <c r="F1810" s="1" t="s">
        <v>2725</v>
      </c>
      <c r="G1810" s="1" t="s">
        <v>2726</v>
      </c>
      <c r="H1810" s="1" t="s">
        <v>76</v>
      </c>
      <c r="I1810" s="1" t="s">
        <v>73</v>
      </c>
      <c r="J1810" s="1" t="s">
        <v>53</v>
      </c>
      <c r="K1810" s="1" t="s">
        <v>53</v>
      </c>
      <c r="L1810" s="1" t="s">
        <v>821</v>
      </c>
      <c r="M1810" s="1" t="s">
        <v>311</v>
      </c>
      <c r="N1810" s="1" t="s">
        <v>654</v>
      </c>
      <c r="O1810" s="1" t="s">
        <v>62</v>
      </c>
      <c r="P1810" s="1" t="s">
        <v>1207</v>
      </c>
      <c r="Q1810" s="91">
        <v>2247</v>
      </c>
      <c r="R1810" s="91">
        <v>1</v>
      </c>
      <c r="S1810" s="91">
        <v>20990</v>
      </c>
      <c r="T1810" s="91">
        <v>0</v>
      </c>
      <c r="U1810" s="91">
        <v>471.64530000000002</v>
      </c>
      <c r="V1810" s="92">
        <v>2.4678093923771101E-5</v>
      </c>
      <c r="W1810" s="92">
        <v>2.5387088408003512E-2</v>
      </c>
      <c r="X1810" s="92">
        <v>8.3026331326230742E-3</v>
      </c>
    </row>
    <row r="1811" spans="1:24" x14ac:dyDescent="0.25">
      <c r="A1811" s="1">
        <v>13918</v>
      </c>
      <c r="B1811" s="1">
        <v>15270</v>
      </c>
      <c r="C1811" s="1" t="s">
        <v>2727</v>
      </c>
      <c r="D1811" s="1">
        <v>516339777</v>
      </c>
      <c r="E1811" s="1" t="s">
        <v>429</v>
      </c>
      <c r="F1811" s="1" t="s">
        <v>2728</v>
      </c>
      <c r="G1811" s="1" t="s">
        <v>2729</v>
      </c>
      <c r="H1811" s="1" t="s">
        <v>76</v>
      </c>
      <c r="I1811" s="1" t="s">
        <v>73</v>
      </c>
      <c r="J1811" s="1" t="s">
        <v>53</v>
      </c>
      <c r="K1811" s="1" t="s">
        <v>53</v>
      </c>
      <c r="L1811" s="1" t="s">
        <v>821</v>
      </c>
      <c r="M1811" s="1" t="s">
        <v>311</v>
      </c>
      <c r="N1811" s="1" t="s">
        <v>647</v>
      </c>
      <c r="O1811" s="8" t="s">
        <v>55</v>
      </c>
      <c r="P1811" s="1" t="s">
        <v>1207</v>
      </c>
      <c r="Q1811" s="91">
        <v>3800</v>
      </c>
      <c r="R1811" s="91">
        <v>1</v>
      </c>
      <c r="S1811" s="91">
        <v>4615</v>
      </c>
      <c r="T1811" s="91">
        <v>0</v>
      </c>
      <c r="U1811" s="91">
        <v>175.37</v>
      </c>
      <c r="V1811" s="92">
        <v>6.3713031142426601E-5</v>
      </c>
      <c r="W1811" s="92">
        <v>9.4395803246880138E-3</v>
      </c>
      <c r="X1811" s="92">
        <v>3.0871351256295961E-3</v>
      </c>
    </row>
    <row r="1812" spans="1:24" x14ac:dyDescent="0.25">
      <c r="A1812" s="1">
        <v>13918</v>
      </c>
      <c r="B1812" s="1">
        <v>15270</v>
      </c>
      <c r="C1812" s="1" t="s">
        <v>2730</v>
      </c>
      <c r="D1812" s="1">
        <v>515722536</v>
      </c>
      <c r="E1812" s="1" t="s">
        <v>429</v>
      </c>
      <c r="F1812" s="1" t="s">
        <v>2731</v>
      </c>
      <c r="G1812" s="1" t="s">
        <v>2732</v>
      </c>
      <c r="H1812" s="1" t="s">
        <v>76</v>
      </c>
      <c r="I1812" s="1" t="s">
        <v>73</v>
      </c>
      <c r="J1812" s="1" t="s">
        <v>53</v>
      </c>
      <c r="K1812" s="1" t="s">
        <v>53</v>
      </c>
      <c r="L1812" s="1" t="s">
        <v>821</v>
      </c>
      <c r="M1812" s="1" t="s">
        <v>311</v>
      </c>
      <c r="N1812" s="1" t="s">
        <v>650</v>
      </c>
      <c r="O1812" s="8" t="s">
        <v>55</v>
      </c>
      <c r="P1812" s="1" t="s">
        <v>1207</v>
      </c>
      <c r="Q1812" s="91">
        <v>10000</v>
      </c>
      <c r="R1812" s="91">
        <v>1</v>
      </c>
      <c r="S1812" s="91">
        <v>659.5</v>
      </c>
      <c r="T1812" s="91">
        <v>0</v>
      </c>
      <c r="U1812" s="91">
        <v>65.95</v>
      </c>
      <c r="V1812" s="92">
        <v>7.8736921206860603E-5</v>
      </c>
      <c r="W1812" s="92">
        <v>3.5498678360790016E-3</v>
      </c>
      <c r="X1812" s="92">
        <v>1.1609543338956029E-3</v>
      </c>
    </row>
    <row r="1813" spans="1:24" x14ac:dyDescent="0.25">
      <c r="A1813" s="1">
        <v>13918</v>
      </c>
      <c r="B1813" s="1">
        <v>15270</v>
      </c>
      <c r="C1813" s="1" t="s">
        <v>2733</v>
      </c>
      <c r="D1813" s="1">
        <v>512467994</v>
      </c>
      <c r="E1813" s="1" t="s">
        <v>429</v>
      </c>
      <c r="F1813" s="1" t="s">
        <v>2734</v>
      </c>
      <c r="G1813" s="1" t="s">
        <v>2735</v>
      </c>
      <c r="H1813" s="1" t="s">
        <v>76</v>
      </c>
      <c r="I1813" s="1" t="s">
        <v>73</v>
      </c>
      <c r="J1813" s="1" t="s">
        <v>53</v>
      </c>
      <c r="K1813" s="1" t="s">
        <v>53</v>
      </c>
      <c r="L1813" s="1" t="s">
        <v>821</v>
      </c>
      <c r="M1813" s="1" t="s">
        <v>311</v>
      </c>
      <c r="N1813" s="1" t="s">
        <v>140</v>
      </c>
      <c r="O1813" s="1" t="s">
        <v>62</v>
      </c>
      <c r="P1813" s="1" t="s">
        <v>1207</v>
      </c>
      <c r="Q1813" s="91">
        <v>1200</v>
      </c>
      <c r="R1813" s="91">
        <v>1</v>
      </c>
      <c r="S1813" s="91">
        <v>8930</v>
      </c>
      <c r="T1813" s="91">
        <v>0</v>
      </c>
      <c r="U1813" s="91">
        <v>107.16</v>
      </c>
      <c r="V1813" s="92">
        <v>3.3123346955217799E-5</v>
      </c>
      <c r="W1813" s="92">
        <v>5.7680642504052432E-3</v>
      </c>
      <c r="X1813" s="92">
        <v>1.8863967614898072E-3</v>
      </c>
    </row>
    <row r="1814" spans="1:24" x14ac:dyDescent="0.25">
      <c r="A1814" s="1">
        <v>13918</v>
      </c>
      <c r="B1814" s="1">
        <v>15270</v>
      </c>
      <c r="C1814" s="1" t="s">
        <v>2736</v>
      </c>
      <c r="D1814" s="1">
        <v>513561399</v>
      </c>
      <c r="E1814" s="1" t="s">
        <v>429</v>
      </c>
      <c r="F1814" s="1" t="s">
        <v>2737</v>
      </c>
      <c r="G1814" s="1" t="s">
        <v>2738</v>
      </c>
      <c r="H1814" s="1" t="s">
        <v>76</v>
      </c>
      <c r="I1814" s="1" t="s">
        <v>73</v>
      </c>
      <c r="J1814" s="1" t="s">
        <v>53</v>
      </c>
      <c r="K1814" s="1" t="s">
        <v>53</v>
      </c>
      <c r="L1814" s="1" t="s">
        <v>821</v>
      </c>
      <c r="M1814" s="1" t="s">
        <v>311</v>
      </c>
      <c r="N1814" s="1" t="s">
        <v>648</v>
      </c>
      <c r="O1814" s="8" t="s">
        <v>55</v>
      </c>
      <c r="P1814" s="1" t="s">
        <v>1207</v>
      </c>
      <c r="Q1814" s="91">
        <v>35000</v>
      </c>
      <c r="R1814" s="91">
        <v>1</v>
      </c>
      <c r="S1814" s="91">
        <v>1347</v>
      </c>
      <c r="T1814" s="91">
        <v>0</v>
      </c>
      <c r="U1814" s="91">
        <v>471.45</v>
      </c>
      <c r="V1814" s="92">
        <v>2.8361849699999999E-4</v>
      </c>
      <c r="W1814" s="92">
        <v>2.5376576062463158E-2</v>
      </c>
      <c r="X1814" s="92">
        <v>8.2991951586820611E-3</v>
      </c>
    </row>
    <row r="1815" spans="1:24" x14ac:dyDescent="0.25">
      <c r="A1815" s="1">
        <v>13918</v>
      </c>
      <c r="B1815" s="1">
        <v>15270</v>
      </c>
      <c r="C1815" s="1" t="s">
        <v>2176</v>
      </c>
      <c r="D1815" s="1">
        <v>514160530</v>
      </c>
      <c r="E1815" s="1" t="s">
        <v>429</v>
      </c>
      <c r="F1815" s="1" t="s">
        <v>2740</v>
      </c>
      <c r="G1815" s="1" t="s">
        <v>2741</v>
      </c>
      <c r="H1815" s="1" t="s">
        <v>76</v>
      </c>
      <c r="I1815" s="1" t="s">
        <v>73</v>
      </c>
      <c r="J1815" s="1" t="s">
        <v>53</v>
      </c>
      <c r="K1815" s="1" t="s">
        <v>53</v>
      </c>
      <c r="L1815" s="1" t="s">
        <v>821</v>
      </c>
      <c r="M1815" s="1" t="s">
        <v>311</v>
      </c>
      <c r="N1815" s="1" t="s">
        <v>263</v>
      </c>
      <c r="O1815" s="8" t="s">
        <v>55</v>
      </c>
      <c r="P1815" s="1" t="s">
        <v>1207</v>
      </c>
      <c r="Q1815" s="91">
        <v>205000</v>
      </c>
      <c r="R1815" s="91">
        <v>1</v>
      </c>
      <c r="S1815" s="91">
        <v>134.1</v>
      </c>
      <c r="T1815" s="91">
        <v>0</v>
      </c>
      <c r="U1815" s="91">
        <v>274.90499999999997</v>
      </c>
      <c r="V1815" s="92">
        <v>4.9943603799999998E-4</v>
      </c>
      <c r="W1815" s="92">
        <v>1.4797216337790717E-2</v>
      </c>
      <c r="X1815" s="92">
        <v>4.8393047939282886E-3</v>
      </c>
    </row>
    <row r="1816" spans="1:24" x14ac:dyDescent="0.25">
      <c r="A1816" s="1">
        <v>13918</v>
      </c>
      <c r="B1816" s="1">
        <v>15270</v>
      </c>
      <c r="C1816" s="1" t="s">
        <v>2176</v>
      </c>
      <c r="D1816" s="1">
        <v>514160530</v>
      </c>
      <c r="E1816" s="1" t="s">
        <v>429</v>
      </c>
      <c r="F1816" s="1" t="s">
        <v>2742</v>
      </c>
      <c r="G1816" s="1" t="s">
        <v>2741</v>
      </c>
      <c r="H1816" s="1" t="s">
        <v>76</v>
      </c>
      <c r="I1816" s="1" t="s">
        <v>73</v>
      </c>
      <c r="J1816" s="1" t="s">
        <v>53</v>
      </c>
      <c r="K1816" s="1" t="s">
        <v>53</v>
      </c>
      <c r="L1816" s="1" t="s">
        <v>54</v>
      </c>
      <c r="M1816" s="1" t="s">
        <v>311</v>
      </c>
      <c r="N1816" s="1" t="s">
        <v>263</v>
      </c>
      <c r="O1816" s="8" t="s">
        <v>55</v>
      </c>
      <c r="P1816" s="1" t="s">
        <v>1207</v>
      </c>
      <c r="Q1816" s="91">
        <v>62100</v>
      </c>
      <c r="R1816" s="91">
        <v>1</v>
      </c>
      <c r="S1816" s="91">
        <v>133.3793</v>
      </c>
      <c r="T1816" s="91">
        <v>0</v>
      </c>
      <c r="U1816" s="91">
        <v>82.828540000000004</v>
      </c>
      <c r="V1816" s="92">
        <v>1.5129257500000001E-4</v>
      </c>
      <c r="W1816" s="92">
        <v>4.4583831699072487E-3</v>
      </c>
      <c r="X1816" s="92">
        <v>1.4580766108149401E-3</v>
      </c>
    </row>
    <row r="1817" spans="1:24" x14ac:dyDescent="0.25">
      <c r="A1817" s="1">
        <v>13918</v>
      </c>
      <c r="B1817" s="1">
        <v>15270</v>
      </c>
      <c r="C1817" s="1" t="s">
        <v>2854</v>
      </c>
      <c r="D1817" s="1">
        <v>516414679</v>
      </c>
      <c r="E1817" s="1" t="s">
        <v>429</v>
      </c>
      <c r="F1817" s="1" t="s">
        <v>2855</v>
      </c>
      <c r="G1817" s="1" t="s">
        <v>2856</v>
      </c>
      <c r="H1817" s="1" t="s">
        <v>76</v>
      </c>
      <c r="I1817" s="1" t="s">
        <v>73</v>
      </c>
      <c r="J1817" s="1" t="s">
        <v>53</v>
      </c>
      <c r="K1817" s="1" t="s">
        <v>53</v>
      </c>
      <c r="L1817" s="1" t="s">
        <v>821</v>
      </c>
      <c r="M1817" s="1" t="s">
        <v>311</v>
      </c>
      <c r="N1817" s="1" t="s">
        <v>647</v>
      </c>
      <c r="O1817" s="1" t="s">
        <v>62</v>
      </c>
      <c r="P1817" s="1" t="s">
        <v>1207</v>
      </c>
      <c r="Q1817" s="91">
        <v>3500</v>
      </c>
      <c r="R1817" s="91">
        <v>1</v>
      </c>
      <c r="S1817" s="91">
        <v>1340</v>
      </c>
      <c r="T1817" s="91">
        <v>0</v>
      </c>
      <c r="U1817" s="91">
        <v>46.9</v>
      </c>
      <c r="V1817" s="92">
        <v>4.4420645131943999E-5</v>
      </c>
      <c r="W1817" s="92">
        <v>2.5244700759985621E-3</v>
      </c>
      <c r="X1817" s="92">
        <v>8.25606645332885E-4</v>
      </c>
    </row>
    <row r="1818" spans="1:24" x14ac:dyDescent="0.25">
      <c r="A1818" s="1">
        <v>13918</v>
      </c>
      <c r="B1818" s="1">
        <v>15270</v>
      </c>
      <c r="C1818" s="1" t="s">
        <v>2748</v>
      </c>
      <c r="D1818" s="1">
        <v>511605719</v>
      </c>
      <c r="E1818" s="1" t="s">
        <v>429</v>
      </c>
      <c r="F1818" s="1" t="s">
        <v>2749</v>
      </c>
      <c r="G1818" s="1" t="s">
        <v>2750</v>
      </c>
      <c r="H1818" s="1" t="s">
        <v>76</v>
      </c>
      <c r="I1818" s="1" t="s">
        <v>73</v>
      </c>
      <c r="J1818" s="1" t="s">
        <v>53</v>
      </c>
      <c r="K1818" s="1" t="s">
        <v>53</v>
      </c>
      <c r="L1818" s="1" t="s">
        <v>821</v>
      </c>
      <c r="M1818" s="1" t="s">
        <v>311</v>
      </c>
      <c r="N1818" s="1" t="s">
        <v>651</v>
      </c>
      <c r="O1818" s="8" t="s">
        <v>55</v>
      </c>
      <c r="P1818" s="1" t="s">
        <v>1207</v>
      </c>
      <c r="Q1818" s="91">
        <v>700</v>
      </c>
      <c r="R1818" s="91">
        <v>1</v>
      </c>
      <c r="S1818" s="91">
        <v>1440</v>
      </c>
      <c r="T1818" s="91">
        <v>0</v>
      </c>
      <c r="U1818" s="91">
        <v>10.08</v>
      </c>
      <c r="V1818" s="92">
        <v>1.00094974401497E-5</v>
      </c>
      <c r="W1818" s="92">
        <v>5.4257267305043728E-4</v>
      </c>
      <c r="X1818" s="92">
        <v>1.7744381631035143E-4</v>
      </c>
    </row>
    <row r="1819" spans="1:24" x14ac:dyDescent="0.25">
      <c r="A1819" s="1">
        <v>13918</v>
      </c>
      <c r="B1819" s="1">
        <v>15270</v>
      </c>
      <c r="C1819" s="1" t="s">
        <v>1506</v>
      </c>
      <c r="D1819" s="1">
        <v>511996803</v>
      </c>
      <c r="E1819" s="1" t="s">
        <v>429</v>
      </c>
      <c r="F1819" s="1" t="s">
        <v>2751</v>
      </c>
      <c r="G1819" s="1" t="s">
        <v>2752</v>
      </c>
      <c r="H1819" s="1" t="s">
        <v>76</v>
      </c>
      <c r="I1819" s="1" t="s">
        <v>73</v>
      </c>
      <c r="J1819" s="1" t="s">
        <v>53</v>
      </c>
      <c r="K1819" s="1" t="s">
        <v>53</v>
      </c>
      <c r="L1819" s="1" t="s">
        <v>821</v>
      </c>
      <c r="M1819" s="1" t="s">
        <v>311</v>
      </c>
      <c r="N1819" s="1" t="s">
        <v>140</v>
      </c>
      <c r="O1819" s="1" t="s">
        <v>62</v>
      </c>
      <c r="P1819" s="1" t="s">
        <v>1207</v>
      </c>
      <c r="Q1819" s="91">
        <v>1700</v>
      </c>
      <c r="R1819" s="91">
        <v>1</v>
      </c>
      <c r="S1819" s="91">
        <v>4610</v>
      </c>
      <c r="T1819" s="91">
        <v>0</v>
      </c>
      <c r="U1819" s="91">
        <v>78.37</v>
      </c>
      <c r="V1819" s="92">
        <v>2.6955917402629299E-5</v>
      </c>
      <c r="W1819" s="92">
        <v>4.2183948796590048E-3</v>
      </c>
      <c r="X1819" s="92">
        <v>1.3795904647065716E-3</v>
      </c>
    </row>
    <row r="1820" spans="1:24" x14ac:dyDescent="0.25">
      <c r="A1820" s="1">
        <v>13918</v>
      </c>
      <c r="B1820" s="1">
        <v>15270</v>
      </c>
      <c r="C1820" s="1" t="s">
        <v>2268</v>
      </c>
      <c r="D1820" s="1">
        <v>510291750</v>
      </c>
      <c r="E1820" s="1" t="s">
        <v>429</v>
      </c>
      <c r="F1820" s="1" t="s">
        <v>2753</v>
      </c>
      <c r="G1820" s="1" t="s">
        <v>2754</v>
      </c>
      <c r="H1820" s="1" t="s">
        <v>76</v>
      </c>
      <c r="I1820" s="1" t="s">
        <v>73</v>
      </c>
      <c r="J1820" s="1" t="s">
        <v>53</v>
      </c>
      <c r="K1820" s="1" t="s">
        <v>53</v>
      </c>
      <c r="L1820" s="1" t="s">
        <v>821</v>
      </c>
      <c r="M1820" s="1" t="s">
        <v>311</v>
      </c>
      <c r="N1820" s="1" t="s">
        <v>258</v>
      </c>
      <c r="O1820" s="1" t="s">
        <v>62</v>
      </c>
      <c r="P1820" s="1" t="s">
        <v>1207</v>
      </c>
      <c r="Q1820" s="91">
        <v>16857</v>
      </c>
      <c r="R1820" s="91">
        <v>1</v>
      </c>
      <c r="S1820" s="91">
        <v>175</v>
      </c>
      <c r="T1820" s="91">
        <v>0</v>
      </c>
      <c r="U1820" s="91">
        <v>29.499749999999999</v>
      </c>
      <c r="V1820" s="92">
        <v>6.4333154528355493E-5</v>
      </c>
      <c r="W1820" s="92">
        <v>1.58787283847417E-3</v>
      </c>
      <c r="X1820" s="92">
        <v>5.1930041867076276E-4</v>
      </c>
    </row>
    <row r="1821" spans="1:24" x14ac:dyDescent="0.25">
      <c r="A1821" s="1">
        <v>13918</v>
      </c>
      <c r="B1821" s="1">
        <v>15270</v>
      </c>
      <c r="C1821" s="1" t="s">
        <v>1514</v>
      </c>
      <c r="D1821" s="1">
        <v>510488190</v>
      </c>
      <c r="E1821" s="1" t="s">
        <v>429</v>
      </c>
      <c r="F1821" s="1" t="s">
        <v>2758</v>
      </c>
      <c r="G1821" s="1" t="s">
        <v>2759</v>
      </c>
      <c r="H1821" s="1" t="s">
        <v>76</v>
      </c>
      <c r="I1821" s="1" t="s">
        <v>73</v>
      </c>
      <c r="J1821" s="1" t="s">
        <v>53</v>
      </c>
      <c r="K1821" s="1" t="s">
        <v>53</v>
      </c>
      <c r="L1821" s="1" t="s">
        <v>821</v>
      </c>
      <c r="M1821" s="1" t="s">
        <v>311</v>
      </c>
      <c r="N1821" s="1" t="s">
        <v>140</v>
      </c>
      <c r="O1821" s="1" t="s">
        <v>62</v>
      </c>
      <c r="P1821" s="1" t="s">
        <v>1207</v>
      </c>
      <c r="Q1821" s="91">
        <v>500</v>
      </c>
      <c r="R1821" s="91">
        <v>1</v>
      </c>
      <c r="S1821" s="91">
        <v>3759</v>
      </c>
      <c r="T1821" s="91">
        <v>0</v>
      </c>
      <c r="U1821" s="91">
        <v>18.795000000000002</v>
      </c>
      <c r="V1821" s="92">
        <v>8.6343086395099496E-6</v>
      </c>
      <c r="W1821" s="92">
        <v>1.0116719632919612E-3</v>
      </c>
      <c r="X1821" s="92">
        <v>3.3085878249534278E-4</v>
      </c>
    </row>
    <row r="1822" spans="1:24" x14ac:dyDescent="0.25">
      <c r="A1822" s="1">
        <v>13918</v>
      </c>
      <c r="B1822" s="1">
        <v>15270</v>
      </c>
      <c r="C1822" s="1" t="s">
        <v>1623</v>
      </c>
      <c r="D1822" s="1">
        <v>510459928</v>
      </c>
      <c r="E1822" s="1" t="s">
        <v>429</v>
      </c>
      <c r="F1822" s="1" t="s">
        <v>2760</v>
      </c>
      <c r="G1822" s="1" t="s">
        <v>2761</v>
      </c>
      <c r="H1822" s="1" t="s">
        <v>76</v>
      </c>
      <c r="I1822" s="1" t="s">
        <v>73</v>
      </c>
      <c r="J1822" s="1" t="s">
        <v>53</v>
      </c>
      <c r="K1822" s="1" t="s">
        <v>53</v>
      </c>
      <c r="L1822" s="1" t="s">
        <v>821</v>
      </c>
      <c r="M1822" s="1" t="s">
        <v>311</v>
      </c>
      <c r="N1822" s="1" t="s">
        <v>156</v>
      </c>
      <c r="O1822" s="1" t="s">
        <v>62</v>
      </c>
      <c r="P1822" s="1" t="s">
        <v>1207</v>
      </c>
      <c r="Q1822" s="91">
        <v>7800</v>
      </c>
      <c r="R1822" s="91">
        <v>1</v>
      </c>
      <c r="S1822" s="91">
        <v>362.4</v>
      </c>
      <c r="T1822" s="91">
        <v>0</v>
      </c>
      <c r="U1822" s="91">
        <v>28.267199999999999</v>
      </c>
      <c r="V1822" s="92">
        <v>8.5079778119006795E-6</v>
      </c>
      <c r="W1822" s="92">
        <v>1.5215287959971545E-3</v>
      </c>
      <c r="X1822" s="92">
        <v>4.9760315916745688E-4</v>
      </c>
    </row>
    <row r="1823" spans="1:24" x14ac:dyDescent="0.25">
      <c r="A1823" s="1">
        <v>13918</v>
      </c>
      <c r="B1823" s="1">
        <v>15270</v>
      </c>
      <c r="C1823" s="1" t="s">
        <v>1667</v>
      </c>
      <c r="D1823" s="1">
        <v>24310225</v>
      </c>
      <c r="E1823" s="1" t="s">
        <v>430</v>
      </c>
      <c r="F1823" s="1" t="s">
        <v>2764</v>
      </c>
      <c r="G1823" s="1" t="s">
        <v>2765</v>
      </c>
      <c r="H1823" s="1" t="s">
        <v>76</v>
      </c>
      <c r="I1823" s="1" t="s">
        <v>73</v>
      </c>
      <c r="J1823" s="1" t="s">
        <v>53</v>
      </c>
      <c r="K1823" s="1" t="s">
        <v>53</v>
      </c>
      <c r="L1823" s="1" t="s">
        <v>821</v>
      </c>
      <c r="M1823" s="1" t="s">
        <v>311</v>
      </c>
      <c r="N1823" s="1" t="s">
        <v>140</v>
      </c>
      <c r="O1823" s="1" t="s">
        <v>62</v>
      </c>
      <c r="P1823" s="1" t="s">
        <v>1207</v>
      </c>
      <c r="Q1823" s="91">
        <v>3359</v>
      </c>
      <c r="R1823" s="91">
        <v>1</v>
      </c>
      <c r="S1823" s="91">
        <v>2500</v>
      </c>
      <c r="T1823" s="91">
        <v>0</v>
      </c>
      <c r="U1823" s="91">
        <v>83.974999999999994</v>
      </c>
      <c r="V1823" s="92">
        <v>5.3368243165734897E-5</v>
      </c>
      <c r="W1823" s="92">
        <v>4.5200932757351649E-3</v>
      </c>
      <c r="X1823" s="92">
        <v>1.4782583804227936E-3</v>
      </c>
    </row>
    <row r="1824" spans="1:24" x14ac:dyDescent="0.25">
      <c r="A1824" s="1">
        <v>13918</v>
      </c>
      <c r="B1824" s="1">
        <v>15270</v>
      </c>
      <c r="C1824" s="1" t="s">
        <v>1722</v>
      </c>
      <c r="D1824" s="1">
        <v>512951518</v>
      </c>
      <c r="E1824" s="1" t="s">
        <v>429</v>
      </c>
      <c r="F1824" s="1" t="s">
        <v>2769</v>
      </c>
      <c r="G1824" s="1" t="s">
        <v>2770</v>
      </c>
      <c r="H1824" s="1" t="s">
        <v>76</v>
      </c>
      <c r="I1824" s="1" t="s">
        <v>73</v>
      </c>
      <c r="J1824" s="1" t="s">
        <v>53</v>
      </c>
      <c r="K1824" s="1" t="s">
        <v>53</v>
      </c>
      <c r="L1824" s="1" t="s">
        <v>821</v>
      </c>
      <c r="M1824" s="1" t="s">
        <v>311</v>
      </c>
      <c r="N1824" s="1" t="s">
        <v>140</v>
      </c>
      <c r="O1824" s="8" t="s">
        <v>55</v>
      </c>
      <c r="P1824" s="1" t="s">
        <v>1207</v>
      </c>
      <c r="Q1824" s="91">
        <v>9000</v>
      </c>
      <c r="R1824" s="91">
        <v>1</v>
      </c>
      <c r="S1824" s="91">
        <v>939.1</v>
      </c>
      <c r="T1824" s="91">
        <v>0</v>
      </c>
      <c r="U1824" s="91">
        <v>84.519000000000005</v>
      </c>
      <c r="V1824" s="92">
        <v>1.7832718400000001E-4</v>
      </c>
      <c r="W1824" s="92">
        <v>4.5493749755505858E-3</v>
      </c>
      <c r="X1824" s="92">
        <v>1.487834713366527E-3</v>
      </c>
    </row>
    <row r="1825" spans="1:24" x14ac:dyDescent="0.25">
      <c r="A1825" s="1">
        <v>13918</v>
      </c>
      <c r="B1825" s="1">
        <v>15270</v>
      </c>
      <c r="C1825" s="1" t="s">
        <v>2771</v>
      </c>
      <c r="D1825" s="1">
        <v>512797440</v>
      </c>
      <c r="E1825" s="1" t="s">
        <v>429</v>
      </c>
      <c r="F1825" s="1" t="s">
        <v>2772</v>
      </c>
      <c r="G1825" s="1" t="s">
        <v>2773</v>
      </c>
      <c r="H1825" s="1" t="s">
        <v>76</v>
      </c>
      <c r="I1825" s="1" t="s">
        <v>73</v>
      </c>
      <c r="J1825" s="1" t="s">
        <v>53</v>
      </c>
      <c r="K1825" s="1" t="s">
        <v>53</v>
      </c>
      <c r="L1825" s="1" t="s">
        <v>54</v>
      </c>
      <c r="M1825" s="1" t="s">
        <v>311</v>
      </c>
      <c r="N1825" s="1" t="s">
        <v>654</v>
      </c>
      <c r="O1825" s="1" t="s">
        <v>62</v>
      </c>
      <c r="P1825" s="1" t="s">
        <v>1207</v>
      </c>
      <c r="Q1825" s="91">
        <v>140</v>
      </c>
      <c r="R1825" s="91">
        <v>1</v>
      </c>
      <c r="S1825" s="91">
        <v>51733.707900000001</v>
      </c>
      <c r="T1825" s="91">
        <v>0</v>
      </c>
      <c r="U1825" s="91">
        <v>72.427189999999996</v>
      </c>
      <c r="V1825" s="92">
        <v>5.1691531524080497E-5</v>
      </c>
      <c r="W1825" s="92">
        <v>3.8985133015706245E-3</v>
      </c>
      <c r="X1825" s="92">
        <v>1.2749758926820357E-3</v>
      </c>
    </row>
    <row r="1826" spans="1:24" x14ac:dyDescent="0.25">
      <c r="A1826" s="1">
        <v>13918</v>
      </c>
      <c r="B1826" s="1">
        <v>15270</v>
      </c>
      <c r="C1826" s="1" t="s">
        <v>2187</v>
      </c>
      <c r="D1826" s="1">
        <v>511226136</v>
      </c>
      <c r="E1826" s="1" t="s">
        <v>429</v>
      </c>
      <c r="F1826" s="1" t="s">
        <v>2839</v>
      </c>
      <c r="G1826" s="1" t="s">
        <v>2840</v>
      </c>
      <c r="H1826" s="1" t="s">
        <v>76</v>
      </c>
      <c r="I1826" s="1" t="s">
        <v>73</v>
      </c>
      <c r="J1826" s="1" t="s">
        <v>53</v>
      </c>
      <c r="K1826" s="1" t="s">
        <v>53</v>
      </c>
      <c r="L1826" s="1" t="s">
        <v>821</v>
      </c>
      <c r="M1826" s="1" t="s">
        <v>311</v>
      </c>
      <c r="N1826" s="1" t="s">
        <v>75</v>
      </c>
      <c r="O1826" s="8" t="s">
        <v>55</v>
      </c>
      <c r="P1826" s="1" t="s">
        <v>1207</v>
      </c>
      <c r="Q1826" s="91">
        <v>6500</v>
      </c>
      <c r="R1826" s="91">
        <v>1</v>
      </c>
      <c r="S1826" s="91">
        <v>4080</v>
      </c>
      <c r="T1826" s="91">
        <v>0</v>
      </c>
      <c r="U1826" s="91">
        <v>265.2</v>
      </c>
      <c r="V1826" s="92">
        <v>1.7092315200000001E-4</v>
      </c>
      <c r="W1826" s="92">
        <v>1.4274828660017455E-2</v>
      </c>
      <c r="X1826" s="92">
        <v>4.6684623100699601E-3</v>
      </c>
    </row>
    <row r="1827" spans="1:24" x14ac:dyDescent="0.25">
      <c r="A1827" s="1">
        <v>13918</v>
      </c>
      <c r="B1827" s="1">
        <v>15270</v>
      </c>
      <c r="C1827" s="1" t="s">
        <v>2363</v>
      </c>
      <c r="D1827" s="1">
        <v>510542855</v>
      </c>
      <c r="E1827" s="1" t="s">
        <v>429</v>
      </c>
      <c r="F1827" s="1" t="s">
        <v>2774</v>
      </c>
      <c r="G1827" s="1" t="s">
        <v>2775</v>
      </c>
      <c r="H1827" s="1" t="s">
        <v>76</v>
      </c>
      <c r="I1827" s="1" t="s">
        <v>73</v>
      </c>
      <c r="J1827" s="1" t="s">
        <v>53</v>
      </c>
      <c r="K1827" s="1" t="s">
        <v>53</v>
      </c>
      <c r="L1827" s="1" t="s">
        <v>821</v>
      </c>
      <c r="M1827" s="1" t="s">
        <v>311</v>
      </c>
      <c r="N1827" s="1" t="s">
        <v>140</v>
      </c>
      <c r="O1827" s="8" t="s">
        <v>55</v>
      </c>
      <c r="P1827" s="1" t="s">
        <v>1207</v>
      </c>
      <c r="Q1827" s="91">
        <v>7140</v>
      </c>
      <c r="R1827" s="91">
        <v>1</v>
      </c>
      <c r="S1827" s="91">
        <v>880.9</v>
      </c>
      <c r="T1827" s="91">
        <v>0</v>
      </c>
      <c r="U1827" s="91">
        <v>62.896259999999998</v>
      </c>
      <c r="V1827" s="92">
        <v>5.4852764118363997E-5</v>
      </c>
      <c r="W1827" s="92">
        <v>3.385495229471755E-3</v>
      </c>
      <c r="X1827" s="92">
        <v>1.1071976593301689E-3</v>
      </c>
    </row>
    <row r="1828" spans="1:24" x14ac:dyDescent="0.25">
      <c r="A1828" s="1">
        <v>13918</v>
      </c>
      <c r="B1828" s="1">
        <v>15270</v>
      </c>
      <c r="C1828" s="1" t="s">
        <v>2776</v>
      </c>
      <c r="D1828" s="1">
        <v>515135408</v>
      </c>
      <c r="E1828" s="1" t="s">
        <v>429</v>
      </c>
      <c r="F1828" s="1" t="s">
        <v>2777</v>
      </c>
      <c r="G1828" s="1" t="s">
        <v>2778</v>
      </c>
      <c r="H1828" s="1" t="s">
        <v>76</v>
      </c>
      <c r="I1828" s="1" t="s">
        <v>73</v>
      </c>
      <c r="J1828" s="1" t="s">
        <v>53</v>
      </c>
      <c r="K1828" s="1" t="s">
        <v>53</v>
      </c>
      <c r="L1828" s="1" t="s">
        <v>821</v>
      </c>
      <c r="M1828" s="1" t="s">
        <v>311</v>
      </c>
      <c r="N1828" s="1" t="s">
        <v>650</v>
      </c>
      <c r="O1828" s="8" t="s">
        <v>55</v>
      </c>
      <c r="P1828" s="1" t="s">
        <v>1207</v>
      </c>
      <c r="Q1828" s="91">
        <v>61000</v>
      </c>
      <c r="R1828" s="91">
        <v>1</v>
      </c>
      <c r="S1828" s="91">
        <v>863.7</v>
      </c>
      <c r="T1828" s="91">
        <v>0</v>
      </c>
      <c r="U1828" s="91">
        <v>526.85699999999997</v>
      </c>
      <c r="V1828" s="92">
        <v>4.3186605000000001E-4</v>
      </c>
      <c r="W1828" s="92">
        <v>2.8358949484656171E-2</v>
      </c>
      <c r="X1828" s="92">
        <v>9.2745552311332153E-3</v>
      </c>
    </row>
    <row r="1829" spans="1:24" x14ac:dyDescent="0.25">
      <c r="A1829" s="1">
        <v>13918</v>
      </c>
      <c r="B1829" s="1">
        <v>15270</v>
      </c>
      <c r="C1829" s="1" t="s">
        <v>2841</v>
      </c>
      <c r="D1829" s="1">
        <v>510000813</v>
      </c>
      <c r="E1829" s="1" t="s">
        <v>429</v>
      </c>
      <c r="F1829" s="1" t="s">
        <v>2842</v>
      </c>
      <c r="G1829" s="1" t="s">
        <v>2843</v>
      </c>
      <c r="H1829" s="1" t="s">
        <v>76</v>
      </c>
      <c r="I1829" s="1" t="s">
        <v>73</v>
      </c>
      <c r="J1829" s="1" t="s">
        <v>53</v>
      </c>
      <c r="K1829" s="1" t="s">
        <v>53</v>
      </c>
      <c r="L1829" s="1" t="s">
        <v>821</v>
      </c>
      <c r="M1829" s="1" t="s">
        <v>311</v>
      </c>
      <c r="N1829" s="1" t="s">
        <v>651</v>
      </c>
      <c r="O1829" s="1" t="s">
        <v>62</v>
      </c>
      <c r="P1829" s="1" t="s">
        <v>1207</v>
      </c>
      <c r="Q1829" s="91">
        <v>7700</v>
      </c>
      <c r="R1829" s="91">
        <v>1</v>
      </c>
      <c r="S1829" s="91">
        <v>1611</v>
      </c>
      <c r="T1829" s="91">
        <v>0</v>
      </c>
      <c r="U1829" s="91">
        <v>124.047</v>
      </c>
      <c r="V1829" s="92">
        <v>2.51523842500343E-5</v>
      </c>
      <c r="W1829" s="92">
        <v>6.677034957726943E-3</v>
      </c>
      <c r="X1829" s="92">
        <v>2.1836679644692621E-3</v>
      </c>
    </row>
    <row r="1830" spans="1:24" x14ac:dyDescent="0.25">
      <c r="A1830" s="1">
        <v>13918</v>
      </c>
      <c r="B1830" s="1">
        <v>15270</v>
      </c>
      <c r="C1830" s="1" t="s">
        <v>2779</v>
      </c>
      <c r="D1830" s="1">
        <v>510531775</v>
      </c>
      <c r="E1830" s="1" t="s">
        <v>429</v>
      </c>
      <c r="F1830" s="1" t="s">
        <v>2780</v>
      </c>
      <c r="G1830" s="1" t="s">
        <v>2781</v>
      </c>
      <c r="H1830" s="1" t="s">
        <v>76</v>
      </c>
      <c r="I1830" s="1" t="s">
        <v>73</v>
      </c>
      <c r="J1830" s="1" t="s">
        <v>53</v>
      </c>
      <c r="K1830" s="1" t="s">
        <v>53</v>
      </c>
      <c r="L1830" s="1" t="s">
        <v>821</v>
      </c>
      <c r="M1830" s="1" t="s">
        <v>311</v>
      </c>
      <c r="N1830" s="1" t="s">
        <v>651</v>
      </c>
      <c r="O1830" s="1" t="s">
        <v>62</v>
      </c>
      <c r="P1830" s="1" t="s">
        <v>1207</v>
      </c>
      <c r="Q1830" s="91">
        <v>474</v>
      </c>
      <c r="R1830" s="91">
        <v>1</v>
      </c>
      <c r="S1830" s="91">
        <v>4310</v>
      </c>
      <c r="T1830" s="91">
        <v>0</v>
      </c>
      <c r="U1830" s="91">
        <v>20.429400000000001</v>
      </c>
      <c r="V1830" s="92">
        <v>3.2615171118866898E-5</v>
      </c>
      <c r="W1830" s="92">
        <v>1.0996462467079964E-3</v>
      </c>
      <c r="X1830" s="92">
        <v>3.5963002985423545E-4</v>
      </c>
    </row>
    <row r="1831" spans="1:24" x14ac:dyDescent="0.25">
      <c r="A1831" s="1">
        <v>13918</v>
      </c>
      <c r="B1831" s="1">
        <v>15270</v>
      </c>
      <c r="C1831" s="1" t="s">
        <v>2782</v>
      </c>
      <c r="D1831" s="1">
        <v>511749574</v>
      </c>
      <c r="E1831" s="1" t="s">
        <v>429</v>
      </c>
      <c r="F1831" s="1" t="s">
        <v>2783</v>
      </c>
      <c r="G1831" s="1" t="s">
        <v>2784</v>
      </c>
      <c r="H1831" s="1" t="s">
        <v>76</v>
      </c>
      <c r="I1831" s="1" t="s">
        <v>73</v>
      </c>
      <c r="J1831" s="1" t="s">
        <v>53</v>
      </c>
      <c r="K1831" s="1" t="s">
        <v>53</v>
      </c>
      <c r="L1831" s="1" t="s">
        <v>821</v>
      </c>
      <c r="M1831" s="1" t="s">
        <v>311</v>
      </c>
      <c r="N1831" s="1" t="s">
        <v>261</v>
      </c>
      <c r="O1831" s="8" t="s">
        <v>55</v>
      </c>
      <c r="P1831" s="1" t="s">
        <v>1207</v>
      </c>
      <c r="Q1831" s="91">
        <v>4500</v>
      </c>
      <c r="R1831" s="91">
        <v>1</v>
      </c>
      <c r="S1831" s="91">
        <v>1209</v>
      </c>
      <c r="T1831" s="91">
        <v>0</v>
      </c>
      <c r="U1831" s="91">
        <v>54.405000000000001</v>
      </c>
      <c r="V1831" s="92">
        <v>4.6511627906976701E-5</v>
      </c>
      <c r="W1831" s="92">
        <v>2.9284391148124045E-3</v>
      </c>
      <c r="X1831" s="92">
        <v>9.5772131213935205E-4</v>
      </c>
    </row>
    <row r="1832" spans="1:24" x14ac:dyDescent="0.25">
      <c r="A1832" s="1">
        <v>13918</v>
      </c>
      <c r="B1832" s="1">
        <v>15270</v>
      </c>
      <c r="C1832" s="1" t="s">
        <v>2785</v>
      </c>
      <c r="D1832" s="1">
        <v>511295412</v>
      </c>
      <c r="E1832" s="1" t="s">
        <v>429</v>
      </c>
      <c r="F1832" s="1" t="s">
        <v>2786</v>
      </c>
      <c r="G1832" s="1" t="s">
        <v>2787</v>
      </c>
      <c r="H1832" s="1" t="s">
        <v>76</v>
      </c>
      <c r="I1832" s="1" t="s">
        <v>73</v>
      </c>
      <c r="J1832" s="1" t="s">
        <v>53</v>
      </c>
      <c r="K1832" s="1" t="s">
        <v>53</v>
      </c>
      <c r="L1832" s="1" t="s">
        <v>821</v>
      </c>
      <c r="M1832" s="1" t="s">
        <v>311</v>
      </c>
      <c r="N1832" s="1" t="s">
        <v>258</v>
      </c>
      <c r="O1832" s="8" t="s">
        <v>55</v>
      </c>
      <c r="P1832" s="1" t="s">
        <v>1207</v>
      </c>
      <c r="Q1832" s="91">
        <v>20251</v>
      </c>
      <c r="R1832" s="91">
        <v>1</v>
      </c>
      <c r="S1832" s="91">
        <v>1993</v>
      </c>
      <c r="T1832" s="91">
        <v>0</v>
      </c>
      <c r="U1832" s="91">
        <v>403.60243000000003</v>
      </c>
      <c r="V1832" s="92">
        <v>1.4464999999999999E-4</v>
      </c>
      <c r="W1832" s="92">
        <v>2.1724568382415873E-2</v>
      </c>
      <c r="X1832" s="92">
        <v>7.1048368503305028E-3</v>
      </c>
    </row>
    <row r="1833" spans="1:24" x14ac:dyDescent="0.25">
      <c r="A1833" s="1">
        <v>13918</v>
      </c>
      <c r="B1833" s="1">
        <v>15270</v>
      </c>
      <c r="C1833" s="1" t="s">
        <v>2790</v>
      </c>
      <c r="D1833" s="1">
        <v>520037573</v>
      </c>
      <c r="E1833" s="1" t="s">
        <v>429</v>
      </c>
      <c r="F1833" s="1" t="s">
        <v>2791</v>
      </c>
      <c r="G1833" s="1" t="s">
        <v>2792</v>
      </c>
      <c r="H1833" s="1" t="s">
        <v>76</v>
      </c>
      <c r="I1833" s="1" t="s">
        <v>73</v>
      </c>
      <c r="J1833" s="1" t="s">
        <v>53</v>
      </c>
      <c r="K1833" s="1" t="s">
        <v>53</v>
      </c>
      <c r="L1833" s="1" t="s">
        <v>821</v>
      </c>
      <c r="M1833" s="1" t="s">
        <v>311</v>
      </c>
      <c r="N1833" s="1" t="s">
        <v>261</v>
      </c>
      <c r="O1833" s="1" t="s">
        <v>62</v>
      </c>
      <c r="P1833" s="1" t="s">
        <v>1207</v>
      </c>
      <c r="Q1833" s="91">
        <v>1600</v>
      </c>
      <c r="R1833" s="91">
        <v>1</v>
      </c>
      <c r="S1833" s="91">
        <v>2034</v>
      </c>
      <c r="T1833" s="91">
        <v>0</v>
      </c>
      <c r="U1833" s="91">
        <v>32.543999999999997</v>
      </c>
      <c r="V1833" s="92">
        <v>2.7238883888094599E-5</v>
      </c>
      <c r="W1833" s="92">
        <v>1.7517346301342686E-3</v>
      </c>
      <c r="X1833" s="92">
        <v>5.7289003551627736E-4</v>
      </c>
    </row>
    <row r="1834" spans="1:24" x14ac:dyDescent="0.25">
      <c r="A1834" s="1">
        <v>13918</v>
      </c>
      <c r="B1834" s="1">
        <v>15270</v>
      </c>
      <c r="C1834" s="1" t="s">
        <v>2800</v>
      </c>
      <c r="D1834" s="1">
        <v>5493000</v>
      </c>
      <c r="E1834" s="1" t="s">
        <v>430</v>
      </c>
      <c r="F1834" s="1" t="s">
        <v>2800</v>
      </c>
      <c r="G1834" s="1" t="s">
        <v>2801</v>
      </c>
      <c r="H1834" s="1" t="s">
        <v>76</v>
      </c>
      <c r="I1834" s="1" t="s">
        <v>73</v>
      </c>
      <c r="J1834" s="1" t="s">
        <v>61</v>
      </c>
      <c r="K1834" s="1" t="s">
        <v>314</v>
      </c>
      <c r="L1834" s="1" t="s">
        <v>821</v>
      </c>
      <c r="M1834" s="1" t="s">
        <v>479</v>
      </c>
      <c r="N1834" s="1" t="s">
        <v>202</v>
      </c>
      <c r="O1834" s="1" t="s">
        <v>62</v>
      </c>
      <c r="P1834" s="1" t="s">
        <v>1209</v>
      </c>
      <c r="Q1834" s="91">
        <v>350</v>
      </c>
      <c r="R1834" s="91">
        <v>3.19</v>
      </c>
      <c r="S1834" s="91">
        <v>2885</v>
      </c>
      <c r="T1834" s="91">
        <v>0</v>
      </c>
      <c r="U1834" s="91">
        <v>32.211019999999998</v>
      </c>
      <c r="V1834" s="92">
        <v>5.8528378178138999E-6</v>
      </c>
      <c r="W1834" s="92">
        <v>1.7338114308612196E-3</v>
      </c>
      <c r="X1834" s="92">
        <v>5.6702840436994597E-4</v>
      </c>
    </row>
    <row r="1835" spans="1:24" x14ac:dyDescent="0.25">
      <c r="A1835" s="1">
        <v>13918</v>
      </c>
      <c r="B1835" s="1">
        <v>15270</v>
      </c>
      <c r="C1835" s="1" t="s">
        <v>2802</v>
      </c>
      <c r="D1835" s="1">
        <v>70769793</v>
      </c>
      <c r="E1835" s="1" t="s">
        <v>430</v>
      </c>
      <c r="F1835" s="1" t="s">
        <v>2802</v>
      </c>
      <c r="G1835" s="1" t="s">
        <v>2803</v>
      </c>
      <c r="H1835" s="1" t="s">
        <v>76</v>
      </c>
      <c r="I1835" s="1" t="s">
        <v>73</v>
      </c>
      <c r="J1835" s="1" t="s">
        <v>61</v>
      </c>
      <c r="K1835" s="1" t="s">
        <v>314</v>
      </c>
      <c r="L1835" s="1" t="s">
        <v>821</v>
      </c>
      <c r="M1835" s="1" t="s">
        <v>479</v>
      </c>
      <c r="N1835" s="1" t="s">
        <v>1150</v>
      </c>
      <c r="O1835" s="1" t="s">
        <v>62</v>
      </c>
      <c r="P1835" s="1" t="s">
        <v>1209</v>
      </c>
      <c r="Q1835" s="91">
        <v>150</v>
      </c>
      <c r="R1835" s="91">
        <v>3.19</v>
      </c>
      <c r="S1835" s="91">
        <v>4018</v>
      </c>
      <c r="T1835" s="91">
        <v>0</v>
      </c>
      <c r="U1835" s="91">
        <v>19.226130000000001</v>
      </c>
      <c r="V1835" s="92">
        <v>3.3874351133981201E-6</v>
      </c>
      <c r="W1835" s="92">
        <v>1.0348782486622225E-3</v>
      </c>
      <c r="X1835" s="92">
        <v>3.3844820238878345E-4</v>
      </c>
    </row>
    <row r="1836" spans="1:24" x14ac:dyDescent="0.25">
      <c r="A1836" s="1">
        <v>13918</v>
      </c>
      <c r="B1836" s="1">
        <v>15270</v>
      </c>
      <c r="C1836" s="1" t="s">
        <v>2805</v>
      </c>
      <c r="D1836" s="1">
        <v>21380089</v>
      </c>
      <c r="E1836" s="1" t="s">
        <v>430</v>
      </c>
      <c r="F1836" s="1" t="s">
        <v>2805</v>
      </c>
      <c r="G1836" s="1" t="s">
        <v>2806</v>
      </c>
      <c r="H1836" s="1" t="s">
        <v>76</v>
      </c>
      <c r="I1836" s="1" t="s">
        <v>73</v>
      </c>
      <c r="J1836" s="1" t="s">
        <v>61</v>
      </c>
      <c r="K1836" s="1" t="s">
        <v>53</v>
      </c>
      <c r="L1836" s="1" t="s">
        <v>821</v>
      </c>
      <c r="M1836" s="1" t="s">
        <v>476</v>
      </c>
      <c r="N1836" s="1" t="s">
        <v>894</v>
      </c>
      <c r="O1836" s="1" t="s">
        <v>62</v>
      </c>
      <c r="P1836" s="1" t="s">
        <v>1209</v>
      </c>
      <c r="Q1836" s="91">
        <v>1857</v>
      </c>
      <c r="R1836" s="91">
        <v>3.19</v>
      </c>
      <c r="S1836" s="91">
        <v>2123</v>
      </c>
      <c r="T1836" s="91">
        <v>0</v>
      </c>
      <c r="U1836" s="91">
        <v>125.76291000000001</v>
      </c>
      <c r="V1836" s="92">
        <v>1.5416224359942401E-5</v>
      </c>
      <c r="W1836" s="92">
        <v>6.7693966517164252E-3</v>
      </c>
      <c r="X1836" s="92">
        <v>2.2138740774499265E-3</v>
      </c>
    </row>
    <row r="1837" spans="1:24" x14ac:dyDescent="0.25">
      <c r="A1837" s="1">
        <v>13918</v>
      </c>
      <c r="B1837" s="1">
        <v>15270</v>
      </c>
      <c r="C1837" s="1" t="s">
        <v>2811</v>
      </c>
      <c r="D1837" s="1">
        <v>66296534</v>
      </c>
      <c r="E1837" s="1" t="s">
        <v>430</v>
      </c>
      <c r="F1837" s="1" t="s">
        <v>2811</v>
      </c>
      <c r="G1837" s="1" t="s">
        <v>2812</v>
      </c>
      <c r="H1837" s="1" t="s">
        <v>76</v>
      </c>
      <c r="I1837" s="1" t="s">
        <v>73</v>
      </c>
      <c r="J1837" s="1" t="s">
        <v>61</v>
      </c>
      <c r="K1837" s="1" t="s">
        <v>53</v>
      </c>
      <c r="L1837" s="1" t="s">
        <v>821</v>
      </c>
      <c r="M1837" s="1" t="s">
        <v>494</v>
      </c>
      <c r="N1837" s="1" t="s">
        <v>878</v>
      </c>
      <c r="O1837" s="1" t="s">
        <v>62</v>
      </c>
      <c r="P1837" s="1" t="s">
        <v>1211</v>
      </c>
      <c r="Q1837" s="91">
        <v>9470</v>
      </c>
      <c r="R1837" s="91">
        <v>4.29</v>
      </c>
      <c r="S1837" s="91">
        <v>165.8</v>
      </c>
      <c r="T1837" s="91">
        <v>0</v>
      </c>
      <c r="U1837" s="91">
        <v>67.358410000000006</v>
      </c>
      <c r="V1837" s="92">
        <v>5.7264401937373798E-6</v>
      </c>
      <c r="W1837" s="92">
        <v>3.6256778339412007E-3</v>
      </c>
      <c r="X1837" s="92">
        <v>1.1857473542656091E-3</v>
      </c>
    </row>
    <row r="1838" spans="1:24" x14ac:dyDescent="0.25">
      <c r="A1838" s="1">
        <v>13918</v>
      </c>
      <c r="B1838" s="1">
        <v>15270</v>
      </c>
      <c r="C1838" s="1" t="s">
        <v>2813</v>
      </c>
      <c r="D1838" s="1">
        <v>69817608</v>
      </c>
      <c r="E1838" s="1" t="s">
        <v>430</v>
      </c>
      <c r="F1838" s="1" t="s">
        <v>2813</v>
      </c>
      <c r="G1838" s="1" t="s">
        <v>2814</v>
      </c>
      <c r="H1838" s="1" t="s">
        <v>76</v>
      </c>
      <c r="I1838" s="1" t="s">
        <v>73</v>
      </c>
      <c r="J1838" s="1" t="s">
        <v>61</v>
      </c>
      <c r="K1838" s="1" t="s">
        <v>205</v>
      </c>
      <c r="L1838" s="1" t="s">
        <v>821</v>
      </c>
      <c r="M1838" s="1" t="s">
        <v>102</v>
      </c>
      <c r="N1838" s="1" t="s">
        <v>931</v>
      </c>
      <c r="O1838" s="1" t="s">
        <v>62</v>
      </c>
      <c r="P1838" s="1" t="s">
        <v>1214</v>
      </c>
      <c r="Q1838" s="91">
        <v>450</v>
      </c>
      <c r="R1838" s="91">
        <v>3.7454999999999998</v>
      </c>
      <c r="S1838" s="91">
        <v>2680</v>
      </c>
      <c r="T1838" s="91">
        <v>0</v>
      </c>
      <c r="U1838" s="91">
        <v>45.170729999999999</v>
      </c>
      <c r="V1838" s="92">
        <v>5.7233962709783903E-6</v>
      </c>
      <c r="W1838" s="92">
        <v>2.4313892579106724E-3</v>
      </c>
      <c r="X1838" s="92">
        <v>7.9516534888139678E-4</v>
      </c>
    </row>
    <row r="1839" spans="1:24" x14ac:dyDescent="0.25">
      <c r="A1839" s="1">
        <v>13918</v>
      </c>
      <c r="B1839" s="1">
        <v>15271</v>
      </c>
      <c r="C1839" s="1" t="s">
        <v>585</v>
      </c>
      <c r="D1839" s="1">
        <v>520030677</v>
      </c>
      <c r="E1839" s="1" t="s">
        <v>429</v>
      </c>
      <c r="F1839" s="1" t="s">
        <v>2465</v>
      </c>
      <c r="G1839" s="1" t="s">
        <v>2466</v>
      </c>
      <c r="H1839" s="1" t="s">
        <v>76</v>
      </c>
      <c r="I1839" s="1" t="s">
        <v>73</v>
      </c>
      <c r="J1839" s="1" t="s">
        <v>53</v>
      </c>
      <c r="K1839" s="1" t="s">
        <v>53</v>
      </c>
      <c r="L1839" s="1" t="s">
        <v>821</v>
      </c>
      <c r="M1839" s="1" t="s">
        <v>311</v>
      </c>
      <c r="N1839" s="1" t="s">
        <v>269</v>
      </c>
      <c r="O1839" s="1" t="s">
        <v>62</v>
      </c>
      <c r="P1839" s="1" t="s">
        <v>1207</v>
      </c>
      <c r="Q1839" s="91">
        <v>50</v>
      </c>
      <c r="R1839" s="91">
        <v>1</v>
      </c>
      <c r="S1839" s="91">
        <v>8690</v>
      </c>
      <c r="T1839" s="91">
        <v>0</v>
      </c>
      <c r="U1839" s="91">
        <v>4.3449999999999998</v>
      </c>
      <c r="V1839" s="92">
        <v>1.83591158352625E-6</v>
      </c>
      <c r="W1839" s="92">
        <v>0.12198579967376871</v>
      </c>
      <c r="X1839" s="92">
        <v>2.9320410578871619E-3</v>
      </c>
    </row>
    <row r="1840" spans="1:24" x14ac:dyDescent="0.25">
      <c r="A1840" s="1">
        <v>13918</v>
      </c>
      <c r="B1840" s="1">
        <v>15271</v>
      </c>
      <c r="C1840" s="1" t="s">
        <v>2012</v>
      </c>
      <c r="D1840" s="1">
        <v>520017450</v>
      </c>
      <c r="E1840" s="1" t="s">
        <v>429</v>
      </c>
      <c r="F1840" s="1" t="s">
        <v>2553</v>
      </c>
      <c r="G1840" s="1" t="s">
        <v>2554</v>
      </c>
      <c r="H1840" s="1" t="s">
        <v>76</v>
      </c>
      <c r="I1840" s="1" t="s">
        <v>73</v>
      </c>
      <c r="J1840" s="1" t="s">
        <v>53</v>
      </c>
      <c r="K1840" s="1" t="s">
        <v>53</v>
      </c>
      <c r="L1840" s="1" t="s">
        <v>821</v>
      </c>
      <c r="M1840" s="1" t="s">
        <v>311</v>
      </c>
      <c r="N1840" s="1" t="s">
        <v>269</v>
      </c>
      <c r="O1840" s="1" t="s">
        <v>62</v>
      </c>
      <c r="P1840" s="1" t="s">
        <v>1207</v>
      </c>
      <c r="Q1840" s="91">
        <v>40</v>
      </c>
      <c r="R1840" s="91">
        <v>1</v>
      </c>
      <c r="S1840" s="91">
        <v>13180</v>
      </c>
      <c r="T1840" s="91">
        <v>0</v>
      </c>
      <c r="U1840" s="91">
        <v>5.2720000000000002</v>
      </c>
      <c r="V1840" s="92">
        <v>1.5788767199202401E-7</v>
      </c>
      <c r="W1840" s="92">
        <v>0.14801130860301695</v>
      </c>
      <c r="X1840" s="92">
        <v>3.5575881374409939E-3</v>
      </c>
    </row>
    <row r="1841" spans="1:24" x14ac:dyDescent="0.25">
      <c r="A1841" s="1">
        <v>13918</v>
      </c>
      <c r="B1841" s="1">
        <v>15271</v>
      </c>
      <c r="C1841" s="1" t="s">
        <v>1605</v>
      </c>
      <c r="D1841" s="1">
        <v>520042763</v>
      </c>
      <c r="E1841" s="1" t="s">
        <v>429</v>
      </c>
      <c r="F1841" s="1" t="s">
        <v>2574</v>
      </c>
      <c r="G1841" s="1" t="s">
        <v>2573</v>
      </c>
      <c r="H1841" s="1" t="s">
        <v>76</v>
      </c>
      <c r="I1841" s="1" t="s">
        <v>73</v>
      </c>
      <c r="J1841" s="1" t="s">
        <v>53</v>
      </c>
      <c r="K1841" s="1" t="s">
        <v>53</v>
      </c>
      <c r="L1841" s="1" t="s">
        <v>54</v>
      </c>
      <c r="M1841" s="1" t="s">
        <v>311</v>
      </c>
      <c r="N1841" s="1" t="s">
        <v>259</v>
      </c>
      <c r="O1841" s="8" t="s">
        <v>55</v>
      </c>
      <c r="P1841" s="1" t="s">
        <v>1207</v>
      </c>
      <c r="Q1841" s="91">
        <v>6</v>
      </c>
      <c r="R1841" s="91">
        <v>1</v>
      </c>
      <c r="S1841" s="91">
        <v>11316.684800000001</v>
      </c>
      <c r="T1841" s="91">
        <v>0</v>
      </c>
      <c r="U1841" s="91">
        <v>0.67900000000000005</v>
      </c>
      <c r="V1841" s="92">
        <v>3.4515848210574698E-7</v>
      </c>
      <c r="W1841" s="92">
        <v>1.9062913228651085E-2</v>
      </c>
      <c r="X1841" s="92">
        <v>4.5819467855129646E-4</v>
      </c>
    </row>
    <row r="1842" spans="1:24" x14ac:dyDescent="0.25">
      <c r="A1842" s="1">
        <v>13918</v>
      </c>
      <c r="B1842" s="1">
        <v>15271</v>
      </c>
      <c r="C1842" s="1" t="s">
        <v>2580</v>
      </c>
      <c r="D1842" s="1">
        <v>520043480</v>
      </c>
      <c r="E1842" s="1" t="s">
        <v>429</v>
      </c>
      <c r="F1842" s="1" t="s">
        <v>2581</v>
      </c>
      <c r="G1842" s="1" t="s">
        <v>2582</v>
      </c>
      <c r="H1842" s="1" t="s">
        <v>76</v>
      </c>
      <c r="I1842" s="1" t="s">
        <v>73</v>
      </c>
      <c r="J1842" s="1" t="s">
        <v>53</v>
      </c>
      <c r="K1842" s="1" t="s">
        <v>53</v>
      </c>
      <c r="L1842" s="1" t="s">
        <v>821</v>
      </c>
      <c r="M1842" s="1" t="s">
        <v>311</v>
      </c>
      <c r="N1842" s="1" t="s">
        <v>263</v>
      </c>
      <c r="O1842" s="8" t="s">
        <v>55</v>
      </c>
      <c r="P1842" s="1" t="s">
        <v>1207</v>
      </c>
      <c r="Q1842" s="91">
        <v>10</v>
      </c>
      <c r="R1842" s="91">
        <v>1</v>
      </c>
      <c r="S1842" s="91">
        <v>75000</v>
      </c>
      <c r="T1842" s="91">
        <v>0</v>
      </c>
      <c r="U1842" s="91">
        <v>7.5</v>
      </c>
      <c r="V1842" s="92">
        <v>1.0557313172243499E-6</v>
      </c>
      <c r="W1842" s="92">
        <v>0.21056236997773656</v>
      </c>
      <c r="X1842" s="92">
        <v>5.0610605141895772E-3</v>
      </c>
    </row>
    <row r="1843" spans="1:24" x14ac:dyDescent="0.25">
      <c r="A1843" s="1">
        <v>13918</v>
      </c>
      <c r="B1843" s="1">
        <v>15271</v>
      </c>
      <c r="C1843" s="1" t="s">
        <v>2601</v>
      </c>
      <c r="D1843" s="1">
        <v>520017146</v>
      </c>
      <c r="E1843" s="1" t="s">
        <v>429</v>
      </c>
      <c r="F1843" s="1" t="s">
        <v>2602</v>
      </c>
      <c r="G1843" s="1" t="s">
        <v>2603</v>
      </c>
      <c r="H1843" s="1" t="s">
        <v>76</v>
      </c>
      <c r="I1843" s="1" t="s">
        <v>73</v>
      </c>
      <c r="J1843" s="1" t="s">
        <v>53</v>
      </c>
      <c r="K1843" s="1" t="s">
        <v>53</v>
      </c>
      <c r="L1843" s="1" t="s">
        <v>821</v>
      </c>
      <c r="M1843" s="1" t="s">
        <v>311</v>
      </c>
      <c r="N1843" s="1" t="s">
        <v>258</v>
      </c>
      <c r="O1843" s="1" t="s">
        <v>62</v>
      </c>
      <c r="P1843" s="1" t="s">
        <v>1207</v>
      </c>
      <c r="Q1843" s="91">
        <v>20</v>
      </c>
      <c r="R1843" s="91">
        <v>1</v>
      </c>
      <c r="S1843" s="91">
        <v>1636</v>
      </c>
      <c r="T1843" s="91">
        <v>0</v>
      </c>
      <c r="U1843" s="91">
        <v>0.32719999999999999</v>
      </c>
      <c r="V1843" s="92">
        <v>3.6084882027758299E-8</v>
      </c>
      <c r="W1843" s="92">
        <v>9.1861343275620542E-3</v>
      </c>
      <c r="X1843" s="92">
        <v>2.2079720003237731E-4</v>
      </c>
    </row>
    <row r="1844" spans="1:24" x14ac:dyDescent="0.25">
      <c r="A1844" s="1">
        <v>13918</v>
      </c>
      <c r="B1844" s="1">
        <v>15271</v>
      </c>
      <c r="C1844" s="1" t="s">
        <v>2612</v>
      </c>
      <c r="D1844" s="1">
        <v>511235434</v>
      </c>
      <c r="E1844" s="1" t="s">
        <v>429</v>
      </c>
      <c r="F1844" s="1" t="s">
        <v>2613</v>
      </c>
      <c r="G1844" s="1" t="s">
        <v>2614</v>
      </c>
      <c r="H1844" s="1" t="s">
        <v>76</v>
      </c>
      <c r="I1844" s="1" t="s">
        <v>73</v>
      </c>
      <c r="J1844" s="1" t="s">
        <v>53</v>
      </c>
      <c r="K1844" s="1" t="s">
        <v>53</v>
      </c>
      <c r="L1844" s="1" t="s">
        <v>821</v>
      </c>
      <c r="M1844" s="1" t="s">
        <v>311</v>
      </c>
      <c r="N1844" s="1" t="s">
        <v>254</v>
      </c>
      <c r="O1844" s="1" t="s">
        <v>62</v>
      </c>
      <c r="P1844" s="1" t="s">
        <v>1207</v>
      </c>
      <c r="Q1844" s="91">
        <v>5</v>
      </c>
      <c r="R1844" s="91">
        <v>1</v>
      </c>
      <c r="S1844" s="91">
        <v>34250</v>
      </c>
      <c r="T1844" s="91">
        <v>0</v>
      </c>
      <c r="U1844" s="91">
        <v>1.7124999999999999</v>
      </c>
      <c r="V1844" s="92">
        <v>1.09403337173755E-7</v>
      </c>
      <c r="W1844" s="92">
        <v>4.8078407811583179E-2</v>
      </c>
      <c r="X1844" s="92">
        <v>1.1556088174066201E-3</v>
      </c>
    </row>
    <row r="1845" spans="1:24" x14ac:dyDescent="0.25">
      <c r="A1845" s="1">
        <v>13918</v>
      </c>
      <c r="B1845" s="1">
        <v>15271</v>
      </c>
      <c r="C1845" s="1" t="s">
        <v>2623</v>
      </c>
      <c r="D1845" s="1">
        <v>510216054</v>
      </c>
      <c r="E1845" s="1" t="s">
        <v>429</v>
      </c>
      <c r="F1845" s="1" t="s">
        <v>2624</v>
      </c>
      <c r="G1845" s="1" t="s">
        <v>2625</v>
      </c>
      <c r="H1845" s="1" t="s">
        <v>76</v>
      </c>
      <c r="I1845" s="1" t="s">
        <v>73</v>
      </c>
      <c r="J1845" s="1" t="s">
        <v>53</v>
      </c>
      <c r="K1845" s="1" t="s">
        <v>53</v>
      </c>
      <c r="L1845" s="1" t="s">
        <v>821</v>
      </c>
      <c r="M1845" s="1" t="s">
        <v>311</v>
      </c>
      <c r="N1845" s="1" t="s">
        <v>156</v>
      </c>
      <c r="O1845" s="1" t="s">
        <v>62</v>
      </c>
      <c r="P1845" s="1" t="s">
        <v>1207</v>
      </c>
      <c r="Q1845" s="91">
        <v>2</v>
      </c>
      <c r="R1845" s="91">
        <v>1</v>
      </c>
      <c r="S1845" s="91">
        <v>71500</v>
      </c>
      <c r="T1845" s="91">
        <v>2.231E-2</v>
      </c>
      <c r="U1845" s="91">
        <v>1.45231</v>
      </c>
      <c r="V1845" s="92">
        <v>1.8591331122576199E-7</v>
      </c>
      <c r="W1845" s="92">
        <v>4.0773578072315547E-2</v>
      </c>
      <c r="X1845" s="92">
        <v>9.8003050604835535E-4</v>
      </c>
    </row>
    <row r="1846" spans="1:24" x14ac:dyDescent="0.25">
      <c r="A1846" s="1">
        <v>13918</v>
      </c>
      <c r="B1846" s="1">
        <v>15271</v>
      </c>
      <c r="C1846" s="1" t="s">
        <v>2634</v>
      </c>
      <c r="D1846" s="1">
        <v>512726712</v>
      </c>
      <c r="E1846" s="1" t="s">
        <v>429</v>
      </c>
      <c r="F1846" s="1" t="s">
        <v>2635</v>
      </c>
      <c r="G1846" s="1" t="s">
        <v>2636</v>
      </c>
      <c r="H1846" s="1" t="s">
        <v>76</v>
      </c>
      <c r="I1846" s="1" t="s">
        <v>73</v>
      </c>
      <c r="J1846" s="1" t="s">
        <v>53</v>
      </c>
      <c r="K1846" s="1" t="s">
        <v>53</v>
      </c>
      <c r="L1846" s="1" t="s">
        <v>821</v>
      </c>
      <c r="M1846" s="1" t="s">
        <v>311</v>
      </c>
      <c r="N1846" s="1" t="s">
        <v>140</v>
      </c>
      <c r="O1846" s="8" t="s">
        <v>55</v>
      </c>
      <c r="P1846" s="1" t="s">
        <v>1207</v>
      </c>
      <c r="Q1846" s="91">
        <v>200</v>
      </c>
      <c r="R1846" s="91">
        <v>1</v>
      </c>
      <c r="S1846" s="91">
        <v>1525</v>
      </c>
      <c r="T1846" s="91">
        <v>0</v>
      </c>
      <c r="U1846" s="91">
        <v>3.05</v>
      </c>
      <c r="V1846" s="92">
        <v>8.8646969339628399E-6</v>
      </c>
      <c r="W1846" s="92">
        <v>8.5628697124279535E-2</v>
      </c>
      <c r="X1846" s="92">
        <v>2.0581646091037613E-3</v>
      </c>
    </row>
    <row r="1847" spans="1:24" x14ac:dyDescent="0.25">
      <c r="A1847" s="1">
        <v>13918</v>
      </c>
      <c r="B1847" s="1">
        <v>15271</v>
      </c>
      <c r="C1847" s="1" t="s">
        <v>2348</v>
      </c>
      <c r="D1847" s="1">
        <v>512607888</v>
      </c>
      <c r="E1847" s="1" t="s">
        <v>429</v>
      </c>
      <c r="F1847" s="1" t="s">
        <v>2671</v>
      </c>
      <c r="G1847" s="1" t="s">
        <v>2672</v>
      </c>
      <c r="H1847" s="1" t="s">
        <v>76</v>
      </c>
      <c r="I1847" s="1" t="s">
        <v>73</v>
      </c>
      <c r="J1847" s="1" t="s">
        <v>53</v>
      </c>
      <c r="K1847" s="1" t="s">
        <v>53</v>
      </c>
      <c r="L1847" s="1" t="s">
        <v>821</v>
      </c>
      <c r="M1847" s="1" t="s">
        <v>311</v>
      </c>
      <c r="N1847" s="1" t="s">
        <v>259</v>
      </c>
      <c r="O1847" s="1" t="s">
        <v>62</v>
      </c>
      <c r="P1847" s="1" t="s">
        <v>1207</v>
      </c>
      <c r="Q1847" s="91">
        <v>2</v>
      </c>
      <c r="R1847" s="91">
        <v>1</v>
      </c>
      <c r="S1847" s="91">
        <v>65150</v>
      </c>
      <c r="T1847" s="91">
        <v>0</v>
      </c>
      <c r="U1847" s="91">
        <v>1.3029999999999999</v>
      </c>
      <c r="V1847" s="92">
        <v>1.2131594560411399E-7</v>
      </c>
      <c r="W1847" s="92">
        <v>3.6581702410798764E-2</v>
      </c>
      <c r="X1847" s="92">
        <v>8.7927491333186921E-4</v>
      </c>
    </row>
    <row r="1848" spans="1:24" x14ac:dyDescent="0.25">
      <c r="A1848" s="1">
        <v>13918</v>
      </c>
      <c r="B1848" s="1">
        <v>15271</v>
      </c>
      <c r="C1848" s="1" t="s">
        <v>1471</v>
      </c>
      <c r="D1848" s="1">
        <v>514599943</v>
      </c>
      <c r="E1848" s="1" t="s">
        <v>429</v>
      </c>
      <c r="F1848" s="1" t="s">
        <v>2697</v>
      </c>
      <c r="G1848" s="1" t="s">
        <v>2698</v>
      </c>
      <c r="H1848" s="1" t="s">
        <v>76</v>
      </c>
      <c r="I1848" s="1" t="s">
        <v>73</v>
      </c>
      <c r="J1848" s="1" t="s">
        <v>53</v>
      </c>
      <c r="K1848" s="1" t="s">
        <v>53</v>
      </c>
      <c r="L1848" s="1" t="s">
        <v>821</v>
      </c>
      <c r="M1848" s="1" t="s">
        <v>311</v>
      </c>
      <c r="N1848" s="1" t="s">
        <v>647</v>
      </c>
      <c r="O1848" s="1" t="s">
        <v>62</v>
      </c>
      <c r="P1848" s="1" t="s">
        <v>1207</v>
      </c>
      <c r="Q1848" s="91">
        <v>10.7</v>
      </c>
      <c r="R1848" s="91">
        <v>1</v>
      </c>
      <c r="S1848" s="91">
        <v>11210</v>
      </c>
      <c r="T1848" s="91">
        <v>0</v>
      </c>
      <c r="U1848" s="91">
        <v>1.19947</v>
      </c>
      <c r="V1848" s="92">
        <v>2.80986265995307E-7</v>
      </c>
      <c r="W1848" s="92">
        <v>3.3675099455626092E-2</v>
      </c>
      <c r="X1848" s="92">
        <v>8.0941203399399633E-4</v>
      </c>
    </row>
    <row r="1849" spans="1:24" x14ac:dyDescent="0.25">
      <c r="A1849" s="1">
        <v>13918</v>
      </c>
      <c r="B1849" s="1">
        <v>15271</v>
      </c>
      <c r="C1849" s="1" t="s">
        <v>2706</v>
      </c>
      <c r="D1849" s="1">
        <v>510400740</v>
      </c>
      <c r="E1849" s="1" t="s">
        <v>429</v>
      </c>
      <c r="F1849" s="1" t="s">
        <v>2709</v>
      </c>
      <c r="G1849" s="1" t="s">
        <v>2708</v>
      </c>
      <c r="H1849" s="1" t="s">
        <v>76</v>
      </c>
      <c r="I1849" s="1" t="s">
        <v>73</v>
      </c>
      <c r="J1849" s="1" t="s">
        <v>53</v>
      </c>
      <c r="K1849" s="1" t="s">
        <v>53</v>
      </c>
      <c r="L1849" s="1" t="s">
        <v>54</v>
      </c>
      <c r="M1849" s="1" t="s">
        <v>311</v>
      </c>
      <c r="N1849" s="1" t="s">
        <v>75</v>
      </c>
      <c r="O1849" s="8" t="s">
        <v>55</v>
      </c>
      <c r="P1849" s="1" t="s">
        <v>1207</v>
      </c>
      <c r="Q1849" s="91">
        <v>13</v>
      </c>
      <c r="R1849" s="91">
        <v>1</v>
      </c>
      <c r="S1849" s="91">
        <v>4863.2241000000004</v>
      </c>
      <c r="T1849" s="91">
        <v>0</v>
      </c>
      <c r="U1849" s="91">
        <v>0.63221000000000005</v>
      </c>
      <c r="V1849" s="92">
        <v>4.3784606679510198E-7</v>
      </c>
      <c r="W1849" s="92">
        <v>1.7749284789816647E-2</v>
      </c>
      <c r="X1849" s="92">
        <v>4.2662040902343909E-4</v>
      </c>
    </row>
    <row r="1850" spans="1:24" x14ac:dyDescent="0.25">
      <c r="A1850" s="1">
        <v>13918</v>
      </c>
      <c r="B1850" s="1">
        <v>15271</v>
      </c>
      <c r="C1850" s="1" t="s">
        <v>2736</v>
      </c>
      <c r="D1850" s="1">
        <v>513561399</v>
      </c>
      <c r="E1850" s="1" t="s">
        <v>429</v>
      </c>
      <c r="F1850" s="1" t="s">
        <v>2737</v>
      </c>
      <c r="G1850" s="1" t="s">
        <v>2738</v>
      </c>
      <c r="H1850" s="1" t="s">
        <v>76</v>
      </c>
      <c r="I1850" s="1" t="s">
        <v>73</v>
      </c>
      <c r="J1850" s="1" t="s">
        <v>53</v>
      </c>
      <c r="K1850" s="1" t="s">
        <v>53</v>
      </c>
      <c r="L1850" s="1" t="s">
        <v>821</v>
      </c>
      <c r="M1850" s="1" t="s">
        <v>311</v>
      </c>
      <c r="N1850" s="1" t="s">
        <v>648</v>
      </c>
      <c r="O1850" s="8" t="s">
        <v>55</v>
      </c>
      <c r="P1850" s="1" t="s">
        <v>1207</v>
      </c>
      <c r="Q1850" s="91">
        <v>300</v>
      </c>
      <c r="R1850" s="91">
        <v>1</v>
      </c>
      <c r="S1850" s="91">
        <v>1347</v>
      </c>
      <c r="T1850" s="91">
        <v>0</v>
      </c>
      <c r="U1850" s="91">
        <v>4.0410000000000004</v>
      </c>
      <c r="V1850" s="92">
        <v>2.4310156956178402E-6</v>
      </c>
      <c r="W1850" s="92">
        <v>0.11345100494400447</v>
      </c>
      <c r="X1850" s="92">
        <v>2.7268994050453446E-3</v>
      </c>
    </row>
    <row r="1851" spans="1:24" x14ac:dyDescent="0.25">
      <c r="A1851" s="1">
        <v>13918</v>
      </c>
      <c r="B1851" s="1">
        <v>15271</v>
      </c>
      <c r="C1851" s="1" t="s">
        <v>1506</v>
      </c>
      <c r="D1851" s="1">
        <v>511996803</v>
      </c>
      <c r="E1851" s="1" t="s">
        <v>429</v>
      </c>
      <c r="F1851" s="1" t="s">
        <v>2751</v>
      </c>
      <c r="G1851" s="1" t="s">
        <v>2752</v>
      </c>
      <c r="H1851" s="1" t="s">
        <v>76</v>
      </c>
      <c r="I1851" s="1" t="s">
        <v>73</v>
      </c>
      <c r="J1851" s="1" t="s">
        <v>53</v>
      </c>
      <c r="K1851" s="1" t="s">
        <v>53</v>
      </c>
      <c r="L1851" s="1" t="s">
        <v>821</v>
      </c>
      <c r="M1851" s="1" t="s">
        <v>311</v>
      </c>
      <c r="N1851" s="1" t="s">
        <v>140</v>
      </c>
      <c r="O1851" s="1" t="s">
        <v>62</v>
      </c>
      <c r="P1851" s="1" t="s">
        <v>1207</v>
      </c>
      <c r="Q1851" s="91">
        <v>20</v>
      </c>
      <c r="R1851" s="91">
        <v>1</v>
      </c>
      <c r="S1851" s="91">
        <v>4610</v>
      </c>
      <c r="T1851" s="91">
        <v>0</v>
      </c>
      <c r="U1851" s="91">
        <v>0.92200000000000004</v>
      </c>
      <c r="V1851" s="92">
        <v>3.17128440030933E-7</v>
      </c>
      <c r="W1851" s="92">
        <v>2.5885134015929748E-2</v>
      </c>
      <c r="X1851" s="92">
        <v>6.2217303921103877E-4</v>
      </c>
    </row>
    <row r="1852" spans="1:24" x14ac:dyDescent="0.25">
      <c r="A1852" s="1">
        <v>13918</v>
      </c>
      <c r="B1852" s="1">
        <v>15271</v>
      </c>
      <c r="C1852" s="1" t="s">
        <v>2363</v>
      </c>
      <c r="D1852" s="1">
        <v>510542855</v>
      </c>
      <c r="E1852" s="1" t="s">
        <v>429</v>
      </c>
      <c r="F1852" s="1" t="s">
        <v>2774</v>
      </c>
      <c r="G1852" s="1" t="s">
        <v>2775</v>
      </c>
      <c r="H1852" s="1" t="s">
        <v>76</v>
      </c>
      <c r="I1852" s="1" t="s">
        <v>73</v>
      </c>
      <c r="J1852" s="1" t="s">
        <v>53</v>
      </c>
      <c r="K1852" s="1" t="s">
        <v>53</v>
      </c>
      <c r="L1852" s="1" t="s">
        <v>821</v>
      </c>
      <c r="M1852" s="1" t="s">
        <v>311</v>
      </c>
      <c r="N1852" s="1" t="s">
        <v>140</v>
      </c>
      <c r="O1852" s="8" t="s">
        <v>55</v>
      </c>
      <c r="P1852" s="1" t="s">
        <v>1207</v>
      </c>
      <c r="Q1852" s="91">
        <v>160</v>
      </c>
      <c r="R1852" s="91">
        <v>1</v>
      </c>
      <c r="S1852" s="91">
        <v>880.9</v>
      </c>
      <c r="T1852" s="91">
        <v>0</v>
      </c>
      <c r="U1852" s="91">
        <v>1.40944</v>
      </c>
      <c r="V1852" s="92">
        <v>1.22919359368883E-6</v>
      </c>
      <c r="W1852" s="92">
        <v>3.9570003565522802E-2</v>
      </c>
      <c r="X1852" s="92">
        <v>9.5110148414924781E-4</v>
      </c>
    </row>
    <row r="1853" spans="1:24" x14ac:dyDescent="0.25">
      <c r="A1853" s="1">
        <v>13918</v>
      </c>
      <c r="B1853" s="1">
        <v>15271</v>
      </c>
      <c r="C1853" s="1" t="s">
        <v>2785</v>
      </c>
      <c r="D1853" s="1">
        <v>511295412</v>
      </c>
      <c r="E1853" s="1" t="s">
        <v>429</v>
      </c>
      <c r="F1853" s="1" t="s">
        <v>2786</v>
      </c>
      <c r="G1853" s="1" t="s">
        <v>2787</v>
      </c>
      <c r="H1853" s="1" t="s">
        <v>76</v>
      </c>
      <c r="I1853" s="1" t="s">
        <v>73</v>
      </c>
      <c r="J1853" s="1" t="s">
        <v>53</v>
      </c>
      <c r="K1853" s="1" t="s">
        <v>53</v>
      </c>
      <c r="L1853" s="1" t="s">
        <v>821</v>
      </c>
      <c r="M1853" s="1" t="s">
        <v>311</v>
      </c>
      <c r="N1853" s="1" t="s">
        <v>258</v>
      </c>
      <c r="O1853" s="8" t="s">
        <v>55</v>
      </c>
      <c r="P1853" s="1" t="s">
        <v>1207</v>
      </c>
      <c r="Q1853" s="91">
        <v>89</v>
      </c>
      <c r="R1853" s="91">
        <v>1</v>
      </c>
      <c r="S1853" s="91">
        <v>1993</v>
      </c>
      <c r="T1853" s="91">
        <v>0</v>
      </c>
      <c r="U1853" s="91">
        <v>1.7737700000000001</v>
      </c>
      <c r="V1853" s="92">
        <v>6.35714285714286E-7</v>
      </c>
      <c r="W1853" s="92">
        <v>4.9798561999387973E-2</v>
      </c>
      <c r="X1853" s="92">
        <v>1.1969543077672063E-3</v>
      </c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O22 O31:O32 O37 O49:O50 O53 O55:O56 O61 O63 O70 O72:O74 O79:O80 O83:O84 O88 O91 O93 O99 O102:O105 O109 O112:O113 O115:O118 O120:O121 O124 O127 O129:O130 O132:O133 O135:O136 O151:O152 O160 O167:O168 O170 O179:O180 O185 O197:O198 O201 O203:O204 O209 O211 O218 O220:O222 O226 O228:O229 O232:O233 O237 O240 O242 O247 O250:O253 O256 O259:O263 O265:O266 O270 O273 O275:O278 O280:O281 O294:O295 O304 O310:O311 O313 O320:O321 O325 O337:O338 O341 O343:O344 O349 O351 O358:O361 O365:O366 O369:O370 O373 O377 O381 O383:O386 O390 O393:O394 O396:O397 O400 O402 O404:O407 O409:O410 O421 O423 O432 O438 O441:O442 O444 O452:O453 O458 O470:O471 O474 O476:O477 O482 O484 O491 O494:O496 O500 O503:O504 O507:O508 O512 O515 O517 O523 O526:O528 O530:O531 O535 O538:O539 O541:O544 O546:O547 O550 O552 O554:O555 O557:O559 O562:O563 O580 O584 O586:O587 O590:O591 O595 O598 O601:O603 O605:O606 O608:O611 O613 O622 O627 O630:O631 O636 O647 O649 O657:O658 O661 O668 O672 O674 O676:O678 O680 O683:O684 O687 O689 O695 O703 O709:O710 O712 O719:O720 O725 O736:O737 O740 O742:O743 O748 O756 O758:O760 O764 O766 O770:O771 O775 O779 O783 O786:O789 O793 O796 O798:O800 O802:O803 O806 O808 O810:O813 O815:O816 O830 O838 O845:O846 O848 O856:O857 O862 O874:O875 O878 O880 O882 O887 O895 O897:O899 O903 O905:O906 O909:O910 O914 O918 O922 O925:O928 O932 O935:O937 O939:O940 O946 O948:O951 O954:O955 O965 O972 O978:O979 O981 O987:O988 O992 O1002:O1003 O1006 O1008:O1009 O1013 O1020 O1022:O1024 O1028 O1031 O1034 O1037 O1040 O1042:O1045 O1048 O1051 O1053:O1054 O1058 O1060:O1063 O1065 O1074 O1076 O1085 O1091 O1094:O1095 O1097 O1105:O1106 O1111 O1123:O1124 O1127 O1130 O1132 O1137 O1139 O1146 O1149:O1151 O1155 O1158:O1159 O1163:O1164 O1168 O1172 O1178 O1181:O1183 O1185:O1186 O1190 O1193:O1194 O1196:O1198 O1200:O1201 O1204 O1207 O1209 O1211:O1213 O1216:O1217 O1231 O1234:O1235 O1238:O1240 O1243 O1246 O1249 O1251:O1252 O1254:O1260 O1262:O1264 O1266 O1273 O1279 O1282:O1283 O1287 O1296 O1298 O1308:O1309 O1312 O1320 O1322 O1324:O1327 O1329 O1331:O1332 O1336:O1338 O1340 O1345 O1353 O1367:O1368 O1372 O1383 O1386 O1392 O1396 O1399 O1404:O1405 O1408 O1412 O1415 O1418 O1421:O1425 O1428 O1430:O1431 O1433:O1434 O1436 O1441:O1444 O1446 O1458 O1470:O1471 O1476 O1490 O1493 O1499 O1503 O1506 O1509:O1510 O1513 O1517 O1521 O1527:O1531 O1535:O1536 O1538:O1540 O1542 O1547:O1550 O1552 O1559 O1567 O1573 O1584:O1585 O1590 O1602 O1605 O1608 O1614 O1620 O1623:O1624 O1629:O1630 O1634 O1638 O1642 O1646 O1649:O1653 O1657 O1659:O1660 O1662:O1664 O1666 O1672 O1674:O1676 O1679:O1680 O1692 O1694 O1697 O1699 O1702:O1703 O1706:O1708 O1710 O1718 O1724 O1735:O1736 O1741 O1753 O1756 O1759 O1766 O1772 O1774:O1775 O1780:O1781 O1785 O1789 O1793 O1798 O1801:O1805 O1809 O1811:O1812 O1814:O1816 O1818 O1824 O1826:O1828 O1831:O1832 O1841:O1842 O1846 O1849:O1850 O1852:O1853 O2:O20" xr:uid="{00000000-0002-0000-0600-000001000000}">
      <formula1>Holding_interest</formula1>
    </dataValidation>
    <dataValidation type="list" allowBlank="1" showInputMessage="1" showErrorMessage="1" sqref="J2:J18" xr:uid="{00000000-0002-0000-0600-000000000000}">
      <formula1>israel_abroad</formula1>
    </dataValidation>
    <dataValidation type="list" allowBlank="1" showInputMessage="1" showErrorMessage="1" sqref="K2:K19" xr:uid="{00000000-0002-0000-0600-000002000000}">
      <formula1>Country_list</formula1>
    </dataValidation>
    <dataValidation type="list" allowBlank="1" showInputMessage="1" showErrorMessage="1" sqref="E2:E19" xr:uid="{00000000-0002-0000-0600-000003000000}">
      <formula1>Issuer_Number_Type_2</formula1>
    </dataValidation>
    <dataValidation type="list" allowBlank="1" showInputMessage="1" showErrorMessage="1" sqref="H2:H19" xr:uid="{00000000-0002-0000-0600-000004000000}">
      <formula1>Security_ID_Number_Type</formula1>
    </dataValidation>
    <dataValidation type="list" allowBlank="1" showInputMessage="1" showErrorMessage="1" sqref="N2:N20" xr:uid="{00000000-0002-0000-0600-000005000000}">
      <formula1>Industry_Sector</formula1>
    </dataValidation>
    <dataValidation type="list" allowBlank="1" showInputMessage="1" showErrorMessage="1" sqref="L2:L19" xr:uid="{00000000-0002-0000-0600-000006000000}">
      <formula1>Tradeable_Status</formula1>
    </dataValidation>
    <dataValidation type="list" allowBlank="1" showInputMessage="1" showErrorMessage="1" sqref="M2:M19" xr:uid="{00000000-0002-0000-0600-000007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Z10000"/>
  <sheetViews>
    <sheetView rightToLeft="1" topLeftCell="A36" zoomScale="25" zoomScaleNormal="25" workbookViewId="0">
      <selection activeCell="A2" sqref="A2:W142"/>
    </sheetView>
  </sheetViews>
  <sheetFormatPr defaultColWidth="9" defaultRowHeight="13.8" x14ac:dyDescent="0.25"/>
  <cols>
    <col min="1" max="1" width="26.3984375" style="1" customWidth="1"/>
    <col min="2" max="2" width="11.19921875" style="1" customWidth="1"/>
    <col min="3" max="3" width="47.69921875" style="1" bestFit="1" customWidth="1"/>
    <col min="4" max="4" width="11.19921875" style="1" bestFit="1" customWidth="1"/>
    <col min="5" max="5" width="17.59765625" style="1" customWidth="1"/>
    <col min="6" max="6" width="35.796875" style="1" bestFit="1" customWidth="1"/>
    <col min="7" max="7" width="15.796875" style="1" bestFit="1" customWidth="1"/>
    <col min="8" max="8" width="14.796875" style="1" customWidth="1"/>
    <col min="9" max="9" width="28.09765625" style="1" bestFit="1" customWidth="1"/>
    <col min="10" max="10" width="10.3984375" style="1" customWidth="1"/>
    <col min="11" max="11" width="19.19921875" style="1" customWidth="1"/>
    <col min="12" max="12" width="10.3984375" style="1" customWidth="1"/>
    <col min="13" max="13" width="86.59765625" style="1" bestFit="1" customWidth="1"/>
    <col min="14" max="14" width="14.3984375" style="1" customWidth="1"/>
    <col min="15" max="15" width="12" style="1" customWidth="1"/>
    <col min="16" max="16" width="14.19921875" style="1" bestFit="1" customWidth="1"/>
    <col min="17" max="17" width="10" style="1" customWidth="1"/>
    <col min="18" max="18" width="12.3984375" style="1" customWidth="1"/>
    <col min="19" max="19" width="21.19921875" style="1" customWidth="1"/>
    <col min="20" max="20" width="16.3984375" style="1" customWidth="1"/>
    <col min="21" max="21" width="18.3984375" style="1" customWidth="1"/>
    <col min="22" max="22" width="20" style="1" customWidth="1"/>
    <col min="23" max="23" width="18.796875" style="1" customWidth="1"/>
    <col min="24" max="16384" width="9" style="1"/>
  </cols>
  <sheetData>
    <row r="1" spans="1:23" ht="66.75" customHeight="1" x14ac:dyDescent="0.25">
      <c r="A1" s="144" t="s">
        <v>667</v>
      </c>
      <c r="B1" s="144" t="s">
        <v>0</v>
      </c>
      <c r="C1" s="144" t="s">
        <v>740</v>
      </c>
      <c r="D1" s="144" t="s">
        <v>2</v>
      </c>
      <c r="E1" s="144" t="s">
        <v>756</v>
      </c>
      <c r="F1" s="144" t="s">
        <v>1154</v>
      </c>
      <c r="G1" s="144" t="s">
        <v>29</v>
      </c>
      <c r="H1" s="144" t="s">
        <v>28</v>
      </c>
      <c r="I1" s="144" t="s">
        <v>1</v>
      </c>
      <c r="J1" s="144" t="s">
        <v>620</v>
      </c>
      <c r="K1" s="144" t="s">
        <v>621</v>
      </c>
      <c r="L1" s="144" t="s">
        <v>5</v>
      </c>
      <c r="M1" s="144" t="s">
        <v>300</v>
      </c>
      <c r="N1" s="144" t="s">
        <v>622</v>
      </c>
      <c r="O1" s="144" t="s">
        <v>396</v>
      </c>
      <c r="P1" s="144" t="s">
        <v>789</v>
      </c>
      <c r="Q1" s="144" t="s">
        <v>11</v>
      </c>
      <c r="R1" s="144" t="s">
        <v>15</v>
      </c>
      <c r="S1" s="144" t="s">
        <v>954</v>
      </c>
      <c r="T1" s="144" t="s">
        <v>1162</v>
      </c>
      <c r="U1" s="144" t="s">
        <v>18</v>
      </c>
      <c r="V1" s="144" t="s">
        <v>19</v>
      </c>
      <c r="W1" s="144" t="s">
        <v>30</v>
      </c>
    </row>
    <row r="2" spans="1:23" x14ac:dyDescent="0.25">
      <c r="A2" s="8">
        <v>13908</v>
      </c>
      <c r="B2" s="8">
        <v>13909</v>
      </c>
      <c r="C2" s="8" t="s">
        <v>2857</v>
      </c>
      <c r="D2" s="8">
        <v>513534974</v>
      </c>
      <c r="E2" s="8" t="s">
        <v>429</v>
      </c>
      <c r="F2" s="8" t="s">
        <v>2858</v>
      </c>
      <c r="G2" s="8" t="s">
        <v>2859</v>
      </c>
      <c r="H2" s="8" t="s">
        <v>76</v>
      </c>
      <c r="I2" s="8" t="s">
        <v>236</v>
      </c>
      <c r="J2" s="8" t="s">
        <v>53</v>
      </c>
      <c r="K2" s="8" t="s">
        <v>53</v>
      </c>
      <c r="L2" s="8" t="s">
        <v>311</v>
      </c>
      <c r="M2" s="8" t="s">
        <v>981</v>
      </c>
      <c r="N2" s="8" t="s">
        <v>62</v>
      </c>
      <c r="O2" s="8" t="s">
        <v>1207</v>
      </c>
      <c r="P2" s="98">
        <v>4538180</v>
      </c>
      <c r="Q2" s="98">
        <v>1</v>
      </c>
      <c r="R2" s="98">
        <v>396.66</v>
      </c>
      <c r="S2" s="98">
        <v>0</v>
      </c>
      <c r="T2" s="98">
        <v>18001.144789999998</v>
      </c>
      <c r="U2" s="97">
        <v>3.3326904510000001E-3</v>
      </c>
      <c r="V2" s="92">
        <v>0.28720309973998226</v>
      </c>
      <c r="W2" s="92">
        <v>3.1706851148851872E-3</v>
      </c>
    </row>
    <row r="3" spans="1:23" x14ac:dyDescent="0.25">
      <c r="A3" s="8">
        <v>13908</v>
      </c>
      <c r="B3" s="8">
        <v>13909</v>
      </c>
      <c r="C3" s="8" t="s">
        <v>2860</v>
      </c>
      <c r="D3" s="8">
        <v>510938608</v>
      </c>
      <c r="E3" s="8" t="s">
        <v>429</v>
      </c>
      <c r="F3" s="8" t="s">
        <v>2861</v>
      </c>
      <c r="G3" s="8" t="s">
        <v>2862</v>
      </c>
      <c r="H3" s="8" t="s">
        <v>76</v>
      </c>
      <c r="I3" s="8" t="s">
        <v>236</v>
      </c>
      <c r="J3" s="8" t="s">
        <v>53</v>
      </c>
      <c r="K3" s="8" t="s">
        <v>53</v>
      </c>
      <c r="L3" s="8" t="s">
        <v>311</v>
      </c>
      <c r="M3" s="8" t="s">
        <v>979</v>
      </c>
      <c r="N3" s="8" t="s">
        <v>62</v>
      </c>
      <c r="O3" s="8" t="s">
        <v>1207</v>
      </c>
      <c r="P3" s="98">
        <v>7700</v>
      </c>
      <c r="Q3" s="98">
        <v>1</v>
      </c>
      <c r="R3" s="98">
        <v>4035.8</v>
      </c>
      <c r="S3" s="98">
        <v>0</v>
      </c>
      <c r="T3" s="98">
        <v>310.75659999999999</v>
      </c>
      <c r="U3" s="97">
        <v>1.4758256100000001E-4</v>
      </c>
      <c r="V3" s="92">
        <v>4.9580323821537221E-3</v>
      </c>
      <c r="W3" s="92">
        <v>5.4736036928034191E-5</v>
      </c>
    </row>
    <row r="4" spans="1:23" x14ac:dyDescent="0.25">
      <c r="A4" s="8">
        <v>13908</v>
      </c>
      <c r="B4" s="8">
        <v>13909</v>
      </c>
      <c r="C4" s="8" t="s">
        <v>2863</v>
      </c>
      <c r="D4" s="8">
        <v>513765339</v>
      </c>
      <c r="E4" s="8" t="s">
        <v>429</v>
      </c>
      <c r="F4" s="8" t="s">
        <v>2864</v>
      </c>
      <c r="G4" s="8" t="s">
        <v>2865</v>
      </c>
      <c r="H4" s="8" t="s">
        <v>76</v>
      </c>
      <c r="I4" s="8" t="s">
        <v>236</v>
      </c>
      <c r="J4" s="8" t="s">
        <v>53</v>
      </c>
      <c r="K4" s="8" t="s">
        <v>53</v>
      </c>
      <c r="L4" s="8" t="s">
        <v>311</v>
      </c>
      <c r="M4" s="8" t="s">
        <v>981</v>
      </c>
      <c r="N4" s="8" t="s">
        <v>62</v>
      </c>
      <c r="O4" s="8" t="s">
        <v>1207</v>
      </c>
      <c r="P4" s="98">
        <v>7718742</v>
      </c>
      <c r="Q4" s="98">
        <v>1</v>
      </c>
      <c r="R4" s="98">
        <v>397.01</v>
      </c>
      <c r="S4" s="98">
        <v>0</v>
      </c>
      <c r="T4" s="98">
        <v>30644.177609999999</v>
      </c>
      <c r="U4" s="97">
        <v>5.6148101370000003E-3</v>
      </c>
      <c r="V4" s="92">
        <v>0.48891906049573869</v>
      </c>
      <c r="W4" s="92">
        <v>5.397603260204927E-3</v>
      </c>
    </row>
    <row r="5" spans="1:23" x14ac:dyDescent="0.25">
      <c r="A5" s="8">
        <v>13908</v>
      </c>
      <c r="B5" s="8">
        <v>13909</v>
      </c>
      <c r="C5" s="8" t="s">
        <v>2866</v>
      </c>
      <c r="D5" s="8">
        <v>511303661</v>
      </c>
      <c r="E5" s="8" t="s">
        <v>429</v>
      </c>
      <c r="F5" s="8" t="s">
        <v>2867</v>
      </c>
      <c r="G5" s="8" t="s">
        <v>2868</v>
      </c>
      <c r="H5" s="8" t="s">
        <v>76</v>
      </c>
      <c r="I5" s="8" t="s">
        <v>235</v>
      </c>
      <c r="J5" s="8" t="s">
        <v>53</v>
      </c>
      <c r="K5" s="8" t="s">
        <v>314</v>
      </c>
      <c r="L5" s="8" t="s">
        <v>311</v>
      </c>
      <c r="M5" s="8" t="s">
        <v>1090</v>
      </c>
      <c r="N5" s="8" t="s">
        <v>62</v>
      </c>
      <c r="O5" s="8" t="s">
        <v>1207</v>
      </c>
      <c r="P5" s="98">
        <v>18000</v>
      </c>
      <c r="Q5" s="98">
        <v>1</v>
      </c>
      <c r="R5" s="98">
        <v>9445</v>
      </c>
      <c r="S5" s="98">
        <v>0</v>
      </c>
      <c r="T5" s="98">
        <v>1700.1</v>
      </c>
      <c r="U5" s="97">
        <v>2.0618556699999999E-4</v>
      </c>
      <c r="V5" s="92">
        <v>2.7124607660463346E-2</v>
      </c>
      <c r="W5" s="92">
        <v>2.9945216410963091E-4</v>
      </c>
    </row>
    <row r="6" spans="1:23" x14ac:dyDescent="0.25">
      <c r="A6" s="8">
        <v>13908</v>
      </c>
      <c r="B6" s="8">
        <v>13909</v>
      </c>
      <c r="C6" s="8" t="s">
        <v>2860</v>
      </c>
      <c r="D6" s="8">
        <v>510938608</v>
      </c>
      <c r="E6" s="8" t="s">
        <v>429</v>
      </c>
      <c r="F6" s="8" t="s">
        <v>2869</v>
      </c>
      <c r="G6" s="8" t="s">
        <v>2870</v>
      </c>
      <c r="H6" s="8" t="s">
        <v>76</v>
      </c>
      <c r="I6" s="8" t="s">
        <v>235</v>
      </c>
      <c r="J6" s="8" t="s">
        <v>53</v>
      </c>
      <c r="K6" s="8" t="s">
        <v>188</v>
      </c>
      <c r="L6" s="8" t="s">
        <v>311</v>
      </c>
      <c r="M6" s="8" t="s">
        <v>1123</v>
      </c>
      <c r="N6" s="8" t="s">
        <v>62</v>
      </c>
      <c r="O6" s="8" t="s">
        <v>1207</v>
      </c>
      <c r="P6" s="98">
        <v>30593</v>
      </c>
      <c r="Q6" s="98">
        <v>1</v>
      </c>
      <c r="R6" s="98">
        <v>27000</v>
      </c>
      <c r="S6" s="98">
        <v>0</v>
      </c>
      <c r="T6" s="98">
        <v>8260.11</v>
      </c>
      <c r="U6" s="97">
        <v>1.0647895167E-2</v>
      </c>
      <c r="V6" s="92">
        <v>0.13178768483163925</v>
      </c>
      <c r="W6" s="92">
        <v>1.4549190137542519E-3</v>
      </c>
    </row>
    <row r="7" spans="1:23" x14ac:dyDescent="0.25">
      <c r="A7" s="8">
        <v>13908</v>
      </c>
      <c r="B7" s="8">
        <v>13909</v>
      </c>
      <c r="C7" s="8" t="s">
        <v>2871</v>
      </c>
      <c r="D7" s="8">
        <v>78005</v>
      </c>
      <c r="E7" s="8" t="s">
        <v>430</v>
      </c>
      <c r="F7" s="8" t="s">
        <v>2872</v>
      </c>
      <c r="G7" s="8" t="s">
        <v>2873</v>
      </c>
      <c r="H7" s="8" t="s">
        <v>76</v>
      </c>
      <c r="I7" s="8" t="s">
        <v>237</v>
      </c>
      <c r="J7" s="8" t="s">
        <v>61</v>
      </c>
      <c r="K7" s="8" t="s">
        <v>314</v>
      </c>
      <c r="L7" s="8" t="s">
        <v>476</v>
      </c>
      <c r="M7" s="8" t="s">
        <v>776</v>
      </c>
      <c r="N7" s="8" t="s">
        <v>62</v>
      </c>
      <c r="O7" s="8" t="s">
        <v>1209</v>
      </c>
      <c r="P7" s="98">
        <v>10700</v>
      </c>
      <c r="Q7" s="98">
        <v>3.19</v>
      </c>
      <c r="R7" s="98">
        <v>11019</v>
      </c>
      <c r="S7" s="98">
        <v>0</v>
      </c>
      <c r="T7" s="98">
        <v>3761.1152699999998</v>
      </c>
      <c r="U7" s="97">
        <v>3.92372570590392E-5</v>
      </c>
      <c r="V7" s="92">
        <v>6.0007514890022741E-2</v>
      </c>
      <c r="W7" s="92">
        <v>6.6247521149772292E-4</v>
      </c>
    </row>
    <row r="8" spans="1:23" x14ac:dyDescent="0.25">
      <c r="A8" s="8">
        <v>13908</v>
      </c>
      <c r="B8" s="8">
        <v>13910</v>
      </c>
      <c r="C8" s="8" t="s">
        <v>2857</v>
      </c>
      <c r="D8" s="8">
        <v>513534974</v>
      </c>
      <c r="E8" s="8" t="s">
        <v>429</v>
      </c>
      <c r="F8" s="8" t="s">
        <v>2858</v>
      </c>
      <c r="G8" s="8" t="s">
        <v>2859</v>
      </c>
      <c r="H8" s="8" t="s">
        <v>76</v>
      </c>
      <c r="I8" s="8" t="s">
        <v>236</v>
      </c>
      <c r="J8" s="8" t="s">
        <v>53</v>
      </c>
      <c r="K8" s="8" t="s">
        <v>53</v>
      </c>
      <c r="L8" s="8" t="s">
        <v>311</v>
      </c>
      <c r="M8" s="8" t="s">
        <v>981</v>
      </c>
      <c r="N8" s="8" t="s">
        <v>62</v>
      </c>
      <c r="O8" s="8" t="s">
        <v>1207</v>
      </c>
      <c r="P8" s="98">
        <v>100000</v>
      </c>
      <c r="Q8" s="98">
        <v>1</v>
      </c>
      <c r="R8" s="98">
        <v>396.66</v>
      </c>
      <c r="S8" s="98">
        <v>0</v>
      </c>
      <c r="T8" s="98">
        <v>396.66</v>
      </c>
      <c r="U8" s="97">
        <v>7.3436718049268597E-5</v>
      </c>
      <c r="V8" s="92">
        <v>4.8678310364041556E-2</v>
      </c>
      <c r="W8" s="92">
        <v>1.4460012071304472E-4</v>
      </c>
    </row>
    <row r="9" spans="1:23" x14ac:dyDescent="0.25">
      <c r="A9" s="8">
        <v>13908</v>
      </c>
      <c r="B9" s="8">
        <v>13910</v>
      </c>
      <c r="C9" s="8" t="s">
        <v>2863</v>
      </c>
      <c r="D9" s="8">
        <v>513765339</v>
      </c>
      <c r="E9" s="8" t="s">
        <v>429</v>
      </c>
      <c r="F9" s="8" t="s">
        <v>2864</v>
      </c>
      <c r="G9" s="8" t="s">
        <v>2865</v>
      </c>
      <c r="H9" s="8" t="s">
        <v>76</v>
      </c>
      <c r="I9" s="8" t="s">
        <v>236</v>
      </c>
      <c r="J9" s="8" t="s">
        <v>53</v>
      </c>
      <c r="K9" s="8" t="s">
        <v>53</v>
      </c>
      <c r="L9" s="8" t="s">
        <v>311</v>
      </c>
      <c r="M9" s="8" t="s">
        <v>981</v>
      </c>
      <c r="N9" s="8" t="s">
        <v>62</v>
      </c>
      <c r="O9" s="8" t="s">
        <v>1207</v>
      </c>
      <c r="P9" s="98">
        <v>1298733</v>
      </c>
      <c r="Q9" s="98">
        <v>1</v>
      </c>
      <c r="R9" s="98">
        <v>397.01</v>
      </c>
      <c r="S9" s="98">
        <v>0</v>
      </c>
      <c r="T9" s="98">
        <v>5156.0998799999998</v>
      </c>
      <c r="U9" s="97">
        <v>9.44731565E-4</v>
      </c>
      <c r="V9" s="92">
        <v>0.63275911416991226</v>
      </c>
      <c r="W9" s="92">
        <v>1.8796265442860771E-3</v>
      </c>
    </row>
    <row r="10" spans="1:23" x14ac:dyDescent="0.25">
      <c r="A10" s="8">
        <v>13908</v>
      </c>
      <c r="B10" s="8">
        <v>13910</v>
      </c>
      <c r="C10" s="8" t="s">
        <v>2860</v>
      </c>
      <c r="D10" s="8">
        <v>510938608</v>
      </c>
      <c r="E10" s="8" t="s">
        <v>429</v>
      </c>
      <c r="F10" s="8" t="s">
        <v>2869</v>
      </c>
      <c r="G10" s="8" t="s">
        <v>2870</v>
      </c>
      <c r="H10" s="8" t="s">
        <v>76</v>
      </c>
      <c r="I10" s="8" t="s">
        <v>235</v>
      </c>
      <c r="J10" s="8" t="s">
        <v>53</v>
      </c>
      <c r="K10" s="8" t="s">
        <v>188</v>
      </c>
      <c r="L10" s="8" t="s">
        <v>311</v>
      </c>
      <c r="M10" s="8" t="s">
        <v>1123</v>
      </c>
      <c r="N10" s="8" t="s">
        <v>62</v>
      </c>
      <c r="O10" s="8" t="s">
        <v>1207</v>
      </c>
      <c r="P10" s="98">
        <v>4602</v>
      </c>
      <c r="Q10" s="98">
        <v>1</v>
      </c>
      <c r="R10" s="98">
        <v>27000</v>
      </c>
      <c r="S10" s="98">
        <v>0</v>
      </c>
      <c r="T10" s="98">
        <v>1242.54</v>
      </c>
      <c r="U10" s="97">
        <v>1.6017263279999999E-3</v>
      </c>
      <c r="V10" s="92">
        <v>0.15248512015261481</v>
      </c>
      <c r="W10" s="92">
        <v>4.5296080772144049E-4</v>
      </c>
    </row>
    <row r="11" spans="1:23" x14ac:dyDescent="0.25">
      <c r="A11" s="8">
        <v>13908</v>
      </c>
      <c r="B11" s="8">
        <v>13910</v>
      </c>
      <c r="C11" s="8" t="s">
        <v>2871</v>
      </c>
      <c r="D11" s="8">
        <v>78005</v>
      </c>
      <c r="E11" s="8" t="s">
        <v>430</v>
      </c>
      <c r="F11" s="8" t="s">
        <v>2872</v>
      </c>
      <c r="G11" s="8" t="s">
        <v>2873</v>
      </c>
      <c r="H11" s="8" t="s">
        <v>76</v>
      </c>
      <c r="I11" s="8" t="s">
        <v>237</v>
      </c>
      <c r="J11" s="8" t="s">
        <v>61</v>
      </c>
      <c r="K11" s="8" t="s">
        <v>314</v>
      </c>
      <c r="L11" s="8" t="s">
        <v>476</v>
      </c>
      <c r="M11" s="8" t="s">
        <v>776</v>
      </c>
      <c r="N11" s="8" t="s">
        <v>62</v>
      </c>
      <c r="O11" s="8" t="s">
        <v>1209</v>
      </c>
      <c r="P11" s="98">
        <v>3850</v>
      </c>
      <c r="Q11" s="98">
        <v>3.19</v>
      </c>
      <c r="R11" s="98">
        <v>11019</v>
      </c>
      <c r="S11" s="98">
        <v>0</v>
      </c>
      <c r="T11" s="98">
        <v>1353.2984799999999</v>
      </c>
      <c r="U11" s="97">
        <v>1.4118078474514101E-5</v>
      </c>
      <c r="V11" s="92">
        <v>0.16607745531343135</v>
      </c>
      <c r="W11" s="92">
        <v>4.9333717432758519E-4</v>
      </c>
    </row>
    <row r="12" spans="1:23" x14ac:dyDescent="0.25">
      <c r="A12" s="8">
        <v>13908</v>
      </c>
      <c r="B12" s="8">
        <v>13912</v>
      </c>
      <c r="C12" s="8" t="s">
        <v>2860</v>
      </c>
      <c r="D12" s="8">
        <v>510938608</v>
      </c>
      <c r="E12" s="8" t="s">
        <v>429</v>
      </c>
      <c r="F12" s="8" t="s">
        <v>2869</v>
      </c>
      <c r="G12" s="8" t="s">
        <v>2870</v>
      </c>
      <c r="H12" s="8" t="s">
        <v>76</v>
      </c>
      <c r="I12" s="8" t="s">
        <v>235</v>
      </c>
      <c r="J12" s="8" t="s">
        <v>53</v>
      </c>
      <c r="K12" s="8" t="s">
        <v>188</v>
      </c>
      <c r="L12" s="8" t="s">
        <v>311</v>
      </c>
      <c r="M12" s="8" t="s">
        <v>1123</v>
      </c>
      <c r="N12" s="8" t="s">
        <v>62</v>
      </c>
      <c r="O12" s="8" t="s">
        <v>1207</v>
      </c>
      <c r="P12" s="98">
        <v>18457</v>
      </c>
      <c r="Q12" s="98">
        <v>1</v>
      </c>
      <c r="R12" s="98">
        <v>27000</v>
      </c>
      <c r="S12" s="98">
        <v>0</v>
      </c>
      <c r="T12" s="98">
        <v>4983.3900000000003</v>
      </c>
      <c r="U12" s="97">
        <v>6.4239597649999999E-3</v>
      </c>
      <c r="V12" s="92">
        <v>1</v>
      </c>
      <c r="W12" s="92">
        <v>1.214706269713326E-3</v>
      </c>
    </row>
    <row r="13" spans="1:23" x14ac:dyDescent="0.25">
      <c r="A13" s="8">
        <v>13908</v>
      </c>
      <c r="B13" s="8">
        <v>13915</v>
      </c>
      <c r="C13" s="8" t="s">
        <v>2857</v>
      </c>
      <c r="D13" s="8">
        <v>513534974</v>
      </c>
      <c r="E13" s="8" t="s">
        <v>429</v>
      </c>
      <c r="F13" s="8" t="s">
        <v>2874</v>
      </c>
      <c r="G13" s="8" t="s">
        <v>2875</v>
      </c>
      <c r="H13" s="8" t="s">
        <v>76</v>
      </c>
      <c r="I13" s="8" t="s">
        <v>235</v>
      </c>
      <c r="J13" s="8" t="s">
        <v>53</v>
      </c>
      <c r="K13" s="8" t="s">
        <v>314</v>
      </c>
      <c r="L13" s="8" t="s">
        <v>311</v>
      </c>
      <c r="M13" s="8" t="s">
        <v>1090</v>
      </c>
      <c r="N13" s="8" t="s">
        <v>62</v>
      </c>
      <c r="O13" s="8" t="s">
        <v>1207</v>
      </c>
      <c r="P13" s="98">
        <v>78044</v>
      </c>
      <c r="Q13" s="98">
        <v>1</v>
      </c>
      <c r="R13" s="98">
        <v>25810</v>
      </c>
      <c r="S13" s="98">
        <v>0</v>
      </c>
      <c r="T13" s="98">
        <v>20143.1564</v>
      </c>
      <c r="U13" s="97">
        <v>1.948167374E-3</v>
      </c>
      <c r="V13" s="92">
        <v>0.32084181147746393</v>
      </c>
      <c r="W13" s="92">
        <v>4.8088992826357223E-2</v>
      </c>
    </row>
    <row r="14" spans="1:23" x14ac:dyDescent="0.25">
      <c r="A14" s="8">
        <v>13908</v>
      </c>
      <c r="B14" s="8">
        <v>13915</v>
      </c>
      <c r="C14" s="8" t="s">
        <v>2860</v>
      </c>
      <c r="D14" s="8">
        <v>510938608</v>
      </c>
      <c r="E14" s="8" t="s">
        <v>429</v>
      </c>
      <c r="F14" s="8" t="s">
        <v>2876</v>
      </c>
      <c r="G14" s="8" t="s">
        <v>2877</v>
      </c>
      <c r="H14" s="8" t="s">
        <v>76</v>
      </c>
      <c r="I14" s="8" t="s">
        <v>235</v>
      </c>
      <c r="J14" s="8" t="s">
        <v>53</v>
      </c>
      <c r="K14" s="8" t="s">
        <v>314</v>
      </c>
      <c r="L14" s="8" t="s">
        <v>311</v>
      </c>
      <c r="M14" s="8" t="s">
        <v>1089</v>
      </c>
      <c r="N14" s="8" t="s">
        <v>62</v>
      </c>
      <c r="O14" s="8" t="s">
        <v>1207</v>
      </c>
      <c r="P14" s="98">
        <v>113199</v>
      </c>
      <c r="Q14" s="98">
        <v>1</v>
      </c>
      <c r="R14" s="98">
        <v>7936</v>
      </c>
      <c r="S14" s="98">
        <v>0</v>
      </c>
      <c r="T14" s="98">
        <v>8983.47264</v>
      </c>
      <c r="U14" s="97">
        <v>1.0289011056999999E-2</v>
      </c>
      <c r="V14" s="92">
        <v>0.14308947306668557</v>
      </c>
      <c r="W14" s="92">
        <v>2.1446795266939215E-2</v>
      </c>
    </row>
    <row r="15" spans="1:23" x14ac:dyDescent="0.25">
      <c r="A15" s="8">
        <v>13908</v>
      </c>
      <c r="B15" s="8">
        <v>13915</v>
      </c>
      <c r="C15" s="8" t="s">
        <v>2860</v>
      </c>
      <c r="D15" s="8">
        <v>510938608</v>
      </c>
      <c r="E15" s="8" t="s">
        <v>429</v>
      </c>
      <c r="F15" s="8" t="s">
        <v>2878</v>
      </c>
      <c r="G15" s="8" t="s">
        <v>2879</v>
      </c>
      <c r="H15" s="8" t="s">
        <v>76</v>
      </c>
      <c r="I15" s="8" t="s">
        <v>235</v>
      </c>
      <c r="J15" s="8" t="s">
        <v>53</v>
      </c>
      <c r="K15" s="8" t="s">
        <v>313</v>
      </c>
      <c r="L15" s="8" t="s">
        <v>311</v>
      </c>
      <c r="M15" s="8" t="s">
        <v>1122</v>
      </c>
      <c r="N15" s="8" t="s">
        <v>62</v>
      </c>
      <c r="O15" s="8" t="s">
        <v>1207</v>
      </c>
      <c r="P15" s="98">
        <v>42548</v>
      </c>
      <c r="Q15" s="98">
        <v>1</v>
      </c>
      <c r="R15" s="98">
        <v>52500</v>
      </c>
      <c r="S15" s="98">
        <v>0</v>
      </c>
      <c r="T15" s="98">
        <v>22337.7</v>
      </c>
      <c r="U15" s="97">
        <v>2.1584821428000001E-2</v>
      </c>
      <c r="V15" s="92">
        <v>0.35579667803404169</v>
      </c>
      <c r="W15" s="92">
        <v>5.332816137282833E-2</v>
      </c>
    </row>
    <row r="16" spans="1:23" x14ac:dyDescent="0.25">
      <c r="A16" s="8">
        <v>13908</v>
      </c>
      <c r="B16" s="8">
        <v>13915</v>
      </c>
      <c r="C16" s="8" t="s">
        <v>2880</v>
      </c>
      <c r="D16" s="8">
        <v>511776783</v>
      </c>
      <c r="E16" s="8" t="s">
        <v>429</v>
      </c>
      <c r="F16" s="8" t="s">
        <v>2881</v>
      </c>
      <c r="G16" s="8" t="s">
        <v>2882</v>
      </c>
      <c r="H16" s="8" t="s">
        <v>76</v>
      </c>
      <c r="I16" s="8" t="s">
        <v>235</v>
      </c>
      <c r="J16" s="8" t="s">
        <v>53</v>
      </c>
      <c r="K16" s="8" t="s">
        <v>53</v>
      </c>
      <c r="L16" s="8" t="s">
        <v>311</v>
      </c>
      <c r="M16" s="8" t="s">
        <v>1082</v>
      </c>
      <c r="N16" s="8" t="s">
        <v>62</v>
      </c>
      <c r="O16" s="8" t="s">
        <v>1207</v>
      </c>
      <c r="P16" s="98">
        <v>77042</v>
      </c>
      <c r="Q16" s="98">
        <v>1</v>
      </c>
      <c r="R16" s="98">
        <v>5382</v>
      </c>
      <c r="S16" s="98">
        <v>0</v>
      </c>
      <c r="T16" s="98">
        <v>4146.4004400000003</v>
      </c>
      <c r="U16" s="97">
        <v>1.3283103447999999E-2</v>
      </c>
      <c r="V16" s="92">
        <v>6.6044198926070677E-2</v>
      </c>
      <c r="W16" s="92">
        <v>9.8989561047326449E-3</v>
      </c>
    </row>
    <row r="17" spans="1:23" x14ac:dyDescent="0.25">
      <c r="A17" s="8">
        <v>13908</v>
      </c>
      <c r="B17" s="8">
        <v>13915</v>
      </c>
      <c r="C17" s="8" t="s">
        <v>2860</v>
      </c>
      <c r="D17" s="8">
        <v>510938608</v>
      </c>
      <c r="E17" s="8" t="s">
        <v>429</v>
      </c>
      <c r="F17" s="8" t="s">
        <v>2869</v>
      </c>
      <c r="G17" s="8" t="s">
        <v>2870</v>
      </c>
      <c r="H17" s="8" t="s">
        <v>76</v>
      </c>
      <c r="I17" s="8" t="s">
        <v>235</v>
      </c>
      <c r="J17" s="8" t="s">
        <v>53</v>
      </c>
      <c r="K17" s="8" t="s">
        <v>188</v>
      </c>
      <c r="L17" s="8" t="s">
        <v>311</v>
      </c>
      <c r="M17" s="8" t="s">
        <v>1123</v>
      </c>
      <c r="N17" s="8" t="s">
        <v>62</v>
      </c>
      <c r="O17" s="8" t="s">
        <v>1207</v>
      </c>
      <c r="P17" s="98">
        <v>977</v>
      </c>
      <c r="Q17" s="98">
        <v>1</v>
      </c>
      <c r="R17" s="98">
        <v>27000</v>
      </c>
      <c r="S17" s="98">
        <v>0</v>
      </c>
      <c r="T17" s="98">
        <v>263.79000000000002</v>
      </c>
      <c r="U17" s="97">
        <v>3.40044898E-4</v>
      </c>
      <c r="V17" s="92">
        <v>4.2016682871826496E-3</v>
      </c>
      <c r="W17" s="92">
        <v>6.2976204750437084E-4</v>
      </c>
    </row>
    <row r="18" spans="1:23" x14ac:dyDescent="0.25">
      <c r="A18" s="8">
        <v>13908</v>
      </c>
      <c r="B18" s="8">
        <v>13915</v>
      </c>
      <c r="C18" s="8" t="s">
        <v>2863</v>
      </c>
      <c r="D18" s="8">
        <v>513765339</v>
      </c>
      <c r="E18" s="8" t="s">
        <v>429</v>
      </c>
      <c r="F18" s="8" t="s">
        <v>2883</v>
      </c>
      <c r="G18" s="8" t="s">
        <v>2884</v>
      </c>
      <c r="H18" s="8" t="s">
        <v>76</v>
      </c>
      <c r="I18" s="8" t="s">
        <v>235</v>
      </c>
      <c r="J18" s="8" t="s">
        <v>53</v>
      </c>
      <c r="K18" s="8" t="s">
        <v>314</v>
      </c>
      <c r="L18" s="8" t="s">
        <v>311</v>
      </c>
      <c r="M18" s="8" t="s">
        <v>1083</v>
      </c>
      <c r="N18" s="8" t="s">
        <v>62</v>
      </c>
      <c r="O18" s="8" t="s">
        <v>1207</v>
      </c>
      <c r="P18" s="98">
        <v>44517</v>
      </c>
      <c r="Q18" s="98">
        <v>1</v>
      </c>
      <c r="R18" s="98">
        <v>6426</v>
      </c>
      <c r="S18" s="98">
        <v>0</v>
      </c>
      <c r="T18" s="98">
        <v>2860.6624200000001</v>
      </c>
      <c r="U18" s="97">
        <v>8.9034000000000005E-3</v>
      </c>
      <c r="V18" s="92">
        <v>4.5564860572611443E-2</v>
      </c>
      <c r="W18" s="92">
        <v>6.8294348642405269E-3</v>
      </c>
    </row>
    <row r="19" spans="1:23" x14ac:dyDescent="0.25">
      <c r="A19" s="8">
        <v>13908</v>
      </c>
      <c r="B19" s="8">
        <v>13915</v>
      </c>
      <c r="C19" s="8" t="s">
        <v>2885</v>
      </c>
      <c r="D19" s="8">
        <v>7276839</v>
      </c>
      <c r="E19" s="8" t="s">
        <v>430</v>
      </c>
      <c r="F19" s="8" t="s">
        <v>2886</v>
      </c>
      <c r="G19" s="8" t="s">
        <v>2887</v>
      </c>
      <c r="H19" s="8" t="s">
        <v>76</v>
      </c>
      <c r="I19" s="8" t="s">
        <v>235</v>
      </c>
      <c r="J19" s="8" t="s">
        <v>61</v>
      </c>
      <c r="K19" s="8" t="s">
        <v>314</v>
      </c>
      <c r="L19" s="8" t="s">
        <v>476</v>
      </c>
      <c r="M19" s="8" t="s">
        <v>1090</v>
      </c>
      <c r="N19" s="8" t="s">
        <v>62</v>
      </c>
      <c r="O19" s="8" t="s">
        <v>1209</v>
      </c>
      <c r="P19" s="98">
        <v>1855</v>
      </c>
      <c r="Q19" s="98">
        <v>3.19</v>
      </c>
      <c r="R19" s="98">
        <v>68192</v>
      </c>
      <c r="S19" s="98">
        <v>3.6976990595610002</v>
      </c>
      <c r="T19" s="98">
        <v>4047.0231600000002</v>
      </c>
      <c r="U19" s="97">
        <v>1.7761698248000301E-6</v>
      </c>
      <c r="V19" s="92">
        <v>6.4461309635944167E-2</v>
      </c>
      <c r="W19" s="92">
        <v>9.6617066285272727E-3</v>
      </c>
    </row>
    <row r="20" spans="1:23" x14ac:dyDescent="0.25">
      <c r="A20" s="1">
        <v>13918</v>
      </c>
      <c r="B20" s="1">
        <v>13919</v>
      </c>
      <c r="C20" s="1" t="s">
        <v>2857</v>
      </c>
      <c r="D20" s="1">
        <v>513534974</v>
      </c>
      <c r="E20" s="8" t="s">
        <v>429</v>
      </c>
      <c r="F20" s="1" t="s">
        <v>2888</v>
      </c>
      <c r="G20" s="1" t="s">
        <v>2889</v>
      </c>
      <c r="H20" s="8" t="s">
        <v>76</v>
      </c>
      <c r="I20" s="8" t="s">
        <v>235</v>
      </c>
      <c r="J20" s="8" t="s">
        <v>53</v>
      </c>
      <c r="K20" s="8" t="s">
        <v>314</v>
      </c>
      <c r="L20" s="8" t="s">
        <v>311</v>
      </c>
      <c r="M20" s="8" t="s">
        <v>1124</v>
      </c>
      <c r="N20" s="8" t="s">
        <v>62</v>
      </c>
      <c r="O20" s="1" t="s">
        <v>1207</v>
      </c>
      <c r="P20" s="98">
        <v>1100</v>
      </c>
      <c r="Q20" s="91">
        <v>1</v>
      </c>
      <c r="R20" s="91">
        <v>42240</v>
      </c>
      <c r="S20" s="91">
        <v>0</v>
      </c>
      <c r="T20" s="91">
        <v>464.64</v>
      </c>
      <c r="U20" s="92">
        <v>6.4705882352941198E-5</v>
      </c>
      <c r="V20" s="92">
        <v>0.59942720024769713</v>
      </c>
      <c r="W20" s="92">
        <v>1.9472527838191851E-3</v>
      </c>
    </row>
    <row r="21" spans="1:23" x14ac:dyDescent="0.25">
      <c r="A21" s="1">
        <v>13918</v>
      </c>
      <c r="B21" s="1">
        <v>13919</v>
      </c>
      <c r="C21" s="1" t="s">
        <v>2860</v>
      </c>
      <c r="D21" s="1">
        <v>510938608</v>
      </c>
      <c r="E21" s="1" t="s">
        <v>429</v>
      </c>
      <c r="F21" s="1" t="s">
        <v>2869</v>
      </c>
      <c r="G21" s="1" t="s">
        <v>2870</v>
      </c>
      <c r="H21" s="1" t="s">
        <v>76</v>
      </c>
      <c r="I21" s="1" t="s">
        <v>235</v>
      </c>
      <c r="J21" s="1" t="s">
        <v>53</v>
      </c>
      <c r="K21" s="1" t="s">
        <v>188</v>
      </c>
      <c r="L21" s="1" t="s">
        <v>311</v>
      </c>
      <c r="M21" s="1" t="s">
        <v>1123</v>
      </c>
      <c r="N21" s="1" t="s">
        <v>62</v>
      </c>
      <c r="O21" s="1" t="s">
        <v>1207</v>
      </c>
      <c r="P21" s="91">
        <v>1150</v>
      </c>
      <c r="Q21" s="91">
        <v>1</v>
      </c>
      <c r="R21" s="91">
        <v>27000</v>
      </c>
      <c r="S21" s="91">
        <v>0</v>
      </c>
      <c r="T21" s="91">
        <v>310.5</v>
      </c>
      <c r="U21" s="92">
        <v>4.00257557E-4</v>
      </c>
      <c r="V21" s="92">
        <v>0.40057279975230281</v>
      </c>
      <c r="W21" s="92">
        <v>1.3012697774101604E-3</v>
      </c>
    </row>
    <row r="22" spans="1:23" x14ac:dyDescent="0.25">
      <c r="A22" s="1">
        <v>13918</v>
      </c>
      <c r="B22" s="1">
        <v>13920</v>
      </c>
      <c r="C22" s="1" t="s">
        <v>2857</v>
      </c>
      <c r="D22" s="1">
        <v>513534974</v>
      </c>
      <c r="E22" s="1" t="s">
        <v>429</v>
      </c>
      <c r="F22" s="1" t="s">
        <v>2888</v>
      </c>
      <c r="G22" s="1" t="s">
        <v>2889</v>
      </c>
      <c r="H22" s="1" t="s">
        <v>76</v>
      </c>
      <c r="I22" s="1" t="s">
        <v>235</v>
      </c>
      <c r="J22" s="1" t="s">
        <v>53</v>
      </c>
      <c r="K22" s="1" t="s">
        <v>314</v>
      </c>
      <c r="L22" s="1" t="s">
        <v>311</v>
      </c>
      <c r="M22" s="1" t="s">
        <v>1124</v>
      </c>
      <c r="N22" s="1" t="s">
        <v>62</v>
      </c>
      <c r="O22" s="1" t="s">
        <v>1207</v>
      </c>
      <c r="P22" s="91">
        <v>545</v>
      </c>
      <c r="Q22" s="91">
        <v>1</v>
      </c>
      <c r="R22" s="91">
        <v>42240</v>
      </c>
      <c r="S22" s="91">
        <v>0</v>
      </c>
      <c r="T22" s="91">
        <v>230.208</v>
      </c>
      <c r="U22" s="92">
        <v>3.2058823529411803E-5</v>
      </c>
      <c r="V22" s="92">
        <v>0.70023543153322509</v>
      </c>
      <c r="W22" s="92">
        <v>1.9624223280031534E-3</v>
      </c>
    </row>
    <row r="23" spans="1:23" x14ac:dyDescent="0.25">
      <c r="A23" s="1">
        <v>13918</v>
      </c>
      <c r="B23" s="1">
        <v>13920</v>
      </c>
      <c r="C23" s="1" t="s">
        <v>2860</v>
      </c>
      <c r="D23" s="1">
        <v>510938608</v>
      </c>
      <c r="E23" s="1" t="s">
        <v>429</v>
      </c>
      <c r="F23" s="1" t="s">
        <v>2869</v>
      </c>
      <c r="G23" s="1" t="s">
        <v>2870</v>
      </c>
      <c r="H23" s="1" t="s">
        <v>76</v>
      </c>
      <c r="I23" s="1" t="s">
        <v>235</v>
      </c>
      <c r="J23" s="1" t="s">
        <v>53</v>
      </c>
      <c r="K23" s="1" t="s">
        <v>188</v>
      </c>
      <c r="L23" s="1" t="s">
        <v>311</v>
      </c>
      <c r="M23" s="1" t="s">
        <v>1123</v>
      </c>
      <c r="N23" s="1" t="s">
        <v>62</v>
      </c>
      <c r="O23" s="1" t="s">
        <v>1207</v>
      </c>
      <c r="P23" s="91">
        <v>365</v>
      </c>
      <c r="Q23" s="91">
        <v>1</v>
      </c>
      <c r="R23" s="91">
        <v>27000</v>
      </c>
      <c r="S23" s="91">
        <v>0</v>
      </c>
      <c r="T23" s="91">
        <v>98.55</v>
      </c>
      <c r="U23" s="92">
        <v>1.2703826800000001E-4</v>
      </c>
      <c r="V23" s="92">
        <v>0.29976456846677496</v>
      </c>
      <c r="W23" s="92">
        <v>8.4009556759413555E-4</v>
      </c>
    </row>
    <row r="24" spans="1:23" x14ac:dyDescent="0.25">
      <c r="A24" s="1">
        <v>13918</v>
      </c>
      <c r="B24" s="1">
        <v>13921</v>
      </c>
      <c r="C24" s="1" t="s">
        <v>2857</v>
      </c>
      <c r="D24" s="1">
        <v>513534974</v>
      </c>
      <c r="E24" s="1" t="s">
        <v>429</v>
      </c>
      <c r="F24" s="1" t="s">
        <v>2888</v>
      </c>
      <c r="G24" s="1" t="s">
        <v>2889</v>
      </c>
      <c r="H24" s="1" t="s">
        <v>76</v>
      </c>
      <c r="I24" s="1" t="s">
        <v>235</v>
      </c>
      <c r="J24" s="1" t="s">
        <v>53</v>
      </c>
      <c r="K24" s="1" t="s">
        <v>314</v>
      </c>
      <c r="L24" s="1" t="s">
        <v>311</v>
      </c>
      <c r="M24" s="1" t="s">
        <v>1124</v>
      </c>
      <c r="N24" s="1" t="s">
        <v>62</v>
      </c>
      <c r="O24" s="1" t="s">
        <v>1207</v>
      </c>
      <c r="P24" s="91">
        <v>209</v>
      </c>
      <c r="Q24" s="91">
        <v>1</v>
      </c>
      <c r="R24" s="91">
        <v>42240</v>
      </c>
      <c r="S24" s="91">
        <v>0</v>
      </c>
      <c r="T24" s="91">
        <v>88.281599999999997</v>
      </c>
      <c r="U24" s="92">
        <v>1.22941176470588E-5</v>
      </c>
      <c r="V24" s="92">
        <v>0.39495015186828664</v>
      </c>
      <c r="W24" s="92">
        <v>2.0481599851410394E-3</v>
      </c>
    </row>
    <row r="25" spans="1:23" x14ac:dyDescent="0.25">
      <c r="A25" s="1">
        <v>13918</v>
      </c>
      <c r="B25" s="1">
        <v>13921</v>
      </c>
      <c r="C25" s="1" t="s">
        <v>2880</v>
      </c>
      <c r="D25" s="1">
        <v>511776783</v>
      </c>
      <c r="E25" s="1" t="s">
        <v>429</v>
      </c>
      <c r="F25" s="1" t="s">
        <v>2881</v>
      </c>
      <c r="G25" s="1" t="s">
        <v>2882</v>
      </c>
      <c r="H25" s="1" t="s">
        <v>76</v>
      </c>
      <c r="I25" s="1" t="s">
        <v>235</v>
      </c>
      <c r="J25" s="1" t="s">
        <v>53</v>
      </c>
      <c r="K25" s="1" t="s">
        <v>53</v>
      </c>
      <c r="L25" s="1" t="s">
        <v>311</v>
      </c>
      <c r="M25" s="1" t="s">
        <v>1082</v>
      </c>
      <c r="N25" s="1" t="s">
        <v>62</v>
      </c>
      <c r="O25" s="1" t="s">
        <v>1207</v>
      </c>
      <c r="P25" s="91">
        <v>1652</v>
      </c>
      <c r="Q25" s="91">
        <v>1</v>
      </c>
      <c r="R25" s="91">
        <v>5382</v>
      </c>
      <c r="S25" s="91">
        <v>0</v>
      </c>
      <c r="T25" s="91">
        <v>88.910640000000001</v>
      </c>
      <c r="U25" s="92">
        <v>2.8482758600000002E-4</v>
      </c>
      <c r="V25" s="92">
        <v>0.39776432201847906</v>
      </c>
      <c r="W25" s="92">
        <v>2.062753904565394E-3</v>
      </c>
    </row>
    <row r="26" spans="1:23" x14ac:dyDescent="0.25">
      <c r="A26" s="1">
        <v>13918</v>
      </c>
      <c r="B26" s="1">
        <v>13921</v>
      </c>
      <c r="C26" s="1" t="s">
        <v>2860</v>
      </c>
      <c r="D26" s="1">
        <v>510938608</v>
      </c>
      <c r="E26" s="1" t="s">
        <v>429</v>
      </c>
      <c r="F26" s="1" t="s">
        <v>2869</v>
      </c>
      <c r="G26" s="1" t="s">
        <v>2870</v>
      </c>
      <c r="H26" s="1" t="s">
        <v>76</v>
      </c>
      <c r="I26" s="1" t="s">
        <v>235</v>
      </c>
      <c r="J26" s="1" t="s">
        <v>53</v>
      </c>
      <c r="K26" s="1" t="s">
        <v>188</v>
      </c>
      <c r="L26" s="1" t="s">
        <v>311</v>
      </c>
      <c r="M26" s="1" t="s">
        <v>1123</v>
      </c>
      <c r="N26" s="1" t="s">
        <v>62</v>
      </c>
      <c r="O26" s="1" t="s">
        <v>1207</v>
      </c>
      <c r="P26" s="91">
        <v>10</v>
      </c>
      <c r="Q26" s="91">
        <v>1</v>
      </c>
      <c r="R26" s="91">
        <v>27000</v>
      </c>
      <c r="S26" s="91">
        <v>0</v>
      </c>
      <c r="T26" s="91">
        <v>2.7</v>
      </c>
      <c r="U26" s="92">
        <v>3.48050049597132E-6</v>
      </c>
      <c r="V26" s="92">
        <v>1.2079135516850328E-2</v>
      </c>
      <c r="W26" s="92">
        <v>6.2640821642118028E-5</v>
      </c>
    </row>
    <row r="27" spans="1:23" x14ac:dyDescent="0.25">
      <c r="A27" s="1">
        <v>13918</v>
      </c>
      <c r="B27" s="1">
        <v>13921</v>
      </c>
      <c r="C27" s="1" t="s">
        <v>2885</v>
      </c>
      <c r="D27" s="1">
        <v>7276839</v>
      </c>
      <c r="E27" s="1" t="s">
        <v>430</v>
      </c>
      <c r="F27" s="1" t="s">
        <v>2886</v>
      </c>
      <c r="G27" s="1" t="s">
        <v>2887</v>
      </c>
      <c r="H27" s="1" t="s">
        <v>76</v>
      </c>
      <c r="I27" s="1" t="s">
        <v>235</v>
      </c>
      <c r="J27" s="1" t="s">
        <v>61</v>
      </c>
      <c r="K27" s="1" t="s">
        <v>314</v>
      </c>
      <c r="L27" s="1" t="s">
        <v>476</v>
      </c>
      <c r="M27" s="1" t="s">
        <v>1090</v>
      </c>
      <c r="N27" s="1" t="s">
        <v>62</v>
      </c>
      <c r="O27" s="1" t="s">
        <v>1209</v>
      </c>
      <c r="P27" s="91">
        <v>20</v>
      </c>
      <c r="Q27" s="91">
        <v>3.19</v>
      </c>
      <c r="R27" s="91">
        <v>68192</v>
      </c>
      <c r="S27" s="91">
        <v>3.9871473354E-2</v>
      </c>
      <c r="T27" s="91">
        <v>43.633690000000001</v>
      </c>
      <c r="U27" s="92">
        <v>1.91500789735852E-8</v>
      </c>
      <c r="V27" s="92">
        <v>0.19520639059638406</v>
      </c>
      <c r="W27" s="92">
        <v>1.0123148862509143E-3</v>
      </c>
    </row>
    <row r="28" spans="1:23" x14ac:dyDescent="0.25">
      <c r="A28" s="1">
        <v>13918</v>
      </c>
      <c r="B28" s="1">
        <v>13922</v>
      </c>
      <c r="C28" s="1" t="s">
        <v>2857</v>
      </c>
      <c r="D28" s="1">
        <v>513534974</v>
      </c>
      <c r="E28" s="1" t="s">
        <v>429</v>
      </c>
      <c r="F28" s="1" t="s">
        <v>2888</v>
      </c>
      <c r="G28" s="1" t="s">
        <v>2889</v>
      </c>
      <c r="H28" s="1" t="s">
        <v>76</v>
      </c>
      <c r="I28" s="1" t="s">
        <v>235</v>
      </c>
      <c r="J28" s="1" t="s">
        <v>53</v>
      </c>
      <c r="K28" s="1" t="s">
        <v>314</v>
      </c>
      <c r="L28" s="1" t="s">
        <v>311</v>
      </c>
      <c r="M28" s="1" t="s">
        <v>1124</v>
      </c>
      <c r="N28" s="1" t="s">
        <v>62</v>
      </c>
      <c r="O28" s="1" t="s">
        <v>1207</v>
      </c>
      <c r="P28" s="91">
        <v>1008</v>
      </c>
      <c r="Q28" s="91">
        <v>1</v>
      </c>
      <c r="R28" s="91">
        <v>42240</v>
      </c>
      <c r="S28" s="91">
        <v>0</v>
      </c>
      <c r="T28" s="91">
        <v>425.7792</v>
      </c>
      <c r="U28" s="92">
        <v>5.9294117647058801E-5</v>
      </c>
      <c r="V28" s="92">
        <v>4.0337522757400095E-2</v>
      </c>
      <c r="W28" s="92">
        <v>1.8266460832104515E-3</v>
      </c>
    </row>
    <row r="29" spans="1:23" x14ac:dyDescent="0.25">
      <c r="A29" s="1">
        <v>13918</v>
      </c>
      <c r="B29" s="1">
        <v>13922</v>
      </c>
      <c r="C29" s="1" t="s">
        <v>2860</v>
      </c>
      <c r="D29" s="1">
        <v>510938608</v>
      </c>
      <c r="E29" s="1" t="s">
        <v>429</v>
      </c>
      <c r="F29" s="1" t="s">
        <v>2878</v>
      </c>
      <c r="G29" s="1" t="s">
        <v>2879</v>
      </c>
      <c r="H29" s="1" t="s">
        <v>76</v>
      </c>
      <c r="I29" s="1" t="s">
        <v>235</v>
      </c>
      <c r="J29" s="1" t="s">
        <v>53</v>
      </c>
      <c r="K29" s="1" t="s">
        <v>313</v>
      </c>
      <c r="L29" s="1" t="s">
        <v>311</v>
      </c>
      <c r="M29" s="1" t="s">
        <v>1122</v>
      </c>
      <c r="N29" s="1" t="s">
        <v>62</v>
      </c>
      <c r="O29" s="1" t="s">
        <v>1207</v>
      </c>
      <c r="P29" s="91">
        <v>6390</v>
      </c>
      <c r="Q29" s="91">
        <v>1</v>
      </c>
      <c r="R29" s="91">
        <v>52500</v>
      </c>
      <c r="S29" s="91">
        <v>0</v>
      </c>
      <c r="T29" s="91">
        <v>3354.75</v>
      </c>
      <c r="U29" s="92">
        <v>3.2416801939999999E-3</v>
      </c>
      <c r="V29" s="92">
        <v>0.31782272236499098</v>
      </c>
      <c r="W29" s="92">
        <v>1.4392297575011325E-2</v>
      </c>
    </row>
    <row r="30" spans="1:23" x14ac:dyDescent="0.25">
      <c r="A30" s="1">
        <v>13918</v>
      </c>
      <c r="B30" s="1">
        <v>13922</v>
      </c>
      <c r="C30" s="1" t="s">
        <v>2863</v>
      </c>
      <c r="D30" s="1">
        <v>513765339</v>
      </c>
      <c r="E30" s="1" t="s">
        <v>429</v>
      </c>
      <c r="F30" s="1" t="s">
        <v>2890</v>
      </c>
      <c r="G30" s="1" t="s">
        <v>2891</v>
      </c>
      <c r="H30" s="1" t="s">
        <v>76</v>
      </c>
      <c r="I30" s="1" t="s">
        <v>234</v>
      </c>
      <c r="J30" s="1" t="s">
        <v>53</v>
      </c>
      <c r="K30" s="1" t="s">
        <v>53</v>
      </c>
      <c r="L30" s="1" t="s">
        <v>311</v>
      </c>
      <c r="M30" s="1" t="s">
        <v>1079</v>
      </c>
      <c r="N30" s="1" t="s">
        <v>62</v>
      </c>
      <c r="O30" s="1" t="s">
        <v>1207</v>
      </c>
      <c r="P30" s="91">
        <v>18650</v>
      </c>
      <c r="Q30" s="91">
        <v>1</v>
      </c>
      <c r="R30" s="91">
        <v>3579</v>
      </c>
      <c r="S30" s="91">
        <v>0</v>
      </c>
      <c r="T30" s="91">
        <v>667.48350000000005</v>
      </c>
      <c r="U30" s="92">
        <v>4.6477008490527098E-5</v>
      </c>
      <c r="V30" s="92">
        <v>6.3236134765247032E-2</v>
      </c>
      <c r="W30" s="92">
        <v>2.8635877959341449E-3</v>
      </c>
    </row>
    <row r="31" spans="1:23" x14ac:dyDescent="0.25">
      <c r="A31" s="1">
        <v>13918</v>
      </c>
      <c r="B31" s="1">
        <v>13922</v>
      </c>
      <c r="C31" s="1" t="s">
        <v>2866</v>
      </c>
      <c r="D31" s="1">
        <v>511303661</v>
      </c>
      <c r="E31" s="1" t="s">
        <v>429</v>
      </c>
      <c r="F31" s="1" t="s">
        <v>2892</v>
      </c>
      <c r="G31" s="1" t="s">
        <v>2893</v>
      </c>
      <c r="H31" s="1" t="s">
        <v>76</v>
      </c>
      <c r="I31" s="1" t="s">
        <v>234</v>
      </c>
      <c r="J31" s="1" t="s">
        <v>53</v>
      </c>
      <c r="K31" s="1" t="s">
        <v>53</v>
      </c>
      <c r="L31" s="1" t="s">
        <v>311</v>
      </c>
      <c r="M31" s="1" t="s">
        <v>1079</v>
      </c>
      <c r="N31" s="1" t="s">
        <v>62</v>
      </c>
      <c r="O31" s="1" t="s">
        <v>1207</v>
      </c>
      <c r="P31" s="91">
        <v>105000</v>
      </c>
      <c r="Q31" s="91">
        <v>1</v>
      </c>
      <c r="R31" s="91">
        <v>5643</v>
      </c>
      <c r="S31" s="91">
        <v>0</v>
      </c>
      <c r="T31" s="91">
        <v>5925.15</v>
      </c>
      <c r="U31" s="92">
        <v>1.105263157E-3</v>
      </c>
      <c r="V31" s="92">
        <v>0.56133759696577279</v>
      </c>
      <c r="W31" s="92">
        <v>2.541963543530169E-2</v>
      </c>
    </row>
    <row r="32" spans="1:23" x14ac:dyDescent="0.25">
      <c r="A32" s="1">
        <v>13918</v>
      </c>
      <c r="B32" s="1">
        <v>13922</v>
      </c>
      <c r="C32" s="1" t="s">
        <v>2860</v>
      </c>
      <c r="D32" s="1">
        <v>510938608</v>
      </c>
      <c r="E32" s="1" t="s">
        <v>429</v>
      </c>
      <c r="F32" s="1" t="s">
        <v>2869</v>
      </c>
      <c r="G32" s="1" t="s">
        <v>2870</v>
      </c>
      <c r="H32" s="1" t="s">
        <v>76</v>
      </c>
      <c r="I32" s="1" t="s">
        <v>235</v>
      </c>
      <c r="J32" s="1" t="s">
        <v>53</v>
      </c>
      <c r="K32" s="1" t="s">
        <v>188</v>
      </c>
      <c r="L32" s="1" t="s">
        <v>311</v>
      </c>
      <c r="M32" s="1" t="s">
        <v>1123</v>
      </c>
      <c r="N32" s="1" t="s">
        <v>62</v>
      </c>
      <c r="O32" s="1" t="s">
        <v>1207</v>
      </c>
      <c r="P32" s="91">
        <v>675</v>
      </c>
      <c r="Q32" s="91">
        <v>1</v>
      </c>
      <c r="R32" s="91">
        <v>27000</v>
      </c>
      <c r="S32" s="91">
        <v>0</v>
      </c>
      <c r="T32" s="91">
        <v>182.25</v>
      </c>
      <c r="U32" s="92">
        <v>2.3493378300000001E-4</v>
      </c>
      <c r="V32" s="92">
        <v>1.7266023146589048E-2</v>
      </c>
      <c r="W32" s="92">
        <v>7.8187532097647036E-4</v>
      </c>
    </row>
    <row r="33" spans="1:23" x14ac:dyDescent="0.25">
      <c r="A33" s="1">
        <v>13918</v>
      </c>
      <c r="B33" s="1">
        <v>13923</v>
      </c>
      <c r="C33" s="1" t="s">
        <v>2857</v>
      </c>
      <c r="D33" s="1">
        <v>513534974</v>
      </c>
      <c r="E33" s="1" t="s">
        <v>429</v>
      </c>
      <c r="F33" s="1" t="s">
        <v>2858</v>
      </c>
      <c r="G33" s="1" t="s">
        <v>2859</v>
      </c>
      <c r="H33" s="1" t="s">
        <v>76</v>
      </c>
      <c r="I33" s="1" t="s">
        <v>236</v>
      </c>
      <c r="J33" s="1" t="s">
        <v>53</v>
      </c>
      <c r="K33" s="1" t="s">
        <v>53</v>
      </c>
      <c r="L33" s="1" t="s">
        <v>311</v>
      </c>
      <c r="M33" s="1" t="s">
        <v>981</v>
      </c>
      <c r="N33" s="1" t="s">
        <v>62</v>
      </c>
      <c r="O33" s="1" t="s">
        <v>1207</v>
      </c>
      <c r="P33" s="91">
        <v>23912</v>
      </c>
      <c r="Q33" s="91">
        <v>1</v>
      </c>
      <c r="R33" s="91">
        <v>396.66</v>
      </c>
      <c r="S33" s="91">
        <v>0</v>
      </c>
      <c r="T33" s="91">
        <v>94.849339999999998</v>
      </c>
      <c r="U33" s="92">
        <v>1.7560188019941099E-5</v>
      </c>
      <c r="V33" s="92">
        <v>0.5004705035881637</v>
      </c>
      <c r="W33" s="92">
        <v>3.1832515275627596E-2</v>
      </c>
    </row>
    <row r="34" spans="1:23" x14ac:dyDescent="0.25">
      <c r="A34" s="1">
        <v>13918</v>
      </c>
      <c r="B34" s="1">
        <v>13923</v>
      </c>
      <c r="C34" s="1" t="s">
        <v>2863</v>
      </c>
      <c r="D34" s="1">
        <v>513765339</v>
      </c>
      <c r="E34" s="1" t="s">
        <v>429</v>
      </c>
      <c r="F34" s="1" t="s">
        <v>2864</v>
      </c>
      <c r="G34" s="1" t="s">
        <v>2865</v>
      </c>
      <c r="H34" s="1" t="s">
        <v>76</v>
      </c>
      <c r="I34" s="1" t="s">
        <v>236</v>
      </c>
      <c r="J34" s="1" t="s">
        <v>53</v>
      </c>
      <c r="K34" s="1" t="s">
        <v>53</v>
      </c>
      <c r="L34" s="1" t="s">
        <v>311</v>
      </c>
      <c r="M34" s="1" t="s">
        <v>981</v>
      </c>
      <c r="N34" s="1" t="s">
        <v>62</v>
      </c>
      <c r="O34" s="1" t="s">
        <v>1207</v>
      </c>
      <c r="P34" s="91">
        <v>23846</v>
      </c>
      <c r="Q34" s="91">
        <v>1</v>
      </c>
      <c r="R34" s="91">
        <v>397.01</v>
      </c>
      <c r="S34" s="91">
        <v>0</v>
      </c>
      <c r="T34" s="91">
        <v>94.671000000000006</v>
      </c>
      <c r="U34" s="92">
        <v>1.73461896429889E-5</v>
      </c>
      <c r="V34" s="92">
        <v>0.49952949641183636</v>
      </c>
      <c r="W34" s="92">
        <v>3.1772662347033097E-2</v>
      </c>
    </row>
    <row r="35" spans="1:23" x14ac:dyDescent="0.25">
      <c r="A35" s="1">
        <v>13918</v>
      </c>
      <c r="B35" s="1">
        <v>13925</v>
      </c>
      <c r="C35" s="1" t="s">
        <v>2860</v>
      </c>
      <c r="D35" s="1">
        <v>510938608</v>
      </c>
      <c r="E35" s="1" t="s">
        <v>429</v>
      </c>
      <c r="F35" s="1" t="s">
        <v>2876</v>
      </c>
      <c r="G35" s="1" t="s">
        <v>2877</v>
      </c>
      <c r="H35" s="1" t="s">
        <v>76</v>
      </c>
      <c r="I35" s="1" t="s">
        <v>235</v>
      </c>
      <c r="J35" s="1" t="s">
        <v>53</v>
      </c>
      <c r="K35" s="1" t="s">
        <v>314</v>
      </c>
      <c r="L35" s="1" t="s">
        <v>311</v>
      </c>
      <c r="M35" s="1" t="s">
        <v>1089</v>
      </c>
      <c r="N35" s="1" t="s">
        <v>62</v>
      </c>
      <c r="O35" s="1" t="s">
        <v>1207</v>
      </c>
      <c r="P35" s="91">
        <v>47295</v>
      </c>
      <c r="Q35" s="91">
        <v>1</v>
      </c>
      <c r="R35" s="91">
        <v>7936</v>
      </c>
      <c r="S35" s="91">
        <v>0</v>
      </c>
      <c r="T35" s="91">
        <v>3753.3312000000001</v>
      </c>
      <c r="U35" s="92">
        <v>4.2987904300000003E-3</v>
      </c>
      <c r="V35" s="92">
        <v>0.20768754263959321</v>
      </c>
      <c r="W35" s="92">
        <v>0.12167716539396035</v>
      </c>
    </row>
    <row r="36" spans="1:23" x14ac:dyDescent="0.25">
      <c r="A36" s="1">
        <v>13918</v>
      </c>
      <c r="B36" s="1">
        <v>13925</v>
      </c>
      <c r="C36" s="1" t="s">
        <v>2860</v>
      </c>
      <c r="D36" s="1">
        <v>510938608</v>
      </c>
      <c r="E36" s="1" t="s">
        <v>429</v>
      </c>
      <c r="F36" s="1" t="s">
        <v>2878</v>
      </c>
      <c r="G36" s="1" t="s">
        <v>2879</v>
      </c>
      <c r="H36" s="1" t="s">
        <v>76</v>
      </c>
      <c r="I36" s="1" t="s">
        <v>235</v>
      </c>
      <c r="J36" s="1" t="s">
        <v>53</v>
      </c>
      <c r="K36" s="1" t="s">
        <v>313</v>
      </c>
      <c r="L36" s="1" t="s">
        <v>311</v>
      </c>
      <c r="M36" s="1" t="s">
        <v>1122</v>
      </c>
      <c r="N36" s="1" t="s">
        <v>62</v>
      </c>
      <c r="O36" s="1" t="s">
        <v>1207</v>
      </c>
      <c r="P36" s="91">
        <v>4145</v>
      </c>
      <c r="Q36" s="91">
        <v>1</v>
      </c>
      <c r="R36" s="91">
        <v>52500</v>
      </c>
      <c r="S36" s="91">
        <v>0</v>
      </c>
      <c r="T36" s="91">
        <v>2176.125</v>
      </c>
      <c r="U36" s="92">
        <v>2.1027800320000001E-3</v>
      </c>
      <c r="V36" s="92">
        <v>0.12041411472736133</v>
      </c>
      <c r="W36" s="92">
        <v>7.0546591130282346E-2</v>
      </c>
    </row>
    <row r="37" spans="1:23" x14ac:dyDescent="0.25">
      <c r="A37" s="1">
        <v>13918</v>
      </c>
      <c r="B37" s="1">
        <v>13925</v>
      </c>
      <c r="C37" s="1" t="s">
        <v>2863</v>
      </c>
      <c r="D37" s="1">
        <v>513765339</v>
      </c>
      <c r="E37" s="1" t="s">
        <v>429</v>
      </c>
      <c r="F37" s="1" t="s">
        <v>2894</v>
      </c>
      <c r="G37" s="1" t="s">
        <v>2895</v>
      </c>
      <c r="H37" s="1" t="s">
        <v>76</v>
      </c>
      <c r="I37" s="1" t="s">
        <v>235</v>
      </c>
      <c r="J37" s="1" t="s">
        <v>53</v>
      </c>
      <c r="K37" s="1" t="s">
        <v>314</v>
      </c>
      <c r="L37" s="1" t="s">
        <v>311</v>
      </c>
      <c r="M37" s="1" t="s">
        <v>1090</v>
      </c>
      <c r="N37" s="1" t="s">
        <v>62</v>
      </c>
      <c r="O37" s="1" t="s">
        <v>1207</v>
      </c>
      <c r="P37" s="91">
        <v>14250</v>
      </c>
      <c r="Q37" s="91">
        <v>1</v>
      </c>
      <c r="R37" s="91">
        <v>21640</v>
      </c>
      <c r="S37" s="91">
        <v>0</v>
      </c>
      <c r="T37" s="91">
        <v>3083.7</v>
      </c>
      <c r="U37" s="92">
        <v>1.4306092100000001E-4</v>
      </c>
      <c r="V37" s="92">
        <v>0.17063404243081814</v>
      </c>
      <c r="W37" s="92">
        <v>9.9968762395750074E-2</v>
      </c>
    </row>
    <row r="38" spans="1:23" x14ac:dyDescent="0.25">
      <c r="A38" s="1">
        <v>13918</v>
      </c>
      <c r="B38" s="1">
        <v>13925</v>
      </c>
      <c r="C38" s="1" t="s">
        <v>2880</v>
      </c>
      <c r="D38" s="1">
        <v>511776783</v>
      </c>
      <c r="E38" s="1" t="s">
        <v>429</v>
      </c>
      <c r="F38" s="1" t="s">
        <v>2896</v>
      </c>
      <c r="G38" s="1" t="s">
        <v>2897</v>
      </c>
      <c r="H38" s="1" t="s">
        <v>76</v>
      </c>
      <c r="I38" s="1" t="s">
        <v>235</v>
      </c>
      <c r="J38" s="1" t="s">
        <v>53</v>
      </c>
      <c r="K38" s="1" t="s">
        <v>314</v>
      </c>
      <c r="L38" s="1" t="s">
        <v>311</v>
      </c>
      <c r="M38" s="1" t="s">
        <v>1091</v>
      </c>
      <c r="N38" s="1" t="s">
        <v>62</v>
      </c>
      <c r="O38" s="1" t="s">
        <v>1207</v>
      </c>
      <c r="P38" s="91">
        <v>45837</v>
      </c>
      <c r="Q38" s="91">
        <v>1</v>
      </c>
      <c r="R38" s="91">
        <v>2567</v>
      </c>
      <c r="S38" s="91">
        <v>0</v>
      </c>
      <c r="T38" s="91">
        <v>1176.63579</v>
      </c>
      <c r="U38" s="92">
        <v>1.21009727E-4</v>
      </c>
      <c r="V38" s="92">
        <v>6.5108188642370932E-2</v>
      </c>
      <c r="W38" s="92">
        <v>3.814470399742053E-2</v>
      </c>
    </row>
    <row r="39" spans="1:23" x14ac:dyDescent="0.25">
      <c r="A39" s="1">
        <v>13918</v>
      </c>
      <c r="B39" s="1">
        <v>13925</v>
      </c>
      <c r="C39" s="1" t="s">
        <v>2880</v>
      </c>
      <c r="D39" s="1">
        <v>511776783</v>
      </c>
      <c r="E39" s="1" t="s">
        <v>429</v>
      </c>
      <c r="F39" s="1" t="s">
        <v>2898</v>
      </c>
      <c r="G39" s="1" t="s">
        <v>2899</v>
      </c>
      <c r="H39" s="1" t="s">
        <v>76</v>
      </c>
      <c r="I39" s="1" t="s">
        <v>235</v>
      </c>
      <c r="J39" s="1" t="s">
        <v>53</v>
      </c>
      <c r="K39" s="1" t="s">
        <v>314</v>
      </c>
      <c r="L39" s="1" t="s">
        <v>311</v>
      </c>
      <c r="M39" s="1" t="s">
        <v>1083</v>
      </c>
      <c r="N39" s="1" t="s">
        <v>62</v>
      </c>
      <c r="O39" s="1" t="s">
        <v>1207</v>
      </c>
      <c r="P39" s="91">
        <v>26277</v>
      </c>
      <c r="Q39" s="91">
        <v>1</v>
      </c>
      <c r="R39" s="91">
        <v>8591</v>
      </c>
      <c r="S39" s="91">
        <v>0</v>
      </c>
      <c r="T39" s="91">
        <v>2257.4570699999999</v>
      </c>
      <c r="U39" s="92">
        <v>2.6489680600000001E-4</v>
      </c>
      <c r="V39" s="92">
        <v>0.12491455896103071</v>
      </c>
      <c r="W39" s="92">
        <v>7.3183250461924365E-2</v>
      </c>
    </row>
    <row r="40" spans="1:23" x14ac:dyDescent="0.25">
      <c r="A40" s="1">
        <v>13918</v>
      </c>
      <c r="B40" s="1">
        <v>13925</v>
      </c>
      <c r="C40" s="1" t="s">
        <v>2880</v>
      </c>
      <c r="D40" s="1">
        <v>511776783</v>
      </c>
      <c r="E40" s="1" t="s">
        <v>429</v>
      </c>
      <c r="F40" s="1" t="s">
        <v>2881</v>
      </c>
      <c r="G40" s="1" t="s">
        <v>2882</v>
      </c>
      <c r="H40" s="1" t="s">
        <v>76</v>
      </c>
      <c r="I40" s="1" t="s">
        <v>235</v>
      </c>
      <c r="J40" s="1" t="s">
        <v>53</v>
      </c>
      <c r="K40" s="1" t="s">
        <v>53</v>
      </c>
      <c r="L40" s="1" t="s">
        <v>311</v>
      </c>
      <c r="M40" s="1" t="s">
        <v>1082</v>
      </c>
      <c r="N40" s="1" t="s">
        <v>62</v>
      </c>
      <c r="O40" s="1" t="s">
        <v>1207</v>
      </c>
      <c r="P40" s="91">
        <v>23855</v>
      </c>
      <c r="Q40" s="91">
        <v>1</v>
      </c>
      <c r="R40" s="91">
        <v>5382</v>
      </c>
      <c r="S40" s="91">
        <v>0</v>
      </c>
      <c r="T40" s="91">
        <v>1283.8761</v>
      </c>
      <c r="U40" s="92">
        <v>4.1129310340000001E-3</v>
      </c>
      <c r="V40" s="92">
        <v>7.1042244356880793E-2</v>
      </c>
      <c r="W40" s="92">
        <v>4.1621268212368993E-2</v>
      </c>
    </row>
    <row r="41" spans="1:23" x14ac:dyDescent="0.25">
      <c r="A41" s="1">
        <v>13918</v>
      </c>
      <c r="B41" s="1">
        <v>13925</v>
      </c>
      <c r="C41" s="1" t="s">
        <v>2866</v>
      </c>
      <c r="D41" s="1">
        <v>511303661</v>
      </c>
      <c r="E41" s="1" t="s">
        <v>429</v>
      </c>
      <c r="F41" s="1" t="s">
        <v>2867</v>
      </c>
      <c r="G41" s="1" t="s">
        <v>2868</v>
      </c>
      <c r="H41" s="1" t="s">
        <v>76</v>
      </c>
      <c r="I41" s="1" t="s">
        <v>235</v>
      </c>
      <c r="J41" s="1" t="s">
        <v>53</v>
      </c>
      <c r="K41" s="1" t="s">
        <v>314</v>
      </c>
      <c r="L41" s="1" t="s">
        <v>311</v>
      </c>
      <c r="M41" s="1" t="s">
        <v>1090</v>
      </c>
      <c r="N41" s="1" t="s">
        <v>62</v>
      </c>
      <c r="O41" s="1" t="s">
        <v>1207</v>
      </c>
      <c r="P41" s="91">
        <v>25625</v>
      </c>
      <c r="Q41" s="91">
        <v>1</v>
      </c>
      <c r="R41" s="91">
        <v>9445</v>
      </c>
      <c r="S41" s="91">
        <v>0</v>
      </c>
      <c r="T41" s="91">
        <v>2420.28125</v>
      </c>
      <c r="U41" s="92">
        <v>2.93528064E-4</v>
      </c>
      <c r="V41" s="92">
        <v>0.13392430311217485</v>
      </c>
      <c r="W41" s="92">
        <v>7.8461757373330415E-2</v>
      </c>
    </row>
    <row r="42" spans="1:23" x14ac:dyDescent="0.25">
      <c r="A42" s="1">
        <v>13918</v>
      </c>
      <c r="B42" s="1">
        <v>13925</v>
      </c>
      <c r="C42" s="1" t="s">
        <v>2863</v>
      </c>
      <c r="D42" s="1">
        <v>513765339</v>
      </c>
      <c r="E42" s="1" t="s">
        <v>429</v>
      </c>
      <c r="F42" s="1" t="s">
        <v>2883</v>
      </c>
      <c r="G42" s="1" t="s">
        <v>2884</v>
      </c>
      <c r="H42" s="1" t="s">
        <v>76</v>
      </c>
      <c r="I42" s="1" t="s">
        <v>235</v>
      </c>
      <c r="J42" s="1" t="s">
        <v>53</v>
      </c>
      <c r="K42" s="1" t="s">
        <v>314</v>
      </c>
      <c r="L42" s="1" t="s">
        <v>311</v>
      </c>
      <c r="M42" s="1" t="s">
        <v>1083</v>
      </c>
      <c r="N42" s="1" t="s">
        <v>62</v>
      </c>
      <c r="O42" s="1" t="s">
        <v>1207</v>
      </c>
      <c r="P42" s="91">
        <v>29888</v>
      </c>
      <c r="Q42" s="91">
        <v>1</v>
      </c>
      <c r="R42" s="91">
        <v>6426</v>
      </c>
      <c r="S42" s="91">
        <v>0</v>
      </c>
      <c r="T42" s="91">
        <v>1920.6028799999999</v>
      </c>
      <c r="U42" s="92">
        <v>5.9775999999999996E-3</v>
      </c>
      <c r="V42" s="92">
        <v>0.10627500512976992</v>
      </c>
      <c r="W42" s="92">
        <v>6.2262961042680323E-2</v>
      </c>
    </row>
    <row r="43" spans="1:23" x14ac:dyDescent="0.25">
      <c r="A43" s="1">
        <v>13918</v>
      </c>
      <c r="B43" s="1">
        <v>13927</v>
      </c>
      <c r="C43" s="1" t="s">
        <v>2860</v>
      </c>
      <c r="D43" s="1">
        <v>510938608</v>
      </c>
      <c r="E43" s="1" t="s">
        <v>429</v>
      </c>
      <c r="F43" s="1" t="s">
        <v>2876</v>
      </c>
      <c r="G43" s="1" t="s">
        <v>2877</v>
      </c>
      <c r="H43" s="1" t="s">
        <v>76</v>
      </c>
      <c r="I43" s="1" t="s">
        <v>235</v>
      </c>
      <c r="J43" s="1" t="s">
        <v>53</v>
      </c>
      <c r="K43" s="1" t="s">
        <v>314</v>
      </c>
      <c r="L43" s="1" t="s">
        <v>311</v>
      </c>
      <c r="M43" s="1" t="s">
        <v>1089</v>
      </c>
      <c r="N43" s="1" t="s">
        <v>62</v>
      </c>
      <c r="O43" s="1" t="s">
        <v>1207</v>
      </c>
      <c r="P43" s="91">
        <v>770</v>
      </c>
      <c r="Q43" s="91">
        <v>1</v>
      </c>
      <c r="R43" s="91">
        <v>7936</v>
      </c>
      <c r="S43" s="91">
        <v>0</v>
      </c>
      <c r="T43" s="91">
        <v>61.107199999999999</v>
      </c>
      <c r="U43" s="92">
        <v>6.9987707613535495E-5</v>
      </c>
      <c r="V43" s="92">
        <v>0.11697972796401322</v>
      </c>
      <c r="W43" s="92">
        <v>2.1297374103080731E-3</v>
      </c>
    </row>
    <row r="44" spans="1:23" x14ac:dyDescent="0.25">
      <c r="A44" s="1">
        <v>13918</v>
      </c>
      <c r="B44" s="1">
        <v>13927</v>
      </c>
      <c r="C44" s="1" t="s">
        <v>2880</v>
      </c>
      <c r="D44" s="1">
        <v>511776783</v>
      </c>
      <c r="E44" s="1" t="s">
        <v>429</v>
      </c>
      <c r="F44" s="1" t="s">
        <v>2881</v>
      </c>
      <c r="G44" s="1" t="s">
        <v>2882</v>
      </c>
      <c r="H44" s="1" t="s">
        <v>76</v>
      </c>
      <c r="I44" s="1" t="s">
        <v>235</v>
      </c>
      <c r="J44" s="1" t="s">
        <v>53</v>
      </c>
      <c r="K44" s="1" t="s">
        <v>53</v>
      </c>
      <c r="L44" s="1" t="s">
        <v>311</v>
      </c>
      <c r="M44" s="1" t="s">
        <v>1082</v>
      </c>
      <c r="N44" s="1" t="s">
        <v>62</v>
      </c>
      <c r="O44" s="1" t="s">
        <v>1207</v>
      </c>
      <c r="P44" s="91">
        <v>210</v>
      </c>
      <c r="Q44" s="91">
        <v>1</v>
      </c>
      <c r="R44" s="91">
        <v>5382</v>
      </c>
      <c r="S44" s="91">
        <v>0</v>
      </c>
      <c r="T44" s="91">
        <v>11.302199999999999</v>
      </c>
      <c r="U44" s="92">
        <v>3.6206896551724102E-5</v>
      </c>
      <c r="V44" s="92">
        <v>2.1636211140338132E-2</v>
      </c>
      <c r="W44" s="92">
        <v>3.9390968918202602E-4</v>
      </c>
    </row>
    <row r="45" spans="1:23" x14ac:dyDescent="0.25">
      <c r="A45" s="1">
        <v>13918</v>
      </c>
      <c r="B45" s="1">
        <v>13927</v>
      </c>
      <c r="C45" s="1" t="s">
        <v>2866</v>
      </c>
      <c r="D45" s="1">
        <v>511303661</v>
      </c>
      <c r="E45" s="1" t="s">
        <v>429</v>
      </c>
      <c r="F45" s="1" t="s">
        <v>2900</v>
      </c>
      <c r="G45" s="1" t="s">
        <v>2901</v>
      </c>
      <c r="H45" s="1" t="s">
        <v>76</v>
      </c>
      <c r="I45" s="1" t="s">
        <v>236</v>
      </c>
      <c r="J45" s="1" t="s">
        <v>53</v>
      </c>
      <c r="K45" s="1" t="s">
        <v>53</v>
      </c>
      <c r="L45" s="1" t="s">
        <v>311</v>
      </c>
      <c r="M45" s="1" t="s">
        <v>996</v>
      </c>
      <c r="N45" s="1" t="s">
        <v>62</v>
      </c>
      <c r="O45" s="1" t="s">
        <v>1207</v>
      </c>
      <c r="P45" s="91">
        <v>95443</v>
      </c>
      <c r="Q45" s="91">
        <v>1</v>
      </c>
      <c r="R45" s="91">
        <v>447.51</v>
      </c>
      <c r="S45" s="91">
        <v>0</v>
      </c>
      <c r="T45" s="91">
        <v>427.11696999999998</v>
      </c>
      <c r="U45" s="92">
        <v>8.2993913000000005E-4</v>
      </c>
      <c r="V45" s="92">
        <v>0.81764549773862327</v>
      </c>
      <c r="W45" s="92">
        <v>1.4886085266325915E-2</v>
      </c>
    </row>
    <row r="46" spans="1:23" x14ac:dyDescent="0.25">
      <c r="A46" s="1">
        <v>13918</v>
      </c>
      <c r="B46" s="1">
        <v>13927</v>
      </c>
      <c r="C46" s="1" t="s">
        <v>2871</v>
      </c>
      <c r="D46" s="1">
        <v>78005</v>
      </c>
      <c r="E46" s="1" t="s">
        <v>430</v>
      </c>
      <c r="F46" s="1" t="s">
        <v>2872</v>
      </c>
      <c r="G46" s="1" t="s">
        <v>2873</v>
      </c>
      <c r="H46" s="1" t="s">
        <v>76</v>
      </c>
      <c r="I46" s="1" t="s">
        <v>237</v>
      </c>
      <c r="J46" s="1" t="s">
        <v>61</v>
      </c>
      <c r="K46" s="1" t="s">
        <v>314</v>
      </c>
      <c r="L46" s="1" t="s">
        <v>476</v>
      </c>
      <c r="M46" s="1" t="s">
        <v>776</v>
      </c>
      <c r="N46" s="1" t="s">
        <v>62</v>
      </c>
      <c r="O46" s="1" t="s">
        <v>1209</v>
      </c>
      <c r="P46" s="91">
        <v>65</v>
      </c>
      <c r="Q46" s="91">
        <v>3.19</v>
      </c>
      <c r="R46" s="91">
        <v>11019</v>
      </c>
      <c r="S46" s="91">
        <v>0</v>
      </c>
      <c r="T46" s="91">
        <v>22.847899999999999</v>
      </c>
      <c r="U46" s="92">
        <v>2.38357169050238E-7</v>
      </c>
      <c r="V46" s="92">
        <v>4.3738563157025324E-2</v>
      </c>
      <c r="W46" s="92">
        <v>7.9630595702270476E-4</v>
      </c>
    </row>
    <row r="47" spans="1:23" x14ac:dyDescent="0.25">
      <c r="A47" s="1">
        <v>13918</v>
      </c>
      <c r="B47" s="1">
        <v>14337</v>
      </c>
      <c r="C47" s="1" t="s">
        <v>2857</v>
      </c>
      <c r="D47" s="1">
        <v>513534974</v>
      </c>
      <c r="E47" s="1" t="s">
        <v>429</v>
      </c>
      <c r="F47" s="1" t="s">
        <v>2874</v>
      </c>
      <c r="G47" s="1" t="s">
        <v>2875</v>
      </c>
      <c r="H47" s="1" t="s">
        <v>76</v>
      </c>
      <c r="I47" s="1" t="s">
        <v>235</v>
      </c>
      <c r="J47" s="1" t="s">
        <v>53</v>
      </c>
      <c r="K47" s="1" t="s">
        <v>314</v>
      </c>
      <c r="L47" s="1" t="s">
        <v>311</v>
      </c>
      <c r="M47" s="1" t="s">
        <v>1090</v>
      </c>
      <c r="N47" s="1" t="s">
        <v>62</v>
      </c>
      <c r="O47" s="1" t="s">
        <v>1207</v>
      </c>
      <c r="P47" s="91">
        <v>455</v>
      </c>
      <c r="Q47" s="91">
        <v>1</v>
      </c>
      <c r="R47" s="91">
        <v>25810</v>
      </c>
      <c r="S47" s="91">
        <v>0</v>
      </c>
      <c r="T47" s="91">
        <v>117.4355</v>
      </c>
      <c r="U47" s="92">
        <v>1.13579026651706E-5</v>
      </c>
      <c r="V47" s="92">
        <v>5.2692231319952161E-2</v>
      </c>
      <c r="W47" s="92">
        <v>8.6643673714253584E-3</v>
      </c>
    </row>
    <row r="48" spans="1:23" x14ac:dyDescent="0.25">
      <c r="A48" s="1">
        <v>13918</v>
      </c>
      <c r="B48" s="1">
        <v>14337</v>
      </c>
      <c r="C48" s="1" t="s">
        <v>2857</v>
      </c>
      <c r="D48" s="1">
        <v>513534974</v>
      </c>
      <c r="E48" s="1" t="s">
        <v>429</v>
      </c>
      <c r="F48" s="1" t="s">
        <v>2888</v>
      </c>
      <c r="G48" s="1" t="s">
        <v>2889</v>
      </c>
      <c r="H48" s="1" t="s">
        <v>76</v>
      </c>
      <c r="I48" s="1" t="s">
        <v>235</v>
      </c>
      <c r="J48" s="1" t="s">
        <v>53</v>
      </c>
      <c r="K48" s="1" t="s">
        <v>314</v>
      </c>
      <c r="L48" s="1" t="s">
        <v>311</v>
      </c>
      <c r="M48" s="1" t="s">
        <v>1124</v>
      </c>
      <c r="N48" s="1" t="s">
        <v>62</v>
      </c>
      <c r="O48" s="1" t="s">
        <v>1207</v>
      </c>
      <c r="P48" s="91">
        <v>60</v>
      </c>
      <c r="Q48" s="91">
        <v>1</v>
      </c>
      <c r="R48" s="91">
        <v>42240</v>
      </c>
      <c r="S48" s="91">
        <v>0</v>
      </c>
      <c r="T48" s="91">
        <v>25.344000000000001</v>
      </c>
      <c r="U48" s="92">
        <v>3.5294117647058799E-6</v>
      </c>
      <c r="V48" s="92">
        <v>1.1371620255994717E-2</v>
      </c>
      <c r="W48" s="92">
        <v>1.8698751796637667E-3</v>
      </c>
    </row>
    <row r="49" spans="1:23" x14ac:dyDescent="0.25">
      <c r="A49" s="1">
        <v>13918</v>
      </c>
      <c r="B49" s="1">
        <v>14337</v>
      </c>
      <c r="C49" s="1" t="s">
        <v>2857</v>
      </c>
      <c r="D49" s="1">
        <v>513534974</v>
      </c>
      <c r="E49" s="1" t="s">
        <v>429</v>
      </c>
      <c r="F49" s="1" t="s">
        <v>2858</v>
      </c>
      <c r="G49" s="1" t="s">
        <v>2859</v>
      </c>
      <c r="H49" s="1" t="s">
        <v>76</v>
      </c>
      <c r="I49" s="1" t="s">
        <v>236</v>
      </c>
      <c r="J49" s="1" t="s">
        <v>53</v>
      </c>
      <c r="K49" s="1" t="s">
        <v>53</v>
      </c>
      <c r="L49" s="1" t="s">
        <v>311</v>
      </c>
      <c r="M49" s="1" t="s">
        <v>981</v>
      </c>
      <c r="N49" s="1" t="s">
        <v>62</v>
      </c>
      <c r="O49" s="1" t="s">
        <v>1207</v>
      </c>
      <c r="P49" s="91">
        <v>71225</v>
      </c>
      <c r="Q49" s="91">
        <v>1</v>
      </c>
      <c r="R49" s="91">
        <v>396.66</v>
      </c>
      <c r="S49" s="91">
        <v>0</v>
      </c>
      <c r="T49" s="91">
        <v>282.52107999999998</v>
      </c>
      <c r="U49" s="92">
        <v>5.2305302430591497E-5</v>
      </c>
      <c r="V49" s="92">
        <v>0.12676461632234468</v>
      </c>
      <c r="W49" s="92">
        <v>2.0844347980737112E-2</v>
      </c>
    </row>
    <row r="50" spans="1:23" x14ac:dyDescent="0.25">
      <c r="A50" s="1">
        <v>13918</v>
      </c>
      <c r="B50" s="1">
        <v>14337</v>
      </c>
      <c r="C50" s="1" t="s">
        <v>2860</v>
      </c>
      <c r="D50" s="1">
        <v>510938608</v>
      </c>
      <c r="E50" s="1" t="s">
        <v>429</v>
      </c>
      <c r="F50" s="1" t="s">
        <v>2876</v>
      </c>
      <c r="G50" s="1" t="s">
        <v>2877</v>
      </c>
      <c r="H50" s="1" t="s">
        <v>76</v>
      </c>
      <c r="I50" s="1" t="s">
        <v>235</v>
      </c>
      <c r="J50" s="1" t="s">
        <v>53</v>
      </c>
      <c r="K50" s="1" t="s">
        <v>314</v>
      </c>
      <c r="L50" s="1" t="s">
        <v>311</v>
      </c>
      <c r="M50" s="1" t="s">
        <v>1089</v>
      </c>
      <c r="N50" s="1" t="s">
        <v>62</v>
      </c>
      <c r="O50" s="1" t="s">
        <v>1207</v>
      </c>
      <c r="P50" s="91">
        <v>210</v>
      </c>
      <c r="Q50" s="91">
        <v>1</v>
      </c>
      <c r="R50" s="91">
        <v>7936</v>
      </c>
      <c r="S50" s="91">
        <v>0</v>
      </c>
      <c r="T50" s="91">
        <v>16.665600000000001</v>
      </c>
      <c r="U50" s="92">
        <v>1.90875566218733E-5</v>
      </c>
      <c r="V50" s="92">
        <v>7.4777018046995568E-3</v>
      </c>
      <c r="W50" s="92">
        <v>1.2295845878395073E-3</v>
      </c>
    </row>
    <row r="51" spans="1:23" x14ac:dyDescent="0.25">
      <c r="A51" s="1">
        <v>13918</v>
      </c>
      <c r="B51" s="1">
        <v>14337</v>
      </c>
      <c r="C51" s="1" t="s">
        <v>2860</v>
      </c>
      <c r="D51" s="1">
        <v>510938608</v>
      </c>
      <c r="E51" s="1" t="s">
        <v>429</v>
      </c>
      <c r="F51" s="1" t="s">
        <v>2902</v>
      </c>
      <c r="G51" s="1" t="s">
        <v>2903</v>
      </c>
      <c r="H51" s="1" t="s">
        <v>76</v>
      </c>
      <c r="I51" s="1" t="s">
        <v>235</v>
      </c>
      <c r="J51" s="1" t="s">
        <v>53</v>
      </c>
      <c r="K51" s="1" t="s">
        <v>53</v>
      </c>
      <c r="L51" s="1" t="s">
        <v>311</v>
      </c>
      <c r="M51" s="1" t="s">
        <v>1082</v>
      </c>
      <c r="N51" s="1" t="s">
        <v>62</v>
      </c>
      <c r="O51" s="1" t="s">
        <v>1207</v>
      </c>
      <c r="P51" s="91">
        <v>6230</v>
      </c>
      <c r="Q51" s="91">
        <v>1</v>
      </c>
      <c r="R51" s="91">
        <v>4418</v>
      </c>
      <c r="S51" s="91">
        <v>0</v>
      </c>
      <c r="T51" s="91">
        <v>275.2414</v>
      </c>
      <c r="U51" s="92">
        <v>1.5144594399999999E-4</v>
      </c>
      <c r="V51" s="92">
        <v>0.12349829070108682</v>
      </c>
      <c r="W51" s="92">
        <v>2.0307254666820811E-2</v>
      </c>
    </row>
    <row r="52" spans="1:23" x14ac:dyDescent="0.25">
      <c r="A52" s="1">
        <v>13918</v>
      </c>
      <c r="B52" s="1">
        <v>14337</v>
      </c>
      <c r="C52" s="1" t="s">
        <v>2860</v>
      </c>
      <c r="D52" s="1">
        <v>510938608</v>
      </c>
      <c r="E52" s="1" t="s">
        <v>429</v>
      </c>
      <c r="F52" s="1" t="s">
        <v>2904</v>
      </c>
      <c r="G52" s="1" t="s">
        <v>2905</v>
      </c>
      <c r="H52" s="1" t="s">
        <v>76</v>
      </c>
      <c r="I52" s="1" t="s">
        <v>236</v>
      </c>
      <c r="J52" s="1" t="s">
        <v>53</v>
      </c>
      <c r="K52" s="1" t="s">
        <v>53</v>
      </c>
      <c r="L52" s="1" t="s">
        <v>311</v>
      </c>
      <c r="M52" s="1" t="s">
        <v>996</v>
      </c>
      <c r="N52" s="1" t="s">
        <v>62</v>
      </c>
      <c r="O52" s="1" t="s">
        <v>1207</v>
      </c>
      <c r="P52" s="91">
        <v>9063</v>
      </c>
      <c r="Q52" s="91">
        <v>1</v>
      </c>
      <c r="R52" s="91">
        <v>3947.29</v>
      </c>
      <c r="S52" s="91">
        <v>0</v>
      </c>
      <c r="T52" s="91">
        <v>357.74288999999999</v>
      </c>
      <c r="U52" s="92">
        <v>1.25840393E-4</v>
      </c>
      <c r="V52" s="92">
        <v>0.16051595227123144</v>
      </c>
      <c r="W52" s="92">
        <v>2.6394197865853262E-2</v>
      </c>
    </row>
    <row r="53" spans="1:23" x14ac:dyDescent="0.25">
      <c r="A53" s="1">
        <v>13918</v>
      </c>
      <c r="B53" s="1">
        <v>14337</v>
      </c>
      <c r="C53" s="1" t="s">
        <v>2863</v>
      </c>
      <c r="D53" s="1">
        <v>513765339</v>
      </c>
      <c r="E53" s="1" t="s">
        <v>429</v>
      </c>
      <c r="F53" s="1" t="s">
        <v>2890</v>
      </c>
      <c r="G53" s="1" t="s">
        <v>2891</v>
      </c>
      <c r="H53" s="1" t="s">
        <v>76</v>
      </c>
      <c r="I53" s="1" t="s">
        <v>234</v>
      </c>
      <c r="J53" s="1" t="s">
        <v>53</v>
      </c>
      <c r="K53" s="1" t="s">
        <v>53</v>
      </c>
      <c r="L53" s="1" t="s">
        <v>311</v>
      </c>
      <c r="M53" s="1" t="s">
        <v>1079</v>
      </c>
      <c r="N53" s="1" t="s">
        <v>62</v>
      </c>
      <c r="O53" s="1" t="s">
        <v>1207</v>
      </c>
      <c r="P53" s="91">
        <v>5000</v>
      </c>
      <c r="Q53" s="91">
        <v>1</v>
      </c>
      <c r="R53" s="91">
        <v>3579</v>
      </c>
      <c r="S53" s="91">
        <v>0</v>
      </c>
      <c r="T53" s="91">
        <v>178.95</v>
      </c>
      <c r="U53" s="92">
        <v>1.24603239920984E-5</v>
      </c>
      <c r="V53" s="92">
        <v>8.0293223043333903E-2</v>
      </c>
      <c r="W53" s="92">
        <v>1.32028947048939E-2</v>
      </c>
    </row>
    <row r="54" spans="1:23" x14ac:dyDescent="0.25">
      <c r="A54" s="1">
        <v>13918</v>
      </c>
      <c r="B54" s="1">
        <v>14337</v>
      </c>
      <c r="C54" s="1" t="s">
        <v>2880</v>
      </c>
      <c r="D54" s="1">
        <v>511776783</v>
      </c>
      <c r="E54" s="1" t="s">
        <v>429</v>
      </c>
      <c r="F54" s="1" t="s">
        <v>2881</v>
      </c>
      <c r="G54" s="1" t="s">
        <v>2882</v>
      </c>
      <c r="H54" s="1" t="s">
        <v>76</v>
      </c>
      <c r="I54" s="1" t="s">
        <v>235</v>
      </c>
      <c r="J54" s="1" t="s">
        <v>53</v>
      </c>
      <c r="K54" s="1" t="s">
        <v>53</v>
      </c>
      <c r="L54" s="1" t="s">
        <v>311</v>
      </c>
      <c r="M54" s="1" t="s">
        <v>1082</v>
      </c>
      <c r="N54" s="1" t="s">
        <v>62</v>
      </c>
      <c r="O54" s="1" t="s">
        <v>1207</v>
      </c>
      <c r="P54" s="91">
        <v>858</v>
      </c>
      <c r="Q54" s="91">
        <v>1</v>
      </c>
      <c r="R54" s="91">
        <v>5382</v>
      </c>
      <c r="S54" s="91">
        <v>0</v>
      </c>
      <c r="T54" s="91">
        <v>46.17756</v>
      </c>
      <c r="U54" s="92">
        <v>1.4793103399999999E-4</v>
      </c>
      <c r="V54" s="92">
        <v>2.0719447469555376E-2</v>
      </c>
      <c r="W54" s="92">
        <v>3.4069710109467469E-3</v>
      </c>
    </row>
    <row r="55" spans="1:23" x14ac:dyDescent="0.25">
      <c r="A55" s="1">
        <v>13918</v>
      </c>
      <c r="B55" s="1">
        <v>14337</v>
      </c>
      <c r="C55" s="1" t="s">
        <v>2880</v>
      </c>
      <c r="D55" s="1">
        <v>511776783</v>
      </c>
      <c r="E55" s="1" t="s">
        <v>429</v>
      </c>
      <c r="F55" s="1" t="s">
        <v>2906</v>
      </c>
      <c r="G55" s="1" t="s">
        <v>2907</v>
      </c>
      <c r="H55" s="1" t="s">
        <v>76</v>
      </c>
      <c r="I55" s="1" t="s">
        <v>235</v>
      </c>
      <c r="J55" s="1" t="s">
        <v>53</v>
      </c>
      <c r="K55" s="1" t="s">
        <v>313</v>
      </c>
      <c r="L55" s="1" t="s">
        <v>311</v>
      </c>
      <c r="M55" s="1" t="s">
        <v>1081</v>
      </c>
      <c r="N55" s="1" t="s">
        <v>62</v>
      </c>
      <c r="O55" s="1" t="s">
        <v>1207</v>
      </c>
      <c r="P55" s="91">
        <v>3875</v>
      </c>
      <c r="Q55" s="91">
        <v>1</v>
      </c>
      <c r="R55" s="91">
        <v>2952</v>
      </c>
      <c r="S55" s="91">
        <v>0</v>
      </c>
      <c r="T55" s="91">
        <v>114.39</v>
      </c>
      <c r="U55" s="92">
        <v>1.44652908E-4</v>
      </c>
      <c r="V55" s="92">
        <v>5.1325743413953427E-2</v>
      </c>
      <c r="W55" s="92">
        <v>8.4396709991216168E-3</v>
      </c>
    </row>
    <row r="56" spans="1:23" x14ac:dyDescent="0.25">
      <c r="A56" s="1">
        <v>13918</v>
      </c>
      <c r="B56" s="1">
        <v>14337</v>
      </c>
      <c r="C56" s="1" t="s">
        <v>2866</v>
      </c>
      <c r="D56" s="1">
        <v>511303661</v>
      </c>
      <c r="E56" s="1" t="s">
        <v>429</v>
      </c>
      <c r="F56" s="1" t="s">
        <v>2908</v>
      </c>
      <c r="G56" s="1" t="s">
        <v>2909</v>
      </c>
      <c r="H56" s="1" t="s">
        <v>76</v>
      </c>
      <c r="I56" s="1" t="s">
        <v>236</v>
      </c>
      <c r="J56" s="1" t="s">
        <v>53</v>
      </c>
      <c r="K56" s="1" t="s">
        <v>53</v>
      </c>
      <c r="L56" s="1" t="s">
        <v>311</v>
      </c>
      <c r="M56" s="1" t="s">
        <v>981</v>
      </c>
      <c r="N56" s="1" t="s">
        <v>62</v>
      </c>
      <c r="O56" s="1" t="s">
        <v>1207</v>
      </c>
      <c r="P56" s="91">
        <v>42065</v>
      </c>
      <c r="Q56" s="91">
        <v>1</v>
      </c>
      <c r="R56" s="91">
        <v>505.55</v>
      </c>
      <c r="S56" s="91">
        <v>0</v>
      </c>
      <c r="T56" s="91">
        <v>212.65960999999999</v>
      </c>
      <c r="U56" s="92">
        <v>2.0030952299999999E-4</v>
      </c>
      <c r="V56" s="92">
        <v>9.5418415747630075E-2</v>
      </c>
      <c r="W56" s="92">
        <v>1.5689982893622809E-2</v>
      </c>
    </row>
    <row r="57" spans="1:23" x14ac:dyDescent="0.25">
      <c r="A57" s="1">
        <v>13918</v>
      </c>
      <c r="B57" s="1">
        <v>14337</v>
      </c>
      <c r="C57" s="1" t="s">
        <v>2866</v>
      </c>
      <c r="D57" s="1">
        <v>511303661</v>
      </c>
      <c r="E57" s="1" t="s">
        <v>429</v>
      </c>
      <c r="F57" s="1" t="s">
        <v>2867</v>
      </c>
      <c r="G57" s="1" t="s">
        <v>2868</v>
      </c>
      <c r="H57" s="1" t="s">
        <v>76</v>
      </c>
      <c r="I57" s="1" t="s">
        <v>235</v>
      </c>
      <c r="J57" s="1" t="s">
        <v>53</v>
      </c>
      <c r="K57" s="1" t="s">
        <v>314</v>
      </c>
      <c r="L57" s="1" t="s">
        <v>311</v>
      </c>
      <c r="M57" s="1" t="s">
        <v>1090</v>
      </c>
      <c r="N57" s="1" t="s">
        <v>62</v>
      </c>
      <c r="O57" s="1" t="s">
        <v>1207</v>
      </c>
      <c r="P57" s="91">
        <v>354</v>
      </c>
      <c r="Q57" s="91">
        <v>1</v>
      </c>
      <c r="R57" s="91">
        <v>9445</v>
      </c>
      <c r="S57" s="91">
        <v>0</v>
      </c>
      <c r="T57" s="91">
        <v>33.435299999999998</v>
      </c>
      <c r="U57" s="92">
        <v>4.05498281786942E-6</v>
      </c>
      <c r="V57" s="92">
        <v>1.5002112324229015E-2</v>
      </c>
      <c r="W57" s="92">
        <v>2.4668496525651804E-3</v>
      </c>
    </row>
    <row r="58" spans="1:23" x14ac:dyDescent="0.25">
      <c r="A58" s="1">
        <v>13918</v>
      </c>
      <c r="B58" s="1">
        <v>14337</v>
      </c>
      <c r="C58" s="1" t="s">
        <v>2860</v>
      </c>
      <c r="D58" s="1">
        <v>510938608</v>
      </c>
      <c r="E58" s="1" t="s">
        <v>429</v>
      </c>
      <c r="F58" s="1" t="s">
        <v>2910</v>
      </c>
      <c r="G58" s="1" t="s">
        <v>2911</v>
      </c>
      <c r="H58" s="1" t="s">
        <v>76</v>
      </c>
      <c r="I58" s="1" t="s">
        <v>236</v>
      </c>
      <c r="J58" s="1" t="s">
        <v>53</v>
      </c>
      <c r="K58" s="1" t="s">
        <v>53</v>
      </c>
      <c r="L58" s="1" t="s">
        <v>311</v>
      </c>
      <c r="M58" s="1" t="s">
        <v>1001</v>
      </c>
      <c r="N58" s="1" t="s">
        <v>62</v>
      </c>
      <c r="O58" s="1" t="s">
        <v>1207</v>
      </c>
      <c r="P58" s="91">
        <v>5576</v>
      </c>
      <c r="Q58" s="91">
        <v>1</v>
      </c>
      <c r="R58" s="91">
        <v>4341.57</v>
      </c>
      <c r="S58" s="91">
        <v>0</v>
      </c>
      <c r="T58" s="91">
        <v>242.08593999999999</v>
      </c>
      <c r="U58" s="92">
        <v>1.42913005E-4</v>
      </c>
      <c r="V58" s="92">
        <v>0.10862174001718441</v>
      </c>
      <c r="W58" s="92">
        <v>1.7861051552697751E-2</v>
      </c>
    </row>
    <row r="59" spans="1:23" x14ac:dyDescent="0.25">
      <c r="A59" s="1">
        <v>13918</v>
      </c>
      <c r="B59" s="1">
        <v>14337</v>
      </c>
      <c r="C59" s="1" t="s">
        <v>2863</v>
      </c>
      <c r="D59" s="1">
        <v>513765339</v>
      </c>
      <c r="E59" s="1" t="s">
        <v>429</v>
      </c>
      <c r="F59" s="1" t="s">
        <v>2912</v>
      </c>
      <c r="G59" s="1" t="s">
        <v>2913</v>
      </c>
      <c r="H59" s="1" t="s">
        <v>76</v>
      </c>
      <c r="I59" s="1" t="s">
        <v>236</v>
      </c>
      <c r="J59" s="1" t="s">
        <v>53</v>
      </c>
      <c r="K59" s="1" t="s">
        <v>53</v>
      </c>
      <c r="L59" s="1" t="s">
        <v>311</v>
      </c>
      <c r="M59" s="1" t="s">
        <v>981</v>
      </c>
      <c r="N59" s="1" t="s">
        <v>62</v>
      </c>
      <c r="O59" s="1" t="s">
        <v>1207</v>
      </c>
      <c r="P59" s="91">
        <v>47714</v>
      </c>
      <c r="Q59" s="91">
        <v>1</v>
      </c>
      <c r="R59" s="91">
        <v>396.36</v>
      </c>
      <c r="S59" s="91">
        <v>0</v>
      </c>
      <c r="T59" s="91">
        <v>189.11921000000001</v>
      </c>
      <c r="U59" s="92">
        <v>3.2102838800000003E-4</v>
      </c>
      <c r="V59" s="92">
        <v>8.4856054262694075E-2</v>
      </c>
      <c r="W59" s="92">
        <v>1.3953176956148186E-2</v>
      </c>
    </row>
    <row r="60" spans="1:23" x14ac:dyDescent="0.25">
      <c r="A60" s="1">
        <v>13918</v>
      </c>
      <c r="B60" s="1">
        <v>14337</v>
      </c>
      <c r="C60" s="1" t="s">
        <v>2863</v>
      </c>
      <c r="D60" s="1">
        <v>513765339</v>
      </c>
      <c r="E60" s="1" t="s">
        <v>429</v>
      </c>
      <c r="F60" s="1" t="s">
        <v>2883</v>
      </c>
      <c r="G60" s="1" t="s">
        <v>2884</v>
      </c>
      <c r="H60" s="1" t="s">
        <v>76</v>
      </c>
      <c r="I60" s="1" t="s">
        <v>235</v>
      </c>
      <c r="J60" s="1" t="s">
        <v>53</v>
      </c>
      <c r="K60" s="1" t="s">
        <v>314</v>
      </c>
      <c r="L60" s="1" t="s">
        <v>311</v>
      </c>
      <c r="M60" s="1" t="s">
        <v>1083</v>
      </c>
      <c r="N60" s="1" t="s">
        <v>62</v>
      </c>
      <c r="O60" s="1" t="s">
        <v>1207</v>
      </c>
      <c r="P60" s="91">
        <v>2131</v>
      </c>
      <c r="Q60" s="91">
        <v>1</v>
      </c>
      <c r="R60" s="91">
        <v>6426</v>
      </c>
      <c r="S60" s="91">
        <v>0</v>
      </c>
      <c r="T60" s="91">
        <v>136.93806000000001</v>
      </c>
      <c r="U60" s="92">
        <v>4.2620000000000001E-4</v>
      </c>
      <c r="V60" s="92">
        <v>6.1442851046110324E-2</v>
      </c>
      <c r="W60" s="92">
        <v>1.0103262292665232E-2</v>
      </c>
    </row>
    <row r="61" spans="1:23" x14ac:dyDescent="0.25">
      <c r="A61" s="1">
        <v>13918</v>
      </c>
      <c r="B61" s="1">
        <v>14338</v>
      </c>
      <c r="C61" s="1" t="s">
        <v>2857</v>
      </c>
      <c r="D61" s="1">
        <v>513534974</v>
      </c>
      <c r="E61" s="1" t="s">
        <v>429</v>
      </c>
      <c r="F61" s="1" t="s">
        <v>2874</v>
      </c>
      <c r="G61" s="1" t="s">
        <v>2875</v>
      </c>
      <c r="H61" s="1" t="s">
        <v>76</v>
      </c>
      <c r="I61" s="1" t="s">
        <v>235</v>
      </c>
      <c r="J61" s="1" t="s">
        <v>53</v>
      </c>
      <c r="K61" s="1" t="s">
        <v>314</v>
      </c>
      <c r="L61" s="1" t="s">
        <v>311</v>
      </c>
      <c r="M61" s="1" t="s">
        <v>1090</v>
      </c>
      <c r="N61" s="1" t="s">
        <v>62</v>
      </c>
      <c r="O61" s="1" t="s">
        <v>1207</v>
      </c>
      <c r="P61" s="91">
        <v>17</v>
      </c>
      <c r="Q61" s="91">
        <v>1</v>
      </c>
      <c r="R61" s="91">
        <v>25810</v>
      </c>
      <c r="S61" s="91">
        <v>0</v>
      </c>
      <c r="T61" s="91">
        <v>4.3876999999999997</v>
      </c>
      <c r="U61" s="92">
        <v>4.2436119847890001E-7</v>
      </c>
      <c r="V61" s="92">
        <v>3.9179432299071447E-3</v>
      </c>
      <c r="W61" s="92">
        <v>3.0000456328020454E-3</v>
      </c>
    </row>
    <row r="62" spans="1:23" x14ac:dyDescent="0.25">
      <c r="A62" s="1">
        <v>13918</v>
      </c>
      <c r="B62" s="1">
        <v>14338</v>
      </c>
      <c r="C62" s="1" t="s">
        <v>2857</v>
      </c>
      <c r="D62" s="1">
        <v>513534974</v>
      </c>
      <c r="E62" s="1" t="s">
        <v>429</v>
      </c>
      <c r="F62" s="1" t="s">
        <v>2914</v>
      </c>
      <c r="G62" s="1" t="s">
        <v>2915</v>
      </c>
      <c r="H62" s="1" t="s">
        <v>76</v>
      </c>
      <c r="I62" s="1" t="s">
        <v>235</v>
      </c>
      <c r="J62" s="1" t="s">
        <v>53</v>
      </c>
      <c r="K62" s="1" t="s">
        <v>314</v>
      </c>
      <c r="L62" s="1" t="s">
        <v>311</v>
      </c>
      <c r="M62" s="1" t="s">
        <v>1088</v>
      </c>
      <c r="N62" s="1" t="s">
        <v>62</v>
      </c>
      <c r="O62" s="1" t="s">
        <v>1207</v>
      </c>
      <c r="P62" s="91">
        <v>63</v>
      </c>
      <c r="Q62" s="91">
        <v>1</v>
      </c>
      <c r="R62" s="91">
        <v>8772</v>
      </c>
      <c r="S62" s="91">
        <v>0</v>
      </c>
      <c r="T62" s="91">
        <v>5.5263600000000004</v>
      </c>
      <c r="U62" s="92">
        <v>6.7356144115205901E-6</v>
      </c>
      <c r="V62" s="92">
        <v>4.9346957968935097E-3</v>
      </c>
      <c r="W62" s="92">
        <v>3.778592926428861E-3</v>
      </c>
    </row>
    <row r="63" spans="1:23" x14ac:dyDescent="0.25">
      <c r="A63" s="1">
        <v>13918</v>
      </c>
      <c r="B63" s="1">
        <v>14338</v>
      </c>
      <c r="C63" s="1" t="s">
        <v>2860</v>
      </c>
      <c r="D63" s="1">
        <v>510938608</v>
      </c>
      <c r="E63" s="1" t="s">
        <v>429</v>
      </c>
      <c r="F63" s="1" t="s">
        <v>2876</v>
      </c>
      <c r="G63" s="1" t="s">
        <v>2877</v>
      </c>
      <c r="H63" s="1" t="s">
        <v>76</v>
      </c>
      <c r="I63" s="1" t="s">
        <v>235</v>
      </c>
      <c r="J63" s="1" t="s">
        <v>53</v>
      </c>
      <c r="K63" s="1" t="s">
        <v>314</v>
      </c>
      <c r="L63" s="1" t="s">
        <v>311</v>
      </c>
      <c r="M63" s="1" t="s">
        <v>1089</v>
      </c>
      <c r="N63" s="1" t="s">
        <v>62</v>
      </c>
      <c r="O63" s="1" t="s">
        <v>1207</v>
      </c>
      <c r="P63" s="91">
        <v>1620</v>
      </c>
      <c r="Q63" s="91">
        <v>1</v>
      </c>
      <c r="R63" s="91">
        <v>7936</v>
      </c>
      <c r="S63" s="91">
        <v>0</v>
      </c>
      <c r="T63" s="91">
        <v>128.56319999999999</v>
      </c>
      <c r="U63" s="92">
        <v>1.4724686500000001E-4</v>
      </c>
      <c r="V63" s="92">
        <v>0.11479894228301804</v>
      </c>
      <c r="W63" s="92">
        <v>8.7903791667401129E-2</v>
      </c>
    </row>
    <row r="64" spans="1:23" x14ac:dyDescent="0.25">
      <c r="A64" s="1">
        <v>13918</v>
      </c>
      <c r="B64" s="1">
        <v>14338</v>
      </c>
      <c r="C64" s="1" t="s">
        <v>2860</v>
      </c>
      <c r="D64" s="1">
        <v>510938608</v>
      </c>
      <c r="E64" s="1" t="s">
        <v>429</v>
      </c>
      <c r="F64" s="1" t="s">
        <v>2902</v>
      </c>
      <c r="G64" s="1" t="s">
        <v>2903</v>
      </c>
      <c r="H64" s="1" t="s">
        <v>76</v>
      </c>
      <c r="I64" s="1" t="s">
        <v>235</v>
      </c>
      <c r="J64" s="1" t="s">
        <v>53</v>
      </c>
      <c r="K64" s="1" t="s">
        <v>53</v>
      </c>
      <c r="L64" s="1" t="s">
        <v>311</v>
      </c>
      <c r="M64" s="1" t="s">
        <v>1082</v>
      </c>
      <c r="N64" s="1" t="s">
        <v>62</v>
      </c>
      <c r="O64" s="1" t="s">
        <v>1207</v>
      </c>
      <c r="P64" s="91">
        <v>511</v>
      </c>
      <c r="Q64" s="91">
        <v>1</v>
      </c>
      <c r="R64" s="91">
        <v>4418</v>
      </c>
      <c r="S64" s="91">
        <v>0</v>
      </c>
      <c r="T64" s="91">
        <v>22.575980000000001</v>
      </c>
      <c r="U64" s="92">
        <v>1.24219706982485E-5</v>
      </c>
      <c r="V64" s="92">
        <v>2.0158946144795478E-2</v>
      </c>
      <c r="W64" s="92">
        <v>1.5436098686151362E-2</v>
      </c>
    </row>
    <row r="65" spans="1:23" x14ac:dyDescent="0.25">
      <c r="A65" s="1">
        <v>13918</v>
      </c>
      <c r="B65" s="1">
        <v>14338</v>
      </c>
      <c r="C65" s="1" t="s">
        <v>2880</v>
      </c>
      <c r="D65" s="1">
        <v>511776783</v>
      </c>
      <c r="E65" s="1" t="s">
        <v>429</v>
      </c>
      <c r="F65" s="1" t="s">
        <v>2881</v>
      </c>
      <c r="G65" s="1" t="s">
        <v>2882</v>
      </c>
      <c r="H65" s="1" t="s">
        <v>76</v>
      </c>
      <c r="I65" s="1" t="s">
        <v>235</v>
      </c>
      <c r="J65" s="1" t="s">
        <v>53</v>
      </c>
      <c r="K65" s="1" t="s">
        <v>53</v>
      </c>
      <c r="L65" s="1" t="s">
        <v>311</v>
      </c>
      <c r="M65" s="1" t="s">
        <v>1082</v>
      </c>
      <c r="N65" s="1" t="s">
        <v>62</v>
      </c>
      <c r="O65" s="1" t="s">
        <v>1207</v>
      </c>
      <c r="P65" s="91">
        <v>581</v>
      </c>
      <c r="Q65" s="91">
        <v>1</v>
      </c>
      <c r="R65" s="91">
        <v>5382</v>
      </c>
      <c r="S65" s="91">
        <v>0</v>
      </c>
      <c r="T65" s="91">
        <v>31.26942</v>
      </c>
      <c r="U65" s="92">
        <v>1.0017241300000001E-4</v>
      </c>
      <c r="V65" s="92">
        <v>2.7921647421684043E-2</v>
      </c>
      <c r="W65" s="92">
        <v>2.1380150628177164E-2</v>
      </c>
    </row>
    <row r="66" spans="1:23" x14ac:dyDescent="0.25">
      <c r="A66" s="1">
        <v>13918</v>
      </c>
      <c r="B66" s="1">
        <v>14338</v>
      </c>
      <c r="C66" s="1" t="s">
        <v>2880</v>
      </c>
      <c r="D66" s="1">
        <v>511776783</v>
      </c>
      <c r="E66" s="1" t="s">
        <v>429</v>
      </c>
      <c r="F66" s="1" t="s">
        <v>2906</v>
      </c>
      <c r="G66" s="1" t="s">
        <v>2907</v>
      </c>
      <c r="H66" s="1" t="s">
        <v>76</v>
      </c>
      <c r="I66" s="1" t="s">
        <v>235</v>
      </c>
      <c r="J66" s="1" t="s">
        <v>53</v>
      </c>
      <c r="K66" s="1" t="s">
        <v>313</v>
      </c>
      <c r="L66" s="1" t="s">
        <v>311</v>
      </c>
      <c r="M66" s="1" t="s">
        <v>1081</v>
      </c>
      <c r="N66" s="1" t="s">
        <v>62</v>
      </c>
      <c r="O66" s="1" t="s">
        <v>1207</v>
      </c>
      <c r="P66" s="91">
        <v>4858</v>
      </c>
      <c r="Q66" s="91">
        <v>1</v>
      </c>
      <c r="R66" s="91">
        <v>2952</v>
      </c>
      <c r="S66" s="91">
        <v>0</v>
      </c>
      <c r="T66" s="91">
        <v>143.40816000000001</v>
      </c>
      <c r="U66" s="92">
        <v>1.81348084E-4</v>
      </c>
      <c r="V66" s="92">
        <v>0.12805456835823795</v>
      </c>
      <c r="W66" s="92">
        <v>9.8053883382222359E-2</v>
      </c>
    </row>
    <row r="67" spans="1:23" x14ac:dyDescent="0.25">
      <c r="A67" s="1">
        <v>13918</v>
      </c>
      <c r="B67" s="1">
        <v>14338</v>
      </c>
      <c r="C67" s="1" t="s">
        <v>2860</v>
      </c>
      <c r="D67" s="1">
        <v>510938608</v>
      </c>
      <c r="E67" s="1" t="s">
        <v>429</v>
      </c>
      <c r="F67" s="1" t="s">
        <v>2916</v>
      </c>
      <c r="G67" s="1" t="s">
        <v>2917</v>
      </c>
      <c r="H67" s="1" t="s">
        <v>76</v>
      </c>
      <c r="I67" s="1" t="s">
        <v>237</v>
      </c>
      <c r="J67" s="1" t="s">
        <v>53</v>
      </c>
      <c r="K67" s="1" t="s">
        <v>314</v>
      </c>
      <c r="L67" s="1" t="s">
        <v>311</v>
      </c>
      <c r="M67" s="1" t="s">
        <v>1101</v>
      </c>
      <c r="N67" s="1" t="s">
        <v>62</v>
      </c>
      <c r="O67" s="1" t="s">
        <v>1207</v>
      </c>
      <c r="P67" s="91">
        <v>324</v>
      </c>
      <c r="Q67" s="91">
        <v>1</v>
      </c>
      <c r="R67" s="91">
        <v>11963</v>
      </c>
      <c r="S67" s="91">
        <v>0</v>
      </c>
      <c r="T67" s="91">
        <v>38.760120000000001</v>
      </c>
      <c r="U67" s="92">
        <v>6.2307692307692305E-5</v>
      </c>
      <c r="V67" s="92">
        <v>3.4610376676707279E-2</v>
      </c>
      <c r="W67" s="92">
        <v>2.6501841222709672E-2</v>
      </c>
    </row>
    <row r="68" spans="1:23" x14ac:dyDescent="0.25">
      <c r="A68" s="1">
        <v>13918</v>
      </c>
      <c r="B68" s="1">
        <v>14338</v>
      </c>
      <c r="C68" s="1" t="s">
        <v>2860</v>
      </c>
      <c r="D68" s="1">
        <v>510938608</v>
      </c>
      <c r="E68" s="1" t="s">
        <v>429</v>
      </c>
      <c r="F68" s="1" t="s">
        <v>2918</v>
      </c>
      <c r="G68" s="1" t="s">
        <v>2919</v>
      </c>
      <c r="H68" s="1" t="s">
        <v>76</v>
      </c>
      <c r="I68" s="1" t="s">
        <v>237</v>
      </c>
      <c r="J68" s="1" t="s">
        <v>53</v>
      </c>
      <c r="K68" s="1" t="s">
        <v>314</v>
      </c>
      <c r="L68" s="1" t="s">
        <v>311</v>
      </c>
      <c r="M68" s="1" t="s">
        <v>1101</v>
      </c>
      <c r="N68" s="1" t="s">
        <v>62</v>
      </c>
      <c r="O68" s="1" t="s">
        <v>1207</v>
      </c>
      <c r="P68" s="91">
        <v>722</v>
      </c>
      <c r="Q68" s="91">
        <v>1</v>
      </c>
      <c r="R68" s="91">
        <v>16762</v>
      </c>
      <c r="S68" s="91">
        <v>0</v>
      </c>
      <c r="T68" s="91">
        <v>121.02164</v>
      </c>
      <c r="U68" s="92">
        <v>1.9513513500000001E-4</v>
      </c>
      <c r="V68" s="92">
        <v>0.10806479821096697</v>
      </c>
      <c r="W68" s="92">
        <v>8.2747326060701815E-2</v>
      </c>
    </row>
    <row r="69" spans="1:23" x14ac:dyDescent="0.25">
      <c r="A69" s="1">
        <v>13918</v>
      </c>
      <c r="B69" s="1">
        <v>14338</v>
      </c>
      <c r="C69" s="1" t="s">
        <v>2860</v>
      </c>
      <c r="D69" s="1">
        <v>510938608</v>
      </c>
      <c r="E69" s="1" t="s">
        <v>429</v>
      </c>
      <c r="F69" s="1" t="s">
        <v>2920</v>
      </c>
      <c r="G69" s="1" t="s">
        <v>2921</v>
      </c>
      <c r="H69" s="1" t="s">
        <v>76</v>
      </c>
      <c r="I69" s="1" t="s">
        <v>237</v>
      </c>
      <c r="J69" s="1" t="s">
        <v>53</v>
      </c>
      <c r="K69" s="1" t="s">
        <v>314</v>
      </c>
      <c r="L69" s="1" t="s">
        <v>311</v>
      </c>
      <c r="M69" s="1" t="s">
        <v>1101</v>
      </c>
      <c r="N69" s="1" t="s">
        <v>62</v>
      </c>
      <c r="O69" s="1" t="s">
        <v>1207</v>
      </c>
      <c r="P69" s="91">
        <v>2230</v>
      </c>
      <c r="Q69" s="91">
        <v>1</v>
      </c>
      <c r="R69" s="91">
        <v>2134</v>
      </c>
      <c r="S69" s="91">
        <v>0</v>
      </c>
      <c r="T69" s="91">
        <v>47.588200000000001</v>
      </c>
      <c r="U69" s="92">
        <v>8.2592592592592602E-5</v>
      </c>
      <c r="V69" s="92">
        <v>4.2493303100364019E-2</v>
      </c>
      <c r="W69" s="92">
        <v>3.253795190712909E-2</v>
      </c>
    </row>
    <row r="70" spans="1:23" x14ac:dyDescent="0.25">
      <c r="A70" s="1">
        <v>13918</v>
      </c>
      <c r="B70" s="1">
        <v>14338</v>
      </c>
      <c r="C70" s="1" t="s">
        <v>2863</v>
      </c>
      <c r="D70" s="1">
        <v>513765339</v>
      </c>
      <c r="E70" s="1" t="s">
        <v>429</v>
      </c>
      <c r="F70" s="1" t="s">
        <v>2883</v>
      </c>
      <c r="G70" s="1" t="s">
        <v>2884</v>
      </c>
      <c r="H70" s="1" t="s">
        <v>76</v>
      </c>
      <c r="I70" s="1" t="s">
        <v>235</v>
      </c>
      <c r="J70" s="1" t="s">
        <v>53</v>
      </c>
      <c r="K70" s="1" t="s">
        <v>314</v>
      </c>
      <c r="L70" s="1" t="s">
        <v>311</v>
      </c>
      <c r="M70" s="1" t="s">
        <v>1083</v>
      </c>
      <c r="N70" s="1" t="s">
        <v>62</v>
      </c>
      <c r="O70" s="1" t="s">
        <v>1207</v>
      </c>
      <c r="P70" s="91">
        <v>1800</v>
      </c>
      <c r="Q70" s="91">
        <v>1</v>
      </c>
      <c r="R70" s="91">
        <v>6426</v>
      </c>
      <c r="S70" s="91">
        <v>0</v>
      </c>
      <c r="T70" s="91">
        <v>115.66800000000001</v>
      </c>
      <c r="U70" s="92">
        <v>3.6000000000000002E-4</v>
      </c>
      <c r="V70" s="92">
        <v>0.10328433063265485</v>
      </c>
      <c r="W70" s="92">
        <v>7.9086828692697092E-2</v>
      </c>
    </row>
    <row r="71" spans="1:23" x14ac:dyDescent="0.25">
      <c r="A71" s="1">
        <v>13918</v>
      </c>
      <c r="B71" s="1">
        <v>14338</v>
      </c>
      <c r="C71" s="1" t="s">
        <v>2922</v>
      </c>
      <c r="D71" s="1">
        <v>55786148</v>
      </c>
      <c r="E71" s="1" t="s">
        <v>430</v>
      </c>
      <c r="F71" s="1" t="s">
        <v>2923</v>
      </c>
      <c r="G71" s="1" t="s">
        <v>2924</v>
      </c>
      <c r="H71" s="1" t="s">
        <v>76</v>
      </c>
      <c r="I71" s="1" t="s">
        <v>237</v>
      </c>
      <c r="J71" s="1" t="s">
        <v>61</v>
      </c>
      <c r="K71" s="1" t="s">
        <v>314</v>
      </c>
      <c r="L71" s="1" t="s">
        <v>476</v>
      </c>
      <c r="M71" s="1" t="s">
        <v>776</v>
      </c>
      <c r="N71" s="1" t="s">
        <v>62</v>
      </c>
      <c r="O71" s="1" t="s">
        <v>1209</v>
      </c>
      <c r="P71" s="91">
        <v>1089</v>
      </c>
      <c r="Q71" s="91">
        <v>3.19</v>
      </c>
      <c r="R71" s="91">
        <v>3739.5</v>
      </c>
      <c r="S71" s="91">
        <v>0</v>
      </c>
      <c r="T71" s="91">
        <v>129.90685999999999</v>
      </c>
      <c r="U71" s="92">
        <v>1.59303686366296E-6</v>
      </c>
      <c r="V71" s="92">
        <v>0.11599874710109973</v>
      </c>
      <c r="W71" s="92">
        <v>8.8822505643965349E-2</v>
      </c>
    </row>
    <row r="72" spans="1:23" x14ac:dyDescent="0.25">
      <c r="A72" s="1">
        <v>13918</v>
      </c>
      <c r="B72" s="1">
        <v>14338</v>
      </c>
      <c r="C72" s="1" t="s">
        <v>2871</v>
      </c>
      <c r="D72" s="1">
        <v>78005</v>
      </c>
      <c r="E72" s="1" t="s">
        <v>430</v>
      </c>
      <c r="F72" s="1" t="s">
        <v>2872</v>
      </c>
      <c r="G72" s="1" t="s">
        <v>2873</v>
      </c>
      <c r="H72" s="1" t="s">
        <v>76</v>
      </c>
      <c r="I72" s="1" t="s">
        <v>237</v>
      </c>
      <c r="J72" s="1" t="s">
        <v>61</v>
      </c>
      <c r="K72" s="1" t="s">
        <v>314</v>
      </c>
      <c r="L72" s="1" t="s">
        <v>476</v>
      </c>
      <c r="M72" s="1" t="s">
        <v>776</v>
      </c>
      <c r="N72" s="1" t="s">
        <v>62</v>
      </c>
      <c r="O72" s="1" t="s">
        <v>1209</v>
      </c>
      <c r="P72" s="91">
        <v>438</v>
      </c>
      <c r="Q72" s="91">
        <v>3.19</v>
      </c>
      <c r="R72" s="91">
        <v>11019</v>
      </c>
      <c r="S72" s="91">
        <v>0</v>
      </c>
      <c r="T72" s="91">
        <v>153.95966999999999</v>
      </c>
      <c r="U72" s="92">
        <v>1.60616061606161E-6</v>
      </c>
      <c r="V72" s="92">
        <v>0.13747641059216403</v>
      </c>
      <c r="W72" s="92">
        <v>0.10526837195139688</v>
      </c>
    </row>
    <row r="73" spans="1:23" x14ac:dyDescent="0.25">
      <c r="A73" s="1">
        <v>13918</v>
      </c>
      <c r="B73" s="1">
        <v>14338</v>
      </c>
      <c r="C73" s="1" t="s">
        <v>2925</v>
      </c>
      <c r="D73" s="1">
        <v>11413305</v>
      </c>
      <c r="E73" s="1" t="s">
        <v>430</v>
      </c>
      <c r="F73" s="1" t="s">
        <v>2926</v>
      </c>
      <c r="G73" s="1" t="s">
        <v>2927</v>
      </c>
      <c r="H73" s="1" t="s">
        <v>76</v>
      </c>
      <c r="I73" s="1" t="s">
        <v>237</v>
      </c>
      <c r="J73" s="1" t="s">
        <v>61</v>
      </c>
      <c r="K73" s="1" t="s">
        <v>314</v>
      </c>
      <c r="L73" s="1" t="s">
        <v>479</v>
      </c>
      <c r="M73" s="1" t="s">
        <v>776</v>
      </c>
      <c r="N73" s="1" t="s">
        <v>62</v>
      </c>
      <c r="O73" s="1" t="s">
        <v>1209</v>
      </c>
      <c r="P73" s="91">
        <v>60</v>
      </c>
      <c r="Q73" s="91">
        <v>3.19</v>
      </c>
      <c r="R73" s="91">
        <v>11935</v>
      </c>
      <c r="S73" s="91">
        <v>0</v>
      </c>
      <c r="T73" s="91">
        <v>22.843589999999999</v>
      </c>
      <c r="U73" s="92">
        <v>4.0844111640571798E-7</v>
      </c>
      <c r="V73" s="92">
        <v>2.0397905232188745E-2</v>
      </c>
      <c r="W73" s="92">
        <v>1.561907432527759E-2</v>
      </c>
    </row>
    <row r="74" spans="1:23" x14ac:dyDescent="0.25">
      <c r="A74" s="1">
        <v>13918</v>
      </c>
      <c r="B74" s="1">
        <v>14338</v>
      </c>
      <c r="C74" s="1" t="s">
        <v>2928</v>
      </c>
      <c r="D74" s="1">
        <v>17531235</v>
      </c>
      <c r="E74" s="1" t="s">
        <v>430</v>
      </c>
      <c r="F74" s="1" t="s">
        <v>2929</v>
      </c>
      <c r="G74" s="1" t="s">
        <v>2930</v>
      </c>
      <c r="H74" s="1" t="s">
        <v>76</v>
      </c>
      <c r="I74" s="1" t="s">
        <v>237</v>
      </c>
      <c r="J74" s="1" t="s">
        <v>61</v>
      </c>
      <c r="K74" s="1" t="s">
        <v>314</v>
      </c>
      <c r="L74" s="1" t="s">
        <v>479</v>
      </c>
      <c r="M74" s="1" t="s">
        <v>776</v>
      </c>
      <c r="N74" s="1" t="s">
        <v>62</v>
      </c>
      <c r="O74" s="1" t="s">
        <v>1209</v>
      </c>
      <c r="P74" s="91">
        <v>578</v>
      </c>
      <c r="Q74" s="91">
        <v>3.19</v>
      </c>
      <c r="R74" s="91">
        <v>8375</v>
      </c>
      <c r="S74" s="91">
        <v>0</v>
      </c>
      <c r="T74" s="91">
        <v>154.41991999999999</v>
      </c>
      <c r="U74" s="92">
        <v>8.1271395767071296E-7</v>
      </c>
      <c r="V74" s="92">
        <v>0.13788738521931829</v>
      </c>
      <c r="W74" s="92">
        <v>0.10558306324808926</v>
      </c>
    </row>
    <row r="75" spans="1:23" x14ac:dyDescent="0.25">
      <c r="A75" s="1">
        <v>13908</v>
      </c>
      <c r="B75" s="1">
        <v>14339</v>
      </c>
      <c r="C75" s="1" t="s">
        <v>2857</v>
      </c>
      <c r="D75" s="1">
        <v>513534974</v>
      </c>
      <c r="E75" s="1" t="s">
        <v>429</v>
      </c>
      <c r="F75" s="1" t="s">
        <v>2888</v>
      </c>
      <c r="G75" s="1" t="s">
        <v>2889</v>
      </c>
      <c r="H75" s="1" t="s">
        <v>76</v>
      </c>
      <c r="I75" s="1" t="s">
        <v>235</v>
      </c>
      <c r="J75" s="1" t="s">
        <v>53</v>
      </c>
      <c r="K75" s="1" t="s">
        <v>314</v>
      </c>
      <c r="L75" s="1" t="s">
        <v>311</v>
      </c>
      <c r="M75" s="1" t="s">
        <v>1124</v>
      </c>
      <c r="N75" s="1" t="s">
        <v>62</v>
      </c>
      <c r="O75" s="1" t="s">
        <v>1207</v>
      </c>
      <c r="P75" s="91">
        <v>698</v>
      </c>
      <c r="Q75" s="91">
        <v>1</v>
      </c>
      <c r="R75" s="91">
        <v>42240</v>
      </c>
      <c r="S75" s="91">
        <v>0</v>
      </c>
      <c r="T75" s="91">
        <v>294.83519999999999</v>
      </c>
      <c r="U75" s="92">
        <v>4.1058823529411798E-5</v>
      </c>
      <c r="V75" s="92">
        <v>1</v>
      </c>
      <c r="W75" s="92">
        <v>1.9037660757693362E-3</v>
      </c>
    </row>
    <row r="76" spans="1:23" x14ac:dyDescent="0.25">
      <c r="A76" s="1">
        <v>13908</v>
      </c>
      <c r="B76" s="1">
        <v>14340</v>
      </c>
      <c r="C76" s="1" t="s">
        <v>2857</v>
      </c>
      <c r="D76" s="1">
        <v>513534974</v>
      </c>
      <c r="E76" s="1" t="s">
        <v>429</v>
      </c>
      <c r="F76" s="1" t="s">
        <v>2874</v>
      </c>
      <c r="G76" s="1" t="s">
        <v>2875</v>
      </c>
      <c r="H76" s="1" t="s">
        <v>76</v>
      </c>
      <c r="I76" s="1" t="s">
        <v>235</v>
      </c>
      <c r="J76" s="1" t="s">
        <v>53</v>
      </c>
      <c r="K76" s="1" t="s">
        <v>314</v>
      </c>
      <c r="L76" s="1" t="s">
        <v>311</v>
      </c>
      <c r="M76" s="1" t="s">
        <v>1090</v>
      </c>
      <c r="N76" s="1" t="s">
        <v>62</v>
      </c>
      <c r="O76" s="1" t="s">
        <v>1207</v>
      </c>
      <c r="P76" s="91">
        <v>1684</v>
      </c>
      <c r="Q76" s="91">
        <v>1</v>
      </c>
      <c r="R76" s="91">
        <v>25810</v>
      </c>
      <c r="S76" s="91">
        <v>0</v>
      </c>
      <c r="T76" s="91">
        <v>434.6404</v>
      </c>
      <c r="U76" s="92">
        <v>4.2036721072851001E-5</v>
      </c>
      <c r="V76" s="92">
        <v>3.926867231804175E-2</v>
      </c>
      <c r="W76" s="92">
        <v>1.9311075432147971E-2</v>
      </c>
    </row>
    <row r="77" spans="1:23" x14ac:dyDescent="0.25">
      <c r="A77" s="1">
        <v>13908</v>
      </c>
      <c r="B77" s="1">
        <v>14340</v>
      </c>
      <c r="C77" s="1" t="s">
        <v>2880</v>
      </c>
      <c r="D77" s="1">
        <v>511776783</v>
      </c>
      <c r="E77" s="1" t="s">
        <v>429</v>
      </c>
      <c r="F77" s="1" t="s">
        <v>2881</v>
      </c>
      <c r="G77" s="1" t="s">
        <v>2882</v>
      </c>
      <c r="H77" s="1" t="s">
        <v>76</v>
      </c>
      <c r="I77" s="1" t="s">
        <v>235</v>
      </c>
      <c r="J77" s="1" t="s">
        <v>53</v>
      </c>
      <c r="K77" s="1" t="s">
        <v>53</v>
      </c>
      <c r="L77" s="1" t="s">
        <v>311</v>
      </c>
      <c r="M77" s="1" t="s">
        <v>1082</v>
      </c>
      <c r="N77" s="1" t="s">
        <v>62</v>
      </c>
      <c r="O77" s="1" t="s">
        <v>1207</v>
      </c>
      <c r="P77" s="91">
        <v>9879</v>
      </c>
      <c r="Q77" s="91">
        <v>1</v>
      </c>
      <c r="R77" s="91">
        <v>5382</v>
      </c>
      <c r="S77" s="91">
        <v>0</v>
      </c>
      <c r="T77" s="91">
        <v>531.68777999999998</v>
      </c>
      <c r="U77" s="92">
        <v>1.703275862E-3</v>
      </c>
      <c r="V77" s="92">
        <v>4.8036660209973742E-2</v>
      </c>
      <c r="W77" s="92">
        <v>2.362289107485474E-2</v>
      </c>
    </row>
    <row r="78" spans="1:23" x14ac:dyDescent="0.25">
      <c r="A78" s="1">
        <v>13908</v>
      </c>
      <c r="B78" s="1">
        <v>14340</v>
      </c>
      <c r="C78" s="1" t="s">
        <v>2880</v>
      </c>
      <c r="D78" s="1">
        <v>511776783</v>
      </c>
      <c r="E78" s="1" t="s">
        <v>429</v>
      </c>
      <c r="F78" s="1" t="s">
        <v>2906</v>
      </c>
      <c r="G78" s="1" t="s">
        <v>2907</v>
      </c>
      <c r="H78" s="1" t="s">
        <v>76</v>
      </c>
      <c r="I78" s="1" t="s">
        <v>235</v>
      </c>
      <c r="J78" s="1" t="s">
        <v>53</v>
      </c>
      <c r="K78" s="1" t="s">
        <v>313</v>
      </c>
      <c r="L78" s="1" t="s">
        <v>311</v>
      </c>
      <c r="M78" s="1" t="s">
        <v>1081</v>
      </c>
      <c r="N78" s="1" t="s">
        <v>62</v>
      </c>
      <c r="O78" s="1" t="s">
        <v>1207</v>
      </c>
      <c r="P78" s="91">
        <v>37006</v>
      </c>
      <c r="Q78" s="91">
        <v>1</v>
      </c>
      <c r="R78" s="91">
        <v>2952</v>
      </c>
      <c r="S78" s="91">
        <v>0</v>
      </c>
      <c r="T78" s="91">
        <v>1092.4171200000001</v>
      </c>
      <c r="U78" s="92">
        <v>1.3814259390000001E-3</v>
      </c>
      <c r="V78" s="92">
        <v>9.8697152680466194E-2</v>
      </c>
      <c r="W78" s="92">
        <v>4.8536098824890288E-2</v>
      </c>
    </row>
    <row r="79" spans="1:23" x14ac:dyDescent="0.25">
      <c r="A79" s="1">
        <v>13908</v>
      </c>
      <c r="B79" s="1">
        <v>14340</v>
      </c>
      <c r="C79" s="1" t="s">
        <v>2860</v>
      </c>
      <c r="D79" s="1">
        <v>510938608</v>
      </c>
      <c r="E79" s="1" t="s">
        <v>429</v>
      </c>
      <c r="F79" s="1" t="s">
        <v>2916</v>
      </c>
      <c r="G79" s="1" t="s">
        <v>2917</v>
      </c>
      <c r="H79" s="1" t="s">
        <v>76</v>
      </c>
      <c r="I79" s="1" t="s">
        <v>237</v>
      </c>
      <c r="J79" s="1" t="s">
        <v>53</v>
      </c>
      <c r="K79" s="1" t="s">
        <v>314</v>
      </c>
      <c r="L79" s="1" t="s">
        <v>311</v>
      </c>
      <c r="M79" s="1" t="s">
        <v>1101</v>
      </c>
      <c r="N79" s="1" t="s">
        <v>62</v>
      </c>
      <c r="O79" s="1" t="s">
        <v>1207</v>
      </c>
      <c r="P79" s="91">
        <v>4925</v>
      </c>
      <c r="Q79" s="91">
        <v>1</v>
      </c>
      <c r="R79" s="91">
        <v>11963</v>
      </c>
      <c r="S79" s="91">
        <v>0</v>
      </c>
      <c r="T79" s="91">
        <v>589.17774999999995</v>
      </c>
      <c r="U79" s="92">
        <v>9.4711538399999998E-4</v>
      </c>
      <c r="V79" s="92">
        <v>5.323073511305236E-2</v>
      </c>
      <c r="W79" s="92">
        <v>2.6177170767358988E-2</v>
      </c>
    </row>
    <row r="80" spans="1:23" x14ac:dyDescent="0.25">
      <c r="A80" s="1">
        <v>13908</v>
      </c>
      <c r="B80" s="1">
        <v>14340</v>
      </c>
      <c r="C80" s="1" t="s">
        <v>2860</v>
      </c>
      <c r="D80" s="1">
        <v>510938608</v>
      </c>
      <c r="E80" s="1" t="s">
        <v>429</v>
      </c>
      <c r="F80" s="1" t="s">
        <v>2918</v>
      </c>
      <c r="G80" s="1" t="s">
        <v>2919</v>
      </c>
      <c r="H80" s="1" t="s">
        <v>76</v>
      </c>
      <c r="I80" s="1" t="s">
        <v>237</v>
      </c>
      <c r="J80" s="1" t="s">
        <v>53</v>
      </c>
      <c r="K80" s="1" t="s">
        <v>314</v>
      </c>
      <c r="L80" s="1" t="s">
        <v>311</v>
      </c>
      <c r="M80" s="1" t="s">
        <v>1101</v>
      </c>
      <c r="N80" s="1" t="s">
        <v>62</v>
      </c>
      <c r="O80" s="1" t="s">
        <v>1207</v>
      </c>
      <c r="P80" s="91">
        <v>7937</v>
      </c>
      <c r="Q80" s="91">
        <v>1</v>
      </c>
      <c r="R80" s="91">
        <v>16762</v>
      </c>
      <c r="S80" s="91">
        <v>0</v>
      </c>
      <c r="T80" s="91">
        <v>1330.39994</v>
      </c>
      <c r="U80" s="92">
        <v>2.1451351350000002E-3</v>
      </c>
      <c r="V80" s="92">
        <v>0.12019830484189323</v>
      </c>
      <c r="W80" s="92">
        <v>5.9109676864518658E-2</v>
      </c>
    </row>
    <row r="81" spans="1:23" x14ac:dyDescent="0.25">
      <c r="A81" s="1">
        <v>13908</v>
      </c>
      <c r="B81" s="1">
        <v>14340</v>
      </c>
      <c r="C81" s="1" t="s">
        <v>2860</v>
      </c>
      <c r="D81" s="1">
        <v>510938608</v>
      </c>
      <c r="E81" s="1" t="s">
        <v>429</v>
      </c>
      <c r="F81" s="1" t="s">
        <v>2920</v>
      </c>
      <c r="G81" s="1" t="s">
        <v>2921</v>
      </c>
      <c r="H81" s="1" t="s">
        <v>76</v>
      </c>
      <c r="I81" s="1" t="s">
        <v>237</v>
      </c>
      <c r="J81" s="1" t="s">
        <v>53</v>
      </c>
      <c r="K81" s="1" t="s">
        <v>314</v>
      </c>
      <c r="L81" s="1" t="s">
        <v>311</v>
      </c>
      <c r="M81" s="1" t="s">
        <v>1101</v>
      </c>
      <c r="N81" s="1" t="s">
        <v>62</v>
      </c>
      <c r="O81" s="1" t="s">
        <v>1207</v>
      </c>
      <c r="P81" s="91">
        <v>48519</v>
      </c>
      <c r="Q81" s="91">
        <v>1</v>
      </c>
      <c r="R81" s="91">
        <v>2134</v>
      </c>
      <c r="S81" s="91">
        <v>0</v>
      </c>
      <c r="T81" s="91">
        <v>1035.39546</v>
      </c>
      <c r="U81" s="92">
        <v>1.797E-3</v>
      </c>
      <c r="V81" s="92">
        <v>9.3545388413797032E-2</v>
      </c>
      <c r="W81" s="92">
        <v>4.6002626148336757E-2</v>
      </c>
    </row>
    <row r="82" spans="1:23" x14ac:dyDescent="0.25">
      <c r="A82" s="1">
        <v>13908</v>
      </c>
      <c r="B82" s="1">
        <v>14340</v>
      </c>
      <c r="C82" s="1" t="s">
        <v>2860</v>
      </c>
      <c r="D82" s="1">
        <v>510938608</v>
      </c>
      <c r="E82" s="1" t="s">
        <v>429</v>
      </c>
      <c r="F82" s="1" t="s">
        <v>2869</v>
      </c>
      <c r="G82" s="1" t="s">
        <v>2870</v>
      </c>
      <c r="H82" s="1" t="s">
        <v>76</v>
      </c>
      <c r="I82" s="1" t="s">
        <v>235</v>
      </c>
      <c r="J82" s="1" t="s">
        <v>53</v>
      </c>
      <c r="K82" s="1" t="s">
        <v>188</v>
      </c>
      <c r="L82" s="1" t="s">
        <v>311</v>
      </c>
      <c r="M82" s="1" t="s">
        <v>1123</v>
      </c>
      <c r="N82" s="1" t="s">
        <v>62</v>
      </c>
      <c r="O82" s="1" t="s">
        <v>1207</v>
      </c>
      <c r="P82" s="91">
        <v>13</v>
      </c>
      <c r="Q82" s="91">
        <v>1</v>
      </c>
      <c r="R82" s="91">
        <v>27000</v>
      </c>
      <c r="S82" s="91">
        <v>0</v>
      </c>
      <c r="T82" s="91">
        <v>3.51</v>
      </c>
      <c r="U82" s="92">
        <v>4.5246506447627203E-6</v>
      </c>
      <c r="V82" s="92">
        <v>3.1711971513997901E-4</v>
      </c>
      <c r="W82" s="92">
        <v>1.5594931986727276E-4</v>
      </c>
    </row>
    <row r="83" spans="1:23" x14ac:dyDescent="0.25">
      <c r="A83" s="1">
        <v>13908</v>
      </c>
      <c r="B83" s="1">
        <v>14340</v>
      </c>
      <c r="C83" s="1" t="s">
        <v>2863</v>
      </c>
      <c r="D83" s="1">
        <v>513765339</v>
      </c>
      <c r="E83" s="1" t="s">
        <v>429</v>
      </c>
      <c r="F83" s="1" t="s">
        <v>2883</v>
      </c>
      <c r="G83" s="1" t="s">
        <v>2884</v>
      </c>
      <c r="H83" s="1" t="s">
        <v>76</v>
      </c>
      <c r="I83" s="1" t="s">
        <v>235</v>
      </c>
      <c r="J83" s="1" t="s">
        <v>53</v>
      </c>
      <c r="K83" s="1" t="s">
        <v>314</v>
      </c>
      <c r="L83" s="1" t="s">
        <v>311</v>
      </c>
      <c r="M83" s="1" t="s">
        <v>1083</v>
      </c>
      <c r="N83" s="1" t="s">
        <v>62</v>
      </c>
      <c r="O83" s="1" t="s">
        <v>1207</v>
      </c>
      <c r="P83" s="91">
        <v>16011</v>
      </c>
      <c r="Q83" s="91">
        <v>1</v>
      </c>
      <c r="R83" s="91">
        <v>6426</v>
      </c>
      <c r="S83" s="91">
        <v>0</v>
      </c>
      <c r="T83" s="91">
        <v>1028.8668600000001</v>
      </c>
      <c r="U83" s="92">
        <v>3.2022000000000001E-3</v>
      </c>
      <c r="V83" s="92">
        <v>9.2955545743636681E-2</v>
      </c>
      <c r="W83" s="92">
        <v>4.5712560413383632E-2</v>
      </c>
    </row>
    <row r="84" spans="1:23" x14ac:dyDescent="0.25">
      <c r="A84" s="1">
        <v>13908</v>
      </c>
      <c r="B84" s="1">
        <v>14340</v>
      </c>
      <c r="C84" s="1" t="s">
        <v>2922</v>
      </c>
      <c r="D84" s="1">
        <v>55786148</v>
      </c>
      <c r="E84" s="1" t="s">
        <v>430</v>
      </c>
      <c r="F84" s="1" t="s">
        <v>2923</v>
      </c>
      <c r="G84" s="1" t="s">
        <v>2924</v>
      </c>
      <c r="H84" s="1" t="s">
        <v>76</v>
      </c>
      <c r="I84" s="1" t="s">
        <v>237</v>
      </c>
      <c r="J84" s="1" t="s">
        <v>61</v>
      </c>
      <c r="K84" s="1" t="s">
        <v>314</v>
      </c>
      <c r="L84" s="1" t="s">
        <v>476</v>
      </c>
      <c r="M84" s="1" t="s">
        <v>776</v>
      </c>
      <c r="N84" s="1" t="s">
        <v>62</v>
      </c>
      <c r="O84" s="1" t="s">
        <v>1209</v>
      </c>
      <c r="P84" s="91">
        <v>12616</v>
      </c>
      <c r="Q84" s="91">
        <v>3.19</v>
      </c>
      <c r="R84" s="91">
        <v>3739.5</v>
      </c>
      <c r="S84" s="91">
        <v>0</v>
      </c>
      <c r="T84" s="91">
        <v>1504.96327</v>
      </c>
      <c r="U84" s="92">
        <v>1.8455236980690499E-5</v>
      </c>
      <c r="V84" s="92">
        <v>0.1359696648086984</v>
      </c>
      <c r="W84" s="92">
        <v>6.6865526604480557E-2</v>
      </c>
    </row>
    <row r="85" spans="1:23" x14ac:dyDescent="0.25">
      <c r="A85" s="1">
        <v>13908</v>
      </c>
      <c r="B85" s="1">
        <v>14340</v>
      </c>
      <c r="C85" s="1" t="s">
        <v>2871</v>
      </c>
      <c r="D85" s="1">
        <v>78005</v>
      </c>
      <c r="E85" s="1" t="s">
        <v>430</v>
      </c>
      <c r="F85" s="1" t="s">
        <v>2872</v>
      </c>
      <c r="G85" s="1" t="s">
        <v>2873</v>
      </c>
      <c r="H85" s="1" t="s">
        <v>76</v>
      </c>
      <c r="I85" s="1" t="s">
        <v>237</v>
      </c>
      <c r="J85" s="1" t="s">
        <v>61</v>
      </c>
      <c r="K85" s="1" t="s">
        <v>314</v>
      </c>
      <c r="L85" s="1" t="s">
        <v>476</v>
      </c>
      <c r="M85" s="1" t="s">
        <v>776</v>
      </c>
      <c r="N85" s="1" t="s">
        <v>62</v>
      </c>
      <c r="O85" s="1" t="s">
        <v>1209</v>
      </c>
      <c r="P85" s="91">
        <v>4965</v>
      </c>
      <c r="Q85" s="91">
        <v>3.19</v>
      </c>
      <c r="R85" s="91">
        <v>11019</v>
      </c>
      <c r="S85" s="91">
        <v>0</v>
      </c>
      <c r="T85" s="91">
        <v>1745.2277899999999</v>
      </c>
      <c r="U85" s="92">
        <v>1.82068206820682E-5</v>
      </c>
      <c r="V85" s="92">
        <v>0.15767696285446586</v>
      </c>
      <c r="W85" s="92">
        <v>7.7540480588023791E-2</v>
      </c>
    </row>
    <row r="86" spans="1:23" x14ac:dyDescent="0.25">
      <c r="A86" s="1">
        <v>13908</v>
      </c>
      <c r="B86" s="1">
        <v>14340</v>
      </c>
      <c r="C86" s="1" t="s">
        <v>2928</v>
      </c>
      <c r="D86" s="1">
        <v>17531235</v>
      </c>
      <c r="E86" s="1" t="s">
        <v>430</v>
      </c>
      <c r="F86" s="1" t="s">
        <v>2929</v>
      </c>
      <c r="G86" s="1" t="s">
        <v>2930</v>
      </c>
      <c r="H86" s="1" t="s">
        <v>76</v>
      </c>
      <c r="I86" s="1" t="s">
        <v>237</v>
      </c>
      <c r="J86" s="1" t="s">
        <v>61</v>
      </c>
      <c r="K86" s="1" t="s">
        <v>314</v>
      </c>
      <c r="L86" s="1" t="s">
        <v>479</v>
      </c>
      <c r="M86" s="1" t="s">
        <v>776</v>
      </c>
      <c r="N86" s="1" t="s">
        <v>62</v>
      </c>
      <c r="O86" s="1" t="s">
        <v>1209</v>
      </c>
      <c r="P86" s="91">
        <v>6633</v>
      </c>
      <c r="Q86" s="91">
        <v>3.19</v>
      </c>
      <c r="R86" s="91">
        <v>8375</v>
      </c>
      <c r="S86" s="91">
        <v>0</v>
      </c>
      <c r="T86" s="91">
        <v>1772.0888600000001</v>
      </c>
      <c r="U86" s="92">
        <v>9.3265254000516294E-6</v>
      </c>
      <c r="V86" s="92">
        <v>0.16010379330083482</v>
      </c>
      <c r="W86" s="92">
        <v>7.8733918080162599E-2</v>
      </c>
    </row>
    <row r="87" spans="1:23" x14ac:dyDescent="0.25">
      <c r="A87" s="1">
        <v>13908</v>
      </c>
      <c r="B87" s="1">
        <v>15263</v>
      </c>
      <c r="C87" s="1" t="s">
        <v>2860</v>
      </c>
      <c r="D87" s="1">
        <v>510938608</v>
      </c>
      <c r="E87" s="1" t="s">
        <v>429</v>
      </c>
      <c r="F87" s="1" t="s">
        <v>2910</v>
      </c>
      <c r="G87" s="1" t="s">
        <v>2911</v>
      </c>
      <c r="H87" s="1" t="s">
        <v>76</v>
      </c>
      <c r="I87" s="1" t="s">
        <v>236</v>
      </c>
      <c r="J87" s="1" t="s">
        <v>53</v>
      </c>
      <c r="K87" s="1" t="s">
        <v>53</v>
      </c>
      <c r="L87" s="1" t="s">
        <v>311</v>
      </c>
      <c r="M87" s="1" t="s">
        <v>1001</v>
      </c>
      <c r="N87" s="1" t="s">
        <v>62</v>
      </c>
      <c r="O87" s="1" t="s">
        <v>1207</v>
      </c>
      <c r="P87" s="91">
        <v>3000</v>
      </c>
      <c r="Q87" s="91">
        <v>1</v>
      </c>
      <c r="R87" s="91">
        <v>4341.57</v>
      </c>
      <c r="S87" s="91">
        <v>0</v>
      </c>
      <c r="T87" s="91">
        <v>130.24709999999999</v>
      </c>
      <c r="U87" s="92">
        <v>7.6890067425669002E-5</v>
      </c>
      <c r="V87" s="92">
        <v>1</v>
      </c>
      <c r="W87" s="92">
        <v>1.9912291009579951E-4</v>
      </c>
    </row>
    <row r="88" spans="1:23" x14ac:dyDescent="0.25">
      <c r="A88" s="1">
        <v>13908</v>
      </c>
      <c r="B88" s="1">
        <v>15264</v>
      </c>
      <c r="C88" s="1" t="s">
        <v>2857</v>
      </c>
      <c r="D88" s="1">
        <v>513534974</v>
      </c>
      <c r="E88" s="1" t="s">
        <v>429</v>
      </c>
      <c r="F88" s="1" t="s">
        <v>2858</v>
      </c>
      <c r="G88" s="1" t="s">
        <v>2859</v>
      </c>
      <c r="H88" s="1" t="s">
        <v>76</v>
      </c>
      <c r="I88" s="1" t="s">
        <v>236</v>
      </c>
      <c r="J88" s="1" t="s">
        <v>53</v>
      </c>
      <c r="K88" s="1" t="s">
        <v>53</v>
      </c>
      <c r="L88" s="1" t="s">
        <v>311</v>
      </c>
      <c r="M88" s="1" t="s">
        <v>981</v>
      </c>
      <c r="N88" s="1" t="s">
        <v>62</v>
      </c>
      <c r="O88" s="1" t="s">
        <v>1207</v>
      </c>
      <c r="P88" s="91">
        <v>105000</v>
      </c>
      <c r="Q88" s="91">
        <v>1</v>
      </c>
      <c r="R88" s="91">
        <v>396.66</v>
      </c>
      <c r="S88" s="91">
        <v>0</v>
      </c>
      <c r="T88" s="91">
        <v>416.49299999999999</v>
      </c>
      <c r="U88" s="92">
        <v>7.7108553951732E-5</v>
      </c>
      <c r="V88" s="92">
        <v>0.18980287707990937</v>
      </c>
      <c r="W88" s="92">
        <v>1.9190380191434979E-2</v>
      </c>
    </row>
    <row r="89" spans="1:23" x14ac:dyDescent="0.25">
      <c r="A89" s="1">
        <v>13908</v>
      </c>
      <c r="B89" s="1">
        <v>15264</v>
      </c>
      <c r="C89" s="1" t="s">
        <v>2857</v>
      </c>
      <c r="D89" s="1">
        <v>513534974</v>
      </c>
      <c r="E89" s="1" t="s">
        <v>429</v>
      </c>
      <c r="F89" s="1" t="s">
        <v>2931</v>
      </c>
      <c r="G89" s="1" t="s">
        <v>2932</v>
      </c>
      <c r="H89" s="1" t="s">
        <v>76</v>
      </c>
      <c r="I89" s="1" t="s">
        <v>236</v>
      </c>
      <c r="J89" s="1" t="s">
        <v>53</v>
      </c>
      <c r="K89" s="1" t="s">
        <v>53</v>
      </c>
      <c r="L89" s="1" t="s">
        <v>311</v>
      </c>
      <c r="M89" s="1" t="s">
        <v>1001</v>
      </c>
      <c r="N89" s="1" t="s">
        <v>62</v>
      </c>
      <c r="O89" s="1" t="s">
        <v>1207</v>
      </c>
      <c r="P89" s="91">
        <v>44632</v>
      </c>
      <c r="Q89" s="91">
        <v>1</v>
      </c>
      <c r="R89" s="91">
        <v>430.3</v>
      </c>
      <c r="S89" s="91">
        <v>0</v>
      </c>
      <c r="T89" s="91">
        <v>192.0515</v>
      </c>
      <c r="U89" s="92">
        <v>6.0781471210281202E-5</v>
      </c>
      <c r="V89" s="92">
        <v>8.7521104190255813E-2</v>
      </c>
      <c r="W89" s="92">
        <v>8.8489873811453627E-3</v>
      </c>
    </row>
    <row r="90" spans="1:23" x14ac:dyDescent="0.25">
      <c r="A90" s="1">
        <v>13908</v>
      </c>
      <c r="B90" s="1">
        <v>15264</v>
      </c>
      <c r="C90" s="1" t="s">
        <v>2860</v>
      </c>
      <c r="D90" s="1">
        <v>510938608</v>
      </c>
      <c r="E90" s="1" t="s">
        <v>429</v>
      </c>
      <c r="F90" s="1" t="s">
        <v>2861</v>
      </c>
      <c r="G90" s="1" t="s">
        <v>2862</v>
      </c>
      <c r="H90" s="1" t="s">
        <v>76</v>
      </c>
      <c r="I90" s="1" t="s">
        <v>236</v>
      </c>
      <c r="J90" s="1" t="s">
        <v>53</v>
      </c>
      <c r="K90" s="1" t="s">
        <v>53</v>
      </c>
      <c r="L90" s="1" t="s">
        <v>311</v>
      </c>
      <c r="M90" s="1" t="s">
        <v>979</v>
      </c>
      <c r="N90" s="1" t="s">
        <v>62</v>
      </c>
      <c r="O90" s="1" t="s">
        <v>1207</v>
      </c>
      <c r="P90" s="91">
        <v>7589</v>
      </c>
      <c r="Q90" s="91">
        <v>1</v>
      </c>
      <c r="R90" s="91">
        <v>4035.8</v>
      </c>
      <c r="S90" s="91">
        <v>0</v>
      </c>
      <c r="T90" s="91">
        <v>306.27686</v>
      </c>
      <c r="U90" s="92">
        <v>1.4545507199999999E-4</v>
      </c>
      <c r="V90" s="92">
        <v>0.1395755251852987</v>
      </c>
      <c r="W90" s="92">
        <v>1.4112048431159478E-2</v>
      </c>
    </row>
    <row r="91" spans="1:23" x14ac:dyDescent="0.25">
      <c r="A91" s="1">
        <v>13908</v>
      </c>
      <c r="B91" s="1">
        <v>15264</v>
      </c>
      <c r="C91" s="1" t="s">
        <v>2860</v>
      </c>
      <c r="D91" s="1">
        <v>510938608</v>
      </c>
      <c r="E91" s="1" t="s">
        <v>429</v>
      </c>
      <c r="F91" s="1" t="s">
        <v>2904</v>
      </c>
      <c r="G91" s="1" t="s">
        <v>2905</v>
      </c>
      <c r="H91" s="1" t="s">
        <v>76</v>
      </c>
      <c r="I91" s="1" t="s">
        <v>236</v>
      </c>
      <c r="J91" s="1" t="s">
        <v>53</v>
      </c>
      <c r="K91" s="1" t="s">
        <v>53</v>
      </c>
      <c r="L91" s="1" t="s">
        <v>311</v>
      </c>
      <c r="M91" s="1" t="s">
        <v>996</v>
      </c>
      <c r="N91" s="1" t="s">
        <v>62</v>
      </c>
      <c r="O91" s="1" t="s">
        <v>1207</v>
      </c>
      <c r="P91" s="91">
        <v>3385</v>
      </c>
      <c r="Q91" s="91">
        <v>1</v>
      </c>
      <c r="R91" s="91">
        <v>3947.29</v>
      </c>
      <c r="S91" s="91">
        <v>0</v>
      </c>
      <c r="T91" s="91">
        <v>133.61577</v>
      </c>
      <c r="U91" s="92">
        <v>4.70009636238923E-5</v>
      </c>
      <c r="V91" s="92">
        <v>6.0890957517287063E-2</v>
      </c>
      <c r="W91" s="92">
        <v>6.1564958495612951E-3</v>
      </c>
    </row>
    <row r="92" spans="1:23" x14ac:dyDescent="0.25">
      <c r="A92" s="1">
        <v>13908</v>
      </c>
      <c r="B92" s="1">
        <v>15264</v>
      </c>
      <c r="C92" s="1" t="s">
        <v>2860</v>
      </c>
      <c r="D92" s="1">
        <v>510938608</v>
      </c>
      <c r="E92" s="1" t="s">
        <v>429</v>
      </c>
      <c r="F92" s="1" t="s">
        <v>2933</v>
      </c>
      <c r="G92" s="1" t="s">
        <v>2934</v>
      </c>
      <c r="H92" s="1" t="s">
        <v>76</v>
      </c>
      <c r="I92" s="1" t="s">
        <v>236</v>
      </c>
      <c r="J92" s="1" t="s">
        <v>53</v>
      </c>
      <c r="K92" s="1" t="s">
        <v>53</v>
      </c>
      <c r="L92" s="1" t="s">
        <v>311</v>
      </c>
      <c r="M92" s="1" t="s">
        <v>1031</v>
      </c>
      <c r="N92" s="1" t="s">
        <v>62</v>
      </c>
      <c r="O92" s="1" t="s">
        <v>1207</v>
      </c>
      <c r="P92" s="91">
        <v>3516</v>
      </c>
      <c r="Q92" s="91">
        <v>1</v>
      </c>
      <c r="R92" s="91">
        <v>3794.94</v>
      </c>
      <c r="S92" s="91">
        <v>0</v>
      </c>
      <c r="T92" s="91">
        <v>133.43009000000001</v>
      </c>
      <c r="U92" s="92">
        <v>2.6417230699999998E-4</v>
      </c>
      <c r="V92" s="92">
        <v>6.0806340012992399E-2</v>
      </c>
      <c r="W92" s="92">
        <v>6.1479404361595201E-3</v>
      </c>
    </row>
    <row r="93" spans="1:23" x14ac:dyDescent="0.25">
      <c r="A93" s="1">
        <v>13908</v>
      </c>
      <c r="B93" s="1">
        <v>15264</v>
      </c>
      <c r="C93" s="1" t="s">
        <v>2863</v>
      </c>
      <c r="D93" s="1">
        <v>513765339</v>
      </c>
      <c r="E93" s="1" t="s">
        <v>429</v>
      </c>
      <c r="F93" s="1" t="s">
        <v>2864</v>
      </c>
      <c r="G93" s="1" t="s">
        <v>2865</v>
      </c>
      <c r="H93" s="1" t="s">
        <v>76</v>
      </c>
      <c r="I93" s="1" t="s">
        <v>236</v>
      </c>
      <c r="J93" s="1" t="s">
        <v>53</v>
      </c>
      <c r="K93" s="1" t="s">
        <v>53</v>
      </c>
      <c r="L93" s="1" t="s">
        <v>311</v>
      </c>
      <c r="M93" s="1" t="s">
        <v>981</v>
      </c>
      <c r="N93" s="1" t="s">
        <v>62</v>
      </c>
      <c r="O93" s="1" t="s">
        <v>1207</v>
      </c>
      <c r="P93" s="91">
        <v>136115</v>
      </c>
      <c r="Q93" s="91">
        <v>1</v>
      </c>
      <c r="R93" s="91">
        <v>397.01</v>
      </c>
      <c r="S93" s="91">
        <v>0</v>
      </c>
      <c r="T93" s="91">
        <v>540.39016000000004</v>
      </c>
      <c r="U93" s="92">
        <v>9.9013528610896601E-5</v>
      </c>
      <c r="V93" s="92">
        <v>0.24626490028325221</v>
      </c>
      <c r="W93" s="92">
        <v>2.4899080229704655E-2</v>
      </c>
    </row>
    <row r="94" spans="1:23" x14ac:dyDescent="0.25">
      <c r="A94" s="1">
        <v>13908</v>
      </c>
      <c r="B94" s="1">
        <v>15264</v>
      </c>
      <c r="C94" s="1" t="s">
        <v>2866</v>
      </c>
      <c r="D94" s="1">
        <v>511303661</v>
      </c>
      <c r="E94" s="1" t="s">
        <v>429</v>
      </c>
      <c r="F94" s="1" t="s">
        <v>2908</v>
      </c>
      <c r="G94" s="1" t="s">
        <v>2909</v>
      </c>
      <c r="H94" s="1" t="s">
        <v>76</v>
      </c>
      <c r="I94" s="1" t="s">
        <v>236</v>
      </c>
      <c r="J94" s="1" t="s">
        <v>53</v>
      </c>
      <c r="K94" s="1" t="s">
        <v>53</v>
      </c>
      <c r="L94" s="1" t="s">
        <v>311</v>
      </c>
      <c r="M94" s="1" t="s">
        <v>981</v>
      </c>
      <c r="N94" s="1" t="s">
        <v>62</v>
      </c>
      <c r="O94" s="1" t="s">
        <v>1207</v>
      </c>
      <c r="P94" s="91">
        <v>93381</v>
      </c>
      <c r="Q94" s="91">
        <v>1</v>
      </c>
      <c r="R94" s="91">
        <v>505.55</v>
      </c>
      <c r="S94" s="91">
        <v>0</v>
      </c>
      <c r="T94" s="91">
        <v>472.08765</v>
      </c>
      <c r="U94" s="92">
        <v>4.4467142800000002E-4</v>
      </c>
      <c r="V94" s="92">
        <v>0.21513829573100454</v>
      </c>
      <c r="W94" s="92">
        <v>2.1751965788575293E-2</v>
      </c>
    </row>
    <row r="95" spans="1:23" x14ac:dyDescent="0.25">
      <c r="A95" s="1">
        <v>13908</v>
      </c>
      <c r="B95" s="1">
        <v>15265</v>
      </c>
      <c r="C95" s="1" t="s">
        <v>2860</v>
      </c>
      <c r="D95" s="1">
        <v>510938608</v>
      </c>
      <c r="E95" s="1" t="s">
        <v>429</v>
      </c>
      <c r="F95" s="1" t="s">
        <v>2916</v>
      </c>
      <c r="G95" s="1" t="s">
        <v>2917</v>
      </c>
      <c r="H95" s="1" t="s">
        <v>76</v>
      </c>
      <c r="I95" s="1" t="s">
        <v>237</v>
      </c>
      <c r="J95" s="1" t="s">
        <v>53</v>
      </c>
      <c r="K95" s="1" t="s">
        <v>314</v>
      </c>
      <c r="L95" s="1" t="s">
        <v>311</v>
      </c>
      <c r="M95" s="1" t="s">
        <v>1101</v>
      </c>
      <c r="N95" s="1" t="s">
        <v>62</v>
      </c>
      <c r="O95" s="1" t="s">
        <v>1207</v>
      </c>
      <c r="P95" s="91">
        <v>1016</v>
      </c>
      <c r="Q95" s="91">
        <v>1</v>
      </c>
      <c r="R95" s="91">
        <v>11963</v>
      </c>
      <c r="S95" s="91">
        <v>0</v>
      </c>
      <c r="T95" s="91">
        <v>121.54407999999999</v>
      </c>
      <c r="U95" s="92">
        <v>1.9538461500000001E-4</v>
      </c>
      <c r="V95" s="92">
        <v>5.0516834415178437E-2</v>
      </c>
      <c r="W95" s="92">
        <v>3.4276015447298636E-2</v>
      </c>
    </row>
    <row r="96" spans="1:23" x14ac:dyDescent="0.25">
      <c r="A96" s="1">
        <v>13908</v>
      </c>
      <c r="B96" s="1">
        <v>15265</v>
      </c>
      <c r="C96" s="1" t="s">
        <v>2860</v>
      </c>
      <c r="D96" s="1">
        <v>510938608</v>
      </c>
      <c r="E96" s="1" t="s">
        <v>429</v>
      </c>
      <c r="F96" s="1" t="s">
        <v>2918</v>
      </c>
      <c r="G96" s="1" t="s">
        <v>2919</v>
      </c>
      <c r="H96" s="1" t="s">
        <v>76</v>
      </c>
      <c r="I96" s="1" t="s">
        <v>237</v>
      </c>
      <c r="J96" s="1" t="s">
        <v>53</v>
      </c>
      <c r="K96" s="1" t="s">
        <v>314</v>
      </c>
      <c r="L96" s="1" t="s">
        <v>311</v>
      </c>
      <c r="M96" s="1" t="s">
        <v>1101</v>
      </c>
      <c r="N96" s="1" t="s">
        <v>62</v>
      </c>
      <c r="O96" s="1" t="s">
        <v>1207</v>
      </c>
      <c r="P96" s="91">
        <v>1608</v>
      </c>
      <c r="Q96" s="91">
        <v>1</v>
      </c>
      <c r="R96" s="91">
        <v>16762</v>
      </c>
      <c r="S96" s="91">
        <v>0</v>
      </c>
      <c r="T96" s="91">
        <v>269.53296</v>
      </c>
      <c r="U96" s="92">
        <v>4.3459459400000002E-4</v>
      </c>
      <c r="V96" s="92">
        <v>0.11202480540189957</v>
      </c>
      <c r="W96" s="92">
        <v>7.600959175071402E-2</v>
      </c>
    </row>
    <row r="97" spans="1:23" x14ac:dyDescent="0.25">
      <c r="A97" s="1">
        <v>13908</v>
      </c>
      <c r="B97" s="1">
        <v>15265</v>
      </c>
      <c r="C97" s="1" t="s">
        <v>2860</v>
      </c>
      <c r="D97" s="1">
        <v>510938608</v>
      </c>
      <c r="E97" s="1" t="s">
        <v>429</v>
      </c>
      <c r="F97" s="1" t="s">
        <v>2920</v>
      </c>
      <c r="G97" s="1" t="s">
        <v>2921</v>
      </c>
      <c r="H97" s="1" t="s">
        <v>76</v>
      </c>
      <c r="I97" s="1" t="s">
        <v>237</v>
      </c>
      <c r="J97" s="1" t="s">
        <v>53</v>
      </c>
      <c r="K97" s="1" t="s">
        <v>314</v>
      </c>
      <c r="L97" s="1" t="s">
        <v>311</v>
      </c>
      <c r="M97" s="1" t="s">
        <v>1101</v>
      </c>
      <c r="N97" s="1" t="s">
        <v>62</v>
      </c>
      <c r="O97" s="1" t="s">
        <v>1207</v>
      </c>
      <c r="P97" s="91">
        <v>9871</v>
      </c>
      <c r="Q97" s="91">
        <v>1</v>
      </c>
      <c r="R97" s="91">
        <v>2134</v>
      </c>
      <c r="S97" s="91">
        <v>0</v>
      </c>
      <c r="T97" s="91">
        <v>210.64714000000001</v>
      </c>
      <c r="U97" s="92">
        <v>3.65592592E-4</v>
      </c>
      <c r="V97" s="92">
        <v>8.7550349563803601E-2</v>
      </c>
      <c r="W97" s="92">
        <v>5.9403507143822046E-2</v>
      </c>
    </row>
    <row r="98" spans="1:23" x14ac:dyDescent="0.25">
      <c r="A98" s="1">
        <v>13908</v>
      </c>
      <c r="B98" s="1">
        <v>15265</v>
      </c>
      <c r="C98" s="1" t="s">
        <v>2922</v>
      </c>
      <c r="D98" s="1">
        <v>55786148</v>
      </c>
      <c r="E98" s="1" t="s">
        <v>430</v>
      </c>
      <c r="F98" s="1" t="s">
        <v>2923</v>
      </c>
      <c r="G98" s="1" t="s">
        <v>2924</v>
      </c>
      <c r="H98" s="1" t="s">
        <v>76</v>
      </c>
      <c r="I98" s="1" t="s">
        <v>237</v>
      </c>
      <c r="J98" s="1" t="s">
        <v>61</v>
      </c>
      <c r="K98" s="1" t="s">
        <v>314</v>
      </c>
      <c r="L98" s="1" t="s">
        <v>476</v>
      </c>
      <c r="M98" s="1" t="s">
        <v>776</v>
      </c>
      <c r="N98" s="1" t="s">
        <v>62</v>
      </c>
      <c r="O98" s="1" t="s">
        <v>1209</v>
      </c>
      <c r="P98" s="91">
        <v>4207</v>
      </c>
      <c r="Q98" s="91">
        <v>3.19</v>
      </c>
      <c r="R98" s="91">
        <v>3739.5</v>
      </c>
      <c r="S98" s="91">
        <v>0</v>
      </c>
      <c r="T98" s="91">
        <v>501.85324000000003</v>
      </c>
      <c r="U98" s="92">
        <v>6.1541837331772997E-6</v>
      </c>
      <c r="V98" s="92">
        <v>0.20858306735960161</v>
      </c>
      <c r="W98" s="92">
        <v>0.14152502866875022</v>
      </c>
    </row>
    <row r="99" spans="1:23" x14ac:dyDescent="0.25">
      <c r="A99" s="1">
        <v>13908</v>
      </c>
      <c r="B99" s="1">
        <v>15265</v>
      </c>
      <c r="C99" s="1" t="s">
        <v>2871</v>
      </c>
      <c r="D99" s="1">
        <v>78005</v>
      </c>
      <c r="E99" s="1" t="s">
        <v>430</v>
      </c>
      <c r="F99" s="1" t="s">
        <v>2872</v>
      </c>
      <c r="G99" s="1" t="s">
        <v>2873</v>
      </c>
      <c r="H99" s="1" t="s">
        <v>76</v>
      </c>
      <c r="I99" s="1" t="s">
        <v>237</v>
      </c>
      <c r="J99" s="1" t="s">
        <v>61</v>
      </c>
      <c r="K99" s="1" t="s">
        <v>314</v>
      </c>
      <c r="L99" s="1" t="s">
        <v>476</v>
      </c>
      <c r="M99" s="1" t="s">
        <v>776</v>
      </c>
      <c r="N99" s="1" t="s">
        <v>62</v>
      </c>
      <c r="O99" s="1" t="s">
        <v>1209</v>
      </c>
      <c r="P99" s="91">
        <v>1663</v>
      </c>
      <c r="Q99" s="91">
        <v>3.19</v>
      </c>
      <c r="R99" s="91">
        <v>11019</v>
      </c>
      <c r="S99" s="91">
        <v>0</v>
      </c>
      <c r="T99" s="91">
        <v>584.55463999999995</v>
      </c>
      <c r="U99" s="92">
        <v>6.0982764943161002E-6</v>
      </c>
      <c r="V99" s="92">
        <v>0.24295588855914857</v>
      </c>
      <c r="W99" s="92">
        <v>0.16484722143958053</v>
      </c>
    </row>
    <row r="100" spans="1:23" x14ac:dyDescent="0.25">
      <c r="A100" s="1">
        <v>13908</v>
      </c>
      <c r="B100" s="1">
        <v>15265</v>
      </c>
      <c r="C100" s="1" t="s">
        <v>2925</v>
      </c>
      <c r="D100" s="1">
        <v>11413305</v>
      </c>
      <c r="E100" s="1" t="s">
        <v>430</v>
      </c>
      <c r="F100" s="1" t="s">
        <v>2926</v>
      </c>
      <c r="G100" s="1" t="s">
        <v>2927</v>
      </c>
      <c r="H100" s="1" t="s">
        <v>76</v>
      </c>
      <c r="I100" s="1" t="s">
        <v>237</v>
      </c>
      <c r="J100" s="1" t="s">
        <v>61</v>
      </c>
      <c r="K100" s="1" t="s">
        <v>314</v>
      </c>
      <c r="L100" s="1" t="s">
        <v>479</v>
      </c>
      <c r="M100" s="1" t="s">
        <v>776</v>
      </c>
      <c r="N100" s="1" t="s">
        <v>62</v>
      </c>
      <c r="O100" s="1" t="s">
        <v>1209</v>
      </c>
      <c r="P100" s="91">
        <v>353</v>
      </c>
      <c r="Q100" s="91">
        <v>3.19</v>
      </c>
      <c r="R100" s="91">
        <v>11935</v>
      </c>
      <c r="S100" s="91">
        <v>0</v>
      </c>
      <c r="T100" s="91">
        <v>134.39644999999999</v>
      </c>
      <c r="U100" s="92">
        <v>2.4029952348536402E-6</v>
      </c>
      <c r="V100" s="92">
        <v>5.5858608750321753E-2</v>
      </c>
      <c r="W100" s="92">
        <v>3.790044563472033E-2</v>
      </c>
    </row>
    <row r="101" spans="1:23" x14ac:dyDescent="0.25">
      <c r="A101" s="1">
        <v>13908</v>
      </c>
      <c r="B101" s="1">
        <v>15265</v>
      </c>
      <c r="C101" s="1" t="s">
        <v>2928</v>
      </c>
      <c r="D101" s="1">
        <v>17531235</v>
      </c>
      <c r="E101" s="1" t="s">
        <v>430</v>
      </c>
      <c r="F101" s="1" t="s">
        <v>2929</v>
      </c>
      <c r="G101" s="1" t="s">
        <v>2930</v>
      </c>
      <c r="H101" s="1" t="s">
        <v>76</v>
      </c>
      <c r="I101" s="1" t="s">
        <v>237</v>
      </c>
      <c r="J101" s="1" t="s">
        <v>61</v>
      </c>
      <c r="K101" s="1" t="s">
        <v>314</v>
      </c>
      <c r="L101" s="1" t="s">
        <v>479</v>
      </c>
      <c r="M101" s="1" t="s">
        <v>776</v>
      </c>
      <c r="N101" s="1" t="s">
        <v>62</v>
      </c>
      <c r="O101" s="1" t="s">
        <v>1209</v>
      </c>
      <c r="P101" s="91">
        <v>2184</v>
      </c>
      <c r="Q101" s="91">
        <v>3.19</v>
      </c>
      <c r="R101" s="91">
        <v>8375</v>
      </c>
      <c r="S101" s="91">
        <v>0</v>
      </c>
      <c r="T101" s="91">
        <v>583.48289999999997</v>
      </c>
      <c r="U101" s="92">
        <v>3.0708776532056001E-6</v>
      </c>
      <c r="V101" s="92">
        <v>0.24251044595004642</v>
      </c>
      <c r="W101" s="92">
        <v>0.16454498560221612</v>
      </c>
    </row>
    <row r="102" spans="1:23" x14ac:dyDescent="0.25">
      <c r="A102" s="1">
        <v>13908</v>
      </c>
      <c r="B102" s="1">
        <v>15266</v>
      </c>
      <c r="C102" s="1" t="s">
        <v>2857</v>
      </c>
      <c r="D102" s="1">
        <v>513534974</v>
      </c>
      <c r="E102" s="1" t="s">
        <v>429</v>
      </c>
      <c r="F102" s="1" t="s">
        <v>2874</v>
      </c>
      <c r="G102" s="1" t="s">
        <v>2875</v>
      </c>
      <c r="H102" s="1" t="s">
        <v>76</v>
      </c>
      <c r="I102" s="1" t="s">
        <v>235</v>
      </c>
      <c r="J102" s="1" t="s">
        <v>53</v>
      </c>
      <c r="K102" s="1" t="s">
        <v>314</v>
      </c>
      <c r="L102" s="1" t="s">
        <v>311</v>
      </c>
      <c r="M102" s="1" t="s">
        <v>1090</v>
      </c>
      <c r="N102" s="1" t="s">
        <v>62</v>
      </c>
      <c r="O102" s="1" t="s">
        <v>1207</v>
      </c>
      <c r="P102" s="91">
        <v>75206</v>
      </c>
      <c r="Q102" s="91">
        <v>1</v>
      </c>
      <c r="R102" s="91">
        <v>25810</v>
      </c>
      <c r="S102" s="91">
        <v>0</v>
      </c>
      <c r="T102" s="91">
        <v>19410.668600000001</v>
      </c>
      <c r="U102" s="92">
        <v>1.877324017E-3</v>
      </c>
      <c r="V102" s="92">
        <v>0.1850448525812716</v>
      </c>
      <c r="W102" s="92">
        <v>3.6637861525648893E-2</v>
      </c>
    </row>
    <row r="103" spans="1:23" x14ac:dyDescent="0.25">
      <c r="A103" s="1">
        <v>13908</v>
      </c>
      <c r="B103" s="1">
        <v>15266</v>
      </c>
      <c r="C103" s="1" t="s">
        <v>2860</v>
      </c>
      <c r="D103" s="1">
        <v>510938608</v>
      </c>
      <c r="E103" s="1" t="s">
        <v>429</v>
      </c>
      <c r="F103" s="1" t="s">
        <v>2935</v>
      </c>
      <c r="G103" s="1" t="s">
        <v>2936</v>
      </c>
      <c r="H103" s="1" t="s">
        <v>76</v>
      </c>
      <c r="I103" s="1" t="s">
        <v>235</v>
      </c>
      <c r="J103" s="1" t="s">
        <v>53</v>
      </c>
      <c r="K103" s="1" t="s">
        <v>314</v>
      </c>
      <c r="L103" s="1" t="s">
        <v>311</v>
      </c>
      <c r="M103" s="1" t="s">
        <v>1091</v>
      </c>
      <c r="N103" s="1" t="s">
        <v>62</v>
      </c>
      <c r="O103" s="1" t="s">
        <v>1207</v>
      </c>
      <c r="P103" s="91">
        <v>81715</v>
      </c>
      <c r="Q103" s="91">
        <v>1</v>
      </c>
      <c r="R103" s="91">
        <v>24160</v>
      </c>
      <c r="S103" s="91">
        <v>0</v>
      </c>
      <c r="T103" s="91">
        <v>19742.344000000001</v>
      </c>
      <c r="U103" s="92">
        <v>2.7835971639999998E-3</v>
      </c>
      <c r="V103" s="92">
        <v>0.18820676455672178</v>
      </c>
      <c r="W103" s="92">
        <v>3.7263902679979054E-2</v>
      </c>
    </row>
    <row r="104" spans="1:23" x14ac:dyDescent="0.25">
      <c r="A104" s="1">
        <v>13908</v>
      </c>
      <c r="B104" s="1">
        <v>15266</v>
      </c>
      <c r="C104" s="1" t="s">
        <v>2863</v>
      </c>
      <c r="D104" s="1">
        <v>513765339</v>
      </c>
      <c r="E104" s="1" t="s">
        <v>429</v>
      </c>
      <c r="F104" s="1" t="s">
        <v>2894</v>
      </c>
      <c r="G104" s="1" t="s">
        <v>2895</v>
      </c>
      <c r="H104" s="1" t="s">
        <v>76</v>
      </c>
      <c r="I104" s="1" t="s">
        <v>235</v>
      </c>
      <c r="J104" s="1" t="s">
        <v>53</v>
      </c>
      <c r="K104" s="1" t="s">
        <v>314</v>
      </c>
      <c r="L104" s="1" t="s">
        <v>311</v>
      </c>
      <c r="M104" s="1" t="s">
        <v>1090</v>
      </c>
      <c r="N104" s="1" t="s">
        <v>62</v>
      </c>
      <c r="O104" s="1" t="s">
        <v>1207</v>
      </c>
      <c r="P104" s="91">
        <v>75076</v>
      </c>
      <c r="Q104" s="91">
        <v>1</v>
      </c>
      <c r="R104" s="91">
        <v>21640</v>
      </c>
      <c r="S104" s="91">
        <v>0</v>
      </c>
      <c r="T104" s="91">
        <v>16246.446400000001</v>
      </c>
      <c r="U104" s="92">
        <v>7.5371521099999999E-4</v>
      </c>
      <c r="V104" s="92">
        <v>0.15487984164839796</v>
      </c>
      <c r="W104" s="92">
        <v>3.0665355519339348E-2</v>
      </c>
    </row>
    <row r="105" spans="1:23" x14ac:dyDescent="0.25">
      <c r="A105" s="1">
        <v>13908</v>
      </c>
      <c r="B105" s="1">
        <v>15266</v>
      </c>
      <c r="C105" s="1" t="s">
        <v>2880</v>
      </c>
      <c r="D105" s="1">
        <v>511776783</v>
      </c>
      <c r="E105" s="1" t="s">
        <v>429</v>
      </c>
      <c r="F105" s="1" t="s">
        <v>2896</v>
      </c>
      <c r="G105" s="1" t="s">
        <v>2897</v>
      </c>
      <c r="H105" s="1" t="s">
        <v>76</v>
      </c>
      <c r="I105" s="1" t="s">
        <v>235</v>
      </c>
      <c r="J105" s="1" t="s">
        <v>53</v>
      </c>
      <c r="K105" s="1" t="s">
        <v>314</v>
      </c>
      <c r="L105" s="1" t="s">
        <v>311</v>
      </c>
      <c r="M105" s="1" t="s">
        <v>1091</v>
      </c>
      <c r="N105" s="1" t="s">
        <v>62</v>
      </c>
      <c r="O105" s="1" t="s">
        <v>1207</v>
      </c>
      <c r="P105" s="91">
        <v>1782080</v>
      </c>
      <c r="Q105" s="91">
        <v>1</v>
      </c>
      <c r="R105" s="91">
        <v>2567</v>
      </c>
      <c r="S105" s="91">
        <v>0</v>
      </c>
      <c r="T105" s="91">
        <v>45745.993600000002</v>
      </c>
      <c r="U105" s="92">
        <v>4.70469306E-3</v>
      </c>
      <c r="V105" s="92">
        <v>0.43610350659924174</v>
      </c>
      <c r="W105" s="92">
        <v>8.6346092110913708E-2</v>
      </c>
    </row>
    <row r="106" spans="1:23" x14ac:dyDescent="0.25">
      <c r="A106" s="1">
        <v>13908</v>
      </c>
      <c r="B106" s="1">
        <v>15266</v>
      </c>
      <c r="C106" s="1" t="s">
        <v>2866</v>
      </c>
      <c r="D106" s="1">
        <v>511303661</v>
      </c>
      <c r="E106" s="1" t="s">
        <v>429</v>
      </c>
      <c r="F106" s="1" t="s">
        <v>2867</v>
      </c>
      <c r="G106" s="1" t="s">
        <v>2868</v>
      </c>
      <c r="H106" s="1" t="s">
        <v>76</v>
      </c>
      <c r="I106" s="1" t="s">
        <v>235</v>
      </c>
      <c r="J106" s="1" t="s">
        <v>53</v>
      </c>
      <c r="K106" s="1" t="s">
        <v>314</v>
      </c>
      <c r="L106" s="1" t="s">
        <v>311</v>
      </c>
      <c r="M106" s="1" t="s">
        <v>1090</v>
      </c>
      <c r="N106" s="1" t="s">
        <v>62</v>
      </c>
      <c r="O106" s="1" t="s">
        <v>1207</v>
      </c>
      <c r="P106" s="91">
        <v>39721</v>
      </c>
      <c r="Q106" s="91">
        <v>1</v>
      </c>
      <c r="R106" s="91">
        <v>9445</v>
      </c>
      <c r="S106" s="91">
        <v>0</v>
      </c>
      <c r="T106" s="91">
        <v>3751.6484500000001</v>
      </c>
      <c r="U106" s="92">
        <v>4.5499427200000001E-4</v>
      </c>
      <c r="V106" s="92">
        <v>3.5765034614366975E-2</v>
      </c>
      <c r="W106" s="92">
        <v>7.0812798485475822E-3</v>
      </c>
    </row>
    <row r="107" spans="1:23" x14ac:dyDescent="0.25">
      <c r="A107" s="1">
        <v>13908</v>
      </c>
      <c r="B107" s="1">
        <v>15267</v>
      </c>
      <c r="C107" s="1" t="s">
        <v>2857</v>
      </c>
      <c r="D107" s="1">
        <v>513534974</v>
      </c>
      <c r="E107" s="1" t="s">
        <v>429</v>
      </c>
      <c r="F107" s="1" t="s">
        <v>2874</v>
      </c>
      <c r="G107" s="1" t="s">
        <v>2875</v>
      </c>
      <c r="H107" s="1" t="s">
        <v>76</v>
      </c>
      <c r="I107" s="1" t="s">
        <v>235</v>
      </c>
      <c r="J107" s="1" t="s">
        <v>53</v>
      </c>
      <c r="K107" s="1" t="s">
        <v>314</v>
      </c>
      <c r="L107" s="1" t="s">
        <v>311</v>
      </c>
      <c r="M107" s="1" t="s">
        <v>1090</v>
      </c>
      <c r="N107" s="1" t="s">
        <v>62</v>
      </c>
      <c r="O107" s="1" t="s">
        <v>1207</v>
      </c>
      <c r="P107" s="91">
        <v>389</v>
      </c>
      <c r="Q107" s="91">
        <v>1</v>
      </c>
      <c r="R107" s="91">
        <v>25810</v>
      </c>
      <c r="S107" s="91">
        <v>0</v>
      </c>
      <c r="T107" s="91">
        <v>100.40089999999999</v>
      </c>
      <c r="U107" s="92">
        <v>9.7103827181348193E-6</v>
      </c>
      <c r="V107" s="92">
        <v>5.103575085840574E-2</v>
      </c>
      <c r="W107" s="92">
        <v>1.2274580961237829E-2</v>
      </c>
    </row>
    <row r="108" spans="1:23" x14ac:dyDescent="0.25">
      <c r="A108" s="1">
        <v>13908</v>
      </c>
      <c r="B108" s="1">
        <v>15267</v>
      </c>
      <c r="C108" s="1" t="s">
        <v>2860</v>
      </c>
      <c r="D108" s="1">
        <v>510938608</v>
      </c>
      <c r="E108" s="1" t="s">
        <v>429</v>
      </c>
      <c r="F108" s="1" t="s">
        <v>2876</v>
      </c>
      <c r="G108" s="1" t="s">
        <v>2877</v>
      </c>
      <c r="H108" s="1" t="s">
        <v>76</v>
      </c>
      <c r="I108" s="1" t="s">
        <v>235</v>
      </c>
      <c r="J108" s="1" t="s">
        <v>53</v>
      </c>
      <c r="K108" s="1" t="s">
        <v>314</v>
      </c>
      <c r="L108" s="1" t="s">
        <v>311</v>
      </c>
      <c r="M108" s="1" t="s">
        <v>1089</v>
      </c>
      <c r="N108" s="1" t="s">
        <v>62</v>
      </c>
      <c r="O108" s="1" t="s">
        <v>1207</v>
      </c>
      <c r="P108" s="91">
        <v>820</v>
      </c>
      <c r="Q108" s="91">
        <v>1</v>
      </c>
      <c r="R108" s="91">
        <v>7936</v>
      </c>
      <c r="S108" s="91">
        <v>0</v>
      </c>
      <c r="T108" s="91">
        <v>65.075199999999995</v>
      </c>
      <c r="U108" s="92">
        <v>7.4532363952076807E-5</v>
      </c>
      <c r="V108" s="92">
        <v>3.3079003218705466E-2</v>
      </c>
      <c r="W108" s="92">
        <v>7.9558132543507479E-3</v>
      </c>
    </row>
    <row r="109" spans="1:23" x14ac:dyDescent="0.25">
      <c r="A109" s="1">
        <v>13908</v>
      </c>
      <c r="B109" s="1">
        <v>15267</v>
      </c>
      <c r="C109" s="1" t="s">
        <v>2860</v>
      </c>
      <c r="D109" s="1">
        <v>510938608</v>
      </c>
      <c r="E109" s="1" t="s">
        <v>429</v>
      </c>
      <c r="F109" s="1" t="s">
        <v>2878</v>
      </c>
      <c r="G109" s="1" t="s">
        <v>2879</v>
      </c>
      <c r="H109" s="1" t="s">
        <v>76</v>
      </c>
      <c r="I109" s="1" t="s">
        <v>235</v>
      </c>
      <c r="J109" s="1" t="s">
        <v>53</v>
      </c>
      <c r="K109" s="1" t="s">
        <v>313</v>
      </c>
      <c r="L109" s="1" t="s">
        <v>311</v>
      </c>
      <c r="M109" s="1" t="s">
        <v>1122</v>
      </c>
      <c r="N109" s="1" t="s">
        <v>62</v>
      </c>
      <c r="O109" s="1" t="s">
        <v>1207</v>
      </c>
      <c r="P109" s="91">
        <v>105</v>
      </c>
      <c r="Q109" s="91">
        <v>1</v>
      </c>
      <c r="R109" s="91">
        <v>52500</v>
      </c>
      <c r="S109" s="91">
        <v>0</v>
      </c>
      <c r="T109" s="91">
        <v>55.125</v>
      </c>
      <c r="U109" s="92">
        <v>5.3267045454545499E-5</v>
      </c>
      <c r="V109" s="92">
        <v>2.8021120986660646E-2</v>
      </c>
      <c r="W109" s="92">
        <v>6.7393447218922868E-3</v>
      </c>
    </row>
    <row r="110" spans="1:23" x14ac:dyDescent="0.25">
      <c r="A110" s="1">
        <v>13908</v>
      </c>
      <c r="B110" s="1">
        <v>15267</v>
      </c>
      <c r="C110" s="1" t="s">
        <v>2860</v>
      </c>
      <c r="D110" s="1">
        <v>510938608</v>
      </c>
      <c r="E110" s="1" t="s">
        <v>429</v>
      </c>
      <c r="F110" s="1" t="s">
        <v>2904</v>
      </c>
      <c r="G110" s="1" t="s">
        <v>2905</v>
      </c>
      <c r="H110" s="1" t="s">
        <v>76</v>
      </c>
      <c r="I110" s="1" t="s">
        <v>236</v>
      </c>
      <c r="J110" s="1" t="s">
        <v>53</v>
      </c>
      <c r="K110" s="1" t="s">
        <v>53</v>
      </c>
      <c r="L110" s="1" t="s">
        <v>311</v>
      </c>
      <c r="M110" s="1" t="s">
        <v>996</v>
      </c>
      <c r="N110" s="1" t="s">
        <v>62</v>
      </c>
      <c r="O110" s="1" t="s">
        <v>1207</v>
      </c>
      <c r="P110" s="91">
        <v>5873</v>
      </c>
      <c r="Q110" s="91">
        <v>1</v>
      </c>
      <c r="R110" s="91">
        <v>3947.29</v>
      </c>
      <c r="S110" s="91">
        <v>0</v>
      </c>
      <c r="T110" s="91">
        <v>231.82434000000001</v>
      </c>
      <c r="U110" s="92">
        <v>8.1547019014215506E-5</v>
      </c>
      <c r="V110" s="92">
        <v>0.1178408685495284</v>
      </c>
      <c r="W110" s="92">
        <v>2.8341843849163956E-2</v>
      </c>
    </row>
    <row r="111" spans="1:23" x14ac:dyDescent="0.25">
      <c r="A111" s="1">
        <v>13908</v>
      </c>
      <c r="B111" s="1">
        <v>15267</v>
      </c>
      <c r="C111" s="1" t="s">
        <v>2860</v>
      </c>
      <c r="D111" s="1">
        <v>510938608</v>
      </c>
      <c r="E111" s="1" t="s">
        <v>429</v>
      </c>
      <c r="F111" s="1" t="s">
        <v>2933</v>
      </c>
      <c r="G111" s="1" t="s">
        <v>2934</v>
      </c>
      <c r="H111" s="1" t="s">
        <v>76</v>
      </c>
      <c r="I111" s="1" t="s">
        <v>236</v>
      </c>
      <c r="J111" s="1" t="s">
        <v>53</v>
      </c>
      <c r="K111" s="1" t="s">
        <v>53</v>
      </c>
      <c r="L111" s="1" t="s">
        <v>311</v>
      </c>
      <c r="M111" s="1" t="s">
        <v>1031</v>
      </c>
      <c r="N111" s="1" t="s">
        <v>62</v>
      </c>
      <c r="O111" s="1" t="s">
        <v>1207</v>
      </c>
      <c r="P111" s="91">
        <v>9981</v>
      </c>
      <c r="Q111" s="91">
        <v>1</v>
      </c>
      <c r="R111" s="91">
        <v>3794.94</v>
      </c>
      <c r="S111" s="91">
        <v>0</v>
      </c>
      <c r="T111" s="91">
        <v>378.77296000000001</v>
      </c>
      <c r="U111" s="92">
        <v>7.49915755E-4</v>
      </c>
      <c r="V111" s="92">
        <v>0.19253774038341176</v>
      </c>
      <c r="W111" s="92">
        <v>4.6307148277034346E-2</v>
      </c>
    </row>
    <row r="112" spans="1:23" x14ac:dyDescent="0.25">
      <c r="A112" s="1">
        <v>13908</v>
      </c>
      <c r="B112" s="1">
        <v>15267</v>
      </c>
      <c r="C112" s="1" t="s">
        <v>2863</v>
      </c>
      <c r="D112" s="1">
        <v>513765339</v>
      </c>
      <c r="E112" s="1" t="s">
        <v>429</v>
      </c>
      <c r="F112" s="1" t="s">
        <v>2864</v>
      </c>
      <c r="G112" s="1" t="s">
        <v>2865</v>
      </c>
      <c r="H112" s="1" t="s">
        <v>76</v>
      </c>
      <c r="I112" s="1" t="s">
        <v>236</v>
      </c>
      <c r="J112" s="1" t="s">
        <v>53</v>
      </c>
      <c r="K112" s="1" t="s">
        <v>53</v>
      </c>
      <c r="L112" s="1" t="s">
        <v>311</v>
      </c>
      <c r="M112" s="1" t="s">
        <v>981</v>
      </c>
      <c r="N112" s="1" t="s">
        <v>62</v>
      </c>
      <c r="O112" s="1" t="s">
        <v>1207</v>
      </c>
      <c r="P112" s="91">
        <v>75328</v>
      </c>
      <c r="Q112" s="91">
        <v>1</v>
      </c>
      <c r="R112" s="91">
        <v>397.01</v>
      </c>
      <c r="S112" s="91">
        <v>0</v>
      </c>
      <c r="T112" s="91">
        <v>299.05968999999999</v>
      </c>
      <c r="U112" s="92">
        <v>5.4795511759920797E-5</v>
      </c>
      <c r="V112" s="92">
        <v>0.15201791847116963</v>
      </c>
      <c r="W112" s="92">
        <v>3.6561747724847958E-2</v>
      </c>
    </row>
    <row r="113" spans="1:23" x14ac:dyDescent="0.25">
      <c r="A113" s="1">
        <v>13908</v>
      </c>
      <c r="B113" s="1">
        <v>15267</v>
      </c>
      <c r="C113" s="1" t="s">
        <v>2863</v>
      </c>
      <c r="D113" s="1">
        <v>513765339</v>
      </c>
      <c r="E113" s="1" t="s">
        <v>429</v>
      </c>
      <c r="F113" s="1" t="s">
        <v>2894</v>
      </c>
      <c r="G113" s="1" t="s">
        <v>2895</v>
      </c>
      <c r="H113" s="1" t="s">
        <v>76</v>
      </c>
      <c r="I113" s="1" t="s">
        <v>235</v>
      </c>
      <c r="J113" s="1" t="s">
        <v>53</v>
      </c>
      <c r="K113" s="1" t="s">
        <v>314</v>
      </c>
      <c r="L113" s="1" t="s">
        <v>311</v>
      </c>
      <c r="M113" s="1" t="s">
        <v>1090</v>
      </c>
      <c r="N113" s="1" t="s">
        <v>62</v>
      </c>
      <c r="O113" s="1" t="s">
        <v>1207</v>
      </c>
      <c r="P113" s="91">
        <v>841</v>
      </c>
      <c r="Q113" s="91">
        <v>1</v>
      </c>
      <c r="R113" s="91">
        <v>21640</v>
      </c>
      <c r="S113" s="91">
        <v>0</v>
      </c>
      <c r="T113" s="91">
        <v>181.9924</v>
      </c>
      <c r="U113" s="92">
        <v>8.4431042296498594E-6</v>
      </c>
      <c r="V113" s="92">
        <v>9.2510313996421567E-2</v>
      </c>
      <c r="W113" s="92">
        <v>2.2249605811601087E-2</v>
      </c>
    </row>
    <row r="114" spans="1:23" x14ac:dyDescent="0.25">
      <c r="A114" s="1">
        <v>13908</v>
      </c>
      <c r="B114" s="1">
        <v>15267</v>
      </c>
      <c r="C114" s="1" t="s">
        <v>2880</v>
      </c>
      <c r="D114" s="1">
        <v>511776783</v>
      </c>
      <c r="E114" s="1" t="s">
        <v>429</v>
      </c>
      <c r="F114" s="1" t="s">
        <v>2881</v>
      </c>
      <c r="G114" s="1" t="s">
        <v>2882</v>
      </c>
      <c r="H114" s="1" t="s">
        <v>76</v>
      </c>
      <c r="I114" s="1" t="s">
        <v>235</v>
      </c>
      <c r="J114" s="1" t="s">
        <v>53</v>
      </c>
      <c r="K114" s="1" t="s">
        <v>53</v>
      </c>
      <c r="L114" s="1" t="s">
        <v>311</v>
      </c>
      <c r="M114" s="1" t="s">
        <v>1082</v>
      </c>
      <c r="N114" s="1" t="s">
        <v>62</v>
      </c>
      <c r="O114" s="1" t="s">
        <v>1207</v>
      </c>
      <c r="P114" s="91">
        <v>1354</v>
      </c>
      <c r="Q114" s="91">
        <v>1</v>
      </c>
      <c r="R114" s="91">
        <v>5382</v>
      </c>
      <c r="S114" s="91">
        <v>0</v>
      </c>
      <c r="T114" s="91">
        <v>72.872280000000003</v>
      </c>
      <c r="U114" s="92">
        <v>2.3344827499999999E-4</v>
      </c>
      <c r="V114" s="92">
        <v>3.7042412234989767E-2</v>
      </c>
      <c r="W114" s="92">
        <v>8.9090506229525055E-3</v>
      </c>
    </row>
    <row r="115" spans="1:23" x14ac:dyDescent="0.25">
      <c r="A115" s="1">
        <v>13908</v>
      </c>
      <c r="B115" s="1">
        <v>15267</v>
      </c>
      <c r="C115" s="1" t="s">
        <v>2880</v>
      </c>
      <c r="D115" s="1">
        <v>511776783</v>
      </c>
      <c r="E115" s="1" t="s">
        <v>429</v>
      </c>
      <c r="F115" s="1" t="s">
        <v>2937</v>
      </c>
      <c r="G115" s="1" t="s">
        <v>2938</v>
      </c>
      <c r="H115" s="1" t="s">
        <v>76</v>
      </c>
      <c r="I115" s="1" t="s">
        <v>236</v>
      </c>
      <c r="J115" s="1" t="s">
        <v>53</v>
      </c>
      <c r="K115" s="1" t="s">
        <v>53</v>
      </c>
      <c r="L115" s="1" t="s">
        <v>311</v>
      </c>
      <c r="M115" s="1" t="s">
        <v>1001</v>
      </c>
      <c r="N115" s="1" t="s">
        <v>62</v>
      </c>
      <c r="O115" s="1" t="s">
        <v>1207</v>
      </c>
      <c r="P115" s="91">
        <v>11580</v>
      </c>
      <c r="Q115" s="91">
        <v>1</v>
      </c>
      <c r="R115" s="91">
        <v>432.03</v>
      </c>
      <c r="S115" s="91">
        <v>0</v>
      </c>
      <c r="T115" s="91">
        <v>50.029069999999997</v>
      </c>
      <c r="U115" s="92">
        <v>6.6768953089511605E-5</v>
      </c>
      <c r="V115" s="92">
        <v>2.5430759606714093E-2</v>
      </c>
      <c r="W115" s="92">
        <v>6.1163383010554148E-3</v>
      </c>
    </row>
    <row r="116" spans="1:23" x14ac:dyDescent="0.25">
      <c r="A116" s="1">
        <v>13908</v>
      </c>
      <c r="B116" s="1">
        <v>15267</v>
      </c>
      <c r="C116" s="1" t="s">
        <v>2857</v>
      </c>
      <c r="D116" s="1">
        <v>513534974</v>
      </c>
      <c r="E116" s="1" t="s">
        <v>429</v>
      </c>
      <c r="F116" s="1" t="s">
        <v>2939</v>
      </c>
      <c r="G116" s="1" t="s">
        <v>2940</v>
      </c>
      <c r="H116" s="1" t="s">
        <v>76</v>
      </c>
      <c r="I116" s="1" t="s">
        <v>234</v>
      </c>
      <c r="J116" s="1" t="s">
        <v>53</v>
      </c>
      <c r="K116" s="1" t="s">
        <v>53</v>
      </c>
      <c r="L116" s="1" t="s">
        <v>311</v>
      </c>
      <c r="M116" s="1" t="s">
        <v>1069</v>
      </c>
      <c r="N116" s="1" t="s">
        <v>62</v>
      </c>
      <c r="O116" s="1" t="s">
        <v>1207</v>
      </c>
      <c r="P116" s="91">
        <v>9829</v>
      </c>
      <c r="Q116" s="91">
        <v>1</v>
      </c>
      <c r="R116" s="91">
        <v>3597</v>
      </c>
      <c r="S116" s="91">
        <v>0</v>
      </c>
      <c r="T116" s="91">
        <v>353.54912999999999</v>
      </c>
      <c r="U116" s="92">
        <v>3.3660958900000001E-4</v>
      </c>
      <c r="V116" s="92">
        <v>0.1797159718178433</v>
      </c>
      <c r="W116" s="92">
        <v>4.322339162258703E-2</v>
      </c>
    </row>
    <row r="117" spans="1:23" x14ac:dyDescent="0.25">
      <c r="A117" s="1">
        <v>13908</v>
      </c>
      <c r="B117" s="1">
        <v>15267</v>
      </c>
      <c r="C117" s="1" t="s">
        <v>2866</v>
      </c>
      <c r="D117" s="1">
        <v>511303661</v>
      </c>
      <c r="E117" s="1" t="s">
        <v>429</v>
      </c>
      <c r="F117" s="1" t="s">
        <v>2941</v>
      </c>
      <c r="G117" s="1" t="s">
        <v>2942</v>
      </c>
      <c r="H117" s="1" t="s">
        <v>76</v>
      </c>
      <c r="I117" s="1" t="s">
        <v>236</v>
      </c>
      <c r="J117" s="1" t="s">
        <v>53</v>
      </c>
      <c r="K117" s="1" t="s">
        <v>53</v>
      </c>
      <c r="L117" s="1" t="s">
        <v>311</v>
      </c>
      <c r="M117" s="1" t="s">
        <v>1031</v>
      </c>
      <c r="N117" s="1" t="s">
        <v>62</v>
      </c>
      <c r="O117" s="1" t="s">
        <v>1207</v>
      </c>
      <c r="P117" s="91">
        <v>27664</v>
      </c>
      <c r="Q117" s="91">
        <v>1</v>
      </c>
      <c r="R117" s="91">
        <v>394.84</v>
      </c>
      <c r="S117" s="91">
        <v>0</v>
      </c>
      <c r="T117" s="91">
        <v>109.22854</v>
      </c>
      <c r="U117" s="92">
        <v>3.6885333300000001E-4</v>
      </c>
      <c r="V117" s="92">
        <v>5.5523013778436311E-2</v>
      </c>
      <c r="W117" s="92">
        <v>1.3353810150185951E-2</v>
      </c>
    </row>
    <row r="118" spans="1:23" x14ac:dyDescent="0.25">
      <c r="A118" s="1">
        <v>13908</v>
      </c>
      <c r="B118" s="1">
        <v>15267</v>
      </c>
      <c r="C118" s="1" t="s">
        <v>2863</v>
      </c>
      <c r="D118" s="1">
        <v>513765339</v>
      </c>
      <c r="E118" s="1" t="s">
        <v>429</v>
      </c>
      <c r="F118" s="1" t="s">
        <v>2883</v>
      </c>
      <c r="G118" s="1" t="s">
        <v>2884</v>
      </c>
      <c r="H118" s="1" t="s">
        <v>76</v>
      </c>
      <c r="I118" s="1" t="s">
        <v>235</v>
      </c>
      <c r="J118" s="1" t="s">
        <v>53</v>
      </c>
      <c r="K118" s="1" t="s">
        <v>314</v>
      </c>
      <c r="L118" s="1" t="s">
        <v>311</v>
      </c>
      <c r="M118" s="1" t="s">
        <v>1083</v>
      </c>
      <c r="N118" s="1" t="s">
        <v>62</v>
      </c>
      <c r="O118" s="1" t="s">
        <v>1207</v>
      </c>
      <c r="P118" s="91">
        <v>1079</v>
      </c>
      <c r="Q118" s="91">
        <v>1</v>
      </c>
      <c r="R118" s="91">
        <v>6426</v>
      </c>
      <c r="S118" s="91">
        <v>0</v>
      </c>
      <c r="T118" s="91">
        <v>69.336539999999999</v>
      </c>
      <c r="U118" s="92">
        <v>2.1579999999999999E-4</v>
      </c>
      <c r="V118" s="92">
        <v>3.524512609771311E-2</v>
      </c>
      <c r="W118" s="92">
        <v>8.4767863017373869E-3</v>
      </c>
    </row>
    <row r="119" spans="1:23" x14ac:dyDescent="0.25">
      <c r="A119" s="1">
        <v>13918</v>
      </c>
      <c r="B119" s="1">
        <v>15270</v>
      </c>
      <c r="C119" s="1" t="s">
        <v>2857</v>
      </c>
      <c r="D119" s="1">
        <v>513534974</v>
      </c>
      <c r="E119" s="1" t="s">
        <v>429</v>
      </c>
      <c r="F119" s="1" t="s">
        <v>2943</v>
      </c>
      <c r="G119" s="1" t="s">
        <v>2944</v>
      </c>
      <c r="H119" s="1" t="s">
        <v>76</v>
      </c>
      <c r="I119" s="1" t="s">
        <v>235</v>
      </c>
      <c r="J119" s="1" t="s">
        <v>53</v>
      </c>
      <c r="K119" s="1" t="s">
        <v>314</v>
      </c>
      <c r="L119" s="1" t="s">
        <v>311</v>
      </c>
      <c r="M119" s="1" t="s">
        <v>1128</v>
      </c>
      <c r="N119" s="1" t="s">
        <v>62</v>
      </c>
      <c r="O119" s="1" t="s">
        <v>1207</v>
      </c>
      <c r="P119" s="91">
        <v>525</v>
      </c>
      <c r="Q119" s="91">
        <v>1</v>
      </c>
      <c r="R119" s="91">
        <v>20180</v>
      </c>
      <c r="S119" s="91">
        <v>0</v>
      </c>
      <c r="T119" s="91">
        <v>105.94499999999999</v>
      </c>
      <c r="U119" s="92">
        <v>1.04005060549468E-5</v>
      </c>
      <c r="V119" s="92">
        <v>6.4312319587690195E-2</v>
      </c>
      <c r="W119" s="92">
        <v>1.8650084443452559E-3</v>
      </c>
    </row>
    <row r="120" spans="1:23" x14ac:dyDescent="0.25">
      <c r="A120" s="1">
        <v>13918</v>
      </c>
      <c r="B120" s="1">
        <v>15270</v>
      </c>
      <c r="C120" s="1" t="s">
        <v>2860</v>
      </c>
      <c r="D120" s="1">
        <v>510938608</v>
      </c>
      <c r="E120" s="1" t="s">
        <v>429</v>
      </c>
      <c r="F120" s="1" t="s">
        <v>2945</v>
      </c>
      <c r="G120" s="1" t="s">
        <v>2946</v>
      </c>
      <c r="H120" s="1" t="s">
        <v>76</v>
      </c>
      <c r="I120" s="1" t="s">
        <v>234</v>
      </c>
      <c r="J120" s="1" t="s">
        <v>53</v>
      </c>
      <c r="K120" s="1" t="s">
        <v>53</v>
      </c>
      <c r="L120" s="1" t="s">
        <v>311</v>
      </c>
      <c r="M120" s="1" t="s">
        <v>1079</v>
      </c>
      <c r="N120" s="1" t="s">
        <v>62</v>
      </c>
      <c r="O120" s="1" t="s">
        <v>1207</v>
      </c>
      <c r="P120" s="91">
        <v>1367</v>
      </c>
      <c r="Q120" s="91">
        <v>1</v>
      </c>
      <c r="R120" s="91">
        <v>35680</v>
      </c>
      <c r="S120" s="91">
        <v>0</v>
      </c>
      <c r="T120" s="91">
        <v>487.74560000000002</v>
      </c>
      <c r="U120" s="92">
        <v>3.8595212200401103E-5</v>
      </c>
      <c r="V120" s="92">
        <v>0.29607863424125447</v>
      </c>
      <c r="W120" s="92">
        <v>8.5860556202958481E-3</v>
      </c>
    </row>
    <row r="121" spans="1:23" x14ac:dyDescent="0.25">
      <c r="A121" s="1">
        <v>13918</v>
      </c>
      <c r="B121" s="1">
        <v>15270</v>
      </c>
      <c r="C121" s="1" t="s">
        <v>2866</v>
      </c>
      <c r="D121" s="1">
        <v>511303661</v>
      </c>
      <c r="E121" s="1" t="s">
        <v>429</v>
      </c>
      <c r="F121" s="1" t="s">
        <v>2892</v>
      </c>
      <c r="G121" s="1" t="s">
        <v>2893</v>
      </c>
      <c r="H121" s="1" t="s">
        <v>76</v>
      </c>
      <c r="I121" s="1" t="s">
        <v>234</v>
      </c>
      <c r="J121" s="1" t="s">
        <v>53</v>
      </c>
      <c r="K121" s="1" t="s">
        <v>53</v>
      </c>
      <c r="L121" s="1" t="s">
        <v>311</v>
      </c>
      <c r="M121" s="1" t="s">
        <v>1079</v>
      </c>
      <c r="N121" s="1" t="s">
        <v>62</v>
      </c>
      <c r="O121" s="1" t="s">
        <v>1207</v>
      </c>
      <c r="P121" s="91">
        <v>18672</v>
      </c>
      <c r="Q121" s="91">
        <v>1</v>
      </c>
      <c r="R121" s="91">
        <v>5643</v>
      </c>
      <c r="S121" s="91">
        <v>0</v>
      </c>
      <c r="T121" s="91">
        <v>1053.6609599999999</v>
      </c>
      <c r="U121" s="92">
        <v>1.9654736800000001E-4</v>
      </c>
      <c r="V121" s="92">
        <v>0.6396090461710553</v>
      </c>
      <c r="W121" s="92">
        <v>1.8548176769804418E-2</v>
      </c>
    </row>
    <row r="122" spans="1:23" x14ac:dyDescent="0.25">
      <c r="A122" s="1">
        <v>13918</v>
      </c>
      <c r="B122" s="1">
        <v>15271</v>
      </c>
      <c r="C122" s="1" t="s">
        <v>2863</v>
      </c>
      <c r="D122" s="1">
        <v>513765339</v>
      </c>
      <c r="E122" s="1" t="s">
        <v>429</v>
      </c>
      <c r="F122" s="1" t="s">
        <v>2864</v>
      </c>
      <c r="G122" s="1" t="s">
        <v>2865</v>
      </c>
      <c r="H122" s="1" t="s">
        <v>76</v>
      </c>
      <c r="I122" s="1" t="s">
        <v>236</v>
      </c>
      <c r="J122" s="1" t="s">
        <v>53</v>
      </c>
      <c r="K122" s="1" t="s">
        <v>53</v>
      </c>
      <c r="L122" s="1" t="s">
        <v>311</v>
      </c>
      <c r="M122" s="1" t="s">
        <v>981</v>
      </c>
      <c r="N122" s="1" t="s">
        <v>62</v>
      </c>
      <c r="O122" s="1" t="s">
        <v>1207</v>
      </c>
      <c r="P122" s="91">
        <v>15640</v>
      </c>
      <c r="Q122" s="91">
        <v>1</v>
      </c>
      <c r="R122" s="91">
        <v>397.01</v>
      </c>
      <c r="S122" s="91">
        <v>0</v>
      </c>
      <c r="T122" s="91">
        <v>62.092359999999999</v>
      </c>
      <c r="U122" s="92">
        <v>1.13769355873667E-5</v>
      </c>
      <c r="V122" s="92">
        <v>0.26715974676507614</v>
      </c>
      <c r="W122" s="92">
        <v>4.1900425523845916E-2</v>
      </c>
    </row>
    <row r="123" spans="1:23" x14ac:dyDescent="0.25">
      <c r="A123" s="1">
        <v>13918</v>
      </c>
      <c r="B123" s="1">
        <v>15271</v>
      </c>
      <c r="C123" s="1" t="s">
        <v>2880</v>
      </c>
      <c r="D123" s="1">
        <v>511776783</v>
      </c>
      <c r="E123" s="1" t="s">
        <v>429</v>
      </c>
      <c r="F123" s="1" t="s">
        <v>2937</v>
      </c>
      <c r="G123" s="1" t="s">
        <v>2938</v>
      </c>
      <c r="H123" s="1" t="s">
        <v>76</v>
      </c>
      <c r="I123" s="1" t="s">
        <v>236</v>
      </c>
      <c r="J123" s="1" t="s">
        <v>53</v>
      </c>
      <c r="K123" s="1" t="s">
        <v>53</v>
      </c>
      <c r="L123" s="1" t="s">
        <v>311</v>
      </c>
      <c r="M123" s="1" t="s">
        <v>1001</v>
      </c>
      <c r="N123" s="1" t="s">
        <v>62</v>
      </c>
      <c r="O123" s="1" t="s">
        <v>1207</v>
      </c>
      <c r="P123" s="91">
        <v>11946</v>
      </c>
      <c r="Q123" s="91">
        <v>1</v>
      </c>
      <c r="R123" s="91">
        <v>432.03</v>
      </c>
      <c r="S123" s="91">
        <v>0</v>
      </c>
      <c r="T123" s="91">
        <v>51.610300000000002</v>
      </c>
      <c r="U123" s="92">
        <v>6.8879267150889995E-5</v>
      </c>
      <c r="V123" s="92">
        <v>0.22205943981626097</v>
      </c>
      <c r="W123" s="92">
        <v>3.4827046860730446E-2</v>
      </c>
    </row>
    <row r="124" spans="1:23" x14ac:dyDescent="0.25">
      <c r="A124" s="1">
        <v>13918</v>
      </c>
      <c r="B124" s="1">
        <v>15271</v>
      </c>
      <c r="C124" s="1" t="s">
        <v>2860</v>
      </c>
      <c r="D124" s="1">
        <v>510938608</v>
      </c>
      <c r="E124" s="1" t="s">
        <v>429</v>
      </c>
      <c r="F124" s="1" t="s">
        <v>2910</v>
      </c>
      <c r="G124" s="1" t="s">
        <v>2911</v>
      </c>
      <c r="H124" s="1" t="s">
        <v>76</v>
      </c>
      <c r="I124" s="1" t="s">
        <v>236</v>
      </c>
      <c r="J124" s="1" t="s">
        <v>53</v>
      </c>
      <c r="K124" s="1" t="s">
        <v>53</v>
      </c>
      <c r="L124" s="1" t="s">
        <v>311</v>
      </c>
      <c r="M124" s="1" t="s">
        <v>1001</v>
      </c>
      <c r="N124" s="1" t="s">
        <v>62</v>
      </c>
      <c r="O124" s="1" t="s">
        <v>1207</v>
      </c>
      <c r="P124" s="91">
        <v>597</v>
      </c>
      <c r="Q124" s="91">
        <v>1</v>
      </c>
      <c r="R124" s="91">
        <v>4341.57</v>
      </c>
      <c r="S124" s="91">
        <v>0</v>
      </c>
      <c r="T124" s="91">
        <v>25.919170000000001</v>
      </c>
      <c r="U124" s="92">
        <v>1.5301123417708099E-5</v>
      </c>
      <c r="V124" s="92">
        <v>0.11152030448771731</v>
      </c>
      <c r="W124" s="92">
        <v>1.7490465046342277E-2</v>
      </c>
    </row>
    <row r="125" spans="1:23" x14ac:dyDescent="0.25">
      <c r="A125" s="1">
        <v>13918</v>
      </c>
      <c r="B125" s="1">
        <v>15271</v>
      </c>
      <c r="C125" s="1" t="s">
        <v>2863</v>
      </c>
      <c r="D125" s="1">
        <v>513765339</v>
      </c>
      <c r="E125" s="1" t="s">
        <v>429</v>
      </c>
      <c r="F125" s="1" t="s">
        <v>2912</v>
      </c>
      <c r="G125" s="1" t="s">
        <v>2913</v>
      </c>
      <c r="H125" s="1" t="s">
        <v>76</v>
      </c>
      <c r="I125" s="1" t="s">
        <v>236</v>
      </c>
      <c r="J125" s="1" t="s">
        <v>53</v>
      </c>
      <c r="K125" s="1" t="s">
        <v>53</v>
      </c>
      <c r="L125" s="1" t="s">
        <v>311</v>
      </c>
      <c r="M125" s="1" t="s">
        <v>981</v>
      </c>
      <c r="N125" s="1" t="s">
        <v>62</v>
      </c>
      <c r="O125" s="1" t="s">
        <v>1207</v>
      </c>
      <c r="P125" s="91">
        <v>13800</v>
      </c>
      <c r="Q125" s="91">
        <v>1</v>
      </c>
      <c r="R125" s="91">
        <v>396.36</v>
      </c>
      <c r="S125" s="91">
        <v>0</v>
      </c>
      <c r="T125" s="91">
        <v>54.697679999999998</v>
      </c>
      <c r="U125" s="92">
        <v>9.2848886418899195E-5</v>
      </c>
      <c r="V125" s="92">
        <v>0.23534325861405767</v>
      </c>
      <c r="W125" s="92">
        <v>3.691043579543693E-2</v>
      </c>
    </row>
    <row r="126" spans="1:23" x14ac:dyDescent="0.25">
      <c r="A126" s="1">
        <v>13918</v>
      </c>
      <c r="B126" s="1">
        <v>15271</v>
      </c>
      <c r="C126" s="1" t="s">
        <v>2860</v>
      </c>
      <c r="D126" s="1">
        <v>510938608</v>
      </c>
      <c r="E126" s="1" t="s">
        <v>429</v>
      </c>
      <c r="F126" s="1" t="s">
        <v>2947</v>
      </c>
      <c r="G126" s="1" t="s">
        <v>2948</v>
      </c>
      <c r="H126" s="1" t="s">
        <v>76</v>
      </c>
      <c r="I126" s="1" t="s">
        <v>236</v>
      </c>
      <c r="J126" s="1" t="s">
        <v>53</v>
      </c>
      <c r="K126" s="1" t="s">
        <v>53</v>
      </c>
      <c r="L126" s="1" t="s">
        <v>311</v>
      </c>
      <c r="M126" s="1" t="s">
        <v>981</v>
      </c>
      <c r="N126" s="1" t="s">
        <v>62</v>
      </c>
      <c r="O126" s="1" t="s">
        <v>1207</v>
      </c>
      <c r="P126" s="91">
        <v>31553</v>
      </c>
      <c r="Q126" s="91">
        <v>1</v>
      </c>
      <c r="R126" s="91">
        <v>120.74</v>
      </c>
      <c r="S126" s="91">
        <v>0</v>
      </c>
      <c r="T126" s="91">
        <v>38.097090000000001</v>
      </c>
      <c r="U126" s="92">
        <v>7.8882500000000002E-5</v>
      </c>
      <c r="V126" s="92">
        <v>0.16391725031688786</v>
      </c>
      <c r="W126" s="92">
        <v>2.5708223720603548E-2</v>
      </c>
    </row>
    <row r="127" spans="1:23" x14ac:dyDescent="0.25">
      <c r="A127" s="1">
        <v>13918</v>
      </c>
      <c r="B127" s="1">
        <v>15272</v>
      </c>
      <c r="C127" s="1" t="s">
        <v>2860</v>
      </c>
      <c r="D127" s="1">
        <v>510938608</v>
      </c>
      <c r="E127" s="1" t="s">
        <v>429</v>
      </c>
      <c r="F127" s="1" t="s">
        <v>2916</v>
      </c>
      <c r="G127" s="1" t="s">
        <v>2917</v>
      </c>
      <c r="H127" s="1" t="s">
        <v>76</v>
      </c>
      <c r="I127" s="1" t="s">
        <v>237</v>
      </c>
      <c r="J127" s="1" t="s">
        <v>53</v>
      </c>
      <c r="K127" s="1" t="s">
        <v>314</v>
      </c>
      <c r="L127" s="1" t="s">
        <v>311</v>
      </c>
      <c r="M127" s="1" t="s">
        <v>1101</v>
      </c>
      <c r="N127" s="1" t="s">
        <v>62</v>
      </c>
      <c r="O127" s="1" t="s">
        <v>1207</v>
      </c>
      <c r="P127" s="91">
        <v>10</v>
      </c>
      <c r="Q127" s="91">
        <v>1</v>
      </c>
      <c r="R127" s="91">
        <v>11963</v>
      </c>
      <c r="S127" s="91">
        <v>0</v>
      </c>
      <c r="T127" s="91">
        <v>1.1962999999999999</v>
      </c>
      <c r="U127" s="92">
        <v>1.92307692307692E-6</v>
      </c>
      <c r="V127" s="92">
        <v>7.067227570871655E-2</v>
      </c>
      <c r="W127" s="92">
        <v>6.3306478925710785E-2</v>
      </c>
    </row>
    <row r="128" spans="1:23" x14ac:dyDescent="0.25">
      <c r="A128" s="1">
        <v>13918</v>
      </c>
      <c r="B128" s="1">
        <v>15272</v>
      </c>
      <c r="C128" s="1" t="s">
        <v>2860</v>
      </c>
      <c r="D128" s="1">
        <v>510938608</v>
      </c>
      <c r="E128" s="1" t="s">
        <v>429</v>
      </c>
      <c r="F128" s="1" t="s">
        <v>2918</v>
      </c>
      <c r="G128" s="1" t="s">
        <v>2919</v>
      </c>
      <c r="H128" s="1" t="s">
        <v>76</v>
      </c>
      <c r="I128" s="1" t="s">
        <v>237</v>
      </c>
      <c r="J128" s="1" t="s">
        <v>53</v>
      </c>
      <c r="K128" s="1" t="s">
        <v>314</v>
      </c>
      <c r="L128" s="1" t="s">
        <v>311</v>
      </c>
      <c r="M128" s="1" t="s">
        <v>1101</v>
      </c>
      <c r="N128" s="1" t="s">
        <v>62</v>
      </c>
      <c r="O128" s="1" t="s">
        <v>1207</v>
      </c>
      <c r="P128" s="91">
        <v>10</v>
      </c>
      <c r="Q128" s="91">
        <v>1</v>
      </c>
      <c r="R128" s="91">
        <v>16762</v>
      </c>
      <c r="S128" s="91">
        <v>0</v>
      </c>
      <c r="T128" s="91">
        <v>1.6761999999999999</v>
      </c>
      <c r="U128" s="92">
        <v>2.7027027027027001E-6</v>
      </c>
      <c r="V128" s="92">
        <v>9.9022710476427897E-2</v>
      </c>
      <c r="W128" s="92">
        <v>8.8702098115252384E-2</v>
      </c>
    </row>
    <row r="129" spans="1:23" x14ac:dyDescent="0.25">
      <c r="A129" s="1">
        <v>13918</v>
      </c>
      <c r="B129" s="1">
        <v>15272</v>
      </c>
      <c r="C129" s="1" t="s">
        <v>2860</v>
      </c>
      <c r="D129" s="1">
        <v>510938608</v>
      </c>
      <c r="E129" s="1" t="s">
        <v>429</v>
      </c>
      <c r="F129" s="1" t="s">
        <v>2920</v>
      </c>
      <c r="G129" s="1" t="s">
        <v>2921</v>
      </c>
      <c r="H129" s="1" t="s">
        <v>76</v>
      </c>
      <c r="I129" s="1" t="s">
        <v>237</v>
      </c>
      <c r="J129" s="1" t="s">
        <v>53</v>
      </c>
      <c r="K129" s="1" t="s">
        <v>314</v>
      </c>
      <c r="L129" s="1" t="s">
        <v>311</v>
      </c>
      <c r="M129" s="1" t="s">
        <v>1101</v>
      </c>
      <c r="N129" s="1" t="s">
        <v>62</v>
      </c>
      <c r="O129" s="1" t="s">
        <v>1207</v>
      </c>
      <c r="P129" s="91">
        <v>57</v>
      </c>
      <c r="Q129" s="91">
        <v>1</v>
      </c>
      <c r="R129" s="91">
        <v>2134</v>
      </c>
      <c r="S129" s="91">
        <v>0</v>
      </c>
      <c r="T129" s="91">
        <v>1.21638</v>
      </c>
      <c r="U129" s="92">
        <v>2.1111111111111101E-6</v>
      </c>
      <c r="V129" s="92">
        <v>7.18585160298994E-2</v>
      </c>
      <c r="W129" s="92">
        <v>6.4369083704468852E-2</v>
      </c>
    </row>
    <row r="130" spans="1:23" x14ac:dyDescent="0.25">
      <c r="A130" s="1">
        <v>13918</v>
      </c>
      <c r="B130" s="1">
        <v>15272</v>
      </c>
      <c r="C130" s="1" t="s">
        <v>2922</v>
      </c>
      <c r="D130" s="1">
        <v>55786148</v>
      </c>
      <c r="E130" s="1" t="s">
        <v>430</v>
      </c>
      <c r="F130" s="1" t="s">
        <v>2923</v>
      </c>
      <c r="G130" s="1" t="s">
        <v>2924</v>
      </c>
      <c r="H130" s="1" t="s">
        <v>76</v>
      </c>
      <c r="I130" s="1" t="s">
        <v>237</v>
      </c>
      <c r="J130" s="1" t="s">
        <v>61</v>
      </c>
      <c r="K130" s="1" t="s">
        <v>314</v>
      </c>
      <c r="L130" s="1" t="s">
        <v>476</v>
      </c>
      <c r="M130" s="1" t="s">
        <v>776</v>
      </c>
      <c r="N130" s="1" t="s">
        <v>62</v>
      </c>
      <c r="O130" s="1" t="s">
        <v>1209</v>
      </c>
      <c r="P130" s="91">
        <v>31</v>
      </c>
      <c r="Q130" s="91">
        <v>3.19</v>
      </c>
      <c r="R130" s="91">
        <v>3739.5</v>
      </c>
      <c r="S130" s="91">
        <v>0</v>
      </c>
      <c r="T130" s="91">
        <v>3.6979899999999999</v>
      </c>
      <c r="U130" s="92">
        <v>4.5348156816851999E-8</v>
      </c>
      <c r="V130" s="92">
        <v>0.21846139667982675</v>
      </c>
      <c r="W130" s="92">
        <v>0.19569232299798481</v>
      </c>
    </row>
    <row r="131" spans="1:23" x14ac:dyDescent="0.25">
      <c r="A131" s="1">
        <v>13918</v>
      </c>
      <c r="B131" s="1">
        <v>15272</v>
      </c>
      <c r="C131" s="1" t="s">
        <v>2871</v>
      </c>
      <c r="D131" s="1">
        <v>78005</v>
      </c>
      <c r="E131" s="1" t="s">
        <v>430</v>
      </c>
      <c r="F131" s="1" t="s">
        <v>2872</v>
      </c>
      <c r="G131" s="1" t="s">
        <v>2873</v>
      </c>
      <c r="H131" s="1" t="s">
        <v>76</v>
      </c>
      <c r="I131" s="1" t="s">
        <v>237</v>
      </c>
      <c r="J131" s="1" t="s">
        <v>61</v>
      </c>
      <c r="K131" s="1" t="s">
        <v>314</v>
      </c>
      <c r="L131" s="1" t="s">
        <v>476</v>
      </c>
      <c r="M131" s="1" t="s">
        <v>776</v>
      </c>
      <c r="N131" s="1" t="s">
        <v>62</v>
      </c>
      <c r="O131" s="1" t="s">
        <v>1209</v>
      </c>
      <c r="P131" s="91">
        <v>12</v>
      </c>
      <c r="Q131" s="91">
        <v>3.19</v>
      </c>
      <c r="R131" s="91">
        <v>11019</v>
      </c>
      <c r="S131" s="91">
        <v>0</v>
      </c>
      <c r="T131" s="91">
        <v>4.21807</v>
      </c>
      <c r="U131" s="92">
        <v>4.4004400440044002E-8</v>
      </c>
      <c r="V131" s="92">
        <v>0.24918549360416789</v>
      </c>
      <c r="W131" s="92">
        <v>0.22321421011633613</v>
      </c>
    </row>
    <row r="132" spans="1:23" x14ac:dyDescent="0.25">
      <c r="A132" s="1">
        <v>13918</v>
      </c>
      <c r="B132" s="1">
        <v>15272</v>
      </c>
      <c r="C132" s="1" t="s">
        <v>2925</v>
      </c>
      <c r="D132" s="1">
        <v>11413305</v>
      </c>
      <c r="E132" s="1" t="s">
        <v>430</v>
      </c>
      <c r="F132" s="1" t="s">
        <v>2926</v>
      </c>
      <c r="G132" s="1" t="s">
        <v>2927</v>
      </c>
      <c r="H132" s="1" t="s">
        <v>76</v>
      </c>
      <c r="I132" s="1" t="s">
        <v>237</v>
      </c>
      <c r="J132" s="1" t="s">
        <v>61</v>
      </c>
      <c r="K132" s="1" t="s">
        <v>314</v>
      </c>
      <c r="L132" s="1" t="s">
        <v>479</v>
      </c>
      <c r="M132" s="1" t="s">
        <v>776</v>
      </c>
      <c r="N132" s="1" t="s">
        <v>62</v>
      </c>
      <c r="O132" s="1" t="s">
        <v>1209</v>
      </c>
      <c r="P132" s="91">
        <v>1</v>
      </c>
      <c r="Q132" s="91">
        <v>3.19</v>
      </c>
      <c r="R132" s="91">
        <v>11935</v>
      </c>
      <c r="S132" s="91">
        <v>0</v>
      </c>
      <c r="T132" s="91">
        <v>0.38073000000000001</v>
      </c>
      <c r="U132" s="92">
        <v>6.8073519400953003E-9</v>
      </c>
      <c r="V132" s="92">
        <v>2.2491896289040924E-2</v>
      </c>
      <c r="W132" s="92">
        <v>2.014768513030667E-2</v>
      </c>
    </row>
    <row r="133" spans="1:23" x14ac:dyDescent="0.25">
      <c r="A133" s="1">
        <v>13918</v>
      </c>
      <c r="B133" s="1">
        <v>15272</v>
      </c>
      <c r="C133" s="1" t="s">
        <v>2928</v>
      </c>
      <c r="D133" s="1">
        <v>17531235</v>
      </c>
      <c r="E133" s="1" t="s">
        <v>430</v>
      </c>
      <c r="F133" s="1" t="s">
        <v>2929</v>
      </c>
      <c r="G133" s="1" t="s">
        <v>2930</v>
      </c>
      <c r="H133" s="1" t="s">
        <v>76</v>
      </c>
      <c r="I133" s="1" t="s">
        <v>237</v>
      </c>
      <c r="J133" s="1" t="s">
        <v>61</v>
      </c>
      <c r="K133" s="1" t="s">
        <v>314</v>
      </c>
      <c r="L133" s="1" t="s">
        <v>479</v>
      </c>
      <c r="M133" s="1" t="s">
        <v>776</v>
      </c>
      <c r="N133" s="1" t="s">
        <v>62</v>
      </c>
      <c r="O133" s="1" t="s">
        <v>1209</v>
      </c>
      <c r="P133" s="91">
        <v>17</v>
      </c>
      <c r="Q133" s="91">
        <v>3.19</v>
      </c>
      <c r="R133" s="91">
        <v>8375</v>
      </c>
      <c r="S133" s="91">
        <v>0</v>
      </c>
      <c r="T133" s="91">
        <v>4.54176</v>
      </c>
      <c r="U133" s="92">
        <v>2.3903351696197401E-8</v>
      </c>
      <c r="V133" s="92">
        <v>0.26830771121192054</v>
      </c>
      <c r="W133" s="92">
        <v>0.24034342031734202</v>
      </c>
    </row>
    <row r="134" spans="1:23" x14ac:dyDescent="0.25">
      <c r="A134" s="1">
        <v>13918</v>
      </c>
      <c r="B134" s="1">
        <v>15273</v>
      </c>
      <c r="C134" s="1" t="s">
        <v>2857</v>
      </c>
      <c r="D134" s="1">
        <v>513534974</v>
      </c>
      <c r="E134" s="1" t="s">
        <v>429</v>
      </c>
      <c r="F134" s="1" t="s">
        <v>2874</v>
      </c>
      <c r="G134" s="1" t="s">
        <v>2875</v>
      </c>
      <c r="H134" s="1" t="s">
        <v>76</v>
      </c>
      <c r="I134" s="1" t="s">
        <v>235</v>
      </c>
      <c r="J134" s="1" t="s">
        <v>53</v>
      </c>
      <c r="K134" s="1" t="s">
        <v>314</v>
      </c>
      <c r="L134" s="1" t="s">
        <v>311</v>
      </c>
      <c r="M134" s="1" t="s">
        <v>1090</v>
      </c>
      <c r="N134" s="1" t="s">
        <v>62</v>
      </c>
      <c r="O134" s="1" t="s">
        <v>1207</v>
      </c>
      <c r="P134" s="91">
        <v>18700</v>
      </c>
      <c r="Q134" s="91">
        <v>1</v>
      </c>
      <c r="R134" s="91">
        <v>25810</v>
      </c>
      <c r="S134" s="91">
        <v>0</v>
      </c>
      <c r="T134" s="91">
        <v>4826.47</v>
      </c>
      <c r="U134" s="92">
        <v>4.66797318E-4</v>
      </c>
      <c r="V134" s="92">
        <v>0.31271438039535321</v>
      </c>
      <c r="W134" s="92">
        <v>0.11246832492513412</v>
      </c>
    </row>
    <row r="135" spans="1:23" x14ac:dyDescent="0.25">
      <c r="A135" s="1">
        <v>13918</v>
      </c>
      <c r="B135" s="1">
        <v>15273</v>
      </c>
      <c r="C135" s="1" t="s">
        <v>2860</v>
      </c>
      <c r="D135" s="1">
        <v>510938608</v>
      </c>
      <c r="E135" s="1" t="s">
        <v>429</v>
      </c>
      <c r="F135" s="1" t="s">
        <v>2935</v>
      </c>
      <c r="G135" s="1" t="s">
        <v>2936</v>
      </c>
      <c r="H135" s="1" t="s">
        <v>76</v>
      </c>
      <c r="I135" s="1" t="s">
        <v>235</v>
      </c>
      <c r="J135" s="1" t="s">
        <v>53</v>
      </c>
      <c r="K135" s="1" t="s">
        <v>314</v>
      </c>
      <c r="L135" s="1" t="s">
        <v>311</v>
      </c>
      <c r="M135" s="1" t="s">
        <v>1091</v>
      </c>
      <c r="N135" s="1" t="s">
        <v>62</v>
      </c>
      <c r="O135" s="1" t="s">
        <v>1207</v>
      </c>
      <c r="P135" s="91">
        <v>16715</v>
      </c>
      <c r="Q135" s="91">
        <v>1</v>
      </c>
      <c r="R135" s="91">
        <v>24160</v>
      </c>
      <c r="S135" s="91">
        <v>0</v>
      </c>
      <c r="T135" s="91">
        <v>4038.3440000000001</v>
      </c>
      <c r="U135" s="92">
        <v>5.6939150199999998E-4</v>
      </c>
      <c r="V135" s="92">
        <v>0.26165049027203985</v>
      </c>
      <c r="W135" s="92">
        <v>9.4103099190809392E-2</v>
      </c>
    </row>
    <row r="136" spans="1:23" x14ac:dyDescent="0.25">
      <c r="A136" s="1">
        <v>13918</v>
      </c>
      <c r="B136" s="1">
        <v>15273</v>
      </c>
      <c r="C136" s="1" t="s">
        <v>2880</v>
      </c>
      <c r="D136" s="1">
        <v>511776783</v>
      </c>
      <c r="E136" s="1" t="s">
        <v>429</v>
      </c>
      <c r="F136" s="1" t="s">
        <v>2896</v>
      </c>
      <c r="G136" s="1" t="s">
        <v>2897</v>
      </c>
      <c r="H136" s="1" t="s">
        <v>76</v>
      </c>
      <c r="I136" s="1" t="s">
        <v>235</v>
      </c>
      <c r="J136" s="1" t="s">
        <v>53</v>
      </c>
      <c r="K136" s="1" t="s">
        <v>314</v>
      </c>
      <c r="L136" s="1" t="s">
        <v>311</v>
      </c>
      <c r="M136" s="1" t="s">
        <v>1091</v>
      </c>
      <c r="N136" s="1" t="s">
        <v>62</v>
      </c>
      <c r="O136" s="1" t="s">
        <v>1207</v>
      </c>
      <c r="P136" s="91">
        <v>240129</v>
      </c>
      <c r="Q136" s="91">
        <v>1</v>
      </c>
      <c r="R136" s="91">
        <v>2567</v>
      </c>
      <c r="S136" s="91">
        <v>0</v>
      </c>
      <c r="T136" s="91">
        <v>6164.1114299999999</v>
      </c>
      <c r="U136" s="92">
        <v>6.3394080999999995E-4</v>
      </c>
      <c r="V136" s="92">
        <v>0.39938221651027861</v>
      </c>
      <c r="W136" s="92">
        <v>0.14363857792216114</v>
      </c>
    </row>
    <row r="137" spans="1:23" x14ac:dyDescent="0.25">
      <c r="A137" s="1">
        <v>13918</v>
      </c>
      <c r="B137" s="1">
        <v>15273</v>
      </c>
      <c r="C137" s="1" t="s">
        <v>2866</v>
      </c>
      <c r="D137" s="1">
        <v>511303661</v>
      </c>
      <c r="E137" s="1" t="s">
        <v>429</v>
      </c>
      <c r="F137" s="1" t="s">
        <v>2867</v>
      </c>
      <c r="G137" s="1" t="s">
        <v>2868</v>
      </c>
      <c r="H137" s="1" t="s">
        <v>76</v>
      </c>
      <c r="I137" s="1" t="s">
        <v>235</v>
      </c>
      <c r="J137" s="1" t="s">
        <v>53</v>
      </c>
      <c r="K137" s="1" t="s">
        <v>314</v>
      </c>
      <c r="L137" s="1" t="s">
        <v>311</v>
      </c>
      <c r="M137" s="1" t="s">
        <v>1090</v>
      </c>
      <c r="N137" s="1" t="s">
        <v>62</v>
      </c>
      <c r="O137" s="1" t="s">
        <v>1207</v>
      </c>
      <c r="P137" s="91">
        <v>4290</v>
      </c>
      <c r="Q137" s="91">
        <v>1</v>
      </c>
      <c r="R137" s="91">
        <v>9445</v>
      </c>
      <c r="S137" s="91">
        <v>0</v>
      </c>
      <c r="T137" s="91">
        <v>405.19049999999999</v>
      </c>
      <c r="U137" s="92">
        <v>4.9140893470790402E-5</v>
      </c>
      <c r="V137" s="92">
        <v>2.62529128223284E-2</v>
      </c>
      <c r="W137" s="92">
        <v>9.4419103010228086E-3</v>
      </c>
    </row>
    <row r="138" spans="1:23" x14ac:dyDescent="0.25">
      <c r="A138" s="1">
        <v>13918</v>
      </c>
      <c r="B138" s="1">
        <v>15274</v>
      </c>
      <c r="C138" s="1" t="s">
        <v>2860</v>
      </c>
      <c r="D138" s="1">
        <v>510938608</v>
      </c>
      <c r="E138" s="1" t="s">
        <v>429</v>
      </c>
      <c r="F138" s="1" t="s">
        <v>2904</v>
      </c>
      <c r="G138" s="1" t="s">
        <v>2905</v>
      </c>
      <c r="H138" s="1" t="s">
        <v>76</v>
      </c>
      <c r="I138" s="1" t="s">
        <v>236</v>
      </c>
      <c r="J138" s="1" t="s">
        <v>53</v>
      </c>
      <c r="K138" s="1" t="s">
        <v>53</v>
      </c>
      <c r="L138" s="1" t="s">
        <v>311</v>
      </c>
      <c r="M138" s="1" t="s">
        <v>996</v>
      </c>
      <c r="N138" s="1" t="s">
        <v>62</v>
      </c>
      <c r="O138" s="1" t="s">
        <v>1207</v>
      </c>
      <c r="P138" s="91">
        <v>58</v>
      </c>
      <c r="Q138" s="91">
        <v>1</v>
      </c>
      <c r="R138" s="91">
        <v>3947.29</v>
      </c>
      <c r="S138" s="91">
        <v>0</v>
      </c>
      <c r="T138" s="91">
        <v>2.2894299999999999</v>
      </c>
      <c r="U138" s="92">
        <v>8.0533408868116805E-7</v>
      </c>
      <c r="V138" s="92">
        <v>0.24662954452663885</v>
      </c>
      <c r="W138" s="92">
        <v>0.14748232026190106</v>
      </c>
    </row>
    <row r="139" spans="1:23" x14ac:dyDescent="0.25">
      <c r="A139" s="1">
        <v>13918</v>
      </c>
      <c r="B139" s="1">
        <v>15274</v>
      </c>
      <c r="C139" s="1" t="s">
        <v>2860</v>
      </c>
      <c r="D139" s="1">
        <v>510938608</v>
      </c>
      <c r="E139" s="1" t="s">
        <v>429</v>
      </c>
      <c r="F139" s="1" t="s">
        <v>2933</v>
      </c>
      <c r="G139" s="1" t="s">
        <v>2934</v>
      </c>
      <c r="H139" s="1" t="s">
        <v>76</v>
      </c>
      <c r="I139" s="1" t="s">
        <v>236</v>
      </c>
      <c r="J139" s="1" t="s">
        <v>53</v>
      </c>
      <c r="K139" s="1" t="s">
        <v>53</v>
      </c>
      <c r="L139" s="1" t="s">
        <v>311</v>
      </c>
      <c r="M139" s="1" t="s">
        <v>1031</v>
      </c>
      <c r="N139" s="1" t="s">
        <v>62</v>
      </c>
      <c r="O139" s="1" t="s">
        <v>1207</v>
      </c>
      <c r="P139" s="91">
        <v>37</v>
      </c>
      <c r="Q139" s="91">
        <v>1</v>
      </c>
      <c r="R139" s="91">
        <v>3794.94</v>
      </c>
      <c r="S139" s="91">
        <v>0</v>
      </c>
      <c r="T139" s="91">
        <v>1.4041300000000001</v>
      </c>
      <c r="U139" s="92">
        <v>2.7799702392915701E-6</v>
      </c>
      <c r="V139" s="92">
        <v>0.15126033220329491</v>
      </c>
      <c r="W139" s="92">
        <v>9.0452361657418281E-2</v>
      </c>
    </row>
    <row r="140" spans="1:23" x14ac:dyDescent="0.25">
      <c r="A140" s="1">
        <v>13918</v>
      </c>
      <c r="B140" s="1">
        <v>15274</v>
      </c>
      <c r="C140" s="1" t="s">
        <v>2863</v>
      </c>
      <c r="D140" s="1">
        <v>513765339</v>
      </c>
      <c r="E140" s="1" t="s">
        <v>429</v>
      </c>
      <c r="F140" s="1" t="s">
        <v>2864</v>
      </c>
      <c r="G140" s="1" t="s">
        <v>2865</v>
      </c>
      <c r="H140" s="1" t="s">
        <v>76</v>
      </c>
      <c r="I140" s="1" t="s">
        <v>236</v>
      </c>
      <c r="J140" s="1" t="s">
        <v>53</v>
      </c>
      <c r="K140" s="1" t="s">
        <v>53</v>
      </c>
      <c r="L140" s="1" t="s">
        <v>311</v>
      </c>
      <c r="M140" s="1" t="s">
        <v>981</v>
      </c>
      <c r="N140" s="1" t="s">
        <v>62</v>
      </c>
      <c r="O140" s="1" t="s">
        <v>1207</v>
      </c>
      <c r="P140" s="91">
        <v>578</v>
      </c>
      <c r="Q140" s="91">
        <v>1</v>
      </c>
      <c r="R140" s="91">
        <v>397.01</v>
      </c>
      <c r="S140" s="91">
        <v>0</v>
      </c>
      <c r="T140" s="91">
        <v>2.2947199999999999</v>
      </c>
      <c r="U140" s="92">
        <v>4.2045196735920499E-7</v>
      </c>
      <c r="V140" s="92">
        <v>0.24719941138893467</v>
      </c>
      <c r="W140" s="92">
        <v>0.14782309568381194</v>
      </c>
    </row>
    <row r="141" spans="1:23" x14ac:dyDescent="0.25">
      <c r="A141" s="1">
        <v>13918</v>
      </c>
      <c r="B141" s="1">
        <v>15274</v>
      </c>
      <c r="C141" s="1" t="s">
        <v>2857</v>
      </c>
      <c r="D141" s="1">
        <v>513534974</v>
      </c>
      <c r="E141" s="1" t="s">
        <v>429</v>
      </c>
      <c r="F141" s="1" t="s">
        <v>2939</v>
      </c>
      <c r="G141" s="1" t="s">
        <v>2940</v>
      </c>
      <c r="H141" s="1" t="s">
        <v>76</v>
      </c>
      <c r="I141" s="1" t="s">
        <v>234</v>
      </c>
      <c r="J141" s="1" t="s">
        <v>53</v>
      </c>
      <c r="K141" s="1" t="s">
        <v>53</v>
      </c>
      <c r="L141" s="1" t="s">
        <v>311</v>
      </c>
      <c r="M141" s="1" t="s">
        <v>1069</v>
      </c>
      <c r="N141" s="1" t="s">
        <v>62</v>
      </c>
      <c r="O141" s="1" t="s">
        <v>1207</v>
      </c>
      <c r="P141" s="91">
        <v>31</v>
      </c>
      <c r="Q141" s="91">
        <v>1</v>
      </c>
      <c r="R141" s="91">
        <v>3597</v>
      </c>
      <c r="S141" s="91">
        <v>0</v>
      </c>
      <c r="T141" s="91">
        <v>1.11507</v>
      </c>
      <c r="U141" s="92">
        <v>1.0616438356164401E-6</v>
      </c>
      <c r="V141" s="92">
        <v>0.12012125560306243</v>
      </c>
      <c r="W141" s="92">
        <v>7.1831464973568973E-2</v>
      </c>
    </row>
    <row r="142" spans="1:23" x14ac:dyDescent="0.25">
      <c r="A142" s="1">
        <v>13918</v>
      </c>
      <c r="B142" s="1">
        <v>15274</v>
      </c>
      <c r="C142" s="1" t="s">
        <v>2866</v>
      </c>
      <c r="D142" s="1">
        <v>511303661</v>
      </c>
      <c r="E142" s="1" t="s">
        <v>429</v>
      </c>
      <c r="F142" s="1" t="s">
        <v>2941</v>
      </c>
      <c r="G142" s="1" t="s">
        <v>2942</v>
      </c>
      <c r="H142" s="1" t="s">
        <v>76</v>
      </c>
      <c r="I142" s="1" t="s">
        <v>236</v>
      </c>
      <c r="J142" s="1" t="s">
        <v>53</v>
      </c>
      <c r="K142" s="1" t="s">
        <v>53</v>
      </c>
      <c r="L142" s="1" t="s">
        <v>311</v>
      </c>
      <c r="M142" s="1" t="s">
        <v>1031</v>
      </c>
      <c r="N142" s="1" t="s">
        <v>62</v>
      </c>
      <c r="O142" s="1" t="s">
        <v>1207</v>
      </c>
      <c r="P142" s="91">
        <v>552</v>
      </c>
      <c r="Q142" s="91">
        <v>1</v>
      </c>
      <c r="R142" s="91">
        <v>394.84</v>
      </c>
      <c r="S142" s="91">
        <v>0</v>
      </c>
      <c r="T142" s="91">
        <v>2.1795200000000001</v>
      </c>
      <c r="U142" s="92">
        <v>7.3599999999999998E-6</v>
      </c>
      <c r="V142" s="92">
        <v>0.23478945627806921</v>
      </c>
      <c r="W142" s="92">
        <v>0.14040205057906055</v>
      </c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AZ1048546"/>
  <sheetViews>
    <sheetView rightToLeft="1" topLeftCell="A24" zoomScale="40" zoomScaleNormal="40" workbookViewId="0">
      <selection activeCell="A2" sqref="A2:W73"/>
    </sheetView>
  </sheetViews>
  <sheetFormatPr defaultColWidth="9" defaultRowHeight="13.8" x14ac:dyDescent="0.25"/>
  <cols>
    <col min="1" max="1" width="29.5" style="1" customWidth="1"/>
    <col min="2" max="2" width="11.296875" style="1" customWidth="1"/>
    <col min="3" max="3" width="31" style="1" bestFit="1" customWidth="1"/>
    <col min="4" max="4" width="13.19921875" style="1" bestFit="1" customWidth="1"/>
    <col min="5" max="5" width="18.296875" style="1" customWidth="1"/>
    <col min="6" max="6" width="32.09765625" style="1" bestFit="1" customWidth="1"/>
    <col min="7" max="7" width="15.296875" style="1" bestFit="1" customWidth="1"/>
    <col min="8" max="8" width="15.796875" style="1" customWidth="1"/>
    <col min="9" max="9" width="11.09765625" style="1" bestFit="1" customWidth="1"/>
    <col min="10" max="10" width="10.5" style="1" customWidth="1"/>
    <col min="11" max="11" width="19.5" style="1" customWidth="1"/>
    <col min="12" max="12" width="13.5" style="1" customWidth="1"/>
    <col min="13" max="13" width="10.796875" style="1" customWidth="1"/>
    <col min="14" max="14" width="72.69921875" style="1" bestFit="1" customWidth="1"/>
    <col min="15" max="15" width="15.296875" style="1" customWidth="1"/>
    <col min="16" max="16" width="12" style="1" customWidth="1"/>
    <col min="17" max="17" width="15.296875" style="1" bestFit="1" customWidth="1"/>
    <col min="18" max="18" width="10.296875" style="1" customWidth="1"/>
    <col min="19" max="19" width="13.5" style="1" customWidth="1"/>
    <col min="20" max="20" width="16.796875" style="1" customWidth="1"/>
    <col min="21" max="21" width="19.296875" style="1" customWidth="1"/>
    <col min="22" max="22" width="21.5" style="1" customWidth="1"/>
    <col min="23" max="23" width="20.296875" style="1" customWidth="1"/>
    <col min="24" max="16384" width="9" style="1"/>
  </cols>
  <sheetData>
    <row r="1" spans="1:23" ht="66.75" customHeight="1" x14ac:dyDescent="0.25">
      <c r="A1" s="144" t="s">
        <v>667</v>
      </c>
      <c r="B1" s="144" t="s">
        <v>0</v>
      </c>
      <c r="C1" s="144" t="s">
        <v>740</v>
      </c>
      <c r="D1" s="144" t="s">
        <v>2</v>
      </c>
      <c r="E1" s="144" t="s">
        <v>756</v>
      </c>
      <c r="F1" s="144" t="s">
        <v>3</v>
      </c>
      <c r="G1" s="144" t="s">
        <v>29</v>
      </c>
      <c r="H1" s="144" t="s">
        <v>28</v>
      </c>
      <c r="I1" s="144" t="s">
        <v>1</v>
      </c>
      <c r="J1" s="144" t="s">
        <v>620</v>
      </c>
      <c r="K1" s="144" t="s">
        <v>621</v>
      </c>
      <c r="L1" s="144" t="s">
        <v>625</v>
      </c>
      <c r="M1" s="144" t="s">
        <v>5</v>
      </c>
      <c r="N1" s="144" t="s">
        <v>300</v>
      </c>
      <c r="O1" s="144" t="s">
        <v>622</v>
      </c>
      <c r="P1" s="144" t="s">
        <v>396</v>
      </c>
      <c r="Q1" s="144" t="s">
        <v>789</v>
      </c>
      <c r="R1" s="144" t="s">
        <v>11</v>
      </c>
      <c r="S1" s="144" t="s">
        <v>15</v>
      </c>
      <c r="T1" s="144" t="s">
        <v>1162</v>
      </c>
      <c r="U1" s="144" t="s">
        <v>18</v>
      </c>
      <c r="V1" s="144" t="s">
        <v>19</v>
      </c>
      <c r="W1" s="144" t="s">
        <v>30</v>
      </c>
    </row>
    <row r="2" spans="1:23" x14ac:dyDescent="0.25">
      <c r="A2" s="8">
        <v>13908</v>
      </c>
      <c r="B2" s="8">
        <v>13909</v>
      </c>
      <c r="C2" s="8" t="s">
        <v>2860</v>
      </c>
      <c r="D2" s="8">
        <v>510938608</v>
      </c>
      <c r="E2" s="8" t="s">
        <v>429</v>
      </c>
      <c r="F2" s="8" t="s">
        <v>2949</v>
      </c>
      <c r="G2" s="8" t="s">
        <v>2950</v>
      </c>
      <c r="H2" s="8" t="s">
        <v>76</v>
      </c>
      <c r="I2" s="8" t="s">
        <v>73</v>
      </c>
      <c r="J2" s="8" t="s">
        <v>53</v>
      </c>
      <c r="K2" s="8" t="s">
        <v>53</v>
      </c>
      <c r="L2" s="1" t="s">
        <v>821</v>
      </c>
      <c r="M2" s="8" t="s">
        <v>311</v>
      </c>
      <c r="N2" s="8" t="s">
        <v>1079</v>
      </c>
      <c r="O2" s="8" t="s">
        <v>62</v>
      </c>
      <c r="P2" s="8" t="s">
        <v>1207</v>
      </c>
      <c r="Q2" s="98">
        <v>800000</v>
      </c>
      <c r="R2" s="98">
        <v>1</v>
      </c>
      <c r="S2" s="98">
        <v>363.53</v>
      </c>
      <c r="T2" s="98">
        <v>2908.24</v>
      </c>
      <c r="U2" s="97">
        <v>6.3774478599999999E-4</v>
      </c>
      <c r="V2" s="92">
        <v>2.5491222268786778E-2</v>
      </c>
      <c r="W2" s="92">
        <v>5.1225149211822413E-4</v>
      </c>
    </row>
    <row r="3" spans="1:23" x14ac:dyDescent="0.25">
      <c r="A3" s="8">
        <v>13908</v>
      </c>
      <c r="B3" s="8">
        <v>13909</v>
      </c>
      <c r="C3" s="8" t="s">
        <v>2857</v>
      </c>
      <c r="D3" s="8">
        <v>513534974</v>
      </c>
      <c r="E3" s="8" t="s">
        <v>429</v>
      </c>
      <c r="F3" s="8" t="s">
        <v>2951</v>
      </c>
      <c r="G3" s="8" t="s">
        <v>2952</v>
      </c>
      <c r="H3" s="8" t="s">
        <v>76</v>
      </c>
      <c r="I3" s="8" t="s">
        <v>73</v>
      </c>
      <c r="J3" s="8" t="s">
        <v>53</v>
      </c>
      <c r="K3" s="8" t="s">
        <v>314</v>
      </c>
      <c r="L3" s="1" t="s">
        <v>821</v>
      </c>
      <c r="M3" s="8" t="s">
        <v>311</v>
      </c>
      <c r="N3" s="8" t="s">
        <v>1090</v>
      </c>
      <c r="O3" s="8" t="s">
        <v>62</v>
      </c>
      <c r="P3" s="8" t="s">
        <v>1207</v>
      </c>
      <c r="Q3" s="98">
        <v>6369137</v>
      </c>
      <c r="R3" s="98">
        <v>1</v>
      </c>
      <c r="S3" s="98">
        <v>780.91</v>
      </c>
      <c r="T3" s="98">
        <v>49737.227749999998</v>
      </c>
      <c r="U3" s="97">
        <v>4.8208599699999998E-3</v>
      </c>
      <c r="V3" s="92">
        <v>0.43595532954932187</v>
      </c>
      <c r="W3" s="92">
        <v>8.7606143677143034E-3</v>
      </c>
    </row>
    <row r="4" spans="1:23" x14ac:dyDescent="0.25">
      <c r="A4" s="8">
        <v>13908</v>
      </c>
      <c r="B4" s="8">
        <v>13909</v>
      </c>
      <c r="C4" s="8" t="s">
        <v>2857</v>
      </c>
      <c r="D4" s="8">
        <v>513534974</v>
      </c>
      <c r="E4" s="8" t="s">
        <v>429</v>
      </c>
      <c r="F4" s="8" t="s">
        <v>2953</v>
      </c>
      <c r="G4" s="8" t="s">
        <v>2954</v>
      </c>
      <c r="H4" s="8" t="s">
        <v>76</v>
      </c>
      <c r="I4" s="8" t="s">
        <v>73</v>
      </c>
      <c r="J4" s="8" t="s">
        <v>53</v>
      </c>
      <c r="K4" s="8" t="s">
        <v>53</v>
      </c>
      <c r="L4" s="1" t="s">
        <v>821</v>
      </c>
      <c r="M4" s="8" t="s">
        <v>311</v>
      </c>
      <c r="N4" s="8" t="s">
        <v>1079</v>
      </c>
      <c r="O4" s="8" t="s">
        <v>62</v>
      </c>
      <c r="P4" s="8" t="s">
        <v>1207</v>
      </c>
      <c r="Q4" s="98">
        <v>10121800</v>
      </c>
      <c r="R4" s="98">
        <v>1</v>
      </c>
      <c r="S4" s="98">
        <v>323.18</v>
      </c>
      <c r="T4" s="98">
        <v>32711.633239999999</v>
      </c>
      <c r="U4" s="97">
        <v>5.5895230799999996E-3</v>
      </c>
      <c r="V4" s="92">
        <v>0.28672307433219879</v>
      </c>
      <c r="W4" s="92">
        <v>5.7617606995344611E-3</v>
      </c>
    </row>
    <row r="5" spans="1:23" x14ac:dyDescent="0.25">
      <c r="A5" s="8">
        <v>13908</v>
      </c>
      <c r="B5" s="8">
        <v>13909</v>
      </c>
      <c r="C5" s="8" t="s">
        <v>2860</v>
      </c>
      <c r="D5" s="8">
        <v>510938608</v>
      </c>
      <c r="E5" s="8" t="s">
        <v>429</v>
      </c>
      <c r="F5" s="8" t="s">
        <v>2955</v>
      </c>
      <c r="G5" s="8" t="s">
        <v>2956</v>
      </c>
      <c r="H5" s="8" t="s">
        <v>76</v>
      </c>
      <c r="I5" s="8" t="s">
        <v>211</v>
      </c>
      <c r="J5" s="8" t="s">
        <v>53</v>
      </c>
      <c r="K5" s="8" t="s">
        <v>53</v>
      </c>
      <c r="L5" s="1" t="s">
        <v>821</v>
      </c>
      <c r="M5" s="8" t="s">
        <v>311</v>
      </c>
      <c r="N5" s="8" t="s">
        <v>979</v>
      </c>
      <c r="O5" s="8" t="s">
        <v>62</v>
      </c>
      <c r="P5" s="8" t="s">
        <v>1207</v>
      </c>
      <c r="Q5" s="98">
        <v>17872000.370000001</v>
      </c>
      <c r="R5" s="98">
        <v>1</v>
      </c>
      <c r="S5" s="98">
        <v>151.94</v>
      </c>
      <c r="T5" s="98">
        <v>27154.717359999999</v>
      </c>
      <c r="U5" s="97">
        <v>5.4194027123999997E-2</v>
      </c>
      <c r="V5" s="92">
        <v>0.23801575381324888</v>
      </c>
      <c r="W5" s="92">
        <v>4.7829768126800556E-3</v>
      </c>
    </row>
    <row r="6" spans="1:23" x14ac:dyDescent="0.25">
      <c r="A6" s="8">
        <v>13908</v>
      </c>
      <c r="B6" s="8">
        <v>13909</v>
      </c>
      <c r="C6" s="8" t="s">
        <v>2957</v>
      </c>
      <c r="D6" s="8" t="s">
        <v>2958</v>
      </c>
      <c r="E6" s="8" t="s">
        <v>430</v>
      </c>
      <c r="F6" s="8" t="s">
        <v>2959</v>
      </c>
      <c r="G6" s="8" t="s">
        <v>2960</v>
      </c>
      <c r="H6" s="8" t="s">
        <v>76</v>
      </c>
      <c r="I6" s="8" t="s">
        <v>102</v>
      </c>
      <c r="J6" s="8" t="s">
        <v>61</v>
      </c>
      <c r="K6" s="8" t="s">
        <v>317</v>
      </c>
      <c r="L6" s="1" t="s">
        <v>821</v>
      </c>
      <c r="M6" s="8" t="s">
        <v>102</v>
      </c>
      <c r="N6" s="8" t="s">
        <v>776</v>
      </c>
      <c r="O6" s="8" t="s">
        <v>62</v>
      </c>
      <c r="P6" s="8" t="s">
        <v>1209</v>
      </c>
      <c r="Q6" s="98">
        <v>333.6</v>
      </c>
      <c r="R6" s="98">
        <v>3.19</v>
      </c>
      <c r="S6" s="98">
        <v>148102.29999999999</v>
      </c>
      <c r="T6" s="98">
        <v>1576.08098</v>
      </c>
      <c r="U6" s="97">
        <v>8.6132555309999994E-3</v>
      </c>
      <c r="V6" s="92">
        <v>1.381462003644379E-2</v>
      </c>
      <c r="W6" s="92">
        <v>2.7760770558968762E-4</v>
      </c>
    </row>
    <row r="7" spans="1:23" x14ac:dyDescent="0.25">
      <c r="A7" s="8">
        <v>13908</v>
      </c>
      <c r="B7" s="8">
        <v>13910</v>
      </c>
      <c r="C7" s="8" t="s">
        <v>2857</v>
      </c>
      <c r="D7" s="8">
        <v>513534974</v>
      </c>
      <c r="E7" s="8" t="s">
        <v>429</v>
      </c>
      <c r="F7" s="8" t="s">
        <v>2951</v>
      </c>
      <c r="G7" s="8" t="s">
        <v>2952</v>
      </c>
      <c r="H7" s="8" t="s">
        <v>76</v>
      </c>
      <c r="I7" s="8" t="s">
        <v>73</v>
      </c>
      <c r="J7" s="8" t="s">
        <v>53</v>
      </c>
      <c r="K7" s="8" t="s">
        <v>314</v>
      </c>
      <c r="L7" s="1" t="s">
        <v>821</v>
      </c>
      <c r="M7" s="8" t="s">
        <v>311</v>
      </c>
      <c r="N7" s="8" t="s">
        <v>1090</v>
      </c>
      <c r="O7" s="8" t="s">
        <v>62</v>
      </c>
      <c r="P7" s="8" t="s">
        <v>1207</v>
      </c>
      <c r="Q7" s="98">
        <v>109209</v>
      </c>
      <c r="R7" s="98">
        <v>1</v>
      </c>
      <c r="S7" s="98">
        <v>780.91</v>
      </c>
      <c r="T7" s="98">
        <v>852.82399999999996</v>
      </c>
      <c r="U7" s="97">
        <v>8.2661323895177104E-5</v>
      </c>
      <c r="V7" s="92">
        <v>3.2272559989272281E-2</v>
      </c>
      <c r="W7" s="92">
        <v>3.1089208225427734E-4</v>
      </c>
    </row>
    <row r="8" spans="1:23" x14ac:dyDescent="0.25">
      <c r="A8" s="8">
        <v>13908</v>
      </c>
      <c r="B8" s="8">
        <v>13910</v>
      </c>
      <c r="C8" s="8" t="s">
        <v>2857</v>
      </c>
      <c r="D8" s="8">
        <v>513534974</v>
      </c>
      <c r="E8" s="8" t="s">
        <v>429</v>
      </c>
      <c r="F8" s="8" t="s">
        <v>2953</v>
      </c>
      <c r="G8" s="8" t="s">
        <v>2954</v>
      </c>
      <c r="H8" s="8" t="s">
        <v>76</v>
      </c>
      <c r="I8" s="8" t="s">
        <v>73</v>
      </c>
      <c r="J8" s="8" t="s">
        <v>53</v>
      </c>
      <c r="K8" s="8" t="s">
        <v>53</v>
      </c>
      <c r="L8" s="1" t="s">
        <v>821</v>
      </c>
      <c r="M8" s="8" t="s">
        <v>311</v>
      </c>
      <c r="N8" s="8" t="s">
        <v>1079</v>
      </c>
      <c r="O8" s="8" t="s">
        <v>62</v>
      </c>
      <c r="P8" s="8" t="s">
        <v>1207</v>
      </c>
      <c r="Q8" s="98">
        <v>3895700</v>
      </c>
      <c r="R8" s="98">
        <v>1</v>
      </c>
      <c r="S8" s="98">
        <v>323.18</v>
      </c>
      <c r="T8" s="98">
        <v>12590.12326</v>
      </c>
      <c r="U8" s="97">
        <v>2.1513075800000002E-3</v>
      </c>
      <c r="V8" s="92">
        <v>0.47643535850384405</v>
      </c>
      <c r="W8" s="92">
        <v>4.589656993869087E-3</v>
      </c>
    </row>
    <row r="9" spans="1:23" x14ac:dyDescent="0.25">
      <c r="A9" s="8">
        <v>13908</v>
      </c>
      <c r="B9" s="8">
        <v>13910</v>
      </c>
      <c r="C9" s="8" t="s">
        <v>2857</v>
      </c>
      <c r="D9" s="8">
        <v>513534974</v>
      </c>
      <c r="E9" s="8" t="s">
        <v>429</v>
      </c>
      <c r="F9" s="8" t="s">
        <v>2966</v>
      </c>
      <c r="G9" s="8" t="s">
        <v>2967</v>
      </c>
      <c r="H9" s="8" t="s">
        <v>76</v>
      </c>
      <c r="I9" s="8" t="s">
        <v>211</v>
      </c>
      <c r="J9" s="8" t="s">
        <v>53</v>
      </c>
      <c r="K9" s="8" t="s">
        <v>53</v>
      </c>
      <c r="L9" s="1" t="s">
        <v>821</v>
      </c>
      <c r="M9" s="8" t="s">
        <v>311</v>
      </c>
      <c r="N9" s="8" t="s">
        <v>979</v>
      </c>
      <c r="O9" s="8" t="s">
        <v>62</v>
      </c>
      <c r="P9" s="8" t="s">
        <v>1207</v>
      </c>
      <c r="Q9" s="98">
        <v>8468000</v>
      </c>
      <c r="R9" s="98">
        <v>1</v>
      </c>
      <c r="S9" s="98">
        <v>110.8</v>
      </c>
      <c r="T9" s="98">
        <v>9382.5439999999999</v>
      </c>
      <c r="U9" s="97">
        <v>4.6627638942999997E-2</v>
      </c>
      <c r="V9" s="92">
        <v>0.35505416603189721</v>
      </c>
      <c r="W9" s="92">
        <v>3.4203524302814838E-3</v>
      </c>
    </row>
    <row r="10" spans="1:23" x14ac:dyDescent="0.25">
      <c r="A10" s="8">
        <v>13908</v>
      </c>
      <c r="B10" s="8">
        <v>13910</v>
      </c>
      <c r="C10" s="8" t="s">
        <v>2880</v>
      </c>
      <c r="D10" s="8">
        <v>511776783</v>
      </c>
      <c r="E10" s="8" t="s">
        <v>429</v>
      </c>
      <c r="F10" s="8" t="s">
        <v>2968</v>
      </c>
      <c r="G10" s="8" t="s">
        <v>2969</v>
      </c>
      <c r="H10" s="8" t="s">
        <v>76</v>
      </c>
      <c r="I10" s="8" t="s">
        <v>211</v>
      </c>
      <c r="J10" s="8" t="s">
        <v>53</v>
      </c>
      <c r="K10" s="8" t="s">
        <v>53</v>
      </c>
      <c r="L10" s="1" t="s">
        <v>821</v>
      </c>
      <c r="M10" s="8" t="s">
        <v>311</v>
      </c>
      <c r="N10" s="8" t="s">
        <v>996</v>
      </c>
      <c r="O10" s="8" t="s">
        <v>62</v>
      </c>
      <c r="P10" s="8" t="s">
        <v>1207</v>
      </c>
      <c r="Q10" s="98">
        <v>1870000</v>
      </c>
      <c r="R10" s="98">
        <v>1</v>
      </c>
      <c r="S10" s="98">
        <v>147.72999999999999</v>
      </c>
      <c r="T10" s="98">
        <v>2762.5509999999999</v>
      </c>
      <c r="U10" s="97">
        <v>3.6311467109999998E-3</v>
      </c>
      <c r="V10" s="92">
        <v>0.10454043609340746</v>
      </c>
      <c r="W10" s="92">
        <v>1.0070720719909806E-3</v>
      </c>
    </row>
    <row r="11" spans="1:23" x14ac:dyDescent="0.25">
      <c r="A11" s="8">
        <v>13908</v>
      </c>
      <c r="B11" s="8">
        <v>13910</v>
      </c>
      <c r="C11" s="8" t="s">
        <v>2863</v>
      </c>
      <c r="D11" s="8">
        <v>513765339</v>
      </c>
      <c r="E11" s="8" t="s">
        <v>429</v>
      </c>
      <c r="F11" s="8" t="s">
        <v>2970</v>
      </c>
      <c r="G11" s="8" t="s">
        <v>2971</v>
      </c>
      <c r="H11" s="8" t="s">
        <v>76</v>
      </c>
      <c r="I11" s="8" t="s">
        <v>73</v>
      </c>
      <c r="J11" s="8" t="s">
        <v>53</v>
      </c>
      <c r="K11" s="8" t="s">
        <v>314</v>
      </c>
      <c r="L11" s="1" t="s">
        <v>821</v>
      </c>
      <c r="M11" s="8" t="s">
        <v>311</v>
      </c>
      <c r="N11" s="8" t="s">
        <v>1084</v>
      </c>
      <c r="O11" s="8" t="s">
        <v>62</v>
      </c>
      <c r="P11" s="8" t="s">
        <v>1207</v>
      </c>
      <c r="Q11" s="98">
        <v>21876</v>
      </c>
      <c r="R11" s="98">
        <v>1</v>
      </c>
      <c r="S11" s="98">
        <v>310.25</v>
      </c>
      <c r="T11" s="98">
        <v>67.870289999999997</v>
      </c>
      <c r="U11" s="97">
        <v>2.6116974941326E-5</v>
      </c>
      <c r="V11" s="92">
        <v>2.5683470511082078E-3</v>
      </c>
      <c r="W11" s="92">
        <v>2.4741723710052314E-5</v>
      </c>
    </row>
    <row r="12" spans="1:23" x14ac:dyDescent="0.25">
      <c r="A12" s="8">
        <v>13908</v>
      </c>
      <c r="B12" s="8">
        <v>13910</v>
      </c>
      <c r="C12" s="8" t="s">
        <v>2957</v>
      </c>
      <c r="D12" s="8" t="s">
        <v>2958</v>
      </c>
      <c r="E12" s="8" t="s">
        <v>430</v>
      </c>
      <c r="F12" s="8" t="s">
        <v>2959</v>
      </c>
      <c r="G12" s="8" t="s">
        <v>2960</v>
      </c>
      <c r="H12" s="8" t="s">
        <v>76</v>
      </c>
      <c r="I12" s="8" t="s">
        <v>102</v>
      </c>
      <c r="J12" s="8" t="s">
        <v>61</v>
      </c>
      <c r="K12" s="8" t="s">
        <v>317</v>
      </c>
      <c r="L12" s="1" t="s">
        <v>821</v>
      </c>
      <c r="M12" s="8" t="s">
        <v>102</v>
      </c>
      <c r="N12" s="8" t="s">
        <v>776</v>
      </c>
      <c r="O12" s="8" t="s">
        <v>62</v>
      </c>
      <c r="P12" s="8" t="s">
        <v>1209</v>
      </c>
      <c r="Q12" s="98">
        <v>162.93</v>
      </c>
      <c r="R12" s="98">
        <v>3.19</v>
      </c>
      <c r="S12" s="98">
        <v>148102.29999999999</v>
      </c>
      <c r="T12" s="98">
        <v>769.75681999999995</v>
      </c>
      <c r="U12" s="97">
        <v>4.2067078050000003E-3</v>
      </c>
      <c r="V12" s="92">
        <v>2.912913233047084E-2</v>
      </c>
      <c r="W12" s="92">
        <v>2.8061041973400248E-4</v>
      </c>
    </row>
    <row r="13" spans="1:23" x14ac:dyDescent="0.25">
      <c r="A13" s="1">
        <v>13908</v>
      </c>
      <c r="B13" s="1">
        <v>13911</v>
      </c>
      <c r="C13" s="1" t="s">
        <v>2857</v>
      </c>
      <c r="D13" s="1">
        <v>513534974</v>
      </c>
      <c r="E13" s="1" t="s">
        <v>429</v>
      </c>
      <c r="F13" s="1" t="s">
        <v>2951</v>
      </c>
      <c r="G13" s="1" t="s">
        <v>2952</v>
      </c>
      <c r="H13" s="1" t="s">
        <v>76</v>
      </c>
      <c r="I13" s="1" t="s">
        <v>73</v>
      </c>
      <c r="J13" s="1" t="s">
        <v>53</v>
      </c>
      <c r="K13" s="1" t="s">
        <v>314</v>
      </c>
      <c r="L13" s="1" t="s">
        <v>821</v>
      </c>
      <c r="M13" s="1" t="s">
        <v>311</v>
      </c>
      <c r="N13" s="1" t="s">
        <v>1090</v>
      </c>
      <c r="O13" s="1" t="s">
        <v>62</v>
      </c>
      <c r="P13" s="1" t="s">
        <v>1207</v>
      </c>
      <c r="Q13" s="91">
        <v>48714</v>
      </c>
      <c r="R13" s="91">
        <v>1</v>
      </c>
      <c r="S13" s="91">
        <v>780.91</v>
      </c>
      <c r="T13" s="91">
        <v>380.41250000000002</v>
      </c>
      <c r="U13" s="92">
        <v>3.6872086844762402E-5</v>
      </c>
      <c r="V13" s="92">
        <v>0.524126078105281</v>
      </c>
      <c r="W13" s="92">
        <v>4.0962767456275876E-4</v>
      </c>
    </row>
    <row r="14" spans="1:23" x14ac:dyDescent="0.25">
      <c r="A14" s="1">
        <v>13908</v>
      </c>
      <c r="B14" s="1">
        <v>13911</v>
      </c>
      <c r="C14" s="1" t="s">
        <v>2863</v>
      </c>
      <c r="D14" s="1">
        <v>513765339</v>
      </c>
      <c r="E14" s="1" t="s">
        <v>429</v>
      </c>
      <c r="F14" s="1" t="s">
        <v>2970</v>
      </c>
      <c r="G14" s="1" t="s">
        <v>2971</v>
      </c>
      <c r="H14" s="1" t="s">
        <v>76</v>
      </c>
      <c r="I14" s="1" t="s">
        <v>73</v>
      </c>
      <c r="J14" s="1" t="s">
        <v>53</v>
      </c>
      <c r="K14" s="1" t="s">
        <v>314</v>
      </c>
      <c r="L14" s="1" t="s">
        <v>821</v>
      </c>
      <c r="M14" s="1" t="s">
        <v>311</v>
      </c>
      <c r="N14" s="1" t="s">
        <v>1084</v>
      </c>
      <c r="O14" s="1" t="s">
        <v>62</v>
      </c>
      <c r="P14" s="1" t="s">
        <v>1207</v>
      </c>
      <c r="Q14" s="91">
        <v>39862</v>
      </c>
      <c r="R14" s="91">
        <v>1</v>
      </c>
      <c r="S14" s="91">
        <v>310.25</v>
      </c>
      <c r="T14" s="91">
        <v>123.67185000000001</v>
      </c>
      <c r="U14" s="92">
        <v>4.7589817841979301E-5</v>
      </c>
      <c r="V14" s="92">
        <v>0.17039303837945544</v>
      </c>
      <c r="W14" s="92">
        <v>1.3316968376269003E-4</v>
      </c>
    </row>
    <row r="15" spans="1:23" x14ac:dyDescent="0.25">
      <c r="A15" s="1">
        <v>13908</v>
      </c>
      <c r="B15" s="1">
        <v>13911</v>
      </c>
      <c r="C15" s="1" t="s">
        <v>2957</v>
      </c>
      <c r="D15" s="1" t="s">
        <v>2958</v>
      </c>
      <c r="E15" s="1" t="s">
        <v>430</v>
      </c>
      <c r="F15" s="1" t="s">
        <v>2959</v>
      </c>
      <c r="G15" s="1" t="s">
        <v>2960</v>
      </c>
      <c r="H15" s="1" t="s">
        <v>76</v>
      </c>
      <c r="I15" s="1" t="s">
        <v>102</v>
      </c>
      <c r="J15" s="1" t="s">
        <v>61</v>
      </c>
      <c r="K15" s="1" t="s">
        <v>317</v>
      </c>
      <c r="L15" s="1" t="s">
        <v>821</v>
      </c>
      <c r="M15" s="1" t="s">
        <v>102</v>
      </c>
      <c r="N15" s="1" t="s">
        <v>776</v>
      </c>
      <c r="O15" s="1" t="s">
        <v>62</v>
      </c>
      <c r="P15" s="1" t="s">
        <v>1209</v>
      </c>
      <c r="Q15" s="91">
        <v>46.93</v>
      </c>
      <c r="R15" s="91">
        <v>3.19</v>
      </c>
      <c r="S15" s="91">
        <v>148102.29999999999</v>
      </c>
      <c r="T15" s="91">
        <v>221.71906999999999</v>
      </c>
      <c r="U15" s="92">
        <v>1.211690893E-3</v>
      </c>
      <c r="V15" s="92">
        <v>0.3054808835152637</v>
      </c>
      <c r="W15" s="92">
        <v>2.3874679998769105E-4</v>
      </c>
    </row>
    <row r="16" spans="1:23" x14ac:dyDescent="0.25">
      <c r="A16" s="1">
        <v>13908</v>
      </c>
      <c r="B16" s="1">
        <v>13912</v>
      </c>
      <c r="C16" s="1" t="s">
        <v>2857</v>
      </c>
      <c r="D16" s="1">
        <v>513534974</v>
      </c>
      <c r="E16" s="1" t="s">
        <v>429</v>
      </c>
      <c r="F16" s="1" t="s">
        <v>2951</v>
      </c>
      <c r="G16" s="1" t="s">
        <v>2952</v>
      </c>
      <c r="H16" s="1" t="s">
        <v>76</v>
      </c>
      <c r="I16" s="1" t="s">
        <v>73</v>
      </c>
      <c r="J16" s="1" t="s">
        <v>53</v>
      </c>
      <c r="K16" s="1" t="s">
        <v>314</v>
      </c>
      <c r="L16" s="1" t="s">
        <v>821</v>
      </c>
      <c r="M16" s="1" t="s">
        <v>311</v>
      </c>
      <c r="N16" s="1" t="s">
        <v>1090</v>
      </c>
      <c r="O16" s="1" t="s">
        <v>62</v>
      </c>
      <c r="P16" s="1" t="s">
        <v>1207</v>
      </c>
      <c r="Q16" s="91">
        <v>3607142</v>
      </c>
      <c r="R16" s="91">
        <v>1</v>
      </c>
      <c r="S16" s="91">
        <v>780.91</v>
      </c>
      <c r="T16" s="91">
        <v>28168.532589999999</v>
      </c>
      <c r="U16" s="92">
        <v>2.730279859E-3</v>
      </c>
      <c r="V16" s="92">
        <v>0.54003483148068709</v>
      </c>
      <c r="W16" s="92">
        <v>6.8661078393818563E-3</v>
      </c>
    </row>
    <row r="17" spans="1:23" x14ac:dyDescent="0.25">
      <c r="A17" s="1">
        <v>13908</v>
      </c>
      <c r="B17" s="1">
        <v>13912</v>
      </c>
      <c r="C17" s="1" t="s">
        <v>2857</v>
      </c>
      <c r="D17" s="1">
        <v>513534974</v>
      </c>
      <c r="E17" s="1" t="s">
        <v>429</v>
      </c>
      <c r="F17" s="1" t="s">
        <v>2953</v>
      </c>
      <c r="G17" s="1" t="s">
        <v>2954</v>
      </c>
      <c r="H17" s="1" t="s">
        <v>76</v>
      </c>
      <c r="I17" s="1" t="s">
        <v>73</v>
      </c>
      <c r="J17" s="1" t="s">
        <v>53</v>
      </c>
      <c r="K17" s="1" t="s">
        <v>53</v>
      </c>
      <c r="L17" s="1" t="s">
        <v>821</v>
      </c>
      <c r="M17" s="1" t="s">
        <v>311</v>
      </c>
      <c r="N17" s="1" t="s">
        <v>1079</v>
      </c>
      <c r="O17" s="1" t="s">
        <v>62</v>
      </c>
      <c r="P17" s="1" t="s">
        <v>1207</v>
      </c>
      <c r="Q17" s="91">
        <v>7121600</v>
      </c>
      <c r="R17" s="91">
        <v>1</v>
      </c>
      <c r="S17" s="91">
        <v>323.18</v>
      </c>
      <c r="T17" s="91">
        <v>23015.586879999999</v>
      </c>
      <c r="U17" s="92">
        <v>3.932734056E-3</v>
      </c>
      <c r="V17" s="92">
        <v>0.44124480188869908</v>
      </c>
      <c r="W17" s="92">
        <v>5.6100721966909602E-3</v>
      </c>
    </row>
    <row r="18" spans="1:23" x14ac:dyDescent="0.25">
      <c r="A18" s="1">
        <v>13908</v>
      </c>
      <c r="B18" s="1">
        <v>13912</v>
      </c>
      <c r="C18" s="1" t="s">
        <v>2863</v>
      </c>
      <c r="D18" s="1">
        <v>513765339</v>
      </c>
      <c r="E18" s="1" t="s">
        <v>429</v>
      </c>
      <c r="F18" s="1" t="s">
        <v>2972</v>
      </c>
      <c r="G18" s="1" t="s">
        <v>2973</v>
      </c>
      <c r="H18" s="1" t="s">
        <v>76</v>
      </c>
      <c r="I18" s="1" t="s">
        <v>73</v>
      </c>
      <c r="J18" s="1" t="s">
        <v>53</v>
      </c>
      <c r="K18" s="1" t="s">
        <v>313</v>
      </c>
      <c r="L18" s="1" t="s">
        <v>821</v>
      </c>
      <c r="M18" s="1" t="s">
        <v>311</v>
      </c>
      <c r="N18" s="1" t="s">
        <v>1095</v>
      </c>
      <c r="O18" s="1" t="s">
        <v>62</v>
      </c>
      <c r="P18" s="1" t="s">
        <v>1207</v>
      </c>
      <c r="Q18" s="91">
        <v>591833</v>
      </c>
      <c r="R18" s="91">
        <v>1</v>
      </c>
      <c r="S18" s="91">
        <v>164.99</v>
      </c>
      <c r="T18" s="91">
        <v>976.46527000000003</v>
      </c>
      <c r="U18" s="92">
        <v>3.6993206790000002E-3</v>
      </c>
      <c r="V18" s="92">
        <v>1.8720366630613813E-2</v>
      </c>
      <c r="W18" s="92">
        <v>2.380143808986083E-4</v>
      </c>
    </row>
    <row r="19" spans="1:23" x14ac:dyDescent="0.25">
      <c r="A19" s="1">
        <v>13908</v>
      </c>
      <c r="B19" s="1">
        <v>13913</v>
      </c>
      <c r="C19" s="1" t="s">
        <v>2957</v>
      </c>
      <c r="D19" s="1" t="s">
        <v>2958</v>
      </c>
      <c r="E19" s="1" t="s">
        <v>430</v>
      </c>
      <c r="F19" s="1" t="s">
        <v>2959</v>
      </c>
      <c r="G19" s="1" t="s">
        <v>2960</v>
      </c>
      <c r="H19" s="1" t="s">
        <v>76</v>
      </c>
      <c r="I19" s="1" t="s">
        <v>102</v>
      </c>
      <c r="J19" s="1" t="s">
        <v>61</v>
      </c>
      <c r="K19" s="1" t="s">
        <v>317</v>
      </c>
      <c r="L19" s="1" t="s">
        <v>821</v>
      </c>
      <c r="M19" s="1" t="s">
        <v>102</v>
      </c>
      <c r="N19" s="1" t="s">
        <v>776</v>
      </c>
      <c r="O19" s="1" t="s">
        <v>62</v>
      </c>
      <c r="P19" s="1" t="s">
        <v>1209</v>
      </c>
      <c r="Q19" s="91">
        <v>4.67</v>
      </c>
      <c r="R19" s="91">
        <v>3.19</v>
      </c>
      <c r="S19" s="91">
        <v>148102.29999999999</v>
      </c>
      <c r="T19" s="91">
        <v>22.06324</v>
      </c>
      <c r="U19" s="92">
        <v>1.20575249E-4</v>
      </c>
      <c r="V19" s="92">
        <v>1</v>
      </c>
      <c r="W19" s="92">
        <v>6.1820667103571695E-4</v>
      </c>
    </row>
    <row r="20" spans="1:23" x14ac:dyDescent="0.25">
      <c r="A20" s="1">
        <v>13908</v>
      </c>
      <c r="B20" s="1">
        <v>13915</v>
      </c>
      <c r="C20" s="1" t="s">
        <v>2866</v>
      </c>
      <c r="D20" s="1">
        <v>511303661</v>
      </c>
      <c r="E20" s="1" t="s">
        <v>429</v>
      </c>
      <c r="F20" s="1" t="s">
        <v>2974</v>
      </c>
      <c r="G20" s="1" t="s">
        <v>2975</v>
      </c>
      <c r="H20" s="1" t="s">
        <v>76</v>
      </c>
      <c r="I20" s="1" t="s">
        <v>73</v>
      </c>
      <c r="J20" s="1" t="s">
        <v>53</v>
      </c>
      <c r="K20" s="1" t="s">
        <v>314</v>
      </c>
      <c r="L20" s="1" t="s">
        <v>821</v>
      </c>
      <c r="M20" s="1" t="s">
        <v>311</v>
      </c>
      <c r="N20" s="1" t="s">
        <v>1090</v>
      </c>
      <c r="O20" s="1" t="s">
        <v>62</v>
      </c>
      <c r="P20" s="1" t="s">
        <v>1207</v>
      </c>
      <c r="Q20" s="91">
        <v>4419875</v>
      </c>
      <c r="R20" s="91">
        <v>1</v>
      </c>
      <c r="S20" s="91">
        <v>314.13</v>
      </c>
      <c r="T20" s="91">
        <v>13884.153340000001</v>
      </c>
      <c r="U20" s="92">
        <v>2.003784921E-3</v>
      </c>
      <c r="V20" s="92">
        <v>0.38943538093657665</v>
      </c>
      <c r="W20" s="92">
        <v>3.3146490902850941E-2</v>
      </c>
    </row>
    <row r="21" spans="1:23" x14ac:dyDescent="0.25">
      <c r="A21" s="1">
        <v>13908</v>
      </c>
      <c r="B21" s="1">
        <v>13915</v>
      </c>
      <c r="C21" s="1" t="s">
        <v>2863</v>
      </c>
      <c r="D21" s="1">
        <v>513765339</v>
      </c>
      <c r="E21" s="1" t="s">
        <v>429</v>
      </c>
      <c r="F21" s="1" t="s">
        <v>2970</v>
      </c>
      <c r="G21" s="1" t="s">
        <v>2971</v>
      </c>
      <c r="H21" s="1" t="s">
        <v>76</v>
      </c>
      <c r="I21" s="1" t="s">
        <v>73</v>
      </c>
      <c r="J21" s="1" t="s">
        <v>53</v>
      </c>
      <c r="K21" s="1" t="s">
        <v>314</v>
      </c>
      <c r="L21" s="1" t="s">
        <v>821</v>
      </c>
      <c r="M21" s="1" t="s">
        <v>311</v>
      </c>
      <c r="N21" s="1" t="s">
        <v>1084</v>
      </c>
      <c r="O21" s="1" t="s">
        <v>62</v>
      </c>
      <c r="P21" s="1" t="s">
        <v>1207</v>
      </c>
      <c r="Q21" s="91">
        <v>4319959</v>
      </c>
      <c r="R21" s="91">
        <v>1</v>
      </c>
      <c r="S21" s="91">
        <v>310.25</v>
      </c>
      <c r="T21" s="91">
        <v>13402.6728</v>
      </c>
      <c r="U21" s="92">
        <v>5.1574447309999999E-3</v>
      </c>
      <c r="V21" s="92">
        <v>0.37593037613601393</v>
      </c>
      <c r="W21" s="92">
        <v>3.1997022876375673E-2</v>
      </c>
    </row>
    <row r="22" spans="1:23" x14ac:dyDescent="0.25">
      <c r="A22" s="1">
        <v>13908</v>
      </c>
      <c r="B22" s="1">
        <v>13915</v>
      </c>
      <c r="C22" s="1" t="s">
        <v>2880</v>
      </c>
      <c r="D22" s="1">
        <v>511776783</v>
      </c>
      <c r="E22" s="1" t="s">
        <v>429</v>
      </c>
      <c r="F22" s="1" t="s">
        <v>2976</v>
      </c>
      <c r="G22" s="1" t="s">
        <v>2977</v>
      </c>
      <c r="H22" s="1" t="s">
        <v>76</v>
      </c>
      <c r="I22" s="1" t="s">
        <v>73</v>
      </c>
      <c r="J22" s="1" t="s">
        <v>53</v>
      </c>
      <c r="K22" s="1" t="s">
        <v>314</v>
      </c>
      <c r="L22" s="1" t="s">
        <v>821</v>
      </c>
      <c r="M22" s="1" t="s">
        <v>311</v>
      </c>
      <c r="N22" s="1" t="s">
        <v>1090</v>
      </c>
      <c r="O22" s="1" t="s">
        <v>62</v>
      </c>
      <c r="P22" s="1" t="s">
        <v>1207</v>
      </c>
      <c r="Q22" s="91">
        <v>2598859</v>
      </c>
      <c r="R22" s="91">
        <v>1</v>
      </c>
      <c r="S22" s="91">
        <v>241.76</v>
      </c>
      <c r="T22" s="91">
        <v>6283.0015199999998</v>
      </c>
      <c r="U22" s="92">
        <v>7.6709551299999998E-4</v>
      </c>
      <c r="V22" s="92">
        <v>0.17623135026296749</v>
      </c>
      <c r="W22" s="92">
        <v>1.4999794919095774E-2</v>
      </c>
    </row>
    <row r="23" spans="1:23" x14ac:dyDescent="0.25">
      <c r="A23" s="1">
        <v>13908</v>
      </c>
      <c r="B23" s="1">
        <v>13915</v>
      </c>
      <c r="C23" s="1" t="s">
        <v>2863</v>
      </c>
      <c r="D23" s="1">
        <v>513765339</v>
      </c>
      <c r="E23" s="1" t="s">
        <v>429</v>
      </c>
      <c r="F23" s="1" t="s">
        <v>2972</v>
      </c>
      <c r="G23" s="1" t="s">
        <v>2973</v>
      </c>
      <c r="H23" s="1" t="s">
        <v>76</v>
      </c>
      <c r="I23" s="1" t="s">
        <v>73</v>
      </c>
      <c r="J23" s="1" t="s">
        <v>53</v>
      </c>
      <c r="K23" s="1" t="s">
        <v>313</v>
      </c>
      <c r="L23" s="1" t="s">
        <v>821</v>
      </c>
      <c r="M23" s="1" t="s">
        <v>311</v>
      </c>
      <c r="N23" s="1" t="s">
        <v>1095</v>
      </c>
      <c r="O23" s="1" t="s">
        <v>62</v>
      </c>
      <c r="P23" s="1" t="s">
        <v>1207</v>
      </c>
      <c r="Q23" s="91">
        <v>1262004</v>
      </c>
      <c r="R23" s="91">
        <v>1</v>
      </c>
      <c r="S23" s="91">
        <v>164.99</v>
      </c>
      <c r="T23" s="91">
        <v>2082.1804000000002</v>
      </c>
      <c r="U23" s="92">
        <v>7.8883020959999994E-3</v>
      </c>
      <c r="V23" s="92">
        <v>5.8402892664441979E-2</v>
      </c>
      <c r="W23" s="92">
        <v>4.9709169869118237E-3</v>
      </c>
    </row>
    <row r="24" spans="1:23" x14ac:dyDescent="0.25">
      <c r="A24" s="1">
        <v>13908</v>
      </c>
      <c r="B24" s="1">
        <v>13916</v>
      </c>
      <c r="C24" s="1" t="s">
        <v>2866</v>
      </c>
      <c r="D24" s="1">
        <v>511303661</v>
      </c>
      <c r="E24" s="1" t="s">
        <v>429</v>
      </c>
      <c r="F24" s="1" t="s">
        <v>2974</v>
      </c>
      <c r="G24" s="1" t="s">
        <v>2975</v>
      </c>
      <c r="H24" s="1" t="s">
        <v>76</v>
      </c>
      <c r="I24" s="1" t="s">
        <v>73</v>
      </c>
      <c r="J24" s="1" t="s">
        <v>53</v>
      </c>
      <c r="K24" s="1" t="s">
        <v>314</v>
      </c>
      <c r="L24" s="1" t="s">
        <v>821</v>
      </c>
      <c r="M24" s="1" t="s">
        <v>311</v>
      </c>
      <c r="N24" s="1" t="s">
        <v>1090</v>
      </c>
      <c r="O24" s="1" t="s">
        <v>62</v>
      </c>
      <c r="P24" s="1" t="s">
        <v>1207</v>
      </c>
      <c r="Q24" s="91">
        <v>706620</v>
      </c>
      <c r="R24" s="91">
        <v>1</v>
      </c>
      <c r="S24" s="91">
        <v>314.13</v>
      </c>
      <c r="T24" s="91">
        <v>2219.70541</v>
      </c>
      <c r="U24" s="92">
        <v>3.2035170700000002E-4</v>
      </c>
      <c r="V24" s="92">
        <v>0.60720950781687399</v>
      </c>
      <c r="W24" s="92">
        <v>6.9023567739688423E-3</v>
      </c>
    </row>
    <row r="25" spans="1:23" x14ac:dyDescent="0.25">
      <c r="A25" s="1">
        <v>13908</v>
      </c>
      <c r="B25" s="1">
        <v>13916</v>
      </c>
      <c r="C25" s="1" t="s">
        <v>2860</v>
      </c>
      <c r="D25" s="1">
        <v>510938608</v>
      </c>
      <c r="E25" s="1" t="s">
        <v>429</v>
      </c>
      <c r="F25" s="1" t="s">
        <v>2978</v>
      </c>
      <c r="G25" s="1" t="s">
        <v>2979</v>
      </c>
      <c r="H25" s="1" t="s">
        <v>76</v>
      </c>
      <c r="I25" s="1" t="s">
        <v>73</v>
      </c>
      <c r="J25" s="1" t="s">
        <v>53</v>
      </c>
      <c r="K25" s="1" t="s">
        <v>314</v>
      </c>
      <c r="L25" s="1" t="s">
        <v>821</v>
      </c>
      <c r="M25" s="1" t="s">
        <v>311</v>
      </c>
      <c r="N25" s="1" t="s">
        <v>1090</v>
      </c>
      <c r="O25" s="1" t="s">
        <v>62</v>
      </c>
      <c r="P25" s="1" t="s">
        <v>1207</v>
      </c>
      <c r="Q25" s="91">
        <v>30000</v>
      </c>
      <c r="R25" s="91">
        <v>1</v>
      </c>
      <c r="S25" s="91">
        <v>298.39</v>
      </c>
      <c r="T25" s="91">
        <v>89.516999999999996</v>
      </c>
      <c r="U25" s="92">
        <v>6.5655721029979396E-6</v>
      </c>
      <c r="V25" s="92">
        <v>2.4487742051880253E-2</v>
      </c>
      <c r="W25" s="92">
        <v>2.7836048358118336E-4</v>
      </c>
    </row>
    <row r="26" spans="1:23" x14ac:dyDescent="0.25">
      <c r="A26" s="1">
        <v>13908</v>
      </c>
      <c r="B26" s="1">
        <v>13916</v>
      </c>
      <c r="C26" s="1" t="s">
        <v>2863</v>
      </c>
      <c r="D26" s="1">
        <v>513765339</v>
      </c>
      <c r="E26" s="1" t="s">
        <v>429</v>
      </c>
      <c r="F26" s="1" t="s">
        <v>2980</v>
      </c>
      <c r="G26" s="1" t="s">
        <v>2981</v>
      </c>
      <c r="H26" s="1" t="s">
        <v>76</v>
      </c>
      <c r="I26" s="1" t="s">
        <v>73</v>
      </c>
      <c r="J26" s="1" t="s">
        <v>53</v>
      </c>
      <c r="K26" s="1" t="s">
        <v>314</v>
      </c>
      <c r="L26" s="1" t="s">
        <v>821</v>
      </c>
      <c r="M26" s="1" t="s">
        <v>311</v>
      </c>
      <c r="N26" s="1" t="s">
        <v>1090</v>
      </c>
      <c r="O26" s="1" t="s">
        <v>62</v>
      </c>
      <c r="P26" s="1" t="s">
        <v>1207</v>
      </c>
      <c r="Q26" s="91">
        <v>499075</v>
      </c>
      <c r="R26" s="91">
        <v>1</v>
      </c>
      <c r="S26" s="91">
        <v>246.63</v>
      </c>
      <c r="T26" s="91">
        <v>1230.8686700000001</v>
      </c>
      <c r="U26" s="92">
        <v>3.3258485600000002E-4</v>
      </c>
      <c r="V26" s="92">
        <v>0.33670916686999031</v>
      </c>
      <c r="W26" s="92">
        <v>3.8274874962982226E-3</v>
      </c>
    </row>
    <row r="27" spans="1:23" x14ac:dyDescent="0.25">
      <c r="A27" s="1">
        <v>13908</v>
      </c>
      <c r="B27" s="1">
        <v>13916</v>
      </c>
      <c r="C27" s="1" t="s">
        <v>2863</v>
      </c>
      <c r="D27" s="1">
        <v>513765339</v>
      </c>
      <c r="E27" s="1" t="s">
        <v>429</v>
      </c>
      <c r="F27" s="1" t="s">
        <v>2972</v>
      </c>
      <c r="G27" s="1" t="s">
        <v>2973</v>
      </c>
      <c r="H27" s="1" t="s">
        <v>76</v>
      </c>
      <c r="I27" s="1" t="s">
        <v>73</v>
      </c>
      <c r="J27" s="1" t="s">
        <v>53</v>
      </c>
      <c r="K27" s="1" t="s">
        <v>313</v>
      </c>
      <c r="L27" s="1" t="s">
        <v>821</v>
      </c>
      <c r="M27" s="1" t="s">
        <v>311</v>
      </c>
      <c r="N27" s="1" t="s">
        <v>1095</v>
      </c>
      <c r="O27" s="1" t="s">
        <v>62</v>
      </c>
      <c r="P27" s="1" t="s">
        <v>1207</v>
      </c>
      <c r="Q27" s="91">
        <v>70000</v>
      </c>
      <c r="R27" s="91">
        <v>1</v>
      </c>
      <c r="S27" s="91">
        <v>164.99</v>
      </c>
      <c r="T27" s="91">
        <v>115.49299999999999</v>
      </c>
      <c r="U27" s="92">
        <v>4.37543103E-4</v>
      </c>
      <c r="V27" s="92">
        <v>3.1593583261255477E-2</v>
      </c>
      <c r="W27" s="92">
        <v>3.5913499480815495E-4</v>
      </c>
    </row>
    <row r="28" spans="1:23" x14ac:dyDescent="0.25">
      <c r="A28" s="1">
        <v>13918</v>
      </c>
      <c r="B28" s="1">
        <v>13919</v>
      </c>
      <c r="C28" s="1" t="s">
        <v>2880</v>
      </c>
      <c r="D28" s="1">
        <v>511776783</v>
      </c>
      <c r="E28" s="1" t="s">
        <v>429</v>
      </c>
      <c r="F28" s="1" t="s">
        <v>2968</v>
      </c>
      <c r="G28" s="1" t="s">
        <v>2969</v>
      </c>
      <c r="H28" s="1" t="s">
        <v>76</v>
      </c>
      <c r="I28" s="1" t="s">
        <v>211</v>
      </c>
      <c r="J28" s="1" t="s">
        <v>53</v>
      </c>
      <c r="K28" s="1" t="s">
        <v>53</v>
      </c>
      <c r="L28" s="1" t="s">
        <v>821</v>
      </c>
      <c r="M28" s="1" t="s">
        <v>311</v>
      </c>
      <c r="N28" s="1" t="s">
        <v>996</v>
      </c>
      <c r="O28" s="1" t="s">
        <v>62</v>
      </c>
      <c r="P28" s="1" t="s">
        <v>1207</v>
      </c>
      <c r="Q28" s="91">
        <v>89937</v>
      </c>
      <c r="R28" s="91">
        <v>1</v>
      </c>
      <c r="S28" s="91">
        <v>147.72999999999999</v>
      </c>
      <c r="T28" s="91">
        <v>132.86393000000001</v>
      </c>
      <c r="U28" s="92">
        <v>1.74638738E-4</v>
      </c>
      <c r="V28" s="92">
        <v>0.59164821030597003</v>
      </c>
      <c r="W28" s="92">
        <v>5.5681744482106012E-4</v>
      </c>
    </row>
    <row r="29" spans="1:23" x14ac:dyDescent="0.25">
      <c r="A29" s="1">
        <v>13918</v>
      </c>
      <c r="B29" s="1">
        <v>13919</v>
      </c>
      <c r="C29" s="1" t="s">
        <v>2957</v>
      </c>
      <c r="D29" s="1" t="s">
        <v>2958</v>
      </c>
      <c r="E29" s="1" t="s">
        <v>430</v>
      </c>
      <c r="F29" s="1" t="s">
        <v>2959</v>
      </c>
      <c r="G29" s="1" t="s">
        <v>2960</v>
      </c>
      <c r="H29" s="1" t="s">
        <v>76</v>
      </c>
      <c r="I29" s="1" t="s">
        <v>102</v>
      </c>
      <c r="J29" s="1" t="s">
        <v>61</v>
      </c>
      <c r="K29" s="1" t="s">
        <v>317</v>
      </c>
      <c r="L29" s="1" t="s">
        <v>821</v>
      </c>
      <c r="M29" s="1" t="s">
        <v>102</v>
      </c>
      <c r="N29" s="1" t="s">
        <v>776</v>
      </c>
      <c r="O29" s="1" t="s">
        <v>62</v>
      </c>
      <c r="P29" s="1" t="s">
        <v>1209</v>
      </c>
      <c r="Q29" s="91">
        <v>19.41</v>
      </c>
      <c r="R29" s="91">
        <v>3.19</v>
      </c>
      <c r="S29" s="91">
        <v>148102.29999999999</v>
      </c>
      <c r="T29" s="91">
        <v>91.701830000000001</v>
      </c>
      <c r="U29" s="92">
        <v>5.0114894999999998E-4</v>
      </c>
      <c r="V29" s="92">
        <v>0.40835178969402991</v>
      </c>
      <c r="W29" s="92">
        <v>3.8431181936297707E-4</v>
      </c>
    </row>
    <row r="30" spans="1:23" x14ac:dyDescent="0.25">
      <c r="A30" s="1">
        <v>13918</v>
      </c>
      <c r="B30" s="1">
        <v>13920</v>
      </c>
      <c r="C30" s="1" t="s">
        <v>2957</v>
      </c>
      <c r="D30" s="1" t="s">
        <v>2958</v>
      </c>
      <c r="E30" s="1" t="s">
        <v>430</v>
      </c>
      <c r="F30" s="1" t="s">
        <v>2959</v>
      </c>
      <c r="G30" s="1" t="s">
        <v>2960</v>
      </c>
      <c r="H30" s="1" t="s">
        <v>76</v>
      </c>
      <c r="I30" s="1" t="s">
        <v>102</v>
      </c>
      <c r="J30" s="1" t="s">
        <v>61</v>
      </c>
      <c r="K30" s="1" t="s">
        <v>317</v>
      </c>
      <c r="L30" s="1" t="s">
        <v>821</v>
      </c>
      <c r="M30" s="1" t="s">
        <v>102</v>
      </c>
      <c r="N30" s="1" t="s">
        <v>776</v>
      </c>
      <c r="O30" s="1" t="s">
        <v>62</v>
      </c>
      <c r="P30" s="1" t="s">
        <v>1209</v>
      </c>
      <c r="Q30" s="91">
        <v>10.19</v>
      </c>
      <c r="R30" s="91">
        <v>3.19</v>
      </c>
      <c r="S30" s="91">
        <v>148102.29999999999</v>
      </c>
      <c r="T30" s="91">
        <v>48.14228</v>
      </c>
      <c r="U30" s="92">
        <v>2.63096744E-4</v>
      </c>
      <c r="V30" s="92">
        <v>1</v>
      </c>
      <c r="W30" s="92">
        <v>4.103918421296378E-4</v>
      </c>
    </row>
    <row r="31" spans="1:23" x14ac:dyDescent="0.25">
      <c r="A31" s="1">
        <v>13918</v>
      </c>
      <c r="B31" s="1">
        <v>13921</v>
      </c>
      <c r="C31" s="1" t="s">
        <v>2957</v>
      </c>
      <c r="D31" s="1" t="s">
        <v>2958</v>
      </c>
      <c r="E31" s="1" t="s">
        <v>430</v>
      </c>
      <c r="F31" s="1" t="s">
        <v>2959</v>
      </c>
      <c r="G31" s="1" t="s">
        <v>2960</v>
      </c>
      <c r="H31" s="1" t="s">
        <v>76</v>
      </c>
      <c r="I31" s="1" t="s">
        <v>102</v>
      </c>
      <c r="J31" s="1" t="s">
        <v>61</v>
      </c>
      <c r="K31" s="1" t="s">
        <v>317</v>
      </c>
      <c r="L31" s="1" t="s">
        <v>821</v>
      </c>
      <c r="M31" s="1" t="s">
        <v>102</v>
      </c>
      <c r="N31" s="1" t="s">
        <v>776</v>
      </c>
      <c r="O31" s="1" t="s">
        <v>62</v>
      </c>
      <c r="P31" s="1" t="s">
        <v>1209</v>
      </c>
      <c r="Q31" s="91">
        <v>3.88</v>
      </c>
      <c r="R31" s="91">
        <v>3.19</v>
      </c>
      <c r="S31" s="91">
        <v>148102.29999999999</v>
      </c>
      <c r="T31" s="91">
        <v>18.330919999999999</v>
      </c>
      <c r="U31" s="92">
        <v>1.00178151E-4</v>
      </c>
      <c r="V31" s="92">
        <v>1</v>
      </c>
      <c r="W31" s="92">
        <v>4.2528292231701261E-4</v>
      </c>
    </row>
    <row r="32" spans="1:23" x14ac:dyDescent="0.25">
      <c r="A32" s="1">
        <v>13918</v>
      </c>
      <c r="B32" s="1">
        <v>13922</v>
      </c>
      <c r="C32" s="1" t="s">
        <v>2857</v>
      </c>
      <c r="D32" s="1">
        <v>513534974</v>
      </c>
      <c r="E32" s="1" t="s">
        <v>429</v>
      </c>
      <c r="F32" s="1" t="s">
        <v>2951</v>
      </c>
      <c r="G32" s="1" t="s">
        <v>2952</v>
      </c>
      <c r="H32" s="1" t="s">
        <v>76</v>
      </c>
      <c r="I32" s="1" t="s">
        <v>73</v>
      </c>
      <c r="J32" s="1" t="s">
        <v>53</v>
      </c>
      <c r="K32" s="1" t="s">
        <v>314</v>
      </c>
      <c r="L32" s="1" t="s">
        <v>821</v>
      </c>
      <c r="M32" s="1" t="s">
        <v>311</v>
      </c>
      <c r="N32" s="1" t="s">
        <v>1090</v>
      </c>
      <c r="O32" s="1" t="s">
        <v>62</v>
      </c>
      <c r="P32" s="1" t="s">
        <v>1207</v>
      </c>
      <c r="Q32" s="91">
        <v>437597</v>
      </c>
      <c r="R32" s="91">
        <v>1</v>
      </c>
      <c r="S32" s="91">
        <v>780.91</v>
      </c>
      <c r="T32" s="91">
        <v>3417.23873</v>
      </c>
      <c r="U32" s="92">
        <v>3.3122130300000001E-4</v>
      </c>
      <c r="V32" s="92">
        <v>0.33867097732360185</v>
      </c>
      <c r="W32" s="92">
        <v>1.4660382051423736E-2</v>
      </c>
    </row>
    <row r="33" spans="1:23" x14ac:dyDescent="0.25">
      <c r="A33" s="1">
        <v>13918</v>
      </c>
      <c r="B33" s="1">
        <v>13922</v>
      </c>
      <c r="C33" s="1" t="s">
        <v>2857</v>
      </c>
      <c r="D33" s="1">
        <v>513534974</v>
      </c>
      <c r="E33" s="1" t="s">
        <v>429</v>
      </c>
      <c r="F33" s="1" t="s">
        <v>2953</v>
      </c>
      <c r="G33" s="1" t="s">
        <v>2954</v>
      </c>
      <c r="H33" s="1" t="s">
        <v>76</v>
      </c>
      <c r="I33" s="1" t="s">
        <v>73</v>
      </c>
      <c r="J33" s="1" t="s">
        <v>53</v>
      </c>
      <c r="K33" s="1" t="s">
        <v>53</v>
      </c>
      <c r="L33" s="1" t="s">
        <v>821</v>
      </c>
      <c r="M33" s="1" t="s">
        <v>311</v>
      </c>
      <c r="N33" s="1" t="s">
        <v>1079</v>
      </c>
      <c r="O33" s="1" t="s">
        <v>62</v>
      </c>
      <c r="P33" s="1" t="s">
        <v>1207</v>
      </c>
      <c r="Q33" s="91">
        <v>125000</v>
      </c>
      <c r="R33" s="91">
        <v>1</v>
      </c>
      <c r="S33" s="91">
        <v>323.18</v>
      </c>
      <c r="T33" s="91">
        <v>403.97500000000002</v>
      </c>
      <c r="U33" s="92">
        <v>6.9028274130184797E-5</v>
      </c>
      <c r="V33" s="92">
        <v>4.0036596466967368E-2</v>
      </c>
      <c r="W33" s="92">
        <v>1.733103334932618E-3</v>
      </c>
    </row>
    <row r="34" spans="1:23" x14ac:dyDescent="0.25">
      <c r="A34" s="1">
        <v>13918</v>
      </c>
      <c r="B34" s="1">
        <v>13922</v>
      </c>
      <c r="C34" s="1" t="s">
        <v>2863</v>
      </c>
      <c r="D34" s="1">
        <v>513765339</v>
      </c>
      <c r="E34" s="1" t="s">
        <v>429</v>
      </c>
      <c r="F34" s="1" t="s">
        <v>2980</v>
      </c>
      <c r="G34" s="1" t="s">
        <v>2981</v>
      </c>
      <c r="H34" s="1" t="s">
        <v>76</v>
      </c>
      <c r="I34" s="1" t="s">
        <v>73</v>
      </c>
      <c r="J34" s="1" t="s">
        <v>53</v>
      </c>
      <c r="K34" s="1" t="s">
        <v>314</v>
      </c>
      <c r="L34" s="1" t="s">
        <v>821</v>
      </c>
      <c r="M34" s="1" t="s">
        <v>311</v>
      </c>
      <c r="N34" s="1" t="s">
        <v>1090</v>
      </c>
      <c r="O34" s="1" t="s">
        <v>62</v>
      </c>
      <c r="P34" s="1" t="s">
        <v>1207</v>
      </c>
      <c r="Q34" s="91">
        <v>555235</v>
      </c>
      <c r="R34" s="91">
        <v>1</v>
      </c>
      <c r="S34" s="91">
        <v>246.63</v>
      </c>
      <c r="T34" s="91">
        <v>1369.37608</v>
      </c>
      <c r="U34" s="92">
        <v>3.70010024E-4</v>
      </c>
      <c r="V34" s="92">
        <v>0.13571423361959928</v>
      </c>
      <c r="W34" s="92">
        <v>5.8747948537037076E-3</v>
      </c>
    </row>
    <row r="35" spans="1:23" x14ac:dyDescent="0.25">
      <c r="A35" s="1">
        <v>13918</v>
      </c>
      <c r="B35" s="1">
        <v>13922</v>
      </c>
      <c r="C35" s="1" t="s">
        <v>2863</v>
      </c>
      <c r="D35" s="1">
        <v>513765339</v>
      </c>
      <c r="E35" s="1" t="s">
        <v>429</v>
      </c>
      <c r="F35" s="1" t="s">
        <v>2970</v>
      </c>
      <c r="G35" s="1" t="s">
        <v>2971</v>
      </c>
      <c r="H35" s="1" t="s">
        <v>76</v>
      </c>
      <c r="I35" s="1" t="s">
        <v>73</v>
      </c>
      <c r="J35" s="1" t="s">
        <v>53</v>
      </c>
      <c r="K35" s="1" t="s">
        <v>314</v>
      </c>
      <c r="L35" s="1" t="s">
        <v>821</v>
      </c>
      <c r="M35" s="1" t="s">
        <v>311</v>
      </c>
      <c r="N35" s="1" t="s">
        <v>1084</v>
      </c>
      <c r="O35" s="1" t="s">
        <v>62</v>
      </c>
      <c r="P35" s="1" t="s">
        <v>1207</v>
      </c>
      <c r="Q35" s="91">
        <v>994929</v>
      </c>
      <c r="R35" s="91">
        <v>1</v>
      </c>
      <c r="S35" s="91">
        <v>310.25</v>
      </c>
      <c r="T35" s="91">
        <v>3086.7672200000002</v>
      </c>
      <c r="U35" s="92">
        <v>1.187810192E-3</v>
      </c>
      <c r="V35" s="92">
        <v>0.3059190632455045</v>
      </c>
      <c r="W35" s="92">
        <v>1.3242617892549505E-2</v>
      </c>
    </row>
    <row r="36" spans="1:23" x14ac:dyDescent="0.25">
      <c r="A36" s="1">
        <v>13918</v>
      </c>
      <c r="B36" s="1">
        <v>13922</v>
      </c>
      <c r="C36" s="1" t="s">
        <v>2863</v>
      </c>
      <c r="D36" s="1">
        <v>513765339</v>
      </c>
      <c r="E36" s="1" t="s">
        <v>429</v>
      </c>
      <c r="F36" s="1" t="s">
        <v>2972</v>
      </c>
      <c r="G36" s="1" t="s">
        <v>2973</v>
      </c>
      <c r="H36" s="1" t="s">
        <v>76</v>
      </c>
      <c r="I36" s="1" t="s">
        <v>73</v>
      </c>
      <c r="J36" s="1" t="s">
        <v>53</v>
      </c>
      <c r="K36" s="1" t="s">
        <v>313</v>
      </c>
      <c r="L36" s="1" t="s">
        <v>821</v>
      </c>
      <c r="M36" s="1" t="s">
        <v>311</v>
      </c>
      <c r="N36" s="1" t="s">
        <v>1095</v>
      </c>
      <c r="O36" s="1" t="s">
        <v>62</v>
      </c>
      <c r="P36" s="1" t="s">
        <v>1207</v>
      </c>
      <c r="Q36" s="91">
        <v>1098725</v>
      </c>
      <c r="R36" s="91">
        <v>1</v>
      </c>
      <c r="S36" s="91">
        <v>164.99</v>
      </c>
      <c r="T36" s="91">
        <v>1812.78638</v>
      </c>
      <c r="U36" s="92">
        <v>6.8677078049999996E-3</v>
      </c>
      <c r="V36" s="92">
        <v>0.17965912934432715</v>
      </c>
      <c r="W36" s="92">
        <v>7.7770805636448491E-3</v>
      </c>
    </row>
    <row r="37" spans="1:23" x14ac:dyDescent="0.25">
      <c r="A37" s="1">
        <v>13918</v>
      </c>
      <c r="B37" s="1">
        <v>13923</v>
      </c>
      <c r="C37" s="1" t="s">
        <v>2957</v>
      </c>
      <c r="D37" s="1" t="s">
        <v>2958</v>
      </c>
      <c r="E37" s="1" t="s">
        <v>430</v>
      </c>
      <c r="F37" s="1" t="s">
        <v>2959</v>
      </c>
      <c r="G37" s="1" t="s">
        <v>2960</v>
      </c>
      <c r="H37" s="1" t="s">
        <v>76</v>
      </c>
      <c r="I37" s="1" t="s">
        <v>102</v>
      </c>
      <c r="J37" s="1" t="s">
        <v>61</v>
      </c>
      <c r="K37" s="1" t="s">
        <v>317</v>
      </c>
      <c r="L37" s="1" t="s">
        <v>821</v>
      </c>
      <c r="M37" s="1" t="s">
        <v>102</v>
      </c>
      <c r="N37" s="1" t="s">
        <v>776</v>
      </c>
      <c r="O37" s="1" t="s">
        <v>62</v>
      </c>
      <c r="P37" s="1" t="s">
        <v>1209</v>
      </c>
      <c r="Q37" s="91">
        <v>0.41</v>
      </c>
      <c r="R37" s="91">
        <v>3.19</v>
      </c>
      <c r="S37" s="91">
        <v>148102.29999999999</v>
      </c>
      <c r="T37" s="91">
        <v>1.93703</v>
      </c>
      <c r="U37" s="92">
        <v>1.0585835635537399E-5</v>
      </c>
      <c r="V37" s="92">
        <v>1</v>
      </c>
      <c r="W37" s="92">
        <v>6.5008925802065591E-4</v>
      </c>
    </row>
    <row r="38" spans="1:23" x14ac:dyDescent="0.25">
      <c r="A38" s="1">
        <v>13918</v>
      </c>
      <c r="B38" s="1">
        <v>13925</v>
      </c>
      <c r="C38" s="1" t="s">
        <v>2880</v>
      </c>
      <c r="D38" s="1">
        <v>511776783</v>
      </c>
      <c r="E38" s="1" t="s">
        <v>429</v>
      </c>
      <c r="F38" s="1" t="s">
        <v>2982</v>
      </c>
      <c r="G38" s="1" t="s">
        <v>2983</v>
      </c>
      <c r="H38" s="1" t="s">
        <v>76</v>
      </c>
      <c r="I38" s="1" t="s">
        <v>73</v>
      </c>
      <c r="J38" s="1" t="s">
        <v>53</v>
      </c>
      <c r="K38" s="1" t="s">
        <v>314</v>
      </c>
      <c r="L38" s="1" t="s">
        <v>821</v>
      </c>
      <c r="M38" s="1" t="s">
        <v>311</v>
      </c>
      <c r="N38" s="1" t="s">
        <v>1124</v>
      </c>
      <c r="O38" s="1" t="s">
        <v>62</v>
      </c>
      <c r="P38" s="1" t="s">
        <v>1207</v>
      </c>
      <c r="Q38" s="91">
        <v>134071</v>
      </c>
      <c r="R38" s="91">
        <v>1</v>
      </c>
      <c r="S38" s="91">
        <v>325.14</v>
      </c>
      <c r="T38" s="91">
        <v>435.91845000000001</v>
      </c>
      <c r="U38" s="92">
        <v>8.8305364588935596E-5</v>
      </c>
      <c r="V38" s="92">
        <v>0.25023939502746401</v>
      </c>
      <c r="W38" s="92">
        <v>1.413179879753986E-2</v>
      </c>
    </row>
    <row r="39" spans="1:23" x14ac:dyDescent="0.25">
      <c r="A39" s="1">
        <v>13918</v>
      </c>
      <c r="B39" s="1">
        <v>13925</v>
      </c>
      <c r="C39" s="1" t="s">
        <v>2863</v>
      </c>
      <c r="D39" s="1">
        <v>513765339</v>
      </c>
      <c r="E39" s="1" t="s">
        <v>429</v>
      </c>
      <c r="F39" s="1" t="s">
        <v>2972</v>
      </c>
      <c r="G39" s="1" t="s">
        <v>2973</v>
      </c>
      <c r="H39" s="1" t="s">
        <v>76</v>
      </c>
      <c r="I39" s="1" t="s">
        <v>73</v>
      </c>
      <c r="J39" s="1" t="s">
        <v>53</v>
      </c>
      <c r="K39" s="1" t="s">
        <v>313</v>
      </c>
      <c r="L39" s="1" t="s">
        <v>821</v>
      </c>
      <c r="M39" s="1" t="s">
        <v>311</v>
      </c>
      <c r="N39" s="1" t="s">
        <v>1095</v>
      </c>
      <c r="O39" s="1" t="s">
        <v>62</v>
      </c>
      <c r="P39" s="1" t="s">
        <v>1207</v>
      </c>
      <c r="Q39" s="91">
        <v>791616</v>
      </c>
      <c r="R39" s="91">
        <v>1</v>
      </c>
      <c r="S39" s="91">
        <v>164.99</v>
      </c>
      <c r="T39" s="91">
        <v>1306.0872400000001</v>
      </c>
      <c r="U39" s="92">
        <v>4.9480874480000003E-3</v>
      </c>
      <c r="V39" s="92">
        <v>0.74976060497253605</v>
      </c>
      <c r="W39" s="92">
        <v>4.2341318858410686E-2</v>
      </c>
    </row>
    <row r="40" spans="1:23" x14ac:dyDescent="0.25">
      <c r="A40" s="1">
        <v>13918</v>
      </c>
      <c r="B40" s="1">
        <v>13927</v>
      </c>
      <c r="C40" s="1" t="s">
        <v>2857</v>
      </c>
      <c r="D40" s="1">
        <v>513534974</v>
      </c>
      <c r="E40" s="1" t="s">
        <v>429</v>
      </c>
      <c r="F40" s="1" t="s">
        <v>2966</v>
      </c>
      <c r="G40" s="1" t="s">
        <v>2967</v>
      </c>
      <c r="H40" s="1" t="s">
        <v>76</v>
      </c>
      <c r="I40" s="1" t="s">
        <v>211</v>
      </c>
      <c r="J40" s="1" t="s">
        <v>53</v>
      </c>
      <c r="K40" s="1" t="s">
        <v>53</v>
      </c>
      <c r="L40" s="1" t="s">
        <v>821</v>
      </c>
      <c r="M40" s="1" t="s">
        <v>311</v>
      </c>
      <c r="N40" s="1" t="s">
        <v>979</v>
      </c>
      <c r="O40" s="1" t="s">
        <v>62</v>
      </c>
      <c r="P40" s="1" t="s">
        <v>1207</v>
      </c>
      <c r="Q40" s="91">
        <v>535280</v>
      </c>
      <c r="R40" s="91">
        <v>1</v>
      </c>
      <c r="S40" s="91">
        <v>110.8</v>
      </c>
      <c r="T40" s="91">
        <v>593.09023999999999</v>
      </c>
      <c r="U40" s="92">
        <v>2.9474306290000001E-3</v>
      </c>
      <c r="V40" s="92">
        <v>0.58917527048740714</v>
      </c>
      <c r="W40" s="92">
        <v>2.0670665188661785E-2</v>
      </c>
    </row>
    <row r="41" spans="1:23" x14ac:dyDescent="0.25">
      <c r="A41" s="1">
        <v>13918</v>
      </c>
      <c r="B41" s="1">
        <v>13927</v>
      </c>
      <c r="C41" s="1" t="s">
        <v>2863</v>
      </c>
      <c r="D41" s="1">
        <v>513765339</v>
      </c>
      <c r="E41" s="1" t="s">
        <v>429</v>
      </c>
      <c r="F41" s="1" t="s">
        <v>2980</v>
      </c>
      <c r="G41" s="1" t="s">
        <v>2981</v>
      </c>
      <c r="H41" s="1" t="s">
        <v>76</v>
      </c>
      <c r="I41" s="1" t="s">
        <v>73</v>
      </c>
      <c r="J41" s="1" t="s">
        <v>53</v>
      </c>
      <c r="K41" s="1" t="s">
        <v>314</v>
      </c>
      <c r="L41" s="1" t="s">
        <v>821</v>
      </c>
      <c r="M41" s="1" t="s">
        <v>311</v>
      </c>
      <c r="N41" s="1" t="s">
        <v>1090</v>
      </c>
      <c r="O41" s="1" t="s">
        <v>62</v>
      </c>
      <c r="P41" s="1" t="s">
        <v>1207</v>
      </c>
      <c r="Q41" s="91">
        <v>15483</v>
      </c>
      <c r="R41" s="91">
        <v>1</v>
      </c>
      <c r="S41" s="91">
        <v>246.63</v>
      </c>
      <c r="T41" s="91">
        <v>38.185720000000003</v>
      </c>
      <c r="U41" s="92">
        <v>1.0317910805589499E-5</v>
      </c>
      <c r="V41" s="92">
        <v>3.7933657295989895E-2</v>
      </c>
      <c r="W41" s="92">
        <v>1.3308670078738545E-3</v>
      </c>
    </row>
    <row r="42" spans="1:23" x14ac:dyDescent="0.25">
      <c r="A42" s="1">
        <v>13918</v>
      </c>
      <c r="B42" s="1">
        <v>13927</v>
      </c>
      <c r="C42" s="1" t="s">
        <v>2880</v>
      </c>
      <c r="D42" s="1">
        <v>511776783</v>
      </c>
      <c r="E42" s="1" t="s">
        <v>429</v>
      </c>
      <c r="F42" s="1" t="s">
        <v>2976</v>
      </c>
      <c r="G42" s="1" t="s">
        <v>2977</v>
      </c>
      <c r="H42" s="1" t="s">
        <v>76</v>
      </c>
      <c r="I42" s="1" t="s">
        <v>73</v>
      </c>
      <c r="J42" s="1" t="s">
        <v>53</v>
      </c>
      <c r="K42" s="1" t="s">
        <v>314</v>
      </c>
      <c r="L42" s="1" t="s">
        <v>821</v>
      </c>
      <c r="M42" s="1" t="s">
        <v>311</v>
      </c>
      <c r="N42" s="1" t="s">
        <v>1090</v>
      </c>
      <c r="O42" s="1" t="s">
        <v>62</v>
      </c>
      <c r="P42" s="1" t="s">
        <v>1207</v>
      </c>
      <c r="Q42" s="91">
        <v>9220</v>
      </c>
      <c r="R42" s="91">
        <v>1</v>
      </c>
      <c r="S42" s="91">
        <v>241.76</v>
      </c>
      <c r="T42" s="91">
        <v>22.29027</v>
      </c>
      <c r="U42" s="92">
        <v>2.7214329968142699E-6</v>
      </c>
      <c r="V42" s="92">
        <v>2.214313264788734E-2</v>
      </c>
      <c r="W42" s="92">
        <v>7.7687116910720388E-4</v>
      </c>
    </row>
    <row r="43" spans="1:23" x14ac:dyDescent="0.25">
      <c r="A43" s="1">
        <v>13918</v>
      </c>
      <c r="B43" s="1">
        <v>13927</v>
      </c>
      <c r="C43" s="1" t="s">
        <v>2863</v>
      </c>
      <c r="D43" s="1">
        <v>513765339</v>
      </c>
      <c r="E43" s="1" t="s">
        <v>429</v>
      </c>
      <c r="F43" s="1" t="s">
        <v>2972</v>
      </c>
      <c r="G43" s="1" t="s">
        <v>2973</v>
      </c>
      <c r="H43" s="1" t="s">
        <v>76</v>
      </c>
      <c r="I43" s="1" t="s">
        <v>73</v>
      </c>
      <c r="J43" s="1" t="s">
        <v>53</v>
      </c>
      <c r="K43" s="1" t="s">
        <v>313</v>
      </c>
      <c r="L43" s="1" t="s">
        <v>821</v>
      </c>
      <c r="M43" s="1" t="s">
        <v>311</v>
      </c>
      <c r="N43" s="1" t="s">
        <v>1095</v>
      </c>
      <c r="O43" s="1" t="s">
        <v>62</v>
      </c>
      <c r="P43" s="1" t="s">
        <v>1207</v>
      </c>
      <c r="Q43" s="91">
        <v>214000</v>
      </c>
      <c r="R43" s="91">
        <v>1</v>
      </c>
      <c r="S43" s="91">
        <v>164.99</v>
      </c>
      <c r="T43" s="91">
        <v>353.07859999999999</v>
      </c>
      <c r="U43" s="92">
        <v>1.3376317730000001E-3</v>
      </c>
      <c r="V43" s="92">
        <v>0.35074793956871564</v>
      </c>
      <c r="W43" s="92">
        <v>1.2305664523970989E-2</v>
      </c>
    </row>
    <row r="44" spans="1:23" x14ac:dyDescent="0.25">
      <c r="A44" s="1">
        <v>13918</v>
      </c>
      <c r="B44" s="1">
        <v>14337</v>
      </c>
      <c r="C44" s="1" t="s">
        <v>2857</v>
      </c>
      <c r="D44" s="1">
        <v>513534974</v>
      </c>
      <c r="E44" s="1" t="s">
        <v>429</v>
      </c>
      <c r="F44" s="1" t="s">
        <v>2951</v>
      </c>
      <c r="G44" s="1" t="s">
        <v>2952</v>
      </c>
      <c r="H44" s="1" t="s">
        <v>76</v>
      </c>
      <c r="I44" s="1" t="s">
        <v>73</v>
      </c>
      <c r="J44" s="1" t="s">
        <v>53</v>
      </c>
      <c r="K44" s="1" t="s">
        <v>314</v>
      </c>
      <c r="L44" s="1" t="s">
        <v>821</v>
      </c>
      <c r="M44" s="1" t="s">
        <v>311</v>
      </c>
      <c r="N44" s="1" t="s">
        <v>1090</v>
      </c>
      <c r="O44" s="1" t="s">
        <v>62</v>
      </c>
      <c r="P44" s="1" t="s">
        <v>1207</v>
      </c>
      <c r="Q44" s="91">
        <v>34770</v>
      </c>
      <c r="R44" s="91">
        <v>1</v>
      </c>
      <c r="S44" s="91">
        <v>780.91</v>
      </c>
      <c r="T44" s="91">
        <v>271.52240999999998</v>
      </c>
      <c r="U44" s="92">
        <v>2.6317741503313001E-5</v>
      </c>
      <c r="V44" s="92">
        <v>0.19652945610716918</v>
      </c>
      <c r="W44" s="92">
        <v>2.0032868338916068E-2</v>
      </c>
    </row>
    <row r="45" spans="1:23" x14ac:dyDescent="0.25">
      <c r="A45" s="1">
        <v>13918</v>
      </c>
      <c r="B45" s="1">
        <v>14337</v>
      </c>
      <c r="C45" s="1" t="s">
        <v>2866</v>
      </c>
      <c r="D45" s="1">
        <v>511303661</v>
      </c>
      <c r="E45" s="1" t="s">
        <v>429</v>
      </c>
      <c r="F45" s="1" t="s">
        <v>2974</v>
      </c>
      <c r="G45" s="1" t="s">
        <v>2975</v>
      </c>
      <c r="H45" s="1" t="s">
        <v>76</v>
      </c>
      <c r="I45" s="1" t="s">
        <v>73</v>
      </c>
      <c r="J45" s="1" t="s">
        <v>53</v>
      </c>
      <c r="K45" s="1" t="s">
        <v>314</v>
      </c>
      <c r="L45" s="1" t="s">
        <v>821</v>
      </c>
      <c r="M45" s="1" t="s">
        <v>311</v>
      </c>
      <c r="N45" s="1" t="s">
        <v>1090</v>
      </c>
      <c r="O45" s="1" t="s">
        <v>62</v>
      </c>
      <c r="P45" s="1" t="s">
        <v>1207</v>
      </c>
      <c r="Q45" s="91">
        <v>66050</v>
      </c>
      <c r="R45" s="91">
        <v>1</v>
      </c>
      <c r="S45" s="91">
        <v>314.13</v>
      </c>
      <c r="T45" s="91">
        <v>207.48285999999999</v>
      </c>
      <c r="U45" s="92">
        <v>2.9944284408628101E-5</v>
      </c>
      <c r="V45" s="92">
        <v>0.15017726760513039</v>
      </c>
      <c r="W45" s="92">
        <v>1.5308043328584757E-2</v>
      </c>
    </row>
    <row r="46" spans="1:23" x14ac:dyDescent="0.25">
      <c r="A46" s="1">
        <v>13918</v>
      </c>
      <c r="B46" s="1">
        <v>14337</v>
      </c>
      <c r="C46" s="1" t="s">
        <v>2866</v>
      </c>
      <c r="D46" s="1">
        <v>511303661</v>
      </c>
      <c r="E46" s="1" t="s">
        <v>429</v>
      </c>
      <c r="F46" s="1" t="s">
        <v>2984</v>
      </c>
      <c r="G46" s="1" t="s">
        <v>2985</v>
      </c>
      <c r="H46" s="1" t="s">
        <v>76</v>
      </c>
      <c r="I46" s="1" t="s">
        <v>73</v>
      </c>
      <c r="J46" s="1" t="s">
        <v>53</v>
      </c>
      <c r="K46" s="1" t="s">
        <v>314</v>
      </c>
      <c r="L46" s="1" t="s">
        <v>821</v>
      </c>
      <c r="M46" s="1" t="s">
        <v>311</v>
      </c>
      <c r="N46" s="1" t="s">
        <v>1128</v>
      </c>
      <c r="O46" s="1" t="s">
        <v>62</v>
      </c>
      <c r="P46" s="1" t="s">
        <v>1207</v>
      </c>
      <c r="Q46" s="91">
        <v>169390</v>
      </c>
      <c r="R46" s="91">
        <v>1</v>
      </c>
      <c r="S46" s="91">
        <v>237.81</v>
      </c>
      <c r="T46" s="91">
        <v>402.82636000000002</v>
      </c>
      <c r="U46" s="92">
        <v>1.1156586799999999E-4</v>
      </c>
      <c r="V46" s="92">
        <v>0.29156799778121717</v>
      </c>
      <c r="W46" s="92">
        <v>2.97204471385062E-2</v>
      </c>
    </row>
    <row r="47" spans="1:23" x14ac:dyDescent="0.25">
      <c r="A47" s="1">
        <v>13918</v>
      </c>
      <c r="B47" s="1">
        <v>14337</v>
      </c>
      <c r="C47" s="1" t="s">
        <v>2863</v>
      </c>
      <c r="D47" s="1">
        <v>513765339</v>
      </c>
      <c r="E47" s="1" t="s">
        <v>429</v>
      </c>
      <c r="F47" s="1" t="s">
        <v>2970</v>
      </c>
      <c r="G47" s="1" t="s">
        <v>2971</v>
      </c>
      <c r="H47" s="1" t="s">
        <v>76</v>
      </c>
      <c r="I47" s="1" t="s">
        <v>73</v>
      </c>
      <c r="J47" s="1" t="s">
        <v>53</v>
      </c>
      <c r="K47" s="1" t="s">
        <v>314</v>
      </c>
      <c r="L47" s="1" t="s">
        <v>821</v>
      </c>
      <c r="M47" s="1" t="s">
        <v>311</v>
      </c>
      <c r="N47" s="1" t="s">
        <v>1084</v>
      </c>
      <c r="O47" s="1" t="s">
        <v>62</v>
      </c>
      <c r="P47" s="1" t="s">
        <v>1207</v>
      </c>
      <c r="Q47" s="91">
        <v>50770</v>
      </c>
      <c r="R47" s="91">
        <v>1</v>
      </c>
      <c r="S47" s="91">
        <v>310.25</v>
      </c>
      <c r="T47" s="91">
        <v>157.51392000000001</v>
      </c>
      <c r="U47" s="92">
        <v>6.0612489384308097E-5</v>
      </c>
      <c r="V47" s="92">
        <v>0.1140094662054162</v>
      </c>
      <c r="W47" s="92">
        <v>1.1621345070215601E-2</v>
      </c>
    </row>
    <row r="48" spans="1:23" x14ac:dyDescent="0.25">
      <c r="A48" s="1">
        <v>13918</v>
      </c>
      <c r="B48" s="1">
        <v>14337</v>
      </c>
      <c r="C48" s="1" t="s">
        <v>2880</v>
      </c>
      <c r="D48" s="1">
        <v>511776783</v>
      </c>
      <c r="E48" s="1" t="s">
        <v>429</v>
      </c>
      <c r="F48" s="1" t="s">
        <v>2982</v>
      </c>
      <c r="G48" s="1" t="s">
        <v>2983</v>
      </c>
      <c r="H48" s="1" t="s">
        <v>76</v>
      </c>
      <c r="I48" s="1" t="s">
        <v>73</v>
      </c>
      <c r="J48" s="1" t="s">
        <v>53</v>
      </c>
      <c r="K48" s="1" t="s">
        <v>314</v>
      </c>
      <c r="L48" s="1" t="s">
        <v>821</v>
      </c>
      <c r="M48" s="1" t="s">
        <v>311</v>
      </c>
      <c r="N48" s="1" t="s">
        <v>1124</v>
      </c>
      <c r="O48" s="1" t="s">
        <v>62</v>
      </c>
      <c r="P48" s="1" t="s">
        <v>1207</v>
      </c>
      <c r="Q48" s="91">
        <v>31320</v>
      </c>
      <c r="R48" s="91">
        <v>1</v>
      </c>
      <c r="S48" s="91">
        <v>325.14</v>
      </c>
      <c r="T48" s="91">
        <v>101.83385</v>
      </c>
      <c r="U48" s="92">
        <v>2.0628801298755599E-5</v>
      </c>
      <c r="V48" s="92">
        <v>7.3707916609163315E-2</v>
      </c>
      <c r="W48" s="92">
        <v>7.513280798792734E-3</v>
      </c>
    </row>
    <row r="49" spans="1:23" x14ac:dyDescent="0.25">
      <c r="A49" s="1">
        <v>13918</v>
      </c>
      <c r="B49" s="1">
        <v>14337</v>
      </c>
      <c r="C49" s="1" t="s">
        <v>2863</v>
      </c>
      <c r="D49" s="1">
        <v>513765339</v>
      </c>
      <c r="E49" s="1" t="s">
        <v>429</v>
      </c>
      <c r="F49" s="1" t="s">
        <v>2972</v>
      </c>
      <c r="G49" s="1" t="s">
        <v>2973</v>
      </c>
      <c r="H49" s="1" t="s">
        <v>76</v>
      </c>
      <c r="I49" s="1" t="s">
        <v>73</v>
      </c>
      <c r="J49" s="1" t="s">
        <v>53</v>
      </c>
      <c r="K49" s="1" t="s">
        <v>313</v>
      </c>
      <c r="L49" s="1" t="s">
        <v>821</v>
      </c>
      <c r="M49" s="1" t="s">
        <v>311</v>
      </c>
      <c r="N49" s="1" t="s">
        <v>1095</v>
      </c>
      <c r="O49" s="1" t="s">
        <v>62</v>
      </c>
      <c r="P49" s="1" t="s">
        <v>1207</v>
      </c>
      <c r="Q49" s="91">
        <v>145710</v>
      </c>
      <c r="R49" s="91">
        <v>1</v>
      </c>
      <c r="S49" s="91">
        <v>164.99</v>
      </c>
      <c r="T49" s="91">
        <v>240.40692999999999</v>
      </c>
      <c r="U49" s="92">
        <v>9.1077722199999996E-4</v>
      </c>
      <c r="V49" s="92">
        <v>0.17400789569190364</v>
      </c>
      <c r="W49" s="92">
        <v>1.7737174535438941E-2</v>
      </c>
    </row>
    <row r="50" spans="1:23" x14ac:dyDescent="0.25">
      <c r="A50" s="1">
        <v>13918</v>
      </c>
      <c r="B50" s="1">
        <v>14338</v>
      </c>
      <c r="C50" s="1" t="s">
        <v>2857</v>
      </c>
      <c r="D50" s="1">
        <v>513534974</v>
      </c>
      <c r="E50" s="1" t="s">
        <v>429</v>
      </c>
      <c r="F50" s="1" t="s">
        <v>2951</v>
      </c>
      <c r="G50" s="1" t="s">
        <v>2952</v>
      </c>
      <c r="H50" s="1" t="s">
        <v>76</v>
      </c>
      <c r="I50" s="1" t="s">
        <v>73</v>
      </c>
      <c r="J50" s="1" t="s">
        <v>53</v>
      </c>
      <c r="K50" s="1" t="s">
        <v>314</v>
      </c>
      <c r="L50" s="1" t="s">
        <v>821</v>
      </c>
      <c r="M50" s="1" t="s">
        <v>311</v>
      </c>
      <c r="N50" s="1" t="s">
        <v>1090</v>
      </c>
      <c r="O50" s="1" t="s">
        <v>62</v>
      </c>
      <c r="P50" s="1" t="s">
        <v>1207</v>
      </c>
      <c r="Q50" s="91">
        <v>1966</v>
      </c>
      <c r="R50" s="91">
        <v>1</v>
      </c>
      <c r="S50" s="91">
        <v>780.91</v>
      </c>
      <c r="T50" s="91">
        <v>15.352690000000001</v>
      </c>
      <c r="U50" s="92">
        <v>1.48808397456179E-6</v>
      </c>
      <c r="V50" s="92">
        <v>0.44730087381740968</v>
      </c>
      <c r="W50" s="92">
        <v>1.049724698276173E-2</v>
      </c>
    </row>
    <row r="51" spans="1:23" x14ac:dyDescent="0.25">
      <c r="A51" s="1">
        <v>13918</v>
      </c>
      <c r="B51" s="1">
        <v>14338</v>
      </c>
      <c r="C51" s="1" t="s">
        <v>2863</v>
      </c>
      <c r="D51" s="1">
        <v>513765339</v>
      </c>
      <c r="E51" s="1" t="s">
        <v>429</v>
      </c>
      <c r="F51" s="1" t="s">
        <v>2980</v>
      </c>
      <c r="G51" s="1" t="s">
        <v>2981</v>
      </c>
      <c r="H51" s="1" t="s">
        <v>76</v>
      </c>
      <c r="I51" s="1" t="s">
        <v>73</v>
      </c>
      <c r="J51" s="1" t="s">
        <v>53</v>
      </c>
      <c r="K51" s="1" t="s">
        <v>314</v>
      </c>
      <c r="L51" s="1" t="s">
        <v>821</v>
      </c>
      <c r="M51" s="1" t="s">
        <v>311</v>
      </c>
      <c r="N51" s="1" t="s">
        <v>1090</v>
      </c>
      <c r="O51" s="1" t="s">
        <v>62</v>
      </c>
      <c r="P51" s="1" t="s">
        <v>1207</v>
      </c>
      <c r="Q51" s="91">
        <v>1980</v>
      </c>
      <c r="R51" s="91">
        <v>1</v>
      </c>
      <c r="S51" s="91">
        <v>246.63</v>
      </c>
      <c r="T51" s="91">
        <v>4.8832700000000004</v>
      </c>
      <c r="U51" s="92">
        <v>1.3194770648496601E-6</v>
      </c>
      <c r="V51" s="92">
        <v>0.14227415118043432</v>
      </c>
      <c r="W51" s="92">
        <v>3.338886623354661E-3</v>
      </c>
    </row>
    <row r="52" spans="1:23" x14ac:dyDescent="0.25">
      <c r="A52" s="1">
        <v>13918</v>
      </c>
      <c r="B52" s="1">
        <v>14338</v>
      </c>
      <c r="C52" s="1" t="s">
        <v>2863</v>
      </c>
      <c r="D52" s="1">
        <v>513765339</v>
      </c>
      <c r="E52" s="1" t="s">
        <v>429</v>
      </c>
      <c r="F52" s="1" t="s">
        <v>2970</v>
      </c>
      <c r="G52" s="1" t="s">
        <v>2971</v>
      </c>
      <c r="H52" s="1" t="s">
        <v>76</v>
      </c>
      <c r="I52" s="1" t="s">
        <v>73</v>
      </c>
      <c r="J52" s="1" t="s">
        <v>53</v>
      </c>
      <c r="K52" s="1" t="s">
        <v>314</v>
      </c>
      <c r="L52" s="1" t="s">
        <v>821</v>
      </c>
      <c r="M52" s="1" t="s">
        <v>311</v>
      </c>
      <c r="N52" s="1" t="s">
        <v>1084</v>
      </c>
      <c r="O52" s="1" t="s">
        <v>62</v>
      </c>
      <c r="P52" s="1" t="s">
        <v>1207</v>
      </c>
      <c r="Q52" s="91">
        <v>4140</v>
      </c>
      <c r="R52" s="91">
        <v>1</v>
      </c>
      <c r="S52" s="91">
        <v>310.25</v>
      </c>
      <c r="T52" s="91">
        <v>12.84435</v>
      </c>
      <c r="U52" s="92">
        <v>4.94259811012479E-6</v>
      </c>
      <c r="V52" s="92">
        <v>0.37422034696308243</v>
      </c>
      <c r="W52" s="92">
        <v>8.7821947999364037E-3</v>
      </c>
    </row>
    <row r="53" spans="1:23" x14ac:dyDescent="0.25">
      <c r="A53" s="1">
        <v>13918</v>
      </c>
      <c r="B53" s="1">
        <v>14338</v>
      </c>
      <c r="C53" s="1" t="s">
        <v>2880</v>
      </c>
      <c r="D53" s="1">
        <v>511776783</v>
      </c>
      <c r="E53" s="1" t="s">
        <v>429</v>
      </c>
      <c r="F53" s="1" t="s">
        <v>2976</v>
      </c>
      <c r="G53" s="1" t="s">
        <v>2977</v>
      </c>
      <c r="H53" s="1" t="s">
        <v>76</v>
      </c>
      <c r="I53" s="1" t="s">
        <v>73</v>
      </c>
      <c r="J53" s="1" t="s">
        <v>53</v>
      </c>
      <c r="K53" s="1" t="s">
        <v>314</v>
      </c>
      <c r="L53" s="1" t="s">
        <v>821</v>
      </c>
      <c r="M53" s="1" t="s">
        <v>311</v>
      </c>
      <c r="N53" s="1" t="s">
        <v>1090</v>
      </c>
      <c r="O53" s="1" t="s">
        <v>62</v>
      </c>
      <c r="P53" s="1" t="s">
        <v>1207</v>
      </c>
      <c r="Q53" s="91">
        <v>514</v>
      </c>
      <c r="R53" s="91">
        <v>1</v>
      </c>
      <c r="S53" s="91">
        <v>241.76</v>
      </c>
      <c r="T53" s="91">
        <v>1.24265</v>
      </c>
      <c r="U53" s="92">
        <v>1.5171546207836599E-7</v>
      </c>
      <c r="V53" s="92">
        <v>3.6204628039073553E-2</v>
      </c>
      <c r="W53" s="92">
        <v>8.496494075714981E-4</v>
      </c>
    </row>
    <row r="54" spans="1:23" x14ac:dyDescent="0.25">
      <c r="A54" s="1">
        <v>13908</v>
      </c>
      <c r="B54" s="1">
        <v>14339</v>
      </c>
      <c r="C54" s="1" t="s">
        <v>2863</v>
      </c>
      <c r="D54" s="1">
        <v>513765339</v>
      </c>
      <c r="E54" s="1" t="s">
        <v>429</v>
      </c>
      <c r="F54" s="1" t="s">
        <v>2980</v>
      </c>
      <c r="G54" s="1" t="s">
        <v>2981</v>
      </c>
      <c r="H54" s="1" t="s">
        <v>76</v>
      </c>
      <c r="I54" s="1" t="s">
        <v>73</v>
      </c>
      <c r="J54" s="1" t="s">
        <v>53</v>
      </c>
      <c r="K54" s="1" t="s">
        <v>314</v>
      </c>
      <c r="L54" s="1" t="s">
        <v>821</v>
      </c>
      <c r="M54" s="1" t="s">
        <v>311</v>
      </c>
      <c r="N54" s="1" t="s">
        <v>1090</v>
      </c>
      <c r="O54" s="1" t="s">
        <v>62</v>
      </c>
      <c r="P54" s="1" t="s">
        <v>1207</v>
      </c>
      <c r="Q54" s="91">
        <v>1564692</v>
      </c>
      <c r="R54" s="91">
        <v>1</v>
      </c>
      <c r="S54" s="91">
        <v>246.63</v>
      </c>
      <c r="T54" s="91">
        <v>3858.9998799999998</v>
      </c>
      <c r="U54" s="92">
        <v>1.042714751E-3</v>
      </c>
      <c r="V54" s="92">
        <v>0.66404669864243482</v>
      </c>
      <c r="W54" s="92">
        <v>2.4917761033763742E-2</v>
      </c>
    </row>
    <row r="55" spans="1:23" x14ac:dyDescent="0.25">
      <c r="A55" s="1">
        <v>13908</v>
      </c>
      <c r="B55" s="1">
        <v>14339</v>
      </c>
      <c r="C55" s="1" t="s">
        <v>2863</v>
      </c>
      <c r="D55" s="1">
        <v>513765339</v>
      </c>
      <c r="E55" s="1" t="s">
        <v>429</v>
      </c>
      <c r="F55" s="1" t="s">
        <v>2972</v>
      </c>
      <c r="G55" s="1" t="s">
        <v>2973</v>
      </c>
      <c r="H55" s="1" t="s">
        <v>76</v>
      </c>
      <c r="I55" s="1" t="s">
        <v>73</v>
      </c>
      <c r="J55" s="1" t="s">
        <v>53</v>
      </c>
      <c r="K55" s="1" t="s">
        <v>313</v>
      </c>
      <c r="L55" s="1" t="s">
        <v>821</v>
      </c>
      <c r="M55" s="1" t="s">
        <v>311</v>
      </c>
      <c r="N55" s="1" t="s">
        <v>1095</v>
      </c>
      <c r="O55" s="1" t="s">
        <v>62</v>
      </c>
      <c r="P55" s="1" t="s">
        <v>1207</v>
      </c>
      <c r="Q55" s="91">
        <v>1183307</v>
      </c>
      <c r="R55" s="91">
        <v>1</v>
      </c>
      <c r="S55" s="91">
        <v>164.99</v>
      </c>
      <c r="T55" s="91">
        <v>1952.3382200000001</v>
      </c>
      <c r="U55" s="92">
        <v>7.3963973869999996E-3</v>
      </c>
      <c r="V55" s="92">
        <v>0.33595330135756518</v>
      </c>
      <c r="W55" s="92">
        <v>1.2606348467428214E-2</v>
      </c>
    </row>
    <row r="56" spans="1:23" x14ac:dyDescent="0.25">
      <c r="A56" s="1">
        <v>13908</v>
      </c>
      <c r="B56" s="1">
        <v>14340</v>
      </c>
      <c r="C56" s="1" t="s">
        <v>2863</v>
      </c>
      <c r="D56" s="1">
        <v>513765339</v>
      </c>
      <c r="E56" s="1" t="s">
        <v>429</v>
      </c>
      <c r="F56" s="1" t="s">
        <v>2970</v>
      </c>
      <c r="G56" s="1" t="s">
        <v>2971</v>
      </c>
      <c r="H56" s="1" t="s">
        <v>76</v>
      </c>
      <c r="I56" s="1" t="s">
        <v>73</v>
      </c>
      <c r="J56" s="1" t="s">
        <v>53</v>
      </c>
      <c r="K56" s="1" t="s">
        <v>314</v>
      </c>
      <c r="L56" s="1" t="s">
        <v>821</v>
      </c>
      <c r="M56" s="1" t="s">
        <v>311</v>
      </c>
      <c r="N56" s="1" t="s">
        <v>1084</v>
      </c>
      <c r="O56" s="1" t="s">
        <v>62</v>
      </c>
      <c r="P56" s="1" t="s">
        <v>1207</v>
      </c>
      <c r="Q56" s="91">
        <v>85900</v>
      </c>
      <c r="R56" s="91">
        <v>1</v>
      </c>
      <c r="S56" s="91">
        <v>310.25</v>
      </c>
      <c r="T56" s="91">
        <v>266.50475</v>
      </c>
      <c r="U56" s="92">
        <v>1.02552941E-4</v>
      </c>
      <c r="V56" s="92">
        <v>1</v>
      </c>
      <c r="W56" s="92">
        <v>1.1840807550967966E-2</v>
      </c>
    </row>
    <row r="57" spans="1:23" x14ac:dyDescent="0.25">
      <c r="A57" s="1">
        <v>13908</v>
      </c>
      <c r="B57" s="1">
        <v>15263</v>
      </c>
      <c r="C57" s="1" t="s">
        <v>2857</v>
      </c>
      <c r="D57" s="1">
        <v>513534974</v>
      </c>
      <c r="E57" s="1" t="s">
        <v>429</v>
      </c>
      <c r="F57" s="1" t="s">
        <v>2951</v>
      </c>
      <c r="G57" s="1" t="s">
        <v>2952</v>
      </c>
      <c r="H57" s="1" t="s">
        <v>76</v>
      </c>
      <c r="I57" s="1" t="s">
        <v>73</v>
      </c>
      <c r="J57" s="1" t="s">
        <v>53</v>
      </c>
      <c r="K57" s="1" t="s">
        <v>314</v>
      </c>
      <c r="L57" s="1" t="s">
        <v>821</v>
      </c>
      <c r="M57" s="1" t="s">
        <v>311</v>
      </c>
      <c r="N57" s="1" t="s">
        <v>1090</v>
      </c>
      <c r="O57" s="1" t="s">
        <v>62</v>
      </c>
      <c r="P57" s="1" t="s">
        <v>1207</v>
      </c>
      <c r="Q57" s="91">
        <v>2267161</v>
      </c>
      <c r="R57" s="91">
        <v>1</v>
      </c>
      <c r="S57" s="91">
        <v>780.91</v>
      </c>
      <c r="T57" s="91">
        <v>17704.486970000002</v>
      </c>
      <c r="U57" s="92">
        <v>1.7160355799999999E-3</v>
      </c>
      <c r="V57" s="92">
        <v>0.62659229488735646</v>
      </c>
      <c r="W57" s="92">
        <v>2.7066775131419928E-2</v>
      </c>
    </row>
    <row r="58" spans="1:23" x14ac:dyDescent="0.25">
      <c r="A58" s="1">
        <v>13908</v>
      </c>
      <c r="B58" s="1">
        <v>15263</v>
      </c>
      <c r="C58" s="1" t="s">
        <v>2860</v>
      </c>
      <c r="D58" s="1">
        <v>510938608</v>
      </c>
      <c r="E58" s="1" t="s">
        <v>429</v>
      </c>
      <c r="F58" s="1" t="s">
        <v>2978</v>
      </c>
      <c r="G58" s="1" t="s">
        <v>2979</v>
      </c>
      <c r="H58" s="1" t="s">
        <v>76</v>
      </c>
      <c r="I58" s="1" t="s">
        <v>73</v>
      </c>
      <c r="J58" s="1" t="s">
        <v>53</v>
      </c>
      <c r="K58" s="1" t="s">
        <v>314</v>
      </c>
      <c r="L58" s="1" t="s">
        <v>821</v>
      </c>
      <c r="M58" s="1" t="s">
        <v>311</v>
      </c>
      <c r="N58" s="1" t="s">
        <v>1090</v>
      </c>
      <c r="O58" s="1" t="s">
        <v>62</v>
      </c>
      <c r="P58" s="1" t="s">
        <v>1207</v>
      </c>
      <c r="Q58" s="91">
        <v>2286057</v>
      </c>
      <c r="R58" s="91">
        <v>1</v>
      </c>
      <c r="S58" s="91">
        <v>298.39</v>
      </c>
      <c r="T58" s="91">
        <v>6821.3654800000004</v>
      </c>
      <c r="U58" s="92">
        <v>5.0030906800000005E-4</v>
      </c>
      <c r="V58" s="92">
        <v>0.2414198760811985</v>
      </c>
      <c r="W58" s="92">
        <v>1.0428563439835746E-2</v>
      </c>
    </row>
    <row r="59" spans="1:23" x14ac:dyDescent="0.25">
      <c r="A59" s="1">
        <v>13908</v>
      </c>
      <c r="B59" s="1">
        <v>15263</v>
      </c>
      <c r="C59" s="1" t="s">
        <v>2880</v>
      </c>
      <c r="D59" s="1">
        <v>511776783</v>
      </c>
      <c r="E59" s="1" t="s">
        <v>429</v>
      </c>
      <c r="F59" s="1" t="s">
        <v>2982</v>
      </c>
      <c r="G59" s="1" t="s">
        <v>2983</v>
      </c>
      <c r="H59" s="1" t="s">
        <v>76</v>
      </c>
      <c r="I59" s="1" t="s">
        <v>73</v>
      </c>
      <c r="J59" s="1" t="s">
        <v>53</v>
      </c>
      <c r="K59" s="1" t="s">
        <v>314</v>
      </c>
      <c r="L59" s="1" t="s">
        <v>821</v>
      </c>
      <c r="M59" s="1" t="s">
        <v>311</v>
      </c>
      <c r="N59" s="1" t="s">
        <v>1124</v>
      </c>
      <c r="O59" s="1" t="s">
        <v>62</v>
      </c>
      <c r="P59" s="1" t="s">
        <v>1207</v>
      </c>
      <c r="Q59" s="91">
        <v>625220</v>
      </c>
      <c r="R59" s="91">
        <v>1</v>
      </c>
      <c r="S59" s="91">
        <v>325.14</v>
      </c>
      <c r="T59" s="91">
        <v>2032.84031</v>
      </c>
      <c r="U59" s="92">
        <v>4.1179882300000002E-4</v>
      </c>
      <c r="V59" s="92">
        <v>7.1945720717058709E-2</v>
      </c>
      <c r="W59" s="92">
        <v>3.1078241149879518E-3</v>
      </c>
    </row>
    <row r="60" spans="1:23" x14ac:dyDescent="0.25">
      <c r="A60" s="1">
        <v>13908</v>
      </c>
      <c r="B60" s="1">
        <v>15263</v>
      </c>
      <c r="C60" s="1" t="s">
        <v>2863</v>
      </c>
      <c r="D60" s="1">
        <v>513765339</v>
      </c>
      <c r="E60" s="1" t="s">
        <v>429</v>
      </c>
      <c r="F60" s="1" t="s">
        <v>2972</v>
      </c>
      <c r="G60" s="1" t="s">
        <v>2973</v>
      </c>
      <c r="H60" s="1" t="s">
        <v>76</v>
      </c>
      <c r="I60" s="1" t="s">
        <v>73</v>
      </c>
      <c r="J60" s="1" t="s">
        <v>53</v>
      </c>
      <c r="K60" s="1" t="s">
        <v>313</v>
      </c>
      <c r="L60" s="1" t="s">
        <v>821</v>
      </c>
      <c r="M60" s="1" t="s">
        <v>311</v>
      </c>
      <c r="N60" s="1" t="s">
        <v>1095</v>
      </c>
      <c r="O60" s="1" t="s">
        <v>62</v>
      </c>
      <c r="P60" s="1" t="s">
        <v>1207</v>
      </c>
      <c r="Q60" s="91">
        <v>1028245</v>
      </c>
      <c r="R60" s="91">
        <v>1</v>
      </c>
      <c r="S60" s="91">
        <v>164.99</v>
      </c>
      <c r="T60" s="91">
        <v>1696.50143</v>
      </c>
      <c r="U60" s="92">
        <v>6.4271644060000001E-3</v>
      </c>
      <c r="V60" s="92">
        <v>6.0042108314386354E-2</v>
      </c>
      <c r="W60" s="92">
        <v>2.5936262820691236E-3</v>
      </c>
    </row>
    <row r="61" spans="1:23" x14ac:dyDescent="0.25">
      <c r="A61" s="1">
        <v>13918</v>
      </c>
      <c r="B61" s="1">
        <v>15270</v>
      </c>
      <c r="C61" s="1" t="s">
        <v>2857</v>
      </c>
      <c r="D61" s="1">
        <v>513534974</v>
      </c>
      <c r="E61" s="1" t="s">
        <v>429</v>
      </c>
      <c r="F61" s="1" t="s">
        <v>2951</v>
      </c>
      <c r="G61" s="1" t="s">
        <v>2952</v>
      </c>
      <c r="H61" s="1" t="s">
        <v>76</v>
      </c>
      <c r="I61" s="1" t="s">
        <v>73</v>
      </c>
      <c r="J61" s="1" t="s">
        <v>53</v>
      </c>
      <c r="K61" s="1" t="s">
        <v>314</v>
      </c>
      <c r="L61" s="1" t="s">
        <v>821</v>
      </c>
      <c r="M61" s="1" t="s">
        <v>311</v>
      </c>
      <c r="N61" s="1" t="s">
        <v>1090</v>
      </c>
      <c r="O61" s="1" t="s">
        <v>62</v>
      </c>
      <c r="P61" s="1" t="s">
        <v>1207</v>
      </c>
      <c r="Q61" s="91">
        <v>70020</v>
      </c>
      <c r="R61" s="91">
        <v>1</v>
      </c>
      <c r="S61" s="91">
        <v>780.91</v>
      </c>
      <c r="T61" s="91">
        <v>546.79318000000001</v>
      </c>
      <c r="U61" s="92">
        <v>5.2998799541615603E-5</v>
      </c>
      <c r="V61" s="92">
        <v>0.1748177224360743</v>
      </c>
      <c r="W61" s="92">
        <v>9.6255028364754889E-3</v>
      </c>
    </row>
    <row r="62" spans="1:23" x14ac:dyDescent="0.25">
      <c r="A62" s="1">
        <v>13918</v>
      </c>
      <c r="B62" s="1">
        <v>15270</v>
      </c>
      <c r="C62" s="1" t="s">
        <v>2860</v>
      </c>
      <c r="D62" s="1">
        <v>510938608</v>
      </c>
      <c r="E62" s="1" t="s">
        <v>429</v>
      </c>
      <c r="F62" s="1" t="s">
        <v>2978</v>
      </c>
      <c r="G62" s="1" t="s">
        <v>2979</v>
      </c>
      <c r="H62" s="1" t="s">
        <v>76</v>
      </c>
      <c r="I62" s="1" t="s">
        <v>73</v>
      </c>
      <c r="J62" s="1" t="s">
        <v>53</v>
      </c>
      <c r="K62" s="1" t="s">
        <v>314</v>
      </c>
      <c r="L62" s="1" t="s">
        <v>821</v>
      </c>
      <c r="M62" s="1" t="s">
        <v>311</v>
      </c>
      <c r="N62" s="1" t="s">
        <v>1090</v>
      </c>
      <c r="O62" s="1" t="s">
        <v>62</v>
      </c>
      <c r="P62" s="1" t="s">
        <v>1207</v>
      </c>
      <c r="Q62" s="91">
        <v>128679</v>
      </c>
      <c r="R62" s="91">
        <v>1</v>
      </c>
      <c r="S62" s="91">
        <v>298.39</v>
      </c>
      <c r="T62" s="91">
        <v>383.96526999999998</v>
      </c>
      <c r="U62" s="92">
        <v>2.81617084213891E-5</v>
      </c>
      <c r="V62" s="92">
        <v>0.12275927434931123</v>
      </c>
      <c r="W62" s="92">
        <v>6.7591530594677063E-3</v>
      </c>
    </row>
    <row r="63" spans="1:23" x14ac:dyDescent="0.25">
      <c r="A63" s="1">
        <v>13918</v>
      </c>
      <c r="B63" s="1">
        <v>15270</v>
      </c>
      <c r="C63" s="1" t="s">
        <v>2866</v>
      </c>
      <c r="D63" s="1">
        <v>511303661</v>
      </c>
      <c r="E63" s="1" t="s">
        <v>429</v>
      </c>
      <c r="F63" s="1" t="s">
        <v>2984</v>
      </c>
      <c r="G63" s="1" t="s">
        <v>2985</v>
      </c>
      <c r="H63" s="1" t="s">
        <v>76</v>
      </c>
      <c r="I63" s="1" t="s">
        <v>73</v>
      </c>
      <c r="J63" s="1" t="s">
        <v>53</v>
      </c>
      <c r="K63" s="1" t="s">
        <v>314</v>
      </c>
      <c r="L63" s="1" t="s">
        <v>821</v>
      </c>
      <c r="M63" s="1" t="s">
        <v>311</v>
      </c>
      <c r="N63" s="1" t="s">
        <v>1128</v>
      </c>
      <c r="O63" s="1" t="s">
        <v>62</v>
      </c>
      <c r="P63" s="1" t="s">
        <v>1207</v>
      </c>
      <c r="Q63" s="91">
        <v>326840</v>
      </c>
      <c r="R63" s="91">
        <v>1</v>
      </c>
      <c r="S63" s="91">
        <v>237.81</v>
      </c>
      <c r="T63" s="91">
        <v>777.25819999999999</v>
      </c>
      <c r="U63" s="92">
        <v>2.1526765600000001E-4</v>
      </c>
      <c r="V63" s="92">
        <v>0.24850073709544571</v>
      </c>
      <c r="W63" s="92">
        <v>1.3682506078027221E-2</v>
      </c>
    </row>
    <row r="64" spans="1:23" x14ac:dyDescent="0.25">
      <c r="A64" s="1">
        <v>13918</v>
      </c>
      <c r="B64" s="1">
        <v>15270</v>
      </c>
      <c r="C64" s="1" t="s">
        <v>2863</v>
      </c>
      <c r="D64" s="1">
        <v>513765339</v>
      </c>
      <c r="E64" s="1" t="s">
        <v>429</v>
      </c>
      <c r="F64" s="1" t="s">
        <v>2980</v>
      </c>
      <c r="G64" s="1" t="s">
        <v>2981</v>
      </c>
      <c r="H64" s="1" t="s">
        <v>76</v>
      </c>
      <c r="I64" s="1" t="s">
        <v>73</v>
      </c>
      <c r="J64" s="1" t="s">
        <v>53</v>
      </c>
      <c r="K64" s="1" t="s">
        <v>314</v>
      </c>
      <c r="L64" s="1" t="s">
        <v>821</v>
      </c>
      <c r="M64" s="1" t="s">
        <v>311</v>
      </c>
      <c r="N64" s="1" t="s">
        <v>1090</v>
      </c>
      <c r="O64" s="1" t="s">
        <v>62</v>
      </c>
      <c r="P64" s="1" t="s">
        <v>1207</v>
      </c>
      <c r="Q64" s="91">
        <v>266450</v>
      </c>
      <c r="R64" s="91">
        <v>1</v>
      </c>
      <c r="S64" s="91">
        <v>246.63</v>
      </c>
      <c r="T64" s="91">
        <v>657.14562999999998</v>
      </c>
      <c r="U64" s="92">
        <v>1.7756296099999999E-4</v>
      </c>
      <c r="V64" s="92">
        <v>0.2100990036953628</v>
      </c>
      <c r="W64" s="92">
        <v>1.1568098061395849E-2</v>
      </c>
    </row>
    <row r="65" spans="1:23" x14ac:dyDescent="0.25">
      <c r="A65" s="1">
        <v>13918</v>
      </c>
      <c r="B65" s="1">
        <v>15270</v>
      </c>
      <c r="C65" s="1" t="s">
        <v>2863</v>
      </c>
      <c r="D65" s="1">
        <v>513765339</v>
      </c>
      <c r="E65" s="1" t="s">
        <v>429</v>
      </c>
      <c r="F65" s="1" t="s">
        <v>2970</v>
      </c>
      <c r="G65" s="1" t="s">
        <v>2971</v>
      </c>
      <c r="H65" s="1" t="s">
        <v>76</v>
      </c>
      <c r="I65" s="1" t="s">
        <v>73</v>
      </c>
      <c r="J65" s="1" t="s">
        <v>53</v>
      </c>
      <c r="K65" s="1" t="s">
        <v>314</v>
      </c>
      <c r="L65" s="1" t="s">
        <v>821</v>
      </c>
      <c r="M65" s="1" t="s">
        <v>311</v>
      </c>
      <c r="N65" s="1" t="s">
        <v>1084</v>
      </c>
      <c r="O65" s="1" t="s">
        <v>62</v>
      </c>
      <c r="P65" s="1" t="s">
        <v>1207</v>
      </c>
      <c r="Q65" s="91">
        <v>4375</v>
      </c>
      <c r="R65" s="91">
        <v>1</v>
      </c>
      <c r="S65" s="91">
        <v>310.25</v>
      </c>
      <c r="T65" s="91">
        <v>13.57344</v>
      </c>
      <c r="U65" s="92">
        <v>5.22315621540965E-6</v>
      </c>
      <c r="V65" s="92">
        <v>4.3396259375852279E-3</v>
      </c>
      <c r="W65" s="92">
        <v>2.3894077322019605E-4</v>
      </c>
    </row>
    <row r="66" spans="1:23" x14ac:dyDescent="0.25">
      <c r="A66" s="1">
        <v>13918</v>
      </c>
      <c r="B66" s="1">
        <v>15270</v>
      </c>
      <c r="C66" s="1" t="s">
        <v>2863</v>
      </c>
      <c r="D66" s="1">
        <v>513765339</v>
      </c>
      <c r="E66" s="1" t="s">
        <v>429</v>
      </c>
      <c r="F66" s="1" t="s">
        <v>2972</v>
      </c>
      <c r="G66" s="1" t="s">
        <v>2973</v>
      </c>
      <c r="H66" s="1" t="s">
        <v>76</v>
      </c>
      <c r="I66" s="1" t="s">
        <v>73</v>
      </c>
      <c r="J66" s="1" t="s">
        <v>53</v>
      </c>
      <c r="K66" s="1" t="s">
        <v>313</v>
      </c>
      <c r="L66" s="1" t="s">
        <v>821</v>
      </c>
      <c r="M66" s="1" t="s">
        <v>311</v>
      </c>
      <c r="N66" s="1" t="s">
        <v>1095</v>
      </c>
      <c r="O66" s="1" t="s">
        <v>62</v>
      </c>
      <c r="P66" s="1" t="s">
        <v>1207</v>
      </c>
      <c r="Q66" s="91">
        <v>454000</v>
      </c>
      <c r="R66" s="91">
        <v>1</v>
      </c>
      <c r="S66" s="91">
        <v>164.99</v>
      </c>
      <c r="T66" s="91">
        <v>749.05460000000005</v>
      </c>
      <c r="U66" s="92">
        <v>2.8377795559999999E-3</v>
      </c>
      <c r="V66" s="92">
        <v>0.23948363648622073</v>
      </c>
      <c r="W66" s="92">
        <v>1.3186022504843627E-2</v>
      </c>
    </row>
    <row r="67" spans="1:23" x14ac:dyDescent="0.25">
      <c r="A67" s="1">
        <v>13918</v>
      </c>
      <c r="B67" s="1">
        <v>15271</v>
      </c>
      <c r="C67" s="1" t="s">
        <v>2857</v>
      </c>
      <c r="D67" s="1">
        <v>513534974</v>
      </c>
      <c r="E67" s="1" t="s">
        <v>429</v>
      </c>
      <c r="F67" s="1" t="s">
        <v>2966</v>
      </c>
      <c r="G67" s="1" t="s">
        <v>2967</v>
      </c>
      <c r="H67" s="1" t="s">
        <v>76</v>
      </c>
      <c r="I67" s="1" t="s">
        <v>211</v>
      </c>
      <c r="J67" s="1" t="s">
        <v>53</v>
      </c>
      <c r="K67" s="1" t="s">
        <v>53</v>
      </c>
      <c r="L67" s="1" t="s">
        <v>821</v>
      </c>
      <c r="M67" s="1" t="s">
        <v>311</v>
      </c>
      <c r="N67" s="1" t="s">
        <v>979</v>
      </c>
      <c r="O67" s="1" t="s">
        <v>62</v>
      </c>
      <c r="P67" s="1" t="s">
        <v>1207</v>
      </c>
      <c r="Q67" s="91">
        <v>43120</v>
      </c>
      <c r="R67" s="91">
        <v>1</v>
      </c>
      <c r="S67" s="91">
        <v>110.8</v>
      </c>
      <c r="T67" s="91">
        <v>47.776960000000003</v>
      </c>
      <c r="U67" s="92">
        <v>2.37433135E-4</v>
      </c>
      <c r="V67" s="92">
        <v>0.30175286749780933</v>
      </c>
      <c r="W67" s="92">
        <v>3.2240278099201984E-2</v>
      </c>
    </row>
    <row r="68" spans="1:23" x14ac:dyDescent="0.25">
      <c r="A68" s="1">
        <v>13918</v>
      </c>
      <c r="B68" s="1">
        <v>15271</v>
      </c>
      <c r="C68" s="1" t="s">
        <v>2860</v>
      </c>
      <c r="D68" s="1">
        <v>510938608</v>
      </c>
      <c r="E68" s="1" t="s">
        <v>429</v>
      </c>
      <c r="F68" s="1" t="s">
        <v>2955</v>
      </c>
      <c r="G68" s="1" t="s">
        <v>2956</v>
      </c>
      <c r="H68" s="1" t="s">
        <v>76</v>
      </c>
      <c r="I68" s="1" t="s">
        <v>211</v>
      </c>
      <c r="J68" s="1" t="s">
        <v>53</v>
      </c>
      <c r="K68" s="1" t="s">
        <v>53</v>
      </c>
      <c r="L68" s="1" t="s">
        <v>821</v>
      </c>
      <c r="M68" s="1" t="s">
        <v>311</v>
      </c>
      <c r="N68" s="1" t="s">
        <v>979</v>
      </c>
      <c r="O68" s="1" t="s">
        <v>62</v>
      </c>
      <c r="P68" s="1" t="s">
        <v>1207</v>
      </c>
      <c r="Q68" s="91">
        <v>34230</v>
      </c>
      <c r="R68" s="91">
        <v>1</v>
      </c>
      <c r="S68" s="91">
        <v>151.94</v>
      </c>
      <c r="T68" s="91">
        <v>52.009059999999998</v>
      </c>
      <c r="U68" s="92">
        <v>1.0379708499999999E-4</v>
      </c>
      <c r="V68" s="92">
        <v>0.32848224313279067</v>
      </c>
      <c r="W68" s="92">
        <v>3.5096133326148873E-2</v>
      </c>
    </row>
    <row r="69" spans="1:23" x14ac:dyDescent="0.25">
      <c r="A69" s="1">
        <v>13918</v>
      </c>
      <c r="B69" s="1">
        <v>15271</v>
      </c>
      <c r="C69" s="1" t="s">
        <v>2880</v>
      </c>
      <c r="D69" s="1">
        <v>511776783</v>
      </c>
      <c r="E69" s="1" t="s">
        <v>429</v>
      </c>
      <c r="F69" s="1" t="s">
        <v>2968</v>
      </c>
      <c r="G69" s="1" t="s">
        <v>2969</v>
      </c>
      <c r="H69" s="1" t="s">
        <v>76</v>
      </c>
      <c r="I69" s="1" t="s">
        <v>211</v>
      </c>
      <c r="J69" s="1" t="s">
        <v>53</v>
      </c>
      <c r="K69" s="1" t="s">
        <v>53</v>
      </c>
      <c r="L69" s="1" t="s">
        <v>821</v>
      </c>
      <c r="M69" s="1" t="s">
        <v>311</v>
      </c>
      <c r="N69" s="1" t="s">
        <v>996</v>
      </c>
      <c r="O69" s="1" t="s">
        <v>62</v>
      </c>
      <c r="P69" s="1" t="s">
        <v>1207</v>
      </c>
      <c r="Q69" s="91">
        <v>39630</v>
      </c>
      <c r="R69" s="91">
        <v>1</v>
      </c>
      <c r="S69" s="91">
        <v>147.72999999999999</v>
      </c>
      <c r="T69" s="91">
        <v>58.545400000000001</v>
      </c>
      <c r="U69" s="92">
        <v>7.6953125222243904E-5</v>
      </c>
      <c r="V69" s="92">
        <v>0.36976488936939994</v>
      </c>
      <c r="W69" s="92">
        <v>3.9506908296991265E-2</v>
      </c>
    </row>
    <row r="70" spans="1:23" x14ac:dyDescent="0.25">
      <c r="A70" s="1">
        <v>13918</v>
      </c>
      <c r="B70" s="1">
        <v>15273</v>
      </c>
      <c r="C70" s="1" t="s">
        <v>2880</v>
      </c>
      <c r="D70" s="1">
        <v>511776783</v>
      </c>
      <c r="E70" s="1" t="s">
        <v>429</v>
      </c>
      <c r="F70" s="1" t="s">
        <v>2976</v>
      </c>
      <c r="G70" s="1" t="s">
        <v>2977</v>
      </c>
      <c r="H70" s="1" t="s">
        <v>76</v>
      </c>
      <c r="I70" s="1" t="s">
        <v>73</v>
      </c>
      <c r="J70" s="1" t="s">
        <v>53</v>
      </c>
      <c r="K70" s="1" t="s">
        <v>314</v>
      </c>
      <c r="L70" s="1" t="s">
        <v>821</v>
      </c>
      <c r="M70" s="1" t="s">
        <v>311</v>
      </c>
      <c r="N70" s="1" t="s">
        <v>1090</v>
      </c>
      <c r="O70" s="1" t="s">
        <v>62</v>
      </c>
      <c r="P70" s="1" t="s">
        <v>1207</v>
      </c>
      <c r="Q70" s="91">
        <v>3169752</v>
      </c>
      <c r="R70" s="91">
        <v>1</v>
      </c>
      <c r="S70" s="91">
        <v>241.76</v>
      </c>
      <c r="T70" s="91">
        <v>7663.1924399999998</v>
      </c>
      <c r="U70" s="92">
        <v>9.3560387000000001E-4</v>
      </c>
      <c r="V70" s="92">
        <v>1</v>
      </c>
      <c r="W70" s="92">
        <v>0.17857076026697594</v>
      </c>
    </row>
    <row r="71" spans="1:23" x14ac:dyDescent="0.25">
      <c r="A71" s="1">
        <v>13918</v>
      </c>
      <c r="B71" s="1">
        <v>15274</v>
      </c>
      <c r="C71" s="1" t="s">
        <v>2857</v>
      </c>
      <c r="D71" s="1">
        <v>513534974</v>
      </c>
      <c r="E71" s="1" t="s">
        <v>429</v>
      </c>
      <c r="F71" s="1" t="s">
        <v>2986</v>
      </c>
      <c r="G71" s="1" t="s">
        <v>2987</v>
      </c>
      <c r="H71" s="1" t="s">
        <v>76</v>
      </c>
      <c r="I71" s="1" t="s">
        <v>211</v>
      </c>
      <c r="J71" s="1" t="s">
        <v>53</v>
      </c>
      <c r="K71" s="1" t="s">
        <v>53</v>
      </c>
      <c r="L71" s="1" t="s">
        <v>821</v>
      </c>
      <c r="M71" s="1" t="s">
        <v>311</v>
      </c>
      <c r="N71" s="1" t="s">
        <v>1031</v>
      </c>
      <c r="O71" s="1" t="s">
        <v>62</v>
      </c>
      <c r="P71" s="1" t="s">
        <v>1207</v>
      </c>
      <c r="Q71" s="91">
        <v>1358</v>
      </c>
      <c r="R71" s="91">
        <v>1</v>
      </c>
      <c r="S71" s="91">
        <v>125.92</v>
      </c>
      <c r="T71" s="91">
        <v>1.7099899999999999</v>
      </c>
      <c r="U71" s="92">
        <v>1.53387416516527E-5</v>
      </c>
      <c r="V71" s="92">
        <v>0.36809838401711775</v>
      </c>
      <c r="W71" s="92">
        <v>0.11015549408571049</v>
      </c>
    </row>
    <row r="72" spans="1:23" x14ac:dyDescent="0.25">
      <c r="A72" s="1">
        <v>13918</v>
      </c>
      <c r="B72" s="1">
        <v>15274</v>
      </c>
      <c r="C72" s="1" t="s">
        <v>2866</v>
      </c>
      <c r="D72" s="1">
        <v>511303661</v>
      </c>
      <c r="E72" s="1" t="s">
        <v>429</v>
      </c>
      <c r="F72" s="1" t="s">
        <v>2988</v>
      </c>
      <c r="G72" s="1" t="s">
        <v>2989</v>
      </c>
      <c r="H72" s="1" t="s">
        <v>76</v>
      </c>
      <c r="I72" s="1" t="s">
        <v>73</v>
      </c>
      <c r="J72" s="1" t="s">
        <v>53</v>
      </c>
      <c r="K72" s="1" t="s">
        <v>314</v>
      </c>
      <c r="L72" s="1" t="s">
        <v>821</v>
      </c>
      <c r="M72" s="1" t="s">
        <v>311</v>
      </c>
      <c r="N72" s="1" t="s">
        <v>1120</v>
      </c>
      <c r="O72" s="1" t="s">
        <v>62</v>
      </c>
      <c r="P72" s="1" t="s">
        <v>1207</v>
      </c>
      <c r="Q72" s="91">
        <v>470</v>
      </c>
      <c r="R72" s="91">
        <v>1</v>
      </c>
      <c r="S72" s="91">
        <v>260.5</v>
      </c>
      <c r="T72" s="91">
        <v>1.22435</v>
      </c>
      <c r="U72" s="92">
        <v>7.6464175360037399E-7</v>
      </c>
      <c r="V72" s="92">
        <v>0.26355783160799662</v>
      </c>
      <c r="W72" s="92">
        <v>7.8871150815992871E-2</v>
      </c>
    </row>
    <row r="73" spans="1:23" x14ac:dyDescent="0.25">
      <c r="A73" s="1">
        <v>13918</v>
      </c>
      <c r="B73" s="1">
        <v>15274</v>
      </c>
      <c r="C73" s="1" t="s">
        <v>2880</v>
      </c>
      <c r="D73" s="1">
        <v>511776783</v>
      </c>
      <c r="E73" s="1" t="s">
        <v>429</v>
      </c>
      <c r="F73" s="1" t="s">
        <v>2990</v>
      </c>
      <c r="G73" s="1" t="s">
        <v>2991</v>
      </c>
      <c r="H73" s="1" t="s">
        <v>76</v>
      </c>
      <c r="I73" s="1" t="s">
        <v>211</v>
      </c>
      <c r="J73" s="1" t="s">
        <v>53</v>
      </c>
      <c r="K73" s="1" t="s">
        <v>53</v>
      </c>
      <c r="L73" s="1" t="s">
        <v>821</v>
      </c>
      <c r="M73" s="1" t="s">
        <v>311</v>
      </c>
      <c r="N73" s="1" t="s">
        <v>1031</v>
      </c>
      <c r="O73" s="1" t="s">
        <v>62</v>
      </c>
      <c r="P73" s="1" t="s">
        <v>1207</v>
      </c>
      <c r="Q73" s="91">
        <v>1688</v>
      </c>
      <c r="R73" s="91">
        <v>1</v>
      </c>
      <c r="S73" s="91">
        <v>101.37</v>
      </c>
      <c r="T73" s="91">
        <v>1.71113</v>
      </c>
      <c r="U73" s="92">
        <v>1.0775563386734499E-5</v>
      </c>
      <c r="V73" s="92">
        <v>0.36834378437488569</v>
      </c>
      <c r="W73" s="92">
        <v>0.11022893151122627</v>
      </c>
    </row>
    <row r="10000" spans="52:52" x14ac:dyDescent="0.25">
      <c r="AZ10000" s="1">
        <v>1</v>
      </c>
    </row>
    <row r="1048546" spans="14:14" x14ac:dyDescent="0.25">
      <c r="N1048546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12" xr:uid="{00000000-0002-0000-0800-000000000000}">
      <formula1>israel_abroad</formula1>
    </dataValidation>
    <dataValidation type="list" allowBlank="1" showInputMessage="1" showErrorMessage="1" sqref="O2:O12" xr:uid="{00000000-0002-0000-0800-000001000000}">
      <formula1>Holding_interest</formula1>
    </dataValidation>
    <dataValidation type="list" allowBlank="1" showInputMessage="1" showErrorMessage="1" sqref="N2:N12" xr:uid="{00000000-0002-0000-0800-000002000000}">
      <formula1>Fund_type</formula1>
    </dataValidation>
    <dataValidation type="list" allowBlank="1" showInputMessage="1" showErrorMessage="1" sqref="E2:E12" xr:uid="{00000000-0002-0000-0800-000003000000}">
      <formula1>Issuer_Type_TFunds</formula1>
    </dataValidation>
    <dataValidation type="list" allowBlank="1" showInputMessage="1" showErrorMessage="1" sqref="H2:H12" xr:uid="{00000000-0002-0000-0800-000004000000}">
      <formula1>Security_ID_Number_Type</formula1>
    </dataValidation>
    <dataValidation type="list" allowBlank="1" showInputMessage="1" showErrorMessage="1" sqref="L2:L12" xr:uid="{00000000-0002-0000-0800-000005000000}">
      <formula1>tradeable_status_funds</formula1>
    </dataValidation>
    <dataValidation type="list" allowBlank="1" showInputMessage="1" showErrorMessage="1" sqref="K2:K12" xr:uid="{00000000-0002-0000-0800-000006000000}">
      <formula1>Country_list_funds</formula1>
    </dataValidation>
    <dataValidation type="list" allowBlank="1" showInputMessage="1" showErrorMessage="1" sqref="M2:M12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I2:I12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Z10000"/>
  <sheetViews>
    <sheetView rightToLeft="1" topLeftCell="A77" zoomScale="40" zoomScaleNormal="40" workbookViewId="0">
      <selection activeCell="A2" sqref="A2:Y145"/>
    </sheetView>
  </sheetViews>
  <sheetFormatPr defaultColWidth="9" defaultRowHeight="13.8" x14ac:dyDescent="0.25"/>
  <cols>
    <col min="1" max="1" width="29.5" style="1" customWidth="1"/>
    <col min="2" max="2" width="11.296875" style="1" customWidth="1"/>
    <col min="3" max="3" width="27.69921875" style="1" bestFit="1" customWidth="1"/>
    <col min="4" max="4" width="11.5" style="1" customWidth="1"/>
    <col min="5" max="5" width="18.296875" style="1" customWidth="1"/>
    <col min="6" max="6" width="16" style="1" bestFit="1" customWidth="1"/>
    <col min="7" max="7" width="14.09765625" style="1" bestFit="1" customWidth="1"/>
    <col min="8" max="8" width="15.796875" style="1" customWidth="1"/>
    <col min="9" max="9" width="10.5" style="1" customWidth="1"/>
    <col min="10" max="10" width="19.5" style="1" customWidth="1"/>
    <col min="11" max="11" width="13.5" style="1" customWidth="1"/>
    <col min="12" max="12" width="10.796875" style="1" customWidth="1"/>
    <col min="13" max="13" width="18.796875" style="1" customWidth="1"/>
    <col min="14" max="14" width="16.09765625" style="1" bestFit="1" customWidth="1"/>
    <col min="15" max="15" width="12.296875" style="1" customWidth="1"/>
    <col min="16" max="16" width="15.296875" style="1" customWidth="1"/>
    <col min="17" max="17" width="12" style="1" customWidth="1"/>
    <col min="18" max="18" width="11.19921875" style="1" bestFit="1" customWidth="1"/>
    <col min="19" max="19" width="9.796875" style="1" customWidth="1"/>
    <col min="20" max="20" width="15" style="1" customWidth="1"/>
    <col min="21" max="21" width="10.296875" style="1" customWidth="1"/>
    <col min="22" max="22" width="13.5" style="1" customWidth="1"/>
    <col min="23" max="23" width="16.796875" style="1" customWidth="1"/>
    <col min="24" max="24" width="21.5" style="1" customWidth="1"/>
    <col min="25" max="25" width="20.296875" style="1" customWidth="1"/>
    <col min="26" max="26" width="11.69921875" style="1" customWidth="1"/>
    <col min="27" max="16384" width="9" style="1"/>
  </cols>
  <sheetData>
    <row r="1" spans="1:25" ht="66.75" customHeight="1" x14ac:dyDescent="0.25">
      <c r="A1" s="144" t="s">
        <v>667</v>
      </c>
      <c r="B1" s="144" t="s">
        <v>0</v>
      </c>
      <c r="C1" s="144" t="s">
        <v>740</v>
      </c>
      <c r="D1" s="144" t="s">
        <v>2</v>
      </c>
      <c r="E1" s="144" t="s">
        <v>756</v>
      </c>
      <c r="F1" s="144" t="s">
        <v>1154</v>
      </c>
      <c r="G1" s="144" t="s">
        <v>29</v>
      </c>
      <c r="H1" s="144" t="s">
        <v>28</v>
      </c>
      <c r="I1" s="144" t="s">
        <v>620</v>
      </c>
      <c r="J1" s="144" t="s">
        <v>621</v>
      </c>
      <c r="K1" s="144" t="s">
        <v>625</v>
      </c>
      <c r="L1" s="144" t="s">
        <v>5</v>
      </c>
      <c r="M1" s="144" t="s">
        <v>754</v>
      </c>
      <c r="N1" s="144" t="s">
        <v>9</v>
      </c>
      <c r="O1" s="144" t="s">
        <v>682</v>
      </c>
      <c r="P1" s="144" t="s">
        <v>622</v>
      </c>
      <c r="Q1" s="144" t="s">
        <v>396</v>
      </c>
      <c r="R1" s="144" t="s">
        <v>23</v>
      </c>
      <c r="S1" s="144" t="s">
        <v>629</v>
      </c>
      <c r="T1" s="144" t="s">
        <v>789</v>
      </c>
      <c r="U1" s="144" t="s">
        <v>11</v>
      </c>
      <c r="V1" s="144" t="s">
        <v>15</v>
      </c>
      <c r="W1" s="144" t="s">
        <v>1162</v>
      </c>
      <c r="X1" s="144" t="s">
        <v>19</v>
      </c>
      <c r="Y1" s="144" t="s">
        <v>30</v>
      </c>
    </row>
    <row r="2" spans="1:25" x14ac:dyDescent="0.25">
      <c r="A2" s="8">
        <v>13908</v>
      </c>
      <c r="B2" s="8">
        <v>13909</v>
      </c>
      <c r="C2" s="8" t="s">
        <v>1561</v>
      </c>
      <c r="D2" s="8">
        <v>520039868</v>
      </c>
      <c r="E2" s="8" t="s">
        <v>429</v>
      </c>
      <c r="F2" s="8" t="s">
        <v>2992</v>
      </c>
      <c r="G2" s="8" t="s">
        <v>2993</v>
      </c>
      <c r="H2" s="8" t="s">
        <v>76</v>
      </c>
      <c r="I2" s="8" t="s">
        <v>53</v>
      </c>
      <c r="J2" s="8" t="s">
        <v>53</v>
      </c>
      <c r="K2" s="8" t="s">
        <v>821</v>
      </c>
      <c r="L2" s="8" t="s">
        <v>311</v>
      </c>
      <c r="M2" s="8" t="s">
        <v>2994</v>
      </c>
      <c r="N2" s="8" t="s">
        <v>647</v>
      </c>
      <c r="O2" s="96">
        <v>46757</v>
      </c>
      <c r="P2" s="8" t="s">
        <v>62</v>
      </c>
      <c r="Q2" s="8" t="s">
        <v>1207</v>
      </c>
      <c r="R2" s="98">
        <v>8000</v>
      </c>
      <c r="S2" s="8">
        <v>1</v>
      </c>
      <c r="T2" s="98">
        <v>4608</v>
      </c>
      <c r="U2" s="98">
        <v>1</v>
      </c>
      <c r="V2" s="98">
        <v>1354</v>
      </c>
      <c r="W2" s="98">
        <v>62.392319999999998</v>
      </c>
      <c r="X2" s="92">
        <v>9.4913642012529886E-3</v>
      </c>
      <c r="Y2" s="92">
        <v>1.0989656636562911E-5</v>
      </c>
    </row>
    <row r="3" spans="1:25" x14ac:dyDescent="0.25">
      <c r="A3" s="8">
        <v>13908</v>
      </c>
      <c r="B3" s="8">
        <v>13909</v>
      </c>
      <c r="C3" s="8" t="s">
        <v>2766</v>
      </c>
      <c r="D3" s="8">
        <v>516854239</v>
      </c>
      <c r="E3" s="8" t="s">
        <v>429</v>
      </c>
      <c r="F3" s="8" t="s">
        <v>2995</v>
      </c>
      <c r="G3" s="8" t="s">
        <v>2996</v>
      </c>
      <c r="H3" s="8" t="s">
        <v>76</v>
      </c>
      <c r="I3" s="8" t="s">
        <v>53</v>
      </c>
      <c r="J3" s="8" t="s">
        <v>53</v>
      </c>
      <c r="K3" s="8" t="s">
        <v>821</v>
      </c>
      <c r="L3" s="8" t="s">
        <v>311</v>
      </c>
      <c r="M3" s="8" t="s">
        <v>2768</v>
      </c>
      <c r="N3" s="8" t="s">
        <v>257</v>
      </c>
      <c r="O3" s="96">
        <v>46770</v>
      </c>
      <c r="P3" s="8" t="s">
        <v>55</v>
      </c>
      <c r="Q3" s="8" t="s">
        <v>1207</v>
      </c>
      <c r="R3" s="98">
        <v>690.94600000000003</v>
      </c>
      <c r="S3" s="8">
        <v>1</v>
      </c>
      <c r="T3" s="98">
        <v>352000</v>
      </c>
      <c r="U3" s="98">
        <v>1</v>
      </c>
      <c r="V3" s="98">
        <v>1495</v>
      </c>
      <c r="W3" s="98">
        <v>5262.4</v>
      </c>
      <c r="X3" s="92">
        <v>0.80053690859185433</v>
      </c>
      <c r="Y3" s="92">
        <v>9.2690845739104848E-4</v>
      </c>
    </row>
    <row r="4" spans="1:25" x14ac:dyDescent="0.25">
      <c r="A4" s="8">
        <v>13908</v>
      </c>
      <c r="B4" s="8">
        <v>13909</v>
      </c>
      <c r="C4" s="8" t="s">
        <v>2208</v>
      </c>
      <c r="D4" s="8">
        <v>513948216</v>
      </c>
      <c r="E4" s="8" t="s">
        <v>429</v>
      </c>
      <c r="F4" s="8" t="s">
        <v>2997</v>
      </c>
      <c r="G4" s="8" t="s">
        <v>2998</v>
      </c>
      <c r="H4" s="8" t="s">
        <v>76</v>
      </c>
      <c r="I4" s="8" t="s">
        <v>53</v>
      </c>
      <c r="J4" s="8" t="s">
        <v>53</v>
      </c>
      <c r="K4" s="8" t="s">
        <v>821</v>
      </c>
      <c r="L4" s="8" t="s">
        <v>311</v>
      </c>
      <c r="M4" s="8" t="s">
        <v>2747</v>
      </c>
      <c r="N4" s="8" t="s">
        <v>140</v>
      </c>
      <c r="O4" s="96">
        <v>46069</v>
      </c>
      <c r="P4" s="8" t="s">
        <v>55</v>
      </c>
      <c r="Q4" s="8" t="s">
        <v>1207</v>
      </c>
      <c r="R4" s="98">
        <v>1143.9100000000001</v>
      </c>
      <c r="S4" s="8">
        <v>1</v>
      </c>
      <c r="T4" s="98">
        <v>75000</v>
      </c>
      <c r="U4" s="98">
        <v>1</v>
      </c>
      <c r="V4" s="98">
        <v>646.1</v>
      </c>
      <c r="W4" s="98">
        <v>484.57499999999999</v>
      </c>
      <c r="X4" s="92">
        <v>7.3715447795853192E-2</v>
      </c>
      <c r="Y4" s="92">
        <v>8.5352057186885712E-5</v>
      </c>
    </row>
    <row r="5" spans="1:25" x14ac:dyDescent="0.25">
      <c r="A5" s="8">
        <v>13908</v>
      </c>
      <c r="B5" s="8">
        <v>13909</v>
      </c>
      <c r="C5" s="8" t="s">
        <v>1722</v>
      </c>
      <c r="D5" s="8">
        <v>512951518</v>
      </c>
      <c r="E5" s="8" t="s">
        <v>429</v>
      </c>
      <c r="F5" s="8" t="s">
        <v>2999</v>
      </c>
      <c r="G5" s="8" t="s">
        <v>3000</v>
      </c>
      <c r="H5" s="8" t="s">
        <v>76</v>
      </c>
      <c r="I5" s="8" t="s">
        <v>53</v>
      </c>
      <c r="J5" s="8" t="s">
        <v>53</v>
      </c>
      <c r="K5" s="8" t="s">
        <v>821</v>
      </c>
      <c r="L5" s="8" t="s">
        <v>311</v>
      </c>
      <c r="M5" s="8" t="s">
        <v>2770</v>
      </c>
      <c r="N5" s="8" t="s">
        <v>140</v>
      </c>
      <c r="O5" s="96">
        <v>46398</v>
      </c>
      <c r="P5" s="8" t="s">
        <v>55</v>
      </c>
      <c r="Q5" s="8" t="s">
        <v>1207</v>
      </c>
      <c r="R5" s="98">
        <v>1023</v>
      </c>
      <c r="S5" s="8">
        <v>1</v>
      </c>
      <c r="T5" s="98">
        <v>20000</v>
      </c>
      <c r="U5" s="98">
        <v>1</v>
      </c>
      <c r="V5" s="98">
        <v>113.2</v>
      </c>
      <c r="W5" s="98">
        <v>22.64</v>
      </c>
      <c r="X5" s="92">
        <v>3.444085514312782E-3</v>
      </c>
      <c r="Y5" s="92">
        <v>3.9877636582801268E-6</v>
      </c>
    </row>
    <row r="6" spans="1:25" x14ac:dyDescent="0.25">
      <c r="A6" s="8">
        <v>13908</v>
      </c>
      <c r="B6" s="8">
        <v>13909</v>
      </c>
      <c r="C6" s="8" t="s">
        <v>1799</v>
      </c>
      <c r="D6" s="8">
        <v>520033309</v>
      </c>
      <c r="E6" s="8" t="s">
        <v>429</v>
      </c>
      <c r="F6" s="8" t="s">
        <v>3001</v>
      </c>
      <c r="G6" s="8" t="s">
        <v>3002</v>
      </c>
      <c r="H6" s="8" t="s">
        <v>76</v>
      </c>
      <c r="I6" s="8" t="s">
        <v>53</v>
      </c>
      <c r="J6" s="8" t="s">
        <v>53</v>
      </c>
      <c r="K6" s="8" t="s">
        <v>821</v>
      </c>
      <c r="L6" s="8" t="s">
        <v>311</v>
      </c>
      <c r="M6" s="8" t="s">
        <v>3003</v>
      </c>
      <c r="N6" s="8" t="s">
        <v>140</v>
      </c>
      <c r="O6" s="96">
        <v>46233</v>
      </c>
      <c r="P6" s="8" t="s">
        <v>62</v>
      </c>
      <c r="Q6" s="8" t="s">
        <v>1207</v>
      </c>
      <c r="R6" s="98">
        <v>3230</v>
      </c>
      <c r="S6" s="8">
        <v>1</v>
      </c>
      <c r="T6" s="98">
        <v>15856</v>
      </c>
      <c r="U6" s="98">
        <v>1</v>
      </c>
      <c r="V6" s="98">
        <v>123.3</v>
      </c>
      <c r="W6" s="98">
        <v>19.550450000000001</v>
      </c>
      <c r="X6" s="92">
        <v>2.9740910619830536E-3</v>
      </c>
      <c r="Y6" s="92">
        <v>3.4435765906812152E-6</v>
      </c>
    </row>
    <row r="7" spans="1:25" x14ac:dyDescent="0.25">
      <c r="A7" s="8">
        <v>13908</v>
      </c>
      <c r="B7" s="8">
        <v>13909</v>
      </c>
      <c r="C7" s="8" t="s">
        <v>2363</v>
      </c>
      <c r="D7" s="8">
        <v>510542855</v>
      </c>
      <c r="E7" s="8" t="s">
        <v>429</v>
      </c>
      <c r="F7" s="8" t="s">
        <v>3004</v>
      </c>
      <c r="G7" s="8" t="s">
        <v>3005</v>
      </c>
      <c r="H7" s="8" t="s">
        <v>76</v>
      </c>
      <c r="I7" s="8" t="s">
        <v>53</v>
      </c>
      <c r="J7" s="8" t="s">
        <v>53</v>
      </c>
      <c r="K7" s="8" t="s">
        <v>821</v>
      </c>
      <c r="L7" s="8" t="s">
        <v>311</v>
      </c>
      <c r="M7" s="8" t="s">
        <v>2775</v>
      </c>
      <c r="N7" s="8" t="s">
        <v>140</v>
      </c>
      <c r="O7" s="96">
        <v>47311</v>
      </c>
      <c r="P7" s="8" t="s">
        <v>55</v>
      </c>
      <c r="Q7" s="8" t="s">
        <v>1207</v>
      </c>
      <c r="R7" s="98">
        <v>850</v>
      </c>
      <c r="S7" s="8">
        <v>1</v>
      </c>
      <c r="T7" s="98">
        <v>154044</v>
      </c>
      <c r="U7" s="98">
        <v>1</v>
      </c>
      <c r="V7" s="98">
        <v>262.39999999999998</v>
      </c>
      <c r="W7" s="98">
        <v>404.21145999999999</v>
      </c>
      <c r="X7" s="92">
        <v>6.1490231188393127E-2</v>
      </c>
      <c r="Y7" s="92">
        <v>7.1196986327223984E-5</v>
      </c>
    </row>
    <row r="8" spans="1:25" x14ac:dyDescent="0.25">
      <c r="A8" s="8">
        <v>13908</v>
      </c>
      <c r="B8" s="8">
        <v>13909</v>
      </c>
      <c r="C8" s="8" t="s">
        <v>1612</v>
      </c>
      <c r="D8" s="8">
        <v>550263107</v>
      </c>
      <c r="E8" s="8" t="s">
        <v>429</v>
      </c>
      <c r="F8" s="8" t="s">
        <v>3006</v>
      </c>
      <c r="G8" s="8" t="s">
        <v>3007</v>
      </c>
      <c r="H8" s="8" t="s">
        <v>76</v>
      </c>
      <c r="I8" s="8" t="s">
        <v>53</v>
      </c>
      <c r="J8" s="8" t="s">
        <v>53</v>
      </c>
      <c r="K8" s="8" t="s">
        <v>821</v>
      </c>
      <c r="L8" s="8" t="s">
        <v>311</v>
      </c>
      <c r="M8" s="8" t="s">
        <v>2667</v>
      </c>
      <c r="N8" s="8" t="s">
        <v>267</v>
      </c>
      <c r="O8" s="96">
        <v>46265</v>
      </c>
      <c r="P8" s="8" t="s">
        <v>62</v>
      </c>
      <c r="Q8" s="8" t="s">
        <v>1207</v>
      </c>
      <c r="R8" s="98">
        <v>11422.075999999999</v>
      </c>
      <c r="S8" s="8">
        <v>1</v>
      </c>
      <c r="T8" s="98">
        <v>17855</v>
      </c>
      <c r="U8" s="98">
        <v>1</v>
      </c>
      <c r="V8" s="98">
        <v>1780</v>
      </c>
      <c r="W8" s="98">
        <v>317.81900000000002</v>
      </c>
      <c r="X8" s="92">
        <v>4.8347871646350446E-2</v>
      </c>
      <c r="Y8" s="92">
        <v>5.5979993732815003E-5</v>
      </c>
    </row>
    <row r="9" spans="1:25" x14ac:dyDescent="0.25">
      <c r="A9" s="8">
        <v>13908</v>
      </c>
      <c r="B9" s="8">
        <v>13910</v>
      </c>
      <c r="C9" s="8" t="s">
        <v>1561</v>
      </c>
      <c r="D9" s="8">
        <v>520039868</v>
      </c>
      <c r="E9" s="8" t="s">
        <v>429</v>
      </c>
      <c r="F9" s="8" t="s">
        <v>2992</v>
      </c>
      <c r="G9" s="8" t="s">
        <v>2993</v>
      </c>
      <c r="H9" s="8" t="s">
        <v>76</v>
      </c>
      <c r="I9" s="8" t="s">
        <v>53</v>
      </c>
      <c r="J9" s="8" t="s">
        <v>53</v>
      </c>
      <c r="K9" s="8" t="s">
        <v>821</v>
      </c>
      <c r="L9" s="8" t="s">
        <v>311</v>
      </c>
      <c r="M9" s="8" t="s">
        <v>2994</v>
      </c>
      <c r="N9" s="8" t="s">
        <v>647</v>
      </c>
      <c r="O9" s="96">
        <v>46757</v>
      </c>
      <c r="P9" s="8" t="s">
        <v>62</v>
      </c>
      <c r="Q9" s="8" t="s">
        <v>1207</v>
      </c>
      <c r="R9" s="98">
        <v>8000</v>
      </c>
      <c r="S9" s="8">
        <v>1</v>
      </c>
      <c r="T9" s="98">
        <v>1980</v>
      </c>
      <c r="U9" s="98">
        <v>1</v>
      </c>
      <c r="V9" s="98">
        <v>1354</v>
      </c>
      <c r="W9" s="98">
        <v>26.809200000000001</v>
      </c>
      <c r="X9" s="92">
        <v>9.3440229078084001E-3</v>
      </c>
      <c r="Y9" s="92">
        <v>9.7731396062626899E-6</v>
      </c>
    </row>
    <row r="10" spans="1:25" x14ac:dyDescent="0.25">
      <c r="A10" s="8">
        <v>13908</v>
      </c>
      <c r="B10" s="8">
        <v>13910</v>
      </c>
      <c r="C10" s="8" t="s">
        <v>2766</v>
      </c>
      <c r="D10" s="8">
        <v>516854239</v>
      </c>
      <c r="E10" s="8" t="s">
        <v>429</v>
      </c>
      <c r="F10" s="8" t="s">
        <v>2995</v>
      </c>
      <c r="G10" s="8" t="s">
        <v>2996</v>
      </c>
      <c r="H10" s="8" t="s">
        <v>76</v>
      </c>
      <c r="I10" s="8" t="s">
        <v>53</v>
      </c>
      <c r="J10" s="8" t="s">
        <v>53</v>
      </c>
      <c r="K10" s="8" t="s">
        <v>821</v>
      </c>
      <c r="L10" s="8" t="s">
        <v>311</v>
      </c>
      <c r="M10" s="8" t="s">
        <v>2768</v>
      </c>
      <c r="N10" s="8" t="s">
        <v>257</v>
      </c>
      <c r="O10" s="96">
        <v>46770</v>
      </c>
      <c r="P10" s="8" t="s">
        <v>55</v>
      </c>
      <c r="Q10" s="8" t="s">
        <v>1207</v>
      </c>
      <c r="R10" s="98">
        <v>690.94600000000003</v>
      </c>
      <c r="S10" s="8">
        <v>1</v>
      </c>
      <c r="T10" s="98">
        <v>154000</v>
      </c>
      <c r="U10" s="98">
        <v>1</v>
      </c>
      <c r="V10" s="98">
        <v>1495</v>
      </c>
      <c r="W10" s="98">
        <v>2302.3000000000002</v>
      </c>
      <c r="X10" s="92">
        <v>0.80243886205658055</v>
      </c>
      <c r="Y10" s="92">
        <v>8.3929021811537051E-4</v>
      </c>
    </row>
    <row r="11" spans="1:25" x14ac:dyDescent="0.25">
      <c r="A11" s="8">
        <v>13908</v>
      </c>
      <c r="B11" s="8">
        <v>13910</v>
      </c>
      <c r="C11" s="8" t="s">
        <v>2208</v>
      </c>
      <c r="D11" s="8">
        <v>513948216</v>
      </c>
      <c r="E11" s="8" t="s">
        <v>429</v>
      </c>
      <c r="F11" s="8" t="s">
        <v>2997</v>
      </c>
      <c r="G11" s="8" t="s">
        <v>2998</v>
      </c>
      <c r="H11" s="8" t="s">
        <v>76</v>
      </c>
      <c r="I11" s="8" t="s">
        <v>53</v>
      </c>
      <c r="J11" s="8" t="s">
        <v>53</v>
      </c>
      <c r="K11" s="8" t="s">
        <v>821</v>
      </c>
      <c r="L11" s="8" t="s">
        <v>311</v>
      </c>
      <c r="M11" s="8" t="s">
        <v>2747</v>
      </c>
      <c r="N11" s="8" t="s">
        <v>140</v>
      </c>
      <c r="O11" s="96">
        <v>46069</v>
      </c>
      <c r="P11" s="8" t="s">
        <v>55</v>
      </c>
      <c r="Q11" s="8" t="s">
        <v>1207</v>
      </c>
      <c r="R11" s="98">
        <v>1143.9100000000001</v>
      </c>
      <c r="S11" s="8">
        <v>1</v>
      </c>
      <c r="T11" s="98">
        <v>18750</v>
      </c>
      <c r="U11" s="98">
        <v>1</v>
      </c>
      <c r="V11" s="98">
        <v>646.1</v>
      </c>
      <c r="W11" s="98">
        <v>121.14375</v>
      </c>
      <c r="X11" s="92">
        <v>4.2223191111178768E-2</v>
      </c>
      <c r="Y11" s="92">
        <v>4.4162257030280118E-5</v>
      </c>
    </row>
    <row r="12" spans="1:25" x14ac:dyDescent="0.25">
      <c r="A12" s="8">
        <v>13908</v>
      </c>
      <c r="B12" s="8">
        <v>13910</v>
      </c>
      <c r="C12" s="8" t="s">
        <v>2184</v>
      </c>
      <c r="D12" s="8">
        <v>520038332</v>
      </c>
      <c r="E12" s="8" t="s">
        <v>429</v>
      </c>
      <c r="F12" s="8" t="s">
        <v>3008</v>
      </c>
      <c r="G12" s="8" t="s">
        <v>3009</v>
      </c>
      <c r="H12" s="8" t="s">
        <v>76</v>
      </c>
      <c r="I12" s="8" t="s">
        <v>53</v>
      </c>
      <c r="J12" s="8" t="s">
        <v>53</v>
      </c>
      <c r="K12" s="8" t="s">
        <v>821</v>
      </c>
      <c r="L12" s="8" t="s">
        <v>311</v>
      </c>
      <c r="M12" s="8" t="s">
        <v>3010</v>
      </c>
      <c r="N12" s="8" t="s">
        <v>651</v>
      </c>
      <c r="O12" s="96">
        <v>46657</v>
      </c>
      <c r="P12" s="8" t="s">
        <v>62</v>
      </c>
      <c r="Q12" s="8" t="s">
        <v>1207</v>
      </c>
      <c r="R12" s="98">
        <v>285.24200000000002</v>
      </c>
      <c r="S12" s="8">
        <v>1</v>
      </c>
      <c r="T12" s="98">
        <v>46250</v>
      </c>
      <c r="U12" s="98">
        <v>1</v>
      </c>
      <c r="V12" s="98">
        <v>142.80000000000001</v>
      </c>
      <c r="W12" s="98">
        <v>66.045000000000002</v>
      </c>
      <c r="X12" s="92">
        <v>2.3019187180005587E-2</v>
      </c>
      <c r="Y12" s="92">
        <v>2.4076324742835271E-5</v>
      </c>
    </row>
    <row r="13" spans="1:25" x14ac:dyDescent="0.25">
      <c r="A13" s="8">
        <v>13908</v>
      </c>
      <c r="B13" s="8">
        <v>13910</v>
      </c>
      <c r="C13" s="8" t="s">
        <v>1722</v>
      </c>
      <c r="D13" s="8">
        <v>512951518</v>
      </c>
      <c r="E13" s="8" t="s">
        <v>429</v>
      </c>
      <c r="F13" s="8" t="s">
        <v>2999</v>
      </c>
      <c r="G13" s="8" t="s">
        <v>3000</v>
      </c>
      <c r="H13" s="8" t="s">
        <v>76</v>
      </c>
      <c r="I13" s="8" t="s">
        <v>53</v>
      </c>
      <c r="J13" s="8" t="s">
        <v>53</v>
      </c>
      <c r="K13" s="8" t="s">
        <v>821</v>
      </c>
      <c r="L13" s="8" t="s">
        <v>311</v>
      </c>
      <c r="M13" s="8" t="s">
        <v>2770</v>
      </c>
      <c r="N13" s="8" t="s">
        <v>140</v>
      </c>
      <c r="O13" s="96">
        <v>46398</v>
      </c>
      <c r="P13" s="8" t="s">
        <v>55</v>
      </c>
      <c r="Q13" s="8" t="s">
        <v>1207</v>
      </c>
      <c r="R13" s="98">
        <v>1023</v>
      </c>
      <c r="S13" s="8">
        <v>1</v>
      </c>
      <c r="T13" s="98">
        <v>10000</v>
      </c>
      <c r="U13" s="98">
        <v>1</v>
      </c>
      <c r="V13" s="98">
        <v>113.2</v>
      </c>
      <c r="W13" s="98">
        <v>11.32</v>
      </c>
      <c r="X13" s="92">
        <v>3.9454492978675633E-3</v>
      </c>
      <c r="Y13" s="92">
        <v>4.1266408674221406E-6</v>
      </c>
    </row>
    <row r="14" spans="1:25" x14ac:dyDescent="0.25">
      <c r="A14" s="8">
        <v>13908</v>
      </c>
      <c r="B14" s="8">
        <v>13910</v>
      </c>
      <c r="C14" s="8" t="s">
        <v>1799</v>
      </c>
      <c r="D14" s="8">
        <v>520033309</v>
      </c>
      <c r="E14" s="8" t="s">
        <v>429</v>
      </c>
      <c r="F14" s="8" t="s">
        <v>3001</v>
      </c>
      <c r="G14" s="8" t="s">
        <v>3002</v>
      </c>
      <c r="H14" s="8" t="s">
        <v>76</v>
      </c>
      <c r="I14" s="8" t="s">
        <v>53</v>
      </c>
      <c r="J14" s="8" t="s">
        <v>53</v>
      </c>
      <c r="K14" s="8" t="s">
        <v>821</v>
      </c>
      <c r="L14" s="8" t="s">
        <v>311</v>
      </c>
      <c r="M14" s="8" t="s">
        <v>3003</v>
      </c>
      <c r="N14" s="8" t="s">
        <v>140</v>
      </c>
      <c r="O14" s="96">
        <v>46233</v>
      </c>
      <c r="P14" s="8" t="s">
        <v>62</v>
      </c>
      <c r="Q14" s="8" t="s">
        <v>1207</v>
      </c>
      <c r="R14" s="98">
        <v>3230</v>
      </c>
      <c r="S14" s="8">
        <v>1</v>
      </c>
      <c r="T14" s="98">
        <v>15856</v>
      </c>
      <c r="U14" s="98">
        <v>1</v>
      </c>
      <c r="V14" s="98">
        <v>123.3</v>
      </c>
      <c r="W14" s="98">
        <v>19.550450000000001</v>
      </c>
      <c r="X14" s="92">
        <v>6.8140732531355927E-3</v>
      </c>
      <c r="Y14" s="92">
        <v>7.1270040588774904E-6</v>
      </c>
    </row>
    <row r="15" spans="1:25" x14ac:dyDescent="0.25">
      <c r="A15" s="8">
        <v>13908</v>
      </c>
      <c r="B15" s="8">
        <v>13910</v>
      </c>
      <c r="C15" s="8" t="s">
        <v>2215</v>
      </c>
      <c r="D15" s="8">
        <v>513639013</v>
      </c>
      <c r="E15" s="8" t="s">
        <v>429</v>
      </c>
      <c r="F15" s="8" t="s">
        <v>3011</v>
      </c>
      <c r="G15" s="8" t="s">
        <v>3012</v>
      </c>
      <c r="H15" s="8" t="s">
        <v>76</v>
      </c>
      <c r="I15" s="8" t="s">
        <v>53</v>
      </c>
      <c r="J15" s="8" t="s">
        <v>53</v>
      </c>
      <c r="K15" s="8" t="s">
        <v>821</v>
      </c>
      <c r="L15" s="8" t="s">
        <v>311</v>
      </c>
      <c r="M15" s="8" t="s">
        <v>2714</v>
      </c>
      <c r="N15" s="8" t="s">
        <v>253</v>
      </c>
      <c r="O15" s="96">
        <v>46477</v>
      </c>
      <c r="P15" s="8" t="s">
        <v>62</v>
      </c>
      <c r="Q15" s="8" t="s">
        <v>1207</v>
      </c>
      <c r="R15" s="98">
        <v>15663.333000000001</v>
      </c>
      <c r="S15" s="8">
        <v>1</v>
      </c>
      <c r="T15" s="98">
        <v>2952</v>
      </c>
      <c r="U15" s="98">
        <v>1</v>
      </c>
      <c r="V15" s="98">
        <v>2187</v>
      </c>
      <c r="W15" s="98">
        <v>64.560239999999993</v>
      </c>
      <c r="X15" s="92">
        <v>2.2501692012205067E-2</v>
      </c>
      <c r="Y15" s="92">
        <v>2.353506402778989E-5</v>
      </c>
    </row>
    <row r="16" spans="1:25" x14ac:dyDescent="0.25">
      <c r="A16" s="8">
        <v>13908</v>
      </c>
      <c r="B16" s="8">
        <v>13910</v>
      </c>
      <c r="C16" s="8" t="s">
        <v>2363</v>
      </c>
      <c r="D16" s="8">
        <v>510542855</v>
      </c>
      <c r="E16" s="8" t="s">
        <v>429</v>
      </c>
      <c r="F16" s="8" t="s">
        <v>3004</v>
      </c>
      <c r="G16" s="8" t="s">
        <v>3005</v>
      </c>
      <c r="H16" s="8" t="s">
        <v>76</v>
      </c>
      <c r="I16" s="8" t="s">
        <v>53</v>
      </c>
      <c r="J16" s="8" t="s">
        <v>53</v>
      </c>
      <c r="K16" s="8" t="s">
        <v>821</v>
      </c>
      <c r="L16" s="8" t="s">
        <v>311</v>
      </c>
      <c r="M16" s="8" t="s">
        <v>2775</v>
      </c>
      <c r="N16" s="8" t="s">
        <v>140</v>
      </c>
      <c r="O16" s="96">
        <v>47311</v>
      </c>
      <c r="P16" s="8" t="s">
        <v>55</v>
      </c>
      <c r="Q16" s="8" t="s">
        <v>1207</v>
      </c>
      <c r="R16" s="98">
        <v>850</v>
      </c>
      <c r="S16" s="8">
        <v>1</v>
      </c>
      <c r="T16" s="98">
        <v>60500</v>
      </c>
      <c r="U16" s="98">
        <v>1</v>
      </c>
      <c r="V16" s="98">
        <v>262.39999999999998</v>
      </c>
      <c r="W16" s="98">
        <v>158.75200000000001</v>
      </c>
      <c r="X16" s="92">
        <v>5.533109248543034E-2</v>
      </c>
      <c r="Y16" s="92">
        <v>5.7872128178886895E-5</v>
      </c>
    </row>
    <row r="17" spans="1:25" x14ac:dyDescent="0.25">
      <c r="A17" s="8">
        <v>13908</v>
      </c>
      <c r="B17" s="8">
        <v>13910</v>
      </c>
      <c r="C17" s="8" t="s">
        <v>1612</v>
      </c>
      <c r="D17" s="8">
        <v>550263107</v>
      </c>
      <c r="E17" s="8" t="s">
        <v>429</v>
      </c>
      <c r="F17" s="8" t="s">
        <v>3006</v>
      </c>
      <c r="G17" s="8" t="s">
        <v>3007</v>
      </c>
      <c r="H17" s="8" t="s">
        <v>76</v>
      </c>
      <c r="I17" s="8" t="s">
        <v>53</v>
      </c>
      <c r="J17" s="8" t="s">
        <v>53</v>
      </c>
      <c r="K17" s="8" t="s">
        <v>821</v>
      </c>
      <c r="L17" s="8" t="s">
        <v>311</v>
      </c>
      <c r="M17" s="8" t="s">
        <v>2667</v>
      </c>
      <c r="N17" s="8" t="s">
        <v>267</v>
      </c>
      <c r="O17" s="96">
        <v>46265</v>
      </c>
      <c r="P17" s="8" t="s">
        <v>62</v>
      </c>
      <c r="Q17" s="8" t="s">
        <v>1207</v>
      </c>
      <c r="R17" s="98">
        <v>11422.075999999999</v>
      </c>
      <c r="S17" s="8">
        <v>1</v>
      </c>
      <c r="T17" s="98">
        <v>5542</v>
      </c>
      <c r="U17" s="98">
        <v>1</v>
      </c>
      <c r="V17" s="98">
        <v>1780</v>
      </c>
      <c r="W17" s="98">
        <v>98.647599999999997</v>
      </c>
      <c r="X17" s="92">
        <v>3.438242969578801E-2</v>
      </c>
      <c r="Y17" s="92">
        <v>3.5961414985257275E-5</v>
      </c>
    </row>
    <row r="18" spans="1:25" x14ac:dyDescent="0.25">
      <c r="A18" s="8">
        <v>13908</v>
      </c>
      <c r="B18" s="8">
        <v>13911</v>
      </c>
      <c r="C18" s="8" t="s">
        <v>1561</v>
      </c>
      <c r="D18" s="8">
        <v>520039868</v>
      </c>
      <c r="E18" s="8" t="s">
        <v>429</v>
      </c>
      <c r="F18" s="8" t="s">
        <v>2992</v>
      </c>
      <c r="G18" s="8" t="s">
        <v>2993</v>
      </c>
      <c r="H18" s="8" t="s">
        <v>76</v>
      </c>
      <c r="I18" s="8" t="s">
        <v>53</v>
      </c>
      <c r="J18" s="8" t="s">
        <v>53</v>
      </c>
      <c r="K18" s="8" t="s">
        <v>821</v>
      </c>
      <c r="L18" s="8" t="s">
        <v>311</v>
      </c>
      <c r="M18" s="8" t="s">
        <v>2994</v>
      </c>
      <c r="N18" s="8" t="s">
        <v>647</v>
      </c>
      <c r="O18" s="96">
        <v>46757</v>
      </c>
      <c r="P18" s="8" t="s">
        <v>62</v>
      </c>
      <c r="Q18" s="8" t="s">
        <v>1207</v>
      </c>
      <c r="R18" s="98">
        <v>8000</v>
      </c>
      <c r="S18" s="8">
        <v>1</v>
      </c>
      <c r="T18" s="98">
        <v>576</v>
      </c>
      <c r="U18" s="98">
        <v>1</v>
      </c>
      <c r="V18" s="98">
        <v>1354</v>
      </c>
      <c r="W18" s="98">
        <v>7.7990399999999998</v>
      </c>
      <c r="X18" s="92">
        <v>1.0666395469812651E-2</v>
      </c>
      <c r="Y18" s="92">
        <v>8.3979959097609509E-6</v>
      </c>
    </row>
    <row r="19" spans="1:25" x14ac:dyDescent="0.25">
      <c r="A19" s="8">
        <v>13908</v>
      </c>
      <c r="B19" s="8">
        <v>13911</v>
      </c>
      <c r="C19" s="8" t="s">
        <v>2766</v>
      </c>
      <c r="D19" s="8">
        <v>516854239</v>
      </c>
      <c r="E19" s="8" t="s">
        <v>429</v>
      </c>
      <c r="F19" s="8" t="s">
        <v>2995</v>
      </c>
      <c r="G19" s="8" t="s">
        <v>2996</v>
      </c>
      <c r="H19" s="8" t="s">
        <v>76</v>
      </c>
      <c r="I19" s="8" t="s">
        <v>53</v>
      </c>
      <c r="J19" s="8" t="s">
        <v>53</v>
      </c>
      <c r="K19" s="8" t="s">
        <v>821</v>
      </c>
      <c r="L19" s="8" t="s">
        <v>311</v>
      </c>
      <c r="M19" s="8" t="s">
        <v>2768</v>
      </c>
      <c r="N19" s="8" t="s">
        <v>257</v>
      </c>
      <c r="O19" s="96">
        <v>46770</v>
      </c>
      <c r="P19" s="8" t="s">
        <v>55</v>
      </c>
      <c r="Q19" s="8" t="s">
        <v>1207</v>
      </c>
      <c r="R19" s="98">
        <v>690.94600000000003</v>
      </c>
      <c r="S19" s="8">
        <v>1</v>
      </c>
      <c r="T19" s="98">
        <v>32000</v>
      </c>
      <c r="U19" s="98">
        <v>1</v>
      </c>
      <c r="V19" s="98">
        <v>1495</v>
      </c>
      <c r="W19" s="98">
        <v>478.4</v>
      </c>
      <c r="X19" s="92">
        <v>0.65428611633718659</v>
      </c>
      <c r="Y19" s="92">
        <v>5.1514048437110711E-4</v>
      </c>
    </row>
    <row r="20" spans="1:25" x14ac:dyDescent="0.25">
      <c r="A20" s="1">
        <v>13908</v>
      </c>
      <c r="B20" s="1">
        <v>13911</v>
      </c>
      <c r="C20" s="1" t="s">
        <v>2208</v>
      </c>
      <c r="D20" s="1">
        <v>513948216</v>
      </c>
      <c r="E20" s="8" t="s">
        <v>429</v>
      </c>
      <c r="F20" s="1" t="s">
        <v>2997</v>
      </c>
      <c r="G20" s="1" t="s">
        <v>2998</v>
      </c>
      <c r="H20" s="8" t="s">
        <v>76</v>
      </c>
      <c r="I20" s="8" t="s">
        <v>53</v>
      </c>
      <c r="J20" s="8" t="s">
        <v>53</v>
      </c>
      <c r="K20" s="8" t="s">
        <v>821</v>
      </c>
      <c r="L20" s="8" t="s">
        <v>311</v>
      </c>
      <c r="M20" s="1" t="s">
        <v>2747</v>
      </c>
      <c r="N20" s="8" t="s">
        <v>140</v>
      </c>
      <c r="O20" s="94">
        <v>46069</v>
      </c>
      <c r="P20" s="8" t="s">
        <v>55</v>
      </c>
      <c r="Q20" s="1" t="s">
        <v>1207</v>
      </c>
      <c r="R20" s="91">
        <v>1143.9100000000001</v>
      </c>
      <c r="S20" s="1">
        <v>1</v>
      </c>
      <c r="T20" s="91">
        <v>5000</v>
      </c>
      <c r="U20" s="91">
        <v>1</v>
      </c>
      <c r="V20" s="91">
        <v>646.1</v>
      </c>
      <c r="W20" s="91">
        <v>32.305</v>
      </c>
      <c r="X20" s="92">
        <v>4.4182092366791E-2</v>
      </c>
      <c r="Y20" s="92">
        <v>3.4785981077777205E-5</v>
      </c>
    </row>
    <row r="21" spans="1:25" x14ac:dyDescent="0.25">
      <c r="A21" s="1">
        <v>13908</v>
      </c>
      <c r="B21" s="1">
        <v>13911</v>
      </c>
      <c r="C21" s="1" t="s">
        <v>2184</v>
      </c>
      <c r="D21" s="1">
        <v>520038332</v>
      </c>
      <c r="E21" s="1" t="s">
        <v>429</v>
      </c>
      <c r="F21" s="1" t="s">
        <v>3008</v>
      </c>
      <c r="G21" s="1" t="s">
        <v>3009</v>
      </c>
      <c r="H21" s="1" t="s">
        <v>76</v>
      </c>
      <c r="I21" s="1" t="s">
        <v>53</v>
      </c>
      <c r="J21" s="1" t="s">
        <v>53</v>
      </c>
      <c r="K21" s="1" t="s">
        <v>821</v>
      </c>
      <c r="L21" s="1" t="s">
        <v>311</v>
      </c>
      <c r="M21" s="1" t="s">
        <v>3010</v>
      </c>
      <c r="N21" s="1" t="s">
        <v>651</v>
      </c>
      <c r="O21" s="94">
        <v>46657</v>
      </c>
      <c r="P21" s="1" t="s">
        <v>62</v>
      </c>
      <c r="Q21" s="1" t="s">
        <v>1207</v>
      </c>
      <c r="R21" s="91">
        <v>285.24200000000002</v>
      </c>
      <c r="S21" s="1">
        <v>1</v>
      </c>
      <c r="T21" s="91">
        <v>17390</v>
      </c>
      <c r="U21" s="91">
        <v>1</v>
      </c>
      <c r="V21" s="91">
        <v>142.80000000000001</v>
      </c>
      <c r="W21" s="91">
        <v>24.832920000000001</v>
      </c>
      <c r="X21" s="92">
        <v>3.3962865351404789E-2</v>
      </c>
      <c r="Y21" s="92">
        <v>2.6740055261598986E-5</v>
      </c>
    </row>
    <row r="22" spans="1:25" x14ac:dyDescent="0.25">
      <c r="A22" s="1">
        <v>13908</v>
      </c>
      <c r="B22" s="1">
        <v>13911</v>
      </c>
      <c r="C22" s="1" t="s">
        <v>1722</v>
      </c>
      <c r="D22" s="1">
        <v>512951518</v>
      </c>
      <c r="E22" s="1" t="s">
        <v>429</v>
      </c>
      <c r="F22" s="1" t="s">
        <v>2999</v>
      </c>
      <c r="G22" s="1" t="s">
        <v>3000</v>
      </c>
      <c r="H22" s="1" t="s">
        <v>76</v>
      </c>
      <c r="I22" s="1" t="s">
        <v>53</v>
      </c>
      <c r="J22" s="1" t="s">
        <v>53</v>
      </c>
      <c r="K22" s="1" t="s">
        <v>821</v>
      </c>
      <c r="L22" s="1" t="s">
        <v>311</v>
      </c>
      <c r="M22" s="1" t="s">
        <v>2770</v>
      </c>
      <c r="N22" s="1" t="s">
        <v>140</v>
      </c>
      <c r="O22" s="94">
        <v>46398</v>
      </c>
      <c r="P22" s="8" t="s">
        <v>55</v>
      </c>
      <c r="Q22" s="1" t="s">
        <v>1207</v>
      </c>
      <c r="R22" s="91">
        <v>1023</v>
      </c>
      <c r="S22" s="1">
        <v>1</v>
      </c>
      <c r="T22" s="91">
        <v>2500</v>
      </c>
      <c r="U22" s="91">
        <v>1</v>
      </c>
      <c r="V22" s="91">
        <v>113.2</v>
      </c>
      <c r="W22" s="91">
        <v>2.83</v>
      </c>
      <c r="X22" s="92">
        <v>3.8704634390347788E-3</v>
      </c>
      <c r="Y22" s="92">
        <v>3.0473402399043334E-6</v>
      </c>
    </row>
    <row r="23" spans="1:25" x14ac:dyDescent="0.25">
      <c r="A23" s="1">
        <v>13908</v>
      </c>
      <c r="B23" s="1">
        <v>13911</v>
      </c>
      <c r="C23" s="1" t="s">
        <v>1799</v>
      </c>
      <c r="D23" s="1">
        <v>520033309</v>
      </c>
      <c r="E23" s="1" t="s">
        <v>429</v>
      </c>
      <c r="F23" s="1" t="s">
        <v>3001</v>
      </c>
      <c r="G23" s="1" t="s">
        <v>3002</v>
      </c>
      <c r="H23" s="1" t="s">
        <v>76</v>
      </c>
      <c r="I23" s="1" t="s">
        <v>53</v>
      </c>
      <c r="J23" s="1" t="s">
        <v>53</v>
      </c>
      <c r="K23" s="1" t="s">
        <v>821</v>
      </c>
      <c r="L23" s="1" t="s">
        <v>311</v>
      </c>
      <c r="M23" s="1" t="s">
        <v>3003</v>
      </c>
      <c r="N23" s="1" t="s">
        <v>140</v>
      </c>
      <c r="O23" s="94">
        <v>46233</v>
      </c>
      <c r="P23" s="1" t="s">
        <v>62</v>
      </c>
      <c r="Q23" s="1" t="s">
        <v>1207</v>
      </c>
      <c r="R23" s="91">
        <v>3230</v>
      </c>
      <c r="S23" s="1">
        <v>1</v>
      </c>
      <c r="T23" s="91">
        <v>7904</v>
      </c>
      <c r="U23" s="91">
        <v>1</v>
      </c>
      <c r="V23" s="91">
        <v>123.3</v>
      </c>
      <c r="W23" s="91">
        <v>9.7456300000000002</v>
      </c>
      <c r="X23" s="92">
        <v>1.3328658871152125E-2</v>
      </c>
      <c r="Y23" s="92">
        <v>1.0494081435413029E-5</v>
      </c>
    </row>
    <row r="24" spans="1:25" x14ac:dyDescent="0.25">
      <c r="A24" s="1">
        <v>13908</v>
      </c>
      <c r="B24" s="1">
        <v>13911</v>
      </c>
      <c r="C24" s="1" t="s">
        <v>1479</v>
      </c>
      <c r="D24" s="1">
        <v>516046307</v>
      </c>
      <c r="E24" s="1" t="s">
        <v>429</v>
      </c>
      <c r="F24" s="1" t="s">
        <v>3013</v>
      </c>
      <c r="G24" s="1" t="s">
        <v>3014</v>
      </c>
      <c r="H24" s="1" t="s">
        <v>76</v>
      </c>
      <c r="I24" s="1" t="s">
        <v>53</v>
      </c>
      <c r="J24" s="1" t="s">
        <v>53</v>
      </c>
      <c r="K24" s="1" t="s">
        <v>821</v>
      </c>
      <c r="L24" s="1" t="s">
        <v>311</v>
      </c>
      <c r="M24" s="1" t="s">
        <v>2702</v>
      </c>
      <c r="N24" s="1" t="s">
        <v>647</v>
      </c>
      <c r="O24" s="94">
        <v>46265</v>
      </c>
      <c r="P24" s="8" t="s">
        <v>55</v>
      </c>
      <c r="Q24" s="1" t="s">
        <v>1207</v>
      </c>
      <c r="R24" s="91">
        <v>4152</v>
      </c>
      <c r="S24" s="1">
        <v>1</v>
      </c>
      <c r="T24" s="91">
        <v>7070</v>
      </c>
      <c r="U24" s="91">
        <v>1</v>
      </c>
      <c r="V24" s="91">
        <v>1756</v>
      </c>
      <c r="W24" s="91">
        <v>124.14919999999999</v>
      </c>
      <c r="X24" s="92">
        <v>0.16979326487117191</v>
      </c>
      <c r="Y24" s="92">
        <v>1.3368369360845621E-4</v>
      </c>
    </row>
    <row r="25" spans="1:25" x14ac:dyDescent="0.25">
      <c r="A25" s="1">
        <v>13908</v>
      </c>
      <c r="B25" s="1">
        <v>13911</v>
      </c>
      <c r="C25" s="1" t="s">
        <v>2363</v>
      </c>
      <c r="D25" s="1">
        <v>510542855</v>
      </c>
      <c r="E25" s="1" t="s">
        <v>429</v>
      </c>
      <c r="F25" s="1" t="s">
        <v>3004</v>
      </c>
      <c r="G25" s="1" t="s">
        <v>3005</v>
      </c>
      <c r="H25" s="1" t="s">
        <v>76</v>
      </c>
      <c r="I25" s="1" t="s">
        <v>53</v>
      </c>
      <c r="J25" s="1" t="s">
        <v>53</v>
      </c>
      <c r="K25" s="1" t="s">
        <v>821</v>
      </c>
      <c r="L25" s="1" t="s">
        <v>311</v>
      </c>
      <c r="M25" s="1" t="s">
        <v>2775</v>
      </c>
      <c r="N25" s="1" t="s">
        <v>140</v>
      </c>
      <c r="O25" s="94">
        <v>47311</v>
      </c>
      <c r="P25" s="8" t="s">
        <v>55</v>
      </c>
      <c r="Q25" s="1" t="s">
        <v>1207</v>
      </c>
      <c r="R25" s="91">
        <v>850</v>
      </c>
      <c r="S25" s="1">
        <v>1</v>
      </c>
      <c r="T25" s="91">
        <v>12100</v>
      </c>
      <c r="U25" s="91">
        <v>1</v>
      </c>
      <c r="V25" s="91">
        <v>262.39999999999998</v>
      </c>
      <c r="W25" s="91">
        <v>31.750399999999999</v>
      </c>
      <c r="X25" s="92">
        <v>4.3423590945134219E-2</v>
      </c>
      <c r="Y25" s="92">
        <v>3.4188788534649664E-5</v>
      </c>
    </row>
    <row r="26" spans="1:25" x14ac:dyDescent="0.25">
      <c r="A26" s="1">
        <v>13908</v>
      </c>
      <c r="B26" s="1">
        <v>13911</v>
      </c>
      <c r="C26" s="1" t="s">
        <v>1612</v>
      </c>
      <c r="D26" s="1">
        <v>550263107</v>
      </c>
      <c r="E26" s="1" t="s">
        <v>429</v>
      </c>
      <c r="F26" s="1" t="s">
        <v>3006</v>
      </c>
      <c r="G26" s="1" t="s">
        <v>3007</v>
      </c>
      <c r="H26" s="1" t="s">
        <v>76</v>
      </c>
      <c r="I26" s="1" t="s">
        <v>53</v>
      </c>
      <c r="J26" s="1" t="s">
        <v>53</v>
      </c>
      <c r="K26" s="1" t="s">
        <v>821</v>
      </c>
      <c r="L26" s="1" t="s">
        <v>311</v>
      </c>
      <c r="M26" s="1" t="s">
        <v>2667</v>
      </c>
      <c r="N26" s="1" t="s">
        <v>267</v>
      </c>
      <c r="O26" s="94">
        <v>46265</v>
      </c>
      <c r="P26" s="1" t="s">
        <v>62</v>
      </c>
      <c r="Q26" s="1" t="s">
        <v>1207</v>
      </c>
      <c r="R26" s="91">
        <v>11422.075999999999</v>
      </c>
      <c r="S26" s="1">
        <v>1</v>
      </c>
      <c r="T26" s="91">
        <v>1088</v>
      </c>
      <c r="U26" s="91">
        <v>1</v>
      </c>
      <c r="V26" s="91">
        <v>1780</v>
      </c>
      <c r="W26" s="91">
        <v>19.366399999999999</v>
      </c>
      <c r="X26" s="92">
        <v>2.6486552348312063E-2</v>
      </c>
      <c r="Y26" s="92">
        <v>2.0853713788722009E-5</v>
      </c>
    </row>
    <row r="27" spans="1:25" x14ac:dyDescent="0.25">
      <c r="A27" s="1">
        <v>13908</v>
      </c>
      <c r="B27" s="1">
        <v>13912</v>
      </c>
      <c r="C27" s="1" t="s">
        <v>2766</v>
      </c>
      <c r="D27" s="1">
        <v>516854239</v>
      </c>
      <c r="E27" s="1" t="s">
        <v>429</v>
      </c>
      <c r="F27" s="1" t="s">
        <v>2995</v>
      </c>
      <c r="G27" s="1" t="s">
        <v>2996</v>
      </c>
      <c r="H27" s="1" t="s">
        <v>76</v>
      </c>
      <c r="I27" s="1" t="s">
        <v>53</v>
      </c>
      <c r="J27" s="1" t="s">
        <v>53</v>
      </c>
      <c r="K27" s="1" t="s">
        <v>821</v>
      </c>
      <c r="L27" s="1" t="s">
        <v>311</v>
      </c>
      <c r="M27" s="1" t="s">
        <v>2768</v>
      </c>
      <c r="N27" s="1" t="s">
        <v>257</v>
      </c>
      <c r="O27" s="94">
        <v>46770</v>
      </c>
      <c r="P27" s="8" t="s">
        <v>55</v>
      </c>
      <c r="Q27" s="1" t="s">
        <v>1207</v>
      </c>
      <c r="R27" s="91">
        <v>690.94600000000003</v>
      </c>
      <c r="S27" s="1">
        <v>1</v>
      </c>
      <c r="T27" s="91">
        <v>592000</v>
      </c>
      <c r="U27" s="91">
        <v>1</v>
      </c>
      <c r="V27" s="91">
        <v>1495</v>
      </c>
      <c r="W27" s="91">
        <v>8850.4</v>
      </c>
      <c r="X27" s="92">
        <v>0.7187472414245526</v>
      </c>
      <c r="Y27" s="92">
        <v>2.1572938039107555E-3</v>
      </c>
    </row>
    <row r="28" spans="1:25" x14ac:dyDescent="0.25">
      <c r="A28" s="1">
        <v>13908</v>
      </c>
      <c r="B28" s="1">
        <v>13912</v>
      </c>
      <c r="C28" s="1" t="s">
        <v>2208</v>
      </c>
      <c r="D28" s="1">
        <v>513948216</v>
      </c>
      <c r="E28" s="1" t="s">
        <v>429</v>
      </c>
      <c r="F28" s="1" t="s">
        <v>2997</v>
      </c>
      <c r="G28" s="1" t="s">
        <v>2998</v>
      </c>
      <c r="H28" s="1" t="s">
        <v>76</v>
      </c>
      <c r="I28" s="1" t="s">
        <v>53</v>
      </c>
      <c r="J28" s="1" t="s">
        <v>53</v>
      </c>
      <c r="K28" s="1" t="s">
        <v>821</v>
      </c>
      <c r="L28" s="1" t="s">
        <v>311</v>
      </c>
      <c r="M28" s="1" t="s">
        <v>2747</v>
      </c>
      <c r="N28" s="1" t="s">
        <v>140</v>
      </c>
      <c r="O28" s="94">
        <v>46069</v>
      </c>
      <c r="P28" s="8" t="s">
        <v>55</v>
      </c>
      <c r="Q28" s="1" t="s">
        <v>1207</v>
      </c>
      <c r="R28" s="91">
        <v>1143.9100000000001</v>
      </c>
      <c r="S28" s="1">
        <v>1</v>
      </c>
      <c r="T28" s="91">
        <v>92500</v>
      </c>
      <c r="U28" s="91">
        <v>1</v>
      </c>
      <c r="V28" s="91">
        <v>646.1</v>
      </c>
      <c r="W28" s="91">
        <v>597.64250000000004</v>
      </c>
      <c r="X28" s="92">
        <v>4.8534969971196017E-2</v>
      </c>
      <c r="Y28" s="92">
        <v>1.4567595387821269E-4</v>
      </c>
    </row>
    <row r="29" spans="1:25" x14ac:dyDescent="0.25">
      <c r="A29" s="1">
        <v>13908</v>
      </c>
      <c r="B29" s="1">
        <v>13912</v>
      </c>
      <c r="C29" s="1" t="s">
        <v>1722</v>
      </c>
      <c r="D29" s="1">
        <v>512951518</v>
      </c>
      <c r="E29" s="1" t="s">
        <v>429</v>
      </c>
      <c r="F29" s="1" t="s">
        <v>2999</v>
      </c>
      <c r="G29" s="1" t="s">
        <v>3000</v>
      </c>
      <c r="H29" s="1" t="s">
        <v>76</v>
      </c>
      <c r="I29" s="1" t="s">
        <v>53</v>
      </c>
      <c r="J29" s="1" t="s">
        <v>53</v>
      </c>
      <c r="K29" s="1" t="s">
        <v>821</v>
      </c>
      <c r="L29" s="1" t="s">
        <v>311</v>
      </c>
      <c r="M29" s="1" t="s">
        <v>2770</v>
      </c>
      <c r="N29" s="1" t="s">
        <v>140</v>
      </c>
      <c r="O29" s="94">
        <v>46398</v>
      </c>
      <c r="P29" s="8" t="s">
        <v>55</v>
      </c>
      <c r="Q29" s="1" t="s">
        <v>1207</v>
      </c>
      <c r="R29" s="91">
        <v>1023</v>
      </c>
      <c r="S29" s="1">
        <v>1</v>
      </c>
      <c r="T29" s="91">
        <v>15000</v>
      </c>
      <c r="U29" s="91">
        <v>1</v>
      </c>
      <c r="V29" s="91">
        <v>113.2</v>
      </c>
      <c r="W29" s="91">
        <v>16.98</v>
      </c>
      <c r="X29" s="92">
        <v>1.3789578052278886E-3</v>
      </c>
      <c r="Y29" s="92">
        <v>4.1388918908077182E-6</v>
      </c>
    </row>
    <row r="30" spans="1:25" x14ac:dyDescent="0.25">
      <c r="A30" s="1">
        <v>13908</v>
      </c>
      <c r="B30" s="1">
        <v>13912</v>
      </c>
      <c r="C30" s="1" t="s">
        <v>2187</v>
      </c>
      <c r="D30" s="1">
        <v>511226136</v>
      </c>
      <c r="E30" s="1" t="s">
        <v>429</v>
      </c>
      <c r="F30" s="1" t="s">
        <v>3015</v>
      </c>
      <c r="G30" s="1" t="s">
        <v>3016</v>
      </c>
      <c r="H30" s="1" t="s">
        <v>76</v>
      </c>
      <c r="I30" s="1" t="s">
        <v>53</v>
      </c>
      <c r="J30" s="1" t="s">
        <v>53</v>
      </c>
      <c r="K30" s="1" t="s">
        <v>821</v>
      </c>
      <c r="L30" s="1" t="s">
        <v>311</v>
      </c>
      <c r="M30" s="1" t="s">
        <v>2840</v>
      </c>
      <c r="N30" s="1" t="s">
        <v>75</v>
      </c>
      <c r="O30" s="94">
        <v>46783</v>
      </c>
      <c r="P30" s="8" t="s">
        <v>55</v>
      </c>
      <c r="Q30" s="1" t="s">
        <v>1207</v>
      </c>
      <c r="R30" s="91">
        <v>2713.96</v>
      </c>
      <c r="S30" s="1">
        <v>1</v>
      </c>
      <c r="T30" s="91">
        <v>125000</v>
      </c>
      <c r="U30" s="91">
        <v>1</v>
      </c>
      <c r="V30" s="91">
        <v>1549</v>
      </c>
      <c r="W30" s="91">
        <v>1936.25</v>
      </c>
      <c r="X30" s="92">
        <v>0.15724423147070077</v>
      </c>
      <c r="Y30" s="92">
        <v>4.7196286357929589E-4</v>
      </c>
    </row>
    <row r="31" spans="1:25" x14ac:dyDescent="0.25">
      <c r="A31" s="1">
        <v>13908</v>
      </c>
      <c r="B31" s="1">
        <v>13912</v>
      </c>
      <c r="C31" s="1" t="s">
        <v>2215</v>
      </c>
      <c r="D31" s="1">
        <v>513639013</v>
      </c>
      <c r="E31" s="1" t="s">
        <v>429</v>
      </c>
      <c r="F31" s="1" t="s">
        <v>3011</v>
      </c>
      <c r="G31" s="1" t="s">
        <v>3012</v>
      </c>
      <c r="H31" s="1" t="s">
        <v>76</v>
      </c>
      <c r="I31" s="1" t="s">
        <v>53</v>
      </c>
      <c r="J31" s="1" t="s">
        <v>53</v>
      </c>
      <c r="K31" s="1" t="s">
        <v>821</v>
      </c>
      <c r="L31" s="1" t="s">
        <v>311</v>
      </c>
      <c r="M31" s="1" t="s">
        <v>2714</v>
      </c>
      <c r="N31" s="1" t="s">
        <v>253</v>
      </c>
      <c r="O31" s="94">
        <v>46477</v>
      </c>
      <c r="P31" s="1" t="s">
        <v>62</v>
      </c>
      <c r="Q31" s="1" t="s">
        <v>1207</v>
      </c>
      <c r="R31" s="91">
        <v>15663.333000000001</v>
      </c>
      <c r="S31" s="1">
        <v>1</v>
      </c>
      <c r="T31" s="91">
        <v>3027</v>
      </c>
      <c r="U31" s="91">
        <v>1</v>
      </c>
      <c r="V31" s="91">
        <v>2187</v>
      </c>
      <c r="W31" s="91">
        <v>66.200490000000002</v>
      </c>
      <c r="X31" s="92">
        <v>5.3761885980807295E-3</v>
      </c>
      <c r="Y31" s="92">
        <v>1.6136435290253088E-5</v>
      </c>
    </row>
    <row r="32" spans="1:25" x14ac:dyDescent="0.25">
      <c r="A32" s="1">
        <v>13908</v>
      </c>
      <c r="B32" s="1">
        <v>13912</v>
      </c>
      <c r="C32" s="1" t="s">
        <v>1316</v>
      </c>
      <c r="D32" s="1">
        <v>520026683</v>
      </c>
      <c r="E32" s="1" t="s">
        <v>429</v>
      </c>
      <c r="F32" s="1" t="s">
        <v>3017</v>
      </c>
      <c r="G32" s="1" t="s">
        <v>3018</v>
      </c>
      <c r="H32" s="1" t="s">
        <v>76</v>
      </c>
      <c r="I32" s="1" t="s">
        <v>53</v>
      </c>
      <c r="J32" s="1" t="s">
        <v>53</v>
      </c>
      <c r="K32" s="1" t="s">
        <v>821</v>
      </c>
      <c r="L32" s="1" t="s">
        <v>311</v>
      </c>
      <c r="M32" s="1" t="s">
        <v>2620</v>
      </c>
      <c r="N32" s="1" t="s">
        <v>651</v>
      </c>
      <c r="O32" s="94">
        <v>46387</v>
      </c>
      <c r="P32" s="1" t="s">
        <v>62</v>
      </c>
      <c r="Q32" s="1" t="s">
        <v>1207</v>
      </c>
      <c r="R32" s="91">
        <v>2738.4810000000002</v>
      </c>
      <c r="S32" s="1">
        <v>1</v>
      </c>
      <c r="T32" s="91">
        <v>58650</v>
      </c>
      <c r="U32" s="91">
        <v>1</v>
      </c>
      <c r="V32" s="91">
        <v>238.1</v>
      </c>
      <c r="W32" s="91">
        <v>139.64564999999999</v>
      </c>
      <c r="X32" s="92">
        <v>1.1340721969000111E-2</v>
      </c>
      <c r="Y32" s="92">
        <v>3.403876609962148E-5</v>
      </c>
    </row>
    <row r="33" spans="1:25" x14ac:dyDescent="0.25">
      <c r="A33" s="1">
        <v>13908</v>
      </c>
      <c r="B33" s="1">
        <v>13912</v>
      </c>
      <c r="C33" s="1" t="s">
        <v>2363</v>
      </c>
      <c r="D33" s="1">
        <v>510542855</v>
      </c>
      <c r="E33" s="1" t="s">
        <v>429</v>
      </c>
      <c r="F33" s="1" t="s">
        <v>3004</v>
      </c>
      <c r="G33" s="1" t="s">
        <v>3005</v>
      </c>
      <c r="H33" s="1" t="s">
        <v>76</v>
      </c>
      <c r="I33" s="1" t="s">
        <v>53</v>
      </c>
      <c r="J33" s="1" t="s">
        <v>53</v>
      </c>
      <c r="K33" s="1" t="s">
        <v>821</v>
      </c>
      <c r="L33" s="1" t="s">
        <v>311</v>
      </c>
      <c r="M33" s="1" t="s">
        <v>2775</v>
      </c>
      <c r="N33" s="1" t="s">
        <v>140</v>
      </c>
      <c r="O33" s="94">
        <v>47311</v>
      </c>
      <c r="P33" s="8" t="s">
        <v>55</v>
      </c>
      <c r="Q33" s="1" t="s">
        <v>1207</v>
      </c>
      <c r="R33" s="91">
        <v>850</v>
      </c>
      <c r="S33" s="1">
        <v>1</v>
      </c>
      <c r="T33" s="91">
        <v>184184</v>
      </c>
      <c r="U33" s="91">
        <v>1</v>
      </c>
      <c r="V33" s="91">
        <v>262.39999999999998</v>
      </c>
      <c r="W33" s="91">
        <v>483.29881999999998</v>
      </c>
      <c r="X33" s="92">
        <v>3.9249038874936887E-2</v>
      </c>
      <c r="Y33" s="92">
        <v>1.178045681351554E-4</v>
      </c>
    </row>
    <row r="34" spans="1:25" x14ac:dyDescent="0.25">
      <c r="A34" s="1">
        <v>13908</v>
      </c>
      <c r="B34" s="1">
        <v>13912</v>
      </c>
      <c r="C34" s="1" t="s">
        <v>1612</v>
      </c>
      <c r="D34" s="1">
        <v>550263107</v>
      </c>
      <c r="E34" s="1" t="s">
        <v>429</v>
      </c>
      <c r="F34" s="1" t="s">
        <v>3006</v>
      </c>
      <c r="G34" s="1" t="s">
        <v>3007</v>
      </c>
      <c r="H34" s="1" t="s">
        <v>76</v>
      </c>
      <c r="I34" s="1" t="s">
        <v>53</v>
      </c>
      <c r="J34" s="1" t="s">
        <v>53</v>
      </c>
      <c r="K34" s="1" t="s">
        <v>821</v>
      </c>
      <c r="L34" s="1" t="s">
        <v>311</v>
      </c>
      <c r="M34" s="1" t="s">
        <v>2667</v>
      </c>
      <c r="N34" s="1" t="s">
        <v>267</v>
      </c>
      <c r="O34" s="94">
        <v>46265</v>
      </c>
      <c r="P34" s="1" t="s">
        <v>62</v>
      </c>
      <c r="Q34" s="1" t="s">
        <v>1207</v>
      </c>
      <c r="R34" s="91">
        <v>11422.075999999999</v>
      </c>
      <c r="S34" s="1">
        <v>1</v>
      </c>
      <c r="T34" s="91">
        <v>12541</v>
      </c>
      <c r="U34" s="91">
        <v>1</v>
      </c>
      <c r="V34" s="91">
        <v>1780</v>
      </c>
      <c r="W34" s="91">
        <v>223.22980000000001</v>
      </c>
      <c r="X34" s="92">
        <v>1.8128649886305095E-2</v>
      </c>
      <c r="Y34" s="92">
        <v>5.4412485807221952E-5</v>
      </c>
    </row>
    <row r="35" spans="1:25" x14ac:dyDescent="0.25">
      <c r="A35" s="1">
        <v>13908</v>
      </c>
      <c r="B35" s="1">
        <v>13913</v>
      </c>
      <c r="C35" s="1" t="s">
        <v>1561</v>
      </c>
      <c r="D35" s="1">
        <v>520039868</v>
      </c>
      <c r="E35" s="1" t="s">
        <v>429</v>
      </c>
      <c r="F35" s="1" t="s">
        <v>2992</v>
      </c>
      <c r="G35" s="1" t="s">
        <v>2993</v>
      </c>
      <c r="H35" s="1" t="s">
        <v>76</v>
      </c>
      <c r="I35" s="1" t="s">
        <v>53</v>
      </c>
      <c r="J35" s="1" t="s">
        <v>53</v>
      </c>
      <c r="K35" s="1" t="s">
        <v>821</v>
      </c>
      <c r="L35" s="1" t="s">
        <v>311</v>
      </c>
      <c r="M35" s="1" t="s">
        <v>2994</v>
      </c>
      <c r="N35" s="1" t="s">
        <v>647</v>
      </c>
      <c r="O35" s="94">
        <v>46757</v>
      </c>
      <c r="P35" s="1" t="s">
        <v>62</v>
      </c>
      <c r="Q35" s="1" t="s">
        <v>1207</v>
      </c>
      <c r="R35" s="91">
        <v>8000</v>
      </c>
      <c r="S35" s="1">
        <v>1</v>
      </c>
      <c r="T35" s="91">
        <v>240</v>
      </c>
      <c r="U35" s="91">
        <v>1</v>
      </c>
      <c r="V35" s="91">
        <v>1354</v>
      </c>
      <c r="W35" s="91">
        <v>3.2496</v>
      </c>
      <c r="X35" s="92">
        <v>8.1448059066886361E-2</v>
      </c>
      <c r="Y35" s="92">
        <v>9.105300935844716E-5</v>
      </c>
    </row>
    <row r="36" spans="1:25" x14ac:dyDescent="0.25">
      <c r="A36" s="1">
        <v>13908</v>
      </c>
      <c r="B36" s="1">
        <v>13913</v>
      </c>
      <c r="C36" s="1" t="s">
        <v>2184</v>
      </c>
      <c r="D36" s="1">
        <v>520038332</v>
      </c>
      <c r="E36" s="1" t="s">
        <v>429</v>
      </c>
      <c r="F36" s="1" t="s">
        <v>3008</v>
      </c>
      <c r="G36" s="1" t="s">
        <v>3009</v>
      </c>
      <c r="H36" s="1" t="s">
        <v>76</v>
      </c>
      <c r="I36" s="1" t="s">
        <v>53</v>
      </c>
      <c r="J36" s="1" t="s">
        <v>53</v>
      </c>
      <c r="K36" s="1" t="s">
        <v>821</v>
      </c>
      <c r="L36" s="1" t="s">
        <v>311</v>
      </c>
      <c r="M36" s="1" t="s">
        <v>3010</v>
      </c>
      <c r="N36" s="1" t="s">
        <v>651</v>
      </c>
      <c r="O36" s="94">
        <v>46657</v>
      </c>
      <c r="P36" s="1" t="s">
        <v>62</v>
      </c>
      <c r="Q36" s="1" t="s">
        <v>1207</v>
      </c>
      <c r="R36" s="91">
        <v>285.24200000000002</v>
      </c>
      <c r="S36" s="1">
        <v>1</v>
      </c>
      <c r="T36" s="91">
        <v>1110</v>
      </c>
      <c r="U36" s="91">
        <v>1</v>
      </c>
      <c r="V36" s="91">
        <v>142.80000000000001</v>
      </c>
      <c r="W36" s="91">
        <v>1.58508</v>
      </c>
      <c r="X36" s="92">
        <v>3.9728486418556197E-2</v>
      </c>
      <c r="Y36" s="92">
        <v>4.4413559845484807E-5</v>
      </c>
    </row>
    <row r="37" spans="1:25" x14ac:dyDescent="0.25">
      <c r="A37" s="1">
        <v>13908</v>
      </c>
      <c r="B37" s="1">
        <v>13913</v>
      </c>
      <c r="C37" s="1" t="s">
        <v>1722</v>
      </c>
      <c r="D37" s="1">
        <v>512951518</v>
      </c>
      <c r="E37" s="1" t="s">
        <v>429</v>
      </c>
      <c r="F37" s="1" t="s">
        <v>2999</v>
      </c>
      <c r="G37" s="1" t="s">
        <v>3000</v>
      </c>
      <c r="H37" s="1" t="s">
        <v>76</v>
      </c>
      <c r="I37" s="1" t="s">
        <v>53</v>
      </c>
      <c r="J37" s="1" t="s">
        <v>53</v>
      </c>
      <c r="K37" s="1" t="s">
        <v>821</v>
      </c>
      <c r="L37" s="1" t="s">
        <v>311</v>
      </c>
      <c r="M37" s="1" t="s">
        <v>2770</v>
      </c>
      <c r="N37" s="1" t="s">
        <v>140</v>
      </c>
      <c r="O37" s="94">
        <v>46398</v>
      </c>
      <c r="P37" s="8" t="s">
        <v>55</v>
      </c>
      <c r="Q37" s="1" t="s">
        <v>1207</v>
      </c>
      <c r="R37" s="91">
        <v>1023</v>
      </c>
      <c r="S37" s="1">
        <v>1</v>
      </c>
      <c r="T37" s="91">
        <v>500</v>
      </c>
      <c r="U37" s="91">
        <v>1</v>
      </c>
      <c r="V37" s="91">
        <v>113.2</v>
      </c>
      <c r="W37" s="91">
        <v>0.56599999999999995</v>
      </c>
      <c r="X37" s="92">
        <v>1.4186238746878899E-2</v>
      </c>
      <c r="Y37" s="92">
        <v>1.5859183683185959E-5</v>
      </c>
    </row>
    <row r="38" spans="1:25" x14ac:dyDescent="0.25">
      <c r="A38" s="1">
        <v>13908</v>
      </c>
      <c r="B38" s="1">
        <v>13913</v>
      </c>
      <c r="C38" s="1" t="s">
        <v>1799</v>
      </c>
      <c r="D38" s="1">
        <v>520033309</v>
      </c>
      <c r="E38" s="1" t="s">
        <v>429</v>
      </c>
      <c r="F38" s="1" t="s">
        <v>3001</v>
      </c>
      <c r="G38" s="1" t="s">
        <v>3002</v>
      </c>
      <c r="H38" s="1" t="s">
        <v>76</v>
      </c>
      <c r="I38" s="1" t="s">
        <v>53</v>
      </c>
      <c r="J38" s="1" t="s">
        <v>53</v>
      </c>
      <c r="K38" s="1" t="s">
        <v>821</v>
      </c>
      <c r="L38" s="1" t="s">
        <v>311</v>
      </c>
      <c r="M38" s="1" t="s">
        <v>3003</v>
      </c>
      <c r="N38" s="1" t="s">
        <v>140</v>
      </c>
      <c r="O38" s="94">
        <v>46233</v>
      </c>
      <c r="P38" s="1" t="s">
        <v>62</v>
      </c>
      <c r="Q38" s="1" t="s">
        <v>1207</v>
      </c>
      <c r="R38" s="91">
        <v>3230</v>
      </c>
      <c r="S38" s="1">
        <v>1</v>
      </c>
      <c r="T38" s="91">
        <v>560</v>
      </c>
      <c r="U38" s="91">
        <v>1</v>
      </c>
      <c r="V38" s="91">
        <v>123.3</v>
      </c>
      <c r="W38" s="91">
        <v>0.69047999999999998</v>
      </c>
      <c r="X38" s="92">
        <v>1.7306208710150078E-2</v>
      </c>
      <c r="Y38" s="92">
        <v>1.9347083303120569E-5</v>
      </c>
    </row>
    <row r="39" spans="1:25" x14ac:dyDescent="0.25">
      <c r="A39" s="1">
        <v>13908</v>
      </c>
      <c r="B39" s="1">
        <v>13913</v>
      </c>
      <c r="C39" s="1" t="s">
        <v>2187</v>
      </c>
      <c r="D39" s="1">
        <v>511226136</v>
      </c>
      <c r="E39" s="1" t="s">
        <v>429</v>
      </c>
      <c r="F39" s="1" t="s">
        <v>3015</v>
      </c>
      <c r="G39" s="1" t="s">
        <v>3016</v>
      </c>
      <c r="H39" s="1" t="s">
        <v>76</v>
      </c>
      <c r="I39" s="1" t="s">
        <v>53</v>
      </c>
      <c r="J39" s="1" t="s">
        <v>53</v>
      </c>
      <c r="K39" s="1" t="s">
        <v>821</v>
      </c>
      <c r="L39" s="1" t="s">
        <v>311</v>
      </c>
      <c r="M39" s="1" t="s">
        <v>2840</v>
      </c>
      <c r="N39" s="1" t="s">
        <v>75</v>
      </c>
      <c r="O39" s="94">
        <v>46783</v>
      </c>
      <c r="P39" s="8" t="s">
        <v>55</v>
      </c>
      <c r="Q39" s="1" t="s">
        <v>1207</v>
      </c>
      <c r="R39" s="91">
        <v>2713.96</v>
      </c>
      <c r="S39" s="1">
        <v>1</v>
      </c>
      <c r="T39" s="91">
        <v>500</v>
      </c>
      <c r="U39" s="91">
        <v>1</v>
      </c>
      <c r="V39" s="91">
        <v>1549</v>
      </c>
      <c r="W39" s="91">
        <v>7.7450000000000001</v>
      </c>
      <c r="X39" s="92">
        <v>0.19412088179253903</v>
      </c>
      <c r="Y39" s="92">
        <v>2.17013034675398E-4</v>
      </c>
    </row>
    <row r="40" spans="1:25" x14ac:dyDescent="0.25">
      <c r="A40" s="1">
        <v>13908</v>
      </c>
      <c r="B40" s="1">
        <v>13913</v>
      </c>
      <c r="C40" s="1" t="s">
        <v>1479</v>
      </c>
      <c r="D40" s="1">
        <v>516046307</v>
      </c>
      <c r="E40" s="1" t="s">
        <v>429</v>
      </c>
      <c r="F40" s="1" t="s">
        <v>3013</v>
      </c>
      <c r="G40" s="1" t="s">
        <v>3014</v>
      </c>
      <c r="H40" s="1" t="s">
        <v>76</v>
      </c>
      <c r="I40" s="1" t="s">
        <v>53</v>
      </c>
      <c r="J40" s="1" t="s">
        <v>53</v>
      </c>
      <c r="K40" s="1" t="s">
        <v>821</v>
      </c>
      <c r="L40" s="1" t="s">
        <v>311</v>
      </c>
      <c r="M40" s="1" t="s">
        <v>2702</v>
      </c>
      <c r="N40" s="1" t="s">
        <v>647</v>
      </c>
      <c r="O40" s="94">
        <v>46265</v>
      </c>
      <c r="P40" s="8" t="s">
        <v>55</v>
      </c>
      <c r="Q40" s="1" t="s">
        <v>1207</v>
      </c>
      <c r="R40" s="91">
        <v>4152</v>
      </c>
      <c r="S40" s="1">
        <v>1</v>
      </c>
      <c r="T40" s="91">
        <v>500</v>
      </c>
      <c r="U40" s="91">
        <v>1</v>
      </c>
      <c r="V40" s="91">
        <v>1756</v>
      </c>
      <c r="W40" s="91">
        <v>8.7799999999999994</v>
      </c>
      <c r="X40" s="92">
        <v>0.22006214875900484</v>
      </c>
      <c r="Y40" s="92">
        <v>2.4601348540348537E-4</v>
      </c>
    </row>
    <row r="41" spans="1:25" x14ac:dyDescent="0.25">
      <c r="A41" s="1">
        <v>13908</v>
      </c>
      <c r="B41" s="1">
        <v>13913</v>
      </c>
      <c r="C41" s="1" t="s">
        <v>2215</v>
      </c>
      <c r="D41" s="1">
        <v>513639013</v>
      </c>
      <c r="E41" s="1" t="s">
        <v>429</v>
      </c>
      <c r="F41" s="1" t="s">
        <v>3011</v>
      </c>
      <c r="G41" s="1" t="s">
        <v>3012</v>
      </c>
      <c r="H41" s="1" t="s">
        <v>76</v>
      </c>
      <c r="I41" s="1" t="s">
        <v>53</v>
      </c>
      <c r="J41" s="1" t="s">
        <v>53</v>
      </c>
      <c r="K41" s="1" t="s">
        <v>821</v>
      </c>
      <c r="L41" s="1" t="s">
        <v>311</v>
      </c>
      <c r="M41" s="1" t="s">
        <v>2714</v>
      </c>
      <c r="N41" s="1" t="s">
        <v>253</v>
      </c>
      <c r="O41" s="94">
        <v>46477</v>
      </c>
      <c r="P41" s="1" t="s">
        <v>62</v>
      </c>
      <c r="Q41" s="1" t="s">
        <v>1207</v>
      </c>
      <c r="R41" s="91">
        <v>15663.333000000001</v>
      </c>
      <c r="S41" s="1">
        <v>1</v>
      </c>
      <c r="T41" s="91">
        <v>150</v>
      </c>
      <c r="U41" s="91">
        <v>1</v>
      </c>
      <c r="V41" s="91">
        <v>2187</v>
      </c>
      <c r="W41" s="91">
        <v>3.2805</v>
      </c>
      <c r="X41" s="92">
        <v>8.222253747197214E-2</v>
      </c>
      <c r="Y41" s="92">
        <v>9.1918819916416157E-5</v>
      </c>
    </row>
    <row r="42" spans="1:25" x14ac:dyDescent="0.25">
      <c r="A42" s="1">
        <v>13908</v>
      </c>
      <c r="B42" s="1">
        <v>13913</v>
      </c>
      <c r="C42" s="1" t="s">
        <v>2363</v>
      </c>
      <c r="D42" s="1">
        <v>510542855</v>
      </c>
      <c r="E42" s="1" t="s">
        <v>429</v>
      </c>
      <c r="F42" s="1" t="s">
        <v>3004</v>
      </c>
      <c r="G42" s="1" t="s">
        <v>3005</v>
      </c>
      <c r="H42" s="1" t="s">
        <v>76</v>
      </c>
      <c r="I42" s="1" t="s">
        <v>53</v>
      </c>
      <c r="J42" s="1" t="s">
        <v>53</v>
      </c>
      <c r="K42" s="1" t="s">
        <v>821</v>
      </c>
      <c r="L42" s="1" t="s">
        <v>311</v>
      </c>
      <c r="M42" s="1" t="s">
        <v>2775</v>
      </c>
      <c r="N42" s="1" t="s">
        <v>140</v>
      </c>
      <c r="O42" s="94">
        <v>47311</v>
      </c>
      <c r="P42" s="8" t="s">
        <v>55</v>
      </c>
      <c r="Q42" s="1" t="s">
        <v>1207</v>
      </c>
      <c r="R42" s="91">
        <v>850</v>
      </c>
      <c r="S42" s="1">
        <v>1</v>
      </c>
      <c r="T42" s="91">
        <v>3036</v>
      </c>
      <c r="U42" s="91">
        <v>1</v>
      </c>
      <c r="V42" s="91">
        <v>262.39999999999998</v>
      </c>
      <c r="W42" s="91">
        <v>7.9664599999999997</v>
      </c>
      <c r="X42" s="92">
        <v>0.19967156100258107</v>
      </c>
      <c r="Y42" s="92">
        <v>2.2321829053843396E-4</v>
      </c>
    </row>
    <row r="43" spans="1:25" x14ac:dyDescent="0.25">
      <c r="A43" s="1">
        <v>13908</v>
      </c>
      <c r="B43" s="1">
        <v>13913</v>
      </c>
      <c r="C43" s="1" t="s">
        <v>1612</v>
      </c>
      <c r="D43" s="1">
        <v>550263107</v>
      </c>
      <c r="E43" s="1" t="s">
        <v>429</v>
      </c>
      <c r="F43" s="1" t="s">
        <v>3006</v>
      </c>
      <c r="G43" s="1" t="s">
        <v>3007</v>
      </c>
      <c r="H43" s="1" t="s">
        <v>76</v>
      </c>
      <c r="I43" s="1" t="s">
        <v>53</v>
      </c>
      <c r="J43" s="1" t="s">
        <v>53</v>
      </c>
      <c r="K43" s="1" t="s">
        <v>821</v>
      </c>
      <c r="L43" s="1" t="s">
        <v>311</v>
      </c>
      <c r="M43" s="1" t="s">
        <v>2667</v>
      </c>
      <c r="N43" s="1" t="s">
        <v>267</v>
      </c>
      <c r="O43" s="94">
        <v>46265</v>
      </c>
      <c r="P43" s="1" t="s">
        <v>62</v>
      </c>
      <c r="Q43" s="1" t="s">
        <v>1207</v>
      </c>
      <c r="R43" s="91">
        <v>11422.075999999999</v>
      </c>
      <c r="S43" s="1">
        <v>1</v>
      </c>
      <c r="T43" s="91">
        <v>74</v>
      </c>
      <c r="U43" s="91">
        <v>1</v>
      </c>
      <c r="V43" s="91">
        <v>1780</v>
      </c>
      <c r="W43" s="91">
        <v>1.3171999999999999</v>
      </c>
      <c r="X43" s="92">
        <v>3.3014335119061641E-2</v>
      </c>
      <c r="Y43" s="92">
        <v>3.6907626762354321E-5</v>
      </c>
    </row>
    <row r="44" spans="1:25" x14ac:dyDescent="0.25">
      <c r="A44" s="1">
        <v>13908</v>
      </c>
      <c r="B44" s="1">
        <v>13913</v>
      </c>
      <c r="C44" s="1" t="s">
        <v>2154</v>
      </c>
      <c r="D44" s="1">
        <v>514353671</v>
      </c>
      <c r="E44" s="1" t="s">
        <v>429</v>
      </c>
      <c r="F44" s="1" t="s">
        <v>3019</v>
      </c>
      <c r="G44" s="1" t="s">
        <v>3020</v>
      </c>
      <c r="H44" s="1" t="s">
        <v>76</v>
      </c>
      <c r="I44" s="1" t="s">
        <v>53</v>
      </c>
      <c r="J44" s="1" t="s">
        <v>53</v>
      </c>
      <c r="K44" s="1" t="s">
        <v>821</v>
      </c>
      <c r="L44" s="1" t="s">
        <v>311</v>
      </c>
      <c r="M44" s="1" t="s">
        <v>3021</v>
      </c>
      <c r="N44" s="1" t="s">
        <v>651</v>
      </c>
      <c r="O44" s="94">
        <v>47049</v>
      </c>
      <c r="P44" s="1" t="s">
        <v>62</v>
      </c>
      <c r="Q44" s="1" t="s">
        <v>1207</v>
      </c>
      <c r="R44" s="91">
        <v>700</v>
      </c>
      <c r="S44" s="1">
        <v>1</v>
      </c>
      <c r="T44" s="91">
        <v>5550</v>
      </c>
      <c r="U44" s="91">
        <v>1</v>
      </c>
      <c r="V44" s="91">
        <v>85</v>
      </c>
      <c r="W44" s="91">
        <v>4.7175000000000002</v>
      </c>
      <c r="X44" s="92">
        <v>0.11823954291236964</v>
      </c>
      <c r="Y44" s="92">
        <v>1.3218321382584764E-4</v>
      </c>
    </row>
    <row r="45" spans="1:25" x14ac:dyDescent="0.25">
      <c r="A45" s="1">
        <v>13908</v>
      </c>
      <c r="B45" s="1">
        <v>13916</v>
      </c>
      <c r="C45" s="1" t="s">
        <v>1561</v>
      </c>
      <c r="D45" s="1">
        <v>520039868</v>
      </c>
      <c r="E45" s="1" t="s">
        <v>429</v>
      </c>
      <c r="F45" s="1" t="s">
        <v>2992</v>
      </c>
      <c r="G45" s="1" t="s">
        <v>2993</v>
      </c>
      <c r="H45" s="1" t="s">
        <v>76</v>
      </c>
      <c r="I45" s="1" t="s">
        <v>53</v>
      </c>
      <c r="J45" s="1" t="s">
        <v>53</v>
      </c>
      <c r="K45" s="1" t="s">
        <v>821</v>
      </c>
      <c r="L45" s="1" t="s">
        <v>311</v>
      </c>
      <c r="M45" s="1" t="s">
        <v>2994</v>
      </c>
      <c r="N45" s="1" t="s">
        <v>647</v>
      </c>
      <c r="O45" s="94">
        <v>46757</v>
      </c>
      <c r="P45" s="1" t="s">
        <v>62</v>
      </c>
      <c r="Q45" s="1" t="s">
        <v>1207</v>
      </c>
      <c r="R45" s="91">
        <v>8000</v>
      </c>
      <c r="S45" s="1">
        <v>1</v>
      </c>
      <c r="T45" s="91">
        <v>576</v>
      </c>
      <c r="U45" s="91">
        <v>1</v>
      </c>
      <c r="V45" s="91">
        <v>1354</v>
      </c>
      <c r="W45" s="91">
        <v>7.7990399999999998</v>
      </c>
      <c r="X45" s="92">
        <v>0.16468701181711409</v>
      </c>
      <c r="Y45" s="92">
        <v>2.4251757161980319E-5</v>
      </c>
    </row>
    <row r="46" spans="1:25" x14ac:dyDescent="0.25">
      <c r="A46" s="1">
        <v>13908</v>
      </c>
      <c r="B46" s="1">
        <v>13916</v>
      </c>
      <c r="C46" s="1" t="s">
        <v>1722</v>
      </c>
      <c r="D46" s="1">
        <v>512951518</v>
      </c>
      <c r="E46" s="1" t="s">
        <v>429</v>
      </c>
      <c r="F46" s="1" t="s">
        <v>2999</v>
      </c>
      <c r="G46" s="1" t="s">
        <v>3000</v>
      </c>
      <c r="H46" s="1" t="s">
        <v>76</v>
      </c>
      <c r="I46" s="1" t="s">
        <v>53</v>
      </c>
      <c r="J46" s="1" t="s">
        <v>53</v>
      </c>
      <c r="K46" s="1" t="s">
        <v>821</v>
      </c>
      <c r="L46" s="1" t="s">
        <v>311</v>
      </c>
      <c r="M46" s="1" t="s">
        <v>2770</v>
      </c>
      <c r="N46" s="1" t="s">
        <v>140</v>
      </c>
      <c r="O46" s="94">
        <v>46398</v>
      </c>
      <c r="P46" s="8" t="s">
        <v>55</v>
      </c>
      <c r="Q46" s="1" t="s">
        <v>1207</v>
      </c>
      <c r="R46" s="91">
        <v>1023</v>
      </c>
      <c r="S46" s="1">
        <v>1</v>
      </c>
      <c r="T46" s="91">
        <v>1250</v>
      </c>
      <c r="U46" s="91">
        <v>1</v>
      </c>
      <c r="V46" s="91">
        <v>113.2</v>
      </c>
      <c r="W46" s="91">
        <v>1.415</v>
      </c>
      <c r="X46" s="92">
        <v>2.9879590529246734E-2</v>
      </c>
      <c r="Y46" s="92">
        <v>4.4000590308809992E-6</v>
      </c>
    </row>
    <row r="47" spans="1:25" x14ac:dyDescent="0.25">
      <c r="A47" s="1">
        <v>13908</v>
      </c>
      <c r="B47" s="1">
        <v>13916</v>
      </c>
      <c r="C47" s="1" t="s">
        <v>1612</v>
      </c>
      <c r="D47" s="1">
        <v>550263107</v>
      </c>
      <c r="E47" s="1" t="s">
        <v>429</v>
      </c>
      <c r="F47" s="1" t="s">
        <v>3006</v>
      </c>
      <c r="G47" s="1" t="s">
        <v>3007</v>
      </c>
      <c r="H47" s="1" t="s">
        <v>76</v>
      </c>
      <c r="I47" s="1" t="s">
        <v>53</v>
      </c>
      <c r="J47" s="1" t="s">
        <v>53</v>
      </c>
      <c r="K47" s="1" t="s">
        <v>821</v>
      </c>
      <c r="L47" s="1" t="s">
        <v>311</v>
      </c>
      <c r="M47" s="1" t="s">
        <v>2667</v>
      </c>
      <c r="N47" s="1" t="s">
        <v>267</v>
      </c>
      <c r="O47" s="94">
        <v>46265</v>
      </c>
      <c r="P47" s="1" t="s">
        <v>62</v>
      </c>
      <c r="Q47" s="1" t="s">
        <v>1207</v>
      </c>
      <c r="R47" s="91">
        <v>11422.075999999999</v>
      </c>
      <c r="S47" s="1">
        <v>1</v>
      </c>
      <c r="T47" s="91">
        <v>259</v>
      </c>
      <c r="U47" s="91">
        <v>1</v>
      </c>
      <c r="V47" s="91">
        <v>1780</v>
      </c>
      <c r="W47" s="91">
        <v>4.6101999999999999</v>
      </c>
      <c r="X47" s="92">
        <v>9.7350451065677232E-2</v>
      </c>
      <c r="Y47" s="92">
        <v>1.4335796568316314E-5</v>
      </c>
    </row>
    <row r="48" spans="1:25" x14ac:dyDescent="0.25">
      <c r="A48" s="1">
        <v>13908</v>
      </c>
      <c r="B48" s="1">
        <v>13916</v>
      </c>
      <c r="C48" s="1" t="s">
        <v>2154</v>
      </c>
      <c r="D48" s="1">
        <v>514353671</v>
      </c>
      <c r="E48" s="1" t="s">
        <v>429</v>
      </c>
      <c r="F48" s="1" t="s">
        <v>3019</v>
      </c>
      <c r="G48" s="1" t="s">
        <v>3020</v>
      </c>
      <c r="H48" s="1" t="s">
        <v>76</v>
      </c>
      <c r="I48" s="1" t="s">
        <v>53</v>
      </c>
      <c r="J48" s="1" t="s">
        <v>53</v>
      </c>
      <c r="K48" s="1" t="s">
        <v>821</v>
      </c>
      <c r="L48" s="1" t="s">
        <v>311</v>
      </c>
      <c r="M48" s="1" t="s">
        <v>3021</v>
      </c>
      <c r="N48" s="1" t="s">
        <v>651</v>
      </c>
      <c r="O48" s="94">
        <v>47049</v>
      </c>
      <c r="P48" s="1" t="s">
        <v>62</v>
      </c>
      <c r="Q48" s="1" t="s">
        <v>1207</v>
      </c>
      <c r="R48" s="91">
        <v>700</v>
      </c>
      <c r="S48" s="1">
        <v>1</v>
      </c>
      <c r="T48" s="91">
        <v>39450</v>
      </c>
      <c r="U48" s="91">
        <v>1</v>
      </c>
      <c r="V48" s="91">
        <v>85</v>
      </c>
      <c r="W48" s="91">
        <v>33.532499999999999</v>
      </c>
      <c r="X48" s="92">
        <v>0.70808294658796189</v>
      </c>
      <c r="Y48" s="92">
        <v>1.0427207028481774E-4</v>
      </c>
    </row>
    <row r="49" spans="1:25" x14ac:dyDescent="0.25">
      <c r="A49" s="1">
        <v>13918</v>
      </c>
      <c r="B49" s="1">
        <v>13919</v>
      </c>
      <c r="C49" s="1" t="s">
        <v>1561</v>
      </c>
      <c r="D49" s="1">
        <v>520039868</v>
      </c>
      <c r="E49" s="1" t="s">
        <v>429</v>
      </c>
      <c r="F49" s="1" t="s">
        <v>2992</v>
      </c>
      <c r="G49" s="1" t="s">
        <v>2993</v>
      </c>
      <c r="H49" s="1" t="s">
        <v>76</v>
      </c>
      <c r="I49" s="1" t="s">
        <v>53</v>
      </c>
      <c r="J49" s="1" t="s">
        <v>53</v>
      </c>
      <c r="K49" s="1" t="s">
        <v>821</v>
      </c>
      <c r="L49" s="1" t="s">
        <v>311</v>
      </c>
      <c r="M49" s="1" t="s">
        <v>2994</v>
      </c>
      <c r="N49" s="1" t="s">
        <v>647</v>
      </c>
      <c r="O49" s="94">
        <v>46757</v>
      </c>
      <c r="P49" s="1" t="s">
        <v>62</v>
      </c>
      <c r="Q49" s="1" t="s">
        <v>1207</v>
      </c>
      <c r="R49" s="91">
        <v>8000</v>
      </c>
      <c r="S49" s="1">
        <v>1</v>
      </c>
      <c r="T49" s="91">
        <v>576</v>
      </c>
      <c r="U49" s="91">
        <v>1</v>
      </c>
      <c r="V49" s="91">
        <v>1354</v>
      </c>
      <c r="W49" s="91">
        <v>7.7990399999999998</v>
      </c>
      <c r="X49" s="92">
        <v>2.5052153439814234E-2</v>
      </c>
      <c r="Y49" s="92">
        <v>3.268487937137822E-5</v>
      </c>
    </row>
    <row r="50" spans="1:25" x14ac:dyDescent="0.25">
      <c r="A50" s="1">
        <v>13918</v>
      </c>
      <c r="B50" s="1">
        <v>13919</v>
      </c>
      <c r="C50" s="1" t="s">
        <v>2208</v>
      </c>
      <c r="D50" s="1">
        <v>513948216</v>
      </c>
      <c r="E50" s="1" t="s">
        <v>429</v>
      </c>
      <c r="F50" s="1" t="s">
        <v>2997</v>
      </c>
      <c r="G50" s="1" t="s">
        <v>2998</v>
      </c>
      <c r="H50" s="1" t="s">
        <v>76</v>
      </c>
      <c r="I50" s="1" t="s">
        <v>53</v>
      </c>
      <c r="J50" s="1" t="s">
        <v>53</v>
      </c>
      <c r="K50" s="1" t="s">
        <v>821</v>
      </c>
      <c r="L50" s="1" t="s">
        <v>311</v>
      </c>
      <c r="M50" s="1" t="s">
        <v>2747</v>
      </c>
      <c r="N50" s="1" t="s">
        <v>140</v>
      </c>
      <c r="O50" s="94">
        <v>46069</v>
      </c>
      <c r="P50" s="8" t="s">
        <v>55</v>
      </c>
      <c r="Q50" s="1" t="s">
        <v>1207</v>
      </c>
      <c r="R50" s="91">
        <v>1143.9100000000001</v>
      </c>
      <c r="S50" s="1">
        <v>1</v>
      </c>
      <c r="T50" s="91">
        <v>2500</v>
      </c>
      <c r="U50" s="91">
        <v>1</v>
      </c>
      <c r="V50" s="91">
        <v>646.1</v>
      </c>
      <c r="W50" s="91">
        <v>16.1525</v>
      </c>
      <c r="X50" s="92">
        <v>5.1885220288214892E-2</v>
      </c>
      <c r="Y50" s="92">
        <v>6.7693269177512451E-5</v>
      </c>
    </row>
    <row r="51" spans="1:25" x14ac:dyDescent="0.25">
      <c r="A51" s="1">
        <v>13918</v>
      </c>
      <c r="B51" s="1">
        <v>13919</v>
      </c>
      <c r="C51" s="1" t="s">
        <v>2184</v>
      </c>
      <c r="D51" s="1">
        <v>520038332</v>
      </c>
      <c r="E51" s="1" t="s">
        <v>429</v>
      </c>
      <c r="F51" s="1" t="s">
        <v>3008</v>
      </c>
      <c r="G51" s="1" t="s">
        <v>3009</v>
      </c>
      <c r="H51" s="1" t="s">
        <v>76</v>
      </c>
      <c r="I51" s="1" t="s">
        <v>53</v>
      </c>
      <c r="J51" s="1" t="s">
        <v>53</v>
      </c>
      <c r="K51" s="1" t="s">
        <v>821</v>
      </c>
      <c r="L51" s="1" t="s">
        <v>311</v>
      </c>
      <c r="M51" s="1" t="s">
        <v>3010</v>
      </c>
      <c r="N51" s="1" t="s">
        <v>651</v>
      </c>
      <c r="O51" s="94">
        <v>46657</v>
      </c>
      <c r="P51" s="1" t="s">
        <v>62</v>
      </c>
      <c r="Q51" s="1" t="s">
        <v>1207</v>
      </c>
      <c r="R51" s="91">
        <v>285.24200000000002</v>
      </c>
      <c r="S51" s="1">
        <v>1</v>
      </c>
      <c r="T51" s="91">
        <v>3700</v>
      </c>
      <c r="U51" s="91">
        <v>1</v>
      </c>
      <c r="V51" s="91">
        <v>142.80000000000001</v>
      </c>
      <c r="W51" s="91">
        <v>5.2835999999999999</v>
      </c>
      <c r="X51" s="92">
        <v>1.6972032187884983E-2</v>
      </c>
      <c r="Y51" s="92">
        <v>2.2142959729224877E-5</v>
      </c>
    </row>
    <row r="52" spans="1:25" x14ac:dyDescent="0.25">
      <c r="A52" s="1">
        <v>13918</v>
      </c>
      <c r="B52" s="1">
        <v>13919</v>
      </c>
      <c r="C52" s="1" t="s">
        <v>1722</v>
      </c>
      <c r="D52" s="1">
        <v>512951518</v>
      </c>
      <c r="E52" s="1" t="s">
        <v>429</v>
      </c>
      <c r="F52" s="1" t="s">
        <v>2999</v>
      </c>
      <c r="G52" s="1" t="s">
        <v>3000</v>
      </c>
      <c r="H52" s="1" t="s">
        <v>76</v>
      </c>
      <c r="I52" s="1" t="s">
        <v>53</v>
      </c>
      <c r="J52" s="1" t="s">
        <v>53</v>
      </c>
      <c r="K52" s="1" t="s">
        <v>821</v>
      </c>
      <c r="L52" s="1" t="s">
        <v>311</v>
      </c>
      <c r="M52" s="1" t="s">
        <v>2770</v>
      </c>
      <c r="N52" s="1" t="s">
        <v>140</v>
      </c>
      <c r="O52" s="94">
        <v>46398</v>
      </c>
      <c r="P52" s="8" t="s">
        <v>55</v>
      </c>
      <c r="Q52" s="1" t="s">
        <v>1207</v>
      </c>
      <c r="R52" s="91">
        <v>1023</v>
      </c>
      <c r="S52" s="1">
        <v>1</v>
      </c>
      <c r="T52" s="91">
        <v>2500</v>
      </c>
      <c r="U52" s="91">
        <v>1</v>
      </c>
      <c r="V52" s="91">
        <v>113.2</v>
      </c>
      <c r="W52" s="91">
        <v>2.83</v>
      </c>
      <c r="X52" s="92">
        <v>9.0905539957064317E-3</v>
      </c>
      <c r="Y52" s="92">
        <v>1.1860204412466198E-5</v>
      </c>
    </row>
    <row r="53" spans="1:25" x14ac:dyDescent="0.25">
      <c r="A53" s="1">
        <v>13918</v>
      </c>
      <c r="B53" s="1">
        <v>13919</v>
      </c>
      <c r="C53" s="1" t="s">
        <v>1799</v>
      </c>
      <c r="D53" s="1">
        <v>520033309</v>
      </c>
      <c r="E53" s="1" t="s">
        <v>429</v>
      </c>
      <c r="F53" s="1" t="s">
        <v>3001</v>
      </c>
      <c r="G53" s="1" t="s">
        <v>3002</v>
      </c>
      <c r="H53" s="1" t="s">
        <v>76</v>
      </c>
      <c r="I53" s="1" t="s">
        <v>53</v>
      </c>
      <c r="J53" s="1" t="s">
        <v>53</v>
      </c>
      <c r="K53" s="1" t="s">
        <v>821</v>
      </c>
      <c r="L53" s="1" t="s">
        <v>311</v>
      </c>
      <c r="M53" s="1" t="s">
        <v>3003</v>
      </c>
      <c r="N53" s="1" t="s">
        <v>140</v>
      </c>
      <c r="O53" s="94">
        <v>46233</v>
      </c>
      <c r="P53" s="1" t="s">
        <v>62</v>
      </c>
      <c r="Q53" s="1" t="s">
        <v>1207</v>
      </c>
      <c r="R53" s="91">
        <v>3230</v>
      </c>
      <c r="S53" s="1">
        <v>1</v>
      </c>
      <c r="T53" s="91">
        <v>3168</v>
      </c>
      <c r="U53" s="91">
        <v>1</v>
      </c>
      <c r="V53" s="91">
        <v>123.3</v>
      </c>
      <c r="W53" s="91">
        <v>3.9061400000000002</v>
      </c>
      <c r="X53" s="92">
        <v>1.2547341549395309E-2</v>
      </c>
      <c r="Y53" s="92">
        <v>1.637018334406739E-5</v>
      </c>
    </row>
    <row r="54" spans="1:25" x14ac:dyDescent="0.25">
      <c r="A54" s="1">
        <v>13918</v>
      </c>
      <c r="B54" s="1">
        <v>13919</v>
      </c>
      <c r="C54" s="1" t="s">
        <v>2187</v>
      </c>
      <c r="D54" s="1">
        <v>511226136</v>
      </c>
      <c r="E54" s="1" t="s">
        <v>429</v>
      </c>
      <c r="F54" s="1" t="s">
        <v>3015</v>
      </c>
      <c r="G54" s="1" t="s">
        <v>3016</v>
      </c>
      <c r="H54" s="1" t="s">
        <v>76</v>
      </c>
      <c r="I54" s="1" t="s">
        <v>53</v>
      </c>
      <c r="J54" s="1" t="s">
        <v>53</v>
      </c>
      <c r="K54" s="1" t="s">
        <v>821</v>
      </c>
      <c r="L54" s="1" t="s">
        <v>311</v>
      </c>
      <c r="M54" s="1" t="s">
        <v>2840</v>
      </c>
      <c r="N54" s="1" t="s">
        <v>75</v>
      </c>
      <c r="O54" s="94">
        <v>46783</v>
      </c>
      <c r="P54" s="8" t="s">
        <v>55</v>
      </c>
      <c r="Q54" s="1" t="s">
        <v>1207</v>
      </c>
      <c r="R54" s="91">
        <v>2713.96</v>
      </c>
      <c r="S54" s="1">
        <v>1</v>
      </c>
      <c r="T54" s="91">
        <v>15000</v>
      </c>
      <c r="U54" s="91">
        <v>1</v>
      </c>
      <c r="V54" s="91">
        <v>1549</v>
      </c>
      <c r="W54" s="91">
        <v>232.35</v>
      </c>
      <c r="X54" s="92">
        <v>0.74635696851674538</v>
      </c>
      <c r="Y54" s="92">
        <v>9.7375211845813462E-4</v>
      </c>
    </row>
    <row r="55" spans="1:25" x14ac:dyDescent="0.25">
      <c r="A55" s="1">
        <v>13918</v>
      </c>
      <c r="B55" s="1">
        <v>13919</v>
      </c>
      <c r="C55" s="1" t="s">
        <v>1479</v>
      </c>
      <c r="D55" s="1">
        <v>516046307</v>
      </c>
      <c r="E55" s="1" t="s">
        <v>429</v>
      </c>
      <c r="F55" s="1" t="s">
        <v>3013</v>
      </c>
      <c r="G55" s="1" t="s">
        <v>3014</v>
      </c>
      <c r="H55" s="1" t="s">
        <v>76</v>
      </c>
      <c r="I55" s="1" t="s">
        <v>53</v>
      </c>
      <c r="J55" s="1" t="s">
        <v>53</v>
      </c>
      <c r="K55" s="1" t="s">
        <v>821</v>
      </c>
      <c r="L55" s="1" t="s">
        <v>311</v>
      </c>
      <c r="M55" s="1" t="s">
        <v>2702</v>
      </c>
      <c r="N55" s="1" t="s">
        <v>647</v>
      </c>
      <c r="O55" s="94">
        <v>46265</v>
      </c>
      <c r="P55" s="8" t="s">
        <v>55</v>
      </c>
      <c r="Q55" s="1" t="s">
        <v>1207</v>
      </c>
      <c r="R55" s="91">
        <v>4152</v>
      </c>
      <c r="S55" s="1">
        <v>1</v>
      </c>
      <c r="T55" s="91">
        <v>500</v>
      </c>
      <c r="U55" s="91">
        <v>1</v>
      </c>
      <c r="V55" s="91">
        <v>1756</v>
      </c>
      <c r="W55" s="91">
        <v>8.7799999999999994</v>
      </c>
      <c r="X55" s="92">
        <v>2.8203202855937266E-2</v>
      </c>
      <c r="Y55" s="92">
        <v>3.6795969873305023E-5</v>
      </c>
    </row>
    <row r="56" spans="1:25" x14ac:dyDescent="0.25">
      <c r="A56" s="1">
        <v>13918</v>
      </c>
      <c r="B56" s="1">
        <v>13919</v>
      </c>
      <c r="C56" s="1" t="s">
        <v>2215</v>
      </c>
      <c r="D56" s="1">
        <v>513639013</v>
      </c>
      <c r="E56" s="1" t="s">
        <v>429</v>
      </c>
      <c r="F56" s="1" t="s">
        <v>3011</v>
      </c>
      <c r="G56" s="1" t="s">
        <v>3012</v>
      </c>
      <c r="H56" s="1" t="s">
        <v>76</v>
      </c>
      <c r="I56" s="1" t="s">
        <v>53</v>
      </c>
      <c r="J56" s="1" t="s">
        <v>53</v>
      </c>
      <c r="K56" s="1" t="s">
        <v>821</v>
      </c>
      <c r="L56" s="1" t="s">
        <v>311</v>
      </c>
      <c r="M56" s="1" t="s">
        <v>2714</v>
      </c>
      <c r="N56" s="1" t="s">
        <v>253</v>
      </c>
      <c r="O56" s="94">
        <v>46477</v>
      </c>
      <c r="P56" s="1" t="s">
        <v>62</v>
      </c>
      <c r="Q56" s="1" t="s">
        <v>1207</v>
      </c>
      <c r="R56" s="91">
        <v>15663.333000000001</v>
      </c>
      <c r="S56" s="1">
        <v>1</v>
      </c>
      <c r="T56" s="91">
        <v>588</v>
      </c>
      <c r="U56" s="91">
        <v>1</v>
      </c>
      <c r="V56" s="91">
        <v>2187</v>
      </c>
      <c r="W56" s="91">
        <v>12.85956</v>
      </c>
      <c r="X56" s="92">
        <v>4.1307605844885721E-2</v>
      </c>
      <c r="Y56" s="92">
        <v>5.3892936485644455E-5</v>
      </c>
    </row>
    <row r="57" spans="1:25" x14ac:dyDescent="0.25">
      <c r="A57" s="1">
        <v>13918</v>
      </c>
      <c r="B57" s="1">
        <v>13919</v>
      </c>
      <c r="C57" s="1" t="s">
        <v>2363</v>
      </c>
      <c r="D57" s="1">
        <v>510542855</v>
      </c>
      <c r="E57" s="1" t="s">
        <v>429</v>
      </c>
      <c r="F57" s="1" t="s">
        <v>3004</v>
      </c>
      <c r="G57" s="1" t="s">
        <v>3005</v>
      </c>
      <c r="H57" s="1" t="s">
        <v>76</v>
      </c>
      <c r="I57" s="1" t="s">
        <v>53</v>
      </c>
      <c r="J57" s="1" t="s">
        <v>53</v>
      </c>
      <c r="K57" s="1" t="s">
        <v>821</v>
      </c>
      <c r="L57" s="1" t="s">
        <v>311</v>
      </c>
      <c r="M57" s="1" t="s">
        <v>2775</v>
      </c>
      <c r="N57" s="1" t="s">
        <v>140</v>
      </c>
      <c r="O57" s="94">
        <v>47311</v>
      </c>
      <c r="P57" s="8" t="s">
        <v>55</v>
      </c>
      <c r="Q57" s="1" t="s">
        <v>1207</v>
      </c>
      <c r="R57" s="91">
        <v>850</v>
      </c>
      <c r="S57" s="1">
        <v>1</v>
      </c>
      <c r="T57" s="91">
        <v>6380</v>
      </c>
      <c r="U57" s="91">
        <v>1</v>
      </c>
      <c r="V57" s="91">
        <v>262.39999999999998</v>
      </c>
      <c r="W57" s="91">
        <v>16.741119999999999</v>
      </c>
      <c r="X57" s="92">
        <v>5.3775991275123974E-2</v>
      </c>
      <c r="Y57" s="92">
        <v>7.016010787760639E-5</v>
      </c>
    </row>
    <row r="58" spans="1:25" x14ac:dyDescent="0.25">
      <c r="A58" s="1">
        <v>13918</v>
      </c>
      <c r="B58" s="1">
        <v>13919</v>
      </c>
      <c r="C58" s="1" t="s">
        <v>1612</v>
      </c>
      <c r="D58" s="1">
        <v>550263107</v>
      </c>
      <c r="E58" s="1" t="s">
        <v>429</v>
      </c>
      <c r="F58" s="1" t="s">
        <v>3006</v>
      </c>
      <c r="G58" s="1" t="s">
        <v>3007</v>
      </c>
      <c r="H58" s="1" t="s">
        <v>76</v>
      </c>
      <c r="I58" s="1" t="s">
        <v>53</v>
      </c>
      <c r="J58" s="1" t="s">
        <v>53</v>
      </c>
      <c r="K58" s="1" t="s">
        <v>821</v>
      </c>
      <c r="L58" s="1" t="s">
        <v>311</v>
      </c>
      <c r="M58" s="1" t="s">
        <v>2667</v>
      </c>
      <c r="N58" s="1" t="s">
        <v>267</v>
      </c>
      <c r="O58" s="94">
        <v>46265</v>
      </c>
      <c r="P58" s="1" t="s">
        <v>62</v>
      </c>
      <c r="Q58" s="1" t="s">
        <v>1207</v>
      </c>
      <c r="R58" s="91">
        <v>11422.075999999999</v>
      </c>
      <c r="S58" s="1">
        <v>1</v>
      </c>
      <c r="T58" s="91">
        <v>259</v>
      </c>
      <c r="U58" s="91">
        <v>1</v>
      </c>
      <c r="V58" s="91">
        <v>1780</v>
      </c>
      <c r="W58" s="91">
        <v>4.6101999999999999</v>
      </c>
      <c r="X58" s="92">
        <v>1.4808930046291798E-2</v>
      </c>
      <c r="Y58" s="92">
        <v>1.9320817802951116E-5</v>
      </c>
    </row>
    <row r="59" spans="1:25" x14ac:dyDescent="0.25">
      <c r="A59" s="1">
        <v>13918</v>
      </c>
      <c r="B59" s="1">
        <v>13920</v>
      </c>
      <c r="C59" s="1" t="s">
        <v>1561</v>
      </c>
      <c r="D59" s="1">
        <v>520039868</v>
      </c>
      <c r="E59" s="1" t="s">
        <v>429</v>
      </c>
      <c r="F59" s="1" t="s">
        <v>2992</v>
      </c>
      <c r="G59" s="1" t="s">
        <v>2993</v>
      </c>
      <c r="H59" s="1" t="s">
        <v>76</v>
      </c>
      <c r="I59" s="1" t="s">
        <v>53</v>
      </c>
      <c r="J59" s="1" t="s">
        <v>53</v>
      </c>
      <c r="K59" s="1" t="s">
        <v>821</v>
      </c>
      <c r="L59" s="1" t="s">
        <v>311</v>
      </c>
      <c r="M59" s="1" t="s">
        <v>2994</v>
      </c>
      <c r="N59" s="1" t="s">
        <v>647</v>
      </c>
      <c r="O59" s="94">
        <v>46757</v>
      </c>
      <c r="P59" s="1" t="s">
        <v>62</v>
      </c>
      <c r="Q59" s="1" t="s">
        <v>1207</v>
      </c>
      <c r="R59" s="91">
        <v>8000</v>
      </c>
      <c r="S59" s="1">
        <v>1</v>
      </c>
      <c r="T59" s="91">
        <v>288</v>
      </c>
      <c r="U59" s="91">
        <v>1</v>
      </c>
      <c r="V59" s="91">
        <v>1354</v>
      </c>
      <c r="W59" s="91">
        <v>3.8995199999999999</v>
      </c>
      <c r="X59" s="92">
        <v>4.9157004865629801E-2</v>
      </c>
      <c r="Y59" s="92">
        <v>3.3241699317551332E-5</v>
      </c>
    </row>
    <row r="60" spans="1:25" x14ac:dyDescent="0.25">
      <c r="A60" s="1">
        <v>13918</v>
      </c>
      <c r="B60" s="1">
        <v>13920</v>
      </c>
      <c r="C60" s="1" t="s">
        <v>2208</v>
      </c>
      <c r="D60" s="1">
        <v>513948216</v>
      </c>
      <c r="E60" s="1" t="s">
        <v>429</v>
      </c>
      <c r="F60" s="1" t="s">
        <v>2997</v>
      </c>
      <c r="G60" s="1" t="s">
        <v>2998</v>
      </c>
      <c r="H60" s="1" t="s">
        <v>76</v>
      </c>
      <c r="I60" s="1" t="s">
        <v>53</v>
      </c>
      <c r="J60" s="1" t="s">
        <v>53</v>
      </c>
      <c r="K60" s="1" t="s">
        <v>821</v>
      </c>
      <c r="L60" s="1" t="s">
        <v>311</v>
      </c>
      <c r="M60" s="1" t="s">
        <v>2747</v>
      </c>
      <c r="N60" s="1" t="s">
        <v>140</v>
      </c>
      <c r="O60" s="94">
        <v>46069</v>
      </c>
      <c r="P60" s="8" t="s">
        <v>55</v>
      </c>
      <c r="Q60" s="1" t="s">
        <v>1207</v>
      </c>
      <c r="R60" s="91">
        <v>1143.9100000000001</v>
      </c>
      <c r="S60" s="1">
        <v>1</v>
      </c>
      <c r="T60" s="91">
        <v>1000</v>
      </c>
      <c r="U60" s="91">
        <v>1</v>
      </c>
      <c r="V60" s="91">
        <v>646.1</v>
      </c>
      <c r="W60" s="91">
        <v>6.4610000000000003</v>
      </c>
      <c r="X60" s="92">
        <v>8.1446795615058826E-2</v>
      </c>
      <c r="Y60" s="92">
        <v>5.5077193934304523E-5</v>
      </c>
    </row>
    <row r="61" spans="1:25" x14ac:dyDescent="0.25">
      <c r="A61" s="1">
        <v>13918</v>
      </c>
      <c r="B61" s="1">
        <v>13920</v>
      </c>
      <c r="C61" s="1" t="s">
        <v>2184</v>
      </c>
      <c r="D61" s="1">
        <v>520038332</v>
      </c>
      <c r="E61" s="1" t="s">
        <v>429</v>
      </c>
      <c r="F61" s="1" t="s">
        <v>3008</v>
      </c>
      <c r="G61" s="1" t="s">
        <v>3009</v>
      </c>
      <c r="H61" s="1" t="s">
        <v>76</v>
      </c>
      <c r="I61" s="1" t="s">
        <v>53</v>
      </c>
      <c r="J61" s="1" t="s">
        <v>53</v>
      </c>
      <c r="K61" s="1" t="s">
        <v>821</v>
      </c>
      <c r="L61" s="1" t="s">
        <v>311</v>
      </c>
      <c r="M61" s="1" t="s">
        <v>3010</v>
      </c>
      <c r="N61" s="1" t="s">
        <v>651</v>
      </c>
      <c r="O61" s="94">
        <v>46657</v>
      </c>
      <c r="P61" s="1" t="s">
        <v>62</v>
      </c>
      <c r="Q61" s="1" t="s">
        <v>1207</v>
      </c>
      <c r="R61" s="91">
        <v>285.24200000000002</v>
      </c>
      <c r="S61" s="1">
        <v>1</v>
      </c>
      <c r="T61" s="91">
        <v>2405</v>
      </c>
      <c r="U61" s="91">
        <v>1</v>
      </c>
      <c r="V61" s="91">
        <v>142.80000000000001</v>
      </c>
      <c r="W61" s="91">
        <v>3.4343400000000002</v>
      </c>
      <c r="X61" s="92">
        <v>4.3292986852286199E-2</v>
      </c>
      <c r="Y61" s="92">
        <v>2.9276243649023275E-5</v>
      </c>
    </row>
    <row r="62" spans="1:25" x14ac:dyDescent="0.25">
      <c r="A62" s="1">
        <v>13918</v>
      </c>
      <c r="B62" s="1">
        <v>13920</v>
      </c>
      <c r="C62" s="1" t="s">
        <v>1722</v>
      </c>
      <c r="D62" s="1">
        <v>512951518</v>
      </c>
      <c r="E62" s="1" t="s">
        <v>429</v>
      </c>
      <c r="F62" s="1" t="s">
        <v>2999</v>
      </c>
      <c r="G62" s="1" t="s">
        <v>3000</v>
      </c>
      <c r="H62" s="1" t="s">
        <v>76</v>
      </c>
      <c r="I62" s="1" t="s">
        <v>53</v>
      </c>
      <c r="J62" s="1" t="s">
        <v>53</v>
      </c>
      <c r="K62" s="1" t="s">
        <v>821</v>
      </c>
      <c r="L62" s="1" t="s">
        <v>311</v>
      </c>
      <c r="M62" s="1" t="s">
        <v>2770</v>
      </c>
      <c r="N62" s="1" t="s">
        <v>140</v>
      </c>
      <c r="O62" s="94">
        <v>46398</v>
      </c>
      <c r="P62" s="8" t="s">
        <v>55</v>
      </c>
      <c r="Q62" s="1" t="s">
        <v>1207</v>
      </c>
      <c r="R62" s="91">
        <v>1023</v>
      </c>
      <c r="S62" s="1">
        <v>1</v>
      </c>
      <c r="T62" s="91">
        <v>1250</v>
      </c>
      <c r="U62" s="91">
        <v>1</v>
      </c>
      <c r="V62" s="91">
        <v>113.2</v>
      </c>
      <c r="W62" s="91">
        <v>1.415</v>
      </c>
      <c r="X62" s="92">
        <v>1.7837365082078352E-2</v>
      </c>
      <c r="Y62" s="92">
        <v>1.2062254978647407E-5</v>
      </c>
    </row>
    <row r="63" spans="1:25" x14ac:dyDescent="0.25">
      <c r="A63" s="1">
        <v>13918</v>
      </c>
      <c r="B63" s="1">
        <v>13920</v>
      </c>
      <c r="C63" s="1" t="s">
        <v>1799</v>
      </c>
      <c r="D63" s="1">
        <v>520033309</v>
      </c>
      <c r="E63" s="1" t="s">
        <v>429</v>
      </c>
      <c r="F63" s="1" t="s">
        <v>3001</v>
      </c>
      <c r="G63" s="1" t="s">
        <v>3002</v>
      </c>
      <c r="H63" s="1" t="s">
        <v>76</v>
      </c>
      <c r="I63" s="1" t="s">
        <v>53</v>
      </c>
      <c r="J63" s="1" t="s">
        <v>53</v>
      </c>
      <c r="K63" s="1" t="s">
        <v>821</v>
      </c>
      <c r="L63" s="1" t="s">
        <v>311</v>
      </c>
      <c r="M63" s="1" t="s">
        <v>3003</v>
      </c>
      <c r="N63" s="1" t="s">
        <v>140</v>
      </c>
      <c r="O63" s="94">
        <v>46233</v>
      </c>
      <c r="P63" s="1" t="s">
        <v>62</v>
      </c>
      <c r="Q63" s="1" t="s">
        <v>1207</v>
      </c>
      <c r="R63" s="91">
        <v>3230</v>
      </c>
      <c r="S63" s="1">
        <v>1</v>
      </c>
      <c r="T63" s="91">
        <v>1600</v>
      </c>
      <c r="U63" s="91">
        <v>1</v>
      </c>
      <c r="V63" s="91">
        <v>123.3</v>
      </c>
      <c r="W63" s="91">
        <v>1.9728000000000001</v>
      </c>
      <c r="X63" s="92">
        <v>2.4868942638815672E-2</v>
      </c>
      <c r="Y63" s="92">
        <v>1.6817255563162973E-5</v>
      </c>
    </row>
    <row r="64" spans="1:25" x14ac:dyDescent="0.25">
      <c r="A64" s="1">
        <v>13918</v>
      </c>
      <c r="B64" s="1">
        <v>13920</v>
      </c>
      <c r="C64" s="1" t="s">
        <v>2187</v>
      </c>
      <c r="D64" s="1">
        <v>511226136</v>
      </c>
      <c r="E64" s="1" t="s">
        <v>429</v>
      </c>
      <c r="F64" s="1" t="s">
        <v>3015</v>
      </c>
      <c r="G64" s="1" t="s">
        <v>3016</v>
      </c>
      <c r="H64" s="1" t="s">
        <v>76</v>
      </c>
      <c r="I64" s="1" t="s">
        <v>53</v>
      </c>
      <c r="J64" s="1" t="s">
        <v>53</v>
      </c>
      <c r="K64" s="1" t="s">
        <v>821</v>
      </c>
      <c r="L64" s="1" t="s">
        <v>311</v>
      </c>
      <c r="M64" s="1" t="s">
        <v>2840</v>
      </c>
      <c r="N64" s="1" t="s">
        <v>75</v>
      </c>
      <c r="O64" s="94">
        <v>46783</v>
      </c>
      <c r="P64" s="8" t="s">
        <v>55</v>
      </c>
      <c r="Q64" s="1" t="s">
        <v>1207</v>
      </c>
      <c r="R64" s="91">
        <v>2713.96</v>
      </c>
      <c r="S64" s="1">
        <v>1</v>
      </c>
      <c r="T64" s="91">
        <v>2500</v>
      </c>
      <c r="U64" s="91">
        <v>1</v>
      </c>
      <c r="V64" s="91">
        <v>1549</v>
      </c>
      <c r="W64" s="91">
        <v>38.725000000000001</v>
      </c>
      <c r="X64" s="92">
        <v>0.48816393130988284</v>
      </c>
      <c r="Y64" s="92">
        <v>3.3011365657111013E-4</v>
      </c>
    </row>
    <row r="65" spans="1:25" x14ac:dyDescent="0.25">
      <c r="A65" s="1">
        <v>13918</v>
      </c>
      <c r="B65" s="1">
        <v>13920</v>
      </c>
      <c r="C65" s="1" t="s">
        <v>1479</v>
      </c>
      <c r="D65" s="1">
        <v>516046307</v>
      </c>
      <c r="E65" s="1" t="s">
        <v>429</v>
      </c>
      <c r="F65" s="1" t="s">
        <v>3013</v>
      </c>
      <c r="G65" s="1" t="s">
        <v>3014</v>
      </c>
      <c r="H65" s="1" t="s">
        <v>76</v>
      </c>
      <c r="I65" s="1" t="s">
        <v>53</v>
      </c>
      <c r="J65" s="1" t="s">
        <v>53</v>
      </c>
      <c r="K65" s="1" t="s">
        <v>821</v>
      </c>
      <c r="L65" s="1" t="s">
        <v>311</v>
      </c>
      <c r="M65" s="1" t="s">
        <v>2702</v>
      </c>
      <c r="N65" s="1" t="s">
        <v>647</v>
      </c>
      <c r="O65" s="94">
        <v>46265</v>
      </c>
      <c r="P65" s="8" t="s">
        <v>55</v>
      </c>
      <c r="Q65" s="1" t="s">
        <v>1207</v>
      </c>
      <c r="R65" s="91">
        <v>4152</v>
      </c>
      <c r="S65" s="1">
        <v>1</v>
      </c>
      <c r="T65" s="91">
        <v>500</v>
      </c>
      <c r="U65" s="91">
        <v>1</v>
      </c>
      <c r="V65" s="91">
        <v>1756</v>
      </c>
      <c r="W65" s="91">
        <v>8.7799999999999994</v>
      </c>
      <c r="X65" s="92">
        <v>0.11067990489091725</v>
      </c>
      <c r="Y65" s="92">
        <v>7.4845652800370474E-5</v>
      </c>
    </row>
    <row r="66" spans="1:25" x14ac:dyDescent="0.25">
      <c r="A66" s="1">
        <v>13918</v>
      </c>
      <c r="B66" s="1">
        <v>13920</v>
      </c>
      <c r="C66" s="1" t="s">
        <v>2215</v>
      </c>
      <c r="D66" s="1">
        <v>513639013</v>
      </c>
      <c r="E66" s="1" t="s">
        <v>429</v>
      </c>
      <c r="F66" s="1" t="s">
        <v>3011</v>
      </c>
      <c r="G66" s="1" t="s">
        <v>3012</v>
      </c>
      <c r="H66" s="1" t="s">
        <v>76</v>
      </c>
      <c r="I66" s="1" t="s">
        <v>53</v>
      </c>
      <c r="J66" s="1" t="s">
        <v>53</v>
      </c>
      <c r="K66" s="1" t="s">
        <v>821</v>
      </c>
      <c r="L66" s="1" t="s">
        <v>311</v>
      </c>
      <c r="M66" s="1" t="s">
        <v>2714</v>
      </c>
      <c r="N66" s="1" t="s">
        <v>253</v>
      </c>
      <c r="O66" s="94">
        <v>46477</v>
      </c>
      <c r="P66" s="1" t="s">
        <v>62</v>
      </c>
      <c r="Q66" s="1" t="s">
        <v>1207</v>
      </c>
      <c r="R66" s="91">
        <v>15663.333000000001</v>
      </c>
      <c r="S66" s="1">
        <v>1</v>
      </c>
      <c r="T66" s="91">
        <v>294</v>
      </c>
      <c r="U66" s="91">
        <v>1</v>
      </c>
      <c r="V66" s="91">
        <v>2187</v>
      </c>
      <c r="W66" s="91">
        <v>6.4297800000000001</v>
      </c>
      <c r="X66" s="92">
        <v>8.1053239051198406E-2</v>
      </c>
      <c r="Y66" s="92">
        <v>5.481105711421026E-5</v>
      </c>
    </row>
    <row r="67" spans="1:25" x14ac:dyDescent="0.25">
      <c r="A67" s="1">
        <v>13918</v>
      </c>
      <c r="B67" s="1">
        <v>13920</v>
      </c>
      <c r="C67" s="1" t="s">
        <v>2363</v>
      </c>
      <c r="D67" s="1">
        <v>510542855</v>
      </c>
      <c r="E67" s="1" t="s">
        <v>429</v>
      </c>
      <c r="F67" s="1" t="s">
        <v>3004</v>
      </c>
      <c r="G67" s="1" t="s">
        <v>3005</v>
      </c>
      <c r="H67" s="1" t="s">
        <v>76</v>
      </c>
      <c r="I67" s="1" t="s">
        <v>53</v>
      </c>
      <c r="J67" s="1" t="s">
        <v>53</v>
      </c>
      <c r="K67" s="1" t="s">
        <v>821</v>
      </c>
      <c r="L67" s="1" t="s">
        <v>311</v>
      </c>
      <c r="M67" s="1" t="s">
        <v>2775</v>
      </c>
      <c r="N67" s="1" t="s">
        <v>140</v>
      </c>
      <c r="O67" s="94">
        <v>47311</v>
      </c>
      <c r="P67" s="8" t="s">
        <v>55</v>
      </c>
      <c r="Q67" s="1" t="s">
        <v>1207</v>
      </c>
      <c r="R67" s="91">
        <v>850</v>
      </c>
      <c r="S67" s="1">
        <v>1</v>
      </c>
      <c r="T67" s="91">
        <v>2376</v>
      </c>
      <c r="U67" s="91">
        <v>1</v>
      </c>
      <c r="V67" s="91">
        <v>262.39999999999998</v>
      </c>
      <c r="W67" s="91">
        <v>6.2346199999999996</v>
      </c>
      <c r="X67" s="92">
        <v>7.859306932016065E-2</v>
      </c>
      <c r="Y67" s="92">
        <v>5.3147403628957376E-5</v>
      </c>
    </row>
    <row r="68" spans="1:25" x14ac:dyDescent="0.25">
      <c r="A68" s="1">
        <v>13918</v>
      </c>
      <c r="B68" s="1">
        <v>13920</v>
      </c>
      <c r="C68" s="1" t="s">
        <v>1612</v>
      </c>
      <c r="D68" s="1">
        <v>550263107</v>
      </c>
      <c r="E68" s="1" t="s">
        <v>429</v>
      </c>
      <c r="F68" s="1" t="s">
        <v>3006</v>
      </c>
      <c r="G68" s="1" t="s">
        <v>3007</v>
      </c>
      <c r="H68" s="1" t="s">
        <v>76</v>
      </c>
      <c r="I68" s="1" t="s">
        <v>53</v>
      </c>
      <c r="J68" s="1" t="s">
        <v>53</v>
      </c>
      <c r="K68" s="1" t="s">
        <v>821</v>
      </c>
      <c r="L68" s="1" t="s">
        <v>311</v>
      </c>
      <c r="M68" s="1" t="s">
        <v>2667</v>
      </c>
      <c r="N68" s="1" t="s">
        <v>267</v>
      </c>
      <c r="O68" s="94">
        <v>46265</v>
      </c>
      <c r="P68" s="1" t="s">
        <v>62</v>
      </c>
      <c r="Q68" s="1" t="s">
        <v>1207</v>
      </c>
      <c r="R68" s="91">
        <v>11422.075999999999</v>
      </c>
      <c r="S68" s="1">
        <v>1</v>
      </c>
      <c r="T68" s="91">
        <v>111</v>
      </c>
      <c r="U68" s="91">
        <v>1</v>
      </c>
      <c r="V68" s="91">
        <v>1780</v>
      </c>
      <c r="W68" s="91">
        <v>1.9758</v>
      </c>
      <c r="X68" s="92">
        <v>2.490676037397202E-2</v>
      </c>
      <c r="Y68" s="92">
        <v>1.6842829248630069E-5</v>
      </c>
    </row>
    <row r="69" spans="1:25" x14ac:dyDescent="0.25">
      <c r="A69" s="1">
        <v>13918</v>
      </c>
      <c r="B69" s="1">
        <v>13921</v>
      </c>
      <c r="C69" s="1" t="s">
        <v>1561</v>
      </c>
      <c r="D69" s="1">
        <v>520039868</v>
      </c>
      <c r="E69" s="1" t="s">
        <v>429</v>
      </c>
      <c r="F69" s="1" t="s">
        <v>2992</v>
      </c>
      <c r="G69" s="1" t="s">
        <v>2993</v>
      </c>
      <c r="H69" s="1" t="s">
        <v>76</v>
      </c>
      <c r="I69" s="1" t="s">
        <v>53</v>
      </c>
      <c r="J69" s="1" t="s">
        <v>53</v>
      </c>
      <c r="K69" s="1" t="s">
        <v>821</v>
      </c>
      <c r="L69" s="1" t="s">
        <v>311</v>
      </c>
      <c r="M69" s="1" t="s">
        <v>2994</v>
      </c>
      <c r="N69" s="1" t="s">
        <v>647</v>
      </c>
      <c r="O69" s="94">
        <v>46757</v>
      </c>
      <c r="P69" s="1" t="s">
        <v>62</v>
      </c>
      <c r="Q69" s="1" t="s">
        <v>1207</v>
      </c>
      <c r="R69" s="91">
        <v>8000</v>
      </c>
      <c r="S69" s="1">
        <v>1</v>
      </c>
      <c r="T69" s="91">
        <v>120</v>
      </c>
      <c r="U69" s="91">
        <v>1</v>
      </c>
      <c r="V69" s="91">
        <v>1354</v>
      </c>
      <c r="W69" s="91">
        <v>1.6248</v>
      </c>
      <c r="X69" s="92">
        <v>6.0879059447007722E-2</v>
      </c>
      <c r="Y69" s="92">
        <v>3.7695854445967916E-5</v>
      </c>
    </row>
    <row r="70" spans="1:25" x14ac:dyDescent="0.25">
      <c r="A70" s="1">
        <v>13918</v>
      </c>
      <c r="B70" s="1">
        <v>13921</v>
      </c>
      <c r="C70" s="1" t="s">
        <v>2208</v>
      </c>
      <c r="D70" s="1">
        <v>513948216</v>
      </c>
      <c r="E70" s="1" t="s">
        <v>429</v>
      </c>
      <c r="F70" s="1" t="s">
        <v>2997</v>
      </c>
      <c r="G70" s="1" t="s">
        <v>2998</v>
      </c>
      <c r="H70" s="1" t="s">
        <v>76</v>
      </c>
      <c r="I70" s="1" t="s">
        <v>53</v>
      </c>
      <c r="J70" s="1" t="s">
        <v>53</v>
      </c>
      <c r="K70" s="1" t="s">
        <v>821</v>
      </c>
      <c r="L70" s="1" t="s">
        <v>311</v>
      </c>
      <c r="M70" s="1" t="s">
        <v>2747</v>
      </c>
      <c r="N70" s="1" t="s">
        <v>140</v>
      </c>
      <c r="O70" s="94">
        <v>46069</v>
      </c>
      <c r="P70" s="8" t="s">
        <v>55</v>
      </c>
      <c r="Q70" s="1" t="s">
        <v>1207</v>
      </c>
      <c r="R70" s="91">
        <v>1143.9100000000001</v>
      </c>
      <c r="S70" s="1">
        <v>1</v>
      </c>
      <c r="T70" s="91">
        <v>250</v>
      </c>
      <c r="U70" s="91">
        <v>1</v>
      </c>
      <c r="V70" s="91">
        <v>646.1</v>
      </c>
      <c r="W70" s="91">
        <v>1.6152500000000001</v>
      </c>
      <c r="X70" s="92">
        <v>6.052123385756969E-2</v>
      </c>
      <c r="Y70" s="92">
        <v>3.7474291539789313E-5</v>
      </c>
    </row>
    <row r="71" spans="1:25" x14ac:dyDescent="0.25">
      <c r="A71" s="1">
        <v>13918</v>
      </c>
      <c r="B71" s="1">
        <v>13921</v>
      </c>
      <c r="C71" s="1" t="s">
        <v>2184</v>
      </c>
      <c r="D71" s="1">
        <v>520038332</v>
      </c>
      <c r="E71" s="1" t="s">
        <v>429</v>
      </c>
      <c r="F71" s="1" t="s">
        <v>3008</v>
      </c>
      <c r="G71" s="1" t="s">
        <v>3009</v>
      </c>
      <c r="H71" s="1" t="s">
        <v>76</v>
      </c>
      <c r="I71" s="1" t="s">
        <v>53</v>
      </c>
      <c r="J71" s="1" t="s">
        <v>53</v>
      </c>
      <c r="K71" s="1" t="s">
        <v>821</v>
      </c>
      <c r="L71" s="1" t="s">
        <v>311</v>
      </c>
      <c r="M71" s="1" t="s">
        <v>3010</v>
      </c>
      <c r="N71" s="1" t="s">
        <v>651</v>
      </c>
      <c r="O71" s="94">
        <v>46657</v>
      </c>
      <c r="P71" s="1" t="s">
        <v>62</v>
      </c>
      <c r="Q71" s="1" t="s">
        <v>1207</v>
      </c>
      <c r="R71" s="91">
        <v>285.24200000000002</v>
      </c>
      <c r="S71" s="1">
        <v>1</v>
      </c>
      <c r="T71" s="91">
        <v>1110</v>
      </c>
      <c r="U71" s="91">
        <v>1</v>
      </c>
      <c r="V71" s="91">
        <v>142.80000000000001</v>
      </c>
      <c r="W71" s="91">
        <v>1.58508</v>
      </c>
      <c r="X71" s="92">
        <v>5.939080474413036E-2</v>
      </c>
      <c r="Y71" s="92">
        <v>3.6774338358699421E-5</v>
      </c>
    </row>
    <row r="72" spans="1:25" x14ac:dyDescent="0.25">
      <c r="A72" s="1">
        <v>13918</v>
      </c>
      <c r="B72" s="1">
        <v>13921</v>
      </c>
      <c r="C72" s="1" t="s">
        <v>1722</v>
      </c>
      <c r="D72" s="1">
        <v>512951518</v>
      </c>
      <c r="E72" s="1" t="s">
        <v>429</v>
      </c>
      <c r="F72" s="1" t="s">
        <v>2999</v>
      </c>
      <c r="G72" s="1" t="s">
        <v>3000</v>
      </c>
      <c r="H72" s="1" t="s">
        <v>76</v>
      </c>
      <c r="I72" s="1" t="s">
        <v>53</v>
      </c>
      <c r="J72" s="1" t="s">
        <v>53</v>
      </c>
      <c r="K72" s="1" t="s">
        <v>821</v>
      </c>
      <c r="L72" s="1" t="s">
        <v>311</v>
      </c>
      <c r="M72" s="1" t="s">
        <v>2770</v>
      </c>
      <c r="N72" s="1" t="s">
        <v>140</v>
      </c>
      <c r="O72" s="94">
        <v>46398</v>
      </c>
      <c r="P72" s="8" t="s">
        <v>55</v>
      </c>
      <c r="Q72" s="1" t="s">
        <v>1207</v>
      </c>
      <c r="R72" s="91">
        <v>1023</v>
      </c>
      <c r="S72" s="1">
        <v>1</v>
      </c>
      <c r="T72" s="91">
        <v>500</v>
      </c>
      <c r="U72" s="91">
        <v>1</v>
      </c>
      <c r="V72" s="91">
        <v>113.2</v>
      </c>
      <c r="W72" s="91">
        <v>0.56599999999999995</v>
      </c>
      <c r="X72" s="92">
        <v>2.1207254829521398E-2</v>
      </c>
      <c r="Y72" s="92">
        <v>1.3131372240532887E-5</v>
      </c>
    </row>
    <row r="73" spans="1:25" x14ac:dyDescent="0.25">
      <c r="A73" s="1">
        <v>13918</v>
      </c>
      <c r="B73" s="1">
        <v>13921</v>
      </c>
      <c r="C73" s="1" t="s">
        <v>1799</v>
      </c>
      <c r="D73" s="1">
        <v>520033309</v>
      </c>
      <c r="E73" s="1" t="s">
        <v>429</v>
      </c>
      <c r="F73" s="1" t="s">
        <v>3001</v>
      </c>
      <c r="G73" s="1" t="s">
        <v>3002</v>
      </c>
      <c r="H73" s="1" t="s">
        <v>76</v>
      </c>
      <c r="I73" s="1" t="s">
        <v>53</v>
      </c>
      <c r="J73" s="1" t="s">
        <v>53</v>
      </c>
      <c r="K73" s="1" t="s">
        <v>821</v>
      </c>
      <c r="L73" s="1" t="s">
        <v>311</v>
      </c>
      <c r="M73" s="1" t="s">
        <v>3003</v>
      </c>
      <c r="N73" s="1" t="s">
        <v>140</v>
      </c>
      <c r="O73" s="94">
        <v>46233</v>
      </c>
      <c r="P73" s="1" t="s">
        <v>62</v>
      </c>
      <c r="Q73" s="1" t="s">
        <v>1207</v>
      </c>
      <c r="R73" s="91">
        <v>3230</v>
      </c>
      <c r="S73" s="1">
        <v>1</v>
      </c>
      <c r="T73" s="91">
        <v>784</v>
      </c>
      <c r="U73" s="91">
        <v>1</v>
      </c>
      <c r="V73" s="91">
        <v>123.3</v>
      </c>
      <c r="W73" s="91">
        <v>0.96667000000000003</v>
      </c>
      <c r="X73" s="92">
        <v>3.6219818067232248E-2</v>
      </c>
      <c r="Y73" s="92">
        <v>2.2427038169180084E-5</v>
      </c>
    </row>
    <row r="74" spans="1:25" x14ac:dyDescent="0.25">
      <c r="A74" s="1">
        <v>13918</v>
      </c>
      <c r="B74" s="1">
        <v>13921</v>
      </c>
      <c r="C74" s="1" t="s">
        <v>2187</v>
      </c>
      <c r="D74" s="1">
        <v>511226136</v>
      </c>
      <c r="E74" s="1" t="s">
        <v>429</v>
      </c>
      <c r="F74" s="1" t="s">
        <v>3015</v>
      </c>
      <c r="G74" s="1" t="s">
        <v>3016</v>
      </c>
      <c r="H74" s="1" t="s">
        <v>76</v>
      </c>
      <c r="I74" s="1" t="s">
        <v>53</v>
      </c>
      <c r="J74" s="1" t="s">
        <v>53</v>
      </c>
      <c r="K74" s="1" t="s">
        <v>821</v>
      </c>
      <c r="L74" s="1" t="s">
        <v>311</v>
      </c>
      <c r="M74" s="1" t="s">
        <v>2840</v>
      </c>
      <c r="N74" s="1" t="s">
        <v>75</v>
      </c>
      <c r="O74" s="94">
        <v>46783</v>
      </c>
      <c r="P74" s="8" t="s">
        <v>55</v>
      </c>
      <c r="Q74" s="1" t="s">
        <v>1207</v>
      </c>
      <c r="R74" s="91">
        <v>2713.96</v>
      </c>
      <c r="S74" s="1">
        <v>1</v>
      </c>
      <c r="T74" s="91">
        <v>600</v>
      </c>
      <c r="U74" s="91">
        <v>1</v>
      </c>
      <c r="V74" s="91">
        <v>1549</v>
      </c>
      <c r="W74" s="91">
        <v>9.2940000000000005</v>
      </c>
      <c r="X74" s="92">
        <v>0.34823361552221183</v>
      </c>
      <c r="Y74" s="92">
        <v>2.1562362827475738E-4</v>
      </c>
    </row>
    <row r="75" spans="1:25" x14ac:dyDescent="0.25">
      <c r="A75" s="1">
        <v>13918</v>
      </c>
      <c r="B75" s="1">
        <v>13921</v>
      </c>
      <c r="C75" s="1" t="s">
        <v>1479</v>
      </c>
      <c r="D75" s="1">
        <v>516046307</v>
      </c>
      <c r="E75" s="1" t="s">
        <v>429</v>
      </c>
      <c r="F75" s="1" t="s">
        <v>3013</v>
      </c>
      <c r="G75" s="1" t="s">
        <v>3014</v>
      </c>
      <c r="H75" s="1" t="s">
        <v>76</v>
      </c>
      <c r="I75" s="1" t="s">
        <v>53</v>
      </c>
      <c r="J75" s="1" t="s">
        <v>53</v>
      </c>
      <c r="K75" s="1" t="s">
        <v>821</v>
      </c>
      <c r="L75" s="1" t="s">
        <v>311</v>
      </c>
      <c r="M75" s="1" t="s">
        <v>2702</v>
      </c>
      <c r="N75" s="1" t="s">
        <v>647</v>
      </c>
      <c r="O75" s="94">
        <v>46265</v>
      </c>
      <c r="P75" s="8" t="s">
        <v>55</v>
      </c>
      <c r="Q75" s="1" t="s">
        <v>1207</v>
      </c>
      <c r="R75" s="91">
        <v>4152</v>
      </c>
      <c r="S75" s="1">
        <v>1</v>
      </c>
      <c r="T75" s="91">
        <v>500</v>
      </c>
      <c r="U75" s="91">
        <v>1</v>
      </c>
      <c r="V75" s="91">
        <v>1756</v>
      </c>
      <c r="W75" s="91">
        <v>8.7799999999999994</v>
      </c>
      <c r="X75" s="92">
        <v>0.32897473039434255</v>
      </c>
      <c r="Y75" s="92">
        <v>2.0369867185844303E-4</v>
      </c>
    </row>
    <row r="76" spans="1:25" x14ac:dyDescent="0.25">
      <c r="A76" s="1">
        <v>13918</v>
      </c>
      <c r="B76" s="1">
        <v>13921</v>
      </c>
      <c r="C76" s="1" t="s">
        <v>2363</v>
      </c>
      <c r="D76" s="1">
        <v>510542855</v>
      </c>
      <c r="E76" s="1" t="s">
        <v>429</v>
      </c>
      <c r="F76" s="1" t="s">
        <v>3004</v>
      </c>
      <c r="G76" s="1" t="s">
        <v>3005</v>
      </c>
      <c r="H76" s="1" t="s">
        <v>76</v>
      </c>
      <c r="I76" s="1" t="s">
        <v>53</v>
      </c>
      <c r="J76" s="1" t="s">
        <v>53</v>
      </c>
      <c r="K76" s="1" t="s">
        <v>821</v>
      </c>
      <c r="L76" s="1" t="s">
        <v>311</v>
      </c>
      <c r="M76" s="1" t="s">
        <v>2775</v>
      </c>
      <c r="N76" s="1" t="s">
        <v>140</v>
      </c>
      <c r="O76" s="94">
        <v>47311</v>
      </c>
      <c r="P76" s="8" t="s">
        <v>55</v>
      </c>
      <c r="Q76" s="1" t="s">
        <v>1207</v>
      </c>
      <c r="R76" s="91">
        <v>850</v>
      </c>
      <c r="S76" s="1">
        <v>1</v>
      </c>
      <c r="T76" s="91">
        <v>616</v>
      </c>
      <c r="U76" s="91">
        <v>1</v>
      </c>
      <c r="V76" s="91">
        <v>262.39999999999998</v>
      </c>
      <c r="W76" s="91">
        <v>1.6163799999999999</v>
      </c>
      <c r="X76" s="92">
        <v>6.0563573429932509E-2</v>
      </c>
      <c r="Y76" s="92">
        <v>3.7500507883661752E-5</v>
      </c>
    </row>
    <row r="77" spans="1:25" x14ac:dyDescent="0.25">
      <c r="A77" s="1">
        <v>13918</v>
      </c>
      <c r="B77" s="1">
        <v>13921</v>
      </c>
      <c r="C77" s="1" t="s">
        <v>1612</v>
      </c>
      <c r="D77" s="1">
        <v>550263107</v>
      </c>
      <c r="E77" s="1" t="s">
        <v>429</v>
      </c>
      <c r="F77" s="1" t="s">
        <v>3006</v>
      </c>
      <c r="G77" s="1" t="s">
        <v>3007</v>
      </c>
      <c r="H77" s="1" t="s">
        <v>76</v>
      </c>
      <c r="I77" s="1" t="s">
        <v>53</v>
      </c>
      <c r="J77" s="1" t="s">
        <v>53</v>
      </c>
      <c r="K77" s="1" t="s">
        <v>821</v>
      </c>
      <c r="L77" s="1" t="s">
        <v>311</v>
      </c>
      <c r="M77" s="1" t="s">
        <v>2667</v>
      </c>
      <c r="N77" s="1" t="s">
        <v>267</v>
      </c>
      <c r="O77" s="94">
        <v>46265</v>
      </c>
      <c r="P77" s="1" t="s">
        <v>62</v>
      </c>
      <c r="Q77" s="1" t="s">
        <v>1207</v>
      </c>
      <c r="R77" s="91">
        <v>11422.075999999999</v>
      </c>
      <c r="S77" s="1">
        <v>1</v>
      </c>
      <c r="T77" s="91">
        <v>36</v>
      </c>
      <c r="U77" s="91">
        <v>1</v>
      </c>
      <c r="V77" s="91">
        <v>1780</v>
      </c>
      <c r="W77" s="91">
        <v>0.64080000000000004</v>
      </c>
      <c r="X77" s="92">
        <v>2.400990970805179E-2</v>
      </c>
      <c r="Y77" s="92">
        <v>1.4866755003062678E-5</v>
      </c>
    </row>
    <row r="78" spans="1:25" x14ac:dyDescent="0.25">
      <c r="A78" s="1">
        <v>13918</v>
      </c>
      <c r="B78" s="1">
        <v>13922</v>
      </c>
      <c r="C78" s="1" t="s">
        <v>2208</v>
      </c>
      <c r="D78" s="1">
        <v>513948216</v>
      </c>
      <c r="E78" s="1" t="s">
        <v>429</v>
      </c>
      <c r="F78" s="1" t="s">
        <v>2997</v>
      </c>
      <c r="G78" s="1" t="s">
        <v>2998</v>
      </c>
      <c r="H78" s="1" t="s">
        <v>76</v>
      </c>
      <c r="I78" s="1" t="s">
        <v>53</v>
      </c>
      <c r="J78" s="1" t="s">
        <v>53</v>
      </c>
      <c r="K78" s="1" t="s">
        <v>821</v>
      </c>
      <c r="L78" s="1" t="s">
        <v>311</v>
      </c>
      <c r="M78" s="1" t="s">
        <v>2747</v>
      </c>
      <c r="N78" s="1" t="s">
        <v>140</v>
      </c>
      <c r="O78" s="94">
        <v>46069</v>
      </c>
      <c r="P78" s="8" t="s">
        <v>55</v>
      </c>
      <c r="Q78" s="1" t="s">
        <v>1207</v>
      </c>
      <c r="R78" s="91">
        <v>1143.9100000000001</v>
      </c>
      <c r="S78" s="1">
        <v>1</v>
      </c>
      <c r="T78" s="91">
        <v>3500</v>
      </c>
      <c r="U78" s="91">
        <v>1</v>
      </c>
      <c r="V78" s="91">
        <v>646.1</v>
      </c>
      <c r="W78" s="91">
        <v>22.613499999999998</v>
      </c>
      <c r="X78" s="92">
        <v>7.0035385158847316E-2</v>
      </c>
      <c r="Y78" s="92">
        <v>9.7014746616743002E-5</v>
      </c>
    </row>
    <row r="79" spans="1:25" x14ac:dyDescent="0.25">
      <c r="A79" s="1">
        <v>13918</v>
      </c>
      <c r="B79" s="1">
        <v>13922</v>
      </c>
      <c r="C79" s="1" t="s">
        <v>1722</v>
      </c>
      <c r="D79" s="1">
        <v>512951518</v>
      </c>
      <c r="E79" s="1" t="s">
        <v>429</v>
      </c>
      <c r="F79" s="1" t="s">
        <v>2999</v>
      </c>
      <c r="G79" s="1" t="s">
        <v>3000</v>
      </c>
      <c r="H79" s="1" t="s">
        <v>76</v>
      </c>
      <c r="I79" s="1" t="s">
        <v>53</v>
      </c>
      <c r="J79" s="1" t="s">
        <v>53</v>
      </c>
      <c r="K79" s="1" t="s">
        <v>821</v>
      </c>
      <c r="L79" s="1" t="s">
        <v>311</v>
      </c>
      <c r="M79" s="1" t="s">
        <v>2770</v>
      </c>
      <c r="N79" s="1" t="s">
        <v>140</v>
      </c>
      <c r="O79" s="94">
        <v>46398</v>
      </c>
      <c r="P79" s="8" t="s">
        <v>55</v>
      </c>
      <c r="Q79" s="1" t="s">
        <v>1207</v>
      </c>
      <c r="R79" s="91">
        <v>1023</v>
      </c>
      <c r="S79" s="1">
        <v>1</v>
      </c>
      <c r="T79" s="91">
        <v>2500</v>
      </c>
      <c r="U79" s="91">
        <v>1</v>
      </c>
      <c r="V79" s="91">
        <v>113.2</v>
      </c>
      <c r="W79" s="91">
        <v>2.83</v>
      </c>
      <c r="X79" s="92">
        <v>8.7646821588669571E-3</v>
      </c>
      <c r="Y79" s="92">
        <v>1.2141054366877427E-5</v>
      </c>
    </row>
    <row r="80" spans="1:25" x14ac:dyDescent="0.25">
      <c r="A80" s="1">
        <v>13918</v>
      </c>
      <c r="B80" s="1">
        <v>13922</v>
      </c>
      <c r="C80" s="1" t="s">
        <v>2187</v>
      </c>
      <c r="D80" s="1">
        <v>511226136</v>
      </c>
      <c r="E80" s="1" t="s">
        <v>429</v>
      </c>
      <c r="F80" s="1" t="s">
        <v>3015</v>
      </c>
      <c r="G80" s="1" t="s">
        <v>3016</v>
      </c>
      <c r="H80" s="1" t="s">
        <v>76</v>
      </c>
      <c r="I80" s="1" t="s">
        <v>53</v>
      </c>
      <c r="J80" s="1" t="s">
        <v>53</v>
      </c>
      <c r="K80" s="1" t="s">
        <v>821</v>
      </c>
      <c r="L80" s="1" t="s">
        <v>311</v>
      </c>
      <c r="M80" s="1" t="s">
        <v>2840</v>
      </c>
      <c r="N80" s="1" t="s">
        <v>75</v>
      </c>
      <c r="O80" s="94">
        <v>46783</v>
      </c>
      <c r="P80" s="8" t="s">
        <v>55</v>
      </c>
      <c r="Q80" s="1" t="s">
        <v>1207</v>
      </c>
      <c r="R80" s="91">
        <v>2713.96</v>
      </c>
      <c r="S80" s="1">
        <v>1</v>
      </c>
      <c r="T80" s="91">
        <v>15000</v>
      </c>
      <c r="U80" s="91">
        <v>1</v>
      </c>
      <c r="V80" s="91">
        <v>1549</v>
      </c>
      <c r="W80" s="91">
        <v>232.35</v>
      </c>
      <c r="X80" s="92">
        <v>0.71960208466881181</v>
      </c>
      <c r="Y80" s="92">
        <v>9.9681059439716267E-4</v>
      </c>
    </row>
    <row r="81" spans="1:25" x14ac:dyDescent="0.25">
      <c r="A81" s="1">
        <v>13918</v>
      </c>
      <c r="B81" s="1">
        <v>13922</v>
      </c>
      <c r="C81" s="1" t="s">
        <v>2215</v>
      </c>
      <c r="D81" s="1">
        <v>513639013</v>
      </c>
      <c r="E81" s="1" t="s">
        <v>429</v>
      </c>
      <c r="F81" s="1" t="s">
        <v>3011</v>
      </c>
      <c r="G81" s="1" t="s">
        <v>3012</v>
      </c>
      <c r="H81" s="1" t="s">
        <v>76</v>
      </c>
      <c r="I81" s="1" t="s">
        <v>53</v>
      </c>
      <c r="J81" s="1" t="s">
        <v>53</v>
      </c>
      <c r="K81" s="1" t="s">
        <v>821</v>
      </c>
      <c r="L81" s="1" t="s">
        <v>311</v>
      </c>
      <c r="M81" s="1" t="s">
        <v>2714</v>
      </c>
      <c r="N81" s="1" t="s">
        <v>253</v>
      </c>
      <c r="O81" s="94">
        <v>46477</v>
      </c>
      <c r="P81" s="1" t="s">
        <v>62</v>
      </c>
      <c r="Q81" s="1" t="s">
        <v>1207</v>
      </c>
      <c r="R81" s="91">
        <v>15663.333000000001</v>
      </c>
      <c r="S81" s="1">
        <v>1</v>
      </c>
      <c r="T81" s="91">
        <v>528</v>
      </c>
      <c r="U81" s="91">
        <v>1</v>
      </c>
      <c r="V81" s="91">
        <v>2187</v>
      </c>
      <c r="W81" s="91">
        <v>11.547359999999999</v>
      </c>
      <c r="X81" s="92">
        <v>3.5762876386577359E-2</v>
      </c>
      <c r="Y81" s="92">
        <v>4.9539620337069162E-5</v>
      </c>
    </row>
    <row r="82" spans="1:25" x14ac:dyDescent="0.25">
      <c r="A82" s="1">
        <v>13918</v>
      </c>
      <c r="B82" s="1">
        <v>13922</v>
      </c>
      <c r="C82" s="1" t="s">
        <v>1316</v>
      </c>
      <c r="D82" s="1">
        <v>520026683</v>
      </c>
      <c r="E82" s="1" t="s">
        <v>429</v>
      </c>
      <c r="F82" s="1" t="s">
        <v>3017</v>
      </c>
      <c r="G82" s="1" t="s">
        <v>3018</v>
      </c>
      <c r="H82" s="1" t="s">
        <v>76</v>
      </c>
      <c r="I82" s="1" t="s">
        <v>53</v>
      </c>
      <c r="J82" s="1" t="s">
        <v>53</v>
      </c>
      <c r="K82" s="1" t="s">
        <v>821</v>
      </c>
      <c r="L82" s="1" t="s">
        <v>311</v>
      </c>
      <c r="M82" s="1" t="s">
        <v>2620</v>
      </c>
      <c r="N82" s="1" t="s">
        <v>651</v>
      </c>
      <c r="O82" s="94">
        <v>46387</v>
      </c>
      <c r="P82" s="1" t="s">
        <v>62</v>
      </c>
      <c r="Q82" s="1" t="s">
        <v>1207</v>
      </c>
      <c r="R82" s="91">
        <v>2738.4810000000002</v>
      </c>
      <c r="S82" s="1">
        <v>1</v>
      </c>
      <c r="T82" s="91">
        <v>2650</v>
      </c>
      <c r="U82" s="91">
        <v>1</v>
      </c>
      <c r="V82" s="91">
        <v>238.1</v>
      </c>
      <c r="W82" s="91">
        <v>6.3096500000000004</v>
      </c>
      <c r="X82" s="92">
        <v>1.9541369888231411E-2</v>
      </c>
      <c r="Y82" s="92">
        <v>2.7069188581614193E-5</v>
      </c>
    </row>
    <row r="83" spans="1:25" x14ac:dyDescent="0.25">
      <c r="A83" s="1">
        <v>13918</v>
      </c>
      <c r="B83" s="1">
        <v>13922</v>
      </c>
      <c r="C83" s="1" t="s">
        <v>2363</v>
      </c>
      <c r="D83" s="1">
        <v>510542855</v>
      </c>
      <c r="E83" s="1" t="s">
        <v>429</v>
      </c>
      <c r="F83" s="1" t="s">
        <v>3004</v>
      </c>
      <c r="G83" s="1" t="s">
        <v>3005</v>
      </c>
      <c r="H83" s="1" t="s">
        <v>76</v>
      </c>
      <c r="I83" s="1" t="s">
        <v>53</v>
      </c>
      <c r="J83" s="1" t="s">
        <v>53</v>
      </c>
      <c r="K83" s="1" t="s">
        <v>821</v>
      </c>
      <c r="L83" s="1" t="s">
        <v>311</v>
      </c>
      <c r="M83" s="1" t="s">
        <v>2775</v>
      </c>
      <c r="N83" s="1" t="s">
        <v>140</v>
      </c>
      <c r="O83" s="94">
        <v>47311</v>
      </c>
      <c r="P83" s="8" t="s">
        <v>55</v>
      </c>
      <c r="Q83" s="1" t="s">
        <v>1207</v>
      </c>
      <c r="R83" s="91">
        <v>850</v>
      </c>
      <c r="S83" s="1">
        <v>1</v>
      </c>
      <c r="T83" s="91">
        <v>13728</v>
      </c>
      <c r="U83" s="91">
        <v>1</v>
      </c>
      <c r="V83" s="91">
        <v>262.39999999999998</v>
      </c>
      <c r="W83" s="91">
        <v>36.022269999999999</v>
      </c>
      <c r="X83" s="92">
        <v>0.11156316155155067</v>
      </c>
      <c r="Y83" s="92">
        <v>1.5454004893580839E-4</v>
      </c>
    </row>
    <row r="84" spans="1:25" x14ac:dyDescent="0.25">
      <c r="A84" s="1">
        <v>13918</v>
      </c>
      <c r="B84" s="1">
        <v>13922</v>
      </c>
      <c r="C84" s="1" t="s">
        <v>1612</v>
      </c>
      <c r="D84" s="1">
        <v>550263107</v>
      </c>
      <c r="E84" s="1" t="s">
        <v>429</v>
      </c>
      <c r="F84" s="1" t="s">
        <v>3006</v>
      </c>
      <c r="G84" s="1" t="s">
        <v>3007</v>
      </c>
      <c r="H84" s="1" t="s">
        <v>76</v>
      </c>
      <c r="I84" s="1" t="s">
        <v>53</v>
      </c>
      <c r="J84" s="1" t="s">
        <v>53</v>
      </c>
      <c r="K84" s="1" t="s">
        <v>821</v>
      </c>
      <c r="L84" s="1" t="s">
        <v>311</v>
      </c>
      <c r="M84" s="1" t="s">
        <v>2667</v>
      </c>
      <c r="N84" s="1" t="s">
        <v>267</v>
      </c>
      <c r="O84" s="94">
        <v>46265</v>
      </c>
      <c r="P84" s="1" t="s">
        <v>62</v>
      </c>
      <c r="Q84" s="1" t="s">
        <v>1207</v>
      </c>
      <c r="R84" s="91">
        <v>11422.075999999999</v>
      </c>
      <c r="S84" s="1">
        <v>1</v>
      </c>
      <c r="T84" s="91">
        <v>630</v>
      </c>
      <c r="U84" s="91">
        <v>1</v>
      </c>
      <c r="V84" s="91">
        <v>1780</v>
      </c>
      <c r="W84" s="91">
        <v>11.214</v>
      </c>
      <c r="X84" s="92">
        <v>3.4730440187114506E-2</v>
      </c>
      <c r="Y84" s="92">
        <v>4.8109464194404055E-5</v>
      </c>
    </row>
    <row r="85" spans="1:25" x14ac:dyDescent="0.25">
      <c r="A85" s="1">
        <v>13918</v>
      </c>
      <c r="B85" s="1">
        <v>13923</v>
      </c>
      <c r="C85" s="1" t="s">
        <v>1561</v>
      </c>
      <c r="D85" s="1">
        <v>520039868</v>
      </c>
      <c r="E85" s="1" t="s">
        <v>429</v>
      </c>
      <c r="F85" s="1" t="s">
        <v>2992</v>
      </c>
      <c r="G85" s="1" t="s">
        <v>2993</v>
      </c>
      <c r="H85" s="1" t="s">
        <v>76</v>
      </c>
      <c r="I85" s="1" t="s">
        <v>53</v>
      </c>
      <c r="J85" s="1" t="s">
        <v>53</v>
      </c>
      <c r="K85" s="1" t="s">
        <v>821</v>
      </c>
      <c r="L85" s="1" t="s">
        <v>311</v>
      </c>
      <c r="M85" s="1" t="s">
        <v>2994</v>
      </c>
      <c r="N85" s="1" t="s">
        <v>647</v>
      </c>
      <c r="O85" s="94">
        <v>46757</v>
      </c>
      <c r="P85" s="1" t="s">
        <v>62</v>
      </c>
      <c r="Q85" s="1" t="s">
        <v>1207</v>
      </c>
      <c r="R85" s="91">
        <v>8000</v>
      </c>
      <c r="S85" s="1">
        <v>1</v>
      </c>
      <c r="T85" s="91">
        <v>24</v>
      </c>
      <c r="U85" s="91">
        <v>1</v>
      </c>
      <c r="V85" s="91">
        <v>1354</v>
      </c>
      <c r="W85" s="91">
        <v>0.32496000000000003</v>
      </c>
      <c r="X85" s="92">
        <v>8.8940222076859296E-2</v>
      </c>
      <c r="Y85" s="92">
        <v>1.0906026508954037E-4</v>
      </c>
    </row>
    <row r="86" spans="1:25" x14ac:dyDescent="0.25">
      <c r="A86" s="1">
        <v>13918</v>
      </c>
      <c r="B86" s="1">
        <v>13923</v>
      </c>
      <c r="C86" s="1" t="s">
        <v>2184</v>
      </c>
      <c r="D86" s="1">
        <v>520038332</v>
      </c>
      <c r="E86" s="1" t="s">
        <v>429</v>
      </c>
      <c r="F86" s="1" t="s">
        <v>3008</v>
      </c>
      <c r="G86" s="1" t="s">
        <v>3009</v>
      </c>
      <c r="H86" s="1" t="s">
        <v>76</v>
      </c>
      <c r="I86" s="1" t="s">
        <v>53</v>
      </c>
      <c r="J86" s="1" t="s">
        <v>53</v>
      </c>
      <c r="K86" s="1" t="s">
        <v>821</v>
      </c>
      <c r="L86" s="1" t="s">
        <v>311</v>
      </c>
      <c r="M86" s="1" t="s">
        <v>3010</v>
      </c>
      <c r="N86" s="1" t="s">
        <v>651</v>
      </c>
      <c r="O86" s="94">
        <v>46657</v>
      </c>
      <c r="P86" s="1" t="s">
        <v>62</v>
      </c>
      <c r="Q86" s="1" t="s">
        <v>1207</v>
      </c>
      <c r="R86" s="91">
        <v>285.24200000000002</v>
      </c>
      <c r="S86" s="1">
        <v>1</v>
      </c>
      <c r="T86" s="91">
        <v>185</v>
      </c>
      <c r="U86" s="91">
        <v>1</v>
      </c>
      <c r="V86" s="91">
        <v>142.80000000000001</v>
      </c>
      <c r="W86" s="91">
        <v>0.26418000000000003</v>
      </c>
      <c r="X86" s="92">
        <v>7.2304984823561944E-2</v>
      </c>
      <c r="Y86" s="92">
        <v>8.8661807088117838E-5</v>
      </c>
    </row>
    <row r="87" spans="1:25" x14ac:dyDescent="0.25">
      <c r="A87" s="1">
        <v>13918</v>
      </c>
      <c r="B87" s="1">
        <v>13923</v>
      </c>
      <c r="C87" s="1" t="s">
        <v>1722</v>
      </c>
      <c r="D87" s="1">
        <v>512951518</v>
      </c>
      <c r="E87" s="1" t="s">
        <v>429</v>
      </c>
      <c r="F87" s="1" t="s">
        <v>2999</v>
      </c>
      <c r="G87" s="1" t="s">
        <v>3000</v>
      </c>
      <c r="H87" s="1" t="s">
        <v>76</v>
      </c>
      <c r="I87" s="1" t="s">
        <v>53</v>
      </c>
      <c r="J87" s="1" t="s">
        <v>53</v>
      </c>
      <c r="K87" s="1" t="s">
        <v>821</v>
      </c>
      <c r="L87" s="1" t="s">
        <v>311</v>
      </c>
      <c r="M87" s="1" t="s">
        <v>2770</v>
      </c>
      <c r="N87" s="1" t="s">
        <v>140</v>
      </c>
      <c r="O87" s="94">
        <v>46398</v>
      </c>
      <c r="P87" s="8" t="s">
        <v>55</v>
      </c>
      <c r="Q87" s="1" t="s">
        <v>1207</v>
      </c>
      <c r="R87" s="91">
        <v>1023</v>
      </c>
      <c r="S87" s="1">
        <v>1</v>
      </c>
      <c r="T87" s="91">
        <v>50</v>
      </c>
      <c r="U87" s="91">
        <v>1</v>
      </c>
      <c r="V87" s="91">
        <v>113.2</v>
      </c>
      <c r="W87" s="91">
        <v>5.6599999999999998E-2</v>
      </c>
      <c r="X87" s="92">
        <v>1.5491188360260449E-2</v>
      </c>
      <c r="Y87" s="92">
        <v>1.8995602548215116E-5</v>
      </c>
    </row>
    <row r="88" spans="1:25" x14ac:dyDescent="0.25">
      <c r="A88" s="1">
        <v>13918</v>
      </c>
      <c r="B88" s="1">
        <v>13923</v>
      </c>
      <c r="C88" s="1" t="s">
        <v>1799</v>
      </c>
      <c r="D88" s="1">
        <v>520033309</v>
      </c>
      <c r="E88" s="1" t="s">
        <v>429</v>
      </c>
      <c r="F88" s="1" t="s">
        <v>3001</v>
      </c>
      <c r="G88" s="1" t="s">
        <v>3002</v>
      </c>
      <c r="H88" s="1" t="s">
        <v>76</v>
      </c>
      <c r="I88" s="1" t="s">
        <v>53</v>
      </c>
      <c r="J88" s="1" t="s">
        <v>53</v>
      </c>
      <c r="K88" s="1" t="s">
        <v>821</v>
      </c>
      <c r="L88" s="1" t="s">
        <v>311</v>
      </c>
      <c r="M88" s="1" t="s">
        <v>3003</v>
      </c>
      <c r="N88" s="1" t="s">
        <v>140</v>
      </c>
      <c r="O88" s="94">
        <v>46233</v>
      </c>
      <c r="P88" s="1" t="s">
        <v>62</v>
      </c>
      <c r="Q88" s="1" t="s">
        <v>1207</v>
      </c>
      <c r="R88" s="91">
        <v>3230</v>
      </c>
      <c r="S88" s="1">
        <v>1</v>
      </c>
      <c r="T88" s="91">
        <v>80</v>
      </c>
      <c r="U88" s="91">
        <v>1</v>
      </c>
      <c r="V88" s="91">
        <v>123.3</v>
      </c>
      <c r="W88" s="91">
        <v>9.8640000000000005E-2</v>
      </c>
      <c r="X88" s="92">
        <v>2.6997364308411501E-2</v>
      </c>
      <c r="Y88" s="92">
        <v>3.3104703804875247E-5</v>
      </c>
    </row>
    <row r="89" spans="1:25" x14ac:dyDescent="0.25">
      <c r="A89" s="1">
        <v>13918</v>
      </c>
      <c r="B89" s="1">
        <v>13923</v>
      </c>
      <c r="C89" s="1" t="s">
        <v>2187</v>
      </c>
      <c r="D89" s="1">
        <v>511226136</v>
      </c>
      <c r="E89" s="1" t="s">
        <v>429</v>
      </c>
      <c r="F89" s="1" t="s">
        <v>3015</v>
      </c>
      <c r="G89" s="1" t="s">
        <v>3016</v>
      </c>
      <c r="H89" s="1" t="s">
        <v>76</v>
      </c>
      <c r="I89" s="1" t="s">
        <v>53</v>
      </c>
      <c r="J89" s="1" t="s">
        <v>53</v>
      </c>
      <c r="K89" s="1" t="s">
        <v>821</v>
      </c>
      <c r="L89" s="1" t="s">
        <v>311</v>
      </c>
      <c r="M89" s="1" t="s">
        <v>2840</v>
      </c>
      <c r="N89" s="1" t="s">
        <v>75</v>
      </c>
      <c r="O89" s="94">
        <v>46783</v>
      </c>
      <c r="P89" s="8" t="s">
        <v>55</v>
      </c>
      <c r="Q89" s="1" t="s">
        <v>1207</v>
      </c>
      <c r="R89" s="91">
        <v>2713.96</v>
      </c>
      <c r="S89" s="1">
        <v>1</v>
      </c>
      <c r="T89" s="91">
        <v>100</v>
      </c>
      <c r="U89" s="91">
        <v>1</v>
      </c>
      <c r="V89" s="91">
        <v>1549</v>
      </c>
      <c r="W89" s="91">
        <v>1.5489999999999999</v>
      </c>
      <c r="X89" s="92">
        <v>0.42395496060147414</v>
      </c>
      <c r="Y89" s="92">
        <v>5.1986198493260091E-4</v>
      </c>
    </row>
    <row r="90" spans="1:25" x14ac:dyDescent="0.25">
      <c r="A90" s="1">
        <v>13918</v>
      </c>
      <c r="B90" s="1">
        <v>13923</v>
      </c>
      <c r="C90" s="1" t="s">
        <v>1479</v>
      </c>
      <c r="D90" s="1">
        <v>516046307</v>
      </c>
      <c r="E90" s="1" t="s">
        <v>429</v>
      </c>
      <c r="F90" s="1" t="s">
        <v>3013</v>
      </c>
      <c r="G90" s="1" t="s">
        <v>3014</v>
      </c>
      <c r="H90" s="1" t="s">
        <v>76</v>
      </c>
      <c r="I90" s="1" t="s">
        <v>53</v>
      </c>
      <c r="J90" s="1" t="s">
        <v>53</v>
      </c>
      <c r="K90" s="1" t="s">
        <v>821</v>
      </c>
      <c r="L90" s="1" t="s">
        <v>311</v>
      </c>
      <c r="M90" s="1" t="s">
        <v>2702</v>
      </c>
      <c r="N90" s="1" t="s">
        <v>647</v>
      </c>
      <c r="O90" s="94">
        <v>46265</v>
      </c>
      <c r="P90" s="8" t="s">
        <v>55</v>
      </c>
      <c r="Q90" s="1" t="s">
        <v>1207</v>
      </c>
      <c r="R90" s="91">
        <v>4152</v>
      </c>
      <c r="S90" s="1">
        <v>1</v>
      </c>
      <c r="T90" s="91">
        <v>20</v>
      </c>
      <c r="U90" s="91">
        <v>1</v>
      </c>
      <c r="V90" s="91">
        <v>1756</v>
      </c>
      <c r="W90" s="91">
        <v>0.35120000000000001</v>
      </c>
      <c r="X90" s="92">
        <v>9.6122002687693817E-2</v>
      </c>
      <c r="Y90" s="92">
        <v>1.1786670697761747E-4</v>
      </c>
    </row>
    <row r="91" spans="1:25" x14ac:dyDescent="0.25">
      <c r="A91" s="1">
        <v>13918</v>
      </c>
      <c r="B91" s="1">
        <v>13923</v>
      </c>
      <c r="C91" s="1" t="s">
        <v>2215</v>
      </c>
      <c r="D91" s="1">
        <v>513639013</v>
      </c>
      <c r="E91" s="1" t="s">
        <v>429</v>
      </c>
      <c r="F91" s="1" t="s">
        <v>3011</v>
      </c>
      <c r="G91" s="1" t="s">
        <v>3012</v>
      </c>
      <c r="H91" s="1" t="s">
        <v>76</v>
      </c>
      <c r="I91" s="1" t="s">
        <v>53</v>
      </c>
      <c r="J91" s="1" t="s">
        <v>53</v>
      </c>
      <c r="K91" s="1" t="s">
        <v>821</v>
      </c>
      <c r="L91" s="1" t="s">
        <v>311</v>
      </c>
      <c r="M91" s="1" t="s">
        <v>2714</v>
      </c>
      <c r="N91" s="1" t="s">
        <v>253</v>
      </c>
      <c r="O91" s="94">
        <v>46477</v>
      </c>
      <c r="P91" s="1" t="s">
        <v>62</v>
      </c>
      <c r="Q91" s="1" t="s">
        <v>1207</v>
      </c>
      <c r="R91" s="91">
        <v>15663.333000000001</v>
      </c>
      <c r="S91" s="1">
        <v>1</v>
      </c>
      <c r="T91" s="91">
        <v>12</v>
      </c>
      <c r="U91" s="91">
        <v>1</v>
      </c>
      <c r="V91" s="91">
        <v>2187</v>
      </c>
      <c r="W91" s="91">
        <v>0.26244000000000001</v>
      </c>
      <c r="X91" s="92">
        <v>7.1828753944642276E-2</v>
      </c>
      <c r="Y91" s="92">
        <v>8.8077843334868821E-5</v>
      </c>
    </row>
    <row r="92" spans="1:25" x14ac:dyDescent="0.25">
      <c r="A92" s="1">
        <v>13918</v>
      </c>
      <c r="B92" s="1">
        <v>13923</v>
      </c>
      <c r="C92" s="1" t="s">
        <v>2363</v>
      </c>
      <c r="D92" s="1">
        <v>510542855</v>
      </c>
      <c r="E92" s="1" t="s">
        <v>429</v>
      </c>
      <c r="F92" s="1" t="s">
        <v>3004</v>
      </c>
      <c r="G92" s="1" t="s">
        <v>3005</v>
      </c>
      <c r="H92" s="1" t="s">
        <v>76</v>
      </c>
      <c r="I92" s="1" t="s">
        <v>53</v>
      </c>
      <c r="J92" s="1" t="s">
        <v>53</v>
      </c>
      <c r="K92" s="1" t="s">
        <v>821</v>
      </c>
      <c r="L92" s="1" t="s">
        <v>311</v>
      </c>
      <c r="M92" s="1" t="s">
        <v>2775</v>
      </c>
      <c r="N92" s="1" t="s">
        <v>140</v>
      </c>
      <c r="O92" s="94">
        <v>47311</v>
      </c>
      <c r="P92" s="8" t="s">
        <v>55</v>
      </c>
      <c r="Q92" s="1" t="s">
        <v>1207</v>
      </c>
      <c r="R92" s="91">
        <v>850</v>
      </c>
      <c r="S92" s="1">
        <v>1</v>
      </c>
      <c r="T92" s="91">
        <v>132</v>
      </c>
      <c r="U92" s="91">
        <v>1</v>
      </c>
      <c r="V92" s="91">
        <v>262.39999999999998</v>
      </c>
      <c r="W92" s="91">
        <v>0.34637000000000001</v>
      </c>
      <c r="X92" s="92">
        <v>9.4800051454830614E-2</v>
      </c>
      <c r="Y92" s="92">
        <v>1.1624570414532279E-4</v>
      </c>
    </row>
    <row r="93" spans="1:25" x14ac:dyDescent="0.25">
      <c r="A93" s="1">
        <v>13918</v>
      </c>
      <c r="B93" s="1">
        <v>13923</v>
      </c>
      <c r="C93" s="1" t="s">
        <v>1612</v>
      </c>
      <c r="D93" s="1">
        <v>550263107</v>
      </c>
      <c r="E93" s="1" t="s">
        <v>429</v>
      </c>
      <c r="F93" s="1" t="s">
        <v>3006</v>
      </c>
      <c r="G93" s="1" t="s">
        <v>3007</v>
      </c>
      <c r="H93" s="1" t="s">
        <v>76</v>
      </c>
      <c r="I93" s="1" t="s">
        <v>53</v>
      </c>
      <c r="J93" s="1" t="s">
        <v>53</v>
      </c>
      <c r="K93" s="1" t="s">
        <v>821</v>
      </c>
      <c r="L93" s="1" t="s">
        <v>311</v>
      </c>
      <c r="M93" s="1" t="s">
        <v>2667</v>
      </c>
      <c r="N93" s="1" t="s">
        <v>267</v>
      </c>
      <c r="O93" s="94">
        <v>46265</v>
      </c>
      <c r="P93" s="1" t="s">
        <v>62</v>
      </c>
      <c r="Q93" s="1" t="s">
        <v>1207</v>
      </c>
      <c r="R93" s="91">
        <v>11422.075999999999</v>
      </c>
      <c r="S93" s="1">
        <v>1</v>
      </c>
      <c r="T93" s="91">
        <v>1</v>
      </c>
      <c r="U93" s="91">
        <v>1</v>
      </c>
      <c r="V93" s="91">
        <v>1780</v>
      </c>
      <c r="W93" s="91">
        <v>1.78E-2</v>
      </c>
      <c r="X93" s="92">
        <v>4.8717871521667139E-3</v>
      </c>
      <c r="Y93" s="92">
        <v>5.9738820734669449E-6</v>
      </c>
    </row>
    <row r="94" spans="1:25" x14ac:dyDescent="0.25">
      <c r="A94" s="1">
        <v>13918</v>
      </c>
      <c r="B94" s="1">
        <v>13923</v>
      </c>
      <c r="C94" s="1" t="s">
        <v>2154</v>
      </c>
      <c r="D94" s="1">
        <v>514353671</v>
      </c>
      <c r="E94" s="1" t="s">
        <v>429</v>
      </c>
      <c r="F94" s="1" t="s">
        <v>3019</v>
      </c>
      <c r="G94" s="1" t="s">
        <v>3020</v>
      </c>
      <c r="H94" s="1" t="s">
        <v>76</v>
      </c>
      <c r="I94" s="1" t="s">
        <v>53</v>
      </c>
      <c r="J94" s="1" t="s">
        <v>53</v>
      </c>
      <c r="K94" s="1" t="s">
        <v>821</v>
      </c>
      <c r="L94" s="1" t="s">
        <v>311</v>
      </c>
      <c r="M94" s="1" t="s">
        <v>3021</v>
      </c>
      <c r="N94" s="1" t="s">
        <v>651</v>
      </c>
      <c r="O94" s="94">
        <v>47049</v>
      </c>
      <c r="P94" s="1" t="s">
        <v>62</v>
      </c>
      <c r="Q94" s="1" t="s">
        <v>1207</v>
      </c>
      <c r="R94" s="91">
        <v>700</v>
      </c>
      <c r="S94" s="1">
        <v>1</v>
      </c>
      <c r="T94" s="91">
        <v>450</v>
      </c>
      <c r="U94" s="91">
        <v>1</v>
      </c>
      <c r="V94" s="91">
        <v>85</v>
      </c>
      <c r="W94" s="91">
        <v>0.38250000000000001</v>
      </c>
      <c r="X94" s="92">
        <v>0.10468868459009933</v>
      </c>
      <c r="Y94" s="92">
        <v>1.2837134230905093E-4</v>
      </c>
    </row>
    <row r="95" spans="1:25" x14ac:dyDescent="0.25">
      <c r="A95" s="1">
        <v>13918</v>
      </c>
      <c r="B95" s="1">
        <v>13927</v>
      </c>
      <c r="C95" s="1" t="s">
        <v>1561</v>
      </c>
      <c r="D95" s="1">
        <v>520039868</v>
      </c>
      <c r="E95" s="1" t="s">
        <v>429</v>
      </c>
      <c r="F95" s="1" t="s">
        <v>2992</v>
      </c>
      <c r="G95" s="1" t="s">
        <v>2993</v>
      </c>
      <c r="H95" s="1" t="s">
        <v>76</v>
      </c>
      <c r="I95" s="1" t="s">
        <v>53</v>
      </c>
      <c r="J95" s="1" t="s">
        <v>53</v>
      </c>
      <c r="K95" s="1" t="s">
        <v>821</v>
      </c>
      <c r="L95" s="1" t="s">
        <v>311</v>
      </c>
      <c r="M95" s="1" t="s">
        <v>2994</v>
      </c>
      <c r="N95" s="1" t="s">
        <v>647</v>
      </c>
      <c r="O95" s="94">
        <v>46757</v>
      </c>
      <c r="P95" s="1" t="s">
        <v>62</v>
      </c>
      <c r="Q95" s="1" t="s">
        <v>1207</v>
      </c>
      <c r="R95" s="91">
        <v>8000</v>
      </c>
      <c r="S95" s="1">
        <v>1</v>
      </c>
      <c r="T95" s="91">
        <v>228</v>
      </c>
      <c r="U95" s="91">
        <v>1</v>
      </c>
      <c r="V95" s="91">
        <v>1354</v>
      </c>
      <c r="W95" s="91">
        <v>3.0871200000000001</v>
      </c>
      <c r="X95" s="92">
        <v>0.1198952792146485</v>
      </c>
      <c r="Y95" s="92">
        <v>1.0759378525133304E-4</v>
      </c>
    </row>
    <row r="96" spans="1:25" x14ac:dyDescent="0.25">
      <c r="A96" s="1">
        <v>13918</v>
      </c>
      <c r="B96" s="1">
        <v>13927</v>
      </c>
      <c r="C96" s="1" t="s">
        <v>2184</v>
      </c>
      <c r="D96" s="1">
        <v>520038332</v>
      </c>
      <c r="E96" s="1" t="s">
        <v>429</v>
      </c>
      <c r="F96" s="1" t="s">
        <v>3008</v>
      </c>
      <c r="G96" s="1" t="s">
        <v>3009</v>
      </c>
      <c r="H96" s="1" t="s">
        <v>76</v>
      </c>
      <c r="I96" s="1" t="s">
        <v>53</v>
      </c>
      <c r="J96" s="1" t="s">
        <v>53</v>
      </c>
      <c r="K96" s="1" t="s">
        <v>821</v>
      </c>
      <c r="L96" s="1" t="s">
        <v>311</v>
      </c>
      <c r="M96" s="1" t="s">
        <v>3010</v>
      </c>
      <c r="N96" s="1" t="s">
        <v>651</v>
      </c>
      <c r="O96" s="94">
        <v>46657</v>
      </c>
      <c r="P96" s="1" t="s">
        <v>62</v>
      </c>
      <c r="Q96" s="1" t="s">
        <v>1207</v>
      </c>
      <c r="R96" s="91">
        <v>285.24200000000002</v>
      </c>
      <c r="S96" s="1">
        <v>1</v>
      </c>
      <c r="T96" s="91">
        <v>740</v>
      </c>
      <c r="U96" s="91">
        <v>1</v>
      </c>
      <c r="V96" s="91">
        <v>142.80000000000001</v>
      </c>
      <c r="W96" s="91">
        <v>1.0567200000000001</v>
      </c>
      <c r="X96" s="92">
        <v>4.1040108402557521E-2</v>
      </c>
      <c r="Y96" s="92">
        <v>3.6829311705015893E-5</v>
      </c>
    </row>
    <row r="97" spans="1:25" x14ac:dyDescent="0.25">
      <c r="A97" s="1">
        <v>13918</v>
      </c>
      <c r="B97" s="1">
        <v>13927</v>
      </c>
      <c r="C97" s="1" t="s">
        <v>1722</v>
      </c>
      <c r="D97" s="1">
        <v>512951518</v>
      </c>
      <c r="E97" s="1" t="s">
        <v>429</v>
      </c>
      <c r="F97" s="1" t="s">
        <v>2999</v>
      </c>
      <c r="G97" s="1" t="s">
        <v>3000</v>
      </c>
      <c r="H97" s="1" t="s">
        <v>76</v>
      </c>
      <c r="I97" s="1" t="s">
        <v>53</v>
      </c>
      <c r="J97" s="1" t="s">
        <v>53</v>
      </c>
      <c r="K97" s="1" t="s">
        <v>821</v>
      </c>
      <c r="L97" s="1" t="s">
        <v>311</v>
      </c>
      <c r="M97" s="1" t="s">
        <v>2770</v>
      </c>
      <c r="N97" s="1" t="s">
        <v>140</v>
      </c>
      <c r="O97" s="94">
        <v>46398</v>
      </c>
      <c r="P97" s="8" t="s">
        <v>55</v>
      </c>
      <c r="Q97" s="1" t="s">
        <v>1207</v>
      </c>
      <c r="R97" s="91">
        <v>1023</v>
      </c>
      <c r="S97" s="1">
        <v>1</v>
      </c>
      <c r="T97" s="91">
        <v>250</v>
      </c>
      <c r="U97" s="91">
        <v>1</v>
      </c>
      <c r="V97" s="91">
        <v>113.2</v>
      </c>
      <c r="W97" s="91">
        <v>0.28299999999999997</v>
      </c>
      <c r="X97" s="92">
        <v>1.0990944316303066E-2</v>
      </c>
      <c r="Y97" s="92">
        <v>9.8632515827461352E-6</v>
      </c>
    </row>
    <row r="98" spans="1:25" x14ac:dyDescent="0.25">
      <c r="A98" s="1">
        <v>13918</v>
      </c>
      <c r="B98" s="1">
        <v>13927</v>
      </c>
      <c r="C98" s="1" t="s">
        <v>1799</v>
      </c>
      <c r="D98" s="1">
        <v>520033309</v>
      </c>
      <c r="E98" s="1" t="s">
        <v>429</v>
      </c>
      <c r="F98" s="1" t="s">
        <v>3001</v>
      </c>
      <c r="G98" s="1" t="s">
        <v>3002</v>
      </c>
      <c r="H98" s="1" t="s">
        <v>76</v>
      </c>
      <c r="I98" s="1" t="s">
        <v>53</v>
      </c>
      <c r="J98" s="1" t="s">
        <v>53</v>
      </c>
      <c r="K98" s="1" t="s">
        <v>821</v>
      </c>
      <c r="L98" s="1" t="s">
        <v>311</v>
      </c>
      <c r="M98" s="1" t="s">
        <v>3003</v>
      </c>
      <c r="N98" s="1" t="s">
        <v>140</v>
      </c>
      <c r="O98" s="94">
        <v>46233</v>
      </c>
      <c r="P98" s="1" t="s">
        <v>62</v>
      </c>
      <c r="Q98" s="1" t="s">
        <v>1207</v>
      </c>
      <c r="R98" s="91">
        <v>3230</v>
      </c>
      <c r="S98" s="1">
        <v>1</v>
      </c>
      <c r="T98" s="91">
        <v>304</v>
      </c>
      <c r="U98" s="91">
        <v>1</v>
      </c>
      <c r="V98" s="91">
        <v>123.3</v>
      </c>
      <c r="W98" s="91">
        <v>0.37483</v>
      </c>
      <c r="X98" s="92">
        <v>1.4557369816536674E-2</v>
      </c>
      <c r="Y98" s="92">
        <v>1.3063754737670439E-5</v>
      </c>
    </row>
    <row r="99" spans="1:25" x14ac:dyDescent="0.25">
      <c r="A99" s="1">
        <v>13918</v>
      </c>
      <c r="B99" s="1">
        <v>13927</v>
      </c>
      <c r="C99" s="1" t="s">
        <v>2187</v>
      </c>
      <c r="D99" s="1">
        <v>511226136</v>
      </c>
      <c r="E99" s="1" t="s">
        <v>429</v>
      </c>
      <c r="F99" s="1" t="s">
        <v>3015</v>
      </c>
      <c r="G99" s="1" t="s">
        <v>3016</v>
      </c>
      <c r="H99" s="1" t="s">
        <v>76</v>
      </c>
      <c r="I99" s="1" t="s">
        <v>53</v>
      </c>
      <c r="J99" s="1" t="s">
        <v>53</v>
      </c>
      <c r="K99" s="1" t="s">
        <v>821</v>
      </c>
      <c r="L99" s="1" t="s">
        <v>311</v>
      </c>
      <c r="M99" s="1" t="s">
        <v>2840</v>
      </c>
      <c r="N99" s="1" t="s">
        <v>75</v>
      </c>
      <c r="O99" s="94">
        <v>46783</v>
      </c>
      <c r="P99" s="8" t="s">
        <v>55</v>
      </c>
      <c r="Q99" s="1" t="s">
        <v>1207</v>
      </c>
      <c r="R99" s="91">
        <v>2713.96</v>
      </c>
      <c r="S99" s="1">
        <v>1</v>
      </c>
      <c r="T99" s="91">
        <v>1000</v>
      </c>
      <c r="U99" s="91">
        <v>1</v>
      </c>
      <c r="V99" s="91">
        <v>1549</v>
      </c>
      <c r="W99" s="91">
        <v>15.49</v>
      </c>
      <c r="X99" s="92">
        <v>0.60158914296655308</v>
      </c>
      <c r="Y99" s="92">
        <v>5.3986490111921433E-4</v>
      </c>
    </row>
    <row r="100" spans="1:25" x14ac:dyDescent="0.25">
      <c r="A100" s="1">
        <v>13918</v>
      </c>
      <c r="B100" s="1">
        <v>13927</v>
      </c>
      <c r="C100" s="1" t="s">
        <v>1479</v>
      </c>
      <c r="D100" s="1">
        <v>516046307</v>
      </c>
      <c r="E100" s="1" t="s">
        <v>429</v>
      </c>
      <c r="F100" s="1" t="s">
        <v>3013</v>
      </c>
      <c r="G100" s="1" t="s">
        <v>3014</v>
      </c>
      <c r="H100" s="1" t="s">
        <v>76</v>
      </c>
      <c r="I100" s="1" t="s">
        <v>53</v>
      </c>
      <c r="J100" s="1" t="s">
        <v>53</v>
      </c>
      <c r="K100" s="1" t="s">
        <v>821</v>
      </c>
      <c r="L100" s="1" t="s">
        <v>311</v>
      </c>
      <c r="M100" s="1" t="s">
        <v>2702</v>
      </c>
      <c r="N100" s="1" t="s">
        <v>647</v>
      </c>
      <c r="O100" s="94">
        <v>46265</v>
      </c>
      <c r="P100" s="8" t="s">
        <v>55</v>
      </c>
      <c r="Q100" s="1" t="s">
        <v>1207</v>
      </c>
      <c r="R100" s="91">
        <v>4152</v>
      </c>
      <c r="S100" s="1">
        <v>1</v>
      </c>
      <c r="T100" s="91">
        <v>100</v>
      </c>
      <c r="U100" s="91">
        <v>1</v>
      </c>
      <c r="V100" s="91">
        <v>1756</v>
      </c>
      <c r="W100" s="91">
        <v>1.756</v>
      </c>
      <c r="X100" s="92">
        <v>6.8198226923774502E-2</v>
      </c>
      <c r="Y100" s="92">
        <v>6.1200953283753405E-5</v>
      </c>
    </row>
    <row r="101" spans="1:25" x14ac:dyDescent="0.25">
      <c r="A101" s="1">
        <v>13918</v>
      </c>
      <c r="B101" s="1">
        <v>13927</v>
      </c>
      <c r="C101" s="1" t="s">
        <v>1612</v>
      </c>
      <c r="D101" s="1">
        <v>550263107</v>
      </c>
      <c r="E101" s="1" t="s">
        <v>429</v>
      </c>
      <c r="F101" s="1" t="s">
        <v>3006</v>
      </c>
      <c r="G101" s="1" t="s">
        <v>3007</v>
      </c>
      <c r="H101" s="1" t="s">
        <v>76</v>
      </c>
      <c r="I101" s="1" t="s">
        <v>53</v>
      </c>
      <c r="J101" s="1" t="s">
        <v>53</v>
      </c>
      <c r="K101" s="1" t="s">
        <v>821</v>
      </c>
      <c r="L101" s="1" t="s">
        <v>311</v>
      </c>
      <c r="M101" s="1" t="s">
        <v>2667</v>
      </c>
      <c r="N101" s="1" t="s">
        <v>267</v>
      </c>
      <c r="O101" s="94">
        <v>46265</v>
      </c>
      <c r="P101" s="1" t="s">
        <v>62</v>
      </c>
      <c r="Q101" s="1" t="s">
        <v>1207</v>
      </c>
      <c r="R101" s="91">
        <v>11422.075999999999</v>
      </c>
      <c r="S101" s="1">
        <v>1</v>
      </c>
      <c r="T101" s="91">
        <v>36</v>
      </c>
      <c r="U101" s="91">
        <v>1</v>
      </c>
      <c r="V101" s="91">
        <v>1780</v>
      </c>
      <c r="W101" s="91">
        <v>0.64080000000000004</v>
      </c>
      <c r="X101" s="92">
        <v>2.4886915610908146E-2</v>
      </c>
      <c r="Y101" s="92">
        <v>2.233346860149726E-5</v>
      </c>
    </row>
    <row r="102" spans="1:25" x14ac:dyDescent="0.25">
      <c r="A102" s="1">
        <v>13918</v>
      </c>
      <c r="B102" s="1">
        <v>13927</v>
      </c>
      <c r="C102" s="1" t="s">
        <v>2154</v>
      </c>
      <c r="D102" s="1">
        <v>514353671</v>
      </c>
      <c r="E102" s="1" t="s">
        <v>429</v>
      </c>
      <c r="F102" s="1" t="s">
        <v>3019</v>
      </c>
      <c r="G102" s="1" t="s">
        <v>3020</v>
      </c>
      <c r="H102" s="1" t="s">
        <v>76</v>
      </c>
      <c r="I102" s="1" t="s">
        <v>53</v>
      </c>
      <c r="J102" s="1" t="s">
        <v>53</v>
      </c>
      <c r="K102" s="1" t="s">
        <v>821</v>
      </c>
      <c r="L102" s="1" t="s">
        <v>311</v>
      </c>
      <c r="M102" s="1" t="s">
        <v>3021</v>
      </c>
      <c r="N102" s="1" t="s">
        <v>651</v>
      </c>
      <c r="O102" s="94">
        <v>47049</v>
      </c>
      <c r="P102" s="1" t="s">
        <v>62</v>
      </c>
      <c r="Q102" s="1" t="s">
        <v>1207</v>
      </c>
      <c r="R102" s="91">
        <v>700</v>
      </c>
      <c r="S102" s="1">
        <v>1</v>
      </c>
      <c r="T102" s="91">
        <v>3600</v>
      </c>
      <c r="U102" s="91">
        <v>1</v>
      </c>
      <c r="V102" s="91">
        <v>85</v>
      </c>
      <c r="W102" s="91">
        <v>3.06</v>
      </c>
      <c r="X102" s="92">
        <v>0.11884201274871868</v>
      </c>
      <c r="Y102" s="92">
        <v>1.0664858601838578E-4</v>
      </c>
    </row>
    <row r="103" spans="1:25" x14ac:dyDescent="0.25">
      <c r="A103" s="1">
        <v>13918</v>
      </c>
      <c r="B103" s="1">
        <v>14337</v>
      </c>
      <c r="C103" s="1" t="s">
        <v>2184</v>
      </c>
      <c r="D103" s="1">
        <v>520038332</v>
      </c>
      <c r="E103" s="1" t="s">
        <v>429</v>
      </c>
      <c r="F103" s="1" t="s">
        <v>3008</v>
      </c>
      <c r="G103" s="1" t="s">
        <v>3009</v>
      </c>
      <c r="H103" s="1" t="s">
        <v>76</v>
      </c>
      <c r="I103" s="1" t="s">
        <v>53</v>
      </c>
      <c r="J103" s="1" t="s">
        <v>53</v>
      </c>
      <c r="K103" s="1" t="s">
        <v>821</v>
      </c>
      <c r="L103" s="1" t="s">
        <v>311</v>
      </c>
      <c r="M103" s="1" t="s">
        <v>3010</v>
      </c>
      <c r="N103" s="1" t="s">
        <v>651</v>
      </c>
      <c r="O103" s="94">
        <v>46657</v>
      </c>
      <c r="P103" s="1" t="s">
        <v>62</v>
      </c>
      <c r="Q103" s="1" t="s">
        <v>1207</v>
      </c>
      <c r="R103" s="91">
        <v>285.24200000000002</v>
      </c>
      <c r="S103" s="1">
        <v>1</v>
      </c>
      <c r="T103" s="91">
        <v>185</v>
      </c>
      <c r="U103" s="91">
        <v>1</v>
      </c>
      <c r="V103" s="91">
        <v>142.80000000000001</v>
      </c>
      <c r="W103" s="91">
        <v>0.26418000000000003</v>
      </c>
      <c r="X103" s="92">
        <v>3.9020542724968542E-2</v>
      </c>
      <c r="Y103" s="92">
        <v>1.9491146818322833E-5</v>
      </c>
    </row>
    <row r="104" spans="1:25" x14ac:dyDescent="0.25">
      <c r="A104" s="1">
        <v>13918</v>
      </c>
      <c r="B104" s="1">
        <v>14337</v>
      </c>
      <c r="C104" s="1" t="s">
        <v>1722</v>
      </c>
      <c r="D104" s="1">
        <v>512951518</v>
      </c>
      <c r="E104" s="1" t="s">
        <v>429</v>
      </c>
      <c r="F104" s="1" t="s">
        <v>2999</v>
      </c>
      <c r="G104" s="1" t="s">
        <v>3000</v>
      </c>
      <c r="H104" s="1" t="s">
        <v>76</v>
      </c>
      <c r="I104" s="1" t="s">
        <v>53</v>
      </c>
      <c r="J104" s="1" t="s">
        <v>53</v>
      </c>
      <c r="K104" s="1" t="s">
        <v>821</v>
      </c>
      <c r="L104" s="1" t="s">
        <v>311</v>
      </c>
      <c r="M104" s="1" t="s">
        <v>2770</v>
      </c>
      <c r="N104" s="1" t="s">
        <v>140</v>
      </c>
      <c r="O104" s="94">
        <v>46398</v>
      </c>
      <c r="P104" s="8" t="s">
        <v>55</v>
      </c>
      <c r="Q104" s="1" t="s">
        <v>1207</v>
      </c>
      <c r="R104" s="91">
        <v>1023</v>
      </c>
      <c r="S104" s="1">
        <v>1</v>
      </c>
      <c r="T104" s="91">
        <v>250</v>
      </c>
      <c r="U104" s="91">
        <v>1</v>
      </c>
      <c r="V104" s="91">
        <v>113.2</v>
      </c>
      <c r="W104" s="91">
        <v>0.28299999999999997</v>
      </c>
      <c r="X104" s="92">
        <v>4.1800339129253142E-2</v>
      </c>
      <c r="Y104" s="92">
        <v>2.0879682601201306E-5</v>
      </c>
    </row>
    <row r="105" spans="1:25" x14ac:dyDescent="0.25">
      <c r="A105" s="1">
        <v>13918</v>
      </c>
      <c r="B105" s="1">
        <v>14337</v>
      </c>
      <c r="C105" s="1" t="s">
        <v>1799</v>
      </c>
      <c r="D105" s="1">
        <v>520033309</v>
      </c>
      <c r="E105" s="1" t="s">
        <v>429</v>
      </c>
      <c r="F105" s="1" t="s">
        <v>3001</v>
      </c>
      <c r="G105" s="1" t="s">
        <v>3002</v>
      </c>
      <c r="H105" s="1" t="s">
        <v>76</v>
      </c>
      <c r="I105" s="1" t="s">
        <v>53</v>
      </c>
      <c r="J105" s="1" t="s">
        <v>53</v>
      </c>
      <c r="K105" s="1" t="s">
        <v>821</v>
      </c>
      <c r="L105" s="1" t="s">
        <v>311</v>
      </c>
      <c r="M105" s="1" t="s">
        <v>3003</v>
      </c>
      <c r="N105" s="1" t="s">
        <v>140</v>
      </c>
      <c r="O105" s="94">
        <v>46233</v>
      </c>
      <c r="P105" s="1" t="s">
        <v>62</v>
      </c>
      <c r="Q105" s="1" t="s">
        <v>1207</v>
      </c>
      <c r="R105" s="91">
        <v>3230</v>
      </c>
      <c r="S105" s="1">
        <v>1</v>
      </c>
      <c r="T105" s="91">
        <v>80</v>
      </c>
      <c r="U105" s="91">
        <v>1</v>
      </c>
      <c r="V105" s="91">
        <v>123.3</v>
      </c>
      <c r="W105" s="91">
        <v>9.8640000000000005E-2</v>
      </c>
      <c r="X105" s="92">
        <v>1.4569559900033677E-2</v>
      </c>
      <c r="Y105" s="92">
        <v>7.2776391935777279E-6</v>
      </c>
    </row>
    <row r="106" spans="1:25" x14ac:dyDescent="0.25">
      <c r="A106" s="1">
        <v>13918</v>
      </c>
      <c r="B106" s="1">
        <v>14337</v>
      </c>
      <c r="C106" s="1" t="s">
        <v>2187</v>
      </c>
      <c r="D106" s="1">
        <v>511226136</v>
      </c>
      <c r="E106" s="1" t="s">
        <v>429</v>
      </c>
      <c r="F106" s="1" t="s">
        <v>3015</v>
      </c>
      <c r="G106" s="1" t="s">
        <v>3016</v>
      </c>
      <c r="H106" s="1" t="s">
        <v>76</v>
      </c>
      <c r="I106" s="1" t="s">
        <v>53</v>
      </c>
      <c r="J106" s="1" t="s">
        <v>53</v>
      </c>
      <c r="K106" s="1" t="s">
        <v>821</v>
      </c>
      <c r="L106" s="1" t="s">
        <v>311</v>
      </c>
      <c r="M106" s="1" t="s">
        <v>2840</v>
      </c>
      <c r="N106" s="1" t="s">
        <v>75</v>
      </c>
      <c r="O106" s="94">
        <v>46783</v>
      </c>
      <c r="P106" s="8" t="s">
        <v>55</v>
      </c>
      <c r="Q106" s="1" t="s">
        <v>1207</v>
      </c>
      <c r="R106" s="91">
        <v>2713.96</v>
      </c>
      <c r="S106" s="1">
        <v>1</v>
      </c>
      <c r="T106" s="91">
        <v>250</v>
      </c>
      <c r="U106" s="91">
        <v>1</v>
      </c>
      <c r="V106" s="91">
        <v>1549</v>
      </c>
      <c r="W106" s="91">
        <v>3.8725000000000001</v>
      </c>
      <c r="X106" s="92">
        <v>0.57198520592944457</v>
      </c>
      <c r="Y106" s="92">
        <v>2.8571226456944191E-4</v>
      </c>
    </row>
    <row r="107" spans="1:25" x14ac:dyDescent="0.25">
      <c r="A107" s="1">
        <v>13918</v>
      </c>
      <c r="B107" s="1">
        <v>14337</v>
      </c>
      <c r="C107" s="1" t="s">
        <v>1479</v>
      </c>
      <c r="D107" s="1">
        <v>516046307</v>
      </c>
      <c r="E107" s="1" t="s">
        <v>429</v>
      </c>
      <c r="F107" s="1" t="s">
        <v>3013</v>
      </c>
      <c r="G107" s="1" t="s">
        <v>3014</v>
      </c>
      <c r="H107" s="1" t="s">
        <v>76</v>
      </c>
      <c r="I107" s="1" t="s">
        <v>53</v>
      </c>
      <c r="J107" s="1" t="s">
        <v>53</v>
      </c>
      <c r="K107" s="1" t="s">
        <v>821</v>
      </c>
      <c r="L107" s="1" t="s">
        <v>311</v>
      </c>
      <c r="M107" s="1" t="s">
        <v>2702</v>
      </c>
      <c r="N107" s="1" t="s">
        <v>647</v>
      </c>
      <c r="O107" s="94">
        <v>46265</v>
      </c>
      <c r="P107" s="8" t="s">
        <v>55</v>
      </c>
      <c r="Q107" s="1" t="s">
        <v>1207</v>
      </c>
      <c r="R107" s="91">
        <v>4152</v>
      </c>
      <c r="S107" s="1">
        <v>1</v>
      </c>
      <c r="T107" s="91">
        <v>30</v>
      </c>
      <c r="U107" s="91">
        <v>1</v>
      </c>
      <c r="V107" s="91">
        <v>1756</v>
      </c>
      <c r="W107" s="91">
        <v>0.52680000000000005</v>
      </c>
      <c r="X107" s="92">
        <v>7.7810666619401267E-2</v>
      </c>
      <c r="Y107" s="92">
        <v>3.8867197153048938E-5</v>
      </c>
    </row>
    <row r="108" spans="1:25" x14ac:dyDescent="0.25">
      <c r="A108" s="1">
        <v>13918</v>
      </c>
      <c r="B108" s="1">
        <v>14337</v>
      </c>
      <c r="C108" s="1" t="s">
        <v>2215</v>
      </c>
      <c r="D108" s="1">
        <v>513639013</v>
      </c>
      <c r="E108" s="1" t="s">
        <v>429</v>
      </c>
      <c r="F108" s="1" t="s">
        <v>3011</v>
      </c>
      <c r="G108" s="1" t="s">
        <v>3012</v>
      </c>
      <c r="H108" s="1" t="s">
        <v>76</v>
      </c>
      <c r="I108" s="1" t="s">
        <v>53</v>
      </c>
      <c r="J108" s="1" t="s">
        <v>53</v>
      </c>
      <c r="K108" s="1" t="s">
        <v>821</v>
      </c>
      <c r="L108" s="1" t="s">
        <v>311</v>
      </c>
      <c r="M108" s="1" t="s">
        <v>2714</v>
      </c>
      <c r="N108" s="1" t="s">
        <v>253</v>
      </c>
      <c r="O108" s="94">
        <v>46477</v>
      </c>
      <c r="P108" s="1" t="s">
        <v>62</v>
      </c>
      <c r="Q108" s="1" t="s">
        <v>1207</v>
      </c>
      <c r="R108" s="91">
        <v>15663.333000000001</v>
      </c>
      <c r="S108" s="1">
        <v>1</v>
      </c>
      <c r="T108" s="91">
        <v>24</v>
      </c>
      <c r="U108" s="91">
        <v>1</v>
      </c>
      <c r="V108" s="91">
        <v>2187</v>
      </c>
      <c r="W108" s="91">
        <v>0.52488000000000001</v>
      </c>
      <c r="X108" s="92">
        <v>7.7527074212587949E-2</v>
      </c>
      <c r="Y108" s="92">
        <v>3.8725539942468346E-5</v>
      </c>
    </row>
    <row r="109" spans="1:25" x14ac:dyDescent="0.25">
      <c r="A109" s="1">
        <v>13918</v>
      </c>
      <c r="B109" s="1">
        <v>14337</v>
      </c>
      <c r="C109" s="1" t="s">
        <v>2363</v>
      </c>
      <c r="D109" s="1">
        <v>510542855</v>
      </c>
      <c r="E109" s="1" t="s">
        <v>429</v>
      </c>
      <c r="F109" s="1" t="s">
        <v>3004</v>
      </c>
      <c r="G109" s="1" t="s">
        <v>3005</v>
      </c>
      <c r="H109" s="1" t="s">
        <v>76</v>
      </c>
      <c r="I109" s="1" t="s">
        <v>53</v>
      </c>
      <c r="J109" s="1" t="s">
        <v>53</v>
      </c>
      <c r="K109" s="1" t="s">
        <v>821</v>
      </c>
      <c r="L109" s="1" t="s">
        <v>311</v>
      </c>
      <c r="M109" s="1" t="s">
        <v>2775</v>
      </c>
      <c r="N109" s="1" t="s">
        <v>140</v>
      </c>
      <c r="O109" s="94">
        <v>47311</v>
      </c>
      <c r="P109" s="8" t="s">
        <v>55</v>
      </c>
      <c r="Q109" s="1" t="s">
        <v>1207</v>
      </c>
      <c r="R109" s="91">
        <v>850</v>
      </c>
      <c r="S109" s="1">
        <v>1</v>
      </c>
      <c r="T109" s="91">
        <v>220</v>
      </c>
      <c r="U109" s="91">
        <v>1</v>
      </c>
      <c r="V109" s="91">
        <v>262.39999999999998</v>
      </c>
      <c r="W109" s="91">
        <v>0.57728000000000002</v>
      </c>
      <c r="X109" s="92">
        <v>8.5266783648534475E-2</v>
      </c>
      <c r="Y109" s="92">
        <v>4.2591601314563571E-5</v>
      </c>
    </row>
    <row r="110" spans="1:25" x14ac:dyDescent="0.25">
      <c r="A110" s="1">
        <v>13918</v>
      </c>
      <c r="B110" s="1">
        <v>14337</v>
      </c>
      <c r="C110" s="1" t="s">
        <v>1612</v>
      </c>
      <c r="D110" s="1">
        <v>550263107</v>
      </c>
      <c r="E110" s="1" t="s">
        <v>429</v>
      </c>
      <c r="F110" s="1" t="s">
        <v>3006</v>
      </c>
      <c r="G110" s="1" t="s">
        <v>3007</v>
      </c>
      <c r="H110" s="1" t="s">
        <v>76</v>
      </c>
      <c r="I110" s="1" t="s">
        <v>53</v>
      </c>
      <c r="J110" s="1" t="s">
        <v>53</v>
      </c>
      <c r="K110" s="1" t="s">
        <v>821</v>
      </c>
      <c r="L110" s="1" t="s">
        <v>311</v>
      </c>
      <c r="M110" s="1" t="s">
        <v>2667</v>
      </c>
      <c r="N110" s="1" t="s">
        <v>267</v>
      </c>
      <c r="O110" s="94">
        <v>46265</v>
      </c>
      <c r="P110" s="1" t="s">
        <v>62</v>
      </c>
      <c r="Q110" s="1" t="s">
        <v>1207</v>
      </c>
      <c r="R110" s="91">
        <v>11422.075999999999</v>
      </c>
      <c r="S110" s="1">
        <v>1</v>
      </c>
      <c r="T110" s="91">
        <v>35</v>
      </c>
      <c r="U110" s="91">
        <v>1</v>
      </c>
      <c r="V110" s="91">
        <v>1780</v>
      </c>
      <c r="W110" s="91">
        <v>0.623</v>
      </c>
      <c r="X110" s="92">
        <v>9.2019827835776363E-2</v>
      </c>
      <c r="Y110" s="92">
        <v>4.5964813641513833E-5</v>
      </c>
    </row>
    <row r="111" spans="1:25" x14ac:dyDescent="0.25">
      <c r="A111" s="1">
        <v>13908</v>
      </c>
      <c r="B111" s="1">
        <v>14339</v>
      </c>
      <c r="C111" s="1" t="s">
        <v>2766</v>
      </c>
      <c r="D111" s="1">
        <v>516854239</v>
      </c>
      <c r="E111" s="1" t="s">
        <v>429</v>
      </c>
      <c r="F111" s="1" t="s">
        <v>2995</v>
      </c>
      <c r="G111" s="1" t="s">
        <v>2996</v>
      </c>
      <c r="H111" s="1" t="s">
        <v>76</v>
      </c>
      <c r="I111" s="1" t="s">
        <v>53</v>
      </c>
      <c r="J111" s="1" t="s">
        <v>53</v>
      </c>
      <c r="K111" s="1" t="s">
        <v>821</v>
      </c>
      <c r="L111" s="1" t="s">
        <v>311</v>
      </c>
      <c r="M111" s="1" t="s">
        <v>2768</v>
      </c>
      <c r="N111" s="1" t="s">
        <v>257</v>
      </c>
      <c r="O111" s="94">
        <v>46770</v>
      </c>
      <c r="P111" s="8" t="s">
        <v>55</v>
      </c>
      <c r="Q111" s="1" t="s">
        <v>1207</v>
      </c>
      <c r="R111" s="91">
        <v>690.94600000000003</v>
      </c>
      <c r="S111" s="1">
        <v>1</v>
      </c>
      <c r="T111" s="91">
        <v>25000</v>
      </c>
      <c r="U111" s="91">
        <v>1</v>
      </c>
      <c r="V111" s="91">
        <v>1495</v>
      </c>
      <c r="W111" s="91">
        <v>373.75</v>
      </c>
      <c r="X111" s="92">
        <v>0.75899269778963863</v>
      </c>
      <c r="Y111" s="92">
        <v>2.4133230049152524E-3</v>
      </c>
    </row>
    <row r="112" spans="1:25" x14ac:dyDescent="0.25">
      <c r="A112" s="1">
        <v>13908</v>
      </c>
      <c r="B112" s="1">
        <v>14339</v>
      </c>
      <c r="C112" s="1" t="s">
        <v>2184</v>
      </c>
      <c r="D112" s="1">
        <v>520038332</v>
      </c>
      <c r="E112" s="1" t="s">
        <v>429</v>
      </c>
      <c r="F112" s="1" t="s">
        <v>3008</v>
      </c>
      <c r="G112" s="1" t="s">
        <v>3009</v>
      </c>
      <c r="H112" s="1" t="s">
        <v>76</v>
      </c>
      <c r="I112" s="1" t="s">
        <v>53</v>
      </c>
      <c r="J112" s="1" t="s">
        <v>53</v>
      </c>
      <c r="K112" s="1" t="s">
        <v>821</v>
      </c>
      <c r="L112" s="1" t="s">
        <v>311</v>
      </c>
      <c r="M112" s="1" t="s">
        <v>3010</v>
      </c>
      <c r="N112" s="1" t="s">
        <v>651</v>
      </c>
      <c r="O112" s="94">
        <v>46657</v>
      </c>
      <c r="P112" s="1" t="s">
        <v>62</v>
      </c>
      <c r="Q112" s="1" t="s">
        <v>1207</v>
      </c>
      <c r="R112" s="91">
        <v>285.24200000000002</v>
      </c>
      <c r="S112" s="1">
        <v>1</v>
      </c>
      <c r="T112" s="91">
        <v>740</v>
      </c>
      <c r="U112" s="91">
        <v>1</v>
      </c>
      <c r="V112" s="91">
        <v>142.80000000000001</v>
      </c>
      <c r="W112" s="91">
        <v>1.0567200000000001</v>
      </c>
      <c r="X112" s="92">
        <v>2.1459338156742929E-3</v>
      </c>
      <c r="Y112" s="92">
        <v>6.8232954802783834E-6</v>
      </c>
    </row>
    <row r="113" spans="1:25" x14ac:dyDescent="0.25">
      <c r="A113" s="1">
        <v>13908</v>
      </c>
      <c r="B113" s="1">
        <v>14339</v>
      </c>
      <c r="C113" s="1" t="s">
        <v>1722</v>
      </c>
      <c r="D113" s="1">
        <v>512951518</v>
      </c>
      <c r="E113" s="1" t="s">
        <v>429</v>
      </c>
      <c r="F113" s="1" t="s">
        <v>2999</v>
      </c>
      <c r="G113" s="1" t="s">
        <v>3000</v>
      </c>
      <c r="H113" s="1" t="s">
        <v>76</v>
      </c>
      <c r="I113" s="1" t="s">
        <v>53</v>
      </c>
      <c r="J113" s="1" t="s">
        <v>53</v>
      </c>
      <c r="K113" s="1" t="s">
        <v>821</v>
      </c>
      <c r="L113" s="1" t="s">
        <v>311</v>
      </c>
      <c r="M113" s="1" t="s">
        <v>2770</v>
      </c>
      <c r="N113" s="1" t="s">
        <v>140</v>
      </c>
      <c r="O113" s="94">
        <v>46398</v>
      </c>
      <c r="P113" s="8" t="s">
        <v>55</v>
      </c>
      <c r="Q113" s="1" t="s">
        <v>1207</v>
      </c>
      <c r="R113" s="91">
        <v>1023</v>
      </c>
      <c r="S113" s="1">
        <v>1</v>
      </c>
      <c r="T113" s="91">
        <v>3750</v>
      </c>
      <c r="U113" s="91">
        <v>1</v>
      </c>
      <c r="V113" s="91">
        <v>113.2</v>
      </c>
      <c r="W113" s="91">
        <v>4.2450000000000001</v>
      </c>
      <c r="X113" s="92">
        <v>8.6205324471358286E-3</v>
      </c>
      <c r="Y113" s="92">
        <v>2.7410183694622732E-5</v>
      </c>
    </row>
    <row r="114" spans="1:25" x14ac:dyDescent="0.25">
      <c r="A114" s="1">
        <v>13908</v>
      </c>
      <c r="B114" s="1">
        <v>14339</v>
      </c>
      <c r="C114" s="1" t="s">
        <v>1799</v>
      </c>
      <c r="D114" s="1">
        <v>520033309</v>
      </c>
      <c r="E114" s="1" t="s">
        <v>429</v>
      </c>
      <c r="F114" s="1" t="s">
        <v>3001</v>
      </c>
      <c r="G114" s="1" t="s">
        <v>3002</v>
      </c>
      <c r="H114" s="1" t="s">
        <v>76</v>
      </c>
      <c r="I114" s="1" t="s">
        <v>53</v>
      </c>
      <c r="J114" s="1" t="s">
        <v>53</v>
      </c>
      <c r="K114" s="1" t="s">
        <v>821</v>
      </c>
      <c r="L114" s="1" t="s">
        <v>311</v>
      </c>
      <c r="M114" s="1" t="s">
        <v>3003</v>
      </c>
      <c r="N114" s="1" t="s">
        <v>140</v>
      </c>
      <c r="O114" s="94">
        <v>46233</v>
      </c>
      <c r="P114" s="1" t="s">
        <v>62</v>
      </c>
      <c r="Q114" s="1" t="s">
        <v>1207</v>
      </c>
      <c r="R114" s="91">
        <v>3230</v>
      </c>
      <c r="S114" s="1">
        <v>1</v>
      </c>
      <c r="T114" s="91">
        <v>1600</v>
      </c>
      <c r="U114" s="91">
        <v>1</v>
      </c>
      <c r="V114" s="91">
        <v>123.3</v>
      </c>
      <c r="W114" s="91">
        <v>1.9728000000000001</v>
      </c>
      <c r="X114" s="92">
        <v>4.006262994513443E-3</v>
      </c>
      <c r="Y114" s="92">
        <v>1.2738471235041633E-5</v>
      </c>
    </row>
    <row r="115" spans="1:25" x14ac:dyDescent="0.25">
      <c r="A115" s="1">
        <v>13908</v>
      </c>
      <c r="B115" s="1">
        <v>14339</v>
      </c>
      <c r="C115" s="1" t="s">
        <v>2187</v>
      </c>
      <c r="D115" s="1">
        <v>511226136</v>
      </c>
      <c r="E115" s="1" t="s">
        <v>429</v>
      </c>
      <c r="F115" s="1" t="s">
        <v>3015</v>
      </c>
      <c r="G115" s="1" t="s">
        <v>3016</v>
      </c>
      <c r="H115" s="1" t="s">
        <v>76</v>
      </c>
      <c r="I115" s="1" t="s">
        <v>53</v>
      </c>
      <c r="J115" s="1" t="s">
        <v>53</v>
      </c>
      <c r="K115" s="1" t="s">
        <v>821</v>
      </c>
      <c r="L115" s="1" t="s">
        <v>311</v>
      </c>
      <c r="M115" s="1" t="s">
        <v>2840</v>
      </c>
      <c r="N115" s="1" t="s">
        <v>75</v>
      </c>
      <c r="O115" s="94">
        <v>46783</v>
      </c>
      <c r="P115" s="8" t="s">
        <v>55</v>
      </c>
      <c r="Q115" s="1" t="s">
        <v>1207</v>
      </c>
      <c r="R115" s="91">
        <v>2713.96</v>
      </c>
      <c r="S115" s="1">
        <v>1</v>
      </c>
      <c r="T115" s="91">
        <v>5000</v>
      </c>
      <c r="U115" s="91">
        <v>1</v>
      </c>
      <c r="V115" s="91">
        <v>1549</v>
      </c>
      <c r="W115" s="91">
        <v>77.45</v>
      </c>
      <c r="X115" s="92">
        <v>0.1572815637292509</v>
      </c>
      <c r="Y115" s="92">
        <v>5.0009864008210378E-4</v>
      </c>
    </row>
    <row r="116" spans="1:25" x14ac:dyDescent="0.25">
      <c r="A116" s="1">
        <v>13908</v>
      </c>
      <c r="B116" s="1">
        <v>14339</v>
      </c>
      <c r="C116" s="1" t="s">
        <v>1479</v>
      </c>
      <c r="D116" s="1">
        <v>516046307</v>
      </c>
      <c r="E116" s="1" t="s">
        <v>429</v>
      </c>
      <c r="F116" s="1" t="s">
        <v>3013</v>
      </c>
      <c r="G116" s="1" t="s">
        <v>3014</v>
      </c>
      <c r="H116" s="1" t="s">
        <v>76</v>
      </c>
      <c r="I116" s="1" t="s">
        <v>53</v>
      </c>
      <c r="J116" s="1" t="s">
        <v>53</v>
      </c>
      <c r="K116" s="1" t="s">
        <v>821</v>
      </c>
      <c r="L116" s="1" t="s">
        <v>311</v>
      </c>
      <c r="M116" s="1" t="s">
        <v>2702</v>
      </c>
      <c r="N116" s="1" t="s">
        <v>647</v>
      </c>
      <c r="O116" s="94">
        <v>46265</v>
      </c>
      <c r="P116" s="8" t="s">
        <v>55</v>
      </c>
      <c r="Q116" s="1" t="s">
        <v>1207</v>
      </c>
      <c r="R116" s="91">
        <v>4152</v>
      </c>
      <c r="S116" s="1">
        <v>1</v>
      </c>
      <c r="T116" s="91">
        <v>500</v>
      </c>
      <c r="U116" s="91">
        <v>1</v>
      </c>
      <c r="V116" s="91">
        <v>1756</v>
      </c>
      <c r="W116" s="91">
        <v>8.7799999999999994</v>
      </c>
      <c r="X116" s="92">
        <v>1.7829982305265623E-2</v>
      </c>
      <c r="Y116" s="92">
        <v>5.6692912329514153E-5</v>
      </c>
    </row>
    <row r="117" spans="1:25" x14ac:dyDescent="0.25">
      <c r="A117" s="1">
        <v>13908</v>
      </c>
      <c r="B117" s="1">
        <v>14339</v>
      </c>
      <c r="C117" s="1" t="s">
        <v>2215</v>
      </c>
      <c r="D117" s="1">
        <v>513639013</v>
      </c>
      <c r="E117" s="1" t="s">
        <v>429</v>
      </c>
      <c r="F117" s="1" t="s">
        <v>3011</v>
      </c>
      <c r="G117" s="1" t="s">
        <v>3012</v>
      </c>
      <c r="H117" s="1" t="s">
        <v>76</v>
      </c>
      <c r="I117" s="1" t="s">
        <v>53</v>
      </c>
      <c r="J117" s="1" t="s">
        <v>53</v>
      </c>
      <c r="K117" s="1" t="s">
        <v>821</v>
      </c>
      <c r="L117" s="1" t="s">
        <v>311</v>
      </c>
      <c r="M117" s="1" t="s">
        <v>2714</v>
      </c>
      <c r="N117" s="1" t="s">
        <v>253</v>
      </c>
      <c r="O117" s="94">
        <v>46477</v>
      </c>
      <c r="P117" s="1" t="s">
        <v>62</v>
      </c>
      <c r="Q117" s="1" t="s">
        <v>1207</v>
      </c>
      <c r="R117" s="91">
        <v>15663.333000000001</v>
      </c>
      <c r="S117" s="1">
        <v>1</v>
      </c>
      <c r="T117" s="91">
        <v>588</v>
      </c>
      <c r="U117" s="91">
        <v>1</v>
      </c>
      <c r="V117" s="91">
        <v>2187</v>
      </c>
      <c r="W117" s="91">
        <v>12.85956</v>
      </c>
      <c r="X117" s="92">
        <v>2.6114547523177861E-2</v>
      </c>
      <c r="Y117" s="92">
        <v>8.3034841420971193E-5</v>
      </c>
    </row>
    <row r="118" spans="1:25" x14ac:dyDescent="0.25">
      <c r="A118" s="1">
        <v>13908</v>
      </c>
      <c r="B118" s="1">
        <v>14339</v>
      </c>
      <c r="C118" s="1" t="s">
        <v>2363</v>
      </c>
      <c r="D118" s="1">
        <v>510542855</v>
      </c>
      <c r="E118" s="1" t="s">
        <v>429</v>
      </c>
      <c r="F118" s="1" t="s">
        <v>3004</v>
      </c>
      <c r="G118" s="1" t="s">
        <v>3005</v>
      </c>
      <c r="H118" s="1" t="s">
        <v>76</v>
      </c>
      <c r="I118" s="1" t="s">
        <v>53</v>
      </c>
      <c r="J118" s="1" t="s">
        <v>53</v>
      </c>
      <c r="K118" s="1" t="s">
        <v>821</v>
      </c>
      <c r="L118" s="1" t="s">
        <v>311</v>
      </c>
      <c r="M118" s="1" t="s">
        <v>2775</v>
      </c>
      <c r="N118" s="1" t="s">
        <v>140</v>
      </c>
      <c r="O118" s="94">
        <v>47311</v>
      </c>
      <c r="P118" s="8" t="s">
        <v>55</v>
      </c>
      <c r="Q118" s="1" t="s">
        <v>1207</v>
      </c>
      <c r="R118" s="91">
        <v>850</v>
      </c>
      <c r="S118" s="1">
        <v>1</v>
      </c>
      <c r="T118" s="91">
        <v>3696</v>
      </c>
      <c r="U118" s="91">
        <v>1</v>
      </c>
      <c r="V118" s="91">
        <v>262.39999999999998</v>
      </c>
      <c r="W118" s="91">
        <v>9.6982999999999997</v>
      </c>
      <c r="X118" s="92">
        <v>1.9694819748423419E-2</v>
      </c>
      <c r="Y118" s="92">
        <v>6.2622422738647742E-5</v>
      </c>
    </row>
    <row r="119" spans="1:25" x14ac:dyDescent="0.25">
      <c r="A119" s="1">
        <v>13908</v>
      </c>
      <c r="B119" s="1">
        <v>14339</v>
      </c>
      <c r="C119" s="1" t="s">
        <v>1612</v>
      </c>
      <c r="D119" s="1">
        <v>550263107</v>
      </c>
      <c r="E119" s="1" t="s">
        <v>429</v>
      </c>
      <c r="F119" s="1" t="s">
        <v>3006</v>
      </c>
      <c r="G119" s="1" t="s">
        <v>3007</v>
      </c>
      <c r="H119" s="1" t="s">
        <v>76</v>
      </c>
      <c r="I119" s="1" t="s">
        <v>53</v>
      </c>
      <c r="J119" s="1" t="s">
        <v>53</v>
      </c>
      <c r="K119" s="1" t="s">
        <v>821</v>
      </c>
      <c r="L119" s="1" t="s">
        <v>311</v>
      </c>
      <c r="M119" s="1" t="s">
        <v>2667</v>
      </c>
      <c r="N119" s="1" t="s">
        <v>267</v>
      </c>
      <c r="O119" s="94">
        <v>46265</v>
      </c>
      <c r="P119" s="1" t="s">
        <v>62</v>
      </c>
      <c r="Q119" s="1" t="s">
        <v>1207</v>
      </c>
      <c r="R119" s="91">
        <v>11422.075999999999</v>
      </c>
      <c r="S119" s="1">
        <v>1</v>
      </c>
      <c r="T119" s="91">
        <v>147</v>
      </c>
      <c r="U119" s="91">
        <v>1</v>
      </c>
      <c r="V119" s="91">
        <v>1780</v>
      </c>
      <c r="W119" s="91">
        <v>2.6166</v>
      </c>
      <c r="X119" s="92">
        <v>5.3136596469200497E-3</v>
      </c>
      <c r="Y119" s="92">
        <v>1.6895521002438125E-5</v>
      </c>
    </row>
    <row r="120" spans="1:25" x14ac:dyDescent="0.25">
      <c r="A120" s="1">
        <v>13908</v>
      </c>
      <c r="B120" s="1">
        <v>15263</v>
      </c>
      <c r="C120" s="1" t="s">
        <v>2766</v>
      </c>
      <c r="D120" s="1">
        <v>516854239</v>
      </c>
      <c r="E120" s="1" t="s">
        <v>429</v>
      </c>
      <c r="F120" s="1" t="s">
        <v>2995</v>
      </c>
      <c r="G120" s="1" t="s">
        <v>2996</v>
      </c>
      <c r="H120" s="1" t="s">
        <v>76</v>
      </c>
      <c r="I120" s="1" t="s">
        <v>53</v>
      </c>
      <c r="J120" s="1" t="s">
        <v>53</v>
      </c>
      <c r="K120" s="1" t="s">
        <v>821</v>
      </c>
      <c r="L120" s="1" t="s">
        <v>311</v>
      </c>
      <c r="M120" s="1" t="s">
        <v>2768</v>
      </c>
      <c r="N120" s="1" t="s">
        <v>257</v>
      </c>
      <c r="O120" s="94">
        <v>46770</v>
      </c>
      <c r="P120" s="8" t="s">
        <v>55</v>
      </c>
      <c r="Q120" s="1" t="s">
        <v>1207</v>
      </c>
      <c r="R120" s="91">
        <v>690.94600000000003</v>
      </c>
      <c r="S120" s="1">
        <v>1</v>
      </c>
      <c r="T120" s="91">
        <v>50000</v>
      </c>
      <c r="U120" s="91">
        <v>1</v>
      </c>
      <c r="V120" s="91">
        <v>1495</v>
      </c>
      <c r="W120" s="91">
        <v>747.5</v>
      </c>
      <c r="X120" s="92">
        <v>0.45913512504586595</v>
      </c>
      <c r="Y120" s="92">
        <v>1.1427845633154991E-3</v>
      </c>
    </row>
    <row r="121" spans="1:25" x14ac:dyDescent="0.25">
      <c r="A121" s="1">
        <v>13908</v>
      </c>
      <c r="B121" s="1">
        <v>15263</v>
      </c>
      <c r="C121" s="1" t="s">
        <v>1722</v>
      </c>
      <c r="D121" s="1">
        <v>512951518</v>
      </c>
      <c r="E121" s="1" t="s">
        <v>429</v>
      </c>
      <c r="F121" s="1" t="s">
        <v>2999</v>
      </c>
      <c r="G121" s="1" t="s">
        <v>3000</v>
      </c>
      <c r="H121" s="1" t="s">
        <v>76</v>
      </c>
      <c r="I121" s="1" t="s">
        <v>53</v>
      </c>
      <c r="J121" s="1" t="s">
        <v>53</v>
      </c>
      <c r="K121" s="1" t="s">
        <v>821</v>
      </c>
      <c r="L121" s="1" t="s">
        <v>311</v>
      </c>
      <c r="M121" s="1" t="s">
        <v>2770</v>
      </c>
      <c r="N121" s="1" t="s">
        <v>140</v>
      </c>
      <c r="O121" s="94">
        <v>46398</v>
      </c>
      <c r="P121" s="8" t="s">
        <v>55</v>
      </c>
      <c r="Q121" s="1" t="s">
        <v>1207</v>
      </c>
      <c r="R121" s="91">
        <v>1023</v>
      </c>
      <c r="S121" s="1">
        <v>1</v>
      </c>
      <c r="T121" s="91">
        <v>30000</v>
      </c>
      <c r="U121" s="91">
        <v>1</v>
      </c>
      <c r="V121" s="91">
        <v>113.2</v>
      </c>
      <c r="W121" s="91">
        <v>33.96</v>
      </c>
      <c r="X121" s="92">
        <v>2.0859169025495127E-2</v>
      </c>
      <c r="Y121" s="92">
        <v>5.1918346180862005E-5</v>
      </c>
    </row>
    <row r="122" spans="1:25" x14ac:dyDescent="0.25">
      <c r="A122" s="1">
        <v>13908</v>
      </c>
      <c r="B122" s="1">
        <v>15263</v>
      </c>
      <c r="C122" s="1" t="s">
        <v>2187</v>
      </c>
      <c r="D122" s="1">
        <v>511226136</v>
      </c>
      <c r="E122" s="1" t="s">
        <v>429</v>
      </c>
      <c r="F122" s="1" t="s">
        <v>3015</v>
      </c>
      <c r="G122" s="1" t="s">
        <v>3016</v>
      </c>
      <c r="H122" s="1" t="s">
        <v>76</v>
      </c>
      <c r="I122" s="1" t="s">
        <v>53</v>
      </c>
      <c r="J122" s="1" t="s">
        <v>53</v>
      </c>
      <c r="K122" s="1" t="s">
        <v>821</v>
      </c>
      <c r="L122" s="1" t="s">
        <v>311</v>
      </c>
      <c r="M122" s="1" t="s">
        <v>2840</v>
      </c>
      <c r="N122" s="1" t="s">
        <v>75</v>
      </c>
      <c r="O122" s="94">
        <v>46783</v>
      </c>
      <c r="P122" s="8" t="s">
        <v>55</v>
      </c>
      <c r="Q122" s="1" t="s">
        <v>1207</v>
      </c>
      <c r="R122" s="91">
        <v>2713.96</v>
      </c>
      <c r="S122" s="1">
        <v>1</v>
      </c>
      <c r="T122" s="91">
        <v>40000</v>
      </c>
      <c r="U122" s="91">
        <v>1</v>
      </c>
      <c r="V122" s="91">
        <v>1549</v>
      </c>
      <c r="W122" s="91">
        <v>619.6</v>
      </c>
      <c r="X122" s="92">
        <v>0.38057541602464018</v>
      </c>
      <c r="Y122" s="92">
        <v>9.4724992030807123E-4</v>
      </c>
    </row>
    <row r="123" spans="1:25" x14ac:dyDescent="0.25">
      <c r="A123" s="1">
        <v>13908</v>
      </c>
      <c r="B123" s="1">
        <v>15263</v>
      </c>
      <c r="C123" s="1" t="s">
        <v>2215</v>
      </c>
      <c r="D123" s="1">
        <v>513639013</v>
      </c>
      <c r="E123" s="1" t="s">
        <v>429</v>
      </c>
      <c r="F123" s="1" t="s">
        <v>3011</v>
      </c>
      <c r="G123" s="1" t="s">
        <v>3012</v>
      </c>
      <c r="H123" s="1" t="s">
        <v>76</v>
      </c>
      <c r="I123" s="1" t="s">
        <v>53</v>
      </c>
      <c r="J123" s="1" t="s">
        <v>53</v>
      </c>
      <c r="K123" s="1" t="s">
        <v>821</v>
      </c>
      <c r="L123" s="1" t="s">
        <v>311</v>
      </c>
      <c r="M123" s="1" t="s">
        <v>2714</v>
      </c>
      <c r="N123" s="1" t="s">
        <v>253</v>
      </c>
      <c r="O123" s="94">
        <v>46477</v>
      </c>
      <c r="P123" s="1" t="s">
        <v>62</v>
      </c>
      <c r="Q123" s="1" t="s">
        <v>1207</v>
      </c>
      <c r="R123" s="91">
        <v>15663.333000000001</v>
      </c>
      <c r="S123" s="1">
        <v>1</v>
      </c>
      <c r="T123" s="91">
        <v>1581</v>
      </c>
      <c r="U123" s="91">
        <v>1</v>
      </c>
      <c r="V123" s="91">
        <v>2187</v>
      </c>
      <c r="W123" s="91">
        <v>34.57647</v>
      </c>
      <c r="X123" s="92">
        <v>2.1237821909156698E-2</v>
      </c>
      <c r="Y123" s="92">
        <v>5.2860810929687569E-5</v>
      </c>
    </row>
    <row r="124" spans="1:25" x14ac:dyDescent="0.25">
      <c r="A124" s="1">
        <v>13908</v>
      </c>
      <c r="B124" s="1">
        <v>15263</v>
      </c>
      <c r="C124" s="1" t="s">
        <v>1316</v>
      </c>
      <c r="D124" s="1">
        <v>520026683</v>
      </c>
      <c r="E124" s="1" t="s">
        <v>429</v>
      </c>
      <c r="F124" s="1" t="s">
        <v>3017</v>
      </c>
      <c r="G124" s="1" t="s">
        <v>3018</v>
      </c>
      <c r="H124" s="1" t="s">
        <v>76</v>
      </c>
      <c r="I124" s="1" t="s">
        <v>53</v>
      </c>
      <c r="J124" s="1" t="s">
        <v>53</v>
      </c>
      <c r="K124" s="1" t="s">
        <v>821</v>
      </c>
      <c r="L124" s="1" t="s">
        <v>311</v>
      </c>
      <c r="M124" s="1" t="s">
        <v>2620</v>
      </c>
      <c r="N124" s="1" t="s">
        <v>651</v>
      </c>
      <c r="O124" s="94">
        <v>46387</v>
      </c>
      <c r="P124" s="1" t="s">
        <v>62</v>
      </c>
      <c r="Q124" s="1" t="s">
        <v>1207</v>
      </c>
      <c r="R124" s="91">
        <v>2738.4810000000002</v>
      </c>
      <c r="S124" s="1">
        <v>1</v>
      </c>
      <c r="T124" s="91">
        <v>18750</v>
      </c>
      <c r="U124" s="91">
        <v>1</v>
      </c>
      <c r="V124" s="91">
        <v>238.1</v>
      </c>
      <c r="W124" s="91">
        <v>44.643749999999997</v>
      </c>
      <c r="X124" s="92">
        <v>2.7421423061894819E-2</v>
      </c>
      <c r="Y124" s="92">
        <v>6.8251756987981692E-5</v>
      </c>
    </row>
    <row r="125" spans="1:25" x14ac:dyDescent="0.25">
      <c r="A125" s="1">
        <v>13908</v>
      </c>
      <c r="B125" s="1">
        <v>15263</v>
      </c>
      <c r="C125" s="1" t="s">
        <v>2363</v>
      </c>
      <c r="D125" s="1">
        <v>510542855</v>
      </c>
      <c r="E125" s="1" t="s">
        <v>429</v>
      </c>
      <c r="F125" s="1" t="s">
        <v>3004</v>
      </c>
      <c r="G125" s="1" t="s">
        <v>3005</v>
      </c>
      <c r="H125" s="1" t="s">
        <v>76</v>
      </c>
      <c r="I125" s="1" t="s">
        <v>53</v>
      </c>
      <c r="J125" s="1" t="s">
        <v>53</v>
      </c>
      <c r="K125" s="1" t="s">
        <v>821</v>
      </c>
      <c r="L125" s="1" t="s">
        <v>311</v>
      </c>
      <c r="M125" s="1" t="s">
        <v>2775</v>
      </c>
      <c r="N125" s="1" t="s">
        <v>140</v>
      </c>
      <c r="O125" s="94">
        <v>47311</v>
      </c>
      <c r="P125" s="8" t="s">
        <v>55</v>
      </c>
      <c r="Q125" s="1" t="s">
        <v>1207</v>
      </c>
      <c r="R125" s="91">
        <v>850</v>
      </c>
      <c r="S125" s="1">
        <v>1</v>
      </c>
      <c r="T125" s="91">
        <v>44000</v>
      </c>
      <c r="U125" s="91">
        <v>1</v>
      </c>
      <c r="V125" s="91">
        <v>262.39999999999998</v>
      </c>
      <c r="W125" s="91">
        <v>115.456</v>
      </c>
      <c r="X125" s="92">
        <v>7.0916260865947156E-2</v>
      </c>
      <c r="Y125" s="92">
        <v>1.7651014654468798E-4</v>
      </c>
    </row>
    <row r="126" spans="1:25" x14ac:dyDescent="0.25">
      <c r="A126" s="1">
        <v>13908</v>
      </c>
      <c r="B126" s="1">
        <v>15263</v>
      </c>
      <c r="C126" s="1" t="s">
        <v>1612</v>
      </c>
      <c r="D126" s="1">
        <v>550263107</v>
      </c>
      <c r="E126" s="1" t="s">
        <v>429</v>
      </c>
      <c r="F126" s="1" t="s">
        <v>3006</v>
      </c>
      <c r="G126" s="1" t="s">
        <v>3007</v>
      </c>
      <c r="H126" s="1" t="s">
        <v>76</v>
      </c>
      <c r="I126" s="1" t="s">
        <v>53</v>
      </c>
      <c r="J126" s="1" t="s">
        <v>53</v>
      </c>
      <c r="K126" s="1" t="s">
        <v>821</v>
      </c>
      <c r="L126" s="1" t="s">
        <v>311</v>
      </c>
      <c r="M126" s="1" t="s">
        <v>2667</v>
      </c>
      <c r="N126" s="1" t="s">
        <v>267</v>
      </c>
      <c r="O126" s="94">
        <v>46265</v>
      </c>
      <c r="P126" s="1" t="s">
        <v>62</v>
      </c>
      <c r="Q126" s="1" t="s">
        <v>1207</v>
      </c>
      <c r="R126" s="91">
        <v>11422.075999999999</v>
      </c>
      <c r="S126" s="1">
        <v>1</v>
      </c>
      <c r="T126" s="91">
        <v>1816</v>
      </c>
      <c r="U126" s="91">
        <v>1</v>
      </c>
      <c r="V126" s="91">
        <v>1780</v>
      </c>
      <c r="W126" s="91">
        <v>32.324800000000003</v>
      </c>
      <c r="X126" s="92">
        <v>1.9854784067000145E-2</v>
      </c>
      <c r="Y126" s="92">
        <v>4.9418438063225214E-5</v>
      </c>
    </row>
    <row r="127" spans="1:25" x14ac:dyDescent="0.25">
      <c r="A127" s="1">
        <v>13908</v>
      </c>
      <c r="B127" s="1">
        <v>15264</v>
      </c>
      <c r="C127" s="1" t="s">
        <v>2184</v>
      </c>
      <c r="D127" s="1">
        <v>520038332</v>
      </c>
      <c r="E127" s="1" t="s">
        <v>429</v>
      </c>
      <c r="F127" s="1" t="s">
        <v>3008</v>
      </c>
      <c r="G127" s="1" t="s">
        <v>3009</v>
      </c>
      <c r="H127" s="1" t="s">
        <v>76</v>
      </c>
      <c r="I127" s="1" t="s">
        <v>53</v>
      </c>
      <c r="J127" s="1" t="s">
        <v>53</v>
      </c>
      <c r="K127" s="1" t="s">
        <v>821</v>
      </c>
      <c r="L127" s="1" t="s">
        <v>311</v>
      </c>
      <c r="M127" s="1" t="s">
        <v>3010</v>
      </c>
      <c r="N127" s="1" t="s">
        <v>651</v>
      </c>
      <c r="O127" s="94">
        <v>46657</v>
      </c>
      <c r="P127" s="1" t="s">
        <v>62</v>
      </c>
      <c r="Q127" s="1" t="s">
        <v>1207</v>
      </c>
      <c r="R127" s="91">
        <v>285.24200000000002</v>
      </c>
      <c r="S127" s="1">
        <v>1</v>
      </c>
      <c r="T127" s="91">
        <v>370</v>
      </c>
      <c r="U127" s="91">
        <v>1</v>
      </c>
      <c r="V127" s="91">
        <v>142.80000000000001</v>
      </c>
      <c r="W127" s="91">
        <v>0.52836000000000005</v>
      </c>
      <c r="X127" s="92">
        <v>4.903664105134202E-2</v>
      </c>
      <c r="Y127" s="92">
        <v>2.4344777170196348E-5</v>
      </c>
    </row>
    <row r="128" spans="1:25" x14ac:dyDescent="0.25">
      <c r="A128" s="1">
        <v>13908</v>
      </c>
      <c r="B128" s="1">
        <v>15264</v>
      </c>
      <c r="C128" s="1" t="s">
        <v>1799</v>
      </c>
      <c r="D128" s="1">
        <v>520033309</v>
      </c>
      <c r="E128" s="1" t="s">
        <v>429</v>
      </c>
      <c r="F128" s="1" t="s">
        <v>3001</v>
      </c>
      <c r="G128" s="1" t="s">
        <v>3002</v>
      </c>
      <c r="H128" s="1" t="s">
        <v>76</v>
      </c>
      <c r="I128" s="1" t="s">
        <v>53</v>
      </c>
      <c r="J128" s="1" t="s">
        <v>53</v>
      </c>
      <c r="K128" s="1" t="s">
        <v>821</v>
      </c>
      <c r="L128" s="1" t="s">
        <v>311</v>
      </c>
      <c r="M128" s="1" t="s">
        <v>3003</v>
      </c>
      <c r="N128" s="1" t="s">
        <v>140</v>
      </c>
      <c r="O128" s="94">
        <v>46233</v>
      </c>
      <c r="P128" s="1" t="s">
        <v>62</v>
      </c>
      <c r="Q128" s="1" t="s">
        <v>1207</v>
      </c>
      <c r="R128" s="91">
        <v>3230</v>
      </c>
      <c r="S128" s="1">
        <v>1</v>
      </c>
      <c r="T128" s="91">
        <v>304</v>
      </c>
      <c r="U128" s="91">
        <v>1</v>
      </c>
      <c r="V128" s="91">
        <v>123.3</v>
      </c>
      <c r="W128" s="91">
        <v>0.37483</v>
      </c>
      <c r="X128" s="92">
        <v>3.4787652671047255E-2</v>
      </c>
      <c r="Y128" s="92">
        <v>1.7270710929488787E-5</v>
      </c>
    </row>
    <row r="129" spans="1:25" x14ac:dyDescent="0.25">
      <c r="A129" s="1">
        <v>13908</v>
      </c>
      <c r="B129" s="1">
        <v>15264</v>
      </c>
      <c r="C129" s="1" t="s">
        <v>1479</v>
      </c>
      <c r="D129" s="1">
        <v>516046307</v>
      </c>
      <c r="E129" s="1" t="s">
        <v>429</v>
      </c>
      <c r="F129" s="1" t="s">
        <v>3013</v>
      </c>
      <c r="G129" s="1" t="s">
        <v>3014</v>
      </c>
      <c r="H129" s="1" t="s">
        <v>76</v>
      </c>
      <c r="I129" s="1" t="s">
        <v>53</v>
      </c>
      <c r="J129" s="1" t="s">
        <v>53</v>
      </c>
      <c r="K129" s="1" t="s">
        <v>821</v>
      </c>
      <c r="L129" s="1" t="s">
        <v>311</v>
      </c>
      <c r="M129" s="1" t="s">
        <v>2702</v>
      </c>
      <c r="N129" s="1" t="s">
        <v>647</v>
      </c>
      <c r="O129" s="94">
        <v>46265</v>
      </c>
      <c r="P129" s="8" t="s">
        <v>55</v>
      </c>
      <c r="Q129" s="1" t="s">
        <v>1207</v>
      </c>
      <c r="R129" s="91">
        <v>4152</v>
      </c>
      <c r="S129" s="1">
        <v>1</v>
      </c>
      <c r="T129" s="91">
        <v>250</v>
      </c>
      <c r="U129" s="91">
        <v>1</v>
      </c>
      <c r="V129" s="91">
        <v>1756</v>
      </c>
      <c r="W129" s="91">
        <v>4.3899999999999997</v>
      </c>
      <c r="X129" s="92">
        <v>0.40743215651334591</v>
      </c>
      <c r="Y129" s="92">
        <v>2.0227415356416449E-4</v>
      </c>
    </row>
    <row r="130" spans="1:25" x14ac:dyDescent="0.25">
      <c r="A130" s="1">
        <v>13908</v>
      </c>
      <c r="B130" s="1">
        <v>15264</v>
      </c>
      <c r="C130" s="1" t="s">
        <v>2215</v>
      </c>
      <c r="D130" s="1">
        <v>513639013</v>
      </c>
      <c r="E130" s="1" t="s">
        <v>429</v>
      </c>
      <c r="F130" s="1" t="s">
        <v>3011</v>
      </c>
      <c r="G130" s="1" t="s">
        <v>3012</v>
      </c>
      <c r="H130" s="1" t="s">
        <v>76</v>
      </c>
      <c r="I130" s="1" t="s">
        <v>53</v>
      </c>
      <c r="J130" s="1" t="s">
        <v>53</v>
      </c>
      <c r="K130" s="1" t="s">
        <v>821</v>
      </c>
      <c r="L130" s="1" t="s">
        <v>311</v>
      </c>
      <c r="M130" s="1" t="s">
        <v>2714</v>
      </c>
      <c r="N130" s="1" t="s">
        <v>253</v>
      </c>
      <c r="O130" s="94">
        <v>46477</v>
      </c>
      <c r="P130" s="1" t="s">
        <v>62</v>
      </c>
      <c r="Q130" s="1" t="s">
        <v>1207</v>
      </c>
      <c r="R130" s="91">
        <v>15663.333000000001</v>
      </c>
      <c r="S130" s="1">
        <v>1</v>
      </c>
      <c r="T130" s="91">
        <v>90</v>
      </c>
      <c r="U130" s="91">
        <v>1</v>
      </c>
      <c r="V130" s="91">
        <v>2187</v>
      </c>
      <c r="W130" s="91">
        <v>1.9682999999999999</v>
      </c>
      <c r="X130" s="92">
        <v>0.18267624457066486</v>
      </c>
      <c r="Y130" s="92">
        <v>9.0691621061581994E-5</v>
      </c>
    </row>
    <row r="131" spans="1:25" x14ac:dyDescent="0.25">
      <c r="A131" s="1">
        <v>13908</v>
      </c>
      <c r="B131" s="1">
        <v>15264</v>
      </c>
      <c r="C131" s="1" t="s">
        <v>2363</v>
      </c>
      <c r="D131" s="1">
        <v>510542855</v>
      </c>
      <c r="E131" s="1" t="s">
        <v>429</v>
      </c>
      <c r="F131" s="1" t="s">
        <v>3004</v>
      </c>
      <c r="G131" s="1" t="s">
        <v>3005</v>
      </c>
      <c r="H131" s="1" t="s">
        <v>76</v>
      </c>
      <c r="I131" s="1" t="s">
        <v>53</v>
      </c>
      <c r="J131" s="1" t="s">
        <v>53</v>
      </c>
      <c r="K131" s="1" t="s">
        <v>821</v>
      </c>
      <c r="L131" s="1" t="s">
        <v>311</v>
      </c>
      <c r="M131" s="1" t="s">
        <v>2775</v>
      </c>
      <c r="N131" s="1" t="s">
        <v>140</v>
      </c>
      <c r="O131" s="94">
        <v>47311</v>
      </c>
      <c r="P131" s="8" t="s">
        <v>55</v>
      </c>
      <c r="Q131" s="1" t="s">
        <v>1207</v>
      </c>
      <c r="R131" s="91">
        <v>850</v>
      </c>
      <c r="S131" s="1">
        <v>1</v>
      </c>
      <c r="T131" s="91">
        <v>440</v>
      </c>
      <c r="U131" s="91">
        <v>1</v>
      </c>
      <c r="V131" s="91">
        <v>262.39999999999998</v>
      </c>
      <c r="W131" s="91">
        <v>1.15456</v>
      </c>
      <c r="X131" s="92">
        <v>0.10715372907153728</v>
      </c>
      <c r="Y131" s="92">
        <v>5.3197641626205413E-5</v>
      </c>
    </row>
    <row r="132" spans="1:25" x14ac:dyDescent="0.25">
      <c r="A132" s="1">
        <v>13908</v>
      </c>
      <c r="B132" s="1">
        <v>15264</v>
      </c>
      <c r="C132" s="1" t="s">
        <v>2154</v>
      </c>
      <c r="D132" s="1">
        <v>514353671</v>
      </c>
      <c r="E132" s="1" t="s">
        <v>429</v>
      </c>
      <c r="F132" s="1" t="s">
        <v>3019</v>
      </c>
      <c r="G132" s="1" t="s">
        <v>3020</v>
      </c>
      <c r="H132" s="1" t="s">
        <v>76</v>
      </c>
      <c r="I132" s="1" t="s">
        <v>53</v>
      </c>
      <c r="J132" s="1" t="s">
        <v>53</v>
      </c>
      <c r="K132" s="1" t="s">
        <v>821</v>
      </c>
      <c r="L132" s="1" t="s">
        <v>311</v>
      </c>
      <c r="M132" s="1" t="s">
        <v>3021</v>
      </c>
      <c r="N132" s="1" t="s">
        <v>651</v>
      </c>
      <c r="O132" s="94">
        <v>47049</v>
      </c>
      <c r="P132" s="1" t="s">
        <v>62</v>
      </c>
      <c r="Q132" s="1" t="s">
        <v>1207</v>
      </c>
      <c r="R132" s="91">
        <v>700</v>
      </c>
      <c r="S132" s="1">
        <v>1</v>
      </c>
      <c r="T132" s="91">
        <v>2775</v>
      </c>
      <c r="U132" s="91">
        <v>1</v>
      </c>
      <c r="V132" s="91">
        <v>85</v>
      </c>
      <c r="W132" s="91">
        <v>2.3587500000000001</v>
      </c>
      <c r="X132" s="92">
        <v>0.21891357612206258</v>
      </c>
      <c r="Y132" s="92">
        <v>1.0868204093837655E-4</v>
      </c>
    </row>
    <row r="133" spans="1:25" x14ac:dyDescent="0.25">
      <c r="A133" s="1">
        <v>13918</v>
      </c>
      <c r="B133" s="1">
        <v>15270</v>
      </c>
      <c r="C133" s="1" t="s">
        <v>2766</v>
      </c>
      <c r="D133" s="1">
        <v>516854239</v>
      </c>
      <c r="E133" s="1" t="s">
        <v>429</v>
      </c>
      <c r="F133" s="1" t="s">
        <v>2995</v>
      </c>
      <c r="G133" s="1" t="s">
        <v>2996</v>
      </c>
      <c r="H133" s="1" t="s">
        <v>76</v>
      </c>
      <c r="I133" s="1" t="s">
        <v>53</v>
      </c>
      <c r="J133" s="1" t="s">
        <v>53</v>
      </c>
      <c r="K133" s="1" t="s">
        <v>821</v>
      </c>
      <c r="L133" s="1" t="s">
        <v>311</v>
      </c>
      <c r="M133" s="1" t="s">
        <v>2768</v>
      </c>
      <c r="N133" s="1" t="s">
        <v>257</v>
      </c>
      <c r="O133" s="94">
        <v>46770</v>
      </c>
      <c r="P133" s="8" t="s">
        <v>55</v>
      </c>
      <c r="Q133" s="1" t="s">
        <v>1207</v>
      </c>
      <c r="R133" s="91">
        <v>690.94600000000003</v>
      </c>
      <c r="S133" s="1">
        <v>1</v>
      </c>
      <c r="T133" s="91">
        <v>6000</v>
      </c>
      <c r="U133" s="91">
        <v>1</v>
      </c>
      <c r="V133" s="91">
        <v>1495</v>
      </c>
      <c r="W133" s="91">
        <v>89.7</v>
      </c>
      <c r="X133" s="92">
        <v>0.56266970654673409</v>
      </c>
      <c r="Y133" s="92">
        <v>1.5790387225236629E-3</v>
      </c>
    </row>
    <row r="134" spans="1:25" x14ac:dyDescent="0.25">
      <c r="A134" s="1">
        <v>13918</v>
      </c>
      <c r="B134" s="1">
        <v>15270</v>
      </c>
      <c r="C134" s="1" t="s">
        <v>1722</v>
      </c>
      <c r="D134" s="1">
        <v>512951518</v>
      </c>
      <c r="E134" s="1" t="s">
        <v>429</v>
      </c>
      <c r="F134" s="1" t="s">
        <v>2999</v>
      </c>
      <c r="G134" s="1" t="s">
        <v>3000</v>
      </c>
      <c r="H134" s="1" t="s">
        <v>76</v>
      </c>
      <c r="I134" s="1" t="s">
        <v>53</v>
      </c>
      <c r="J134" s="1" t="s">
        <v>53</v>
      </c>
      <c r="K134" s="1" t="s">
        <v>821</v>
      </c>
      <c r="L134" s="1" t="s">
        <v>311</v>
      </c>
      <c r="M134" s="1" t="s">
        <v>2770</v>
      </c>
      <c r="N134" s="1" t="s">
        <v>140</v>
      </c>
      <c r="O134" s="94">
        <v>46398</v>
      </c>
      <c r="P134" s="8" t="s">
        <v>55</v>
      </c>
      <c r="Q134" s="1" t="s">
        <v>1207</v>
      </c>
      <c r="R134" s="91">
        <v>1023</v>
      </c>
      <c r="S134" s="1">
        <v>1</v>
      </c>
      <c r="T134" s="91">
        <v>2250</v>
      </c>
      <c r="U134" s="91">
        <v>1</v>
      </c>
      <c r="V134" s="91">
        <v>113.2</v>
      </c>
      <c r="W134" s="91">
        <v>2.5470000000000002</v>
      </c>
      <c r="X134" s="92">
        <v>1.5976808724353756E-2</v>
      </c>
      <c r="Y134" s="92">
        <v>4.4836250014133442E-5</v>
      </c>
    </row>
    <row r="135" spans="1:25" x14ac:dyDescent="0.25">
      <c r="A135" s="1">
        <v>13918</v>
      </c>
      <c r="B135" s="1">
        <v>15270</v>
      </c>
      <c r="C135" s="1" t="s">
        <v>2187</v>
      </c>
      <c r="D135" s="1">
        <v>511226136</v>
      </c>
      <c r="E135" s="1" t="s">
        <v>429</v>
      </c>
      <c r="F135" s="1" t="s">
        <v>3015</v>
      </c>
      <c r="G135" s="1" t="s">
        <v>3016</v>
      </c>
      <c r="H135" s="1" t="s">
        <v>76</v>
      </c>
      <c r="I135" s="1" t="s">
        <v>53</v>
      </c>
      <c r="J135" s="1" t="s">
        <v>53</v>
      </c>
      <c r="K135" s="1" t="s">
        <v>821</v>
      </c>
      <c r="L135" s="1" t="s">
        <v>311</v>
      </c>
      <c r="M135" s="1" t="s">
        <v>2840</v>
      </c>
      <c r="N135" s="1" t="s">
        <v>75</v>
      </c>
      <c r="O135" s="94">
        <v>46783</v>
      </c>
      <c r="P135" s="8" t="s">
        <v>55</v>
      </c>
      <c r="Q135" s="1" t="s">
        <v>1207</v>
      </c>
      <c r="R135" s="91">
        <v>2713.96</v>
      </c>
      <c r="S135" s="1">
        <v>1</v>
      </c>
      <c r="T135" s="91">
        <v>3000</v>
      </c>
      <c r="U135" s="91">
        <v>1</v>
      </c>
      <c r="V135" s="91">
        <v>1549</v>
      </c>
      <c r="W135" s="91">
        <v>46.47</v>
      </c>
      <c r="X135" s="92">
        <v>0.29149678108391008</v>
      </c>
      <c r="Y135" s="92">
        <v>8.1803711745456645E-4</v>
      </c>
    </row>
    <row r="136" spans="1:25" x14ac:dyDescent="0.25">
      <c r="A136" s="1">
        <v>13918</v>
      </c>
      <c r="B136" s="1">
        <v>15270</v>
      </c>
      <c r="C136" s="1" t="s">
        <v>2215</v>
      </c>
      <c r="D136" s="1">
        <v>513639013</v>
      </c>
      <c r="E136" s="1" t="s">
        <v>429</v>
      </c>
      <c r="F136" s="1" t="s">
        <v>3011</v>
      </c>
      <c r="G136" s="1" t="s">
        <v>3012</v>
      </c>
      <c r="H136" s="1" t="s">
        <v>76</v>
      </c>
      <c r="I136" s="1" t="s">
        <v>53</v>
      </c>
      <c r="J136" s="1" t="s">
        <v>53</v>
      </c>
      <c r="K136" s="1" t="s">
        <v>821</v>
      </c>
      <c r="L136" s="1" t="s">
        <v>311</v>
      </c>
      <c r="M136" s="1" t="s">
        <v>2714</v>
      </c>
      <c r="N136" s="1" t="s">
        <v>253</v>
      </c>
      <c r="O136" s="94">
        <v>46477</v>
      </c>
      <c r="P136" s="1" t="s">
        <v>62</v>
      </c>
      <c r="Q136" s="1" t="s">
        <v>1207</v>
      </c>
      <c r="R136" s="91">
        <v>15663.333000000001</v>
      </c>
      <c r="S136" s="1">
        <v>1</v>
      </c>
      <c r="T136" s="91">
        <v>132</v>
      </c>
      <c r="U136" s="91">
        <v>1</v>
      </c>
      <c r="V136" s="91">
        <v>2187</v>
      </c>
      <c r="W136" s="91">
        <v>2.8868399999999999</v>
      </c>
      <c r="X136" s="92">
        <v>1.8108555358387669E-2</v>
      </c>
      <c r="Y136" s="92">
        <v>5.0818641535453857E-5</v>
      </c>
    </row>
    <row r="137" spans="1:25" x14ac:dyDescent="0.25">
      <c r="A137" s="1">
        <v>13918</v>
      </c>
      <c r="B137" s="1">
        <v>15270</v>
      </c>
      <c r="C137" s="1" t="s">
        <v>1316</v>
      </c>
      <c r="D137" s="1">
        <v>520026683</v>
      </c>
      <c r="E137" s="1" t="s">
        <v>429</v>
      </c>
      <c r="F137" s="1" t="s">
        <v>3017</v>
      </c>
      <c r="G137" s="1" t="s">
        <v>3018</v>
      </c>
      <c r="H137" s="1" t="s">
        <v>76</v>
      </c>
      <c r="I137" s="1" t="s">
        <v>53</v>
      </c>
      <c r="J137" s="1" t="s">
        <v>53</v>
      </c>
      <c r="K137" s="1" t="s">
        <v>821</v>
      </c>
      <c r="L137" s="1" t="s">
        <v>311</v>
      </c>
      <c r="M137" s="1" t="s">
        <v>2620</v>
      </c>
      <c r="N137" s="1" t="s">
        <v>651</v>
      </c>
      <c r="O137" s="94">
        <v>46387</v>
      </c>
      <c r="P137" s="1" t="s">
        <v>62</v>
      </c>
      <c r="Q137" s="1" t="s">
        <v>1207</v>
      </c>
      <c r="R137" s="91">
        <v>2738.4810000000002</v>
      </c>
      <c r="S137" s="1">
        <v>1</v>
      </c>
      <c r="T137" s="91">
        <v>2400</v>
      </c>
      <c r="U137" s="91">
        <v>1</v>
      </c>
      <c r="V137" s="91">
        <v>238.1</v>
      </c>
      <c r="W137" s="91">
        <v>5.7144000000000004</v>
      </c>
      <c r="X137" s="92">
        <v>3.5845259432448803E-2</v>
      </c>
      <c r="Y137" s="92">
        <v>1.0059374443689209E-4</v>
      </c>
    </row>
    <row r="138" spans="1:25" x14ac:dyDescent="0.25">
      <c r="A138" s="1">
        <v>13918</v>
      </c>
      <c r="B138" s="1">
        <v>15270</v>
      </c>
      <c r="C138" s="1" t="s">
        <v>2363</v>
      </c>
      <c r="D138" s="1">
        <v>510542855</v>
      </c>
      <c r="E138" s="1" t="s">
        <v>429</v>
      </c>
      <c r="F138" s="1" t="s">
        <v>3004</v>
      </c>
      <c r="G138" s="1" t="s">
        <v>3005</v>
      </c>
      <c r="H138" s="1" t="s">
        <v>76</v>
      </c>
      <c r="I138" s="1" t="s">
        <v>53</v>
      </c>
      <c r="J138" s="1" t="s">
        <v>53</v>
      </c>
      <c r="K138" s="1" t="s">
        <v>821</v>
      </c>
      <c r="L138" s="1" t="s">
        <v>311</v>
      </c>
      <c r="M138" s="1" t="s">
        <v>2775</v>
      </c>
      <c r="N138" s="1" t="s">
        <v>140</v>
      </c>
      <c r="O138" s="94">
        <v>47311</v>
      </c>
      <c r="P138" s="8" t="s">
        <v>55</v>
      </c>
      <c r="Q138" s="1" t="s">
        <v>1207</v>
      </c>
      <c r="R138" s="91">
        <v>850</v>
      </c>
      <c r="S138" s="1">
        <v>1</v>
      </c>
      <c r="T138" s="91">
        <v>3872</v>
      </c>
      <c r="U138" s="91">
        <v>1</v>
      </c>
      <c r="V138" s="91">
        <v>262.39999999999998</v>
      </c>
      <c r="W138" s="91">
        <v>10.160130000000001</v>
      </c>
      <c r="X138" s="92">
        <v>6.3732412102304015E-2</v>
      </c>
      <c r="Y138" s="92">
        <v>1.7885438902869949E-4</v>
      </c>
    </row>
    <row r="139" spans="1:25" x14ac:dyDescent="0.25">
      <c r="A139" s="1">
        <v>13918</v>
      </c>
      <c r="B139" s="1">
        <v>15270</v>
      </c>
      <c r="C139" s="1" t="s">
        <v>1612</v>
      </c>
      <c r="D139" s="1">
        <v>550263107</v>
      </c>
      <c r="E139" s="1" t="s">
        <v>429</v>
      </c>
      <c r="F139" s="1" t="s">
        <v>3006</v>
      </c>
      <c r="G139" s="1" t="s">
        <v>3007</v>
      </c>
      <c r="H139" s="1" t="s">
        <v>76</v>
      </c>
      <c r="I139" s="1" t="s">
        <v>53</v>
      </c>
      <c r="J139" s="1" t="s">
        <v>53</v>
      </c>
      <c r="K139" s="1" t="s">
        <v>821</v>
      </c>
      <c r="L139" s="1" t="s">
        <v>311</v>
      </c>
      <c r="M139" s="1" t="s">
        <v>2667</v>
      </c>
      <c r="N139" s="1" t="s">
        <v>267</v>
      </c>
      <c r="O139" s="94">
        <v>46265</v>
      </c>
      <c r="P139" s="1" t="s">
        <v>62</v>
      </c>
      <c r="Q139" s="1" t="s">
        <v>1207</v>
      </c>
      <c r="R139" s="91">
        <v>11422.075999999999</v>
      </c>
      <c r="S139" s="1">
        <v>1</v>
      </c>
      <c r="T139" s="91">
        <v>109</v>
      </c>
      <c r="U139" s="91">
        <v>1</v>
      </c>
      <c r="V139" s="91">
        <v>1780</v>
      </c>
      <c r="W139" s="91">
        <v>1.9401999999999999</v>
      </c>
      <c r="X139" s="92">
        <v>1.2170476751861465E-2</v>
      </c>
      <c r="Y139" s="92">
        <v>3.4154413929101571E-5</v>
      </c>
    </row>
    <row r="140" spans="1:25" x14ac:dyDescent="0.25">
      <c r="A140" s="1">
        <v>13918</v>
      </c>
      <c r="B140" s="1">
        <v>15271</v>
      </c>
      <c r="C140" s="1" t="s">
        <v>2184</v>
      </c>
      <c r="D140" s="1">
        <v>520038332</v>
      </c>
      <c r="E140" s="1" t="s">
        <v>429</v>
      </c>
      <c r="F140" s="1" t="s">
        <v>3008</v>
      </c>
      <c r="G140" s="1" t="s">
        <v>3009</v>
      </c>
      <c r="H140" s="1" t="s">
        <v>76</v>
      </c>
      <c r="I140" s="1" t="s">
        <v>53</v>
      </c>
      <c r="J140" s="1" t="s">
        <v>53</v>
      </c>
      <c r="K140" s="1" t="s">
        <v>821</v>
      </c>
      <c r="L140" s="1" t="s">
        <v>311</v>
      </c>
      <c r="M140" s="1" t="s">
        <v>3010</v>
      </c>
      <c r="N140" s="1" t="s">
        <v>651</v>
      </c>
      <c r="O140" s="94">
        <v>46657</v>
      </c>
      <c r="P140" s="1" t="s">
        <v>62</v>
      </c>
      <c r="Q140" s="1" t="s">
        <v>1207</v>
      </c>
      <c r="R140" s="91">
        <v>285.24200000000002</v>
      </c>
      <c r="S140" s="1">
        <v>1</v>
      </c>
      <c r="T140" s="91">
        <v>185</v>
      </c>
      <c r="U140" s="91">
        <v>1</v>
      </c>
      <c r="V140" s="91">
        <v>142.80000000000001</v>
      </c>
      <c r="W140" s="91">
        <v>0.26418000000000003</v>
      </c>
      <c r="X140" s="92">
        <v>0.21831614438714797</v>
      </c>
      <c r="Y140" s="92">
        <v>1.782707955518137E-4</v>
      </c>
    </row>
    <row r="141" spans="1:25" x14ac:dyDescent="0.25">
      <c r="A141" s="1">
        <v>13918</v>
      </c>
      <c r="B141" s="1">
        <v>15271</v>
      </c>
      <c r="C141" s="1" t="s">
        <v>1799</v>
      </c>
      <c r="D141" s="1">
        <v>520033309</v>
      </c>
      <c r="E141" s="1" t="s">
        <v>429</v>
      </c>
      <c r="F141" s="1" t="s">
        <v>3001</v>
      </c>
      <c r="G141" s="1" t="s">
        <v>3002</v>
      </c>
      <c r="H141" s="1" t="s">
        <v>76</v>
      </c>
      <c r="I141" s="1" t="s">
        <v>53</v>
      </c>
      <c r="J141" s="1" t="s">
        <v>53</v>
      </c>
      <c r="K141" s="1" t="s">
        <v>821</v>
      </c>
      <c r="L141" s="1" t="s">
        <v>311</v>
      </c>
      <c r="M141" s="1" t="s">
        <v>3003</v>
      </c>
      <c r="N141" s="1" t="s">
        <v>140</v>
      </c>
      <c r="O141" s="94">
        <v>46233</v>
      </c>
      <c r="P141" s="1" t="s">
        <v>62</v>
      </c>
      <c r="Q141" s="1" t="s">
        <v>1207</v>
      </c>
      <c r="R141" s="91">
        <v>3230</v>
      </c>
      <c r="S141" s="1">
        <v>1</v>
      </c>
      <c r="T141" s="91">
        <v>32</v>
      </c>
      <c r="U141" s="91">
        <v>1</v>
      </c>
      <c r="V141" s="91">
        <v>123.3</v>
      </c>
      <c r="W141" s="91">
        <v>3.9460000000000002E-2</v>
      </c>
      <c r="X141" s="92">
        <v>3.2609414253603065E-2</v>
      </c>
      <c r="Y141" s="92">
        <v>2.6627926385322766E-5</v>
      </c>
    </row>
    <row r="142" spans="1:25" x14ac:dyDescent="0.25">
      <c r="A142" s="1">
        <v>13918</v>
      </c>
      <c r="B142" s="1">
        <v>15271</v>
      </c>
      <c r="C142" s="1" t="s">
        <v>1479</v>
      </c>
      <c r="D142" s="1">
        <v>516046307</v>
      </c>
      <c r="E142" s="1" t="s">
        <v>429</v>
      </c>
      <c r="F142" s="1" t="s">
        <v>3013</v>
      </c>
      <c r="G142" s="1" t="s">
        <v>3014</v>
      </c>
      <c r="H142" s="1" t="s">
        <v>76</v>
      </c>
      <c r="I142" s="1" t="s">
        <v>53</v>
      </c>
      <c r="J142" s="1" t="s">
        <v>53</v>
      </c>
      <c r="K142" s="1" t="s">
        <v>821</v>
      </c>
      <c r="L142" s="1" t="s">
        <v>311</v>
      </c>
      <c r="M142" s="1" t="s">
        <v>2702</v>
      </c>
      <c r="N142" s="1" t="s">
        <v>647</v>
      </c>
      <c r="O142" s="94">
        <v>46265</v>
      </c>
      <c r="P142" s="8" t="s">
        <v>55</v>
      </c>
      <c r="Q142" s="1" t="s">
        <v>1207</v>
      </c>
      <c r="R142" s="91">
        <v>4152</v>
      </c>
      <c r="S142" s="1">
        <v>1</v>
      </c>
      <c r="T142" s="91">
        <v>20</v>
      </c>
      <c r="U142" s="91">
        <v>1</v>
      </c>
      <c r="V142" s="91">
        <v>1756</v>
      </c>
      <c r="W142" s="91">
        <v>0.35120000000000001</v>
      </c>
      <c r="X142" s="92">
        <v>0.29022874520692848</v>
      </c>
      <c r="Y142" s="92">
        <v>2.3699259367778396E-4</v>
      </c>
    </row>
    <row r="143" spans="1:25" x14ac:dyDescent="0.25">
      <c r="A143" s="1">
        <v>13918</v>
      </c>
      <c r="B143" s="1">
        <v>15271</v>
      </c>
      <c r="C143" s="1" t="s">
        <v>2215</v>
      </c>
      <c r="D143" s="1">
        <v>513639013</v>
      </c>
      <c r="E143" s="1" t="s">
        <v>429</v>
      </c>
      <c r="F143" s="1" t="s">
        <v>3011</v>
      </c>
      <c r="G143" s="1" t="s">
        <v>3012</v>
      </c>
      <c r="H143" s="1" t="s">
        <v>76</v>
      </c>
      <c r="I143" s="1" t="s">
        <v>53</v>
      </c>
      <c r="J143" s="1" t="s">
        <v>53</v>
      </c>
      <c r="K143" s="1" t="s">
        <v>821</v>
      </c>
      <c r="L143" s="1" t="s">
        <v>311</v>
      </c>
      <c r="M143" s="1" t="s">
        <v>2714</v>
      </c>
      <c r="N143" s="1" t="s">
        <v>253</v>
      </c>
      <c r="O143" s="94">
        <v>46477</v>
      </c>
      <c r="P143" s="1" t="s">
        <v>62</v>
      </c>
      <c r="Q143" s="1" t="s">
        <v>1207</v>
      </c>
      <c r="R143" s="91">
        <v>15663.333000000001</v>
      </c>
      <c r="S143" s="1">
        <v>1</v>
      </c>
      <c r="T143" s="91">
        <v>9</v>
      </c>
      <c r="U143" s="91">
        <v>1</v>
      </c>
      <c r="V143" s="91">
        <v>2187</v>
      </c>
      <c r="W143" s="91">
        <v>0.19683</v>
      </c>
      <c r="X143" s="92">
        <v>0.16265866719555733</v>
      </c>
      <c r="Y143" s="92">
        <v>1.3282247213439129E-4</v>
      </c>
    </row>
    <row r="144" spans="1:25" x14ac:dyDescent="0.25">
      <c r="A144" s="1">
        <v>13918</v>
      </c>
      <c r="B144" s="1">
        <v>15271</v>
      </c>
      <c r="C144" s="1" t="s">
        <v>2363</v>
      </c>
      <c r="D144" s="1">
        <v>510542855</v>
      </c>
      <c r="E144" s="1" t="s">
        <v>429</v>
      </c>
      <c r="F144" s="1" t="s">
        <v>3004</v>
      </c>
      <c r="G144" s="1" t="s">
        <v>3005</v>
      </c>
      <c r="H144" s="1" t="s">
        <v>76</v>
      </c>
      <c r="I144" s="1" t="s">
        <v>53</v>
      </c>
      <c r="J144" s="1" t="s">
        <v>53</v>
      </c>
      <c r="K144" s="1" t="s">
        <v>821</v>
      </c>
      <c r="L144" s="1" t="s">
        <v>311</v>
      </c>
      <c r="M144" s="1" t="s">
        <v>2775</v>
      </c>
      <c r="N144" s="1" t="s">
        <v>140</v>
      </c>
      <c r="O144" s="94">
        <v>47311</v>
      </c>
      <c r="P144" s="8" t="s">
        <v>55</v>
      </c>
      <c r="Q144" s="1" t="s">
        <v>1207</v>
      </c>
      <c r="R144" s="91">
        <v>850</v>
      </c>
      <c r="S144" s="1">
        <v>1</v>
      </c>
      <c r="T144" s="91">
        <v>88</v>
      </c>
      <c r="U144" s="91">
        <v>1</v>
      </c>
      <c r="V144" s="91">
        <v>262.39999999999998</v>
      </c>
      <c r="W144" s="91">
        <v>0.23091</v>
      </c>
      <c r="X144" s="92">
        <v>0.19082209440698136</v>
      </c>
      <c r="Y144" s="92">
        <v>1.5581993111086871E-4</v>
      </c>
    </row>
    <row r="145" spans="1:25" x14ac:dyDescent="0.25">
      <c r="A145" s="1">
        <v>13918</v>
      </c>
      <c r="B145" s="1">
        <v>15271</v>
      </c>
      <c r="C145" s="1" t="s">
        <v>2154</v>
      </c>
      <c r="D145" s="1">
        <v>514353671</v>
      </c>
      <c r="E145" s="1" t="s">
        <v>429</v>
      </c>
      <c r="F145" s="1" t="s">
        <v>3019</v>
      </c>
      <c r="G145" s="1" t="s">
        <v>3020</v>
      </c>
      <c r="H145" s="1" t="s">
        <v>76</v>
      </c>
      <c r="I145" s="1" t="s">
        <v>53</v>
      </c>
      <c r="J145" s="1" t="s">
        <v>53</v>
      </c>
      <c r="K145" s="1" t="s">
        <v>821</v>
      </c>
      <c r="L145" s="1" t="s">
        <v>311</v>
      </c>
      <c r="M145" s="1" t="s">
        <v>3021</v>
      </c>
      <c r="N145" s="1" t="s">
        <v>651</v>
      </c>
      <c r="O145" s="94">
        <v>47049</v>
      </c>
      <c r="P145" s="1" t="s">
        <v>62</v>
      </c>
      <c r="Q145" s="1" t="s">
        <v>1207</v>
      </c>
      <c r="R145" s="91">
        <v>700</v>
      </c>
      <c r="S145" s="1">
        <v>1</v>
      </c>
      <c r="T145" s="91">
        <v>150</v>
      </c>
      <c r="U145" s="91">
        <v>1</v>
      </c>
      <c r="V145" s="91">
        <v>85</v>
      </c>
      <c r="W145" s="91">
        <v>0.1275</v>
      </c>
      <c r="X145" s="92">
        <v>0.10536493454978182</v>
      </c>
      <c r="Y145" s="92">
        <v>8.6038028741222813E-5</v>
      </c>
    </row>
    <row r="10000" spans="52:52" x14ac:dyDescent="0.25">
      <c r="AZ10000" s="1">
        <v>1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 P22 P24:P25 P27:P30 P33 P37 P39:P40 P42 P46 P50 P52 P54:P55 P57 P60 P62 P64:P65 P67 P70 P72 P74:P76 P78:P80 P83 P87 P89:P90 P92 P97 P99:P100 P104 P106:P107 P109 P111 P113 P115:P116 P118 P120:P122 P125 P129 P131 P133:P135 P138 P142 P144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20"/>
  <sheetViews>
    <sheetView rightToLeft="1" workbookViewId="0"/>
  </sheetViews>
  <sheetFormatPr defaultColWidth="9" defaultRowHeight="13.8" x14ac:dyDescent="0.25"/>
  <cols>
    <col min="1" max="11" width="11.69921875" style="1" customWidth="1"/>
    <col min="12" max="12" width="11.69921875" style="1"/>
    <col min="13" max="25" width="11.69921875" style="1" customWidth="1"/>
    <col min="26" max="16384" width="9" style="1"/>
  </cols>
  <sheetData>
    <row r="1" spans="1:24" ht="66.75" customHeight="1" x14ac:dyDescent="0.25">
      <c r="A1" s="9" t="s">
        <v>667</v>
      </c>
      <c r="B1" s="9" t="s">
        <v>0</v>
      </c>
      <c r="C1" s="9" t="s">
        <v>740</v>
      </c>
      <c r="D1" s="9" t="s">
        <v>2</v>
      </c>
      <c r="E1" s="9" t="s">
        <v>756</v>
      </c>
      <c r="F1" s="9" t="s">
        <v>1154</v>
      </c>
      <c r="G1" s="9" t="s">
        <v>29</v>
      </c>
      <c r="H1" s="9" t="s">
        <v>28</v>
      </c>
      <c r="I1" s="9" t="s">
        <v>1</v>
      </c>
      <c r="J1" s="9" t="s">
        <v>620</v>
      </c>
      <c r="K1" s="9" t="s">
        <v>621</v>
      </c>
      <c r="L1" s="9" t="s">
        <v>5</v>
      </c>
      <c r="M1" s="9" t="s">
        <v>9</v>
      </c>
      <c r="N1" s="9" t="s">
        <v>10</v>
      </c>
      <c r="O1" s="9" t="s">
        <v>682</v>
      </c>
      <c r="P1" s="9" t="s">
        <v>622</v>
      </c>
      <c r="Q1" s="9" t="s">
        <v>396</v>
      </c>
      <c r="R1" s="9" t="s">
        <v>23</v>
      </c>
      <c r="S1" s="9" t="s">
        <v>789</v>
      </c>
      <c r="T1" s="9" t="s">
        <v>11</v>
      </c>
      <c r="U1" s="9" t="s">
        <v>15</v>
      </c>
      <c r="V1" s="9" t="s">
        <v>1162</v>
      </c>
      <c r="W1" s="9" t="s">
        <v>19</v>
      </c>
      <c r="X1" s="9" t="s">
        <v>30</v>
      </c>
    </row>
    <row r="2" spans="1:24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x14ac:dyDescent="0.25">
      <c r="E20" s="8"/>
      <c r="H20" s="8"/>
      <c r="I20" s="8"/>
      <c r="J20" s="8"/>
      <c r="K20" s="8"/>
      <c r="L20" s="8"/>
      <c r="M20" s="8"/>
      <c r="P20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AZ10000"/>
  <sheetViews>
    <sheetView rightToLeft="1" topLeftCell="A77" zoomScale="55" zoomScaleNormal="55" workbookViewId="0">
      <selection activeCell="A2" sqref="A2:T120"/>
    </sheetView>
  </sheetViews>
  <sheetFormatPr defaultColWidth="9" defaultRowHeight="13.8" x14ac:dyDescent="0.25"/>
  <cols>
    <col min="1" max="1" width="29.796875" style="1" customWidth="1"/>
    <col min="2" max="2" width="11.59765625" style="1" customWidth="1"/>
    <col min="3" max="3" width="29.09765625" style="1" bestFit="1" customWidth="1"/>
    <col min="4" max="4" width="18.09765625" style="1" bestFit="1" customWidth="1"/>
    <col min="5" max="5" width="18.5" style="1" customWidth="1"/>
    <col min="6" max="6" width="29.296875" style="1" bestFit="1" customWidth="1"/>
    <col min="7" max="7" width="17.59765625" style="1" bestFit="1" customWidth="1"/>
    <col min="8" max="8" width="15.5" style="1" customWidth="1"/>
    <col min="9" max="9" width="10.5" style="1" customWidth="1"/>
    <col min="10" max="10" width="19.796875" style="1" customWidth="1"/>
    <col min="11" max="11" width="10.5" style="1" customWidth="1"/>
    <col min="12" max="12" width="20.69921875" style="1" bestFit="1" customWidth="1"/>
    <col min="13" max="13" width="14.8984375" style="1" customWidth="1"/>
    <col min="14" max="14" width="11.796875" style="1" customWidth="1"/>
    <col min="15" max="15" width="14.69921875" style="1" customWidth="1"/>
    <col min="16" max="16" width="10.19921875" style="1" customWidth="1"/>
    <col min="17" max="17" width="14.19921875" style="1" bestFit="1" customWidth="1"/>
    <col min="18" max="18" width="17.09765625" style="1" customWidth="1"/>
    <col min="19" max="19" width="21.5" style="1" customWidth="1"/>
    <col min="20" max="20" width="20.19921875" style="1" customWidth="1"/>
    <col min="21" max="16384" width="9" style="1"/>
  </cols>
  <sheetData>
    <row r="1" spans="1:20" ht="66.75" customHeight="1" x14ac:dyDescent="0.25">
      <c r="A1" s="144" t="s">
        <v>667</v>
      </c>
      <c r="B1" s="144" t="s">
        <v>0</v>
      </c>
      <c r="C1" s="144" t="s">
        <v>740</v>
      </c>
      <c r="D1" s="144" t="s">
        <v>2</v>
      </c>
      <c r="E1" s="144" t="s">
        <v>756</v>
      </c>
      <c r="F1" s="144" t="s">
        <v>1154</v>
      </c>
      <c r="G1" s="144" t="s">
        <v>29</v>
      </c>
      <c r="H1" s="144" t="s">
        <v>28</v>
      </c>
      <c r="I1" s="144" t="s">
        <v>620</v>
      </c>
      <c r="J1" s="144" t="s">
        <v>621</v>
      </c>
      <c r="K1" s="144" t="s">
        <v>5</v>
      </c>
      <c r="L1" s="144" t="s">
        <v>10</v>
      </c>
      <c r="M1" s="144" t="s">
        <v>622</v>
      </c>
      <c r="N1" s="144" t="s">
        <v>396</v>
      </c>
      <c r="O1" s="144" t="s">
        <v>789</v>
      </c>
      <c r="P1" s="144" t="s">
        <v>11</v>
      </c>
      <c r="Q1" s="144" t="s">
        <v>15</v>
      </c>
      <c r="R1" s="144" t="s">
        <v>1162</v>
      </c>
      <c r="S1" s="144" t="s">
        <v>19</v>
      </c>
      <c r="T1" s="144" t="s">
        <v>30</v>
      </c>
    </row>
    <row r="2" spans="1:20" x14ac:dyDescent="0.25">
      <c r="A2" s="8">
        <v>13908</v>
      </c>
      <c r="B2" s="8">
        <v>13909</v>
      </c>
      <c r="C2" s="1" t="s">
        <v>3022</v>
      </c>
      <c r="D2" s="1" t="s">
        <v>3023</v>
      </c>
      <c r="E2" s="8" t="s">
        <v>430</v>
      </c>
      <c r="F2" s="8" t="s">
        <v>3024</v>
      </c>
      <c r="G2" s="8" t="s">
        <v>3025</v>
      </c>
      <c r="H2" s="8" t="s">
        <v>102</v>
      </c>
      <c r="I2" s="8" t="s">
        <v>61</v>
      </c>
      <c r="J2" s="8" t="s">
        <v>157</v>
      </c>
      <c r="K2" s="8" t="s">
        <v>102</v>
      </c>
      <c r="L2" s="8" t="s">
        <v>97</v>
      </c>
      <c r="M2" s="8" t="s">
        <v>62</v>
      </c>
      <c r="N2" s="8" t="s">
        <v>1209</v>
      </c>
      <c r="O2" s="98">
        <v>25</v>
      </c>
      <c r="P2" s="98">
        <v>3.19</v>
      </c>
      <c r="Q2" s="123">
        <v>2634750</v>
      </c>
      <c r="R2" s="98">
        <v>34.081240000000001</v>
      </c>
      <c r="S2" s="92">
        <v>4.2593818955648181E-3</v>
      </c>
      <c r="T2" s="92">
        <v>6.0030004549965988E-6</v>
      </c>
    </row>
    <row r="3" spans="1:20" x14ac:dyDescent="0.25">
      <c r="A3" s="8">
        <v>13908</v>
      </c>
      <c r="B3" s="8">
        <v>13909</v>
      </c>
      <c r="C3" s="1" t="s">
        <v>3026</v>
      </c>
      <c r="D3" s="1" t="s">
        <v>3027</v>
      </c>
      <c r="E3" s="8" t="s">
        <v>430</v>
      </c>
      <c r="F3" s="8" t="s">
        <v>3028</v>
      </c>
      <c r="G3" s="8" t="s">
        <v>3029</v>
      </c>
      <c r="H3" s="8" t="s">
        <v>102</v>
      </c>
      <c r="I3" s="8" t="s">
        <v>61</v>
      </c>
      <c r="J3" s="8" t="s">
        <v>314</v>
      </c>
      <c r="K3" s="8" t="s">
        <v>485</v>
      </c>
      <c r="L3" s="8" t="s">
        <v>97</v>
      </c>
      <c r="M3" s="8" t="s">
        <v>62</v>
      </c>
      <c r="N3" s="8" t="s">
        <v>1209</v>
      </c>
      <c r="O3" s="98">
        <v>31</v>
      </c>
      <c r="P3" s="98">
        <v>3.19</v>
      </c>
      <c r="Q3" s="123">
        <v>11501.56</v>
      </c>
      <c r="R3" s="98">
        <v>-83.440899999999999</v>
      </c>
      <c r="S3" s="92">
        <v>-1.0428219712945727E-2</v>
      </c>
      <c r="T3" s="92">
        <v>-1.4697110805396918E-5</v>
      </c>
    </row>
    <row r="4" spans="1:20" x14ac:dyDescent="0.25">
      <c r="A4" s="8">
        <v>13908</v>
      </c>
      <c r="B4" s="8">
        <v>13909</v>
      </c>
      <c r="C4" s="1" t="s">
        <v>3030</v>
      </c>
      <c r="D4" s="1" t="s">
        <v>3031</v>
      </c>
      <c r="E4" s="8" t="s">
        <v>430</v>
      </c>
      <c r="F4" s="8" t="s">
        <v>3032</v>
      </c>
      <c r="G4" s="8" t="s">
        <v>3033</v>
      </c>
      <c r="H4" s="8" t="s">
        <v>102</v>
      </c>
      <c r="I4" s="8" t="s">
        <v>61</v>
      </c>
      <c r="J4" s="8" t="s">
        <v>166</v>
      </c>
      <c r="K4" s="8" t="s">
        <v>102</v>
      </c>
      <c r="L4" s="8" t="s">
        <v>97</v>
      </c>
      <c r="M4" s="8" t="s">
        <v>62</v>
      </c>
      <c r="N4" s="8" t="s">
        <v>1212</v>
      </c>
      <c r="O4" s="98">
        <v>405</v>
      </c>
      <c r="P4" s="98">
        <v>2.0365000000000001E-2</v>
      </c>
      <c r="Q4" s="123">
        <v>5040000</v>
      </c>
      <c r="R4" s="98">
        <v>-160.31327999999999</v>
      </c>
      <c r="S4" s="92">
        <v>-2.0035523427275926E-2</v>
      </c>
      <c r="T4" s="92">
        <v>-2.8237255827017943E-5</v>
      </c>
    </row>
    <row r="5" spans="1:20" x14ac:dyDescent="0.25">
      <c r="A5" s="8">
        <v>13908</v>
      </c>
      <c r="B5" s="8">
        <v>13909</v>
      </c>
      <c r="C5" s="1" t="s">
        <v>3030</v>
      </c>
      <c r="D5" s="1" t="s">
        <v>3034</v>
      </c>
      <c r="E5" s="8" t="s">
        <v>430</v>
      </c>
      <c r="F5" s="8" t="s">
        <v>3035</v>
      </c>
      <c r="G5" s="8" t="s">
        <v>3035</v>
      </c>
      <c r="H5" s="8" t="s">
        <v>102</v>
      </c>
      <c r="I5" s="8" t="s">
        <v>61</v>
      </c>
      <c r="J5" s="8" t="s">
        <v>166</v>
      </c>
      <c r="K5" s="8" t="s">
        <v>102</v>
      </c>
      <c r="L5" s="8" t="s">
        <v>97</v>
      </c>
      <c r="M5" s="8" t="s">
        <v>62</v>
      </c>
      <c r="N5" s="8" t="s">
        <v>1212</v>
      </c>
      <c r="O5" s="98">
        <v>60</v>
      </c>
      <c r="P5" s="98">
        <v>2.0365000000000001E-2</v>
      </c>
      <c r="Q5" s="123">
        <v>341350</v>
      </c>
      <c r="R5" s="98">
        <v>29.692170000000001</v>
      </c>
      <c r="S5" s="92">
        <v>3.7108477079482094E-3</v>
      </c>
      <c r="T5" s="92">
        <v>5.2299185716199403E-6</v>
      </c>
    </row>
    <row r="6" spans="1:20" x14ac:dyDescent="0.25">
      <c r="A6" s="8">
        <v>13908</v>
      </c>
      <c r="B6" s="8">
        <v>13909</v>
      </c>
      <c r="C6" s="1" t="s">
        <v>3036</v>
      </c>
      <c r="D6" s="1" t="s">
        <v>3037</v>
      </c>
      <c r="E6" s="8" t="s">
        <v>430</v>
      </c>
      <c r="F6" s="8" t="s">
        <v>3038</v>
      </c>
      <c r="G6" s="8" t="s">
        <v>3039</v>
      </c>
      <c r="H6" s="8" t="s">
        <v>102</v>
      </c>
      <c r="I6" s="8" t="s">
        <v>61</v>
      </c>
      <c r="J6" s="8" t="s">
        <v>314</v>
      </c>
      <c r="K6" s="8" t="s">
        <v>102</v>
      </c>
      <c r="L6" s="8" t="s">
        <v>97</v>
      </c>
      <c r="M6" s="8" t="s">
        <v>62</v>
      </c>
      <c r="N6" s="8" t="s">
        <v>1209</v>
      </c>
      <c r="O6" s="98">
        <v>991</v>
      </c>
      <c r="P6" s="98">
        <v>3.19</v>
      </c>
      <c r="Q6" s="123">
        <v>689250</v>
      </c>
      <c r="R6" s="98">
        <v>1942.77963</v>
      </c>
      <c r="S6" s="92">
        <v>0.24280338341838842</v>
      </c>
      <c r="T6" s="92">
        <v>3.421972616855526E-4</v>
      </c>
    </row>
    <row r="7" spans="1:20" x14ac:dyDescent="0.25">
      <c r="A7" s="8">
        <v>13908</v>
      </c>
      <c r="B7" s="8">
        <v>13909</v>
      </c>
      <c r="C7" s="1" t="s">
        <v>3040</v>
      </c>
      <c r="D7" s="1" t="s">
        <v>3041</v>
      </c>
      <c r="E7" s="8" t="s">
        <v>430</v>
      </c>
      <c r="F7" s="8" t="s">
        <v>3042</v>
      </c>
      <c r="G7" s="8" t="s">
        <v>3043</v>
      </c>
      <c r="H7" s="8" t="s">
        <v>102</v>
      </c>
      <c r="I7" s="8" t="s">
        <v>61</v>
      </c>
      <c r="J7" s="8" t="s">
        <v>314</v>
      </c>
      <c r="K7" s="8" t="s">
        <v>490</v>
      </c>
      <c r="L7" s="8" t="s">
        <v>97</v>
      </c>
      <c r="M7" s="8" t="s">
        <v>62</v>
      </c>
      <c r="N7" s="8" t="s">
        <v>1209</v>
      </c>
      <c r="O7" s="98">
        <v>755</v>
      </c>
      <c r="P7" s="98">
        <v>3.19</v>
      </c>
      <c r="Q7" s="123">
        <v>141140</v>
      </c>
      <c r="R7" s="98">
        <v>2904.9416000000001</v>
      </c>
      <c r="S7" s="92">
        <v>0.36305180382853136</v>
      </c>
      <c r="T7" s="92">
        <v>5.1167051863542962E-4</v>
      </c>
    </row>
    <row r="8" spans="1:20" x14ac:dyDescent="0.25">
      <c r="A8" s="8">
        <v>13908</v>
      </c>
      <c r="B8" s="8">
        <v>13909</v>
      </c>
      <c r="C8" s="1" t="s">
        <v>3036</v>
      </c>
      <c r="D8" s="1" t="s">
        <v>3044</v>
      </c>
      <c r="E8" s="8" t="s">
        <v>430</v>
      </c>
      <c r="F8" s="8" t="s">
        <v>3045</v>
      </c>
      <c r="G8" s="8" t="s">
        <v>3046</v>
      </c>
      <c r="H8" s="8" t="s">
        <v>102</v>
      </c>
      <c r="I8" s="8" t="s">
        <v>61</v>
      </c>
      <c r="J8" s="8" t="s">
        <v>314</v>
      </c>
      <c r="K8" s="8" t="s">
        <v>102</v>
      </c>
      <c r="L8" s="8" t="s">
        <v>97</v>
      </c>
      <c r="M8" s="8" t="s">
        <v>62</v>
      </c>
      <c r="N8" s="8" t="s">
        <v>1209</v>
      </c>
      <c r="O8" s="98">
        <v>110</v>
      </c>
      <c r="P8" s="98">
        <v>3.19</v>
      </c>
      <c r="Q8" s="123">
        <v>2545675</v>
      </c>
      <c r="R8" s="98">
        <v>855.40169000000003</v>
      </c>
      <c r="S8" s="92">
        <v>0.10690580717783593</v>
      </c>
      <c r="T8" s="92">
        <v>1.5066871787161674E-4</v>
      </c>
    </row>
    <row r="9" spans="1:20" x14ac:dyDescent="0.25">
      <c r="A9" s="8">
        <v>13908</v>
      </c>
      <c r="B9" s="8">
        <v>13909</v>
      </c>
      <c r="C9" s="1" t="s">
        <v>3047</v>
      </c>
      <c r="D9" s="1" t="s">
        <v>3048</v>
      </c>
      <c r="E9" s="8" t="s">
        <v>430</v>
      </c>
      <c r="F9" s="8" t="s">
        <v>3049</v>
      </c>
      <c r="G9" s="8" t="s">
        <v>3050</v>
      </c>
      <c r="H9" s="8" t="s">
        <v>102</v>
      </c>
      <c r="I9" s="8" t="s">
        <v>61</v>
      </c>
      <c r="J9" s="8" t="s">
        <v>153</v>
      </c>
      <c r="K9" s="8" t="s">
        <v>487</v>
      </c>
      <c r="L9" s="8" t="s">
        <v>97</v>
      </c>
      <c r="M9" s="8" t="s">
        <v>62</v>
      </c>
      <c r="N9" s="8" t="s">
        <v>1214</v>
      </c>
      <c r="O9" s="98">
        <v>1644</v>
      </c>
      <c r="P9" s="98">
        <v>3.7454999999999998</v>
      </c>
      <c r="Q9" s="123">
        <v>59500</v>
      </c>
      <c r="R9" s="98">
        <v>3412.1505000000002</v>
      </c>
      <c r="S9" s="92">
        <v>0.42644141071869579</v>
      </c>
      <c r="T9" s="92">
        <v>6.0100926503897374E-4</v>
      </c>
    </row>
    <row r="10" spans="1:20" x14ac:dyDescent="0.25">
      <c r="A10" s="8">
        <v>13908</v>
      </c>
      <c r="B10" s="8">
        <v>13909</v>
      </c>
      <c r="C10" s="1" t="s">
        <v>3036</v>
      </c>
      <c r="D10" s="1" t="s">
        <v>3051</v>
      </c>
      <c r="E10" s="8" t="s">
        <v>430</v>
      </c>
      <c r="F10" s="8" t="s">
        <v>3052</v>
      </c>
      <c r="G10" s="8" t="s">
        <v>3053</v>
      </c>
      <c r="H10" s="8" t="s">
        <v>102</v>
      </c>
      <c r="I10" s="8" t="s">
        <v>61</v>
      </c>
      <c r="J10" s="8" t="s">
        <v>314</v>
      </c>
      <c r="K10" s="8" t="s">
        <v>484</v>
      </c>
      <c r="L10" s="8" t="s">
        <v>97</v>
      </c>
      <c r="M10" s="8" t="s">
        <v>62</v>
      </c>
      <c r="N10" s="8" t="s">
        <v>1209</v>
      </c>
      <c r="O10" s="98">
        <v>50</v>
      </c>
      <c r="P10" s="98">
        <v>3.19</v>
      </c>
      <c r="Q10" s="123">
        <v>249800</v>
      </c>
      <c r="R10" s="98">
        <v>-612.48</v>
      </c>
      <c r="S10" s="92">
        <v>-7.6546106403274639E-2</v>
      </c>
      <c r="T10" s="92">
        <v>-1.0788098433848994E-4</v>
      </c>
    </row>
    <row r="11" spans="1:20" x14ac:dyDescent="0.25">
      <c r="A11" s="8">
        <v>13908</v>
      </c>
      <c r="B11" s="8">
        <v>13909</v>
      </c>
      <c r="C11" s="1" t="s">
        <v>3026</v>
      </c>
      <c r="D11" s="1" t="s">
        <v>3054</v>
      </c>
      <c r="E11" s="8" t="s">
        <v>430</v>
      </c>
      <c r="F11" s="8" t="s">
        <v>3055</v>
      </c>
      <c r="G11" s="8" t="s">
        <v>3056</v>
      </c>
      <c r="H11" s="8" t="s">
        <v>102</v>
      </c>
      <c r="I11" s="8" t="s">
        <v>61</v>
      </c>
      <c r="J11" s="8" t="s">
        <v>314</v>
      </c>
      <c r="K11" s="8" t="s">
        <v>485</v>
      </c>
      <c r="L11" s="8" t="s">
        <v>97</v>
      </c>
      <c r="M11" s="8" t="s">
        <v>62</v>
      </c>
      <c r="N11" s="8" t="s">
        <v>1209</v>
      </c>
      <c r="O11" s="98">
        <v>38</v>
      </c>
      <c r="P11" s="98">
        <v>3.19</v>
      </c>
      <c r="Q11" s="123">
        <v>4833600</v>
      </c>
      <c r="R11" s="98">
        <v>-321.36059999999998</v>
      </c>
      <c r="S11" s="92">
        <v>-4.0162785203468158E-2</v>
      </c>
      <c r="T11" s="92">
        <v>-5.660380397010143E-5</v>
      </c>
    </row>
    <row r="12" spans="1:20" x14ac:dyDescent="0.25">
      <c r="A12" s="8">
        <v>13908</v>
      </c>
      <c r="B12" s="8">
        <v>13910</v>
      </c>
      <c r="C12" s="1" t="s">
        <v>3022</v>
      </c>
      <c r="D12" s="1" t="s">
        <v>3023</v>
      </c>
      <c r="E12" s="8" t="s">
        <v>430</v>
      </c>
      <c r="F12" s="8" t="s">
        <v>3024</v>
      </c>
      <c r="G12" s="8" t="s">
        <v>3025</v>
      </c>
      <c r="H12" s="8" t="s">
        <v>102</v>
      </c>
      <c r="I12" s="8" t="s">
        <v>61</v>
      </c>
      <c r="J12" s="8" t="s">
        <v>157</v>
      </c>
      <c r="K12" s="8" t="s">
        <v>102</v>
      </c>
      <c r="L12" s="8" t="s">
        <v>97</v>
      </c>
      <c r="M12" s="8" t="s">
        <v>62</v>
      </c>
      <c r="N12" s="8" t="s">
        <v>1209</v>
      </c>
      <c r="O12" s="98">
        <v>8</v>
      </c>
      <c r="P12" s="98">
        <v>3.19</v>
      </c>
      <c r="Q12" s="123">
        <v>2634750</v>
      </c>
      <c r="R12" s="98">
        <v>10.905989999999999</v>
      </c>
      <c r="S12" s="92">
        <v>3.2657230229665695E-3</v>
      </c>
      <c r="T12" s="92">
        <v>3.9757159040368535E-6</v>
      </c>
    </row>
    <row r="13" spans="1:20" x14ac:dyDescent="0.25">
      <c r="A13" s="8">
        <v>13908</v>
      </c>
      <c r="B13" s="8">
        <v>13910</v>
      </c>
      <c r="C13" s="1" t="s">
        <v>3026</v>
      </c>
      <c r="D13" s="1" t="s">
        <v>3027</v>
      </c>
      <c r="E13" s="8" t="s">
        <v>430</v>
      </c>
      <c r="F13" s="8" t="s">
        <v>3028</v>
      </c>
      <c r="G13" s="8" t="s">
        <v>3029</v>
      </c>
      <c r="H13" s="8" t="s">
        <v>102</v>
      </c>
      <c r="I13" s="8" t="s">
        <v>61</v>
      </c>
      <c r="J13" s="8" t="s">
        <v>314</v>
      </c>
      <c r="K13" s="8" t="s">
        <v>485</v>
      </c>
      <c r="L13" s="8" t="s">
        <v>97</v>
      </c>
      <c r="M13" s="8" t="s">
        <v>62</v>
      </c>
      <c r="N13" s="8" t="s">
        <v>1209</v>
      </c>
      <c r="O13" s="98">
        <v>21</v>
      </c>
      <c r="P13" s="98">
        <v>3.19</v>
      </c>
      <c r="Q13" s="123">
        <v>11501.56</v>
      </c>
      <c r="R13" s="98">
        <v>-58.877510000000001</v>
      </c>
      <c r="S13" s="92">
        <v>-1.7630461786774465E-2</v>
      </c>
      <c r="T13" s="92">
        <v>-2.1463457503361815E-5</v>
      </c>
    </row>
    <row r="14" spans="1:20" x14ac:dyDescent="0.25">
      <c r="A14" s="8">
        <v>13908</v>
      </c>
      <c r="B14" s="8">
        <v>13910</v>
      </c>
      <c r="C14" s="1" t="s">
        <v>3030</v>
      </c>
      <c r="D14" s="1" t="s">
        <v>3031</v>
      </c>
      <c r="E14" s="8" t="s">
        <v>430</v>
      </c>
      <c r="F14" s="8" t="s">
        <v>3032</v>
      </c>
      <c r="G14" s="8" t="s">
        <v>3033</v>
      </c>
      <c r="H14" s="8" t="s">
        <v>102</v>
      </c>
      <c r="I14" s="8" t="s">
        <v>61</v>
      </c>
      <c r="J14" s="8" t="s">
        <v>166</v>
      </c>
      <c r="K14" s="8" t="s">
        <v>102</v>
      </c>
      <c r="L14" s="8" t="s">
        <v>97</v>
      </c>
      <c r="M14" s="8" t="s">
        <v>62</v>
      </c>
      <c r="N14" s="8" t="s">
        <v>1212</v>
      </c>
      <c r="O14" s="98">
        <v>118</v>
      </c>
      <c r="P14" s="98">
        <v>2.0365000000000001E-2</v>
      </c>
      <c r="Q14" s="123">
        <v>5040000</v>
      </c>
      <c r="R14" s="98">
        <v>6.6288</v>
      </c>
      <c r="S14" s="92">
        <v>1.9849481591896561E-3</v>
      </c>
      <c r="T14" s="92">
        <v>2.4164908994671274E-6</v>
      </c>
    </row>
    <row r="15" spans="1:20" x14ac:dyDescent="0.25">
      <c r="A15" s="8">
        <v>13908</v>
      </c>
      <c r="B15" s="8">
        <v>13910</v>
      </c>
      <c r="C15" s="1" t="s">
        <v>3030</v>
      </c>
      <c r="D15" s="1" t="s">
        <v>3057</v>
      </c>
      <c r="E15" s="8" t="s">
        <v>430</v>
      </c>
      <c r="F15" s="8" t="s">
        <v>3058</v>
      </c>
      <c r="G15" s="8" t="s">
        <v>3059</v>
      </c>
      <c r="H15" s="8" t="s">
        <v>102</v>
      </c>
      <c r="I15" s="8" t="s">
        <v>61</v>
      </c>
      <c r="J15" s="8" t="s">
        <v>166</v>
      </c>
      <c r="K15" s="8" t="s">
        <v>480</v>
      </c>
      <c r="L15" s="8" t="s">
        <v>97</v>
      </c>
      <c r="M15" s="8" t="s">
        <v>62</v>
      </c>
      <c r="N15" s="8" t="s">
        <v>1212</v>
      </c>
      <c r="O15" s="98">
        <v>5</v>
      </c>
      <c r="P15" s="98">
        <v>2.0365000000000001E-2</v>
      </c>
      <c r="Q15" s="123">
        <v>341350</v>
      </c>
      <c r="R15" s="98">
        <v>27.696400000000001</v>
      </c>
      <c r="S15" s="92">
        <v>8.2934947797761883E-3</v>
      </c>
      <c r="T15" s="92">
        <v>1.0096563261525669E-5</v>
      </c>
    </row>
    <row r="16" spans="1:20" x14ac:dyDescent="0.25">
      <c r="A16" s="8">
        <v>13908</v>
      </c>
      <c r="B16" s="8">
        <v>13910</v>
      </c>
      <c r="C16" s="1" t="s">
        <v>3030</v>
      </c>
      <c r="D16" s="1" t="s">
        <v>3034</v>
      </c>
      <c r="E16" s="8" t="s">
        <v>430</v>
      </c>
      <c r="F16" s="8" t="s">
        <v>3035</v>
      </c>
      <c r="G16" s="8" t="s">
        <v>3035</v>
      </c>
      <c r="H16" s="8" t="s">
        <v>102</v>
      </c>
      <c r="I16" s="8" t="s">
        <v>61</v>
      </c>
      <c r="J16" s="8" t="s">
        <v>166</v>
      </c>
      <c r="K16" s="8" t="s">
        <v>102</v>
      </c>
      <c r="L16" s="8" t="s">
        <v>97</v>
      </c>
      <c r="M16" s="8" t="s">
        <v>62</v>
      </c>
      <c r="N16" s="8" t="s">
        <v>1212</v>
      </c>
      <c r="O16" s="98">
        <v>13</v>
      </c>
      <c r="P16" s="98">
        <v>2.0365000000000001E-2</v>
      </c>
      <c r="Q16" s="123">
        <v>341350</v>
      </c>
      <c r="R16" s="98">
        <v>6.4597699999999998</v>
      </c>
      <c r="S16" s="92">
        <v>1.9343332986797859E-3</v>
      </c>
      <c r="T16" s="92">
        <v>2.3548719855253993E-6</v>
      </c>
    </row>
    <row r="17" spans="1:20" x14ac:dyDescent="0.25">
      <c r="A17" s="8">
        <v>13908</v>
      </c>
      <c r="B17" s="8">
        <v>13910</v>
      </c>
      <c r="C17" s="1" t="s">
        <v>3036</v>
      </c>
      <c r="D17" s="1" t="s">
        <v>3037</v>
      </c>
      <c r="E17" s="8" t="s">
        <v>430</v>
      </c>
      <c r="F17" s="8" t="s">
        <v>3038</v>
      </c>
      <c r="G17" s="8" t="s">
        <v>3039</v>
      </c>
      <c r="H17" s="8" t="s">
        <v>102</v>
      </c>
      <c r="I17" s="8" t="s">
        <v>61</v>
      </c>
      <c r="J17" s="8" t="s">
        <v>314</v>
      </c>
      <c r="K17" s="8" t="s">
        <v>102</v>
      </c>
      <c r="L17" s="8" t="s">
        <v>97</v>
      </c>
      <c r="M17" s="8" t="s">
        <v>62</v>
      </c>
      <c r="N17" s="8" t="s">
        <v>1209</v>
      </c>
      <c r="O17" s="98">
        <v>409</v>
      </c>
      <c r="P17" s="98">
        <v>3.19</v>
      </c>
      <c r="Q17" s="123">
        <v>689250</v>
      </c>
      <c r="R17" s="98">
        <v>650.32741999999996</v>
      </c>
      <c r="S17" s="92">
        <v>0.19473603294707312</v>
      </c>
      <c r="T17" s="92">
        <v>2.370731191322617E-4</v>
      </c>
    </row>
    <row r="18" spans="1:20" x14ac:dyDescent="0.25">
      <c r="A18" s="8">
        <v>13908</v>
      </c>
      <c r="B18" s="8">
        <v>13910</v>
      </c>
      <c r="C18" s="1" t="s">
        <v>3040</v>
      </c>
      <c r="D18" s="1" t="s">
        <v>3041</v>
      </c>
      <c r="E18" s="8" t="s">
        <v>430</v>
      </c>
      <c r="F18" s="8" t="s">
        <v>3042</v>
      </c>
      <c r="G18" s="8" t="s">
        <v>3043</v>
      </c>
      <c r="H18" s="8" t="s">
        <v>102</v>
      </c>
      <c r="I18" s="8" t="s">
        <v>61</v>
      </c>
      <c r="J18" s="8" t="s">
        <v>314</v>
      </c>
      <c r="K18" s="8" t="s">
        <v>490</v>
      </c>
      <c r="L18" s="8" t="s">
        <v>97</v>
      </c>
      <c r="M18" s="8" t="s">
        <v>62</v>
      </c>
      <c r="N18" s="8" t="s">
        <v>1209</v>
      </c>
      <c r="O18" s="98">
        <v>312</v>
      </c>
      <c r="P18" s="98">
        <v>3.19</v>
      </c>
      <c r="Q18" s="123">
        <v>141140</v>
      </c>
      <c r="R18" s="98">
        <v>1107.18201</v>
      </c>
      <c r="S18" s="92">
        <v>0.3315379695627268</v>
      </c>
      <c r="T18" s="92">
        <v>4.0361683128450432E-4</v>
      </c>
    </row>
    <row r="19" spans="1:20" x14ac:dyDescent="0.25">
      <c r="A19" s="8">
        <v>13908</v>
      </c>
      <c r="B19" s="8">
        <v>13910</v>
      </c>
      <c r="C19" s="1" t="s">
        <v>3036</v>
      </c>
      <c r="D19" s="1" t="s">
        <v>3044</v>
      </c>
      <c r="E19" s="8" t="s">
        <v>430</v>
      </c>
      <c r="F19" s="8" t="s">
        <v>3045</v>
      </c>
      <c r="G19" s="8" t="s">
        <v>3046</v>
      </c>
      <c r="H19" s="8" t="s">
        <v>102</v>
      </c>
      <c r="I19" s="8" t="s">
        <v>61</v>
      </c>
      <c r="J19" s="8" t="s">
        <v>314</v>
      </c>
      <c r="K19" s="8" t="s">
        <v>102</v>
      </c>
      <c r="L19" s="8" t="s">
        <v>97</v>
      </c>
      <c r="M19" s="8" t="s">
        <v>62</v>
      </c>
      <c r="N19" s="8" t="s">
        <v>1209</v>
      </c>
      <c r="O19" s="98">
        <v>69</v>
      </c>
      <c r="P19" s="98">
        <v>3.19</v>
      </c>
      <c r="Q19" s="123">
        <v>2545675</v>
      </c>
      <c r="R19" s="98">
        <v>802.84983999999997</v>
      </c>
      <c r="S19" s="92">
        <v>0.24040781318092413</v>
      </c>
      <c r="T19" s="92">
        <v>2.926742897656649E-4</v>
      </c>
    </row>
    <row r="20" spans="1:20" x14ac:dyDescent="0.25">
      <c r="A20" s="1">
        <v>13908</v>
      </c>
      <c r="B20" s="1">
        <v>13910</v>
      </c>
      <c r="C20" s="1" t="s">
        <v>3047</v>
      </c>
      <c r="D20" s="1" t="s">
        <v>3048</v>
      </c>
      <c r="E20" s="8" t="s">
        <v>430</v>
      </c>
      <c r="F20" s="1" t="s">
        <v>3049</v>
      </c>
      <c r="G20" s="1" t="s">
        <v>3050</v>
      </c>
      <c r="H20" s="8" t="s">
        <v>102</v>
      </c>
      <c r="I20" s="1" t="s">
        <v>61</v>
      </c>
      <c r="J20" s="8" t="s">
        <v>153</v>
      </c>
      <c r="K20" s="8" t="s">
        <v>487</v>
      </c>
      <c r="L20" s="8" t="s">
        <v>97</v>
      </c>
      <c r="M20" s="8" t="s">
        <v>62</v>
      </c>
      <c r="N20" s="1" t="s">
        <v>1214</v>
      </c>
      <c r="O20" s="91">
        <v>646</v>
      </c>
      <c r="P20" s="91">
        <v>3.7454999999999998</v>
      </c>
      <c r="Q20" s="124">
        <v>59500</v>
      </c>
      <c r="R20" s="91">
        <v>1206.0209600000001</v>
      </c>
      <c r="S20" s="92">
        <v>0.36113460724356478</v>
      </c>
      <c r="T20" s="92">
        <v>4.3964800181127937E-4</v>
      </c>
    </row>
    <row r="21" spans="1:20" x14ac:dyDescent="0.25">
      <c r="A21" s="1">
        <v>13908</v>
      </c>
      <c r="B21" s="1">
        <v>13910</v>
      </c>
      <c r="C21" s="1" t="s">
        <v>3036</v>
      </c>
      <c r="D21" s="1" t="s">
        <v>3051</v>
      </c>
      <c r="E21" s="1" t="s">
        <v>430</v>
      </c>
      <c r="F21" s="1" t="s">
        <v>3052</v>
      </c>
      <c r="G21" s="1" t="s">
        <v>3053</v>
      </c>
      <c r="H21" s="1" t="s">
        <v>102</v>
      </c>
      <c r="I21" s="1" t="s">
        <v>61</v>
      </c>
      <c r="J21" s="1" t="s">
        <v>314</v>
      </c>
      <c r="K21" s="1" t="s">
        <v>484</v>
      </c>
      <c r="L21" s="1" t="s">
        <v>97</v>
      </c>
      <c r="M21" s="1" t="s">
        <v>62</v>
      </c>
      <c r="N21" s="1" t="s">
        <v>1209</v>
      </c>
      <c r="O21" s="91">
        <v>15</v>
      </c>
      <c r="P21" s="91">
        <v>3.19</v>
      </c>
      <c r="Q21" s="124">
        <v>249800</v>
      </c>
      <c r="R21" s="91">
        <v>-183.30856</v>
      </c>
      <c r="S21" s="92">
        <v>-5.4890476215258666E-2</v>
      </c>
      <c r="T21" s="92">
        <v>-6.6824080834302423E-5</v>
      </c>
    </row>
    <row r="22" spans="1:20" x14ac:dyDescent="0.25">
      <c r="A22" s="1">
        <v>13908</v>
      </c>
      <c r="B22" s="1">
        <v>13910</v>
      </c>
      <c r="C22" s="1" t="s">
        <v>3026</v>
      </c>
      <c r="D22" s="1" t="s">
        <v>3054</v>
      </c>
      <c r="E22" s="1" t="s">
        <v>430</v>
      </c>
      <c r="F22" s="1" t="s">
        <v>3055</v>
      </c>
      <c r="G22" s="1" t="s">
        <v>3056</v>
      </c>
      <c r="H22" s="1" t="s">
        <v>102</v>
      </c>
      <c r="I22" s="1" t="s">
        <v>61</v>
      </c>
      <c r="J22" s="1" t="s">
        <v>314</v>
      </c>
      <c r="K22" s="1" t="s">
        <v>485</v>
      </c>
      <c r="L22" s="1" t="s">
        <v>97</v>
      </c>
      <c r="M22" s="1" t="s">
        <v>62</v>
      </c>
      <c r="N22" s="1" t="s">
        <v>1209</v>
      </c>
      <c r="O22" s="91">
        <v>28</v>
      </c>
      <c r="P22" s="91">
        <v>3.19</v>
      </c>
      <c r="Q22" s="124">
        <v>4833600</v>
      </c>
      <c r="R22" s="91">
        <v>-236.35205999999999</v>
      </c>
      <c r="S22" s="92">
        <v>-7.077398419286797E-2</v>
      </c>
      <c r="T22" s="92">
        <v>-8.6160783559665179E-5</v>
      </c>
    </row>
    <row r="23" spans="1:20" x14ac:dyDescent="0.25">
      <c r="A23" s="1">
        <v>13908</v>
      </c>
      <c r="B23" s="1">
        <v>13911</v>
      </c>
      <c r="C23" s="1" t="s">
        <v>3022</v>
      </c>
      <c r="D23" s="1" t="s">
        <v>3023</v>
      </c>
      <c r="E23" s="1" t="s">
        <v>430</v>
      </c>
      <c r="F23" s="1" t="s">
        <v>3024</v>
      </c>
      <c r="G23" s="1" t="s">
        <v>3025</v>
      </c>
      <c r="H23" s="1" t="s">
        <v>102</v>
      </c>
      <c r="I23" s="1" t="s">
        <v>61</v>
      </c>
      <c r="J23" s="1" t="s">
        <v>157</v>
      </c>
      <c r="K23" s="1" t="s">
        <v>102</v>
      </c>
      <c r="L23" s="1" t="s">
        <v>97</v>
      </c>
      <c r="M23" s="1" t="s">
        <v>62</v>
      </c>
      <c r="N23" s="1" t="s">
        <v>1209</v>
      </c>
      <c r="O23" s="91">
        <v>2</v>
      </c>
      <c r="P23" s="91">
        <v>3.19</v>
      </c>
      <c r="Q23" s="124">
        <v>2634750</v>
      </c>
      <c r="R23" s="91">
        <v>2.7264900000000001</v>
      </c>
      <c r="S23" s="92">
        <v>4.0379297543376132E-3</v>
      </c>
      <c r="T23" s="92">
        <v>2.9358808094334863E-6</v>
      </c>
    </row>
    <row r="24" spans="1:20" x14ac:dyDescent="0.25">
      <c r="A24" s="1">
        <v>13908</v>
      </c>
      <c r="B24" s="1">
        <v>13911</v>
      </c>
      <c r="C24" s="1" t="s">
        <v>3026</v>
      </c>
      <c r="D24" s="1" t="s">
        <v>3027</v>
      </c>
      <c r="E24" s="1" t="s">
        <v>430</v>
      </c>
      <c r="F24" s="1" t="s">
        <v>3028</v>
      </c>
      <c r="G24" s="1" t="s">
        <v>3029</v>
      </c>
      <c r="H24" s="1" t="s">
        <v>102</v>
      </c>
      <c r="I24" s="1" t="s">
        <v>61</v>
      </c>
      <c r="J24" s="1" t="s">
        <v>314</v>
      </c>
      <c r="K24" s="1" t="s">
        <v>485</v>
      </c>
      <c r="L24" s="1" t="s">
        <v>97</v>
      </c>
      <c r="M24" s="1" t="s">
        <v>62</v>
      </c>
      <c r="N24" s="1" t="s">
        <v>1209</v>
      </c>
      <c r="O24" s="91">
        <v>5</v>
      </c>
      <c r="P24" s="91">
        <v>3.19</v>
      </c>
      <c r="Q24" s="124">
        <v>11501.56</v>
      </c>
      <c r="R24" s="91">
        <v>-14.01845</v>
      </c>
      <c r="S24" s="92">
        <v>-2.0761314497648668E-2</v>
      </c>
      <c r="T24" s="92">
        <v>-1.5095048334306327E-5</v>
      </c>
    </row>
    <row r="25" spans="1:20" x14ac:dyDescent="0.25">
      <c r="A25" s="1">
        <v>13908</v>
      </c>
      <c r="B25" s="1">
        <v>13911</v>
      </c>
      <c r="C25" s="1" t="s">
        <v>3030</v>
      </c>
      <c r="D25" s="1" t="s">
        <v>3031</v>
      </c>
      <c r="E25" s="1" t="s">
        <v>430</v>
      </c>
      <c r="F25" s="1" t="s">
        <v>3032</v>
      </c>
      <c r="G25" s="1" t="s">
        <v>3033</v>
      </c>
      <c r="H25" s="1" t="s">
        <v>102</v>
      </c>
      <c r="I25" s="1" t="s">
        <v>61</v>
      </c>
      <c r="J25" s="1" t="s">
        <v>166</v>
      </c>
      <c r="K25" s="1" t="s">
        <v>102</v>
      </c>
      <c r="L25" s="1" t="s">
        <v>97</v>
      </c>
      <c r="M25" s="1" t="s">
        <v>62</v>
      </c>
      <c r="N25" s="1" t="s">
        <v>1212</v>
      </c>
      <c r="O25" s="91">
        <v>41</v>
      </c>
      <c r="P25" s="91">
        <v>2.0365000000000001E-2</v>
      </c>
      <c r="Q25" s="124">
        <v>5040000</v>
      </c>
      <c r="R25" s="91">
        <v>-7.3874000000000004</v>
      </c>
      <c r="S25" s="92">
        <v>-1.0940734155340267E-2</v>
      </c>
      <c r="T25" s="92">
        <v>-7.9547425046887897E-6</v>
      </c>
    </row>
    <row r="26" spans="1:20" x14ac:dyDescent="0.25">
      <c r="A26" s="1">
        <v>13908</v>
      </c>
      <c r="B26" s="1">
        <v>13911</v>
      </c>
      <c r="C26" s="1" t="s">
        <v>3030</v>
      </c>
      <c r="D26" s="1" t="s">
        <v>3034</v>
      </c>
      <c r="E26" s="1" t="s">
        <v>430</v>
      </c>
      <c r="F26" s="1" t="s">
        <v>3035</v>
      </c>
      <c r="G26" s="1" t="s">
        <v>3035</v>
      </c>
      <c r="H26" s="1" t="s">
        <v>102</v>
      </c>
      <c r="I26" s="1" t="s">
        <v>61</v>
      </c>
      <c r="J26" s="1" t="s">
        <v>166</v>
      </c>
      <c r="K26" s="1" t="s">
        <v>102</v>
      </c>
      <c r="L26" s="1" t="s">
        <v>97</v>
      </c>
      <c r="M26" s="1" t="s">
        <v>62</v>
      </c>
      <c r="N26" s="1" t="s">
        <v>1212</v>
      </c>
      <c r="O26" s="91">
        <v>1</v>
      </c>
      <c r="P26" s="91">
        <v>2.0365000000000001E-2</v>
      </c>
      <c r="Q26" s="124">
        <v>341350</v>
      </c>
      <c r="R26" s="91">
        <v>0.49690000000000001</v>
      </c>
      <c r="S26" s="92">
        <v>7.3590854722751966E-4</v>
      </c>
      <c r="T26" s="92">
        <v>5.3506125979097645E-7</v>
      </c>
    </row>
    <row r="27" spans="1:20" x14ac:dyDescent="0.25">
      <c r="A27" s="1">
        <v>13908</v>
      </c>
      <c r="B27" s="1">
        <v>13911</v>
      </c>
      <c r="C27" s="1" t="s">
        <v>3036</v>
      </c>
      <c r="D27" s="1" t="s">
        <v>3037</v>
      </c>
      <c r="E27" s="1" t="s">
        <v>430</v>
      </c>
      <c r="F27" s="1" t="s">
        <v>3038</v>
      </c>
      <c r="G27" s="1" t="s">
        <v>3039</v>
      </c>
      <c r="H27" s="1" t="s">
        <v>102</v>
      </c>
      <c r="I27" s="1" t="s">
        <v>61</v>
      </c>
      <c r="J27" s="1" t="s">
        <v>314</v>
      </c>
      <c r="K27" s="1" t="s">
        <v>102</v>
      </c>
      <c r="L27" s="1" t="s">
        <v>97</v>
      </c>
      <c r="M27" s="1" t="s">
        <v>62</v>
      </c>
      <c r="N27" s="1" t="s">
        <v>1209</v>
      </c>
      <c r="O27" s="91">
        <v>75</v>
      </c>
      <c r="P27" s="91">
        <v>3.19</v>
      </c>
      <c r="Q27" s="124">
        <v>689250</v>
      </c>
      <c r="R27" s="91">
        <v>88.222430000000003</v>
      </c>
      <c r="S27" s="92">
        <v>0.13065735619678315</v>
      </c>
      <c r="T27" s="92">
        <v>9.4997795406764405E-5</v>
      </c>
    </row>
    <row r="28" spans="1:20" x14ac:dyDescent="0.25">
      <c r="A28" s="1">
        <v>13908</v>
      </c>
      <c r="B28" s="1">
        <v>13911</v>
      </c>
      <c r="C28" s="1" t="s">
        <v>3040</v>
      </c>
      <c r="D28" s="1" t="s">
        <v>3041</v>
      </c>
      <c r="E28" s="1" t="s">
        <v>430</v>
      </c>
      <c r="F28" s="1" t="s">
        <v>3042</v>
      </c>
      <c r="G28" s="1" t="s">
        <v>3043</v>
      </c>
      <c r="H28" s="1" t="s">
        <v>102</v>
      </c>
      <c r="I28" s="1" t="s">
        <v>61</v>
      </c>
      <c r="J28" s="1" t="s">
        <v>314</v>
      </c>
      <c r="K28" s="1" t="s">
        <v>490</v>
      </c>
      <c r="L28" s="1" t="s">
        <v>97</v>
      </c>
      <c r="M28" s="1" t="s">
        <v>62</v>
      </c>
      <c r="N28" s="1" t="s">
        <v>1209</v>
      </c>
      <c r="O28" s="91">
        <v>78</v>
      </c>
      <c r="P28" s="91">
        <v>3.19</v>
      </c>
      <c r="Q28" s="124">
        <v>141140</v>
      </c>
      <c r="R28" s="91">
        <v>290.58348000000001</v>
      </c>
      <c r="S28" s="92">
        <v>0.43035392758123775</v>
      </c>
      <c r="T28" s="92">
        <v>3.1289990517859934E-4</v>
      </c>
    </row>
    <row r="29" spans="1:20" x14ac:dyDescent="0.25">
      <c r="A29" s="1">
        <v>13908</v>
      </c>
      <c r="B29" s="1">
        <v>13911</v>
      </c>
      <c r="C29" s="1" t="s">
        <v>3036</v>
      </c>
      <c r="D29" s="1" t="s">
        <v>3044</v>
      </c>
      <c r="E29" s="1" t="s">
        <v>430</v>
      </c>
      <c r="F29" s="1" t="s">
        <v>3045</v>
      </c>
      <c r="G29" s="1" t="s">
        <v>3046</v>
      </c>
      <c r="H29" s="1" t="s">
        <v>102</v>
      </c>
      <c r="I29" s="1" t="s">
        <v>61</v>
      </c>
      <c r="J29" s="1" t="s">
        <v>314</v>
      </c>
      <c r="K29" s="1" t="s">
        <v>102</v>
      </c>
      <c r="L29" s="1" t="s">
        <v>97</v>
      </c>
      <c r="M29" s="1" t="s">
        <v>62</v>
      </c>
      <c r="N29" s="1" t="s">
        <v>1209</v>
      </c>
      <c r="O29" s="91">
        <v>12</v>
      </c>
      <c r="P29" s="91">
        <v>3.19</v>
      </c>
      <c r="Q29" s="124">
        <v>2545675</v>
      </c>
      <c r="R29" s="91">
        <v>59.884790000000002</v>
      </c>
      <c r="S29" s="92">
        <v>8.8689331474995164E-2</v>
      </c>
      <c r="T29" s="92">
        <v>6.4483862305731674E-5</v>
      </c>
    </row>
    <row r="30" spans="1:20" x14ac:dyDescent="0.25">
      <c r="A30" s="1">
        <v>13908</v>
      </c>
      <c r="B30" s="1">
        <v>13911</v>
      </c>
      <c r="C30" s="1" t="s">
        <v>3047</v>
      </c>
      <c r="D30" s="1" t="s">
        <v>3048</v>
      </c>
      <c r="E30" s="1" t="s">
        <v>430</v>
      </c>
      <c r="F30" s="1" t="s">
        <v>3049</v>
      </c>
      <c r="G30" s="1" t="s">
        <v>3050</v>
      </c>
      <c r="H30" s="1" t="s">
        <v>102</v>
      </c>
      <c r="I30" s="1" t="s">
        <v>61</v>
      </c>
      <c r="J30" s="1" t="s">
        <v>153</v>
      </c>
      <c r="K30" s="1" t="s">
        <v>487</v>
      </c>
      <c r="L30" s="1" t="s">
        <v>97</v>
      </c>
      <c r="M30" s="1" t="s">
        <v>62</v>
      </c>
      <c r="N30" s="1" t="s">
        <v>1214</v>
      </c>
      <c r="O30" s="91">
        <v>166</v>
      </c>
      <c r="P30" s="91">
        <v>3.7454999999999998</v>
      </c>
      <c r="Q30" s="124">
        <v>59500</v>
      </c>
      <c r="R30" s="91">
        <v>305.35840000000002</v>
      </c>
      <c r="S30" s="92">
        <v>0.45223557361183309</v>
      </c>
      <c r="T30" s="92">
        <v>3.2880951940381748E-4</v>
      </c>
    </row>
    <row r="31" spans="1:20" x14ac:dyDescent="0.25">
      <c r="A31" s="1">
        <v>13908</v>
      </c>
      <c r="B31" s="1">
        <v>13911</v>
      </c>
      <c r="C31" s="1" t="s">
        <v>3026</v>
      </c>
      <c r="D31" s="1" t="s">
        <v>3054</v>
      </c>
      <c r="E31" s="1" t="s">
        <v>430</v>
      </c>
      <c r="F31" s="1" t="s">
        <v>3055</v>
      </c>
      <c r="G31" s="1" t="s">
        <v>3056</v>
      </c>
      <c r="H31" s="1" t="s">
        <v>102</v>
      </c>
      <c r="I31" s="1" t="s">
        <v>61</v>
      </c>
      <c r="J31" s="1" t="s">
        <v>314</v>
      </c>
      <c r="K31" s="1" t="s">
        <v>485</v>
      </c>
      <c r="L31" s="1" t="s">
        <v>97</v>
      </c>
      <c r="M31" s="1" t="s">
        <v>62</v>
      </c>
      <c r="N31" s="1" t="s">
        <v>1209</v>
      </c>
      <c r="O31" s="91">
        <v>6</v>
      </c>
      <c r="P31" s="91">
        <v>3.19</v>
      </c>
      <c r="Q31" s="124">
        <v>4833600</v>
      </c>
      <c r="R31" s="91">
        <v>-50.64687</v>
      </c>
      <c r="S31" s="92">
        <v>-7.5007978513425333E-2</v>
      </c>
      <c r="T31" s="92">
        <v>-5.4536482323746854E-5</v>
      </c>
    </row>
    <row r="32" spans="1:20" x14ac:dyDescent="0.25">
      <c r="A32" s="1">
        <v>13908</v>
      </c>
      <c r="B32" s="1">
        <v>13912</v>
      </c>
      <c r="C32" s="1" t="s">
        <v>3022</v>
      </c>
      <c r="D32" s="1" t="s">
        <v>3023</v>
      </c>
      <c r="E32" s="1" t="s">
        <v>430</v>
      </c>
      <c r="F32" s="1" t="s">
        <v>3024</v>
      </c>
      <c r="G32" s="1" t="s">
        <v>3025</v>
      </c>
      <c r="H32" s="1" t="s">
        <v>102</v>
      </c>
      <c r="I32" s="1" t="s">
        <v>61</v>
      </c>
      <c r="J32" s="1" t="s">
        <v>157</v>
      </c>
      <c r="K32" s="1" t="s">
        <v>102</v>
      </c>
      <c r="L32" s="1" t="s">
        <v>97</v>
      </c>
      <c r="M32" s="1" t="s">
        <v>62</v>
      </c>
      <c r="N32" s="1" t="s">
        <v>1209</v>
      </c>
      <c r="O32" s="91">
        <v>20</v>
      </c>
      <c r="P32" s="91">
        <v>3.19</v>
      </c>
      <c r="Q32" s="124">
        <v>2634750</v>
      </c>
      <c r="R32" s="91">
        <v>27.264990000000001</v>
      </c>
      <c r="S32" s="92">
        <v>2.853739696357882E-3</v>
      </c>
      <c r="T32" s="92">
        <v>6.6458684342728816E-6</v>
      </c>
    </row>
    <row r="33" spans="1:20" x14ac:dyDescent="0.25">
      <c r="A33" s="1">
        <v>13908</v>
      </c>
      <c r="B33" s="1">
        <v>13912</v>
      </c>
      <c r="C33" s="1" t="s">
        <v>3030</v>
      </c>
      <c r="D33" s="1" t="s">
        <v>3031</v>
      </c>
      <c r="E33" s="1" t="s">
        <v>430</v>
      </c>
      <c r="F33" s="1" t="s">
        <v>3032</v>
      </c>
      <c r="G33" s="1" t="s">
        <v>3033</v>
      </c>
      <c r="H33" s="1" t="s">
        <v>102</v>
      </c>
      <c r="I33" s="1" t="s">
        <v>61</v>
      </c>
      <c r="J33" s="1" t="s">
        <v>166</v>
      </c>
      <c r="K33" s="1" t="s">
        <v>102</v>
      </c>
      <c r="L33" s="1" t="s">
        <v>97</v>
      </c>
      <c r="M33" s="1" t="s">
        <v>62</v>
      </c>
      <c r="N33" s="1" t="s">
        <v>1212</v>
      </c>
      <c r="O33" s="91">
        <v>480</v>
      </c>
      <c r="P33" s="91">
        <v>2.0365000000000001E-2</v>
      </c>
      <c r="Q33" s="124">
        <v>5040000</v>
      </c>
      <c r="R33" s="91">
        <v>-192.8596</v>
      </c>
      <c r="S33" s="92">
        <v>-2.0186000300887789E-2</v>
      </c>
      <c r="T33" s="92">
        <v>-4.700971934655007E-5</v>
      </c>
    </row>
    <row r="34" spans="1:20" x14ac:dyDescent="0.25">
      <c r="A34" s="1">
        <v>13908</v>
      </c>
      <c r="B34" s="1">
        <v>13912</v>
      </c>
      <c r="C34" s="1" t="s">
        <v>3030</v>
      </c>
      <c r="D34" s="1" t="s">
        <v>3034</v>
      </c>
      <c r="E34" s="1" t="s">
        <v>430</v>
      </c>
      <c r="F34" s="1" t="s">
        <v>3035</v>
      </c>
      <c r="G34" s="1" t="s">
        <v>3035</v>
      </c>
      <c r="H34" s="1" t="s">
        <v>102</v>
      </c>
      <c r="I34" s="1" t="s">
        <v>61</v>
      </c>
      <c r="J34" s="1" t="s">
        <v>166</v>
      </c>
      <c r="K34" s="1" t="s">
        <v>102</v>
      </c>
      <c r="L34" s="1" t="s">
        <v>97</v>
      </c>
      <c r="M34" s="1" t="s">
        <v>62</v>
      </c>
      <c r="N34" s="1" t="s">
        <v>1212</v>
      </c>
      <c r="O34" s="91">
        <v>50</v>
      </c>
      <c r="P34" s="91">
        <v>2.0365000000000001E-2</v>
      </c>
      <c r="Q34" s="124">
        <v>341350</v>
      </c>
      <c r="R34" s="91">
        <v>24.845300000000002</v>
      </c>
      <c r="S34" s="92">
        <v>2.6004784479260945E-3</v>
      </c>
      <c r="T34" s="92">
        <v>6.0560665897929916E-6</v>
      </c>
    </row>
    <row r="35" spans="1:20" x14ac:dyDescent="0.25">
      <c r="A35" s="1">
        <v>13908</v>
      </c>
      <c r="B35" s="1">
        <v>13912</v>
      </c>
      <c r="C35" s="1" t="s">
        <v>3036</v>
      </c>
      <c r="D35" s="1" t="s">
        <v>3037</v>
      </c>
      <c r="E35" s="1" t="s">
        <v>430</v>
      </c>
      <c r="F35" s="1" t="s">
        <v>3038</v>
      </c>
      <c r="G35" s="1" t="s">
        <v>3039</v>
      </c>
      <c r="H35" s="1" t="s">
        <v>102</v>
      </c>
      <c r="I35" s="1" t="s">
        <v>61</v>
      </c>
      <c r="J35" s="1" t="s">
        <v>314</v>
      </c>
      <c r="K35" s="1" t="s">
        <v>102</v>
      </c>
      <c r="L35" s="1" t="s">
        <v>97</v>
      </c>
      <c r="M35" s="1" t="s">
        <v>62</v>
      </c>
      <c r="N35" s="1" t="s">
        <v>1209</v>
      </c>
      <c r="O35" s="91">
        <v>871</v>
      </c>
      <c r="P35" s="91">
        <v>3.19</v>
      </c>
      <c r="Q35" s="124">
        <v>689250</v>
      </c>
      <c r="R35" s="91">
        <v>1276.50523</v>
      </c>
      <c r="S35" s="92">
        <v>0.13360773825552286</v>
      </c>
      <c r="T35" s="92">
        <v>3.1114941961252299E-4</v>
      </c>
    </row>
    <row r="36" spans="1:20" x14ac:dyDescent="0.25">
      <c r="A36" s="1">
        <v>13908</v>
      </c>
      <c r="B36" s="1">
        <v>13912</v>
      </c>
      <c r="C36" s="1" t="s">
        <v>3040</v>
      </c>
      <c r="D36" s="1" t="s">
        <v>3041</v>
      </c>
      <c r="E36" s="1" t="s">
        <v>430</v>
      </c>
      <c r="F36" s="1" t="s">
        <v>3042</v>
      </c>
      <c r="G36" s="1" t="s">
        <v>3043</v>
      </c>
      <c r="H36" s="1" t="s">
        <v>102</v>
      </c>
      <c r="I36" s="1" t="s">
        <v>61</v>
      </c>
      <c r="J36" s="1" t="s">
        <v>314</v>
      </c>
      <c r="K36" s="1" t="s">
        <v>490</v>
      </c>
      <c r="L36" s="1" t="s">
        <v>97</v>
      </c>
      <c r="M36" s="1" t="s">
        <v>62</v>
      </c>
      <c r="N36" s="1" t="s">
        <v>1209</v>
      </c>
      <c r="O36" s="91">
        <v>977</v>
      </c>
      <c r="P36" s="91">
        <v>3.19</v>
      </c>
      <c r="Q36" s="124">
        <v>141140</v>
      </c>
      <c r="R36" s="91">
        <v>3570.0629800000002</v>
      </c>
      <c r="S36" s="92">
        <v>0.3736671256627534</v>
      </c>
      <c r="T36" s="92">
        <v>8.7020640268520831E-4</v>
      </c>
    </row>
    <row r="37" spans="1:20" x14ac:dyDescent="0.25">
      <c r="A37" s="1">
        <v>13908</v>
      </c>
      <c r="B37" s="1">
        <v>13912</v>
      </c>
      <c r="C37" s="1" t="s">
        <v>3036</v>
      </c>
      <c r="D37" s="1" t="s">
        <v>3044</v>
      </c>
      <c r="E37" s="1" t="s">
        <v>430</v>
      </c>
      <c r="F37" s="1" t="s">
        <v>3045</v>
      </c>
      <c r="G37" s="1" t="s">
        <v>3046</v>
      </c>
      <c r="H37" s="1" t="s">
        <v>102</v>
      </c>
      <c r="I37" s="1" t="s">
        <v>61</v>
      </c>
      <c r="J37" s="1" t="s">
        <v>314</v>
      </c>
      <c r="K37" s="1" t="s">
        <v>102</v>
      </c>
      <c r="L37" s="1" t="s">
        <v>97</v>
      </c>
      <c r="M37" s="1" t="s">
        <v>62</v>
      </c>
      <c r="N37" s="1" t="s">
        <v>1209</v>
      </c>
      <c r="O37" s="91">
        <v>151</v>
      </c>
      <c r="P37" s="91">
        <v>3.19</v>
      </c>
      <c r="Q37" s="124">
        <v>2545675</v>
      </c>
      <c r="R37" s="91">
        <v>1082.59132</v>
      </c>
      <c r="S37" s="92">
        <v>0.11331138668367303</v>
      </c>
      <c r="T37" s="92">
        <v>2.63882711154701E-4</v>
      </c>
    </row>
    <row r="38" spans="1:20" x14ac:dyDescent="0.25">
      <c r="A38" s="1">
        <v>13908</v>
      </c>
      <c r="B38" s="1">
        <v>13912</v>
      </c>
      <c r="C38" s="1" t="s">
        <v>3047</v>
      </c>
      <c r="D38" s="1" t="s">
        <v>3048</v>
      </c>
      <c r="E38" s="1" t="s">
        <v>430</v>
      </c>
      <c r="F38" s="1" t="s">
        <v>3049</v>
      </c>
      <c r="G38" s="1" t="s">
        <v>3050</v>
      </c>
      <c r="H38" s="1" t="s">
        <v>102</v>
      </c>
      <c r="I38" s="1" t="s">
        <v>61</v>
      </c>
      <c r="J38" s="1" t="s">
        <v>153</v>
      </c>
      <c r="K38" s="1" t="s">
        <v>487</v>
      </c>
      <c r="L38" s="1" t="s">
        <v>97</v>
      </c>
      <c r="M38" s="1" t="s">
        <v>62</v>
      </c>
      <c r="N38" s="1" t="s">
        <v>1214</v>
      </c>
      <c r="O38" s="91">
        <v>2110</v>
      </c>
      <c r="P38" s="91">
        <v>3.7454999999999998</v>
      </c>
      <c r="Q38" s="124">
        <v>59500</v>
      </c>
      <c r="R38" s="91">
        <v>4044.2740399999998</v>
      </c>
      <c r="S38" s="92">
        <v>0.42330128750818041</v>
      </c>
      <c r="T38" s="92">
        <v>9.8579582028033956E-4</v>
      </c>
    </row>
    <row r="39" spans="1:20" x14ac:dyDescent="0.25">
      <c r="A39" s="1">
        <v>13908</v>
      </c>
      <c r="B39" s="1">
        <v>13912</v>
      </c>
      <c r="C39" s="1" t="s">
        <v>3026</v>
      </c>
      <c r="D39" s="1" t="s">
        <v>3054</v>
      </c>
      <c r="E39" s="1" t="s">
        <v>430</v>
      </c>
      <c r="F39" s="1" t="s">
        <v>3055</v>
      </c>
      <c r="G39" s="1" t="s">
        <v>3056</v>
      </c>
      <c r="H39" s="1" t="s">
        <v>102</v>
      </c>
      <c r="I39" s="1" t="s">
        <v>61</v>
      </c>
      <c r="J39" s="1" t="s">
        <v>314</v>
      </c>
      <c r="K39" s="1" t="s">
        <v>485</v>
      </c>
      <c r="L39" s="1" t="s">
        <v>97</v>
      </c>
      <c r="M39" s="1" t="s">
        <v>62</v>
      </c>
      <c r="N39" s="1" t="s">
        <v>1209</v>
      </c>
      <c r="O39" s="91">
        <v>33</v>
      </c>
      <c r="P39" s="91">
        <v>3.19</v>
      </c>
      <c r="Q39" s="124">
        <v>4833600</v>
      </c>
      <c r="R39" s="91">
        <v>-278.55777999999998</v>
      </c>
      <c r="S39" s="92">
        <v>-2.9155755953525955E-2</v>
      </c>
      <c r="T39" s="92">
        <v>-6.7898735969575979E-5</v>
      </c>
    </row>
    <row r="40" spans="1:20" x14ac:dyDescent="0.25">
      <c r="A40" s="1">
        <v>13908</v>
      </c>
      <c r="B40" s="1">
        <v>13915</v>
      </c>
      <c r="C40" s="1" t="s">
        <v>3030</v>
      </c>
      <c r="D40" s="1" t="s">
        <v>3031</v>
      </c>
      <c r="E40" s="1" t="s">
        <v>430</v>
      </c>
      <c r="F40" s="1" t="s">
        <v>3032</v>
      </c>
      <c r="G40" s="1" t="s">
        <v>3033</v>
      </c>
      <c r="H40" s="1" t="s">
        <v>102</v>
      </c>
      <c r="I40" s="1" t="s">
        <v>61</v>
      </c>
      <c r="J40" s="1" t="s">
        <v>166</v>
      </c>
      <c r="K40" s="1" t="s">
        <v>102</v>
      </c>
      <c r="L40" s="1" t="s">
        <v>97</v>
      </c>
      <c r="M40" s="1" t="s">
        <v>62</v>
      </c>
      <c r="N40" s="1" t="s">
        <v>1212</v>
      </c>
      <c r="O40" s="91">
        <v>144</v>
      </c>
      <c r="P40" s="91">
        <v>2.0365000000000001E-2</v>
      </c>
      <c r="Q40" s="124">
        <v>5040000</v>
      </c>
      <c r="R40" s="91">
        <v>-57.52807</v>
      </c>
      <c r="S40" s="92">
        <v>8.5245343752156491E-2</v>
      </c>
      <c r="T40" s="92">
        <v>-1.3734029020120083E-4</v>
      </c>
    </row>
    <row r="41" spans="1:20" x14ac:dyDescent="0.25">
      <c r="A41" s="1">
        <v>13908</v>
      </c>
      <c r="B41" s="1">
        <v>13915</v>
      </c>
      <c r="C41" s="1" t="s">
        <v>3036</v>
      </c>
      <c r="D41" s="1" t="s">
        <v>3037</v>
      </c>
      <c r="E41" s="1" t="s">
        <v>430</v>
      </c>
      <c r="F41" s="1" t="s">
        <v>3038</v>
      </c>
      <c r="G41" s="1" t="s">
        <v>3039</v>
      </c>
      <c r="H41" s="1" t="s">
        <v>102</v>
      </c>
      <c r="I41" s="1" t="s">
        <v>61</v>
      </c>
      <c r="J41" s="1" t="s">
        <v>314</v>
      </c>
      <c r="K41" s="1" t="s">
        <v>102</v>
      </c>
      <c r="L41" s="1" t="s">
        <v>97</v>
      </c>
      <c r="M41" s="1" t="s">
        <v>62</v>
      </c>
      <c r="N41" s="1" t="s">
        <v>1209</v>
      </c>
      <c r="O41" s="91">
        <v>53</v>
      </c>
      <c r="P41" s="91">
        <v>3.19</v>
      </c>
      <c r="Q41" s="124">
        <v>689250</v>
      </c>
      <c r="R41" s="91">
        <v>108.116</v>
      </c>
      <c r="S41" s="92">
        <v>-0.16020675793761463</v>
      </c>
      <c r="T41" s="92">
        <v>2.5811195848205983E-4</v>
      </c>
    </row>
    <row r="42" spans="1:20" x14ac:dyDescent="0.25">
      <c r="A42" s="1">
        <v>13908</v>
      </c>
      <c r="B42" s="1">
        <v>13915</v>
      </c>
      <c r="C42" s="1" t="s">
        <v>3040</v>
      </c>
      <c r="D42" s="1" t="s">
        <v>3041</v>
      </c>
      <c r="E42" s="1" t="s">
        <v>430</v>
      </c>
      <c r="F42" s="1" t="s">
        <v>3042</v>
      </c>
      <c r="G42" s="1" t="s">
        <v>3043</v>
      </c>
      <c r="H42" s="1" t="s">
        <v>102</v>
      </c>
      <c r="I42" s="1" t="s">
        <v>61</v>
      </c>
      <c r="J42" s="1" t="s">
        <v>314</v>
      </c>
      <c r="K42" s="1" t="s">
        <v>490</v>
      </c>
      <c r="L42" s="1" t="s">
        <v>97</v>
      </c>
      <c r="M42" s="1" t="s">
        <v>62</v>
      </c>
      <c r="N42" s="1" t="s">
        <v>1209</v>
      </c>
      <c r="O42" s="91">
        <v>83</v>
      </c>
      <c r="P42" s="91">
        <v>3.19</v>
      </c>
      <c r="Q42" s="124">
        <v>141140</v>
      </c>
      <c r="R42" s="91">
        <v>298.49149</v>
      </c>
      <c r="S42" s="92">
        <v>-0.44230598509811608</v>
      </c>
      <c r="T42" s="92">
        <v>7.1260704312153767E-4</v>
      </c>
    </row>
    <row r="43" spans="1:20" x14ac:dyDescent="0.25">
      <c r="A43" s="1">
        <v>13908</v>
      </c>
      <c r="B43" s="1">
        <v>13915</v>
      </c>
      <c r="C43" s="1" t="s">
        <v>3036</v>
      </c>
      <c r="D43" s="1" t="s">
        <v>3044</v>
      </c>
      <c r="E43" s="1" t="s">
        <v>430</v>
      </c>
      <c r="F43" s="1" t="s">
        <v>3045</v>
      </c>
      <c r="G43" s="1" t="s">
        <v>3046</v>
      </c>
      <c r="H43" s="1" t="s">
        <v>102</v>
      </c>
      <c r="I43" s="1" t="s">
        <v>61</v>
      </c>
      <c r="J43" s="1" t="s">
        <v>314</v>
      </c>
      <c r="K43" s="1" t="s">
        <v>102</v>
      </c>
      <c r="L43" s="1" t="s">
        <v>97</v>
      </c>
      <c r="M43" s="1" t="s">
        <v>62</v>
      </c>
      <c r="N43" s="1" t="s">
        <v>1209</v>
      </c>
      <c r="O43" s="91">
        <v>17</v>
      </c>
      <c r="P43" s="91">
        <v>3.19</v>
      </c>
      <c r="Q43" s="124">
        <v>2545675</v>
      </c>
      <c r="R43" s="91">
        <v>124.35047</v>
      </c>
      <c r="S43" s="92">
        <v>-0.18426306602832709</v>
      </c>
      <c r="T43" s="92">
        <v>2.9686950451241834E-4</v>
      </c>
    </row>
    <row r="44" spans="1:20" x14ac:dyDescent="0.25">
      <c r="A44" s="1">
        <v>13908</v>
      </c>
      <c r="B44" s="1">
        <v>13915</v>
      </c>
      <c r="C44" s="1" t="s">
        <v>3047</v>
      </c>
      <c r="D44" s="1" t="s">
        <v>3048</v>
      </c>
      <c r="E44" s="1" t="s">
        <v>430</v>
      </c>
      <c r="F44" s="1" t="s">
        <v>3049</v>
      </c>
      <c r="G44" s="1" t="s">
        <v>3050</v>
      </c>
      <c r="H44" s="1" t="s">
        <v>102</v>
      </c>
      <c r="I44" s="1" t="s">
        <v>61</v>
      </c>
      <c r="J44" s="1" t="s">
        <v>153</v>
      </c>
      <c r="K44" s="1" t="s">
        <v>487</v>
      </c>
      <c r="L44" s="1" t="s">
        <v>97</v>
      </c>
      <c r="M44" s="1" t="s">
        <v>62</v>
      </c>
      <c r="N44" s="1" t="s">
        <v>1214</v>
      </c>
      <c r="O44" s="91">
        <v>179</v>
      </c>
      <c r="P44" s="91">
        <v>3.7454999999999998</v>
      </c>
      <c r="Q44" s="124">
        <v>59500</v>
      </c>
      <c r="R44" s="91">
        <v>347.36399</v>
      </c>
      <c r="S44" s="92">
        <v>-0.51472546766596983</v>
      </c>
      <c r="T44" s="92">
        <v>8.2928336014135413E-4</v>
      </c>
    </row>
    <row r="45" spans="1:20" x14ac:dyDescent="0.25">
      <c r="A45" s="1">
        <v>13908</v>
      </c>
      <c r="B45" s="1">
        <v>13915</v>
      </c>
      <c r="C45" s="1" t="s">
        <v>3036</v>
      </c>
      <c r="D45" s="1" t="s">
        <v>3051</v>
      </c>
      <c r="E45" s="1" t="s">
        <v>430</v>
      </c>
      <c r="F45" s="1" t="s">
        <v>3052</v>
      </c>
      <c r="G45" s="1" t="s">
        <v>3053</v>
      </c>
      <c r="H45" s="1" t="s">
        <v>102</v>
      </c>
      <c r="I45" s="1" t="s">
        <v>61</v>
      </c>
      <c r="J45" s="1" t="s">
        <v>314</v>
      </c>
      <c r="K45" s="1" t="s">
        <v>484</v>
      </c>
      <c r="L45" s="1" t="s">
        <v>97</v>
      </c>
      <c r="M45" s="1" t="s">
        <v>62</v>
      </c>
      <c r="N45" s="1" t="s">
        <v>1209</v>
      </c>
      <c r="O45" s="91">
        <v>123</v>
      </c>
      <c r="P45" s="91">
        <v>3.19</v>
      </c>
      <c r="Q45" s="124">
        <v>249800</v>
      </c>
      <c r="R45" s="91">
        <v>-1495.64681</v>
      </c>
      <c r="S45" s="92">
        <v>2.2162559329778713</v>
      </c>
      <c r="T45" s="92">
        <v>-3.5706493703665061E-3</v>
      </c>
    </row>
    <row r="46" spans="1:20" x14ac:dyDescent="0.25">
      <c r="A46" s="1">
        <v>13918</v>
      </c>
      <c r="B46" s="1">
        <v>13919</v>
      </c>
      <c r="C46" s="1" t="s">
        <v>3036</v>
      </c>
      <c r="D46" s="1" t="s">
        <v>3060</v>
      </c>
      <c r="E46" s="1" t="s">
        <v>430</v>
      </c>
      <c r="F46" s="1" t="s">
        <v>3061</v>
      </c>
      <c r="G46" s="1" t="s">
        <v>3062</v>
      </c>
      <c r="H46" s="1" t="s">
        <v>102</v>
      </c>
      <c r="I46" s="1" t="s">
        <v>61</v>
      </c>
      <c r="J46" s="1" t="s">
        <v>314</v>
      </c>
      <c r="K46" s="1" t="s">
        <v>484</v>
      </c>
      <c r="L46" s="1" t="s">
        <v>97</v>
      </c>
      <c r="M46" s="1" t="s">
        <v>62</v>
      </c>
      <c r="N46" s="1" t="s">
        <v>1209</v>
      </c>
      <c r="O46" s="91">
        <v>4</v>
      </c>
      <c r="P46" s="91">
        <v>3.19</v>
      </c>
      <c r="Q46" s="124">
        <v>2545675</v>
      </c>
      <c r="R46" s="91">
        <v>4.5740299999999996</v>
      </c>
      <c r="S46" s="92">
        <v>1.1455301912970277E-2</v>
      </c>
      <c r="T46" s="92">
        <v>1.9169233494258924E-5</v>
      </c>
    </row>
    <row r="47" spans="1:20" x14ac:dyDescent="0.25">
      <c r="A47" s="1">
        <v>13918</v>
      </c>
      <c r="B47" s="1">
        <v>13919</v>
      </c>
      <c r="C47" s="1" t="s">
        <v>3036</v>
      </c>
      <c r="D47" s="1" t="s">
        <v>3063</v>
      </c>
      <c r="E47" s="1" t="s">
        <v>430</v>
      </c>
      <c r="F47" s="1" t="s">
        <v>3064</v>
      </c>
      <c r="G47" s="1" t="s">
        <v>3065</v>
      </c>
      <c r="H47" s="1" t="s">
        <v>102</v>
      </c>
      <c r="I47" s="1" t="s">
        <v>61</v>
      </c>
      <c r="J47" s="1" t="s">
        <v>314</v>
      </c>
      <c r="K47" s="1" t="s">
        <v>484</v>
      </c>
      <c r="L47" s="1" t="s">
        <v>97</v>
      </c>
      <c r="M47" s="1" t="s">
        <v>62</v>
      </c>
      <c r="N47" s="1" t="s">
        <v>1209</v>
      </c>
      <c r="O47" s="91">
        <v>7</v>
      </c>
      <c r="P47" s="91">
        <v>3.19</v>
      </c>
      <c r="Q47" s="124">
        <v>689250</v>
      </c>
      <c r="R47" s="91">
        <v>2.8625799999999999</v>
      </c>
      <c r="S47" s="92">
        <v>7.1691086744141291E-3</v>
      </c>
      <c r="T47" s="92">
        <v>1.1996743444182857E-5</v>
      </c>
    </row>
    <row r="48" spans="1:20" x14ac:dyDescent="0.25">
      <c r="A48" s="1">
        <v>13918</v>
      </c>
      <c r="B48" s="1">
        <v>13919</v>
      </c>
      <c r="C48" s="1" t="s">
        <v>3022</v>
      </c>
      <c r="D48" s="1" t="s">
        <v>3023</v>
      </c>
      <c r="E48" s="1" t="s">
        <v>430</v>
      </c>
      <c r="F48" s="1" t="s">
        <v>3024</v>
      </c>
      <c r="G48" s="1" t="s">
        <v>3025</v>
      </c>
      <c r="H48" s="1" t="s">
        <v>102</v>
      </c>
      <c r="I48" s="1" t="s">
        <v>61</v>
      </c>
      <c r="J48" s="1" t="s">
        <v>157</v>
      </c>
      <c r="K48" s="1" t="s">
        <v>102</v>
      </c>
      <c r="L48" s="1" t="s">
        <v>97</v>
      </c>
      <c r="M48" s="1" t="s">
        <v>62</v>
      </c>
      <c r="N48" s="1" t="s">
        <v>1209</v>
      </c>
      <c r="O48" s="91">
        <v>1</v>
      </c>
      <c r="P48" s="91">
        <v>3.19</v>
      </c>
      <c r="Q48" s="124">
        <v>2634750</v>
      </c>
      <c r="R48" s="91">
        <v>1.36324</v>
      </c>
      <c r="S48" s="92">
        <v>3.4141284118900843E-3</v>
      </c>
      <c r="T48" s="92">
        <v>5.7131820011485577E-6</v>
      </c>
    </row>
    <row r="49" spans="1:20" x14ac:dyDescent="0.25">
      <c r="A49" s="1">
        <v>13918</v>
      </c>
      <c r="B49" s="1">
        <v>13919</v>
      </c>
      <c r="C49" s="1" t="s">
        <v>3026</v>
      </c>
      <c r="D49" s="1" t="s">
        <v>3027</v>
      </c>
      <c r="E49" s="1" t="s">
        <v>430</v>
      </c>
      <c r="F49" s="1" t="s">
        <v>3028</v>
      </c>
      <c r="G49" s="1" t="s">
        <v>3029</v>
      </c>
      <c r="H49" s="1" t="s">
        <v>102</v>
      </c>
      <c r="I49" s="1" t="s">
        <v>61</v>
      </c>
      <c r="J49" s="1" t="s">
        <v>314</v>
      </c>
      <c r="K49" s="1" t="s">
        <v>485</v>
      </c>
      <c r="L49" s="1" t="s">
        <v>97</v>
      </c>
      <c r="M49" s="1" t="s">
        <v>62</v>
      </c>
      <c r="N49" s="1" t="s">
        <v>1209</v>
      </c>
      <c r="O49" s="91">
        <v>1</v>
      </c>
      <c r="P49" s="91">
        <v>3.19</v>
      </c>
      <c r="Q49" s="124">
        <v>11501.56</v>
      </c>
      <c r="R49" s="91">
        <v>-2.80369</v>
      </c>
      <c r="S49" s="92">
        <v>-7.0216232557232111E-3</v>
      </c>
      <c r="T49" s="92">
        <v>-1.1749942229394824E-5</v>
      </c>
    </row>
    <row r="50" spans="1:20" x14ac:dyDescent="0.25">
      <c r="A50" s="1">
        <v>13918</v>
      </c>
      <c r="B50" s="1">
        <v>13919</v>
      </c>
      <c r="C50" s="1" t="s">
        <v>3030</v>
      </c>
      <c r="D50" s="1" t="s">
        <v>3031</v>
      </c>
      <c r="E50" s="1" t="s">
        <v>430</v>
      </c>
      <c r="F50" s="1" t="s">
        <v>3032</v>
      </c>
      <c r="G50" s="1" t="s">
        <v>3033</v>
      </c>
      <c r="H50" s="1" t="s">
        <v>102</v>
      </c>
      <c r="I50" s="1" t="s">
        <v>61</v>
      </c>
      <c r="J50" s="1" t="s">
        <v>166</v>
      </c>
      <c r="K50" s="1" t="s">
        <v>102</v>
      </c>
      <c r="L50" s="1" t="s">
        <v>97</v>
      </c>
      <c r="M50" s="1" t="s">
        <v>62</v>
      </c>
      <c r="N50" s="1" t="s">
        <v>1212</v>
      </c>
      <c r="O50" s="91">
        <v>21</v>
      </c>
      <c r="P50" s="91">
        <v>2.0365000000000001E-2</v>
      </c>
      <c r="Q50" s="124">
        <v>5040000</v>
      </c>
      <c r="R50" s="91">
        <v>-8.7457399999999996</v>
      </c>
      <c r="S50" s="92">
        <v>-2.1903024718320754E-2</v>
      </c>
      <c r="T50" s="92">
        <v>-3.6652390154870007E-5</v>
      </c>
    </row>
    <row r="51" spans="1:20" x14ac:dyDescent="0.25">
      <c r="A51" s="1">
        <v>13918</v>
      </c>
      <c r="B51" s="1">
        <v>13919</v>
      </c>
      <c r="C51" s="1" t="s">
        <v>3036</v>
      </c>
      <c r="D51" s="1" t="s">
        <v>3037</v>
      </c>
      <c r="E51" s="1" t="s">
        <v>430</v>
      </c>
      <c r="F51" s="1" t="s">
        <v>3038</v>
      </c>
      <c r="G51" s="1" t="s">
        <v>3039</v>
      </c>
      <c r="H51" s="1" t="s">
        <v>102</v>
      </c>
      <c r="I51" s="1" t="s">
        <v>61</v>
      </c>
      <c r="J51" s="1" t="s">
        <v>314</v>
      </c>
      <c r="K51" s="1" t="s">
        <v>102</v>
      </c>
      <c r="L51" s="1" t="s">
        <v>97</v>
      </c>
      <c r="M51" s="1" t="s">
        <v>62</v>
      </c>
      <c r="N51" s="1" t="s">
        <v>1209</v>
      </c>
      <c r="O51" s="91">
        <v>43</v>
      </c>
      <c r="P51" s="91">
        <v>3.19</v>
      </c>
      <c r="Q51" s="124">
        <v>689250</v>
      </c>
      <c r="R51" s="91">
        <v>98.245540000000005</v>
      </c>
      <c r="S51" s="92">
        <v>0.2460483036409464</v>
      </c>
      <c r="T51" s="92">
        <v>4.1173575512831251E-4</v>
      </c>
    </row>
    <row r="52" spans="1:20" x14ac:dyDescent="0.25">
      <c r="A52" s="1">
        <v>13918</v>
      </c>
      <c r="B52" s="1">
        <v>13919</v>
      </c>
      <c r="C52" s="1" t="s">
        <v>3040</v>
      </c>
      <c r="D52" s="1" t="s">
        <v>3041</v>
      </c>
      <c r="E52" s="1" t="s">
        <v>430</v>
      </c>
      <c r="F52" s="1" t="s">
        <v>3042</v>
      </c>
      <c r="G52" s="1" t="s">
        <v>3043</v>
      </c>
      <c r="H52" s="1" t="s">
        <v>102</v>
      </c>
      <c r="I52" s="1" t="s">
        <v>61</v>
      </c>
      <c r="J52" s="1" t="s">
        <v>314</v>
      </c>
      <c r="K52" s="1" t="s">
        <v>490</v>
      </c>
      <c r="L52" s="1" t="s">
        <v>97</v>
      </c>
      <c r="M52" s="1" t="s">
        <v>62</v>
      </c>
      <c r="N52" s="1" t="s">
        <v>1209</v>
      </c>
      <c r="O52" s="91">
        <v>35</v>
      </c>
      <c r="P52" s="91">
        <v>3.19</v>
      </c>
      <c r="Q52" s="124">
        <v>141140</v>
      </c>
      <c r="R52" s="91">
        <v>124.82470000000001</v>
      </c>
      <c r="S52" s="92">
        <v>0.31261373989587765</v>
      </c>
      <c r="T52" s="92">
        <v>5.2312595679320471E-4</v>
      </c>
    </row>
    <row r="53" spans="1:20" x14ac:dyDescent="0.25">
      <c r="A53" s="1">
        <v>13918</v>
      </c>
      <c r="B53" s="1">
        <v>13919</v>
      </c>
      <c r="C53" s="1" t="s">
        <v>3036</v>
      </c>
      <c r="D53" s="1" t="s">
        <v>3044</v>
      </c>
      <c r="E53" s="1" t="s">
        <v>430</v>
      </c>
      <c r="F53" s="1" t="s">
        <v>3045</v>
      </c>
      <c r="G53" s="1" t="s">
        <v>3046</v>
      </c>
      <c r="H53" s="1" t="s">
        <v>102</v>
      </c>
      <c r="I53" s="1" t="s">
        <v>61</v>
      </c>
      <c r="J53" s="1" t="s">
        <v>314</v>
      </c>
      <c r="K53" s="1" t="s">
        <v>102</v>
      </c>
      <c r="L53" s="1" t="s">
        <v>97</v>
      </c>
      <c r="M53" s="1" t="s">
        <v>62</v>
      </c>
      <c r="N53" s="1" t="s">
        <v>1209</v>
      </c>
      <c r="O53" s="91">
        <v>6</v>
      </c>
      <c r="P53" s="91">
        <v>3.19</v>
      </c>
      <c r="Q53" s="124">
        <v>2545675</v>
      </c>
      <c r="R53" s="91">
        <v>47.692360000000001</v>
      </c>
      <c r="S53" s="92">
        <v>0.1194418013747324</v>
      </c>
      <c r="T53" s="92">
        <v>1.9987319382082204E-4</v>
      </c>
    </row>
    <row r="54" spans="1:20" x14ac:dyDescent="0.25">
      <c r="A54" s="1">
        <v>13918</v>
      </c>
      <c r="B54" s="1">
        <v>13919</v>
      </c>
      <c r="C54" s="1" t="s">
        <v>3047</v>
      </c>
      <c r="D54" s="1" t="s">
        <v>3048</v>
      </c>
      <c r="E54" s="1" t="s">
        <v>430</v>
      </c>
      <c r="F54" s="1" t="s">
        <v>3049</v>
      </c>
      <c r="G54" s="1" t="s">
        <v>3050</v>
      </c>
      <c r="H54" s="1" t="s">
        <v>102</v>
      </c>
      <c r="I54" s="1" t="s">
        <v>61</v>
      </c>
      <c r="J54" s="1" t="s">
        <v>153</v>
      </c>
      <c r="K54" s="1" t="s">
        <v>487</v>
      </c>
      <c r="L54" s="1" t="s">
        <v>97</v>
      </c>
      <c r="M54" s="1" t="s">
        <v>62</v>
      </c>
      <c r="N54" s="1" t="s">
        <v>1214</v>
      </c>
      <c r="O54" s="91">
        <v>72</v>
      </c>
      <c r="P54" s="91">
        <v>3.7454999999999998</v>
      </c>
      <c r="Q54" s="124">
        <v>59500</v>
      </c>
      <c r="R54" s="91">
        <v>139.72183000000001</v>
      </c>
      <c r="S54" s="92">
        <v>0.34992244180355359</v>
      </c>
      <c r="T54" s="92">
        <v>5.8555811472927634E-4</v>
      </c>
    </row>
    <row r="55" spans="1:20" x14ac:dyDescent="0.25">
      <c r="A55" s="1">
        <v>13918</v>
      </c>
      <c r="B55" s="1">
        <v>13919</v>
      </c>
      <c r="C55" s="1" t="s">
        <v>3026</v>
      </c>
      <c r="D55" s="1" t="s">
        <v>3054</v>
      </c>
      <c r="E55" s="1" t="s">
        <v>430</v>
      </c>
      <c r="F55" s="1" t="s">
        <v>3055</v>
      </c>
      <c r="G55" s="1" t="s">
        <v>3056</v>
      </c>
      <c r="H55" s="1" t="s">
        <v>102</v>
      </c>
      <c r="I55" s="1" t="s">
        <v>61</v>
      </c>
      <c r="J55" s="1" t="s">
        <v>314</v>
      </c>
      <c r="K55" s="1" t="s">
        <v>485</v>
      </c>
      <c r="L55" s="1" t="s">
        <v>97</v>
      </c>
      <c r="M55" s="1" t="s">
        <v>62</v>
      </c>
      <c r="N55" s="1" t="s">
        <v>1209</v>
      </c>
      <c r="O55" s="91">
        <v>1</v>
      </c>
      <c r="P55" s="91">
        <v>3.19</v>
      </c>
      <c r="Q55" s="124">
        <v>4833600</v>
      </c>
      <c r="R55" s="91">
        <v>-8.4411400000000008</v>
      </c>
      <c r="S55" s="92">
        <v>-2.1140177740340563E-2</v>
      </c>
      <c r="T55" s="92">
        <v>-3.5375846598673116E-5</v>
      </c>
    </row>
    <row r="56" spans="1:20" x14ac:dyDescent="0.25">
      <c r="A56" s="1">
        <v>13918</v>
      </c>
      <c r="B56" s="1">
        <v>13920</v>
      </c>
      <c r="C56" s="1" t="s">
        <v>3036</v>
      </c>
      <c r="D56" s="1" t="s">
        <v>3063</v>
      </c>
      <c r="E56" s="1" t="s">
        <v>430</v>
      </c>
      <c r="F56" s="1" t="s">
        <v>3064</v>
      </c>
      <c r="G56" s="1" t="s">
        <v>3065</v>
      </c>
      <c r="H56" s="1" t="s">
        <v>102</v>
      </c>
      <c r="I56" s="1" t="s">
        <v>61</v>
      </c>
      <c r="J56" s="1" t="s">
        <v>314</v>
      </c>
      <c r="K56" s="1" t="s">
        <v>484</v>
      </c>
      <c r="L56" s="1" t="s">
        <v>97</v>
      </c>
      <c r="M56" s="1" t="s">
        <v>62</v>
      </c>
      <c r="N56" s="1" t="s">
        <v>1209</v>
      </c>
      <c r="O56" s="91">
        <v>5</v>
      </c>
      <c r="P56" s="91">
        <v>3.19</v>
      </c>
      <c r="Q56" s="124">
        <v>689250</v>
      </c>
      <c r="R56" s="91">
        <v>2.0447000000000002</v>
      </c>
      <c r="S56" s="92">
        <v>9.365098361929931E-3</v>
      </c>
      <c r="T56" s="92">
        <v>1.7430171558191062E-5</v>
      </c>
    </row>
    <row r="57" spans="1:20" x14ac:dyDescent="0.25">
      <c r="A57" s="1">
        <v>13918</v>
      </c>
      <c r="B57" s="1">
        <v>13920</v>
      </c>
      <c r="C57" s="1" t="s">
        <v>3026</v>
      </c>
      <c r="D57" s="1" t="s">
        <v>3027</v>
      </c>
      <c r="E57" s="1" t="s">
        <v>430</v>
      </c>
      <c r="F57" s="1" t="s">
        <v>3028</v>
      </c>
      <c r="G57" s="1" t="s">
        <v>3029</v>
      </c>
      <c r="H57" s="1" t="s">
        <v>102</v>
      </c>
      <c r="I57" s="1" t="s">
        <v>61</v>
      </c>
      <c r="J57" s="1" t="s">
        <v>314</v>
      </c>
      <c r="K57" s="1" t="s">
        <v>485</v>
      </c>
      <c r="L57" s="1" t="s">
        <v>97</v>
      </c>
      <c r="M57" s="1" t="s">
        <v>62</v>
      </c>
      <c r="N57" s="1" t="s">
        <v>1209</v>
      </c>
      <c r="O57" s="91">
        <v>1</v>
      </c>
      <c r="P57" s="91">
        <v>3.19</v>
      </c>
      <c r="Q57" s="124">
        <v>11501.56</v>
      </c>
      <c r="R57" s="91">
        <v>-2.80369</v>
      </c>
      <c r="S57" s="92">
        <v>-1.2841410782197547E-2</v>
      </c>
      <c r="T57" s="92">
        <v>-2.3900228735748371E-5</v>
      </c>
    </row>
    <row r="58" spans="1:20" x14ac:dyDescent="0.25">
      <c r="A58" s="1">
        <v>13918</v>
      </c>
      <c r="B58" s="1">
        <v>13920</v>
      </c>
      <c r="C58" s="1" t="s">
        <v>3030</v>
      </c>
      <c r="D58" s="1" t="s">
        <v>3031</v>
      </c>
      <c r="E58" s="1" t="s">
        <v>430</v>
      </c>
      <c r="F58" s="1" t="s">
        <v>3032</v>
      </c>
      <c r="G58" s="1" t="s">
        <v>3033</v>
      </c>
      <c r="H58" s="1" t="s">
        <v>102</v>
      </c>
      <c r="I58" s="1" t="s">
        <v>61</v>
      </c>
      <c r="J58" s="1" t="s">
        <v>166</v>
      </c>
      <c r="K58" s="1" t="s">
        <v>102</v>
      </c>
      <c r="L58" s="1" t="s">
        <v>97</v>
      </c>
      <c r="M58" s="1" t="s">
        <v>62</v>
      </c>
      <c r="N58" s="1" t="s">
        <v>1212</v>
      </c>
      <c r="O58" s="91">
        <v>8</v>
      </c>
      <c r="P58" s="91">
        <v>2.0365000000000001E-2</v>
      </c>
      <c r="Q58" s="124">
        <v>5040000</v>
      </c>
      <c r="R58" s="91">
        <v>4.2104600000000003</v>
      </c>
      <c r="S58" s="92">
        <v>1.9284673570191955E-2</v>
      </c>
      <c r="T58" s="92">
        <v>3.5892326570597714E-5</v>
      </c>
    </row>
    <row r="59" spans="1:20" x14ac:dyDescent="0.25">
      <c r="A59" s="1">
        <v>13918</v>
      </c>
      <c r="B59" s="1">
        <v>13920</v>
      </c>
      <c r="C59" s="1" t="s">
        <v>3036</v>
      </c>
      <c r="D59" s="1" t="s">
        <v>3037</v>
      </c>
      <c r="E59" s="1" t="s">
        <v>430</v>
      </c>
      <c r="F59" s="1" t="s">
        <v>3038</v>
      </c>
      <c r="G59" s="1" t="s">
        <v>3039</v>
      </c>
      <c r="H59" s="1" t="s">
        <v>102</v>
      </c>
      <c r="I59" s="1" t="s">
        <v>61</v>
      </c>
      <c r="J59" s="1" t="s">
        <v>314</v>
      </c>
      <c r="K59" s="1" t="s">
        <v>102</v>
      </c>
      <c r="L59" s="1" t="s">
        <v>97</v>
      </c>
      <c r="M59" s="1" t="s">
        <v>62</v>
      </c>
      <c r="N59" s="1" t="s">
        <v>1209</v>
      </c>
      <c r="O59" s="91">
        <v>16</v>
      </c>
      <c r="P59" s="91">
        <v>3.19</v>
      </c>
      <c r="Q59" s="124">
        <v>689250</v>
      </c>
      <c r="R59" s="91">
        <v>49.894289999999998</v>
      </c>
      <c r="S59" s="92">
        <v>0.22852493448851022</v>
      </c>
      <c r="T59" s="92">
        <v>4.2532695968804064E-4</v>
      </c>
    </row>
    <row r="60" spans="1:20" x14ac:dyDescent="0.25">
      <c r="A60" s="1">
        <v>13918</v>
      </c>
      <c r="B60" s="1">
        <v>13920</v>
      </c>
      <c r="C60" s="1" t="s">
        <v>3040</v>
      </c>
      <c r="D60" s="1" t="s">
        <v>3041</v>
      </c>
      <c r="E60" s="1" t="s">
        <v>430</v>
      </c>
      <c r="F60" s="1" t="s">
        <v>3042</v>
      </c>
      <c r="G60" s="1" t="s">
        <v>3043</v>
      </c>
      <c r="H60" s="1" t="s">
        <v>102</v>
      </c>
      <c r="I60" s="1" t="s">
        <v>61</v>
      </c>
      <c r="J60" s="1" t="s">
        <v>314</v>
      </c>
      <c r="K60" s="1" t="s">
        <v>490</v>
      </c>
      <c r="L60" s="1" t="s">
        <v>97</v>
      </c>
      <c r="M60" s="1" t="s">
        <v>62</v>
      </c>
      <c r="N60" s="1" t="s">
        <v>1209</v>
      </c>
      <c r="O60" s="91">
        <v>17</v>
      </c>
      <c r="P60" s="91">
        <v>3.19</v>
      </c>
      <c r="Q60" s="124">
        <v>141140</v>
      </c>
      <c r="R60" s="91">
        <v>63.107770000000002</v>
      </c>
      <c r="S60" s="92">
        <v>0.28904507920577627</v>
      </c>
      <c r="T60" s="92">
        <v>5.3796608683663279E-4</v>
      </c>
    </row>
    <row r="61" spans="1:20" x14ac:dyDescent="0.25">
      <c r="A61" s="1">
        <v>13918</v>
      </c>
      <c r="B61" s="1">
        <v>13920</v>
      </c>
      <c r="C61" s="1" t="s">
        <v>3036</v>
      </c>
      <c r="D61" s="1" t="s">
        <v>3044</v>
      </c>
      <c r="E61" s="1" t="s">
        <v>430</v>
      </c>
      <c r="F61" s="1" t="s">
        <v>3045</v>
      </c>
      <c r="G61" s="1" t="s">
        <v>3046</v>
      </c>
      <c r="H61" s="1" t="s">
        <v>102</v>
      </c>
      <c r="I61" s="1" t="s">
        <v>61</v>
      </c>
      <c r="J61" s="1" t="s">
        <v>314</v>
      </c>
      <c r="K61" s="1" t="s">
        <v>102</v>
      </c>
      <c r="L61" s="1" t="s">
        <v>97</v>
      </c>
      <c r="M61" s="1" t="s">
        <v>62</v>
      </c>
      <c r="N61" s="1" t="s">
        <v>1209</v>
      </c>
      <c r="O61" s="91">
        <v>2</v>
      </c>
      <c r="P61" s="91">
        <v>3.19</v>
      </c>
      <c r="Q61" s="124">
        <v>2545675</v>
      </c>
      <c r="R61" s="91">
        <v>18.433420000000002</v>
      </c>
      <c r="S61" s="92">
        <v>8.4428420524657127E-2</v>
      </c>
      <c r="T61" s="92">
        <v>1.571368283876316E-4</v>
      </c>
    </row>
    <row r="62" spans="1:20" x14ac:dyDescent="0.25">
      <c r="A62" s="1">
        <v>13918</v>
      </c>
      <c r="B62" s="1">
        <v>13920</v>
      </c>
      <c r="C62" s="1" t="s">
        <v>3047</v>
      </c>
      <c r="D62" s="1" t="s">
        <v>3048</v>
      </c>
      <c r="E62" s="1" t="s">
        <v>430</v>
      </c>
      <c r="F62" s="1" t="s">
        <v>3049</v>
      </c>
      <c r="G62" s="1" t="s">
        <v>3050</v>
      </c>
      <c r="H62" s="1" t="s">
        <v>102</v>
      </c>
      <c r="I62" s="1" t="s">
        <v>61</v>
      </c>
      <c r="J62" s="1" t="s">
        <v>153</v>
      </c>
      <c r="K62" s="1" t="s">
        <v>487</v>
      </c>
      <c r="L62" s="1" t="s">
        <v>97</v>
      </c>
      <c r="M62" s="1" t="s">
        <v>62</v>
      </c>
      <c r="N62" s="1" t="s">
        <v>1214</v>
      </c>
      <c r="O62" s="91">
        <v>43</v>
      </c>
      <c r="P62" s="91">
        <v>3.7454999999999998</v>
      </c>
      <c r="Q62" s="124">
        <v>59500</v>
      </c>
      <c r="R62" s="91">
        <v>83.444980000000001</v>
      </c>
      <c r="S62" s="92">
        <v>0.38219320463113204</v>
      </c>
      <c r="T62" s="92">
        <v>7.1133189077606592E-4</v>
      </c>
    </row>
    <row r="63" spans="1:20" x14ac:dyDescent="0.25">
      <c r="A63" s="1">
        <v>13918</v>
      </c>
      <c r="B63" s="1">
        <v>13921</v>
      </c>
      <c r="C63" s="1" t="s">
        <v>3036</v>
      </c>
      <c r="D63" s="1" t="s">
        <v>3060</v>
      </c>
      <c r="E63" s="1" t="s">
        <v>430</v>
      </c>
      <c r="F63" s="1" t="s">
        <v>3061</v>
      </c>
      <c r="G63" s="1" t="s">
        <v>3062</v>
      </c>
      <c r="H63" s="1" t="s">
        <v>102</v>
      </c>
      <c r="I63" s="1" t="s">
        <v>61</v>
      </c>
      <c r="J63" s="1" t="s">
        <v>314</v>
      </c>
      <c r="K63" s="1" t="s">
        <v>484</v>
      </c>
      <c r="L63" s="1" t="s">
        <v>97</v>
      </c>
      <c r="M63" s="1" t="s">
        <v>62</v>
      </c>
      <c r="N63" s="1" t="s">
        <v>1209</v>
      </c>
      <c r="O63" s="91">
        <v>3</v>
      </c>
      <c r="P63" s="91">
        <v>3.19</v>
      </c>
      <c r="Q63" s="124">
        <v>2545675</v>
      </c>
      <c r="R63" s="91">
        <v>2.2116199999999999</v>
      </c>
      <c r="S63" s="92">
        <v>7.9215360964616302E-2</v>
      </c>
      <c r="T63" s="92">
        <v>5.1310257022274464E-5</v>
      </c>
    </row>
    <row r="64" spans="1:20" x14ac:dyDescent="0.25">
      <c r="A64" s="1">
        <v>13918</v>
      </c>
      <c r="B64" s="1">
        <v>13921</v>
      </c>
      <c r="C64" s="1" t="s">
        <v>3036</v>
      </c>
      <c r="D64" s="1" t="s">
        <v>3063</v>
      </c>
      <c r="E64" s="1" t="s">
        <v>430</v>
      </c>
      <c r="F64" s="1" t="s">
        <v>3064</v>
      </c>
      <c r="G64" s="1" t="s">
        <v>3065</v>
      </c>
      <c r="H64" s="1" t="s">
        <v>102</v>
      </c>
      <c r="I64" s="1" t="s">
        <v>61</v>
      </c>
      <c r="J64" s="1" t="s">
        <v>314</v>
      </c>
      <c r="K64" s="1" t="s">
        <v>484</v>
      </c>
      <c r="L64" s="1" t="s">
        <v>97</v>
      </c>
      <c r="M64" s="1" t="s">
        <v>62</v>
      </c>
      <c r="N64" s="1" t="s">
        <v>1209</v>
      </c>
      <c r="O64" s="91">
        <v>5</v>
      </c>
      <c r="P64" s="91">
        <v>3.19</v>
      </c>
      <c r="Q64" s="124">
        <v>689250</v>
      </c>
      <c r="R64" s="91">
        <v>2.0447000000000002</v>
      </c>
      <c r="S64" s="92">
        <v>7.3236653929857287E-2</v>
      </c>
      <c r="T64" s="92">
        <v>4.7437662226532861E-5</v>
      </c>
    </row>
    <row r="65" spans="1:20" x14ac:dyDescent="0.25">
      <c r="A65" s="1">
        <v>13918</v>
      </c>
      <c r="B65" s="1">
        <v>13921</v>
      </c>
      <c r="C65" s="1" t="s">
        <v>3026</v>
      </c>
      <c r="D65" s="1" t="s">
        <v>3027</v>
      </c>
      <c r="E65" s="1" t="s">
        <v>430</v>
      </c>
      <c r="F65" s="1" t="s">
        <v>3028</v>
      </c>
      <c r="G65" s="1" t="s">
        <v>3029</v>
      </c>
      <c r="H65" s="1" t="s">
        <v>102</v>
      </c>
      <c r="I65" s="1" t="s">
        <v>61</v>
      </c>
      <c r="J65" s="1" t="s">
        <v>314</v>
      </c>
      <c r="K65" s="1" t="s">
        <v>485</v>
      </c>
      <c r="L65" s="1" t="s">
        <v>97</v>
      </c>
      <c r="M65" s="1" t="s">
        <v>62</v>
      </c>
      <c r="N65" s="1" t="s">
        <v>1209</v>
      </c>
      <c r="O65" s="91">
        <v>1</v>
      </c>
      <c r="P65" s="91">
        <v>3.19</v>
      </c>
      <c r="Q65" s="124">
        <v>11501.56</v>
      </c>
      <c r="R65" s="91">
        <v>-2.80369</v>
      </c>
      <c r="S65" s="92">
        <v>-0.10042200530963054</v>
      </c>
      <c r="T65" s="92">
        <v>-6.5046461196218477E-5</v>
      </c>
    </row>
    <row r="66" spans="1:20" x14ac:dyDescent="0.25">
      <c r="A66" s="1">
        <v>13918</v>
      </c>
      <c r="B66" s="1">
        <v>13921</v>
      </c>
      <c r="C66" s="1" t="s">
        <v>3030</v>
      </c>
      <c r="D66" s="1" t="s">
        <v>3031</v>
      </c>
      <c r="E66" s="1" t="s">
        <v>430</v>
      </c>
      <c r="F66" s="1" t="s">
        <v>3032</v>
      </c>
      <c r="G66" s="1" t="s">
        <v>3033</v>
      </c>
      <c r="H66" s="1" t="s">
        <v>102</v>
      </c>
      <c r="I66" s="1" t="s">
        <v>61</v>
      </c>
      <c r="J66" s="1" t="s">
        <v>166</v>
      </c>
      <c r="K66" s="1" t="s">
        <v>102</v>
      </c>
      <c r="L66" s="1" t="s">
        <v>97</v>
      </c>
      <c r="M66" s="1" t="s">
        <v>62</v>
      </c>
      <c r="N66" s="1" t="s">
        <v>1212</v>
      </c>
      <c r="O66" s="91">
        <v>1</v>
      </c>
      <c r="P66" s="91">
        <v>2.0365000000000001E-2</v>
      </c>
      <c r="Q66" s="124">
        <v>5040000</v>
      </c>
      <c r="R66" s="91">
        <v>-0.41646</v>
      </c>
      <c r="S66" s="92">
        <v>-1.4916680635608337E-2</v>
      </c>
      <c r="T66" s="92">
        <v>-9.6619987337320257E-6</v>
      </c>
    </row>
    <row r="67" spans="1:20" x14ac:dyDescent="0.25">
      <c r="A67" s="1">
        <v>13918</v>
      </c>
      <c r="B67" s="1">
        <v>13921</v>
      </c>
      <c r="C67" s="1" t="s">
        <v>3036</v>
      </c>
      <c r="D67" s="1" t="s">
        <v>3037</v>
      </c>
      <c r="E67" s="1" t="s">
        <v>430</v>
      </c>
      <c r="F67" s="1" t="s">
        <v>3038</v>
      </c>
      <c r="G67" s="1" t="s">
        <v>3039</v>
      </c>
      <c r="H67" s="1" t="s">
        <v>102</v>
      </c>
      <c r="I67" s="1" t="s">
        <v>61</v>
      </c>
      <c r="J67" s="1" t="s">
        <v>314</v>
      </c>
      <c r="K67" s="1" t="s">
        <v>102</v>
      </c>
      <c r="L67" s="1" t="s">
        <v>97</v>
      </c>
      <c r="M67" s="1" t="s">
        <v>62</v>
      </c>
      <c r="N67" s="1" t="s">
        <v>1209</v>
      </c>
      <c r="O67" s="91">
        <v>3</v>
      </c>
      <c r="P67" s="91">
        <v>3.19</v>
      </c>
      <c r="Q67" s="124">
        <v>689250</v>
      </c>
      <c r="R67" s="91">
        <v>10.047169999999999</v>
      </c>
      <c r="S67" s="92">
        <v>0.35986751712448972</v>
      </c>
      <c r="T67" s="92">
        <v>2.3309740147334774E-4</v>
      </c>
    </row>
    <row r="68" spans="1:20" x14ac:dyDescent="0.25">
      <c r="A68" s="1">
        <v>13918</v>
      </c>
      <c r="B68" s="1">
        <v>13921</v>
      </c>
      <c r="C68" s="1" t="s">
        <v>3040</v>
      </c>
      <c r="D68" s="1" t="s">
        <v>3041</v>
      </c>
      <c r="E68" s="1" t="s">
        <v>430</v>
      </c>
      <c r="F68" s="1" t="s">
        <v>3042</v>
      </c>
      <c r="G68" s="1" t="s">
        <v>3043</v>
      </c>
      <c r="H68" s="1" t="s">
        <v>102</v>
      </c>
      <c r="I68" s="1" t="s">
        <v>61</v>
      </c>
      <c r="J68" s="1" t="s">
        <v>314</v>
      </c>
      <c r="K68" s="1" t="s">
        <v>490</v>
      </c>
      <c r="L68" s="1" t="s">
        <v>97</v>
      </c>
      <c r="M68" s="1" t="s">
        <v>62</v>
      </c>
      <c r="N68" s="1" t="s">
        <v>1209</v>
      </c>
      <c r="O68" s="91">
        <v>2</v>
      </c>
      <c r="P68" s="91">
        <v>3.19</v>
      </c>
      <c r="Q68" s="124">
        <v>141140</v>
      </c>
      <c r="R68" s="91">
        <v>7.1328399999999998</v>
      </c>
      <c r="S68" s="92">
        <v>0.25548263051647835</v>
      </c>
      <c r="T68" s="92">
        <v>1.6548405860806114E-4</v>
      </c>
    </row>
    <row r="69" spans="1:20" x14ac:dyDescent="0.25">
      <c r="A69" s="1">
        <v>13918</v>
      </c>
      <c r="B69" s="1">
        <v>13921</v>
      </c>
      <c r="C69" s="1" t="s">
        <v>3047</v>
      </c>
      <c r="D69" s="1" t="s">
        <v>3048</v>
      </c>
      <c r="E69" s="1" t="s">
        <v>430</v>
      </c>
      <c r="F69" s="1" t="s">
        <v>3049</v>
      </c>
      <c r="G69" s="1" t="s">
        <v>3050</v>
      </c>
      <c r="H69" s="1" t="s">
        <v>102</v>
      </c>
      <c r="I69" s="1" t="s">
        <v>61</v>
      </c>
      <c r="J69" s="1" t="s">
        <v>153</v>
      </c>
      <c r="K69" s="1" t="s">
        <v>487</v>
      </c>
      <c r="L69" s="1" t="s">
        <v>97</v>
      </c>
      <c r="M69" s="1" t="s">
        <v>62</v>
      </c>
      <c r="N69" s="1" t="s">
        <v>1214</v>
      </c>
      <c r="O69" s="91">
        <v>5</v>
      </c>
      <c r="P69" s="91">
        <v>3.7454999999999998</v>
      </c>
      <c r="Q69" s="124">
        <v>59500</v>
      </c>
      <c r="R69" s="91">
        <v>9.7028999999999996</v>
      </c>
      <c r="S69" s="92">
        <v>0.34753652340979713</v>
      </c>
      <c r="T69" s="92">
        <v>2.2511023270789147E-4</v>
      </c>
    </row>
    <row r="70" spans="1:20" x14ac:dyDescent="0.25">
      <c r="A70" s="1">
        <v>13918</v>
      </c>
      <c r="B70" s="1">
        <v>13922</v>
      </c>
      <c r="C70" s="1" t="s">
        <v>3022</v>
      </c>
      <c r="D70" s="1" t="s">
        <v>3023</v>
      </c>
      <c r="E70" s="1" t="s">
        <v>430</v>
      </c>
      <c r="F70" s="1" t="s">
        <v>3024</v>
      </c>
      <c r="G70" s="1" t="s">
        <v>3025</v>
      </c>
      <c r="H70" s="1" t="s">
        <v>102</v>
      </c>
      <c r="I70" s="1" t="s">
        <v>61</v>
      </c>
      <c r="J70" s="1" t="s">
        <v>157</v>
      </c>
      <c r="K70" s="1" t="s">
        <v>102</v>
      </c>
      <c r="L70" s="1" t="s">
        <v>97</v>
      </c>
      <c r="M70" s="1" t="s">
        <v>62</v>
      </c>
      <c r="N70" s="1" t="s">
        <v>1209</v>
      </c>
      <c r="O70" s="91">
        <v>5</v>
      </c>
      <c r="P70" s="91">
        <v>3.19</v>
      </c>
      <c r="Q70" s="124">
        <v>2634750</v>
      </c>
      <c r="R70" s="91">
        <v>6.8162399999999996</v>
      </c>
      <c r="S70" s="92">
        <v>8.7932362269660252E-3</v>
      </c>
      <c r="T70" s="92">
        <v>2.924252311578961E-5</v>
      </c>
    </row>
    <row r="71" spans="1:20" x14ac:dyDescent="0.25">
      <c r="A71" s="1">
        <v>13918</v>
      </c>
      <c r="B71" s="1">
        <v>13922</v>
      </c>
      <c r="C71" s="1" t="s">
        <v>3030</v>
      </c>
      <c r="D71" s="1" t="s">
        <v>3031</v>
      </c>
      <c r="E71" s="1" t="s">
        <v>430</v>
      </c>
      <c r="F71" s="1" t="s">
        <v>3032</v>
      </c>
      <c r="G71" s="1" t="s">
        <v>3033</v>
      </c>
      <c r="H71" s="1" t="s">
        <v>102</v>
      </c>
      <c r="I71" s="1" t="s">
        <v>61</v>
      </c>
      <c r="J71" s="1" t="s">
        <v>166</v>
      </c>
      <c r="K71" s="1" t="s">
        <v>102</v>
      </c>
      <c r="L71" s="1" t="s">
        <v>97</v>
      </c>
      <c r="M71" s="1" t="s">
        <v>62</v>
      </c>
      <c r="N71" s="1" t="s">
        <v>1212</v>
      </c>
      <c r="O71" s="91">
        <v>33</v>
      </c>
      <c r="P71" s="91">
        <v>2.0365000000000001E-2</v>
      </c>
      <c r="Q71" s="124">
        <v>5040000</v>
      </c>
      <c r="R71" s="91">
        <v>-13.743320000000001</v>
      </c>
      <c r="S71" s="92">
        <v>-1.7729460714820303E-2</v>
      </c>
      <c r="T71" s="92">
        <v>-5.8960563710739889E-5</v>
      </c>
    </row>
    <row r="72" spans="1:20" x14ac:dyDescent="0.25">
      <c r="A72" s="1">
        <v>13918</v>
      </c>
      <c r="B72" s="1">
        <v>13922</v>
      </c>
      <c r="C72" s="1" t="s">
        <v>3030</v>
      </c>
      <c r="D72" s="1" t="s">
        <v>3057</v>
      </c>
      <c r="E72" s="1" t="s">
        <v>430</v>
      </c>
      <c r="F72" s="1" t="s">
        <v>3058</v>
      </c>
      <c r="G72" s="1" t="s">
        <v>3059</v>
      </c>
      <c r="H72" s="1" t="s">
        <v>102</v>
      </c>
      <c r="I72" s="1" t="s">
        <v>61</v>
      </c>
      <c r="J72" s="1" t="s">
        <v>166</v>
      </c>
      <c r="K72" s="1" t="s">
        <v>480</v>
      </c>
      <c r="L72" s="1" t="s">
        <v>97</v>
      </c>
      <c r="M72" s="1" t="s">
        <v>62</v>
      </c>
      <c r="N72" s="1" t="s">
        <v>1212</v>
      </c>
      <c r="O72" s="91">
        <v>1</v>
      </c>
      <c r="P72" s="91">
        <v>2.0365000000000001E-2</v>
      </c>
      <c r="Q72" s="124">
        <v>341350</v>
      </c>
      <c r="R72" s="91">
        <v>5.5392799999999998</v>
      </c>
      <c r="S72" s="92">
        <v>7.1459041300347944E-3</v>
      </c>
      <c r="T72" s="92">
        <v>2.3764204817440563E-5</v>
      </c>
    </row>
    <row r="73" spans="1:20" x14ac:dyDescent="0.25">
      <c r="A73" s="1">
        <v>13918</v>
      </c>
      <c r="B73" s="1">
        <v>13922</v>
      </c>
      <c r="C73" s="1" t="s">
        <v>3036</v>
      </c>
      <c r="D73" s="1" t="s">
        <v>3037</v>
      </c>
      <c r="E73" s="1" t="s">
        <v>430</v>
      </c>
      <c r="F73" s="1" t="s">
        <v>3038</v>
      </c>
      <c r="G73" s="1" t="s">
        <v>3039</v>
      </c>
      <c r="H73" s="1" t="s">
        <v>102</v>
      </c>
      <c r="I73" s="1" t="s">
        <v>61</v>
      </c>
      <c r="J73" s="1" t="s">
        <v>314</v>
      </c>
      <c r="K73" s="1" t="s">
        <v>102</v>
      </c>
      <c r="L73" s="1" t="s">
        <v>97</v>
      </c>
      <c r="M73" s="1" t="s">
        <v>62</v>
      </c>
      <c r="N73" s="1" t="s">
        <v>1209</v>
      </c>
      <c r="O73" s="91">
        <v>66</v>
      </c>
      <c r="P73" s="91">
        <v>3.19</v>
      </c>
      <c r="Q73" s="124">
        <v>689250</v>
      </c>
      <c r="R73" s="91">
        <v>159.68364</v>
      </c>
      <c r="S73" s="92">
        <v>0.20599861039250394</v>
      </c>
      <c r="T73" s="92">
        <v>6.8506281086250286E-4</v>
      </c>
    </row>
    <row r="74" spans="1:20" x14ac:dyDescent="0.25">
      <c r="A74" s="1">
        <v>13918</v>
      </c>
      <c r="B74" s="1">
        <v>13922</v>
      </c>
      <c r="C74" s="1" t="s">
        <v>3040</v>
      </c>
      <c r="D74" s="1" t="s">
        <v>3041</v>
      </c>
      <c r="E74" s="1" t="s">
        <v>430</v>
      </c>
      <c r="F74" s="1" t="s">
        <v>3042</v>
      </c>
      <c r="G74" s="1" t="s">
        <v>3043</v>
      </c>
      <c r="H74" s="1" t="s">
        <v>102</v>
      </c>
      <c r="I74" s="1" t="s">
        <v>61</v>
      </c>
      <c r="J74" s="1" t="s">
        <v>314</v>
      </c>
      <c r="K74" s="1" t="s">
        <v>490</v>
      </c>
      <c r="L74" s="1" t="s">
        <v>97</v>
      </c>
      <c r="M74" s="1" t="s">
        <v>62</v>
      </c>
      <c r="N74" s="1" t="s">
        <v>1209</v>
      </c>
      <c r="O74" s="91">
        <v>76</v>
      </c>
      <c r="P74" s="91">
        <v>3.19</v>
      </c>
      <c r="Q74" s="124">
        <v>141140</v>
      </c>
      <c r="R74" s="91">
        <v>282.14274</v>
      </c>
      <c r="S74" s="92">
        <v>0.36397599887085202</v>
      </c>
      <c r="T74" s="92">
        <v>1.210427683943379E-3</v>
      </c>
    </row>
    <row r="75" spans="1:20" x14ac:dyDescent="0.25">
      <c r="A75" s="1">
        <v>13918</v>
      </c>
      <c r="B75" s="1">
        <v>13922</v>
      </c>
      <c r="C75" s="1" t="s">
        <v>3036</v>
      </c>
      <c r="D75" s="1" t="s">
        <v>3044</v>
      </c>
      <c r="E75" s="1" t="s">
        <v>430</v>
      </c>
      <c r="F75" s="1" t="s">
        <v>3045</v>
      </c>
      <c r="G75" s="1" t="s">
        <v>3046</v>
      </c>
      <c r="H75" s="1" t="s">
        <v>102</v>
      </c>
      <c r="I75" s="1" t="s">
        <v>61</v>
      </c>
      <c r="J75" s="1" t="s">
        <v>314</v>
      </c>
      <c r="K75" s="1" t="s">
        <v>102</v>
      </c>
      <c r="L75" s="1" t="s">
        <v>97</v>
      </c>
      <c r="M75" s="1" t="s">
        <v>62</v>
      </c>
      <c r="N75" s="1" t="s">
        <v>1209</v>
      </c>
      <c r="O75" s="91">
        <v>10</v>
      </c>
      <c r="P75" s="91">
        <v>3.19</v>
      </c>
      <c r="Q75" s="124">
        <v>2545675</v>
      </c>
      <c r="R75" s="91">
        <v>98.074950000000001</v>
      </c>
      <c r="S75" s="92">
        <v>0.12652080961026632</v>
      </c>
      <c r="T75" s="92">
        <v>4.2075381624692064E-4</v>
      </c>
    </row>
    <row r="76" spans="1:20" x14ac:dyDescent="0.25">
      <c r="A76" s="1">
        <v>13918</v>
      </c>
      <c r="B76" s="1">
        <v>13922</v>
      </c>
      <c r="C76" s="1" t="s">
        <v>3047</v>
      </c>
      <c r="D76" s="1" t="s">
        <v>3048</v>
      </c>
      <c r="E76" s="1" t="s">
        <v>430</v>
      </c>
      <c r="F76" s="1" t="s">
        <v>3049</v>
      </c>
      <c r="G76" s="1" t="s">
        <v>3050</v>
      </c>
      <c r="H76" s="1" t="s">
        <v>102</v>
      </c>
      <c r="I76" s="1" t="s">
        <v>61</v>
      </c>
      <c r="J76" s="1" t="s">
        <v>153</v>
      </c>
      <c r="K76" s="1" t="s">
        <v>487</v>
      </c>
      <c r="L76" s="1" t="s">
        <v>97</v>
      </c>
      <c r="M76" s="1" t="s">
        <v>62</v>
      </c>
      <c r="N76" s="1" t="s">
        <v>1214</v>
      </c>
      <c r="O76" s="91">
        <v>135</v>
      </c>
      <c r="P76" s="91">
        <v>3.7454999999999998</v>
      </c>
      <c r="Q76" s="124">
        <v>59500</v>
      </c>
      <c r="R76" s="91">
        <v>261.97843</v>
      </c>
      <c r="S76" s="92">
        <v>0.33796319104956446</v>
      </c>
      <c r="T76" s="92">
        <v>1.1239202691092553E-3</v>
      </c>
    </row>
    <row r="77" spans="1:20" x14ac:dyDescent="0.25">
      <c r="A77" s="1">
        <v>13918</v>
      </c>
      <c r="B77" s="1">
        <v>13922</v>
      </c>
      <c r="C77" s="1" t="s">
        <v>3026</v>
      </c>
      <c r="D77" s="1" t="s">
        <v>3054</v>
      </c>
      <c r="E77" s="1" t="s">
        <v>430</v>
      </c>
      <c r="F77" s="1" t="s">
        <v>3055</v>
      </c>
      <c r="G77" s="1" t="s">
        <v>3056</v>
      </c>
      <c r="H77" s="1" t="s">
        <v>102</v>
      </c>
      <c r="I77" s="1" t="s">
        <v>61</v>
      </c>
      <c r="J77" s="1" t="s">
        <v>314</v>
      </c>
      <c r="K77" s="1" t="s">
        <v>485</v>
      </c>
      <c r="L77" s="1" t="s">
        <v>97</v>
      </c>
      <c r="M77" s="1" t="s">
        <v>62</v>
      </c>
      <c r="N77" s="1" t="s">
        <v>1209</v>
      </c>
      <c r="O77" s="91">
        <v>3</v>
      </c>
      <c r="P77" s="91">
        <v>3.19</v>
      </c>
      <c r="Q77" s="124">
        <v>4833600</v>
      </c>
      <c r="R77" s="91">
        <v>-25.323429999999998</v>
      </c>
      <c r="S77" s="92">
        <v>-3.2668289565367159E-2</v>
      </c>
      <c r="T77" s="92">
        <v>-1.0864068564869781E-4</v>
      </c>
    </row>
    <row r="78" spans="1:20" x14ac:dyDescent="0.25">
      <c r="A78" s="1">
        <v>13918</v>
      </c>
      <c r="B78" s="1">
        <v>13925</v>
      </c>
      <c r="C78" s="1" t="s">
        <v>3036</v>
      </c>
      <c r="D78" s="1" t="s">
        <v>3063</v>
      </c>
      <c r="E78" s="1" t="s">
        <v>430</v>
      </c>
      <c r="F78" s="1" t="s">
        <v>3064</v>
      </c>
      <c r="G78" s="1" t="s">
        <v>3065</v>
      </c>
      <c r="H78" s="1" t="s">
        <v>102</v>
      </c>
      <c r="I78" s="1" t="s">
        <v>61</v>
      </c>
      <c r="J78" s="1" t="s">
        <v>314</v>
      </c>
      <c r="K78" s="1" t="s">
        <v>484</v>
      </c>
      <c r="L78" s="1" t="s">
        <v>97</v>
      </c>
      <c r="M78" s="1" t="s">
        <v>62</v>
      </c>
      <c r="N78" s="1" t="s">
        <v>1209</v>
      </c>
      <c r="O78" s="91">
        <v>6</v>
      </c>
      <c r="P78" s="91">
        <v>3.19</v>
      </c>
      <c r="Q78" s="124">
        <v>689250</v>
      </c>
      <c r="R78" s="91">
        <v>2.45364</v>
      </c>
      <c r="S78" s="92">
        <v>-9.2453949934153651E-2</v>
      </c>
      <c r="T78" s="92">
        <v>7.9543196213869134E-5</v>
      </c>
    </row>
    <row r="79" spans="1:20" x14ac:dyDescent="0.25">
      <c r="A79" s="1">
        <v>13918</v>
      </c>
      <c r="B79" s="1">
        <v>13925</v>
      </c>
      <c r="C79" s="1" t="s">
        <v>3030</v>
      </c>
      <c r="D79" s="1" t="s">
        <v>3031</v>
      </c>
      <c r="E79" s="1" t="s">
        <v>430</v>
      </c>
      <c r="F79" s="1" t="s">
        <v>3032</v>
      </c>
      <c r="G79" s="1" t="s">
        <v>3033</v>
      </c>
      <c r="H79" s="1" t="s">
        <v>102</v>
      </c>
      <c r="I79" s="1" t="s">
        <v>61</v>
      </c>
      <c r="J79" s="1" t="s">
        <v>166</v>
      </c>
      <c r="K79" s="1" t="s">
        <v>102</v>
      </c>
      <c r="L79" s="1" t="s">
        <v>97</v>
      </c>
      <c r="M79" s="1" t="s">
        <v>62</v>
      </c>
      <c r="N79" s="1" t="s">
        <v>1212</v>
      </c>
      <c r="O79" s="91">
        <v>15</v>
      </c>
      <c r="P79" s="91">
        <v>2.0365000000000001E-2</v>
      </c>
      <c r="Q79" s="124">
        <v>5040000</v>
      </c>
      <c r="R79" s="91">
        <v>-6.2469599999999996</v>
      </c>
      <c r="S79" s="92">
        <v>0.23538747619074535</v>
      </c>
      <c r="T79" s="92">
        <v>-2.0251673636727144E-4</v>
      </c>
    </row>
    <row r="80" spans="1:20" x14ac:dyDescent="0.25">
      <c r="A80" s="1">
        <v>13918</v>
      </c>
      <c r="B80" s="1">
        <v>13925</v>
      </c>
      <c r="C80" s="1" t="s">
        <v>3036</v>
      </c>
      <c r="D80" s="1" t="s">
        <v>3037</v>
      </c>
      <c r="E80" s="1" t="s">
        <v>430</v>
      </c>
      <c r="F80" s="1" t="s">
        <v>3038</v>
      </c>
      <c r="G80" s="1" t="s">
        <v>3039</v>
      </c>
      <c r="H80" s="1" t="s">
        <v>102</v>
      </c>
      <c r="I80" s="1" t="s">
        <v>61</v>
      </c>
      <c r="J80" s="1" t="s">
        <v>314</v>
      </c>
      <c r="K80" s="1" t="s">
        <v>102</v>
      </c>
      <c r="L80" s="1" t="s">
        <v>97</v>
      </c>
      <c r="M80" s="1" t="s">
        <v>62</v>
      </c>
      <c r="N80" s="1" t="s">
        <v>1209</v>
      </c>
      <c r="O80" s="91">
        <v>3</v>
      </c>
      <c r="P80" s="91">
        <v>3.19</v>
      </c>
      <c r="Q80" s="124">
        <v>689250</v>
      </c>
      <c r="R80" s="91">
        <v>7.8327799999999996</v>
      </c>
      <c r="S80" s="92">
        <v>-0.29514168743794522</v>
      </c>
      <c r="T80" s="92">
        <v>2.5392655664240466E-4</v>
      </c>
    </row>
    <row r="81" spans="1:20" x14ac:dyDescent="0.25">
      <c r="A81" s="1">
        <v>13918</v>
      </c>
      <c r="B81" s="1">
        <v>13925</v>
      </c>
      <c r="C81" s="1" t="s">
        <v>3040</v>
      </c>
      <c r="D81" s="1" t="s">
        <v>3041</v>
      </c>
      <c r="E81" s="1" t="s">
        <v>430</v>
      </c>
      <c r="F81" s="1" t="s">
        <v>3042</v>
      </c>
      <c r="G81" s="1" t="s">
        <v>3043</v>
      </c>
      <c r="H81" s="1" t="s">
        <v>102</v>
      </c>
      <c r="I81" s="1" t="s">
        <v>61</v>
      </c>
      <c r="J81" s="1" t="s">
        <v>314</v>
      </c>
      <c r="K81" s="1" t="s">
        <v>490</v>
      </c>
      <c r="L81" s="1" t="s">
        <v>97</v>
      </c>
      <c r="M81" s="1" t="s">
        <v>62</v>
      </c>
      <c r="N81" s="1" t="s">
        <v>1209</v>
      </c>
      <c r="O81" s="91">
        <v>6</v>
      </c>
      <c r="P81" s="91">
        <v>3.19</v>
      </c>
      <c r="Q81" s="124">
        <v>141140</v>
      </c>
      <c r="R81" s="91">
        <v>21.398520000000001</v>
      </c>
      <c r="S81" s="92">
        <v>-0.80630316458200291</v>
      </c>
      <c r="T81" s="92">
        <v>6.9370676833048169E-4</v>
      </c>
    </row>
    <row r="82" spans="1:20" x14ac:dyDescent="0.25">
      <c r="A82" s="1">
        <v>13918</v>
      </c>
      <c r="B82" s="1">
        <v>13925</v>
      </c>
      <c r="C82" s="1" t="s">
        <v>3047</v>
      </c>
      <c r="D82" s="1" t="s">
        <v>3048</v>
      </c>
      <c r="E82" s="1" t="s">
        <v>430</v>
      </c>
      <c r="F82" s="1" t="s">
        <v>3049</v>
      </c>
      <c r="G82" s="1" t="s">
        <v>3050</v>
      </c>
      <c r="H82" s="1" t="s">
        <v>102</v>
      </c>
      <c r="I82" s="1" t="s">
        <v>61</v>
      </c>
      <c r="J82" s="1" t="s">
        <v>153</v>
      </c>
      <c r="K82" s="1" t="s">
        <v>487</v>
      </c>
      <c r="L82" s="1" t="s">
        <v>97</v>
      </c>
      <c r="M82" s="1" t="s">
        <v>62</v>
      </c>
      <c r="N82" s="1" t="s">
        <v>1214</v>
      </c>
      <c r="O82" s="91">
        <v>11</v>
      </c>
      <c r="P82" s="91">
        <v>3.7454999999999998</v>
      </c>
      <c r="Q82" s="124">
        <v>59500</v>
      </c>
      <c r="R82" s="91">
        <v>21.34639</v>
      </c>
      <c r="S82" s="92">
        <v>-0.80433888929709252</v>
      </c>
      <c r="T82" s="92">
        <v>6.9201679473263143E-4</v>
      </c>
    </row>
    <row r="83" spans="1:20" x14ac:dyDescent="0.25">
      <c r="A83" s="1">
        <v>13918</v>
      </c>
      <c r="B83" s="1">
        <v>13925</v>
      </c>
      <c r="C83" s="1" t="s">
        <v>3036</v>
      </c>
      <c r="D83" s="1" t="s">
        <v>3051</v>
      </c>
      <c r="E83" s="1" t="s">
        <v>430</v>
      </c>
      <c r="F83" s="1" t="s">
        <v>3052</v>
      </c>
      <c r="G83" s="1" t="s">
        <v>3053</v>
      </c>
      <c r="H83" s="1" t="s">
        <v>102</v>
      </c>
      <c r="I83" s="1" t="s">
        <v>61</v>
      </c>
      <c r="J83" s="1" t="s">
        <v>314</v>
      </c>
      <c r="K83" s="1" t="s">
        <v>484</v>
      </c>
      <c r="L83" s="1" t="s">
        <v>97</v>
      </c>
      <c r="M83" s="1" t="s">
        <v>62</v>
      </c>
      <c r="N83" s="1" t="s">
        <v>1209</v>
      </c>
      <c r="O83" s="91">
        <v>6</v>
      </c>
      <c r="P83" s="91">
        <v>3.19</v>
      </c>
      <c r="Q83" s="124">
        <v>249800</v>
      </c>
      <c r="R83" s="91">
        <v>-73.323419999999999</v>
      </c>
      <c r="S83" s="92">
        <v>2.7628502150604488</v>
      </c>
      <c r="T83" s="92">
        <v>-2.3770313428750495E-3</v>
      </c>
    </row>
    <row r="84" spans="1:20" x14ac:dyDescent="0.25">
      <c r="A84" s="1">
        <v>13918</v>
      </c>
      <c r="B84" s="1">
        <v>13927</v>
      </c>
      <c r="C84" s="1" t="s">
        <v>3036</v>
      </c>
      <c r="D84" s="1" t="s">
        <v>3060</v>
      </c>
      <c r="E84" s="1" t="s">
        <v>430</v>
      </c>
      <c r="F84" s="1" t="s">
        <v>3061</v>
      </c>
      <c r="G84" s="1" t="s">
        <v>3062</v>
      </c>
      <c r="H84" s="1" t="s">
        <v>102</v>
      </c>
      <c r="I84" s="1" t="s">
        <v>61</v>
      </c>
      <c r="J84" s="1" t="s">
        <v>314</v>
      </c>
      <c r="K84" s="1" t="s">
        <v>484</v>
      </c>
      <c r="L84" s="1" t="s">
        <v>97</v>
      </c>
      <c r="M84" s="1" t="s">
        <v>62</v>
      </c>
      <c r="N84" s="1" t="s">
        <v>1209</v>
      </c>
      <c r="O84" s="91">
        <v>1</v>
      </c>
      <c r="P84" s="91">
        <v>3.19</v>
      </c>
      <c r="Q84" s="124">
        <v>2545675</v>
      </c>
      <c r="R84" s="91">
        <v>0.73719999999999997</v>
      </c>
      <c r="S84" s="92">
        <v>7.4352591851472319E-2</v>
      </c>
      <c r="T84" s="92">
        <v>2.5693247585867318E-5</v>
      </c>
    </row>
    <row r="85" spans="1:20" x14ac:dyDescent="0.25">
      <c r="A85" s="1">
        <v>13918</v>
      </c>
      <c r="B85" s="1">
        <v>13927</v>
      </c>
      <c r="C85" s="1" t="s">
        <v>3030</v>
      </c>
      <c r="D85" s="1" t="s">
        <v>3031</v>
      </c>
      <c r="E85" s="1" t="s">
        <v>430</v>
      </c>
      <c r="F85" s="1" t="s">
        <v>3032</v>
      </c>
      <c r="G85" s="1" t="s">
        <v>3033</v>
      </c>
      <c r="H85" s="1" t="s">
        <v>102</v>
      </c>
      <c r="I85" s="1" t="s">
        <v>61</v>
      </c>
      <c r="J85" s="1" t="s">
        <v>166</v>
      </c>
      <c r="K85" s="1" t="s">
        <v>102</v>
      </c>
      <c r="L85" s="1" t="s">
        <v>97</v>
      </c>
      <c r="M85" s="1" t="s">
        <v>62</v>
      </c>
      <c r="N85" s="1" t="s">
        <v>1212</v>
      </c>
      <c r="O85" s="91">
        <v>1</v>
      </c>
      <c r="P85" s="91">
        <v>2.0365000000000001E-2</v>
      </c>
      <c r="Q85" s="124">
        <v>5040000</v>
      </c>
      <c r="R85" s="91">
        <v>-0.41646</v>
      </c>
      <c r="S85" s="92">
        <v>-4.2003364626240047E-2</v>
      </c>
      <c r="T85" s="92">
        <v>-1.4514663442227759E-5</v>
      </c>
    </row>
    <row r="86" spans="1:20" x14ac:dyDescent="0.25">
      <c r="A86" s="1">
        <v>13918</v>
      </c>
      <c r="B86" s="1">
        <v>13927</v>
      </c>
      <c r="C86" s="1" t="s">
        <v>3036</v>
      </c>
      <c r="D86" s="1" t="s">
        <v>3037</v>
      </c>
      <c r="E86" s="1" t="s">
        <v>430</v>
      </c>
      <c r="F86" s="1" t="s">
        <v>3038</v>
      </c>
      <c r="G86" s="1" t="s">
        <v>3039</v>
      </c>
      <c r="H86" s="1" t="s">
        <v>102</v>
      </c>
      <c r="I86" s="1" t="s">
        <v>61</v>
      </c>
      <c r="J86" s="1" t="s">
        <v>314</v>
      </c>
      <c r="K86" s="1" t="s">
        <v>102</v>
      </c>
      <c r="L86" s="1" t="s">
        <v>97</v>
      </c>
      <c r="M86" s="1" t="s">
        <v>62</v>
      </c>
      <c r="N86" s="1" t="s">
        <v>1209</v>
      </c>
      <c r="O86" s="91">
        <v>1</v>
      </c>
      <c r="P86" s="91">
        <v>3.19</v>
      </c>
      <c r="Q86" s="124">
        <v>689250</v>
      </c>
      <c r="R86" s="91">
        <v>4.08718</v>
      </c>
      <c r="S86" s="92">
        <v>0.41222521210458579</v>
      </c>
      <c r="T86" s="92">
        <v>1.4244835549105425E-4</v>
      </c>
    </row>
    <row r="87" spans="1:20" x14ac:dyDescent="0.25">
      <c r="A87" s="1">
        <v>13918</v>
      </c>
      <c r="B87" s="1">
        <v>13927</v>
      </c>
      <c r="C87" s="1" t="s">
        <v>3040</v>
      </c>
      <c r="D87" s="1" t="s">
        <v>3041</v>
      </c>
      <c r="E87" s="1" t="s">
        <v>430</v>
      </c>
      <c r="F87" s="1" t="s">
        <v>3042</v>
      </c>
      <c r="G87" s="1" t="s">
        <v>3043</v>
      </c>
      <c r="H87" s="1" t="s">
        <v>102</v>
      </c>
      <c r="I87" s="1" t="s">
        <v>61</v>
      </c>
      <c r="J87" s="1" t="s">
        <v>314</v>
      </c>
      <c r="K87" s="1" t="s">
        <v>490</v>
      </c>
      <c r="L87" s="1" t="s">
        <v>97</v>
      </c>
      <c r="M87" s="1" t="s">
        <v>62</v>
      </c>
      <c r="N87" s="1" t="s">
        <v>1209</v>
      </c>
      <c r="O87" s="91">
        <v>1</v>
      </c>
      <c r="P87" s="91">
        <v>3.19</v>
      </c>
      <c r="Q87" s="124">
        <v>141140</v>
      </c>
      <c r="R87" s="91">
        <v>3.5664199999999999</v>
      </c>
      <c r="S87" s="92">
        <v>0.35970234757315234</v>
      </c>
      <c r="T87" s="92">
        <v>1.2429857847963771E-4</v>
      </c>
    </row>
    <row r="88" spans="1:20" x14ac:dyDescent="0.25">
      <c r="A88" s="1">
        <v>13918</v>
      </c>
      <c r="B88" s="1">
        <v>13927</v>
      </c>
      <c r="C88" s="1" t="s">
        <v>3047</v>
      </c>
      <c r="D88" s="1" t="s">
        <v>3048</v>
      </c>
      <c r="E88" s="1" t="s">
        <v>430</v>
      </c>
      <c r="F88" s="1" t="s">
        <v>3049</v>
      </c>
      <c r="G88" s="1" t="s">
        <v>3050</v>
      </c>
      <c r="H88" s="1" t="s">
        <v>102</v>
      </c>
      <c r="I88" s="1" t="s">
        <v>61</v>
      </c>
      <c r="J88" s="1" t="s">
        <v>153</v>
      </c>
      <c r="K88" s="1" t="s">
        <v>487</v>
      </c>
      <c r="L88" s="1" t="s">
        <v>97</v>
      </c>
      <c r="M88" s="1" t="s">
        <v>62</v>
      </c>
      <c r="N88" s="1" t="s">
        <v>1214</v>
      </c>
      <c r="O88" s="91">
        <v>1</v>
      </c>
      <c r="P88" s="91">
        <v>3.7454999999999998</v>
      </c>
      <c r="Q88" s="124">
        <v>59500</v>
      </c>
      <c r="R88" s="91">
        <v>1.94058</v>
      </c>
      <c r="S88" s="92">
        <v>0.19572321309702953</v>
      </c>
      <c r="T88" s="92">
        <v>6.7634023874365711E-5</v>
      </c>
    </row>
    <row r="89" spans="1:20" x14ac:dyDescent="0.25">
      <c r="A89" s="1">
        <v>13918</v>
      </c>
      <c r="B89" s="1">
        <v>14337</v>
      </c>
      <c r="C89" s="1" t="s">
        <v>3036</v>
      </c>
      <c r="D89" s="1" t="s">
        <v>3060</v>
      </c>
      <c r="E89" s="1" t="s">
        <v>430</v>
      </c>
      <c r="F89" s="1" t="s">
        <v>3061</v>
      </c>
      <c r="G89" s="1" t="s">
        <v>3062</v>
      </c>
      <c r="H89" s="1" t="s">
        <v>102</v>
      </c>
      <c r="I89" s="1" t="s">
        <v>61</v>
      </c>
      <c r="J89" s="1" t="s">
        <v>314</v>
      </c>
      <c r="K89" s="1" t="s">
        <v>484</v>
      </c>
      <c r="L89" s="1" t="s">
        <v>97</v>
      </c>
      <c r="M89" s="1" t="s">
        <v>62</v>
      </c>
      <c r="N89" s="1" t="s">
        <v>1209</v>
      </c>
      <c r="O89" s="91">
        <v>1</v>
      </c>
      <c r="P89" s="91">
        <v>3.19</v>
      </c>
      <c r="Q89" s="124">
        <v>2545675</v>
      </c>
      <c r="R89" s="91">
        <v>0.73719999999999997</v>
      </c>
      <c r="S89" s="92">
        <v>6.2182109569398174E-2</v>
      </c>
      <c r="T89" s="92">
        <v>5.4390466479171743E-5</v>
      </c>
    </row>
    <row r="90" spans="1:20" x14ac:dyDescent="0.25">
      <c r="A90" s="1">
        <v>13918</v>
      </c>
      <c r="B90" s="1">
        <v>14337</v>
      </c>
      <c r="C90" s="1" t="s">
        <v>3030</v>
      </c>
      <c r="D90" s="1" t="s">
        <v>3031</v>
      </c>
      <c r="E90" s="1" t="s">
        <v>430</v>
      </c>
      <c r="F90" s="1" t="s">
        <v>3032</v>
      </c>
      <c r="G90" s="1" t="s">
        <v>3033</v>
      </c>
      <c r="H90" s="1" t="s">
        <v>102</v>
      </c>
      <c r="I90" s="1" t="s">
        <v>61</v>
      </c>
      <c r="J90" s="1" t="s">
        <v>166</v>
      </c>
      <c r="K90" s="1" t="s">
        <v>102</v>
      </c>
      <c r="L90" s="1" t="s">
        <v>97</v>
      </c>
      <c r="M90" s="1" t="s">
        <v>62</v>
      </c>
      <c r="N90" s="1" t="s">
        <v>1212</v>
      </c>
      <c r="O90" s="91">
        <v>1</v>
      </c>
      <c r="P90" s="91">
        <v>2.0365000000000001E-2</v>
      </c>
      <c r="Q90" s="124">
        <v>5040000</v>
      </c>
      <c r="R90" s="91">
        <v>-0.41646</v>
      </c>
      <c r="S90" s="92">
        <v>-3.5127999662603854E-2</v>
      </c>
      <c r="T90" s="92">
        <v>-3.0726334332495747E-5</v>
      </c>
    </row>
    <row r="91" spans="1:20" x14ac:dyDescent="0.25">
      <c r="A91" s="1">
        <v>13918</v>
      </c>
      <c r="B91" s="1">
        <v>14337</v>
      </c>
      <c r="C91" s="1" t="s">
        <v>3036</v>
      </c>
      <c r="D91" s="1" t="s">
        <v>3037</v>
      </c>
      <c r="E91" s="1" t="s">
        <v>430</v>
      </c>
      <c r="F91" s="1" t="s">
        <v>3038</v>
      </c>
      <c r="G91" s="1" t="s">
        <v>3039</v>
      </c>
      <c r="H91" s="1" t="s">
        <v>102</v>
      </c>
      <c r="I91" s="1" t="s">
        <v>61</v>
      </c>
      <c r="J91" s="1" t="s">
        <v>314</v>
      </c>
      <c r="K91" s="1" t="s">
        <v>102</v>
      </c>
      <c r="L91" s="1" t="s">
        <v>97</v>
      </c>
      <c r="M91" s="1" t="s">
        <v>62</v>
      </c>
      <c r="N91" s="1" t="s">
        <v>1209</v>
      </c>
      <c r="O91" s="91">
        <v>1</v>
      </c>
      <c r="P91" s="91">
        <v>3.19</v>
      </c>
      <c r="Q91" s="124">
        <v>689250</v>
      </c>
      <c r="R91" s="91">
        <v>4.08718</v>
      </c>
      <c r="S91" s="92">
        <v>0.34474969423474339</v>
      </c>
      <c r="T91" s="92">
        <v>3.0155131142748395E-4</v>
      </c>
    </row>
    <row r="92" spans="1:20" x14ac:dyDescent="0.25">
      <c r="A92" s="1">
        <v>13918</v>
      </c>
      <c r="B92" s="1">
        <v>14337</v>
      </c>
      <c r="C92" s="1" t="s">
        <v>3040</v>
      </c>
      <c r="D92" s="1" t="s">
        <v>3041</v>
      </c>
      <c r="E92" s="1" t="s">
        <v>430</v>
      </c>
      <c r="F92" s="1" t="s">
        <v>3042</v>
      </c>
      <c r="G92" s="1" t="s">
        <v>3043</v>
      </c>
      <c r="H92" s="1" t="s">
        <v>102</v>
      </c>
      <c r="I92" s="1" t="s">
        <v>61</v>
      </c>
      <c r="J92" s="1" t="s">
        <v>314</v>
      </c>
      <c r="K92" s="1" t="s">
        <v>490</v>
      </c>
      <c r="L92" s="1" t="s">
        <v>97</v>
      </c>
      <c r="M92" s="1" t="s">
        <v>62</v>
      </c>
      <c r="N92" s="1" t="s">
        <v>1209</v>
      </c>
      <c r="O92" s="91">
        <v>1</v>
      </c>
      <c r="P92" s="91">
        <v>3.19</v>
      </c>
      <c r="Q92" s="124">
        <v>141140</v>
      </c>
      <c r="R92" s="91">
        <v>3.5664199999999999</v>
      </c>
      <c r="S92" s="92">
        <v>0.30082409008477079</v>
      </c>
      <c r="T92" s="92">
        <v>2.6312974424938642E-4</v>
      </c>
    </row>
    <row r="93" spans="1:20" x14ac:dyDescent="0.25">
      <c r="A93" s="1">
        <v>13918</v>
      </c>
      <c r="B93" s="1">
        <v>14337</v>
      </c>
      <c r="C93" s="1" t="s">
        <v>3047</v>
      </c>
      <c r="D93" s="1" t="s">
        <v>3048</v>
      </c>
      <c r="E93" s="1" t="s">
        <v>430</v>
      </c>
      <c r="F93" s="1" t="s">
        <v>3049</v>
      </c>
      <c r="G93" s="1" t="s">
        <v>3050</v>
      </c>
      <c r="H93" s="1" t="s">
        <v>102</v>
      </c>
      <c r="I93" s="1" t="s">
        <v>61</v>
      </c>
      <c r="J93" s="1" t="s">
        <v>153</v>
      </c>
      <c r="K93" s="1" t="s">
        <v>487</v>
      </c>
      <c r="L93" s="1" t="s">
        <v>97</v>
      </c>
      <c r="M93" s="1" t="s">
        <v>62</v>
      </c>
      <c r="N93" s="1" t="s">
        <v>1214</v>
      </c>
      <c r="O93" s="91">
        <v>2</v>
      </c>
      <c r="P93" s="91">
        <v>3.7454999999999998</v>
      </c>
      <c r="Q93" s="124">
        <v>59500</v>
      </c>
      <c r="R93" s="91">
        <v>3.8811599999999999</v>
      </c>
      <c r="S93" s="92">
        <v>0.32737210577369152</v>
      </c>
      <c r="T93" s="92">
        <v>2.8635119761299813E-4</v>
      </c>
    </row>
    <row r="94" spans="1:20" x14ac:dyDescent="0.25">
      <c r="A94" s="1">
        <v>13918</v>
      </c>
      <c r="B94" s="1">
        <v>14338</v>
      </c>
      <c r="C94" s="1" t="s">
        <v>3036</v>
      </c>
      <c r="D94" s="1" t="s">
        <v>3063</v>
      </c>
      <c r="E94" s="1" t="s">
        <v>430</v>
      </c>
      <c r="F94" s="1" t="s">
        <v>3064</v>
      </c>
      <c r="G94" s="1" t="s">
        <v>3065</v>
      </c>
      <c r="H94" s="1" t="s">
        <v>102</v>
      </c>
      <c r="I94" s="1" t="s">
        <v>61</v>
      </c>
      <c r="J94" s="1" t="s">
        <v>314</v>
      </c>
      <c r="K94" s="1" t="s">
        <v>484</v>
      </c>
      <c r="L94" s="1" t="s">
        <v>97</v>
      </c>
      <c r="M94" s="1" t="s">
        <v>62</v>
      </c>
      <c r="N94" s="1" t="s">
        <v>1209</v>
      </c>
      <c r="O94" s="91">
        <v>2</v>
      </c>
      <c r="P94" s="91">
        <v>3.19</v>
      </c>
      <c r="Q94" s="124">
        <v>689250</v>
      </c>
      <c r="R94" s="91">
        <v>0.36685000000000001</v>
      </c>
      <c r="S94" s="92">
        <v>1</v>
      </c>
      <c r="T94" s="92">
        <v>2.5082998846626489E-4</v>
      </c>
    </row>
    <row r="95" spans="1:20" x14ac:dyDescent="0.25">
      <c r="A95" s="1">
        <v>13908</v>
      </c>
      <c r="B95" s="1">
        <v>14339</v>
      </c>
      <c r="C95" s="1" t="s">
        <v>3036</v>
      </c>
      <c r="D95" s="1" t="s">
        <v>3060</v>
      </c>
      <c r="E95" s="1" t="s">
        <v>430</v>
      </c>
      <c r="F95" s="1" t="s">
        <v>3061</v>
      </c>
      <c r="G95" s="1" t="s">
        <v>3062</v>
      </c>
      <c r="H95" s="1" t="s">
        <v>102</v>
      </c>
      <c r="I95" s="1" t="s">
        <v>61</v>
      </c>
      <c r="J95" s="1" t="s">
        <v>314</v>
      </c>
      <c r="K95" s="1" t="s">
        <v>484</v>
      </c>
      <c r="L95" s="1" t="s">
        <v>97</v>
      </c>
      <c r="M95" s="1" t="s">
        <v>62</v>
      </c>
      <c r="N95" s="1" t="s">
        <v>1209</v>
      </c>
      <c r="O95" s="91">
        <v>4</v>
      </c>
      <c r="P95" s="91">
        <v>3.19</v>
      </c>
      <c r="Q95" s="124">
        <v>2545675</v>
      </c>
      <c r="R95" s="91">
        <v>4.5740299999999996</v>
      </c>
      <c r="S95" s="92">
        <v>2.0635535123873075E-2</v>
      </c>
      <c r="T95" s="92">
        <v>2.9534747355645515E-5</v>
      </c>
    </row>
    <row r="96" spans="1:20" x14ac:dyDescent="0.25">
      <c r="A96" s="1">
        <v>13908</v>
      </c>
      <c r="B96" s="1">
        <v>14339</v>
      </c>
      <c r="C96" s="1" t="s">
        <v>3030</v>
      </c>
      <c r="D96" s="1" t="s">
        <v>3031</v>
      </c>
      <c r="E96" s="1" t="s">
        <v>430</v>
      </c>
      <c r="F96" s="1" t="s">
        <v>3032</v>
      </c>
      <c r="G96" s="1" t="s">
        <v>3033</v>
      </c>
      <c r="H96" s="1" t="s">
        <v>102</v>
      </c>
      <c r="I96" s="1" t="s">
        <v>61</v>
      </c>
      <c r="J96" s="1" t="s">
        <v>166</v>
      </c>
      <c r="K96" s="1" t="s">
        <v>102</v>
      </c>
      <c r="L96" s="1" t="s">
        <v>97</v>
      </c>
      <c r="M96" s="1" t="s">
        <v>62</v>
      </c>
      <c r="N96" s="1" t="s">
        <v>1212</v>
      </c>
      <c r="O96" s="91">
        <v>12</v>
      </c>
      <c r="P96" s="91">
        <v>2.0365000000000001E-2</v>
      </c>
      <c r="Q96" s="124">
        <v>5040000</v>
      </c>
      <c r="R96" s="91">
        <v>-4.7542</v>
      </c>
      <c r="S96" s="92">
        <v>-2.1448364152818717E-2</v>
      </c>
      <c r="T96" s="92">
        <v>-3.069811432767383E-5</v>
      </c>
    </row>
    <row r="97" spans="1:20" x14ac:dyDescent="0.25">
      <c r="A97" s="1">
        <v>13908</v>
      </c>
      <c r="B97" s="1">
        <v>14339</v>
      </c>
      <c r="C97" s="1" t="s">
        <v>3036</v>
      </c>
      <c r="D97" s="1" t="s">
        <v>3037</v>
      </c>
      <c r="E97" s="1" t="s">
        <v>430</v>
      </c>
      <c r="F97" s="1" t="s">
        <v>3038</v>
      </c>
      <c r="G97" s="1" t="s">
        <v>3039</v>
      </c>
      <c r="H97" s="1" t="s">
        <v>102</v>
      </c>
      <c r="I97" s="1" t="s">
        <v>61</v>
      </c>
      <c r="J97" s="1" t="s">
        <v>314</v>
      </c>
      <c r="K97" s="1" t="s">
        <v>102</v>
      </c>
      <c r="L97" s="1" t="s">
        <v>97</v>
      </c>
      <c r="M97" s="1" t="s">
        <v>62</v>
      </c>
      <c r="N97" s="1" t="s">
        <v>1209</v>
      </c>
      <c r="O97" s="91">
        <v>17</v>
      </c>
      <c r="P97" s="91">
        <v>3.19</v>
      </c>
      <c r="Q97" s="124">
        <v>689250</v>
      </c>
      <c r="R97" s="91">
        <v>53.981479999999998</v>
      </c>
      <c r="S97" s="92">
        <v>0.24353507226202104</v>
      </c>
      <c r="T97" s="92">
        <v>3.485611973869501E-4</v>
      </c>
    </row>
    <row r="98" spans="1:20" x14ac:dyDescent="0.25">
      <c r="A98" s="1">
        <v>13908</v>
      </c>
      <c r="B98" s="1">
        <v>14339</v>
      </c>
      <c r="C98" s="1" t="s">
        <v>3040</v>
      </c>
      <c r="D98" s="1" t="s">
        <v>3041</v>
      </c>
      <c r="E98" s="1" t="s">
        <v>430</v>
      </c>
      <c r="F98" s="1" t="s">
        <v>3042</v>
      </c>
      <c r="G98" s="1" t="s">
        <v>3043</v>
      </c>
      <c r="H98" s="1" t="s">
        <v>102</v>
      </c>
      <c r="I98" s="1" t="s">
        <v>61</v>
      </c>
      <c r="J98" s="1" t="s">
        <v>314</v>
      </c>
      <c r="K98" s="1" t="s">
        <v>490</v>
      </c>
      <c r="L98" s="1" t="s">
        <v>97</v>
      </c>
      <c r="M98" s="1" t="s">
        <v>62</v>
      </c>
      <c r="N98" s="1" t="s">
        <v>1209</v>
      </c>
      <c r="O98" s="91">
        <v>23</v>
      </c>
      <c r="P98" s="91">
        <v>3.19</v>
      </c>
      <c r="Q98" s="124">
        <v>141140</v>
      </c>
      <c r="R98" s="91">
        <v>82.027659999999997</v>
      </c>
      <c r="S98" s="92">
        <v>0.37006417952202297</v>
      </c>
      <c r="T98" s="92">
        <v>5.2965682653476022E-4</v>
      </c>
    </row>
    <row r="99" spans="1:20" x14ac:dyDescent="0.25">
      <c r="A99" s="1">
        <v>13908</v>
      </c>
      <c r="B99" s="1">
        <v>14339</v>
      </c>
      <c r="C99" s="1" t="s">
        <v>3036</v>
      </c>
      <c r="D99" s="1" t="s">
        <v>3044</v>
      </c>
      <c r="E99" s="1" t="s">
        <v>430</v>
      </c>
      <c r="F99" s="1" t="s">
        <v>3045</v>
      </c>
      <c r="G99" s="1" t="s">
        <v>3046</v>
      </c>
      <c r="H99" s="1" t="s">
        <v>102</v>
      </c>
      <c r="I99" s="1" t="s">
        <v>61</v>
      </c>
      <c r="J99" s="1" t="s">
        <v>314</v>
      </c>
      <c r="K99" s="1" t="s">
        <v>102</v>
      </c>
      <c r="L99" s="1" t="s">
        <v>97</v>
      </c>
      <c r="M99" s="1" t="s">
        <v>62</v>
      </c>
      <c r="N99" s="1" t="s">
        <v>1209</v>
      </c>
      <c r="O99" s="91">
        <v>3</v>
      </c>
      <c r="P99" s="91">
        <v>3.19</v>
      </c>
      <c r="Q99" s="124">
        <v>2545675</v>
      </c>
      <c r="R99" s="91">
        <v>29.552119999999999</v>
      </c>
      <c r="S99" s="92">
        <v>0.13332308932055803</v>
      </c>
      <c r="T99" s="92">
        <v>1.9081956131107992E-4</v>
      </c>
    </row>
    <row r="100" spans="1:20" x14ac:dyDescent="0.25">
      <c r="A100" s="1">
        <v>13908</v>
      </c>
      <c r="B100" s="1">
        <v>14339</v>
      </c>
      <c r="C100" s="1" t="s">
        <v>3047</v>
      </c>
      <c r="D100" s="1" t="s">
        <v>3048</v>
      </c>
      <c r="E100" s="1" t="s">
        <v>430</v>
      </c>
      <c r="F100" s="1" t="s">
        <v>3049</v>
      </c>
      <c r="G100" s="1" t="s">
        <v>3050</v>
      </c>
      <c r="H100" s="1" t="s">
        <v>102</v>
      </c>
      <c r="I100" s="1" t="s">
        <v>61</v>
      </c>
      <c r="J100" s="1" t="s">
        <v>153</v>
      </c>
      <c r="K100" s="1" t="s">
        <v>487</v>
      </c>
      <c r="L100" s="1" t="s">
        <v>97</v>
      </c>
      <c r="M100" s="1" t="s">
        <v>62</v>
      </c>
      <c r="N100" s="1" t="s">
        <v>1214</v>
      </c>
      <c r="O100" s="91">
        <v>29</v>
      </c>
      <c r="P100" s="91">
        <v>3.7454999999999998</v>
      </c>
      <c r="Q100" s="124">
        <v>59500</v>
      </c>
      <c r="R100" s="91">
        <v>56.27684</v>
      </c>
      <c r="S100" s="92">
        <v>0.2538904879243436</v>
      </c>
      <c r="T100" s="92">
        <v>3.6338245515969198E-4</v>
      </c>
    </row>
    <row r="101" spans="1:20" x14ac:dyDescent="0.25">
      <c r="A101" s="1">
        <v>13908</v>
      </c>
      <c r="B101" s="1">
        <v>14340</v>
      </c>
      <c r="C101" s="1" t="s">
        <v>3030</v>
      </c>
      <c r="D101" s="1" t="s">
        <v>3031</v>
      </c>
      <c r="E101" s="1" t="s">
        <v>430</v>
      </c>
      <c r="F101" s="1" t="s">
        <v>3032</v>
      </c>
      <c r="G101" s="1" t="s">
        <v>3033</v>
      </c>
      <c r="H101" s="1" t="s">
        <v>102</v>
      </c>
      <c r="I101" s="1" t="s">
        <v>61</v>
      </c>
      <c r="J101" s="1" t="s">
        <v>166</v>
      </c>
      <c r="K101" s="1" t="s">
        <v>102</v>
      </c>
      <c r="L101" s="1" t="s">
        <v>97</v>
      </c>
      <c r="M101" s="1" t="s">
        <v>62</v>
      </c>
      <c r="N101" s="1" t="s">
        <v>1212</v>
      </c>
      <c r="O101" s="91">
        <v>5</v>
      </c>
      <c r="P101" s="91">
        <v>2.0365000000000001E-2</v>
      </c>
      <c r="Q101" s="124">
        <v>5040000</v>
      </c>
      <c r="R101" s="91">
        <v>-2.0823200000000002</v>
      </c>
      <c r="S101" s="92">
        <v>4.77021060381769E-2</v>
      </c>
      <c r="T101" s="92">
        <v>-9.2517489386330324E-5</v>
      </c>
    </row>
    <row r="102" spans="1:20" x14ac:dyDescent="0.25">
      <c r="A102" s="1">
        <v>13908</v>
      </c>
      <c r="B102" s="1">
        <v>14340</v>
      </c>
      <c r="C102" s="1" t="s">
        <v>3036</v>
      </c>
      <c r="D102" s="1" t="s">
        <v>3037</v>
      </c>
      <c r="E102" s="1" t="s">
        <v>430</v>
      </c>
      <c r="F102" s="1" t="s">
        <v>3038</v>
      </c>
      <c r="G102" s="1" t="s">
        <v>3039</v>
      </c>
      <c r="H102" s="1" t="s">
        <v>102</v>
      </c>
      <c r="I102" s="1" t="s">
        <v>61</v>
      </c>
      <c r="J102" s="1" t="s">
        <v>314</v>
      </c>
      <c r="K102" s="1" t="s">
        <v>102</v>
      </c>
      <c r="L102" s="1" t="s">
        <v>97</v>
      </c>
      <c r="M102" s="1" t="s">
        <v>62</v>
      </c>
      <c r="N102" s="1" t="s">
        <v>1209</v>
      </c>
      <c r="O102" s="91">
        <v>2</v>
      </c>
      <c r="P102" s="91">
        <v>3.19</v>
      </c>
      <c r="Q102" s="124">
        <v>689250</v>
      </c>
      <c r="R102" s="91">
        <v>3.7456</v>
      </c>
      <c r="S102" s="92">
        <v>-8.5804779465497805E-2</v>
      </c>
      <c r="T102" s="92">
        <v>1.6641702920081392E-4</v>
      </c>
    </row>
    <row r="103" spans="1:20" x14ac:dyDescent="0.25">
      <c r="A103" s="1">
        <v>13908</v>
      </c>
      <c r="B103" s="1">
        <v>14340</v>
      </c>
      <c r="C103" s="1" t="s">
        <v>3040</v>
      </c>
      <c r="D103" s="1" t="s">
        <v>3041</v>
      </c>
      <c r="E103" s="1" t="s">
        <v>430</v>
      </c>
      <c r="F103" s="1" t="s">
        <v>3042</v>
      </c>
      <c r="G103" s="1" t="s">
        <v>3043</v>
      </c>
      <c r="H103" s="1" t="s">
        <v>102</v>
      </c>
      <c r="I103" s="1" t="s">
        <v>61</v>
      </c>
      <c r="J103" s="1" t="s">
        <v>314</v>
      </c>
      <c r="K103" s="1" t="s">
        <v>490</v>
      </c>
      <c r="L103" s="1" t="s">
        <v>97</v>
      </c>
      <c r="M103" s="1" t="s">
        <v>62</v>
      </c>
      <c r="N103" s="1" t="s">
        <v>1209</v>
      </c>
      <c r="O103" s="91">
        <v>1</v>
      </c>
      <c r="P103" s="91">
        <v>3.19</v>
      </c>
      <c r="Q103" s="124">
        <v>141140</v>
      </c>
      <c r="R103" s="91">
        <v>3.5664199999999999</v>
      </c>
      <c r="S103" s="92">
        <v>-8.1700096534958522E-2</v>
      </c>
      <c r="T103" s="92">
        <v>1.5845606078662076E-4</v>
      </c>
    </row>
    <row r="104" spans="1:20" x14ac:dyDescent="0.25">
      <c r="A104" s="1">
        <v>13908</v>
      </c>
      <c r="B104" s="1">
        <v>14340</v>
      </c>
      <c r="C104" s="1" t="s">
        <v>3036</v>
      </c>
      <c r="D104" s="1" t="s">
        <v>3051</v>
      </c>
      <c r="E104" s="1" t="s">
        <v>430</v>
      </c>
      <c r="F104" s="1" t="s">
        <v>3052</v>
      </c>
      <c r="G104" s="1" t="s">
        <v>3053</v>
      </c>
      <c r="H104" s="1" t="s">
        <v>102</v>
      </c>
      <c r="I104" s="1" t="s">
        <v>61</v>
      </c>
      <c r="J104" s="1" t="s">
        <v>314</v>
      </c>
      <c r="K104" s="1" t="s">
        <v>484</v>
      </c>
      <c r="L104" s="1" t="s">
        <v>97</v>
      </c>
      <c r="M104" s="1" t="s">
        <v>62</v>
      </c>
      <c r="N104" s="1" t="s">
        <v>1209</v>
      </c>
      <c r="O104" s="91">
        <v>4</v>
      </c>
      <c r="P104" s="91">
        <v>3.19</v>
      </c>
      <c r="Q104" s="124">
        <v>249800</v>
      </c>
      <c r="R104" s="91">
        <v>-48.882280000000002</v>
      </c>
      <c r="S104" s="92">
        <v>1.1198027699622795</v>
      </c>
      <c r="T104" s="92">
        <v>-2.1718399770830742E-3</v>
      </c>
    </row>
    <row r="105" spans="1:20" x14ac:dyDescent="0.25">
      <c r="A105" s="1">
        <v>13908</v>
      </c>
      <c r="B105" s="1">
        <v>15263</v>
      </c>
      <c r="C105" s="1" t="s">
        <v>3022</v>
      </c>
      <c r="D105" s="1" t="s">
        <v>3023</v>
      </c>
      <c r="E105" s="1" t="s">
        <v>430</v>
      </c>
      <c r="F105" s="1" t="s">
        <v>3024</v>
      </c>
      <c r="G105" s="1" t="s">
        <v>3025</v>
      </c>
      <c r="H105" s="1" t="s">
        <v>102</v>
      </c>
      <c r="I105" s="1" t="s">
        <v>61</v>
      </c>
      <c r="J105" s="1" t="s">
        <v>157</v>
      </c>
      <c r="K105" s="1" t="s">
        <v>102</v>
      </c>
      <c r="L105" s="1" t="s">
        <v>97</v>
      </c>
      <c r="M105" s="1" t="s">
        <v>62</v>
      </c>
      <c r="N105" s="1" t="s">
        <v>1209</v>
      </c>
      <c r="O105" s="91">
        <v>2</v>
      </c>
      <c r="P105" s="91">
        <v>3.19</v>
      </c>
      <c r="Q105" s="124">
        <v>2634750</v>
      </c>
      <c r="R105" s="91">
        <v>2.7264900000000001</v>
      </c>
      <c r="S105" s="92">
        <v>2.1401691352867062E-3</v>
      </c>
      <c r="T105" s="92">
        <v>4.1682818515506026E-6</v>
      </c>
    </row>
    <row r="106" spans="1:20" x14ac:dyDescent="0.25">
      <c r="A106" s="1">
        <v>13908</v>
      </c>
      <c r="B106" s="1">
        <v>15263</v>
      </c>
      <c r="C106" s="1" t="s">
        <v>3030</v>
      </c>
      <c r="D106" s="1" t="s">
        <v>3031</v>
      </c>
      <c r="E106" s="1" t="s">
        <v>430</v>
      </c>
      <c r="F106" s="1" t="s">
        <v>3032</v>
      </c>
      <c r="G106" s="1" t="s">
        <v>3033</v>
      </c>
      <c r="H106" s="1" t="s">
        <v>102</v>
      </c>
      <c r="I106" s="1" t="s">
        <v>61</v>
      </c>
      <c r="J106" s="1" t="s">
        <v>166</v>
      </c>
      <c r="K106" s="1" t="s">
        <v>102</v>
      </c>
      <c r="L106" s="1" t="s">
        <v>97</v>
      </c>
      <c r="M106" s="1" t="s">
        <v>62</v>
      </c>
      <c r="N106" s="1" t="s">
        <v>1212</v>
      </c>
      <c r="O106" s="91">
        <v>78</v>
      </c>
      <c r="P106" s="91">
        <v>2.0365000000000001E-2</v>
      </c>
      <c r="Q106" s="124">
        <v>5040000</v>
      </c>
      <c r="R106" s="91">
        <v>-31.510760000000001</v>
      </c>
      <c r="S106" s="92">
        <v>-2.473449599354002E-2</v>
      </c>
      <c r="T106" s="92">
        <v>-4.8173926563664879E-5</v>
      </c>
    </row>
    <row r="107" spans="1:20" x14ac:dyDescent="0.25">
      <c r="A107" s="1">
        <v>13908</v>
      </c>
      <c r="B107" s="1">
        <v>15263</v>
      </c>
      <c r="C107" s="1" t="s">
        <v>3036</v>
      </c>
      <c r="D107" s="1" t="s">
        <v>3037</v>
      </c>
      <c r="E107" s="1" t="s">
        <v>430</v>
      </c>
      <c r="F107" s="1" t="s">
        <v>3038</v>
      </c>
      <c r="G107" s="1" t="s">
        <v>3039</v>
      </c>
      <c r="H107" s="1" t="s">
        <v>102</v>
      </c>
      <c r="I107" s="1" t="s">
        <v>61</v>
      </c>
      <c r="J107" s="1" t="s">
        <v>314</v>
      </c>
      <c r="K107" s="1" t="s">
        <v>102</v>
      </c>
      <c r="L107" s="1" t="s">
        <v>97</v>
      </c>
      <c r="M107" s="1" t="s">
        <v>62</v>
      </c>
      <c r="N107" s="1" t="s">
        <v>1209</v>
      </c>
      <c r="O107" s="91">
        <v>133</v>
      </c>
      <c r="P107" s="91">
        <v>3.19</v>
      </c>
      <c r="Q107" s="124">
        <v>689250</v>
      </c>
      <c r="R107" s="91">
        <v>257.94009</v>
      </c>
      <c r="S107" s="92">
        <v>0.20247109630736776</v>
      </c>
      <c r="T107" s="92">
        <v>3.9434107439760606E-4</v>
      </c>
    </row>
    <row r="108" spans="1:20" x14ac:dyDescent="0.25">
      <c r="A108" s="1">
        <v>13908</v>
      </c>
      <c r="B108" s="1">
        <v>15263</v>
      </c>
      <c r="C108" s="1" t="s">
        <v>3040</v>
      </c>
      <c r="D108" s="1" t="s">
        <v>3041</v>
      </c>
      <c r="E108" s="1" t="s">
        <v>430</v>
      </c>
      <c r="F108" s="1" t="s">
        <v>3042</v>
      </c>
      <c r="G108" s="1" t="s">
        <v>3043</v>
      </c>
      <c r="H108" s="1" t="s">
        <v>102</v>
      </c>
      <c r="I108" s="1" t="s">
        <v>61</v>
      </c>
      <c r="J108" s="1" t="s">
        <v>314</v>
      </c>
      <c r="K108" s="1" t="s">
        <v>490</v>
      </c>
      <c r="L108" s="1" t="s">
        <v>97</v>
      </c>
      <c r="M108" s="1" t="s">
        <v>62</v>
      </c>
      <c r="N108" s="1" t="s">
        <v>1209</v>
      </c>
      <c r="O108" s="91">
        <v>142</v>
      </c>
      <c r="P108" s="91">
        <v>3.19</v>
      </c>
      <c r="Q108" s="124">
        <v>141140</v>
      </c>
      <c r="R108" s="91">
        <v>501.31169</v>
      </c>
      <c r="S108" s="92">
        <v>0.39350659862915954</v>
      </c>
      <c r="T108" s="92">
        <v>7.6640971336669548E-4</v>
      </c>
    </row>
    <row r="109" spans="1:20" x14ac:dyDescent="0.25">
      <c r="A109" s="1">
        <v>13908</v>
      </c>
      <c r="B109" s="1">
        <v>15263</v>
      </c>
      <c r="C109" s="1" t="s">
        <v>3036</v>
      </c>
      <c r="D109" s="1" t="s">
        <v>3044</v>
      </c>
      <c r="E109" s="1" t="s">
        <v>430</v>
      </c>
      <c r="F109" s="1" t="s">
        <v>3045</v>
      </c>
      <c r="G109" s="1" t="s">
        <v>3046</v>
      </c>
      <c r="H109" s="1" t="s">
        <v>102</v>
      </c>
      <c r="I109" s="1" t="s">
        <v>61</v>
      </c>
      <c r="J109" s="1" t="s">
        <v>314</v>
      </c>
      <c r="K109" s="1" t="s">
        <v>102</v>
      </c>
      <c r="L109" s="1" t="s">
        <v>97</v>
      </c>
      <c r="M109" s="1" t="s">
        <v>62</v>
      </c>
      <c r="N109" s="1" t="s">
        <v>1209</v>
      </c>
      <c r="O109" s="91">
        <v>19</v>
      </c>
      <c r="P109" s="91">
        <v>3.19</v>
      </c>
      <c r="Q109" s="124">
        <v>2545675</v>
      </c>
      <c r="R109" s="91">
        <v>79.409459999999996</v>
      </c>
      <c r="S109" s="92">
        <v>6.2332770463777339E-2</v>
      </c>
      <c r="T109" s="92">
        <v>1.2140187969126367E-4</v>
      </c>
    </row>
    <row r="110" spans="1:20" x14ac:dyDescent="0.25">
      <c r="A110" s="1">
        <v>13908</v>
      </c>
      <c r="B110" s="1">
        <v>15263</v>
      </c>
      <c r="C110" s="1" t="s">
        <v>3047</v>
      </c>
      <c r="D110" s="1" t="s">
        <v>3048</v>
      </c>
      <c r="E110" s="1" t="s">
        <v>430</v>
      </c>
      <c r="F110" s="1" t="s">
        <v>3049</v>
      </c>
      <c r="G110" s="1" t="s">
        <v>3050</v>
      </c>
      <c r="H110" s="1" t="s">
        <v>102</v>
      </c>
      <c r="I110" s="1" t="s">
        <v>61</v>
      </c>
      <c r="J110" s="1" t="s">
        <v>153</v>
      </c>
      <c r="K110" s="1" t="s">
        <v>487</v>
      </c>
      <c r="L110" s="1" t="s">
        <v>97</v>
      </c>
      <c r="M110" s="1" t="s">
        <v>62</v>
      </c>
      <c r="N110" s="1" t="s">
        <v>1214</v>
      </c>
      <c r="O110" s="91">
        <v>262</v>
      </c>
      <c r="P110" s="91">
        <v>3.7454999999999998</v>
      </c>
      <c r="Q110" s="124">
        <v>59500</v>
      </c>
      <c r="R110" s="91">
        <v>500.7448</v>
      </c>
      <c r="S110" s="92">
        <v>0.39306161607609585</v>
      </c>
      <c r="T110" s="92">
        <v>7.6554304695719989E-4</v>
      </c>
    </row>
    <row r="111" spans="1:20" x14ac:dyDescent="0.25">
      <c r="A111" s="1">
        <v>13908</v>
      </c>
      <c r="B111" s="1">
        <v>15263</v>
      </c>
      <c r="C111" s="1" t="s">
        <v>3036</v>
      </c>
      <c r="D111" s="1" t="s">
        <v>3051</v>
      </c>
      <c r="E111" s="1" t="s">
        <v>430</v>
      </c>
      <c r="F111" s="1" t="s">
        <v>3052</v>
      </c>
      <c r="G111" s="1" t="s">
        <v>3053</v>
      </c>
      <c r="H111" s="1" t="s">
        <v>102</v>
      </c>
      <c r="I111" s="1" t="s">
        <v>61</v>
      </c>
      <c r="J111" s="1" t="s">
        <v>314</v>
      </c>
      <c r="K111" s="1" t="s">
        <v>484</v>
      </c>
      <c r="L111" s="1" t="s">
        <v>97</v>
      </c>
      <c r="M111" s="1" t="s">
        <v>62</v>
      </c>
      <c r="N111" s="1" t="s">
        <v>1209</v>
      </c>
      <c r="O111" s="91">
        <v>3</v>
      </c>
      <c r="P111" s="91">
        <v>3.19</v>
      </c>
      <c r="Q111" s="124">
        <v>249800</v>
      </c>
      <c r="R111" s="91">
        <v>-36.661709999999999</v>
      </c>
      <c r="S111" s="92">
        <v>-2.8777754618147137E-2</v>
      </c>
      <c r="T111" s="92">
        <v>-5.6048744150835404E-5</v>
      </c>
    </row>
    <row r="112" spans="1:20" x14ac:dyDescent="0.25">
      <c r="A112" s="1">
        <v>13908</v>
      </c>
      <c r="B112" s="1">
        <v>15266</v>
      </c>
      <c r="C112" s="1" t="s">
        <v>3036</v>
      </c>
      <c r="D112" s="1" t="s">
        <v>3037</v>
      </c>
      <c r="E112" s="1" t="s">
        <v>430</v>
      </c>
      <c r="F112" s="1" t="s">
        <v>3038</v>
      </c>
      <c r="G112" s="1" t="s">
        <v>3039</v>
      </c>
      <c r="H112" s="1" t="s">
        <v>102</v>
      </c>
      <c r="I112" s="1" t="s">
        <v>61</v>
      </c>
      <c r="J112" s="1" t="s">
        <v>314</v>
      </c>
      <c r="K112" s="1" t="s">
        <v>102</v>
      </c>
      <c r="L112" s="1" t="s">
        <v>97</v>
      </c>
      <c r="M112" s="1" t="s">
        <v>62</v>
      </c>
      <c r="N112" s="1" t="s">
        <v>1209</v>
      </c>
      <c r="O112" s="91">
        <v>240</v>
      </c>
      <c r="P112" s="91">
        <v>3.19</v>
      </c>
      <c r="Q112" s="124">
        <v>689250</v>
      </c>
      <c r="R112" s="91">
        <v>449.47226999999998</v>
      </c>
      <c r="S112" s="92">
        <v>1</v>
      </c>
      <c r="T112" s="92">
        <v>8.4838410913259683E-4</v>
      </c>
    </row>
    <row r="113" spans="1:20" x14ac:dyDescent="0.25">
      <c r="A113" s="1">
        <v>13918</v>
      </c>
      <c r="B113" s="1">
        <v>15270</v>
      </c>
      <c r="C113" s="1" t="s">
        <v>3036</v>
      </c>
      <c r="D113" s="1" t="s">
        <v>3060</v>
      </c>
      <c r="E113" s="1" t="s">
        <v>430</v>
      </c>
      <c r="F113" s="1" t="s">
        <v>3061</v>
      </c>
      <c r="G113" s="1" t="s">
        <v>3062</v>
      </c>
      <c r="H113" s="1" t="s">
        <v>102</v>
      </c>
      <c r="I113" s="1" t="s">
        <v>61</v>
      </c>
      <c r="J113" s="1" t="s">
        <v>314</v>
      </c>
      <c r="K113" s="1" t="s">
        <v>484</v>
      </c>
      <c r="L113" s="1" t="s">
        <v>97</v>
      </c>
      <c r="M113" s="1" t="s">
        <v>62</v>
      </c>
      <c r="N113" s="1" t="s">
        <v>1209</v>
      </c>
      <c r="O113" s="91">
        <v>7</v>
      </c>
      <c r="P113" s="91">
        <v>3.19</v>
      </c>
      <c r="Q113" s="124">
        <v>2545675</v>
      </c>
      <c r="R113" s="91">
        <v>8.0045599999999997</v>
      </c>
      <c r="S113" s="92">
        <v>4.0235636457953458E-2</v>
      </c>
      <c r="T113" s="92">
        <v>1.4090869784575262E-4</v>
      </c>
    </row>
    <row r="114" spans="1:20" x14ac:dyDescent="0.25">
      <c r="A114" s="1">
        <v>13918</v>
      </c>
      <c r="B114" s="1">
        <v>15270</v>
      </c>
      <c r="C114" s="1" t="s">
        <v>3022</v>
      </c>
      <c r="D114" s="1" t="s">
        <v>3023</v>
      </c>
      <c r="E114" s="1" t="s">
        <v>430</v>
      </c>
      <c r="F114" s="1" t="s">
        <v>3024</v>
      </c>
      <c r="G114" s="1" t="s">
        <v>3025</v>
      </c>
      <c r="H114" s="1" t="s">
        <v>102</v>
      </c>
      <c r="I114" s="1" t="s">
        <v>61</v>
      </c>
      <c r="J114" s="1" t="s">
        <v>157</v>
      </c>
      <c r="K114" s="1" t="s">
        <v>102</v>
      </c>
      <c r="L114" s="1" t="s">
        <v>97</v>
      </c>
      <c r="M114" s="1" t="s">
        <v>62</v>
      </c>
      <c r="N114" s="1" t="s">
        <v>1209</v>
      </c>
      <c r="O114" s="91">
        <v>1</v>
      </c>
      <c r="P114" s="91">
        <v>3.19</v>
      </c>
      <c r="Q114" s="124">
        <v>2634750</v>
      </c>
      <c r="R114" s="91">
        <v>1.36324</v>
      </c>
      <c r="S114" s="92">
        <v>6.8524477354083768E-3</v>
      </c>
      <c r="T114" s="92">
        <v>2.3997867871718597E-5</v>
      </c>
    </row>
    <row r="115" spans="1:20" x14ac:dyDescent="0.25">
      <c r="A115" s="1">
        <v>13918</v>
      </c>
      <c r="B115" s="1">
        <v>15270</v>
      </c>
      <c r="C115" s="1" t="s">
        <v>3030</v>
      </c>
      <c r="D115" s="1" t="s">
        <v>3031</v>
      </c>
      <c r="E115" s="1" t="s">
        <v>430</v>
      </c>
      <c r="F115" s="1" t="s">
        <v>3032</v>
      </c>
      <c r="G115" s="1" t="s">
        <v>3033</v>
      </c>
      <c r="H115" s="1" t="s">
        <v>102</v>
      </c>
      <c r="I115" s="1" t="s">
        <v>61</v>
      </c>
      <c r="J115" s="1" t="s">
        <v>166</v>
      </c>
      <c r="K115" s="1" t="s">
        <v>102</v>
      </c>
      <c r="L115" s="1" t="s">
        <v>97</v>
      </c>
      <c r="M115" s="1" t="s">
        <v>62</v>
      </c>
      <c r="N115" s="1" t="s">
        <v>1212</v>
      </c>
      <c r="O115" s="91">
        <v>10</v>
      </c>
      <c r="P115" s="91">
        <v>2.0365000000000001E-2</v>
      </c>
      <c r="Q115" s="124">
        <v>5040000</v>
      </c>
      <c r="R115" s="91">
        <v>-4.1646400000000003</v>
      </c>
      <c r="S115" s="92">
        <v>-2.0933935284169439E-2</v>
      </c>
      <c r="T115" s="92">
        <v>-7.3312461821303766E-5</v>
      </c>
    </row>
    <row r="116" spans="1:20" x14ac:dyDescent="0.25">
      <c r="A116" s="1">
        <v>13918</v>
      </c>
      <c r="B116" s="1">
        <v>15270</v>
      </c>
      <c r="C116" s="1" t="s">
        <v>3036</v>
      </c>
      <c r="D116" s="1" t="s">
        <v>3037</v>
      </c>
      <c r="E116" s="1" t="s">
        <v>430</v>
      </c>
      <c r="F116" s="1" t="s">
        <v>3038</v>
      </c>
      <c r="G116" s="1" t="s">
        <v>3039</v>
      </c>
      <c r="H116" s="1" t="s">
        <v>102</v>
      </c>
      <c r="I116" s="1" t="s">
        <v>61</v>
      </c>
      <c r="J116" s="1" t="s">
        <v>314</v>
      </c>
      <c r="K116" s="1" t="s">
        <v>102</v>
      </c>
      <c r="L116" s="1" t="s">
        <v>97</v>
      </c>
      <c r="M116" s="1" t="s">
        <v>62</v>
      </c>
      <c r="N116" s="1" t="s">
        <v>1209</v>
      </c>
      <c r="O116" s="91">
        <v>16</v>
      </c>
      <c r="P116" s="91">
        <v>3.19</v>
      </c>
      <c r="Q116" s="124">
        <v>689250</v>
      </c>
      <c r="R116" s="91">
        <v>40.229900000000001</v>
      </c>
      <c r="S116" s="92">
        <v>0.20221918895477353</v>
      </c>
      <c r="T116" s="92">
        <v>7.0818918509759992E-4</v>
      </c>
    </row>
    <row r="117" spans="1:20" x14ac:dyDescent="0.25">
      <c r="A117" s="1">
        <v>13918</v>
      </c>
      <c r="B117" s="1">
        <v>15270</v>
      </c>
      <c r="C117" s="1" t="s">
        <v>3040</v>
      </c>
      <c r="D117" s="1" t="s">
        <v>3041</v>
      </c>
      <c r="E117" s="1" t="s">
        <v>430</v>
      </c>
      <c r="F117" s="1" t="s">
        <v>3042</v>
      </c>
      <c r="G117" s="1" t="s">
        <v>3043</v>
      </c>
      <c r="H117" s="1" t="s">
        <v>102</v>
      </c>
      <c r="I117" s="1" t="s">
        <v>61</v>
      </c>
      <c r="J117" s="1" t="s">
        <v>314</v>
      </c>
      <c r="K117" s="1" t="s">
        <v>490</v>
      </c>
      <c r="L117" s="1" t="s">
        <v>97</v>
      </c>
      <c r="M117" s="1" t="s">
        <v>62</v>
      </c>
      <c r="N117" s="1" t="s">
        <v>1209</v>
      </c>
      <c r="O117" s="91">
        <v>19</v>
      </c>
      <c r="P117" s="91">
        <v>3.19</v>
      </c>
      <c r="Q117" s="124">
        <v>141140</v>
      </c>
      <c r="R117" s="91">
        <v>67.232439999999997</v>
      </c>
      <c r="S117" s="92">
        <v>0.33794987032655993</v>
      </c>
      <c r="T117" s="92">
        <v>1.1835298346683256E-3</v>
      </c>
    </row>
    <row r="118" spans="1:20" x14ac:dyDescent="0.25">
      <c r="A118" s="1">
        <v>13918</v>
      </c>
      <c r="B118" s="1">
        <v>15270</v>
      </c>
      <c r="C118" s="1" t="s">
        <v>3036</v>
      </c>
      <c r="D118" s="1" t="s">
        <v>3044</v>
      </c>
      <c r="E118" s="1" t="s">
        <v>430</v>
      </c>
      <c r="F118" s="1" t="s">
        <v>3045</v>
      </c>
      <c r="G118" s="1" t="s">
        <v>3046</v>
      </c>
      <c r="H118" s="1" t="s">
        <v>102</v>
      </c>
      <c r="I118" s="1" t="s">
        <v>61</v>
      </c>
      <c r="J118" s="1" t="s">
        <v>314</v>
      </c>
      <c r="K118" s="1" t="s">
        <v>102</v>
      </c>
      <c r="L118" s="1" t="s">
        <v>97</v>
      </c>
      <c r="M118" s="1" t="s">
        <v>62</v>
      </c>
      <c r="N118" s="1" t="s">
        <v>1209</v>
      </c>
      <c r="O118" s="91">
        <v>2</v>
      </c>
      <c r="P118" s="91">
        <v>3.19</v>
      </c>
      <c r="Q118" s="124">
        <v>2545675</v>
      </c>
      <c r="R118" s="91">
        <v>22.237380000000002</v>
      </c>
      <c r="S118" s="92">
        <v>0.11177817862035705</v>
      </c>
      <c r="T118" s="92">
        <v>3.9145690197852013E-4</v>
      </c>
    </row>
    <row r="119" spans="1:20" x14ac:dyDescent="0.25">
      <c r="A119" s="1">
        <v>13918</v>
      </c>
      <c r="B119" s="1">
        <v>15270</v>
      </c>
      <c r="C119" s="1" t="s">
        <v>3047</v>
      </c>
      <c r="D119" s="1" t="s">
        <v>3048</v>
      </c>
      <c r="E119" s="1" t="s">
        <v>430</v>
      </c>
      <c r="F119" s="1" t="s">
        <v>3049</v>
      </c>
      <c r="G119" s="1" t="s">
        <v>3050</v>
      </c>
      <c r="H119" s="1" t="s">
        <v>102</v>
      </c>
      <c r="I119" s="1" t="s">
        <v>61</v>
      </c>
      <c r="J119" s="1" t="s">
        <v>153</v>
      </c>
      <c r="K119" s="1" t="s">
        <v>487</v>
      </c>
      <c r="L119" s="1" t="s">
        <v>97</v>
      </c>
      <c r="M119" s="1" t="s">
        <v>62</v>
      </c>
      <c r="N119" s="1" t="s">
        <v>1214</v>
      </c>
      <c r="O119" s="91">
        <v>33</v>
      </c>
      <c r="P119" s="91">
        <v>3.7454999999999998</v>
      </c>
      <c r="Q119" s="124">
        <v>59500</v>
      </c>
      <c r="R119" s="91">
        <v>64.039169999999999</v>
      </c>
      <c r="S119" s="92">
        <v>0.32189861318911711</v>
      </c>
      <c r="T119" s="92">
        <v>1.1273169363241436E-3</v>
      </c>
    </row>
    <row r="120" spans="1:20" x14ac:dyDescent="0.25">
      <c r="A120" s="1">
        <v>13918</v>
      </c>
      <c r="B120" s="1">
        <v>15273</v>
      </c>
      <c r="C120" s="1" t="s">
        <v>3036</v>
      </c>
      <c r="D120" s="1" t="s">
        <v>3037</v>
      </c>
      <c r="E120" s="1" t="s">
        <v>430</v>
      </c>
      <c r="F120" s="1" t="s">
        <v>3038</v>
      </c>
      <c r="G120" s="1" t="s">
        <v>3039</v>
      </c>
      <c r="H120" s="1" t="s">
        <v>102</v>
      </c>
      <c r="I120" s="1" t="s">
        <v>61</v>
      </c>
      <c r="J120" s="1" t="s">
        <v>314</v>
      </c>
      <c r="K120" s="1" t="s">
        <v>102</v>
      </c>
      <c r="L120" s="1" t="s">
        <v>97</v>
      </c>
      <c r="M120" s="1" t="s">
        <v>62</v>
      </c>
      <c r="N120" s="1" t="s">
        <v>1209</v>
      </c>
      <c r="O120" s="91">
        <v>18</v>
      </c>
      <c r="P120" s="91">
        <v>3.19</v>
      </c>
      <c r="Q120" s="124">
        <v>689250</v>
      </c>
      <c r="R120" s="91">
        <v>33.710419999999999</v>
      </c>
      <c r="S120" s="92">
        <v>1</v>
      </c>
      <c r="T120" s="92">
        <v>7.8553362393690197E-4</v>
      </c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Z10000"/>
  <sheetViews>
    <sheetView rightToLeft="1" zoomScale="40" zoomScaleNormal="40" workbookViewId="0">
      <selection activeCell="A2" sqref="A2:AB6"/>
    </sheetView>
  </sheetViews>
  <sheetFormatPr defaultColWidth="9" defaultRowHeight="13.8" x14ac:dyDescent="0.25"/>
  <cols>
    <col min="1" max="1" width="29.5" style="1" customWidth="1"/>
    <col min="2" max="2" width="11.296875" style="1" customWidth="1"/>
    <col min="3" max="3" width="16.296875" style="1" bestFit="1" customWidth="1"/>
    <col min="4" max="4" width="11.5" style="1" customWidth="1"/>
    <col min="5" max="5" width="18.296875" style="1" customWidth="1"/>
    <col min="6" max="6" width="15.09765625" style="1" bestFit="1" customWidth="1"/>
    <col min="7" max="7" width="14.09765625" style="1" bestFit="1" customWidth="1"/>
    <col min="8" max="8" width="15.796875" style="1" customWidth="1"/>
    <col min="9" max="9" width="14" style="1" bestFit="1" customWidth="1"/>
    <col min="10" max="10" width="10.5" style="1" customWidth="1"/>
    <col min="11" max="11" width="19.5" style="1" customWidth="1"/>
    <col min="12" max="12" width="13.5" style="1" customWidth="1"/>
    <col min="13" max="13" width="10.796875" style="1" customWidth="1"/>
    <col min="14" max="14" width="17.69921875" style="1" bestFit="1" customWidth="1"/>
    <col min="15" max="15" width="15.296875" style="1" customWidth="1"/>
    <col min="16" max="16" width="6.796875" style="1" customWidth="1"/>
    <col min="17" max="17" width="11" style="1" customWidth="1"/>
    <col min="18" max="18" width="11.796875" style="1" customWidth="1"/>
    <col min="19" max="19" width="6.796875" style="1" bestFit="1" customWidth="1"/>
    <col min="20" max="20" width="11.09765625" style="1" bestFit="1" customWidth="1"/>
    <col min="21" max="21" width="19" style="1" customWidth="1"/>
    <col min="22" max="22" width="12" style="1" customWidth="1"/>
    <col min="23" max="23" width="15" style="1" customWidth="1"/>
    <col min="24" max="24" width="10.296875" style="1" customWidth="1"/>
    <col min="25" max="25" width="13.5" style="1" customWidth="1"/>
    <col min="26" max="26" width="16.796875" style="1" customWidth="1"/>
    <col min="27" max="27" width="21.5" style="1" customWidth="1"/>
    <col min="28" max="28" width="20.296875" style="1" customWidth="1"/>
    <col min="29" max="16384" width="9" style="1"/>
  </cols>
  <sheetData>
    <row r="1" spans="1:28" ht="66.75" customHeight="1" x14ac:dyDescent="0.25">
      <c r="A1" s="144" t="s">
        <v>667</v>
      </c>
      <c r="B1" s="144" t="s">
        <v>0</v>
      </c>
      <c r="C1" s="144" t="s">
        <v>740</v>
      </c>
      <c r="D1" s="144" t="s">
        <v>2</v>
      </c>
      <c r="E1" s="144" t="s">
        <v>756</v>
      </c>
      <c r="F1" s="144" t="s">
        <v>1154</v>
      </c>
      <c r="G1" s="144" t="s">
        <v>29</v>
      </c>
      <c r="H1" s="144" t="s">
        <v>28</v>
      </c>
      <c r="I1" s="144" t="s">
        <v>1</v>
      </c>
      <c r="J1" s="144" t="s">
        <v>620</v>
      </c>
      <c r="K1" s="144" t="s">
        <v>621</v>
      </c>
      <c r="L1" s="144" t="s">
        <v>625</v>
      </c>
      <c r="M1" s="144" t="s">
        <v>5</v>
      </c>
      <c r="N1" s="144" t="s">
        <v>10</v>
      </c>
      <c r="O1" s="144" t="s">
        <v>622</v>
      </c>
      <c r="P1" s="144" t="s">
        <v>13</v>
      </c>
      <c r="Q1" s="144" t="s">
        <v>14</v>
      </c>
      <c r="R1" s="144" t="s">
        <v>637</v>
      </c>
      <c r="S1" s="144" t="s">
        <v>6</v>
      </c>
      <c r="T1" s="144" t="s">
        <v>8</v>
      </c>
      <c r="U1" s="144" t="s">
        <v>1155</v>
      </c>
      <c r="V1" s="144" t="s">
        <v>396</v>
      </c>
      <c r="W1" s="144" t="s">
        <v>789</v>
      </c>
      <c r="X1" s="144" t="s">
        <v>11</v>
      </c>
      <c r="Y1" s="144" t="s">
        <v>15</v>
      </c>
      <c r="Z1" s="144" t="s">
        <v>1162</v>
      </c>
      <c r="AA1" s="144" t="s">
        <v>19</v>
      </c>
      <c r="AB1" s="144" t="s">
        <v>30</v>
      </c>
    </row>
    <row r="2" spans="1:28" x14ac:dyDescent="0.25">
      <c r="A2" s="8">
        <v>13908</v>
      </c>
      <c r="B2" s="8">
        <v>13909</v>
      </c>
      <c r="C2" s="8" t="s">
        <v>1774</v>
      </c>
      <c r="D2" s="8">
        <v>515666881</v>
      </c>
      <c r="E2" s="8" t="s">
        <v>429</v>
      </c>
      <c r="F2" s="8" t="s">
        <v>3066</v>
      </c>
      <c r="G2" s="8" t="s">
        <v>3067</v>
      </c>
      <c r="H2" s="8" t="s">
        <v>76</v>
      </c>
      <c r="I2" s="8" t="s">
        <v>240</v>
      </c>
      <c r="J2" s="8" t="s">
        <v>53</v>
      </c>
      <c r="K2" s="8" t="s">
        <v>53</v>
      </c>
      <c r="L2" s="8" t="s">
        <v>821</v>
      </c>
      <c r="M2" s="8" t="s">
        <v>311</v>
      </c>
      <c r="N2" s="8" t="s">
        <v>72</v>
      </c>
      <c r="O2" s="8" t="s">
        <v>62</v>
      </c>
      <c r="P2" s="95">
        <v>0.28199999999999997</v>
      </c>
      <c r="Q2" s="97">
        <v>4.8062000000000001E-2</v>
      </c>
      <c r="R2" s="97">
        <v>4.7399999999999998E-2</v>
      </c>
      <c r="S2" s="8" t="s">
        <v>1777</v>
      </c>
      <c r="T2" s="8" t="s">
        <v>65</v>
      </c>
      <c r="U2" s="8" t="s">
        <v>57</v>
      </c>
      <c r="V2" s="8" t="s">
        <v>1207</v>
      </c>
      <c r="W2" s="123">
        <v>153279</v>
      </c>
      <c r="X2" s="98">
        <v>1</v>
      </c>
      <c r="Y2" s="98">
        <v>93.15</v>
      </c>
      <c r="Z2" s="98">
        <v>142.77939000000001</v>
      </c>
      <c r="AA2" s="92">
        <v>0.68336116150643356</v>
      </c>
      <c r="AB2" s="92">
        <v>2.5148872022676897E-5</v>
      </c>
    </row>
    <row r="3" spans="1:28" x14ac:dyDescent="0.25">
      <c r="A3" s="8">
        <v>13908</v>
      </c>
      <c r="B3" s="8">
        <v>13909</v>
      </c>
      <c r="C3" s="8" t="s">
        <v>1774</v>
      </c>
      <c r="D3" s="8">
        <v>515666881</v>
      </c>
      <c r="E3" s="8" t="s">
        <v>429</v>
      </c>
      <c r="F3" s="8" t="s">
        <v>3068</v>
      </c>
      <c r="G3" s="8" t="s">
        <v>3069</v>
      </c>
      <c r="H3" s="8" t="s">
        <v>76</v>
      </c>
      <c r="I3" s="8" t="s">
        <v>239</v>
      </c>
      <c r="J3" s="8" t="s">
        <v>53</v>
      </c>
      <c r="K3" s="8" t="s">
        <v>53</v>
      </c>
      <c r="L3" s="8" t="s">
        <v>821</v>
      </c>
      <c r="M3" s="8" t="s">
        <v>311</v>
      </c>
      <c r="N3" s="8" t="s">
        <v>79</v>
      </c>
      <c r="O3" s="8" t="s">
        <v>62</v>
      </c>
      <c r="P3" s="95">
        <v>2.5369999999999999</v>
      </c>
      <c r="Q3" s="97">
        <v>5.0000000000000001E-4</v>
      </c>
      <c r="R3" s="97">
        <v>2.52E-2</v>
      </c>
      <c r="S3" s="8" t="s">
        <v>1777</v>
      </c>
      <c r="T3" s="8" t="s">
        <v>65</v>
      </c>
      <c r="U3" s="8" t="s">
        <v>57</v>
      </c>
      <c r="V3" s="8" t="s">
        <v>1207</v>
      </c>
      <c r="W3" s="123">
        <v>60050.42</v>
      </c>
      <c r="X3" s="98">
        <v>1</v>
      </c>
      <c r="Y3" s="98">
        <v>110.17</v>
      </c>
      <c r="Z3" s="98">
        <v>66.157550000000001</v>
      </c>
      <c r="AA3" s="92">
        <v>0.31663883849356655</v>
      </c>
      <c r="AB3" s="92">
        <v>1.165285660825311E-5</v>
      </c>
    </row>
    <row r="4" spans="1:28" x14ac:dyDescent="0.25">
      <c r="A4" s="8">
        <v>13918</v>
      </c>
      <c r="B4" s="8">
        <v>13920</v>
      </c>
      <c r="C4" s="8" t="s">
        <v>1774</v>
      </c>
      <c r="D4" s="8">
        <v>515666881</v>
      </c>
      <c r="E4" s="8" t="s">
        <v>429</v>
      </c>
      <c r="F4" s="8" t="s">
        <v>3068</v>
      </c>
      <c r="G4" s="8" t="s">
        <v>3069</v>
      </c>
      <c r="H4" s="8" t="s">
        <v>76</v>
      </c>
      <c r="I4" s="8" t="s">
        <v>239</v>
      </c>
      <c r="J4" s="8" t="s">
        <v>53</v>
      </c>
      <c r="K4" s="8" t="s">
        <v>53</v>
      </c>
      <c r="L4" s="8" t="s">
        <v>821</v>
      </c>
      <c r="M4" s="8" t="s">
        <v>311</v>
      </c>
      <c r="N4" s="8" t="s">
        <v>79</v>
      </c>
      <c r="O4" s="8" t="s">
        <v>62</v>
      </c>
      <c r="P4" s="95">
        <v>2.5369999999999999</v>
      </c>
      <c r="Q4" s="97">
        <v>5.0000000000000001E-4</v>
      </c>
      <c r="R4" s="97">
        <v>2.52E-2</v>
      </c>
      <c r="S4" s="8" t="s">
        <v>1777</v>
      </c>
      <c r="T4" s="8" t="s">
        <v>65</v>
      </c>
      <c r="U4" s="8" t="s">
        <v>57</v>
      </c>
      <c r="V4" s="8" t="s">
        <v>1207</v>
      </c>
      <c r="W4" s="123">
        <v>8175</v>
      </c>
      <c r="X4" s="98">
        <v>1</v>
      </c>
      <c r="Y4" s="98">
        <v>110.17</v>
      </c>
      <c r="Z4" s="98">
        <v>9.0063999999999993</v>
      </c>
      <c r="AA4" s="92">
        <v>1</v>
      </c>
      <c r="AB4" s="92">
        <v>7.6775613596954058E-5</v>
      </c>
    </row>
    <row r="5" spans="1:28" x14ac:dyDescent="0.25">
      <c r="A5" s="8">
        <v>13918</v>
      </c>
      <c r="B5" s="8">
        <v>13923</v>
      </c>
      <c r="C5" s="8" t="s">
        <v>1774</v>
      </c>
      <c r="D5" s="8">
        <v>515666881</v>
      </c>
      <c r="E5" s="8" t="s">
        <v>429</v>
      </c>
      <c r="F5" s="8" t="s">
        <v>3066</v>
      </c>
      <c r="G5" s="8" t="s">
        <v>3067</v>
      </c>
      <c r="H5" s="8" t="s">
        <v>76</v>
      </c>
      <c r="I5" s="8" t="s">
        <v>240</v>
      </c>
      <c r="J5" s="8" t="s">
        <v>53</v>
      </c>
      <c r="K5" s="8" t="s">
        <v>53</v>
      </c>
      <c r="L5" s="8" t="s">
        <v>821</v>
      </c>
      <c r="M5" s="8" t="s">
        <v>311</v>
      </c>
      <c r="N5" s="8" t="s">
        <v>72</v>
      </c>
      <c r="O5" s="8" t="s">
        <v>62</v>
      </c>
      <c r="P5" s="95">
        <v>0.28199999999999997</v>
      </c>
      <c r="Q5" s="97">
        <v>4.8062000000000001E-2</v>
      </c>
      <c r="R5" s="97">
        <v>4.7399999999999998E-2</v>
      </c>
      <c r="S5" s="8" t="s">
        <v>1777</v>
      </c>
      <c r="T5" s="8" t="s">
        <v>65</v>
      </c>
      <c r="U5" s="8" t="s">
        <v>57</v>
      </c>
      <c r="V5" s="8" t="s">
        <v>1207</v>
      </c>
      <c r="W5" s="123">
        <v>100</v>
      </c>
      <c r="X5" s="98">
        <v>1</v>
      </c>
      <c r="Y5" s="98">
        <v>93.15</v>
      </c>
      <c r="Z5" s="98">
        <v>9.3149999999999997E-2</v>
      </c>
      <c r="AA5" s="92">
        <v>0.50616747269466933</v>
      </c>
      <c r="AB5" s="92">
        <v>3.1262197479968867E-5</v>
      </c>
    </row>
    <row r="6" spans="1:28" x14ac:dyDescent="0.25">
      <c r="A6" s="8">
        <v>13918</v>
      </c>
      <c r="B6" s="8">
        <v>13923</v>
      </c>
      <c r="C6" s="8" t="s">
        <v>1774</v>
      </c>
      <c r="D6" s="8">
        <v>515666881</v>
      </c>
      <c r="E6" s="8" t="s">
        <v>429</v>
      </c>
      <c r="F6" s="8" t="s">
        <v>3068</v>
      </c>
      <c r="G6" s="8" t="s">
        <v>3069</v>
      </c>
      <c r="H6" s="8" t="s">
        <v>76</v>
      </c>
      <c r="I6" s="8" t="s">
        <v>239</v>
      </c>
      <c r="J6" s="8" t="s">
        <v>53</v>
      </c>
      <c r="K6" s="8" t="s">
        <v>53</v>
      </c>
      <c r="L6" s="8" t="s">
        <v>821</v>
      </c>
      <c r="M6" s="8" t="s">
        <v>311</v>
      </c>
      <c r="N6" s="8" t="s">
        <v>79</v>
      </c>
      <c r="O6" s="8" t="s">
        <v>62</v>
      </c>
      <c r="P6" s="95">
        <v>2.5369999999999999</v>
      </c>
      <c r="Q6" s="97">
        <v>5.0000000000000001E-4</v>
      </c>
      <c r="R6" s="97">
        <v>2.52E-2</v>
      </c>
      <c r="S6" s="8" t="s">
        <v>1777</v>
      </c>
      <c r="T6" s="8" t="s">
        <v>65</v>
      </c>
      <c r="U6" s="8" t="s">
        <v>57</v>
      </c>
      <c r="V6" s="8" t="s">
        <v>1207</v>
      </c>
      <c r="W6" s="123">
        <v>82.49</v>
      </c>
      <c r="X6" s="98">
        <v>1</v>
      </c>
      <c r="Y6" s="98">
        <v>110.17</v>
      </c>
      <c r="Z6" s="98">
        <v>9.0880000000000002E-2</v>
      </c>
      <c r="AA6" s="92">
        <v>0.49383252730533067</v>
      </c>
      <c r="AB6" s="92">
        <v>3.0500359709925616E-5</v>
      </c>
    </row>
    <row r="7" spans="1:28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x14ac:dyDescent="0.25">
      <c r="E20" s="8"/>
      <c r="H20" s="8"/>
      <c r="I20" s="8"/>
      <c r="J20" s="8"/>
      <c r="K20" s="8"/>
      <c r="L20" s="8"/>
      <c r="M20" s="8"/>
      <c r="N20" s="8"/>
      <c r="O20" s="8"/>
      <c r="T20" s="8"/>
      <c r="U20" s="8"/>
    </row>
    <row r="21" spans="1:28" x14ac:dyDescent="0.25">
      <c r="N21" s="8"/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zoomScale="55" zoomScaleNormal="55" workbookViewId="0"/>
  </sheetViews>
  <sheetFormatPr defaultColWidth="8.796875" defaultRowHeight="13.8" x14ac:dyDescent="0.25"/>
  <cols>
    <col min="1" max="25" width="11.69921875" style="1" customWidth="1"/>
    <col min="26" max="16384" width="8.796875" style="1"/>
  </cols>
  <sheetData>
    <row r="1" spans="1:25" ht="66.75" customHeight="1" x14ac:dyDescent="0.25">
      <c r="A1" s="9" t="s">
        <v>667</v>
      </c>
      <c r="B1" s="9" t="s">
        <v>0</v>
      </c>
      <c r="C1" s="9" t="s">
        <v>740</v>
      </c>
      <c r="D1" s="9" t="s">
        <v>1154</v>
      </c>
      <c r="E1" s="9" t="s">
        <v>29</v>
      </c>
      <c r="F1" s="9" t="s">
        <v>28</v>
      </c>
      <c r="G1" s="9" t="s">
        <v>1</v>
      </c>
      <c r="H1" s="9" t="s">
        <v>620</v>
      </c>
      <c r="I1" s="9" t="s">
        <v>621</v>
      </c>
      <c r="J1" s="9" t="s">
        <v>12</v>
      </c>
      <c r="K1" s="9" t="s">
        <v>6</v>
      </c>
      <c r="L1" s="9" t="s">
        <v>8</v>
      </c>
      <c r="M1" s="9" t="s">
        <v>396</v>
      </c>
      <c r="N1" s="9" t="s">
        <v>13</v>
      </c>
      <c r="O1" s="9" t="s">
        <v>421</v>
      </c>
      <c r="P1" s="9" t="s">
        <v>14</v>
      </c>
      <c r="Q1" s="9" t="s">
        <v>637</v>
      </c>
      <c r="R1" s="9" t="s">
        <v>789</v>
      </c>
      <c r="S1" s="9" t="s">
        <v>11</v>
      </c>
      <c r="T1" s="9" t="s">
        <v>15</v>
      </c>
      <c r="U1" s="9" t="s">
        <v>1162</v>
      </c>
      <c r="V1" s="9" t="s">
        <v>1163</v>
      </c>
      <c r="W1" s="9" t="s">
        <v>26</v>
      </c>
      <c r="X1" s="9" t="s">
        <v>19</v>
      </c>
      <c r="Y1" s="9" t="s">
        <v>30</v>
      </c>
    </row>
    <row r="2" spans="1:25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N5" s="8"/>
      <c r="O5" s="8"/>
      <c r="P5" s="8"/>
      <c r="Q5" s="8"/>
      <c r="R5" s="8"/>
      <c r="T5" s="8"/>
      <c r="U5" s="8"/>
      <c r="V5" s="8"/>
      <c r="W5" s="8"/>
      <c r="X5" s="8"/>
      <c r="Y5" s="8"/>
    </row>
    <row r="6" spans="1:25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25">
      <c r="F20" s="8"/>
      <c r="G20" s="8"/>
      <c r="H20" s="8"/>
      <c r="I20" s="8"/>
      <c r="L20" s="8"/>
      <c r="W20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AZ10000"/>
  <sheetViews>
    <sheetView rightToLeft="1" zoomScale="55" zoomScaleNormal="55" workbookViewId="0">
      <selection activeCell="A2" sqref="A2:R25"/>
    </sheetView>
  </sheetViews>
  <sheetFormatPr defaultColWidth="9" defaultRowHeight="13.8" x14ac:dyDescent="0.25"/>
  <cols>
    <col min="1" max="1" width="29.796875" style="1" customWidth="1"/>
    <col min="2" max="2" width="11.59765625" style="1" customWidth="1"/>
    <col min="3" max="3" width="26.296875" style="1" bestFit="1" customWidth="1"/>
    <col min="4" max="4" width="15.09765625" style="1" bestFit="1" customWidth="1"/>
    <col min="5" max="5" width="12.69921875" style="1" customWidth="1"/>
    <col min="6" max="6" width="11.59765625" style="1" bestFit="1" customWidth="1"/>
    <col min="7" max="7" width="6.69921875" style="1" customWidth="1"/>
    <col min="8" max="8" width="23.19921875" style="1" bestFit="1" customWidth="1"/>
    <col min="9" max="9" width="11.19921875" style="1" bestFit="1" customWidth="1"/>
    <col min="10" max="10" width="10.59765625" style="1" bestFit="1" customWidth="1"/>
    <col min="11" max="11" width="11.59765625" style="1" customWidth="1"/>
    <col min="12" max="12" width="15.296875" style="1" bestFit="1" customWidth="1"/>
    <col min="13" max="13" width="12.69921875" style="1" customWidth="1"/>
    <col min="14" max="14" width="17.09765625" style="1" customWidth="1"/>
    <col min="15" max="15" width="21.296875" style="1" customWidth="1"/>
    <col min="16" max="16" width="21.59765625" style="1" customWidth="1"/>
    <col min="17" max="17" width="21.5" style="1" customWidth="1"/>
    <col min="18" max="18" width="20.19921875" style="1" customWidth="1"/>
    <col min="19" max="19" width="11.69921875" style="1" customWidth="1"/>
    <col min="20" max="16384" width="9" style="1"/>
  </cols>
  <sheetData>
    <row r="1" spans="1:18" ht="66.75" customHeight="1" x14ac:dyDescent="0.25">
      <c r="A1" s="144" t="s">
        <v>667</v>
      </c>
      <c r="B1" s="144" t="s">
        <v>0</v>
      </c>
      <c r="C1" s="144" t="s">
        <v>1</v>
      </c>
      <c r="D1" s="144" t="s">
        <v>1154</v>
      </c>
      <c r="E1" s="144" t="s">
        <v>29</v>
      </c>
      <c r="F1" s="144" t="s">
        <v>12</v>
      </c>
      <c r="G1" s="144" t="s">
        <v>13</v>
      </c>
      <c r="H1" s="144" t="s">
        <v>282</v>
      </c>
      <c r="I1" s="144" t="s">
        <v>421</v>
      </c>
      <c r="J1" s="144" t="s">
        <v>14</v>
      </c>
      <c r="K1" s="144" t="s">
        <v>637</v>
      </c>
      <c r="L1" s="144" t="s">
        <v>789</v>
      </c>
      <c r="M1" s="144" t="s">
        <v>15</v>
      </c>
      <c r="N1" s="144" t="s">
        <v>1162</v>
      </c>
      <c r="O1" s="144" t="s">
        <v>1163</v>
      </c>
      <c r="P1" s="144" t="s">
        <v>26</v>
      </c>
      <c r="Q1" s="144" t="s">
        <v>19</v>
      </c>
      <c r="R1" s="144" t="s">
        <v>30</v>
      </c>
    </row>
    <row r="2" spans="1:18" x14ac:dyDescent="0.25">
      <c r="A2" s="8">
        <v>13908</v>
      </c>
      <c r="B2" s="8">
        <v>13909</v>
      </c>
      <c r="C2" s="8" t="s">
        <v>666</v>
      </c>
      <c r="D2" s="8" t="s">
        <v>3070</v>
      </c>
      <c r="E2" s="8">
        <v>8289092</v>
      </c>
      <c r="F2" s="96">
        <v>44713</v>
      </c>
      <c r="G2" s="95">
        <v>8.3832500000000003</v>
      </c>
      <c r="H2" s="8" t="s">
        <v>229</v>
      </c>
      <c r="I2" s="96">
        <v>50192</v>
      </c>
      <c r="J2" s="97">
        <v>4.8000000000000001E-2</v>
      </c>
      <c r="K2" s="97">
        <v>4.8599999999999997E-2</v>
      </c>
      <c r="L2" s="98">
        <v>497316</v>
      </c>
      <c r="M2" s="98">
        <v>112.7848</v>
      </c>
      <c r="N2" s="98">
        <v>560.89685999999995</v>
      </c>
      <c r="O2" s="146" t="s">
        <v>3491</v>
      </c>
      <c r="P2" s="8" t="s">
        <v>17</v>
      </c>
      <c r="Q2" s="92">
        <v>5.0973839721125888E-3</v>
      </c>
      <c r="R2" s="92">
        <v>9.8795234732837272E-5</v>
      </c>
    </row>
    <row r="3" spans="1:18" x14ac:dyDescent="0.25">
      <c r="A3" s="8">
        <v>13908</v>
      </c>
      <c r="B3" s="8">
        <v>13909</v>
      </c>
      <c r="C3" s="8" t="s">
        <v>666</v>
      </c>
      <c r="D3" s="8" t="s">
        <v>3071</v>
      </c>
      <c r="E3" s="8">
        <v>8289100</v>
      </c>
      <c r="F3" s="96">
        <v>44743</v>
      </c>
      <c r="G3" s="95">
        <v>8.4263600000000007</v>
      </c>
      <c r="H3" s="8" t="s">
        <v>229</v>
      </c>
      <c r="I3" s="96">
        <v>50222</v>
      </c>
      <c r="J3" s="97">
        <v>4.8000000000000001E-2</v>
      </c>
      <c r="K3" s="97">
        <v>4.8599999999999997E-2</v>
      </c>
      <c r="L3" s="98">
        <v>23126175.68</v>
      </c>
      <c r="M3" s="98">
        <v>114.3907</v>
      </c>
      <c r="N3" s="98">
        <v>26454.194240000001</v>
      </c>
      <c r="O3" s="146" t="s">
        <v>3491</v>
      </c>
      <c r="P3" s="8" t="s">
        <v>17</v>
      </c>
      <c r="Q3" s="92">
        <v>0.2404135150874783</v>
      </c>
      <c r="R3" s="92">
        <v>4.6595880918443222E-3</v>
      </c>
    </row>
    <row r="4" spans="1:18" x14ac:dyDescent="0.25">
      <c r="A4" s="8">
        <v>13908</v>
      </c>
      <c r="B4" s="8">
        <v>13909</v>
      </c>
      <c r="C4" s="8" t="s">
        <v>666</v>
      </c>
      <c r="D4" s="8" t="s">
        <v>3072</v>
      </c>
      <c r="E4" s="8">
        <v>8289118</v>
      </c>
      <c r="F4" s="96">
        <v>44774</v>
      </c>
      <c r="G4" s="95">
        <v>8.3802939999999992</v>
      </c>
      <c r="H4" s="8" t="s">
        <v>229</v>
      </c>
      <c r="I4" s="96">
        <v>50253</v>
      </c>
      <c r="J4" s="97">
        <v>4.8000000000000001E-2</v>
      </c>
      <c r="K4" s="97">
        <v>4.8599999999999997E-2</v>
      </c>
      <c r="L4" s="98">
        <v>42529119.829999998</v>
      </c>
      <c r="M4" s="98">
        <v>113.4611</v>
      </c>
      <c r="N4" s="98">
        <v>48254.007180000001</v>
      </c>
      <c r="O4" s="146" t="s">
        <v>3491</v>
      </c>
      <c r="P4" s="8" t="s">
        <v>17</v>
      </c>
      <c r="Q4" s="92">
        <v>0.43852840037210733</v>
      </c>
      <c r="R4" s="92">
        <v>8.4993629063070814E-3</v>
      </c>
    </row>
    <row r="5" spans="1:18" x14ac:dyDescent="0.25">
      <c r="A5" s="8">
        <v>13908</v>
      </c>
      <c r="B5" s="8">
        <v>13909</v>
      </c>
      <c r="C5" s="8" t="s">
        <v>666</v>
      </c>
      <c r="D5" s="8" t="s">
        <v>3073</v>
      </c>
      <c r="E5" s="8">
        <v>8289126</v>
      </c>
      <c r="F5" s="96">
        <v>44805</v>
      </c>
      <c r="G5" s="95">
        <v>8.339143</v>
      </c>
      <c r="H5" s="8" t="s">
        <v>229</v>
      </c>
      <c r="I5" s="96">
        <v>50284</v>
      </c>
      <c r="J5" s="97">
        <v>4.8000000000000001E-2</v>
      </c>
      <c r="K5" s="97">
        <v>4.8599999999999997E-2</v>
      </c>
      <c r="L5" s="98">
        <v>31101860</v>
      </c>
      <c r="M5" s="98">
        <v>111.7847</v>
      </c>
      <c r="N5" s="98">
        <v>34767.120900000002</v>
      </c>
      <c r="O5" s="146" t="s">
        <v>3491</v>
      </c>
      <c r="P5" s="8" t="s">
        <v>17</v>
      </c>
      <c r="Q5" s="92">
        <v>0.31596070056830172</v>
      </c>
      <c r="R5" s="92">
        <v>6.1238101249139337E-3</v>
      </c>
    </row>
    <row r="6" spans="1:18" x14ac:dyDescent="0.25">
      <c r="A6" s="8">
        <v>13908</v>
      </c>
      <c r="B6" s="8">
        <v>13910</v>
      </c>
      <c r="C6" s="8" t="s">
        <v>666</v>
      </c>
      <c r="D6" s="8" t="s">
        <v>3070</v>
      </c>
      <c r="E6" s="8">
        <v>8289092</v>
      </c>
      <c r="F6" s="96">
        <v>44713</v>
      </c>
      <c r="G6" s="95">
        <v>8.3832500000000003</v>
      </c>
      <c r="H6" s="8" t="s">
        <v>229</v>
      </c>
      <c r="I6" s="96">
        <v>50192</v>
      </c>
      <c r="J6" s="97">
        <v>4.8000000000000001E-2</v>
      </c>
      <c r="K6" s="97">
        <v>4.8599999999999997E-2</v>
      </c>
      <c r="L6" s="98">
        <v>445034</v>
      </c>
      <c r="M6" s="98">
        <v>112.7848</v>
      </c>
      <c r="N6" s="98">
        <v>501.93070999999998</v>
      </c>
      <c r="O6" s="146" t="s">
        <v>3491</v>
      </c>
      <c r="P6" s="8" t="s">
        <v>17</v>
      </c>
      <c r="Q6" s="92">
        <v>1.8627097006504865E-2</v>
      </c>
      <c r="R6" s="92">
        <v>1.8297595234100802E-4</v>
      </c>
    </row>
    <row r="7" spans="1:18" x14ac:dyDescent="0.25">
      <c r="A7" s="8">
        <v>13908</v>
      </c>
      <c r="B7" s="8">
        <v>13910</v>
      </c>
      <c r="C7" s="8" t="s">
        <v>666</v>
      </c>
      <c r="D7" s="8" t="s">
        <v>3071</v>
      </c>
      <c r="E7" s="8">
        <v>8289100</v>
      </c>
      <c r="F7" s="96">
        <v>44743</v>
      </c>
      <c r="G7" s="95">
        <v>8.4263600000000007</v>
      </c>
      <c r="H7" s="8" t="s">
        <v>229</v>
      </c>
      <c r="I7" s="96">
        <v>50222</v>
      </c>
      <c r="J7" s="97">
        <v>4.8000000000000001E-2</v>
      </c>
      <c r="K7" s="97">
        <v>4.8599999999999997E-2</v>
      </c>
      <c r="L7" s="98">
        <v>1606880.34</v>
      </c>
      <c r="M7" s="98">
        <v>114.3907</v>
      </c>
      <c r="N7" s="98">
        <v>1838.12167</v>
      </c>
      <c r="O7" s="146" t="s">
        <v>3491</v>
      </c>
      <c r="P7" s="8" t="s">
        <v>17</v>
      </c>
      <c r="Q7" s="92">
        <v>6.8214337108101486E-2</v>
      </c>
      <c r="R7" s="92">
        <v>6.7007667868517959E-4</v>
      </c>
    </row>
    <row r="8" spans="1:18" x14ac:dyDescent="0.25">
      <c r="A8" s="8">
        <v>13908</v>
      </c>
      <c r="B8" s="8">
        <v>13910</v>
      </c>
      <c r="C8" s="8" t="s">
        <v>666</v>
      </c>
      <c r="D8" s="8" t="s">
        <v>3072</v>
      </c>
      <c r="E8" s="8">
        <v>8289118</v>
      </c>
      <c r="F8" s="96">
        <v>44774</v>
      </c>
      <c r="G8" s="95">
        <v>8.3802939999999992</v>
      </c>
      <c r="H8" s="8" t="s">
        <v>229</v>
      </c>
      <c r="I8" s="96">
        <v>50253</v>
      </c>
      <c r="J8" s="97">
        <v>4.8000000000000001E-2</v>
      </c>
      <c r="K8" s="97">
        <v>4.8599999999999997E-2</v>
      </c>
      <c r="L8" s="98">
        <v>9602710.1500000004</v>
      </c>
      <c r="M8" s="98">
        <v>113.4611</v>
      </c>
      <c r="N8" s="98">
        <v>10895.34057</v>
      </c>
      <c r="O8" s="146" t="s">
        <v>3491</v>
      </c>
      <c r="P8" s="8" t="s">
        <v>17</v>
      </c>
      <c r="Q8" s="92">
        <v>0.40433582100664461</v>
      </c>
      <c r="R8" s="92">
        <v>3.9718337156046321E-3</v>
      </c>
    </row>
    <row r="9" spans="1:18" x14ac:dyDescent="0.25">
      <c r="A9" s="8">
        <v>13908</v>
      </c>
      <c r="B9" s="8">
        <v>13910</v>
      </c>
      <c r="C9" s="8" t="s">
        <v>666</v>
      </c>
      <c r="D9" s="8" t="s">
        <v>3073</v>
      </c>
      <c r="E9" s="8">
        <v>8289126</v>
      </c>
      <c r="F9" s="96">
        <v>44805</v>
      </c>
      <c r="G9" s="95">
        <v>8.339143</v>
      </c>
      <c r="H9" s="8" t="s">
        <v>229</v>
      </c>
      <c r="I9" s="96">
        <v>50284</v>
      </c>
      <c r="J9" s="97">
        <v>4.8000000000000001E-2</v>
      </c>
      <c r="K9" s="97">
        <v>4.8599999999999997E-2</v>
      </c>
      <c r="L9" s="98">
        <v>12265429</v>
      </c>
      <c r="M9" s="98">
        <v>111.7847</v>
      </c>
      <c r="N9" s="98">
        <v>13710.873009999999</v>
      </c>
      <c r="O9" s="146" t="s">
        <v>3491</v>
      </c>
      <c r="P9" s="8" t="s">
        <v>17</v>
      </c>
      <c r="Q9" s="92">
        <v>0.50882274487874901</v>
      </c>
      <c r="R9" s="92">
        <v>4.998219866705054E-3</v>
      </c>
    </row>
    <row r="10" spans="1:18" x14ac:dyDescent="0.25">
      <c r="A10" s="8">
        <v>13908</v>
      </c>
      <c r="B10" s="8">
        <v>13911</v>
      </c>
      <c r="C10" s="8" t="s">
        <v>666</v>
      </c>
      <c r="D10" s="8" t="s">
        <v>3070</v>
      </c>
      <c r="E10" s="8">
        <v>8289092</v>
      </c>
      <c r="F10" s="96">
        <v>44713</v>
      </c>
      <c r="G10" s="95">
        <v>8.3832500000000003</v>
      </c>
      <c r="H10" s="8" t="s">
        <v>229</v>
      </c>
      <c r="I10" s="96">
        <v>50192</v>
      </c>
      <c r="J10" s="97">
        <v>4.8000000000000001E-2</v>
      </c>
      <c r="K10" s="97">
        <v>4.8599999999999997E-2</v>
      </c>
      <c r="L10" s="98">
        <v>1268</v>
      </c>
      <c r="M10" s="98">
        <v>112.7848</v>
      </c>
      <c r="N10" s="98">
        <v>1.43011</v>
      </c>
      <c r="O10" s="146" t="s">
        <v>3491</v>
      </c>
      <c r="P10" s="8" t="s">
        <v>17</v>
      </c>
      <c r="Q10" s="92">
        <v>2.0442119369226786E-4</v>
      </c>
      <c r="R10" s="92">
        <v>1.539940547876179E-6</v>
      </c>
    </row>
    <row r="11" spans="1:18" x14ac:dyDescent="0.25">
      <c r="A11" s="8">
        <v>13908</v>
      </c>
      <c r="B11" s="8">
        <v>13911</v>
      </c>
      <c r="C11" s="8" t="s">
        <v>666</v>
      </c>
      <c r="D11" s="8" t="s">
        <v>3071</v>
      </c>
      <c r="E11" s="8">
        <v>8289100</v>
      </c>
      <c r="F11" s="96">
        <v>44743</v>
      </c>
      <c r="G11" s="95">
        <v>8.4263600000000007</v>
      </c>
      <c r="H11" s="8" t="s">
        <v>229</v>
      </c>
      <c r="I11" s="96">
        <v>50222</v>
      </c>
      <c r="J11" s="97">
        <v>4.8000000000000001E-2</v>
      </c>
      <c r="K11" s="97">
        <v>4.8599999999999997E-2</v>
      </c>
      <c r="L11" s="98">
        <v>815901.34</v>
      </c>
      <c r="M11" s="98">
        <v>114.3907</v>
      </c>
      <c r="N11" s="98">
        <v>933.31524999999999</v>
      </c>
      <c r="O11" s="146" t="s">
        <v>3491</v>
      </c>
      <c r="P11" s="8" t="s">
        <v>17</v>
      </c>
      <c r="Q11" s="92">
        <v>0.13340891085035236</v>
      </c>
      <c r="R11" s="92">
        <v>1.0049926211453614E-3</v>
      </c>
    </row>
    <row r="12" spans="1:18" x14ac:dyDescent="0.25">
      <c r="A12" s="8">
        <v>13908</v>
      </c>
      <c r="B12" s="8">
        <v>13911</v>
      </c>
      <c r="C12" s="8" t="s">
        <v>666</v>
      </c>
      <c r="D12" s="8" t="s">
        <v>3072</v>
      </c>
      <c r="E12" s="8">
        <v>8289118</v>
      </c>
      <c r="F12" s="96">
        <v>44774</v>
      </c>
      <c r="G12" s="95">
        <v>8.3802939999999992</v>
      </c>
      <c r="H12" s="8" t="s">
        <v>229</v>
      </c>
      <c r="I12" s="96">
        <v>50253</v>
      </c>
      <c r="J12" s="97">
        <v>4.8000000000000001E-2</v>
      </c>
      <c r="K12" s="97">
        <v>4.8599999999999997E-2</v>
      </c>
      <c r="L12" s="98">
        <v>2185359.2200000002</v>
      </c>
      <c r="M12" s="98">
        <v>113.4611</v>
      </c>
      <c r="N12" s="98">
        <v>2479.5326100000002</v>
      </c>
      <c r="O12" s="146" t="s">
        <v>3491</v>
      </c>
      <c r="P12" s="8" t="s">
        <v>17</v>
      </c>
      <c r="Q12" s="92">
        <v>0.35442659371314411</v>
      </c>
      <c r="R12" s="92">
        <v>2.6699574200028334E-3</v>
      </c>
    </row>
    <row r="13" spans="1:18" x14ac:dyDescent="0.25">
      <c r="A13" s="8">
        <v>13908</v>
      </c>
      <c r="B13" s="8">
        <v>13911</v>
      </c>
      <c r="C13" s="8" t="s">
        <v>666</v>
      </c>
      <c r="D13" s="8" t="s">
        <v>3073</v>
      </c>
      <c r="E13" s="8">
        <v>8289126</v>
      </c>
      <c r="F13" s="96">
        <v>44805</v>
      </c>
      <c r="G13" s="95">
        <v>8.339143</v>
      </c>
      <c r="H13" s="8" t="s">
        <v>229</v>
      </c>
      <c r="I13" s="96">
        <v>50284</v>
      </c>
      <c r="J13" s="97">
        <v>4.8000000000000001E-2</v>
      </c>
      <c r="K13" s="97">
        <v>4.8599999999999997E-2</v>
      </c>
      <c r="L13" s="98">
        <v>3204035</v>
      </c>
      <c r="M13" s="98">
        <v>111.7847</v>
      </c>
      <c r="N13" s="98">
        <v>3581.6209100000001</v>
      </c>
      <c r="O13" s="146" t="s">
        <v>3491</v>
      </c>
      <c r="P13" s="8" t="s">
        <v>17</v>
      </c>
      <c r="Q13" s="92">
        <v>0.5119600742428112</v>
      </c>
      <c r="R13" s="92">
        <v>3.8566846371469181E-3</v>
      </c>
    </row>
    <row r="14" spans="1:18" x14ac:dyDescent="0.25">
      <c r="A14" s="8">
        <v>13908</v>
      </c>
      <c r="B14" s="8">
        <v>13912</v>
      </c>
      <c r="C14" s="8" t="s">
        <v>666</v>
      </c>
      <c r="D14" s="8" t="s">
        <v>3070</v>
      </c>
      <c r="E14" s="8">
        <v>8289092</v>
      </c>
      <c r="F14" s="96">
        <v>44713</v>
      </c>
      <c r="G14" s="95">
        <v>8.3832500000000003</v>
      </c>
      <c r="H14" s="8" t="s">
        <v>229</v>
      </c>
      <c r="I14" s="96">
        <v>50192</v>
      </c>
      <c r="J14" s="97">
        <v>4.8000000000000001E-2</v>
      </c>
      <c r="K14" s="97">
        <v>4.8599999999999997E-2</v>
      </c>
      <c r="L14" s="98">
        <v>93204</v>
      </c>
      <c r="M14" s="98">
        <v>112.7848</v>
      </c>
      <c r="N14" s="98">
        <v>105.11994</v>
      </c>
      <c r="O14" s="146" t="s">
        <v>3491</v>
      </c>
      <c r="P14" s="8" t="s">
        <v>17</v>
      </c>
      <c r="Q14" s="92">
        <v>1.776443174585252E-3</v>
      </c>
      <c r="R14" s="92">
        <v>2.5623089942767601E-5</v>
      </c>
    </row>
    <row r="15" spans="1:18" x14ac:dyDescent="0.25">
      <c r="A15" s="8">
        <v>13908</v>
      </c>
      <c r="B15" s="8">
        <v>13912</v>
      </c>
      <c r="C15" s="8" t="s">
        <v>666</v>
      </c>
      <c r="D15" s="8" t="s">
        <v>3071</v>
      </c>
      <c r="E15" s="8">
        <v>8289100</v>
      </c>
      <c r="F15" s="96">
        <v>44743</v>
      </c>
      <c r="G15" s="95">
        <v>8.4263600000000007</v>
      </c>
      <c r="H15" s="8" t="s">
        <v>229</v>
      </c>
      <c r="I15" s="96">
        <v>50222</v>
      </c>
      <c r="J15" s="97">
        <v>4.8000000000000001E-2</v>
      </c>
      <c r="K15" s="97">
        <v>4.8599999999999997E-2</v>
      </c>
      <c r="L15" s="98">
        <v>5379517.29</v>
      </c>
      <c r="M15" s="98">
        <v>114.3907</v>
      </c>
      <c r="N15" s="98">
        <v>6153.6674800000001</v>
      </c>
      <c r="O15" s="146" t="s">
        <v>3491</v>
      </c>
      <c r="P15" s="8" t="s">
        <v>17</v>
      </c>
      <c r="Q15" s="92">
        <v>0.10399207413468109</v>
      </c>
      <c r="R15" s="92">
        <v>1.4999625695935905E-3</v>
      </c>
    </row>
    <row r="16" spans="1:18" x14ac:dyDescent="0.25">
      <c r="A16" s="8">
        <v>13908</v>
      </c>
      <c r="B16" s="8">
        <v>13912</v>
      </c>
      <c r="C16" s="8" t="s">
        <v>666</v>
      </c>
      <c r="D16" s="8" t="s">
        <v>3072</v>
      </c>
      <c r="E16" s="8">
        <v>8289118</v>
      </c>
      <c r="F16" s="96">
        <v>44774</v>
      </c>
      <c r="G16" s="95">
        <v>8.3802939999999992</v>
      </c>
      <c r="H16" s="8" t="s">
        <v>229</v>
      </c>
      <c r="I16" s="96">
        <v>50253</v>
      </c>
      <c r="J16" s="97">
        <v>4.8000000000000001E-2</v>
      </c>
      <c r="K16" s="97">
        <v>4.8599999999999997E-2</v>
      </c>
      <c r="L16" s="98">
        <v>20933004.489999998</v>
      </c>
      <c r="M16" s="98">
        <v>113.4611</v>
      </c>
      <c r="N16" s="98">
        <v>23750.817159999999</v>
      </c>
      <c r="O16" s="146" t="s">
        <v>3491</v>
      </c>
      <c r="P16" s="8" t="s">
        <v>17</v>
      </c>
      <c r="Q16" s="92">
        <v>0.40136987363866722</v>
      </c>
      <c r="R16" s="92">
        <v>5.7892853088092333E-3</v>
      </c>
    </row>
    <row r="17" spans="1:18" x14ac:dyDescent="0.25">
      <c r="A17" s="8">
        <v>13908</v>
      </c>
      <c r="B17" s="8">
        <v>13912</v>
      </c>
      <c r="C17" s="8" t="s">
        <v>666</v>
      </c>
      <c r="D17" s="8" t="s">
        <v>3073</v>
      </c>
      <c r="E17" s="8">
        <v>8289126</v>
      </c>
      <c r="F17" s="96">
        <v>44805</v>
      </c>
      <c r="G17" s="95">
        <v>8.339143</v>
      </c>
      <c r="H17" s="8" t="s">
        <v>229</v>
      </c>
      <c r="I17" s="96">
        <v>50284</v>
      </c>
      <c r="J17" s="97">
        <v>4.8000000000000001E-2</v>
      </c>
      <c r="K17" s="97">
        <v>4.8599999999999997E-2</v>
      </c>
      <c r="L17" s="98">
        <v>26090140</v>
      </c>
      <c r="M17" s="98">
        <v>111.7847</v>
      </c>
      <c r="N17" s="98">
        <v>29164.784729999999</v>
      </c>
      <c r="O17" s="146" t="s">
        <v>3491</v>
      </c>
      <c r="P17" s="8" t="s">
        <v>17</v>
      </c>
      <c r="Q17" s="92">
        <v>0.49286160905206644</v>
      </c>
      <c r="R17" s="92">
        <v>7.1089452895258982E-3</v>
      </c>
    </row>
    <row r="18" spans="1:18" x14ac:dyDescent="0.25">
      <c r="A18" s="8">
        <v>13908</v>
      </c>
      <c r="B18" s="8">
        <v>13913</v>
      </c>
      <c r="C18" s="8" t="s">
        <v>666</v>
      </c>
      <c r="D18" s="8" t="s">
        <v>3071</v>
      </c>
      <c r="E18" s="8">
        <v>8289100</v>
      </c>
      <c r="F18" s="96">
        <v>44743</v>
      </c>
      <c r="G18" s="95">
        <v>8.4263600000000007</v>
      </c>
      <c r="H18" s="8" t="s">
        <v>229</v>
      </c>
      <c r="I18" s="96">
        <v>50222</v>
      </c>
      <c r="J18" s="97">
        <v>4.8000000000000001E-2</v>
      </c>
      <c r="K18" s="97">
        <v>4.8599999999999997E-2</v>
      </c>
      <c r="L18" s="98">
        <v>5022.6099999999997</v>
      </c>
      <c r="M18" s="98">
        <v>114.3907</v>
      </c>
      <c r="N18" s="98">
        <v>5.7454000000000001</v>
      </c>
      <c r="O18" s="146" t="s">
        <v>3491</v>
      </c>
      <c r="P18" s="8" t="s">
        <v>17</v>
      </c>
      <c r="Q18" s="92">
        <v>3.1066794039765217E-2</v>
      </c>
      <c r="R18" s="92">
        <v>1.6098472426391629E-4</v>
      </c>
    </row>
    <row r="19" spans="1:18" x14ac:dyDescent="0.25">
      <c r="A19" s="8">
        <v>13908</v>
      </c>
      <c r="B19" s="8">
        <v>13913</v>
      </c>
      <c r="C19" s="8" t="s">
        <v>666</v>
      </c>
      <c r="D19" s="8" t="s">
        <v>3072</v>
      </c>
      <c r="E19" s="8">
        <v>8289118</v>
      </c>
      <c r="F19" s="96">
        <v>44774</v>
      </c>
      <c r="G19" s="95">
        <v>8.3802939999999992</v>
      </c>
      <c r="H19" s="8" t="s">
        <v>229</v>
      </c>
      <c r="I19" s="96">
        <v>50253</v>
      </c>
      <c r="J19" s="97">
        <v>4.8000000000000001E-2</v>
      </c>
      <c r="K19" s="97">
        <v>4.8599999999999997E-2</v>
      </c>
      <c r="L19" s="98">
        <v>31753.46</v>
      </c>
      <c r="M19" s="98">
        <v>113.4611</v>
      </c>
      <c r="N19" s="98">
        <v>36.027830000000002</v>
      </c>
      <c r="O19" s="146" t="s">
        <v>3491</v>
      </c>
      <c r="P19" s="8" t="s">
        <v>17</v>
      </c>
      <c r="Q19" s="92">
        <v>0.19481135766172494</v>
      </c>
      <c r="R19" s="92">
        <v>1.0094911195699604E-3</v>
      </c>
    </row>
    <row r="20" spans="1:18" x14ac:dyDescent="0.25">
      <c r="A20" s="1">
        <v>13908</v>
      </c>
      <c r="B20" s="1">
        <v>13913</v>
      </c>
      <c r="C20" s="8" t="s">
        <v>666</v>
      </c>
      <c r="D20" s="1" t="s">
        <v>3073</v>
      </c>
      <c r="E20" s="1">
        <v>8289126</v>
      </c>
      <c r="F20" s="94">
        <v>44805</v>
      </c>
      <c r="G20" s="93">
        <v>8.339143</v>
      </c>
      <c r="H20" s="8" t="s">
        <v>229</v>
      </c>
      <c r="I20" s="94">
        <v>50284</v>
      </c>
      <c r="J20" s="92">
        <v>4.8000000000000001E-2</v>
      </c>
      <c r="K20" s="92">
        <v>4.8599999999999997E-2</v>
      </c>
      <c r="L20" s="91">
        <v>128071</v>
      </c>
      <c r="M20" s="91">
        <v>111.7847</v>
      </c>
      <c r="N20" s="91">
        <v>143.16378</v>
      </c>
      <c r="O20" s="145" t="s">
        <v>3491</v>
      </c>
      <c r="P20" s="8" t="s">
        <v>17</v>
      </c>
      <c r="Q20" s="92">
        <v>0.77412184829850994</v>
      </c>
      <c r="R20" s="92">
        <v>4.0114146356876757E-3</v>
      </c>
    </row>
    <row r="21" spans="1:18" x14ac:dyDescent="0.25">
      <c r="A21" s="1">
        <v>13908</v>
      </c>
      <c r="B21" s="1">
        <v>13914</v>
      </c>
      <c r="C21" s="1" t="s">
        <v>666</v>
      </c>
      <c r="D21" s="1" t="s">
        <v>3072</v>
      </c>
      <c r="E21" s="1">
        <v>8289118</v>
      </c>
      <c r="F21" s="94">
        <v>44774</v>
      </c>
      <c r="G21" s="93">
        <v>8.3802939999999992</v>
      </c>
      <c r="H21" s="1" t="s">
        <v>229</v>
      </c>
      <c r="I21" s="94">
        <v>50253</v>
      </c>
      <c r="J21" s="92">
        <v>4.8000000000000001E-2</v>
      </c>
      <c r="K21" s="92">
        <v>4.8599999999999997E-2</v>
      </c>
      <c r="L21" s="91">
        <v>132140.28</v>
      </c>
      <c r="M21" s="91">
        <v>113.4611</v>
      </c>
      <c r="N21" s="91">
        <v>149.92782</v>
      </c>
      <c r="O21" s="145" t="s">
        <v>3491</v>
      </c>
      <c r="P21" s="1" t="s">
        <v>17</v>
      </c>
      <c r="Q21" s="92">
        <v>1</v>
      </c>
      <c r="R21" s="92">
        <v>8.4110690366910358E-3</v>
      </c>
    </row>
    <row r="22" spans="1:18" x14ac:dyDescent="0.25">
      <c r="A22" s="1">
        <v>13908</v>
      </c>
      <c r="B22" s="1">
        <v>13915</v>
      </c>
      <c r="C22" s="1" t="s">
        <v>666</v>
      </c>
      <c r="D22" s="1" t="s">
        <v>3070</v>
      </c>
      <c r="E22" s="1">
        <v>8289092</v>
      </c>
      <c r="F22" s="94">
        <v>44713</v>
      </c>
      <c r="G22" s="93">
        <v>8.3832500000000003</v>
      </c>
      <c r="H22" s="1" t="s">
        <v>229</v>
      </c>
      <c r="I22" s="94">
        <v>50192</v>
      </c>
      <c r="J22" s="92">
        <v>4.8000000000000001E-2</v>
      </c>
      <c r="K22" s="92">
        <v>4.8599999999999997E-2</v>
      </c>
      <c r="L22" s="91">
        <v>178</v>
      </c>
      <c r="M22" s="91">
        <v>112.7848</v>
      </c>
      <c r="N22" s="91">
        <v>0.20075999999999999</v>
      </c>
      <c r="O22" s="145" t="s">
        <v>3491</v>
      </c>
      <c r="P22" s="1" t="s">
        <v>17</v>
      </c>
      <c r="Q22" s="92">
        <v>7.8999717818800316E-4</v>
      </c>
      <c r="R22" s="92">
        <v>4.7928666233358912E-7</v>
      </c>
    </row>
    <row r="23" spans="1:18" x14ac:dyDescent="0.25">
      <c r="A23" s="1">
        <v>13908</v>
      </c>
      <c r="B23" s="1">
        <v>13915</v>
      </c>
      <c r="C23" s="1" t="s">
        <v>666</v>
      </c>
      <c r="D23" s="1" t="s">
        <v>3071</v>
      </c>
      <c r="E23" s="1">
        <v>8289100</v>
      </c>
      <c r="F23" s="94">
        <v>44743</v>
      </c>
      <c r="G23" s="93">
        <v>8.4263600000000007</v>
      </c>
      <c r="H23" s="1" t="s">
        <v>229</v>
      </c>
      <c r="I23" s="94">
        <v>50222</v>
      </c>
      <c r="J23" s="92">
        <v>4.8000000000000001E-2</v>
      </c>
      <c r="K23" s="92">
        <v>4.8599999999999997E-2</v>
      </c>
      <c r="L23" s="91">
        <v>8502.74</v>
      </c>
      <c r="M23" s="91">
        <v>114.3907</v>
      </c>
      <c r="N23" s="91">
        <v>9.7263400000000004</v>
      </c>
      <c r="O23" s="145" t="s">
        <v>3491</v>
      </c>
      <c r="P23" s="1" t="s">
        <v>17</v>
      </c>
      <c r="Q23" s="92">
        <v>3.8273466597415338E-2</v>
      </c>
      <c r="R23" s="92">
        <v>2.3220288081897199E-5</v>
      </c>
    </row>
    <row r="24" spans="1:18" x14ac:dyDescent="0.25">
      <c r="A24" s="1">
        <v>13908</v>
      </c>
      <c r="B24" s="1">
        <v>13915</v>
      </c>
      <c r="C24" s="1" t="s">
        <v>666</v>
      </c>
      <c r="D24" s="1" t="s">
        <v>3072</v>
      </c>
      <c r="E24" s="1">
        <v>8289118</v>
      </c>
      <c r="F24" s="94">
        <v>44774</v>
      </c>
      <c r="G24" s="93">
        <v>8.3802939999999992</v>
      </c>
      <c r="H24" s="1" t="s">
        <v>229</v>
      </c>
      <c r="I24" s="94">
        <v>50253</v>
      </c>
      <c r="J24" s="92">
        <v>4.8000000000000001E-2</v>
      </c>
      <c r="K24" s="92">
        <v>4.8599999999999997E-2</v>
      </c>
      <c r="L24" s="91">
        <v>71912.56</v>
      </c>
      <c r="M24" s="91">
        <v>113.4611</v>
      </c>
      <c r="N24" s="91">
        <v>81.592780000000005</v>
      </c>
      <c r="O24" s="145" t="s">
        <v>3491</v>
      </c>
      <c r="P24" s="1" t="s">
        <v>17</v>
      </c>
      <c r="Q24" s="92">
        <v>0.32107026280391787</v>
      </c>
      <c r="R24" s="92">
        <v>1.9479144847937255E-4</v>
      </c>
    </row>
    <row r="25" spans="1:18" x14ac:dyDescent="0.25">
      <c r="A25" s="1">
        <v>13908</v>
      </c>
      <c r="B25" s="1">
        <v>13915</v>
      </c>
      <c r="C25" s="1" t="s">
        <v>666</v>
      </c>
      <c r="D25" s="1" t="s">
        <v>3073</v>
      </c>
      <c r="E25" s="1">
        <v>8289126</v>
      </c>
      <c r="F25" s="94">
        <v>44805</v>
      </c>
      <c r="G25" s="93">
        <v>8.339143</v>
      </c>
      <c r="H25" s="1" t="s">
        <v>229</v>
      </c>
      <c r="I25" s="94">
        <v>50284</v>
      </c>
      <c r="J25" s="92">
        <v>4.8000000000000001E-2</v>
      </c>
      <c r="K25" s="92">
        <v>4.8599999999999997E-2</v>
      </c>
      <c r="L25" s="91">
        <v>145465</v>
      </c>
      <c r="M25" s="91">
        <v>111.7847</v>
      </c>
      <c r="N25" s="91">
        <v>162.60760999999999</v>
      </c>
      <c r="O25" s="145" t="s">
        <v>3491</v>
      </c>
      <c r="P25" s="1" t="s">
        <v>17</v>
      </c>
      <c r="Q25" s="92">
        <v>0.63986627342047886</v>
      </c>
      <c r="R25" s="92">
        <v>3.8820312147311195E-4</v>
      </c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AZ10000"/>
  <sheetViews>
    <sheetView rightToLeft="1" topLeftCell="A402" zoomScale="85" zoomScaleNormal="85" workbookViewId="0">
      <selection activeCell="A2" sqref="A2:G432"/>
    </sheetView>
  </sheetViews>
  <sheetFormatPr defaultColWidth="9" defaultRowHeight="13.8" x14ac:dyDescent="0.25"/>
  <cols>
    <col min="1" max="1" width="9.19921875" style="1" customWidth="1"/>
    <col min="2" max="2" width="11.19921875" style="1" customWidth="1"/>
    <col min="3" max="3" width="44.796875" style="1" bestFit="1" customWidth="1"/>
    <col min="4" max="4" width="15.796875" style="1" customWidth="1"/>
    <col min="5" max="5" width="12.09765625" style="1" customWidth="1"/>
    <col min="6" max="6" width="24.69921875" style="1" customWidth="1"/>
    <col min="7" max="7" width="20" style="1" customWidth="1"/>
    <col min="8" max="8" width="11.69921875" style="1" customWidth="1"/>
    <col min="9" max="16384" width="9" style="1"/>
  </cols>
  <sheetData>
    <row r="1" spans="1:7" ht="66.75" customHeight="1" x14ac:dyDescent="0.25">
      <c r="A1" s="144" t="s">
        <v>800</v>
      </c>
      <c r="B1" s="144" t="s">
        <v>0</v>
      </c>
      <c r="C1" s="144" t="s">
        <v>1</v>
      </c>
      <c r="D1" s="144" t="s">
        <v>774</v>
      </c>
      <c r="E1" s="144" t="s">
        <v>773</v>
      </c>
      <c r="F1" s="144" t="s">
        <v>1170</v>
      </c>
      <c r="G1" s="144" t="s">
        <v>30</v>
      </c>
    </row>
    <row r="2" spans="1:7" x14ac:dyDescent="0.25">
      <c r="A2" s="8">
        <v>13908</v>
      </c>
      <c r="B2" s="8">
        <v>13909</v>
      </c>
      <c r="C2" s="8" t="s">
        <v>3074</v>
      </c>
      <c r="D2" s="94">
        <v>44835</v>
      </c>
      <c r="E2" s="94">
        <v>46661</v>
      </c>
      <c r="F2" s="91">
        <v>38151.182110000002</v>
      </c>
      <c r="G2" s="92">
        <v>6.7198717994118792E-3</v>
      </c>
    </row>
    <row r="3" spans="1:7" x14ac:dyDescent="0.25">
      <c r="A3" s="8">
        <v>13908</v>
      </c>
      <c r="B3" s="8">
        <v>13909</v>
      </c>
      <c r="C3" s="8" t="s">
        <v>3074</v>
      </c>
      <c r="D3" s="94">
        <v>44866</v>
      </c>
      <c r="E3" s="94">
        <v>46692</v>
      </c>
      <c r="F3" s="91">
        <v>25144.97984</v>
      </c>
      <c r="G3" s="92">
        <v>4.4289857241227226E-3</v>
      </c>
    </row>
    <row r="4" spans="1:7" x14ac:dyDescent="0.25">
      <c r="A4" s="8">
        <v>13908</v>
      </c>
      <c r="B4" s="8">
        <v>13909</v>
      </c>
      <c r="C4" s="8" t="s">
        <v>3074</v>
      </c>
      <c r="D4" s="94">
        <v>44896</v>
      </c>
      <c r="E4" s="94">
        <v>46722</v>
      </c>
      <c r="F4" s="91">
        <v>38234.895729999997</v>
      </c>
      <c r="G4" s="92">
        <v>6.734616946564664E-3</v>
      </c>
    </row>
    <row r="5" spans="1:7" x14ac:dyDescent="0.25">
      <c r="A5" s="8">
        <v>13908</v>
      </c>
      <c r="B5" s="8">
        <v>13909</v>
      </c>
      <c r="C5" s="8" t="s">
        <v>3074</v>
      </c>
      <c r="D5" s="94">
        <v>44927</v>
      </c>
      <c r="E5" s="94">
        <v>46753</v>
      </c>
      <c r="F5" s="91">
        <v>28888.45305</v>
      </c>
      <c r="G5" s="92">
        <v>5.088353498971806E-3</v>
      </c>
    </row>
    <row r="6" spans="1:7" x14ac:dyDescent="0.25">
      <c r="A6" s="8">
        <v>13908</v>
      </c>
      <c r="B6" s="8">
        <v>13909</v>
      </c>
      <c r="C6" s="8" t="s">
        <v>3074</v>
      </c>
      <c r="D6" s="94">
        <v>44958</v>
      </c>
      <c r="E6" s="94">
        <v>46784</v>
      </c>
      <c r="F6" s="91">
        <v>27049.855670000001</v>
      </c>
      <c r="G6" s="92">
        <v>4.7645066873917242E-3</v>
      </c>
    </row>
    <row r="7" spans="1:7" x14ac:dyDescent="0.25">
      <c r="A7" s="8">
        <v>13908</v>
      </c>
      <c r="B7" s="8">
        <v>13909</v>
      </c>
      <c r="C7" s="8" t="s">
        <v>3074</v>
      </c>
      <c r="D7" s="94">
        <v>44986</v>
      </c>
      <c r="E7" s="94">
        <v>46813</v>
      </c>
      <c r="F7" s="91">
        <v>27044.174889999998</v>
      </c>
      <c r="G7" s="92">
        <v>4.7635060863301208E-3</v>
      </c>
    </row>
    <row r="8" spans="1:7" x14ac:dyDescent="0.25">
      <c r="A8" s="8">
        <v>13908</v>
      </c>
      <c r="B8" s="8">
        <v>13909</v>
      </c>
      <c r="C8" s="8" t="s">
        <v>3074</v>
      </c>
      <c r="D8" s="94">
        <v>45017</v>
      </c>
      <c r="E8" s="94">
        <v>46844</v>
      </c>
      <c r="F8" s="91">
        <v>27847.354630000002</v>
      </c>
      <c r="G8" s="92">
        <v>4.9049765358989772E-3</v>
      </c>
    </row>
    <row r="9" spans="1:7" x14ac:dyDescent="0.25">
      <c r="A9" s="8">
        <v>13908</v>
      </c>
      <c r="B9" s="8">
        <v>13909</v>
      </c>
      <c r="C9" s="8" t="s">
        <v>3074</v>
      </c>
      <c r="D9" s="94">
        <v>45047</v>
      </c>
      <c r="E9" s="94">
        <v>46874</v>
      </c>
      <c r="F9" s="91">
        <v>32988.538789999999</v>
      </c>
      <c r="G9" s="92">
        <v>5.8105342812069909E-3</v>
      </c>
    </row>
    <row r="10" spans="1:7" x14ac:dyDescent="0.25">
      <c r="A10" s="8">
        <v>13908</v>
      </c>
      <c r="B10" s="8">
        <v>13909</v>
      </c>
      <c r="C10" s="8" t="s">
        <v>3074</v>
      </c>
      <c r="D10" s="94">
        <v>45078</v>
      </c>
      <c r="E10" s="94">
        <v>46905</v>
      </c>
      <c r="F10" s="91">
        <v>23826.530610000002</v>
      </c>
      <c r="G10" s="92">
        <v>4.1967567521844981E-3</v>
      </c>
    </row>
    <row r="11" spans="1:7" x14ac:dyDescent="0.25">
      <c r="A11" s="8">
        <v>13908</v>
      </c>
      <c r="B11" s="8">
        <v>13909</v>
      </c>
      <c r="C11" s="8" t="s">
        <v>3074</v>
      </c>
      <c r="D11" s="94">
        <v>45108</v>
      </c>
      <c r="E11" s="94">
        <v>46935</v>
      </c>
      <c r="F11" s="91">
        <v>36978.922579999999</v>
      </c>
      <c r="G11" s="92">
        <v>6.5133923845794341E-3</v>
      </c>
    </row>
    <row r="12" spans="1:7" x14ac:dyDescent="0.25">
      <c r="A12" s="8">
        <v>13908</v>
      </c>
      <c r="B12" s="8">
        <v>13909</v>
      </c>
      <c r="C12" s="8" t="s">
        <v>3074</v>
      </c>
      <c r="D12" s="94">
        <v>45139</v>
      </c>
      <c r="E12" s="94">
        <v>46966</v>
      </c>
      <c r="F12" s="91">
        <v>60943.70837</v>
      </c>
      <c r="G12" s="92">
        <v>1.0734501123617861E-2</v>
      </c>
    </row>
    <row r="13" spans="1:7" x14ac:dyDescent="0.25">
      <c r="A13" s="8">
        <v>13908</v>
      </c>
      <c r="B13" s="8">
        <v>13909</v>
      </c>
      <c r="C13" s="8" t="s">
        <v>3074</v>
      </c>
      <c r="D13" s="94">
        <v>45170</v>
      </c>
      <c r="E13" s="94">
        <v>46997</v>
      </c>
      <c r="F13" s="91">
        <v>47871.856099999997</v>
      </c>
      <c r="G13" s="92">
        <v>8.4320515905475183E-3</v>
      </c>
    </row>
    <row r="14" spans="1:7" x14ac:dyDescent="0.25">
      <c r="A14" s="8">
        <v>13908</v>
      </c>
      <c r="B14" s="8">
        <v>13909</v>
      </c>
      <c r="C14" s="8" t="s">
        <v>3074</v>
      </c>
      <c r="D14" s="94">
        <v>45200</v>
      </c>
      <c r="E14" s="94">
        <v>47027</v>
      </c>
      <c r="F14" s="91">
        <v>4459.9852899999996</v>
      </c>
      <c r="G14" s="92">
        <v>7.8557275865397309E-4</v>
      </c>
    </row>
    <row r="15" spans="1:7" x14ac:dyDescent="0.25">
      <c r="A15" s="8">
        <v>13908</v>
      </c>
      <c r="B15" s="8">
        <v>13909</v>
      </c>
      <c r="C15" s="8" t="s">
        <v>3074</v>
      </c>
      <c r="D15" s="94">
        <v>45231</v>
      </c>
      <c r="E15" s="94">
        <v>47058</v>
      </c>
      <c r="F15" s="91">
        <v>25657.038229999998</v>
      </c>
      <c r="G15" s="92">
        <v>4.5191786498541458E-3</v>
      </c>
    </row>
    <row r="16" spans="1:7" x14ac:dyDescent="0.25">
      <c r="A16" s="8">
        <v>13908</v>
      </c>
      <c r="B16" s="8">
        <v>13909</v>
      </c>
      <c r="C16" s="8" t="s">
        <v>3074</v>
      </c>
      <c r="D16" s="94">
        <v>45261</v>
      </c>
      <c r="E16" s="94">
        <v>47088</v>
      </c>
      <c r="F16" s="91">
        <v>26419.30488</v>
      </c>
      <c r="G16" s="92">
        <v>4.6534427507723851E-3</v>
      </c>
    </row>
    <row r="17" spans="1:7" x14ac:dyDescent="0.25">
      <c r="A17" s="8">
        <v>13908</v>
      </c>
      <c r="B17" s="8">
        <v>13909</v>
      </c>
      <c r="C17" s="8" t="s">
        <v>3074</v>
      </c>
      <c r="D17" s="94">
        <v>45292</v>
      </c>
      <c r="E17" s="94">
        <v>47119</v>
      </c>
      <c r="F17" s="91">
        <v>34897.865129999998</v>
      </c>
      <c r="G17" s="92">
        <v>6.1468391482762926E-3</v>
      </c>
    </row>
    <row r="18" spans="1:7" x14ac:dyDescent="0.25">
      <c r="A18" s="8">
        <v>13908</v>
      </c>
      <c r="B18" s="8">
        <v>13909</v>
      </c>
      <c r="C18" s="8" t="s">
        <v>3074</v>
      </c>
      <c r="D18" s="94">
        <v>45323</v>
      </c>
      <c r="E18" s="94">
        <v>47150</v>
      </c>
      <c r="F18" s="91">
        <v>51576.448490000002</v>
      </c>
      <c r="G18" s="92">
        <v>9.0845709766598469E-3</v>
      </c>
    </row>
    <row r="19" spans="1:7" x14ac:dyDescent="0.25">
      <c r="A19" s="8">
        <v>13908</v>
      </c>
      <c r="B19" s="8">
        <v>13909</v>
      </c>
      <c r="C19" s="8" t="s">
        <v>3074</v>
      </c>
      <c r="D19" s="94">
        <v>45352</v>
      </c>
      <c r="E19" s="94">
        <v>47178</v>
      </c>
      <c r="F19" s="91">
        <v>38260.375359999998</v>
      </c>
      <c r="G19" s="92">
        <v>6.739104876888888E-3</v>
      </c>
    </row>
    <row r="20" spans="1:7" x14ac:dyDescent="0.25">
      <c r="A20" s="1">
        <v>13908</v>
      </c>
      <c r="B20" s="1">
        <v>13909</v>
      </c>
      <c r="C20" s="8" t="s">
        <v>3074</v>
      </c>
      <c r="D20" s="94">
        <v>45383</v>
      </c>
      <c r="E20" s="94">
        <v>47209</v>
      </c>
      <c r="F20" s="91">
        <v>57088.697769999999</v>
      </c>
      <c r="G20" s="92">
        <v>1.0055487379228963E-2</v>
      </c>
    </row>
    <row r="21" spans="1:7" x14ac:dyDescent="0.25">
      <c r="A21" s="1">
        <v>13908</v>
      </c>
      <c r="B21" s="1">
        <v>13909</v>
      </c>
      <c r="C21" s="1" t="s">
        <v>3074</v>
      </c>
      <c r="D21" s="94">
        <v>45413</v>
      </c>
      <c r="E21" s="94">
        <v>47239</v>
      </c>
      <c r="F21" s="91">
        <v>126.44202</v>
      </c>
      <c r="G21" s="92">
        <v>2.2271240823124071E-5</v>
      </c>
    </row>
    <row r="22" spans="1:7" x14ac:dyDescent="0.25">
      <c r="A22" s="1">
        <v>13908</v>
      </c>
      <c r="B22" s="1">
        <v>13909</v>
      </c>
      <c r="C22" s="1" t="s">
        <v>3074</v>
      </c>
      <c r="D22" s="94">
        <v>45444</v>
      </c>
      <c r="E22" s="94">
        <v>47270</v>
      </c>
      <c r="F22" s="91">
        <v>65643.921530000007</v>
      </c>
      <c r="G22" s="92">
        <v>1.1562387131816537E-2</v>
      </c>
    </row>
    <row r="23" spans="1:7" x14ac:dyDescent="0.25">
      <c r="A23" s="1">
        <v>13908</v>
      </c>
      <c r="B23" s="1">
        <v>13909</v>
      </c>
      <c r="C23" s="1" t="s">
        <v>3074</v>
      </c>
      <c r="D23" s="94">
        <v>45474</v>
      </c>
      <c r="E23" s="94">
        <v>47300</v>
      </c>
      <c r="F23" s="91">
        <v>39444.880949999999</v>
      </c>
      <c r="G23" s="92">
        <v>6.9477412878796857E-3</v>
      </c>
    </row>
    <row r="24" spans="1:7" x14ac:dyDescent="0.25">
      <c r="A24" s="1">
        <v>13908</v>
      </c>
      <c r="B24" s="1">
        <v>13909</v>
      </c>
      <c r="C24" s="1" t="s">
        <v>3074</v>
      </c>
      <c r="D24" s="94">
        <v>45505</v>
      </c>
      <c r="E24" s="94">
        <v>47331</v>
      </c>
      <c r="F24" s="91">
        <v>43183.307119999998</v>
      </c>
      <c r="G24" s="92">
        <v>7.6062200873447628E-3</v>
      </c>
    </row>
    <row r="25" spans="1:7" x14ac:dyDescent="0.25">
      <c r="A25" s="1">
        <v>13908</v>
      </c>
      <c r="B25" s="1">
        <v>13909</v>
      </c>
      <c r="C25" s="1" t="s">
        <v>3074</v>
      </c>
      <c r="D25" s="94">
        <v>45536</v>
      </c>
      <c r="E25" s="94">
        <v>47362</v>
      </c>
      <c r="F25" s="91">
        <v>76903.582209999993</v>
      </c>
      <c r="G25" s="92">
        <v>1.3545640915574031E-2</v>
      </c>
    </row>
    <row r="26" spans="1:7" x14ac:dyDescent="0.25">
      <c r="A26" s="1">
        <v>13908</v>
      </c>
      <c r="B26" s="1">
        <v>13909</v>
      </c>
      <c r="C26" s="1" t="s">
        <v>3074</v>
      </c>
      <c r="D26" s="94">
        <v>45566</v>
      </c>
      <c r="E26" s="94">
        <v>47392</v>
      </c>
      <c r="F26" s="91">
        <v>29768.654060000001</v>
      </c>
      <c r="G26" s="92">
        <v>5.2433903187447508E-3</v>
      </c>
    </row>
    <row r="27" spans="1:7" x14ac:dyDescent="0.25">
      <c r="A27" s="1">
        <v>13908</v>
      </c>
      <c r="B27" s="1">
        <v>13909</v>
      </c>
      <c r="C27" s="1" t="s">
        <v>3074</v>
      </c>
      <c r="D27" s="94">
        <v>45597</v>
      </c>
      <c r="E27" s="94">
        <v>47423</v>
      </c>
      <c r="F27" s="91">
        <v>48986.78557</v>
      </c>
      <c r="G27" s="92">
        <v>8.6284330049473199E-3</v>
      </c>
    </row>
    <row r="28" spans="1:7" x14ac:dyDescent="0.25">
      <c r="A28" s="1">
        <v>13908</v>
      </c>
      <c r="B28" s="1">
        <v>13909</v>
      </c>
      <c r="C28" s="1" t="s">
        <v>3074</v>
      </c>
      <c r="D28" s="94">
        <v>45627</v>
      </c>
      <c r="E28" s="94">
        <v>47453</v>
      </c>
      <c r="F28" s="91">
        <v>51861.320549999997</v>
      </c>
      <c r="G28" s="92">
        <v>9.1347477632379107E-3</v>
      </c>
    </row>
    <row r="29" spans="1:7" x14ac:dyDescent="0.25">
      <c r="A29" s="1">
        <v>13908</v>
      </c>
      <c r="B29" s="1">
        <v>13909</v>
      </c>
      <c r="C29" s="1" t="s">
        <v>3074</v>
      </c>
      <c r="D29" s="94">
        <v>45658</v>
      </c>
      <c r="E29" s="94">
        <v>47484</v>
      </c>
      <c r="F29" s="91">
        <v>54190.060530000002</v>
      </c>
      <c r="G29" s="92">
        <v>9.5449272977709502E-3</v>
      </c>
    </row>
    <row r="30" spans="1:7" x14ac:dyDescent="0.25">
      <c r="A30" s="1">
        <v>13908</v>
      </c>
      <c r="B30" s="1">
        <v>13909</v>
      </c>
      <c r="C30" s="1" t="s">
        <v>3074</v>
      </c>
      <c r="D30" s="94">
        <v>45689</v>
      </c>
      <c r="E30" s="94">
        <v>47515</v>
      </c>
      <c r="F30" s="91">
        <v>16641.78946</v>
      </c>
      <c r="G30" s="92">
        <v>2.9312510255007623E-3</v>
      </c>
    </row>
    <row r="31" spans="1:7" x14ac:dyDescent="0.25">
      <c r="A31" s="1">
        <v>13908</v>
      </c>
      <c r="B31" s="1">
        <v>13909</v>
      </c>
      <c r="C31" s="1" t="s">
        <v>3074</v>
      </c>
      <c r="D31" s="94">
        <v>45717</v>
      </c>
      <c r="E31" s="94">
        <v>47543</v>
      </c>
      <c r="F31" s="91">
        <v>50850.768580000004</v>
      </c>
      <c r="G31" s="92">
        <v>8.9567511898823744E-3</v>
      </c>
    </row>
    <row r="32" spans="1:7" x14ac:dyDescent="0.25">
      <c r="A32" s="1">
        <v>13908</v>
      </c>
      <c r="B32" s="1">
        <v>13909</v>
      </c>
      <c r="C32" s="1" t="s">
        <v>3074</v>
      </c>
      <c r="D32" s="94">
        <v>45748</v>
      </c>
      <c r="E32" s="94">
        <v>47574</v>
      </c>
      <c r="F32" s="91">
        <v>22703.146339999999</v>
      </c>
      <c r="G32" s="92">
        <v>3.9988861264694114E-3</v>
      </c>
    </row>
    <row r="33" spans="1:7" x14ac:dyDescent="0.25">
      <c r="A33" s="1">
        <v>13908</v>
      </c>
      <c r="B33" s="1">
        <v>13909</v>
      </c>
      <c r="C33" s="1" t="s">
        <v>3074</v>
      </c>
      <c r="D33" s="94">
        <v>45778</v>
      </c>
      <c r="E33" s="94">
        <v>47604</v>
      </c>
      <c r="F33" s="91">
        <v>17956.752329999999</v>
      </c>
      <c r="G33" s="92">
        <v>3.1628659170632061E-3</v>
      </c>
    </row>
    <row r="34" spans="1:7" x14ac:dyDescent="0.25">
      <c r="A34" s="1">
        <v>13908</v>
      </c>
      <c r="B34" s="1">
        <v>13909</v>
      </c>
      <c r="C34" s="1" t="s">
        <v>3074</v>
      </c>
      <c r="D34" s="94">
        <v>45809</v>
      </c>
      <c r="E34" s="94">
        <v>47635</v>
      </c>
      <c r="F34" s="91">
        <v>49552.49828</v>
      </c>
      <c r="G34" s="92">
        <v>8.7280764937266997E-3</v>
      </c>
    </row>
    <row r="35" spans="1:7" x14ac:dyDescent="0.25">
      <c r="A35" s="1">
        <v>13908</v>
      </c>
      <c r="B35" s="1">
        <v>13909</v>
      </c>
      <c r="C35" s="1" t="s">
        <v>3074</v>
      </c>
      <c r="D35" s="94">
        <v>45839</v>
      </c>
      <c r="E35" s="94">
        <v>47665</v>
      </c>
      <c r="F35" s="91">
        <v>53491.55588</v>
      </c>
      <c r="G35" s="92">
        <v>9.4218941061450807E-3</v>
      </c>
    </row>
    <row r="36" spans="1:7" x14ac:dyDescent="0.25">
      <c r="A36" s="1">
        <v>13908</v>
      </c>
      <c r="B36" s="1">
        <v>13909</v>
      </c>
      <c r="C36" s="1" t="s">
        <v>3074</v>
      </c>
      <c r="D36" s="94">
        <v>45870</v>
      </c>
      <c r="E36" s="94">
        <v>47696</v>
      </c>
      <c r="F36" s="91">
        <v>57497.475689999999</v>
      </c>
      <c r="G36" s="92">
        <v>1.0127488692554198E-2</v>
      </c>
    </row>
    <row r="37" spans="1:7" x14ac:dyDescent="0.25">
      <c r="A37" s="1">
        <v>13908</v>
      </c>
      <c r="B37" s="1">
        <v>13909</v>
      </c>
      <c r="C37" s="1" t="s">
        <v>3074</v>
      </c>
      <c r="D37" s="94">
        <v>45901</v>
      </c>
      <c r="E37" s="94">
        <v>47727</v>
      </c>
      <c r="F37" s="91">
        <v>37262.67828</v>
      </c>
      <c r="G37" s="92">
        <v>6.5633725377724486E-3</v>
      </c>
    </row>
    <row r="38" spans="1:7" x14ac:dyDescent="0.25">
      <c r="A38" s="1">
        <v>13908</v>
      </c>
      <c r="B38" s="1">
        <v>13909</v>
      </c>
      <c r="C38" s="1" t="s">
        <v>3074</v>
      </c>
      <c r="D38" s="94">
        <v>45931</v>
      </c>
      <c r="E38" s="94">
        <v>47757</v>
      </c>
      <c r="F38" s="91">
        <v>12679.384029999999</v>
      </c>
      <c r="G38" s="92">
        <v>2.23332097368425E-3</v>
      </c>
    </row>
    <row r="39" spans="1:7" x14ac:dyDescent="0.25">
      <c r="A39" s="1">
        <v>13908</v>
      </c>
      <c r="B39" s="1">
        <v>13909</v>
      </c>
      <c r="C39" s="1" t="s">
        <v>3074</v>
      </c>
      <c r="D39" s="94">
        <v>45962</v>
      </c>
      <c r="E39" s="94">
        <v>47788</v>
      </c>
      <c r="F39" s="91">
        <v>70712.110050000003</v>
      </c>
      <c r="G39" s="92">
        <v>1.2455087573219741E-2</v>
      </c>
    </row>
    <row r="40" spans="1:7" x14ac:dyDescent="0.25">
      <c r="A40" s="1">
        <v>13908</v>
      </c>
      <c r="B40" s="1">
        <v>13909</v>
      </c>
      <c r="C40" s="1" t="s">
        <v>3074</v>
      </c>
      <c r="D40" s="94">
        <v>45992</v>
      </c>
      <c r="E40" s="94">
        <v>47818</v>
      </c>
      <c r="F40" s="91">
        <v>27443.505539999998</v>
      </c>
      <c r="G40" s="92">
        <v>4.8338433766882205E-3</v>
      </c>
    </row>
    <row r="41" spans="1:7" x14ac:dyDescent="0.25">
      <c r="A41" s="1">
        <v>13908</v>
      </c>
      <c r="B41" s="1">
        <v>13910</v>
      </c>
      <c r="C41" s="1" t="s">
        <v>3074</v>
      </c>
      <c r="D41" s="94">
        <v>44835</v>
      </c>
      <c r="E41" s="94">
        <v>46661</v>
      </c>
      <c r="F41" s="91">
        <v>11923.059300000001</v>
      </c>
      <c r="G41" s="92">
        <v>4.3464826653778817E-3</v>
      </c>
    </row>
    <row r="42" spans="1:7" x14ac:dyDescent="0.25">
      <c r="A42" s="1">
        <v>13908</v>
      </c>
      <c r="B42" s="1">
        <v>13910</v>
      </c>
      <c r="C42" s="1" t="s">
        <v>3074</v>
      </c>
      <c r="D42" s="94">
        <v>44866</v>
      </c>
      <c r="E42" s="94">
        <v>46692</v>
      </c>
      <c r="F42" s="91">
        <v>8459.4680900000003</v>
      </c>
      <c r="G42" s="92">
        <v>3.0838504184494274E-3</v>
      </c>
    </row>
    <row r="43" spans="1:7" x14ac:dyDescent="0.25">
      <c r="A43" s="1">
        <v>13908</v>
      </c>
      <c r="B43" s="1">
        <v>13910</v>
      </c>
      <c r="C43" s="1" t="s">
        <v>3074</v>
      </c>
      <c r="D43" s="94">
        <v>44896</v>
      </c>
      <c r="E43" s="94">
        <v>46722</v>
      </c>
      <c r="F43" s="91">
        <v>12631.38594</v>
      </c>
      <c r="G43" s="92">
        <v>4.6046990664474763E-3</v>
      </c>
    </row>
    <row r="44" spans="1:7" x14ac:dyDescent="0.25">
      <c r="A44" s="1">
        <v>13908</v>
      </c>
      <c r="B44" s="1">
        <v>13910</v>
      </c>
      <c r="C44" s="1" t="s">
        <v>3074</v>
      </c>
      <c r="D44" s="94">
        <v>44927</v>
      </c>
      <c r="E44" s="94">
        <v>46753</v>
      </c>
      <c r="F44" s="91">
        <v>7620.0155599999998</v>
      </c>
      <c r="G44" s="92">
        <v>2.7778328286474033E-3</v>
      </c>
    </row>
    <row r="45" spans="1:7" x14ac:dyDescent="0.25">
      <c r="A45" s="1">
        <v>13908</v>
      </c>
      <c r="B45" s="1">
        <v>13910</v>
      </c>
      <c r="C45" s="1" t="s">
        <v>3074</v>
      </c>
      <c r="D45" s="94">
        <v>44958</v>
      </c>
      <c r="E45" s="94">
        <v>46784</v>
      </c>
      <c r="F45" s="91">
        <v>11483.37638</v>
      </c>
      <c r="G45" s="92">
        <v>4.1861987867224488E-3</v>
      </c>
    </row>
    <row r="46" spans="1:7" x14ac:dyDescent="0.25">
      <c r="A46" s="1">
        <v>13908</v>
      </c>
      <c r="B46" s="1">
        <v>13910</v>
      </c>
      <c r="C46" s="1" t="s">
        <v>3074</v>
      </c>
      <c r="D46" s="94">
        <v>44986</v>
      </c>
      <c r="E46" s="94">
        <v>46813</v>
      </c>
      <c r="F46" s="91">
        <v>8518.9140200000002</v>
      </c>
      <c r="G46" s="92">
        <v>3.1055210901932361E-3</v>
      </c>
    </row>
    <row r="47" spans="1:7" x14ac:dyDescent="0.25">
      <c r="A47" s="1">
        <v>13908</v>
      </c>
      <c r="B47" s="1">
        <v>13910</v>
      </c>
      <c r="C47" s="1" t="s">
        <v>3074</v>
      </c>
      <c r="D47" s="94">
        <v>45017</v>
      </c>
      <c r="E47" s="94">
        <v>46844</v>
      </c>
      <c r="F47" s="91">
        <v>7423.8288400000001</v>
      </c>
      <c r="G47" s="92">
        <v>2.7063140886829594E-3</v>
      </c>
    </row>
    <row r="48" spans="1:7" x14ac:dyDescent="0.25">
      <c r="A48" s="1">
        <v>13908</v>
      </c>
      <c r="B48" s="1">
        <v>13910</v>
      </c>
      <c r="C48" s="1" t="s">
        <v>3074</v>
      </c>
      <c r="D48" s="94">
        <v>45047</v>
      </c>
      <c r="E48" s="94">
        <v>46874</v>
      </c>
      <c r="F48" s="91">
        <v>6884.2091799999998</v>
      </c>
      <c r="G48" s="92">
        <v>2.5095988464726732E-3</v>
      </c>
    </row>
    <row r="49" spans="1:7" x14ac:dyDescent="0.25">
      <c r="A49" s="1">
        <v>13908</v>
      </c>
      <c r="B49" s="1">
        <v>13910</v>
      </c>
      <c r="C49" s="1" t="s">
        <v>3074</v>
      </c>
      <c r="D49" s="94">
        <v>45078</v>
      </c>
      <c r="E49" s="94">
        <v>46905</v>
      </c>
      <c r="F49" s="91">
        <v>12921.92481</v>
      </c>
      <c r="G49" s="92">
        <v>4.710613339814671E-3</v>
      </c>
    </row>
    <row r="50" spans="1:7" x14ac:dyDescent="0.25">
      <c r="A50" s="1">
        <v>13908</v>
      </c>
      <c r="B50" s="1">
        <v>13910</v>
      </c>
      <c r="C50" s="1" t="s">
        <v>3074</v>
      </c>
      <c r="D50" s="94">
        <v>45108</v>
      </c>
      <c r="E50" s="94">
        <v>46935</v>
      </c>
      <c r="F50" s="91">
        <v>14360.014090000001</v>
      </c>
      <c r="G50" s="92">
        <v>5.2348605124162336E-3</v>
      </c>
    </row>
    <row r="51" spans="1:7" x14ac:dyDescent="0.25">
      <c r="A51" s="1">
        <v>13908</v>
      </c>
      <c r="B51" s="1">
        <v>13910</v>
      </c>
      <c r="C51" s="1" t="s">
        <v>3074</v>
      </c>
      <c r="D51" s="94">
        <v>45139</v>
      </c>
      <c r="E51" s="94">
        <v>46966</v>
      </c>
      <c r="F51" s="91">
        <v>20745.606820000001</v>
      </c>
      <c r="G51" s="92">
        <v>7.5626916009614376E-3</v>
      </c>
    </row>
    <row r="52" spans="1:7" x14ac:dyDescent="0.25">
      <c r="A52" s="1">
        <v>13908</v>
      </c>
      <c r="B52" s="1">
        <v>13910</v>
      </c>
      <c r="C52" s="1" t="s">
        <v>3074</v>
      </c>
      <c r="D52" s="94">
        <v>45170</v>
      </c>
      <c r="E52" s="94">
        <v>46997</v>
      </c>
      <c r="F52" s="91">
        <v>19584.332610000001</v>
      </c>
      <c r="G52" s="92">
        <v>7.1393557694005407E-3</v>
      </c>
    </row>
    <row r="53" spans="1:7" x14ac:dyDescent="0.25">
      <c r="A53" s="1">
        <v>13908</v>
      </c>
      <c r="B53" s="1">
        <v>13910</v>
      </c>
      <c r="C53" s="1" t="s">
        <v>3074</v>
      </c>
      <c r="D53" s="94">
        <v>45200</v>
      </c>
      <c r="E53" s="94">
        <v>47027</v>
      </c>
      <c r="F53" s="91">
        <v>7181.8828800000001</v>
      </c>
      <c r="G53" s="92">
        <v>2.6181140810642599E-3</v>
      </c>
    </row>
    <row r="54" spans="1:7" x14ac:dyDescent="0.25">
      <c r="A54" s="1">
        <v>13908</v>
      </c>
      <c r="B54" s="1">
        <v>13910</v>
      </c>
      <c r="C54" s="1" t="s">
        <v>3074</v>
      </c>
      <c r="D54" s="94">
        <v>45231</v>
      </c>
      <c r="E54" s="94">
        <v>47058</v>
      </c>
      <c r="F54" s="91">
        <v>20302.521130000001</v>
      </c>
      <c r="G54" s="92">
        <v>7.401167262081231E-3</v>
      </c>
    </row>
    <row r="55" spans="1:7" x14ac:dyDescent="0.25">
      <c r="A55" s="1">
        <v>13908</v>
      </c>
      <c r="B55" s="1">
        <v>13910</v>
      </c>
      <c r="C55" s="1" t="s">
        <v>3074</v>
      </c>
      <c r="D55" s="94">
        <v>45261</v>
      </c>
      <c r="E55" s="94">
        <v>47088</v>
      </c>
      <c r="F55" s="91">
        <v>17968.77016</v>
      </c>
      <c r="G55" s="92">
        <v>6.5504117738137344E-3</v>
      </c>
    </row>
    <row r="56" spans="1:7" x14ac:dyDescent="0.25">
      <c r="A56" s="1">
        <v>13908</v>
      </c>
      <c r="B56" s="1">
        <v>13910</v>
      </c>
      <c r="C56" s="1" t="s">
        <v>3074</v>
      </c>
      <c r="D56" s="94">
        <v>45292</v>
      </c>
      <c r="E56" s="94">
        <v>47119</v>
      </c>
      <c r="F56" s="91">
        <v>8922.5575499999995</v>
      </c>
      <c r="G56" s="92">
        <v>3.2526670165862162E-3</v>
      </c>
    </row>
    <row r="57" spans="1:7" x14ac:dyDescent="0.25">
      <c r="A57" s="1">
        <v>13908</v>
      </c>
      <c r="B57" s="1">
        <v>13910</v>
      </c>
      <c r="C57" s="1" t="s">
        <v>3074</v>
      </c>
      <c r="D57" s="94">
        <v>45323</v>
      </c>
      <c r="E57" s="94">
        <v>47150</v>
      </c>
      <c r="F57" s="91">
        <v>19581.603309999999</v>
      </c>
      <c r="G57" s="92">
        <v>7.1383608187892801E-3</v>
      </c>
    </row>
    <row r="58" spans="1:7" x14ac:dyDescent="0.25">
      <c r="A58" s="1">
        <v>13908</v>
      </c>
      <c r="B58" s="1">
        <v>13910</v>
      </c>
      <c r="C58" s="1" t="s">
        <v>3074</v>
      </c>
      <c r="D58" s="94">
        <v>45352</v>
      </c>
      <c r="E58" s="94">
        <v>47178</v>
      </c>
      <c r="F58" s="91">
        <v>15703.85779</v>
      </c>
      <c r="G58" s="92">
        <v>5.7247510010953653E-3</v>
      </c>
    </row>
    <row r="59" spans="1:7" x14ac:dyDescent="0.25">
      <c r="A59" s="1">
        <v>13908</v>
      </c>
      <c r="B59" s="1">
        <v>13910</v>
      </c>
      <c r="C59" s="1" t="s">
        <v>3074</v>
      </c>
      <c r="D59" s="94">
        <v>45383</v>
      </c>
      <c r="E59" s="94">
        <v>47209</v>
      </c>
      <c r="F59" s="91">
        <v>29635.68391</v>
      </c>
      <c r="G59" s="92">
        <v>1.0803518052739467E-2</v>
      </c>
    </row>
    <row r="60" spans="1:7" x14ac:dyDescent="0.25">
      <c r="A60" s="1">
        <v>13908</v>
      </c>
      <c r="B60" s="1">
        <v>13910</v>
      </c>
      <c r="C60" s="1" t="s">
        <v>3074</v>
      </c>
      <c r="D60" s="94">
        <v>45413</v>
      </c>
      <c r="E60" s="94">
        <v>47239</v>
      </c>
      <c r="F60" s="91">
        <v>13308.53959</v>
      </c>
      <c r="G60" s="92">
        <v>4.8515515333745138E-3</v>
      </c>
    </row>
    <row r="61" spans="1:7" x14ac:dyDescent="0.25">
      <c r="A61" s="1">
        <v>13908</v>
      </c>
      <c r="B61" s="1">
        <v>13910</v>
      </c>
      <c r="C61" s="1" t="s">
        <v>3074</v>
      </c>
      <c r="D61" s="94">
        <v>45444</v>
      </c>
      <c r="E61" s="94">
        <v>47270</v>
      </c>
      <c r="F61" s="91">
        <v>25776.711889999999</v>
      </c>
      <c r="G61" s="92">
        <v>9.3967520064523139E-3</v>
      </c>
    </row>
    <row r="62" spans="1:7" x14ac:dyDescent="0.25">
      <c r="A62" s="1">
        <v>13908</v>
      </c>
      <c r="B62" s="1">
        <v>13910</v>
      </c>
      <c r="C62" s="1" t="s">
        <v>3074</v>
      </c>
      <c r="D62" s="94">
        <v>45474</v>
      </c>
      <c r="E62" s="94">
        <v>47300</v>
      </c>
      <c r="F62" s="91">
        <v>26644.361430000001</v>
      </c>
      <c r="G62" s="92">
        <v>9.713048654010974E-3</v>
      </c>
    </row>
    <row r="63" spans="1:7" x14ac:dyDescent="0.25">
      <c r="A63" s="1">
        <v>13908</v>
      </c>
      <c r="B63" s="1">
        <v>13910</v>
      </c>
      <c r="C63" s="1" t="s">
        <v>3074</v>
      </c>
      <c r="D63" s="94">
        <v>45505</v>
      </c>
      <c r="E63" s="94">
        <v>47331</v>
      </c>
      <c r="F63" s="91">
        <v>25687.051739999999</v>
      </c>
      <c r="G63" s="92">
        <v>9.3640669146529149E-3</v>
      </c>
    </row>
    <row r="64" spans="1:7" x14ac:dyDescent="0.25">
      <c r="A64" s="1">
        <v>13908</v>
      </c>
      <c r="B64" s="1">
        <v>13910</v>
      </c>
      <c r="C64" s="1" t="s">
        <v>3074</v>
      </c>
      <c r="D64" s="94">
        <v>45536</v>
      </c>
      <c r="E64" s="94">
        <v>47362</v>
      </c>
      <c r="F64" s="91">
        <v>35195.367080000004</v>
      </c>
      <c r="G64" s="92">
        <v>1.2830268563273132E-2</v>
      </c>
    </row>
    <row r="65" spans="1:7" x14ac:dyDescent="0.25">
      <c r="A65" s="1">
        <v>13908</v>
      </c>
      <c r="B65" s="1">
        <v>13910</v>
      </c>
      <c r="C65" s="1" t="s">
        <v>3074</v>
      </c>
      <c r="D65" s="94">
        <v>45566</v>
      </c>
      <c r="E65" s="94">
        <v>47392</v>
      </c>
      <c r="F65" s="91">
        <v>26749.72825</v>
      </c>
      <c r="G65" s="92">
        <v>9.7514595219864424E-3</v>
      </c>
    </row>
    <row r="66" spans="1:7" x14ac:dyDescent="0.25">
      <c r="A66" s="1">
        <v>13908</v>
      </c>
      <c r="B66" s="1">
        <v>13910</v>
      </c>
      <c r="C66" s="1" t="s">
        <v>3074</v>
      </c>
      <c r="D66" s="94">
        <v>45597</v>
      </c>
      <c r="E66" s="94">
        <v>47423</v>
      </c>
      <c r="F66" s="91">
        <v>26970.862730000001</v>
      </c>
      <c r="G66" s="92">
        <v>9.8320728243154309E-3</v>
      </c>
    </row>
    <row r="67" spans="1:7" x14ac:dyDescent="0.25">
      <c r="A67" s="1">
        <v>13908</v>
      </c>
      <c r="B67" s="1">
        <v>13910</v>
      </c>
      <c r="C67" s="1" t="s">
        <v>3074</v>
      </c>
      <c r="D67" s="94">
        <v>45627</v>
      </c>
      <c r="E67" s="94">
        <v>47453</v>
      </c>
      <c r="F67" s="91">
        <v>34585.585489999998</v>
      </c>
      <c r="G67" s="92">
        <v>1.2607976193176341E-2</v>
      </c>
    </row>
    <row r="68" spans="1:7" x14ac:dyDescent="0.25">
      <c r="A68" s="1">
        <v>13908</v>
      </c>
      <c r="B68" s="1">
        <v>13910</v>
      </c>
      <c r="C68" s="1" t="s">
        <v>3074</v>
      </c>
      <c r="D68" s="94">
        <v>45658</v>
      </c>
      <c r="E68" s="94">
        <v>47484</v>
      </c>
      <c r="F68" s="91">
        <v>26000.281940000001</v>
      </c>
      <c r="G68" s="92">
        <v>9.4782531818111138E-3</v>
      </c>
    </row>
    <row r="69" spans="1:7" x14ac:dyDescent="0.25">
      <c r="A69" s="1">
        <v>13908</v>
      </c>
      <c r="B69" s="1">
        <v>13910</v>
      </c>
      <c r="C69" s="1" t="s">
        <v>3074</v>
      </c>
      <c r="D69" s="94">
        <v>45689</v>
      </c>
      <c r="E69" s="94">
        <v>47515</v>
      </c>
      <c r="F69" s="91">
        <v>21865.559020000001</v>
      </c>
      <c r="G69" s="92">
        <v>7.9709637315338172E-3</v>
      </c>
    </row>
    <row r="70" spans="1:7" x14ac:dyDescent="0.25">
      <c r="A70" s="1">
        <v>13908</v>
      </c>
      <c r="B70" s="1">
        <v>13910</v>
      </c>
      <c r="C70" s="1" t="s">
        <v>3074</v>
      </c>
      <c r="D70" s="94">
        <v>45717</v>
      </c>
      <c r="E70" s="94">
        <v>47543</v>
      </c>
      <c r="F70" s="91">
        <v>18770.60269</v>
      </c>
      <c r="G70" s="92">
        <v>6.8427152090722579E-3</v>
      </c>
    </row>
    <row r="71" spans="1:7" x14ac:dyDescent="0.25">
      <c r="A71" s="1">
        <v>13908</v>
      </c>
      <c r="B71" s="1">
        <v>13910</v>
      </c>
      <c r="C71" s="1" t="s">
        <v>3074</v>
      </c>
      <c r="D71" s="94">
        <v>45748</v>
      </c>
      <c r="E71" s="94">
        <v>47574</v>
      </c>
      <c r="F71" s="91">
        <v>13824.13565</v>
      </c>
      <c r="G71" s="92">
        <v>5.0395091104308599E-3</v>
      </c>
    </row>
    <row r="72" spans="1:7" x14ac:dyDescent="0.25">
      <c r="A72" s="1">
        <v>13908</v>
      </c>
      <c r="B72" s="1">
        <v>13910</v>
      </c>
      <c r="C72" s="1" t="s">
        <v>3074</v>
      </c>
      <c r="D72" s="94">
        <v>45778</v>
      </c>
      <c r="E72" s="94">
        <v>47604</v>
      </c>
      <c r="F72" s="91">
        <v>17003.937849999998</v>
      </c>
      <c r="G72" s="92">
        <v>6.1986877066180354E-3</v>
      </c>
    </row>
    <row r="73" spans="1:7" x14ac:dyDescent="0.25">
      <c r="A73" s="1">
        <v>13908</v>
      </c>
      <c r="B73" s="1">
        <v>13910</v>
      </c>
      <c r="C73" s="1" t="s">
        <v>3074</v>
      </c>
      <c r="D73" s="94">
        <v>45809</v>
      </c>
      <c r="E73" s="94">
        <v>47635</v>
      </c>
      <c r="F73" s="91">
        <v>36802.131179999997</v>
      </c>
      <c r="G73" s="92">
        <v>1.3416005170991041E-2</v>
      </c>
    </row>
    <row r="74" spans="1:7" x14ac:dyDescent="0.25">
      <c r="A74" s="1">
        <v>13908</v>
      </c>
      <c r="B74" s="1">
        <v>13910</v>
      </c>
      <c r="C74" s="1" t="s">
        <v>3074</v>
      </c>
      <c r="D74" s="94">
        <v>45839</v>
      </c>
      <c r="E74" s="94">
        <v>47665</v>
      </c>
      <c r="F74" s="91">
        <v>29500.748309999999</v>
      </c>
      <c r="G74" s="92">
        <v>1.0754328056146699E-2</v>
      </c>
    </row>
    <row r="75" spans="1:7" x14ac:dyDescent="0.25">
      <c r="A75" s="1">
        <v>13908</v>
      </c>
      <c r="B75" s="1">
        <v>13910</v>
      </c>
      <c r="C75" s="1" t="s">
        <v>3074</v>
      </c>
      <c r="D75" s="94">
        <v>45870</v>
      </c>
      <c r="E75" s="94">
        <v>47696</v>
      </c>
      <c r="F75" s="91">
        <v>33995.123820000001</v>
      </c>
      <c r="G75" s="92">
        <v>1.2392726788753345E-2</v>
      </c>
    </row>
    <row r="76" spans="1:7" x14ac:dyDescent="0.25">
      <c r="A76" s="1">
        <v>13908</v>
      </c>
      <c r="B76" s="1">
        <v>13910</v>
      </c>
      <c r="C76" s="1" t="s">
        <v>3074</v>
      </c>
      <c r="D76" s="94">
        <v>45901</v>
      </c>
      <c r="E76" s="94">
        <v>47727</v>
      </c>
      <c r="F76" s="91">
        <v>17781.339929999998</v>
      </c>
      <c r="G76" s="92">
        <v>6.4820851618960368E-3</v>
      </c>
    </row>
    <row r="77" spans="1:7" x14ac:dyDescent="0.25">
      <c r="A77" s="1">
        <v>13908</v>
      </c>
      <c r="B77" s="1">
        <v>13910</v>
      </c>
      <c r="C77" s="1" t="s">
        <v>3074</v>
      </c>
      <c r="D77" s="94">
        <v>45931</v>
      </c>
      <c r="E77" s="94">
        <v>47757</v>
      </c>
      <c r="F77" s="91">
        <v>17194.70363</v>
      </c>
      <c r="G77" s="92">
        <v>6.2682302740962748E-3</v>
      </c>
    </row>
    <row r="78" spans="1:7" x14ac:dyDescent="0.25">
      <c r="A78" s="1">
        <v>13908</v>
      </c>
      <c r="B78" s="1">
        <v>13910</v>
      </c>
      <c r="C78" s="1" t="s">
        <v>3074</v>
      </c>
      <c r="D78" s="94">
        <v>45962</v>
      </c>
      <c r="E78" s="94">
        <v>47788</v>
      </c>
      <c r="F78" s="91">
        <v>26711.127540000001</v>
      </c>
      <c r="G78" s="92">
        <v>9.737387855255214E-3</v>
      </c>
    </row>
    <row r="79" spans="1:7" x14ac:dyDescent="0.25">
      <c r="A79" s="1">
        <v>13908</v>
      </c>
      <c r="B79" s="1">
        <v>13910</v>
      </c>
      <c r="C79" s="1" t="s">
        <v>3074</v>
      </c>
      <c r="D79" s="94">
        <v>45992</v>
      </c>
      <c r="E79" s="94">
        <v>47818</v>
      </c>
      <c r="F79" s="91">
        <v>11960.26598</v>
      </c>
      <c r="G79" s="92">
        <v>4.3600461464935259E-3</v>
      </c>
    </row>
    <row r="80" spans="1:7" x14ac:dyDescent="0.25">
      <c r="A80" s="1">
        <v>13908</v>
      </c>
      <c r="B80" s="1">
        <v>13911</v>
      </c>
      <c r="C80" s="1" t="s">
        <v>3074</v>
      </c>
      <c r="D80" s="94">
        <v>44835</v>
      </c>
      <c r="E80" s="94">
        <v>46661</v>
      </c>
      <c r="F80" s="91">
        <v>1821.30385</v>
      </c>
      <c r="G80" s="92">
        <v>1.9611775657942354E-3</v>
      </c>
    </row>
    <row r="81" spans="1:7" x14ac:dyDescent="0.25">
      <c r="A81" s="1">
        <v>13908</v>
      </c>
      <c r="B81" s="1">
        <v>13911</v>
      </c>
      <c r="C81" s="1" t="s">
        <v>3074</v>
      </c>
      <c r="D81" s="94">
        <v>44866</v>
      </c>
      <c r="E81" s="94">
        <v>46692</v>
      </c>
      <c r="F81" s="91">
        <v>2277.6890800000001</v>
      </c>
      <c r="G81" s="92">
        <v>2.4526125750793928E-3</v>
      </c>
    </row>
    <row r="82" spans="1:7" x14ac:dyDescent="0.25">
      <c r="A82" s="1">
        <v>13908</v>
      </c>
      <c r="B82" s="1">
        <v>13911</v>
      </c>
      <c r="C82" s="1" t="s">
        <v>3074</v>
      </c>
      <c r="D82" s="94">
        <v>44896</v>
      </c>
      <c r="E82" s="94">
        <v>46722</v>
      </c>
      <c r="F82" s="91">
        <v>2751.3606599999998</v>
      </c>
      <c r="G82" s="92">
        <v>2.9626615030769418E-3</v>
      </c>
    </row>
    <row r="83" spans="1:7" x14ac:dyDescent="0.25">
      <c r="A83" s="1">
        <v>13908</v>
      </c>
      <c r="B83" s="1">
        <v>13911</v>
      </c>
      <c r="C83" s="1" t="s">
        <v>3074</v>
      </c>
      <c r="D83" s="94">
        <v>44927</v>
      </c>
      <c r="E83" s="94">
        <v>46753</v>
      </c>
      <c r="F83" s="91">
        <v>4532.4219999999996</v>
      </c>
      <c r="G83" s="92">
        <v>4.8805059875716176E-3</v>
      </c>
    </row>
    <row r="84" spans="1:7" x14ac:dyDescent="0.25">
      <c r="A84" s="1">
        <v>13908</v>
      </c>
      <c r="B84" s="1">
        <v>13911</v>
      </c>
      <c r="C84" s="1" t="s">
        <v>3074</v>
      </c>
      <c r="D84" s="94">
        <v>44958</v>
      </c>
      <c r="E84" s="94">
        <v>46784</v>
      </c>
      <c r="F84" s="91">
        <v>3800.81675</v>
      </c>
      <c r="G84" s="92">
        <v>4.0927144264231129E-3</v>
      </c>
    </row>
    <row r="85" spans="1:7" x14ac:dyDescent="0.25">
      <c r="A85" s="1">
        <v>13908</v>
      </c>
      <c r="B85" s="1">
        <v>13911</v>
      </c>
      <c r="C85" s="1" t="s">
        <v>3074</v>
      </c>
      <c r="D85" s="94">
        <v>44986</v>
      </c>
      <c r="E85" s="94">
        <v>46813</v>
      </c>
      <c r="F85" s="91">
        <v>2078.7596199999998</v>
      </c>
      <c r="G85" s="92">
        <v>2.2384055968601557E-3</v>
      </c>
    </row>
    <row r="86" spans="1:7" x14ac:dyDescent="0.25">
      <c r="A86" s="1">
        <v>13908</v>
      </c>
      <c r="B86" s="1">
        <v>13911</v>
      </c>
      <c r="C86" s="1" t="s">
        <v>3074</v>
      </c>
      <c r="D86" s="94">
        <v>45017</v>
      </c>
      <c r="E86" s="94">
        <v>46844</v>
      </c>
      <c r="F86" s="91">
        <v>1839.2728400000001</v>
      </c>
      <c r="G86" s="92">
        <v>1.9805265503516343E-3</v>
      </c>
    </row>
    <row r="87" spans="1:7" x14ac:dyDescent="0.25">
      <c r="A87" s="1">
        <v>13908</v>
      </c>
      <c r="B87" s="1">
        <v>13911</v>
      </c>
      <c r="C87" s="1" t="s">
        <v>3074</v>
      </c>
      <c r="D87" s="94">
        <v>45047</v>
      </c>
      <c r="E87" s="94">
        <v>46874</v>
      </c>
      <c r="F87" s="91">
        <v>11.756629999999999</v>
      </c>
      <c r="G87" s="92">
        <v>1.2659523563486391E-5</v>
      </c>
    </row>
    <row r="88" spans="1:7" x14ac:dyDescent="0.25">
      <c r="A88" s="1">
        <v>13908</v>
      </c>
      <c r="B88" s="1">
        <v>13911</v>
      </c>
      <c r="C88" s="1" t="s">
        <v>3074</v>
      </c>
      <c r="D88" s="94">
        <v>45078</v>
      </c>
      <c r="E88" s="94">
        <v>46905</v>
      </c>
      <c r="F88" s="91">
        <v>3008.8035399999999</v>
      </c>
      <c r="G88" s="92">
        <v>3.2398756542079887E-3</v>
      </c>
    </row>
    <row r="89" spans="1:7" x14ac:dyDescent="0.25">
      <c r="A89" s="1">
        <v>13908</v>
      </c>
      <c r="B89" s="1">
        <v>13911</v>
      </c>
      <c r="C89" s="1" t="s">
        <v>3074</v>
      </c>
      <c r="D89" s="94">
        <v>45108</v>
      </c>
      <c r="E89" s="94">
        <v>46935</v>
      </c>
      <c r="F89" s="91">
        <v>2870.9468000000002</v>
      </c>
      <c r="G89" s="92">
        <v>3.0914316997401338E-3</v>
      </c>
    </row>
    <row r="90" spans="1:7" x14ac:dyDescent="0.25">
      <c r="A90" s="1">
        <v>13908</v>
      </c>
      <c r="B90" s="1">
        <v>13911</v>
      </c>
      <c r="C90" s="1" t="s">
        <v>3074</v>
      </c>
      <c r="D90" s="94">
        <v>45139</v>
      </c>
      <c r="E90" s="94">
        <v>46966</v>
      </c>
      <c r="F90" s="91">
        <v>4024.0745499999998</v>
      </c>
      <c r="G90" s="92">
        <v>4.3331181288303617E-3</v>
      </c>
    </row>
    <row r="91" spans="1:7" x14ac:dyDescent="0.25">
      <c r="A91" s="1">
        <v>13908</v>
      </c>
      <c r="B91" s="1">
        <v>13911</v>
      </c>
      <c r="C91" s="1" t="s">
        <v>3074</v>
      </c>
      <c r="D91" s="94">
        <v>45170</v>
      </c>
      <c r="E91" s="94">
        <v>46997</v>
      </c>
      <c r="F91" s="91">
        <v>6221.6620599999997</v>
      </c>
      <c r="G91" s="92">
        <v>6.6994774397611621E-3</v>
      </c>
    </row>
    <row r="92" spans="1:7" x14ac:dyDescent="0.25">
      <c r="A92" s="1">
        <v>13908</v>
      </c>
      <c r="B92" s="1">
        <v>13911</v>
      </c>
      <c r="C92" s="1" t="s">
        <v>3074</v>
      </c>
      <c r="D92" s="94">
        <v>45200</v>
      </c>
      <c r="E92" s="94">
        <v>47027</v>
      </c>
      <c r="F92" s="91">
        <v>3396.7781399999999</v>
      </c>
      <c r="G92" s="92">
        <v>3.65764618800332E-3</v>
      </c>
    </row>
    <row r="93" spans="1:7" x14ac:dyDescent="0.25">
      <c r="A93" s="1">
        <v>13908</v>
      </c>
      <c r="B93" s="1">
        <v>13911</v>
      </c>
      <c r="C93" s="1" t="s">
        <v>3074</v>
      </c>
      <c r="D93" s="94">
        <v>45231</v>
      </c>
      <c r="E93" s="94">
        <v>47058</v>
      </c>
      <c r="F93" s="91">
        <v>6108.1153599999998</v>
      </c>
      <c r="G93" s="92">
        <v>6.5772105040656339E-3</v>
      </c>
    </row>
    <row r="94" spans="1:7" x14ac:dyDescent="0.25">
      <c r="A94" s="1">
        <v>13908</v>
      </c>
      <c r="B94" s="1">
        <v>13911</v>
      </c>
      <c r="C94" s="1" t="s">
        <v>3074</v>
      </c>
      <c r="D94" s="94">
        <v>45261</v>
      </c>
      <c r="E94" s="94">
        <v>47088</v>
      </c>
      <c r="F94" s="91">
        <v>2597.9682499999999</v>
      </c>
      <c r="G94" s="92">
        <v>2.7974887597946438E-3</v>
      </c>
    </row>
    <row r="95" spans="1:7" x14ac:dyDescent="0.25">
      <c r="A95" s="1">
        <v>13908</v>
      </c>
      <c r="B95" s="1">
        <v>13911</v>
      </c>
      <c r="C95" s="1" t="s">
        <v>3074</v>
      </c>
      <c r="D95" s="94">
        <v>45292</v>
      </c>
      <c r="E95" s="94">
        <v>47119</v>
      </c>
      <c r="F95" s="91">
        <v>3645.8187899999998</v>
      </c>
      <c r="G95" s="92">
        <v>3.9258128290340375E-3</v>
      </c>
    </row>
    <row r="96" spans="1:7" x14ac:dyDescent="0.25">
      <c r="A96" s="1">
        <v>13908</v>
      </c>
      <c r="B96" s="1">
        <v>13911</v>
      </c>
      <c r="C96" s="1" t="s">
        <v>3074</v>
      </c>
      <c r="D96" s="94">
        <v>45323</v>
      </c>
      <c r="E96" s="94">
        <v>47150</v>
      </c>
      <c r="F96" s="91">
        <v>3920.5158499999998</v>
      </c>
      <c r="G96" s="92">
        <v>4.22160625826422E-3</v>
      </c>
    </row>
    <row r="97" spans="1:7" x14ac:dyDescent="0.25">
      <c r="A97" s="1">
        <v>13908</v>
      </c>
      <c r="B97" s="1">
        <v>13911</v>
      </c>
      <c r="C97" s="1" t="s">
        <v>3074</v>
      </c>
      <c r="D97" s="94">
        <v>45352</v>
      </c>
      <c r="E97" s="94">
        <v>47178</v>
      </c>
      <c r="F97" s="91">
        <v>6265.1323499999999</v>
      </c>
      <c r="G97" s="92">
        <v>6.7462861902761132E-3</v>
      </c>
    </row>
    <row r="98" spans="1:7" x14ac:dyDescent="0.25">
      <c r="A98" s="1">
        <v>13908</v>
      </c>
      <c r="B98" s="1">
        <v>13911</v>
      </c>
      <c r="C98" s="1" t="s">
        <v>3074</v>
      </c>
      <c r="D98" s="94">
        <v>45383</v>
      </c>
      <c r="E98" s="94">
        <v>47209</v>
      </c>
      <c r="F98" s="91">
        <v>9045.6638399999993</v>
      </c>
      <c r="G98" s="92">
        <v>9.7403588043390651E-3</v>
      </c>
    </row>
    <row r="99" spans="1:7" x14ac:dyDescent="0.25">
      <c r="A99" s="1">
        <v>13908</v>
      </c>
      <c r="B99" s="1">
        <v>13911</v>
      </c>
      <c r="C99" s="1" t="s">
        <v>3074</v>
      </c>
      <c r="D99" s="94">
        <v>45413</v>
      </c>
      <c r="E99" s="94">
        <v>47239</v>
      </c>
      <c r="F99" s="91">
        <v>6228.0349100000003</v>
      </c>
      <c r="G99" s="92">
        <v>6.7063397161738394E-3</v>
      </c>
    </row>
    <row r="100" spans="1:7" x14ac:dyDescent="0.25">
      <c r="A100" s="1">
        <v>13908</v>
      </c>
      <c r="B100" s="1">
        <v>13911</v>
      </c>
      <c r="C100" s="1" t="s">
        <v>3074</v>
      </c>
      <c r="D100" s="94">
        <v>45444</v>
      </c>
      <c r="E100" s="94">
        <v>47270</v>
      </c>
      <c r="F100" s="91">
        <v>5743.9228700000003</v>
      </c>
      <c r="G100" s="92">
        <v>6.1850485147200672E-3</v>
      </c>
    </row>
    <row r="101" spans="1:7" x14ac:dyDescent="0.25">
      <c r="A101" s="1">
        <v>13908</v>
      </c>
      <c r="B101" s="1">
        <v>13911</v>
      </c>
      <c r="C101" s="1" t="s">
        <v>3074</v>
      </c>
      <c r="D101" s="94">
        <v>45474</v>
      </c>
      <c r="E101" s="94">
        <v>47300</v>
      </c>
      <c r="F101" s="91">
        <v>8379.2057199999999</v>
      </c>
      <c r="G101" s="92">
        <v>9.0227175862164534E-3</v>
      </c>
    </row>
    <row r="102" spans="1:7" x14ac:dyDescent="0.25">
      <c r="A102" s="1">
        <v>13908</v>
      </c>
      <c r="B102" s="1">
        <v>13911</v>
      </c>
      <c r="C102" s="1" t="s">
        <v>3074</v>
      </c>
      <c r="D102" s="94">
        <v>45505</v>
      </c>
      <c r="E102" s="94">
        <v>47331</v>
      </c>
      <c r="F102" s="91">
        <v>6863.8507200000004</v>
      </c>
      <c r="G102" s="92">
        <v>7.390985335601531E-3</v>
      </c>
    </row>
    <row r="103" spans="1:7" x14ac:dyDescent="0.25">
      <c r="A103" s="1">
        <v>13908</v>
      </c>
      <c r="B103" s="1">
        <v>13911</v>
      </c>
      <c r="C103" s="1" t="s">
        <v>3074</v>
      </c>
      <c r="D103" s="94">
        <v>45536</v>
      </c>
      <c r="E103" s="94">
        <v>47362</v>
      </c>
      <c r="F103" s="91">
        <v>11843.388150000001</v>
      </c>
      <c r="G103" s="92">
        <v>1.275294462413468E-2</v>
      </c>
    </row>
    <row r="104" spans="1:7" x14ac:dyDescent="0.25">
      <c r="A104" s="1">
        <v>13908</v>
      </c>
      <c r="B104" s="1">
        <v>13911</v>
      </c>
      <c r="C104" s="1" t="s">
        <v>3074</v>
      </c>
      <c r="D104" s="94">
        <v>45566</v>
      </c>
      <c r="E104" s="94">
        <v>47392</v>
      </c>
      <c r="F104" s="91">
        <v>5575.8300099999997</v>
      </c>
      <c r="G104" s="92">
        <v>6.0040463464096049E-3</v>
      </c>
    </row>
    <row r="105" spans="1:7" x14ac:dyDescent="0.25">
      <c r="A105" s="1">
        <v>13908</v>
      </c>
      <c r="B105" s="1">
        <v>13911</v>
      </c>
      <c r="C105" s="1" t="s">
        <v>3074</v>
      </c>
      <c r="D105" s="94">
        <v>45597</v>
      </c>
      <c r="E105" s="94">
        <v>47423</v>
      </c>
      <c r="F105" s="91">
        <v>10112.540859999999</v>
      </c>
      <c r="G105" s="92">
        <v>1.0889170561962817E-2</v>
      </c>
    </row>
    <row r="106" spans="1:7" x14ac:dyDescent="0.25">
      <c r="A106" s="1">
        <v>13908</v>
      </c>
      <c r="B106" s="1">
        <v>13911</v>
      </c>
      <c r="C106" s="1" t="s">
        <v>3074</v>
      </c>
      <c r="D106" s="94">
        <v>45627</v>
      </c>
      <c r="E106" s="94">
        <v>47453</v>
      </c>
      <c r="F106" s="91">
        <v>10776.650659999999</v>
      </c>
      <c r="G106" s="92">
        <v>1.1604283112229538E-2</v>
      </c>
    </row>
    <row r="107" spans="1:7" x14ac:dyDescent="0.25">
      <c r="A107" s="1">
        <v>13908</v>
      </c>
      <c r="B107" s="1">
        <v>13911</v>
      </c>
      <c r="C107" s="1" t="s">
        <v>3074</v>
      </c>
      <c r="D107" s="94">
        <v>45658</v>
      </c>
      <c r="E107" s="94">
        <v>47484</v>
      </c>
      <c r="F107" s="91">
        <v>14503.02046</v>
      </c>
      <c r="G107" s="92">
        <v>1.5616833161807018E-2</v>
      </c>
    </row>
    <row r="108" spans="1:7" x14ac:dyDescent="0.25">
      <c r="A108" s="1">
        <v>13908</v>
      </c>
      <c r="B108" s="1">
        <v>13911</v>
      </c>
      <c r="C108" s="1" t="s">
        <v>3074</v>
      </c>
      <c r="D108" s="94">
        <v>45689</v>
      </c>
      <c r="E108" s="94">
        <v>47515</v>
      </c>
      <c r="F108" s="91">
        <v>6538.6009800000002</v>
      </c>
      <c r="G108" s="92">
        <v>7.0407568477144564E-3</v>
      </c>
    </row>
    <row r="109" spans="1:7" x14ac:dyDescent="0.25">
      <c r="A109" s="1">
        <v>13908</v>
      </c>
      <c r="B109" s="1">
        <v>13911</v>
      </c>
      <c r="C109" s="1" t="s">
        <v>3074</v>
      </c>
      <c r="D109" s="94">
        <v>45717</v>
      </c>
      <c r="E109" s="94">
        <v>47543</v>
      </c>
      <c r="F109" s="91">
        <v>10999.971670000001</v>
      </c>
      <c r="G109" s="92">
        <v>1.1844754879080804E-2</v>
      </c>
    </row>
    <row r="110" spans="1:7" x14ac:dyDescent="0.25">
      <c r="A110" s="1">
        <v>13908</v>
      </c>
      <c r="B110" s="1">
        <v>13911</v>
      </c>
      <c r="C110" s="1" t="s">
        <v>3074</v>
      </c>
      <c r="D110" s="94">
        <v>45748</v>
      </c>
      <c r="E110" s="94">
        <v>47574</v>
      </c>
      <c r="F110" s="91">
        <v>11133.545749999999</v>
      </c>
      <c r="G110" s="92">
        <v>1.1988587270950838E-2</v>
      </c>
    </row>
    <row r="111" spans="1:7" x14ac:dyDescent="0.25">
      <c r="A111" s="1">
        <v>13908</v>
      </c>
      <c r="B111" s="1">
        <v>13911</v>
      </c>
      <c r="C111" s="1" t="s">
        <v>3074</v>
      </c>
      <c r="D111" s="94">
        <v>45778</v>
      </c>
      <c r="E111" s="94">
        <v>47604</v>
      </c>
      <c r="F111" s="91">
        <v>9559.7286000000004</v>
      </c>
      <c r="G111" s="92">
        <v>1.0293903054891985E-2</v>
      </c>
    </row>
    <row r="112" spans="1:7" x14ac:dyDescent="0.25">
      <c r="A112" s="1">
        <v>13908</v>
      </c>
      <c r="B112" s="1">
        <v>13911</v>
      </c>
      <c r="C112" s="1" t="s">
        <v>3074</v>
      </c>
      <c r="D112" s="94">
        <v>45809</v>
      </c>
      <c r="E112" s="94">
        <v>47635</v>
      </c>
      <c r="F112" s="91">
        <v>10792.08092</v>
      </c>
      <c r="G112" s="92">
        <v>1.1620898395696036E-2</v>
      </c>
    </row>
    <row r="113" spans="1:7" x14ac:dyDescent="0.25">
      <c r="A113" s="1">
        <v>13908</v>
      </c>
      <c r="B113" s="1">
        <v>13911</v>
      </c>
      <c r="C113" s="1" t="s">
        <v>3074</v>
      </c>
      <c r="D113" s="94">
        <v>45839</v>
      </c>
      <c r="E113" s="94">
        <v>47665</v>
      </c>
      <c r="F113" s="91">
        <v>9983.9040800000002</v>
      </c>
      <c r="G113" s="92">
        <v>1.0750654648172811E-2</v>
      </c>
    </row>
    <row r="114" spans="1:7" x14ac:dyDescent="0.25">
      <c r="A114" s="1">
        <v>13908</v>
      </c>
      <c r="B114" s="1">
        <v>13911</v>
      </c>
      <c r="C114" s="1" t="s">
        <v>3074</v>
      </c>
      <c r="D114" s="94">
        <v>45870</v>
      </c>
      <c r="E114" s="94">
        <v>47696</v>
      </c>
      <c r="F114" s="91">
        <v>11716.882390000001</v>
      </c>
      <c r="G114" s="92">
        <v>1.2616723389849281E-2</v>
      </c>
    </row>
    <row r="115" spans="1:7" x14ac:dyDescent="0.25">
      <c r="A115" s="1">
        <v>13908</v>
      </c>
      <c r="B115" s="1">
        <v>13911</v>
      </c>
      <c r="C115" s="1" t="s">
        <v>3074</v>
      </c>
      <c r="D115" s="94">
        <v>45901</v>
      </c>
      <c r="E115" s="94">
        <v>47727</v>
      </c>
      <c r="F115" s="91">
        <v>8364.6803</v>
      </c>
      <c r="G115" s="92">
        <v>9.0070766332597356E-3</v>
      </c>
    </row>
    <row r="116" spans="1:7" x14ac:dyDescent="0.25">
      <c r="A116" s="1">
        <v>13908</v>
      </c>
      <c r="B116" s="1">
        <v>13911</v>
      </c>
      <c r="C116" s="1" t="s">
        <v>3074</v>
      </c>
      <c r="D116" s="94">
        <v>45931</v>
      </c>
      <c r="E116" s="94">
        <v>47757</v>
      </c>
      <c r="F116" s="91">
        <v>6953.0027</v>
      </c>
      <c r="G116" s="92">
        <v>7.4869840692132431E-3</v>
      </c>
    </row>
    <row r="117" spans="1:7" x14ac:dyDescent="0.25">
      <c r="A117" s="1">
        <v>13908</v>
      </c>
      <c r="B117" s="1">
        <v>13911</v>
      </c>
      <c r="C117" s="1" t="s">
        <v>3074</v>
      </c>
      <c r="D117" s="94">
        <v>45962</v>
      </c>
      <c r="E117" s="94">
        <v>47788</v>
      </c>
      <c r="F117" s="91">
        <v>13988.77558</v>
      </c>
      <c r="G117" s="92">
        <v>1.5063094958277415E-2</v>
      </c>
    </row>
    <row r="118" spans="1:7" x14ac:dyDescent="0.25">
      <c r="A118" s="1">
        <v>13908</v>
      </c>
      <c r="B118" s="1">
        <v>13911</v>
      </c>
      <c r="C118" s="1" t="s">
        <v>3074</v>
      </c>
      <c r="D118" s="94">
        <v>45992</v>
      </c>
      <c r="E118" s="94">
        <v>47818</v>
      </c>
      <c r="F118" s="91">
        <v>3972.5524300000002</v>
      </c>
      <c r="G118" s="92">
        <v>4.277639178469521E-3</v>
      </c>
    </row>
    <row r="119" spans="1:7" x14ac:dyDescent="0.25">
      <c r="A119" s="1">
        <v>13908</v>
      </c>
      <c r="B119" s="1">
        <v>13912</v>
      </c>
      <c r="C119" s="1" t="s">
        <v>3074</v>
      </c>
      <c r="D119" s="94">
        <v>44835</v>
      </c>
      <c r="E119" s="94">
        <v>46661</v>
      </c>
      <c r="F119" s="91">
        <v>17338.780589999998</v>
      </c>
      <c r="G119" s="92">
        <v>4.2263450165162105E-3</v>
      </c>
    </row>
    <row r="120" spans="1:7" x14ac:dyDescent="0.25">
      <c r="A120" s="1">
        <v>13908</v>
      </c>
      <c r="B120" s="1">
        <v>13912</v>
      </c>
      <c r="C120" s="1" t="s">
        <v>3074</v>
      </c>
      <c r="D120" s="94">
        <v>44866</v>
      </c>
      <c r="E120" s="94">
        <v>46692</v>
      </c>
      <c r="F120" s="91">
        <v>20154.658589999999</v>
      </c>
      <c r="G120" s="92">
        <v>4.9127180801030101E-3</v>
      </c>
    </row>
    <row r="121" spans="1:7" x14ac:dyDescent="0.25">
      <c r="A121" s="1">
        <v>13908</v>
      </c>
      <c r="B121" s="1">
        <v>13912</v>
      </c>
      <c r="C121" s="1" t="s">
        <v>3074</v>
      </c>
      <c r="D121" s="94">
        <v>44896</v>
      </c>
      <c r="E121" s="94">
        <v>46722</v>
      </c>
      <c r="F121" s="91">
        <v>30441.761849999999</v>
      </c>
      <c r="G121" s="92">
        <v>7.4202097327953328E-3</v>
      </c>
    </row>
    <row r="122" spans="1:7" x14ac:dyDescent="0.25">
      <c r="A122" s="1">
        <v>13908</v>
      </c>
      <c r="B122" s="1">
        <v>13912</v>
      </c>
      <c r="C122" s="1" t="s">
        <v>3074</v>
      </c>
      <c r="D122" s="94">
        <v>44927</v>
      </c>
      <c r="E122" s="94">
        <v>46753</v>
      </c>
      <c r="F122" s="91">
        <v>16970.250260000001</v>
      </c>
      <c r="G122" s="92">
        <v>4.1365153819841911E-3</v>
      </c>
    </row>
    <row r="123" spans="1:7" x14ac:dyDescent="0.25">
      <c r="A123" s="1">
        <v>13908</v>
      </c>
      <c r="B123" s="1">
        <v>13912</v>
      </c>
      <c r="C123" s="1" t="s">
        <v>3074</v>
      </c>
      <c r="D123" s="94">
        <v>44958</v>
      </c>
      <c r="E123" s="94">
        <v>46784</v>
      </c>
      <c r="F123" s="91">
        <v>25771.34881</v>
      </c>
      <c r="G123" s="92">
        <v>6.2817919084149666E-3</v>
      </c>
    </row>
    <row r="124" spans="1:7" x14ac:dyDescent="0.25">
      <c r="A124" s="1">
        <v>13908</v>
      </c>
      <c r="B124" s="1">
        <v>13912</v>
      </c>
      <c r="C124" s="1" t="s">
        <v>3074</v>
      </c>
      <c r="D124" s="94">
        <v>44986</v>
      </c>
      <c r="E124" s="94">
        <v>46813</v>
      </c>
      <c r="F124" s="91">
        <v>16814.594590000001</v>
      </c>
      <c r="G124" s="92">
        <v>4.0985741575836473E-3</v>
      </c>
    </row>
    <row r="125" spans="1:7" x14ac:dyDescent="0.25">
      <c r="A125" s="1">
        <v>13908</v>
      </c>
      <c r="B125" s="1">
        <v>13912</v>
      </c>
      <c r="C125" s="1" t="s">
        <v>3074</v>
      </c>
      <c r="D125" s="94">
        <v>45017</v>
      </c>
      <c r="E125" s="94">
        <v>46844</v>
      </c>
      <c r="F125" s="91">
        <v>14403.037329999999</v>
      </c>
      <c r="G125" s="92">
        <v>3.5107546765687776E-3</v>
      </c>
    </row>
    <row r="126" spans="1:7" x14ac:dyDescent="0.25">
      <c r="A126" s="1">
        <v>13908</v>
      </c>
      <c r="B126" s="1">
        <v>13912</v>
      </c>
      <c r="C126" s="1" t="s">
        <v>3074</v>
      </c>
      <c r="D126" s="94">
        <v>45047</v>
      </c>
      <c r="E126" s="94">
        <v>46874</v>
      </c>
      <c r="F126" s="91">
        <v>13924.789489999999</v>
      </c>
      <c r="G126" s="92">
        <v>3.3941812898330703E-3</v>
      </c>
    </row>
    <row r="127" spans="1:7" x14ac:dyDescent="0.25">
      <c r="A127" s="1">
        <v>13908</v>
      </c>
      <c r="B127" s="1">
        <v>13912</v>
      </c>
      <c r="C127" s="1" t="s">
        <v>3074</v>
      </c>
      <c r="D127" s="94">
        <v>45078</v>
      </c>
      <c r="E127" s="94">
        <v>46905</v>
      </c>
      <c r="F127" s="91">
        <v>21505.362779999999</v>
      </c>
      <c r="G127" s="92">
        <v>5.2419535700247415E-3</v>
      </c>
    </row>
    <row r="128" spans="1:7" x14ac:dyDescent="0.25">
      <c r="A128" s="1">
        <v>13908</v>
      </c>
      <c r="B128" s="1">
        <v>13912</v>
      </c>
      <c r="C128" s="1" t="s">
        <v>3074</v>
      </c>
      <c r="D128" s="94">
        <v>45108</v>
      </c>
      <c r="E128" s="94">
        <v>46935</v>
      </c>
      <c r="F128" s="91">
        <v>24289.088479999999</v>
      </c>
      <c r="G128" s="92">
        <v>5.9204894785031305E-3</v>
      </c>
    </row>
    <row r="129" spans="1:7" x14ac:dyDescent="0.25">
      <c r="A129" s="1">
        <v>13908</v>
      </c>
      <c r="B129" s="1">
        <v>13912</v>
      </c>
      <c r="C129" s="1" t="s">
        <v>3074</v>
      </c>
      <c r="D129" s="94">
        <v>45139</v>
      </c>
      <c r="E129" s="94">
        <v>46966</v>
      </c>
      <c r="F129" s="91">
        <v>36350.892350000002</v>
      </c>
      <c r="G129" s="92">
        <v>8.8605661702614441E-3</v>
      </c>
    </row>
    <row r="130" spans="1:7" x14ac:dyDescent="0.25">
      <c r="A130" s="1">
        <v>13908</v>
      </c>
      <c r="B130" s="1">
        <v>13912</v>
      </c>
      <c r="C130" s="1" t="s">
        <v>3074</v>
      </c>
      <c r="D130" s="94">
        <v>45170</v>
      </c>
      <c r="E130" s="94">
        <v>46997</v>
      </c>
      <c r="F130" s="91">
        <v>30420.488529999999</v>
      </c>
      <c r="G130" s="92">
        <v>7.4150243398837567E-3</v>
      </c>
    </row>
    <row r="131" spans="1:7" x14ac:dyDescent="0.25">
      <c r="A131" s="1">
        <v>13908</v>
      </c>
      <c r="B131" s="1">
        <v>13912</v>
      </c>
      <c r="C131" s="1" t="s">
        <v>3074</v>
      </c>
      <c r="D131" s="94">
        <v>45200</v>
      </c>
      <c r="E131" s="94">
        <v>47027</v>
      </c>
      <c r="F131" s="91">
        <v>9238.3496200000009</v>
      </c>
      <c r="G131" s="92">
        <v>2.2518569096975599E-3</v>
      </c>
    </row>
    <row r="132" spans="1:7" x14ac:dyDescent="0.25">
      <c r="A132" s="1">
        <v>13908</v>
      </c>
      <c r="B132" s="1">
        <v>13912</v>
      </c>
      <c r="C132" s="1" t="s">
        <v>3074</v>
      </c>
      <c r="D132" s="94">
        <v>45231</v>
      </c>
      <c r="E132" s="94">
        <v>47058</v>
      </c>
      <c r="F132" s="91">
        <v>11697.52223</v>
      </c>
      <c r="G132" s="92">
        <v>2.8512826796401659E-3</v>
      </c>
    </row>
    <row r="133" spans="1:7" x14ac:dyDescent="0.25">
      <c r="A133" s="1">
        <v>13908</v>
      </c>
      <c r="B133" s="1">
        <v>13912</v>
      </c>
      <c r="C133" s="1" t="s">
        <v>3074</v>
      </c>
      <c r="D133" s="94">
        <v>45261</v>
      </c>
      <c r="E133" s="94">
        <v>47088</v>
      </c>
      <c r="F133" s="91">
        <v>24789.16517</v>
      </c>
      <c r="G133" s="92">
        <v>6.0423836691405252E-3</v>
      </c>
    </row>
    <row r="134" spans="1:7" x14ac:dyDescent="0.25">
      <c r="A134" s="1">
        <v>13908</v>
      </c>
      <c r="B134" s="1">
        <v>13912</v>
      </c>
      <c r="C134" s="1" t="s">
        <v>3074</v>
      </c>
      <c r="D134" s="94">
        <v>45292</v>
      </c>
      <c r="E134" s="94">
        <v>47119</v>
      </c>
      <c r="F134" s="91">
        <v>17944.50792</v>
      </c>
      <c r="G134" s="92">
        <v>4.3739916557492854E-3</v>
      </c>
    </row>
    <row r="135" spans="1:7" x14ac:dyDescent="0.25">
      <c r="A135" s="1">
        <v>13908</v>
      </c>
      <c r="B135" s="1">
        <v>13912</v>
      </c>
      <c r="C135" s="1" t="s">
        <v>3074</v>
      </c>
      <c r="D135" s="94">
        <v>45323</v>
      </c>
      <c r="E135" s="94">
        <v>47150</v>
      </c>
      <c r="F135" s="91">
        <v>25640.521209999999</v>
      </c>
      <c r="G135" s="92">
        <v>6.2499025507745751E-3</v>
      </c>
    </row>
    <row r="136" spans="1:7" x14ac:dyDescent="0.25">
      <c r="A136" s="1">
        <v>13908</v>
      </c>
      <c r="B136" s="1">
        <v>13912</v>
      </c>
      <c r="C136" s="1" t="s">
        <v>3074</v>
      </c>
      <c r="D136" s="94">
        <v>45352</v>
      </c>
      <c r="E136" s="94">
        <v>47178</v>
      </c>
      <c r="F136" s="91">
        <v>25631.04983</v>
      </c>
      <c r="G136" s="92">
        <v>6.2475938924779467E-3</v>
      </c>
    </row>
    <row r="137" spans="1:7" x14ac:dyDescent="0.25">
      <c r="A137" s="1">
        <v>13908</v>
      </c>
      <c r="B137" s="1">
        <v>13912</v>
      </c>
      <c r="C137" s="1" t="s">
        <v>3074</v>
      </c>
      <c r="D137" s="94">
        <v>45383</v>
      </c>
      <c r="E137" s="94">
        <v>47209</v>
      </c>
      <c r="F137" s="91">
        <v>31430.91071</v>
      </c>
      <c r="G137" s="92">
        <v>7.6613157513734072E-3</v>
      </c>
    </row>
    <row r="138" spans="1:7" x14ac:dyDescent="0.25">
      <c r="A138" s="1">
        <v>13908</v>
      </c>
      <c r="B138" s="1">
        <v>13912</v>
      </c>
      <c r="C138" s="1" t="s">
        <v>3074</v>
      </c>
      <c r="D138" s="94">
        <v>45413</v>
      </c>
      <c r="E138" s="94">
        <v>47239</v>
      </c>
      <c r="F138" s="91">
        <v>9147.4258000000009</v>
      </c>
      <c r="G138" s="92">
        <v>2.2296941381263432E-3</v>
      </c>
    </row>
    <row r="139" spans="1:7" x14ac:dyDescent="0.25">
      <c r="A139" s="1">
        <v>13908</v>
      </c>
      <c r="B139" s="1">
        <v>13912</v>
      </c>
      <c r="C139" s="1" t="s">
        <v>3074</v>
      </c>
      <c r="D139" s="94">
        <v>45444</v>
      </c>
      <c r="E139" s="94">
        <v>47270</v>
      </c>
      <c r="F139" s="91">
        <v>32455.585849999999</v>
      </c>
      <c r="G139" s="92">
        <v>7.9110813360411484E-3</v>
      </c>
    </row>
    <row r="140" spans="1:7" x14ac:dyDescent="0.25">
      <c r="A140" s="1">
        <v>13908</v>
      </c>
      <c r="B140" s="1">
        <v>13912</v>
      </c>
      <c r="C140" s="1" t="s">
        <v>3074</v>
      </c>
      <c r="D140" s="94">
        <v>45474</v>
      </c>
      <c r="E140" s="94">
        <v>47300</v>
      </c>
      <c r="F140" s="91">
        <v>26534.559710000001</v>
      </c>
      <c r="G140" s="92">
        <v>6.4678253244918847E-3</v>
      </c>
    </row>
    <row r="141" spans="1:7" x14ac:dyDescent="0.25">
      <c r="A141" s="1">
        <v>13908</v>
      </c>
      <c r="B141" s="1">
        <v>13912</v>
      </c>
      <c r="C141" s="1" t="s">
        <v>3074</v>
      </c>
      <c r="D141" s="94">
        <v>45505</v>
      </c>
      <c r="E141" s="94">
        <v>47331</v>
      </c>
      <c r="F141" s="91">
        <v>18522.62471</v>
      </c>
      <c r="G141" s="92">
        <v>4.5149081983918522E-3</v>
      </c>
    </row>
    <row r="142" spans="1:7" x14ac:dyDescent="0.25">
      <c r="A142" s="1">
        <v>13908</v>
      </c>
      <c r="B142" s="1">
        <v>13912</v>
      </c>
      <c r="C142" s="1" t="s">
        <v>3074</v>
      </c>
      <c r="D142" s="94">
        <v>45536</v>
      </c>
      <c r="E142" s="94">
        <v>47362</v>
      </c>
      <c r="F142" s="91">
        <v>34607.223420000002</v>
      </c>
      <c r="G142" s="92">
        <v>8.4355451340641305E-3</v>
      </c>
    </row>
    <row r="143" spans="1:7" x14ac:dyDescent="0.25">
      <c r="A143" s="1">
        <v>13908</v>
      </c>
      <c r="B143" s="1">
        <v>13912</v>
      </c>
      <c r="C143" s="1" t="s">
        <v>3074</v>
      </c>
      <c r="D143" s="94">
        <v>45566</v>
      </c>
      <c r="E143" s="94">
        <v>47392</v>
      </c>
      <c r="F143" s="91">
        <v>31649.396779999999</v>
      </c>
      <c r="G143" s="92">
        <v>7.7145719482743166E-3</v>
      </c>
    </row>
    <row r="144" spans="1:7" x14ac:dyDescent="0.25">
      <c r="A144" s="1">
        <v>13908</v>
      </c>
      <c r="B144" s="1">
        <v>13912</v>
      </c>
      <c r="C144" s="1" t="s">
        <v>3074</v>
      </c>
      <c r="D144" s="94">
        <v>45597</v>
      </c>
      <c r="E144" s="94">
        <v>47423</v>
      </c>
      <c r="F144" s="91">
        <v>29815.93219</v>
      </c>
      <c r="G144" s="92">
        <v>7.2676631306280211E-3</v>
      </c>
    </row>
    <row r="145" spans="1:7" x14ac:dyDescent="0.25">
      <c r="A145" s="1">
        <v>13908</v>
      </c>
      <c r="B145" s="1">
        <v>13912</v>
      </c>
      <c r="C145" s="1" t="s">
        <v>3074</v>
      </c>
      <c r="D145" s="94">
        <v>45627</v>
      </c>
      <c r="E145" s="94">
        <v>47453</v>
      </c>
      <c r="F145" s="91">
        <v>31435.971109999999</v>
      </c>
      <c r="G145" s="92">
        <v>7.662549228907225E-3</v>
      </c>
    </row>
    <row r="146" spans="1:7" x14ac:dyDescent="0.25">
      <c r="A146" s="1">
        <v>13908</v>
      </c>
      <c r="B146" s="1">
        <v>13912</v>
      </c>
      <c r="C146" s="1" t="s">
        <v>3074</v>
      </c>
      <c r="D146" s="94">
        <v>45658</v>
      </c>
      <c r="E146" s="94">
        <v>47484</v>
      </c>
      <c r="F146" s="91">
        <v>26210.43316</v>
      </c>
      <c r="G146" s="92">
        <v>6.3888191555054007E-3</v>
      </c>
    </row>
    <row r="147" spans="1:7" x14ac:dyDescent="0.25">
      <c r="A147" s="1">
        <v>13908</v>
      </c>
      <c r="B147" s="1">
        <v>13912</v>
      </c>
      <c r="C147" s="1" t="s">
        <v>3074</v>
      </c>
      <c r="D147" s="94">
        <v>45689</v>
      </c>
      <c r="E147" s="94">
        <v>47515</v>
      </c>
      <c r="F147" s="91">
        <v>21819.809109999998</v>
      </c>
      <c r="G147" s="92">
        <v>5.3186001757568532E-3</v>
      </c>
    </row>
    <row r="148" spans="1:7" x14ac:dyDescent="0.25">
      <c r="A148" s="1">
        <v>13908</v>
      </c>
      <c r="B148" s="1">
        <v>13912</v>
      </c>
      <c r="C148" s="1" t="s">
        <v>3074</v>
      </c>
      <c r="D148" s="94">
        <v>45717</v>
      </c>
      <c r="E148" s="94">
        <v>47543</v>
      </c>
      <c r="F148" s="91">
        <v>13384.710709999999</v>
      </c>
      <c r="G148" s="92">
        <v>3.2625365499662079E-3</v>
      </c>
    </row>
    <row r="149" spans="1:7" x14ac:dyDescent="0.25">
      <c r="A149" s="1">
        <v>13908</v>
      </c>
      <c r="B149" s="1">
        <v>13912</v>
      </c>
      <c r="C149" s="1" t="s">
        <v>3074</v>
      </c>
      <c r="D149" s="94">
        <v>45748</v>
      </c>
      <c r="E149" s="94">
        <v>47574</v>
      </c>
      <c r="F149" s="91">
        <v>5102.6856600000001</v>
      </c>
      <c r="G149" s="92">
        <v>1.2437847055073515E-3</v>
      </c>
    </row>
    <row r="150" spans="1:7" x14ac:dyDescent="0.25">
      <c r="A150" s="1">
        <v>13908</v>
      </c>
      <c r="B150" s="1">
        <v>13912</v>
      </c>
      <c r="C150" s="1" t="s">
        <v>3074</v>
      </c>
      <c r="D150" s="94">
        <v>45778</v>
      </c>
      <c r="E150" s="94">
        <v>47604</v>
      </c>
      <c r="F150" s="91">
        <v>10633.84561</v>
      </c>
      <c r="G150" s="92">
        <v>2.59201044542581E-3</v>
      </c>
    </row>
    <row r="151" spans="1:7" x14ac:dyDescent="0.25">
      <c r="A151" s="1">
        <v>13908</v>
      </c>
      <c r="B151" s="1">
        <v>13912</v>
      </c>
      <c r="C151" s="1" t="s">
        <v>3074</v>
      </c>
      <c r="D151" s="94">
        <v>45809</v>
      </c>
      <c r="E151" s="94">
        <v>47635</v>
      </c>
      <c r="F151" s="91">
        <v>45712.177479999998</v>
      </c>
      <c r="G151" s="92">
        <v>1.1142388732811259E-2</v>
      </c>
    </row>
    <row r="152" spans="1:7" x14ac:dyDescent="0.25">
      <c r="A152" s="1">
        <v>13908</v>
      </c>
      <c r="B152" s="1">
        <v>13912</v>
      </c>
      <c r="C152" s="1" t="s">
        <v>3074</v>
      </c>
      <c r="D152" s="94">
        <v>45839</v>
      </c>
      <c r="E152" s="94">
        <v>47665</v>
      </c>
      <c r="F152" s="91">
        <v>51192.633009999998</v>
      </c>
      <c r="G152" s="92">
        <v>1.2478255219916636E-2</v>
      </c>
    </row>
    <row r="153" spans="1:7" x14ac:dyDescent="0.25">
      <c r="A153" s="1">
        <v>13908</v>
      </c>
      <c r="B153" s="1">
        <v>13912</v>
      </c>
      <c r="C153" s="1" t="s">
        <v>3074</v>
      </c>
      <c r="D153" s="94">
        <v>45870</v>
      </c>
      <c r="E153" s="94">
        <v>47696</v>
      </c>
      <c r="F153" s="91">
        <v>77926.954790000003</v>
      </c>
      <c r="G153" s="92">
        <v>1.8994772747683783E-2</v>
      </c>
    </row>
    <row r="154" spans="1:7" x14ac:dyDescent="0.25">
      <c r="A154" s="1">
        <v>13908</v>
      </c>
      <c r="B154" s="1">
        <v>13912</v>
      </c>
      <c r="C154" s="1" t="s">
        <v>3074</v>
      </c>
      <c r="D154" s="94">
        <v>45901</v>
      </c>
      <c r="E154" s="94">
        <v>47727</v>
      </c>
      <c r="F154" s="91">
        <v>33172.874060000002</v>
      </c>
      <c r="G154" s="92">
        <v>8.0859210507490988E-3</v>
      </c>
    </row>
    <row r="155" spans="1:7" x14ac:dyDescent="0.25">
      <c r="A155" s="1">
        <v>13908</v>
      </c>
      <c r="B155" s="1">
        <v>13912</v>
      </c>
      <c r="C155" s="1" t="s">
        <v>3074</v>
      </c>
      <c r="D155" s="94">
        <v>45931</v>
      </c>
      <c r="E155" s="94">
        <v>47757</v>
      </c>
      <c r="F155" s="91">
        <v>50717.303599999999</v>
      </c>
      <c r="G155" s="92">
        <v>1.236239320339653E-2</v>
      </c>
    </row>
    <row r="156" spans="1:7" x14ac:dyDescent="0.25">
      <c r="A156" s="1">
        <v>13908</v>
      </c>
      <c r="B156" s="1">
        <v>13912</v>
      </c>
      <c r="C156" s="1" t="s">
        <v>3074</v>
      </c>
      <c r="D156" s="94">
        <v>45962</v>
      </c>
      <c r="E156" s="94">
        <v>47788</v>
      </c>
      <c r="F156" s="91">
        <v>66928.249670000005</v>
      </c>
      <c r="G156" s="92">
        <v>1.6313827433752495E-2</v>
      </c>
    </row>
    <row r="157" spans="1:7" x14ac:dyDescent="0.25">
      <c r="A157" s="1">
        <v>13908</v>
      </c>
      <c r="B157" s="1">
        <v>13912</v>
      </c>
      <c r="C157" s="1" t="s">
        <v>3074</v>
      </c>
      <c r="D157" s="94">
        <v>45992</v>
      </c>
      <c r="E157" s="94">
        <v>47818</v>
      </c>
      <c r="F157" s="91">
        <v>42505.08208</v>
      </c>
      <c r="G157" s="92">
        <v>1.036065603881204E-2</v>
      </c>
    </row>
    <row r="158" spans="1:7" x14ac:dyDescent="0.25">
      <c r="A158" s="1">
        <v>13908</v>
      </c>
      <c r="B158" s="1">
        <v>13913</v>
      </c>
      <c r="C158" s="1" t="s">
        <v>3074</v>
      </c>
      <c r="D158" s="94">
        <v>44835</v>
      </c>
      <c r="E158" s="94">
        <v>46661</v>
      </c>
      <c r="F158" s="91">
        <v>275.54268999999999</v>
      </c>
      <c r="G158" s="92">
        <v>7.7206398114296236E-3</v>
      </c>
    </row>
    <row r="159" spans="1:7" x14ac:dyDescent="0.25">
      <c r="A159" s="1">
        <v>13908</v>
      </c>
      <c r="B159" s="1">
        <v>13913</v>
      </c>
      <c r="C159" s="1" t="s">
        <v>3074</v>
      </c>
      <c r="D159" s="94">
        <v>44866</v>
      </c>
      <c r="E159" s="94">
        <v>46692</v>
      </c>
      <c r="F159" s="91">
        <v>27.973330000000001</v>
      </c>
      <c r="G159" s="92">
        <v>7.8380596943529381E-4</v>
      </c>
    </row>
    <row r="160" spans="1:7" x14ac:dyDescent="0.25">
      <c r="A160" s="1">
        <v>13908</v>
      </c>
      <c r="B160" s="1">
        <v>13913</v>
      </c>
      <c r="C160" s="1" t="s">
        <v>3074</v>
      </c>
      <c r="D160" s="94">
        <v>44896</v>
      </c>
      <c r="E160" s="94">
        <v>46722</v>
      </c>
      <c r="F160" s="91">
        <v>4.9928499999999998</v>
      </c>
      <c r="G160" s="92">
        <v>1.3989845450988519E-4</v>
      </c>
    </row>
    <row r="161" spans="1:7" x14ac:dyDescent="0.25">
      <c r="A161" s="1">
        <v>13908</v>
      </c>
      <c r="B161" s="1">
        <v>13913</v>
      </c>
      <c r="C161" s="1" t="s">
        <v>3074</v>
      </c>
      <c r="D161" s="94">
        <v>44927</v>
      </c>
      <c r="E161" s="94">
        <v>46753</v>
      </c>
      <c r="F161" s="91">
        <v>100.69661000000001</v>
      </c>
      <c r="G161" s="92">
        <v>2.8214947601839934E-3</v>
      </c>
    </row>
    <row r="162" spans="1:7" x14ac:dyDescent="0.25">
      <c r="A162" s="1">
        <v>13908</v>
      </c>
      <c r="B162" s="1">
        <v>13913</v>
      </c>
      <c r="C162" s="1" t="s">
        <v>3074</v>
      </c>
      <c r="D162" s="94">
        <v>44958</v>
      </c>
      <c r="E162" s="94">
        <v>46784</v>
      </c>
      <c r="F162" s="91">
        <v>14.15315</v>
      </c>
      <c r="G162" s="92">
        <v>3.9656785432099536E-4</v>
      </c>
    </row>
    <row r="163" spans="1:7" x14ac:dyDescent="0.25">
      <c r="A163" s="1">
        <v>13908</v>
      </c>
      <c r="B163" s="1">
        <v>13913</v>
      </c>
      <c r="C163" s="1" t="s">
        <v>3074</v>
      </c>
      <c r="D163" s="94">
        <v>44986</v>
      </c>
      <c r="E163" s="94">
        <v>46813</v>
      </c>
      <c r="F163" s="91">
        <v>136.58280999999999</v>
      </c>
      <c r="G163" s="92">
        <v>3.8270174412644666E-3</v>
      </c>
    </row>
    <row r="164" spans="1:7" x14ac:dyDescent="0.25">
      <c r="A164" s="1">
        <v>13908</v>
      </c>
      <c r="B164" s="1">
        <v>13913</v>
      </c>
      <c r="C164" s="1" t="s">
        <v>3074</v>
      </c>
      <c r="D164" s="94">
        <v>45017</v>
      </c>
      <c r="E164" s="94">
        <v>46844</v>
      </c>
      <c r="F164" s="91">
        <v>80.547389999999993</v>
      </c>
      <c r="G164" s="92">
        <v>2.2569184685710527E-3</v>
      </c>
    </row>
    <row r="165" spans="1:7" x14ac:dyDescent="0.25">
      <c r="A165" s="1">
        <v>13908</v>
      </c>
      <c r="B165" s="1">
        <v>13913</v>
      </c>
      <c r="C165" s="1" t="s">
        <v>3074</v>
      </c>
      <c r="D165" s="94">
        <v>45047</v>
      </c>
      <c r="E165" s="94">
        <v>46874</v>
      </c>
      <c r="F165" s="91">
        <v>86.394930000000002</v>
      </c>
      <c r="G165" s="92">
        <v>2.4207651310353237E-3</v>
      </c>
    </row>
    <row r="166" spans="1:7" x14ac:dyDescent="0.25">
      <c r="A166" s="1">
        <v>13908</v>
      </c>
      <c r="B166" s="1">
        <v>13913</v>
      </c>
      <c r="C166" s="1" t="s">
        <v>3074</v>
      </c>
      <c r="D166" s="94">
        <v>45078</v>
      </c>
      <c r="E166" s="94">
        <v>46905</v>
      </c>
      <c r="F166" s="91">
        <v>41.04092</v>
      </c>
      <c r="G166" s="92">
        <v>1.1499566940051948E-3</v>
      </c>
    </row>
    <row r="167" spans="1:7" x14ac:dyDescent="0.25">
      <c r="A167" s="1">
        <v>13908</v>
      </c>
      <c r="B167" s="1">
        <v>13913</v>
      </c>
      <c r="C167" s="1" t="s">
        <v>3074</v>
      </c>
      <c r="D167" s="94">
        <v>45108</v>
      </c>
      <c r="E167" s="94">
        <v>46935</v>
      </c>
      <c r="F167" s="91">
        <v>100.57174999999999</v>
      </c>
      <c r="G167" s="92">
        <v>2.8179962130555785E-3</v>
      </c>
    </row>
    <row r="168" spans="1:7" x14ac:dyDescent="0.25">
      <c r="A168" s="1">
        <v>13908</v>
      </c>
      <c r="B168" s="1">
        <v>13913</v>
      </c>
      <c r="C168" s="1" t="s">
        <v>3074</v>
      </c>
      <c r="D168" s="94">
        <v>45139</v>
      </c>
      <c r="E168" s="94">
        <v>46966</v>
      </c>
      <c r="F168" s="91">
        <v>1069.84554</v>
      </c>
      <c r="G168" s="92">
        <v>2.9976814366602954E-2</v>
      </c>
    </row>
    <row r="169" spans="1:7" x14ac:dyDescent="0.25">
      <c r="A169" s="1">
        <v>13908</v>
      </c>
      <c r="B169" s="1">
        <v>13913</v>
      </c>
      <c r="C169" s="1" t="s">
        <v>3074</v>
      </c>
      <c r="D169" s="94">
        <v>45170</v>
      </c>
      <c r="E169" s="94">
        <v>46997</v>
      </c>
      <c r="F169" s="91">
        <v>442.88988000000001</v>
      </c>
      <c r="G169" s="92">
        <v>1.2409667770926128E-2</v>
      </c>
    </row>
    <row r="170" spans="1:7" x14ac:dyDescent="0.25">
      <c r="A170" s="1">
        <v>13908</v>
      </c>
      <c r="B170" s="1">
        <v>13913</v>
      </c>
      <c r="C170" s="1" t="s">
        <v>3074</v>
      </c>
      <c r="D170" s="94">
        <v>45200</v>
      </c>
      <c r="E170" s="94">
        <v>47027</v>
      </c>
      <c r="F170" s="91">
        <v>13.2866</v>
      </c>
      <c r="G170" s="92">
        <v>3.7228733202300101E-4</v>
      </c>
    </row>
    <row r="171" spans="1:7" x14ac:dyDescent="0.25">
      <c r="A171" s="1">
        <v>13908</v>
      </c>
      <c r="B171" s="1">
        <v>13913</v>
      </c>
      <c r="C171" s="1" t="s">
        <v>3074</v>
      </c>
      <c r="D171" s="94">
        <v>45231</v>
      </c>
      <c r="E171" s="94">
        <v>47058</v>
      </c>
      <c r="F171" s="91">
        <v>1085.3754899999999</v>
      </c>
      <c r="G171" s="92">
        <v>3.0411959825332093E-2</v>
      </c>
    </row>
    <row r="172" spans="1:7" x14ac:dyDescent="0.25">
      <c r="A172" s="1">
        <v>13908</v>
      </c>
      <c r="B172" s="1">
        <v>13913</v>
      </c>
      <c r="C172" s="1" t="s">
        <v>3074</v>
      </c>
      <c r="D172" s="94">
        <v>45261</v>
      </c>
      <c r="E172" s="94">
        <v>47088</v>
      </c>
      <c r="F172" s="91">
        <v>294.31936000000002</v>
      </c>
      <c r="G172" s="92">
        <v>8.2467575826108384E-3</v>
      </c>
    </row>
    <row r="173" spans="1:7" x14ac:dyDescent="0.25">
      <c r="A173" s="1">
        <v>13908</v>
      </c>
      <c r="B173" s="1">
        <v>13913</v>
      </c>
      <c r="C173" s="1" t="s">
        <v>3074</v>
      </c>
      <c r="D173" s="94">
        <v>45292</v>
      </c>
      <c r="E173" s="94">
        <v>47119</v>
      </c>
      <c r="F173" s="91">
        <v>153.77585999999999</v>
      </c>
      <c r="G173" s="92">
        <v>4.3087625614485663E-3</v>
      </c>
    </row>
    <row r="174" spans="1:7" x14ac:dyDescent="0.25">
      <c r="A174" s="1">
        <v>13908</v>
      </c>
      <c r="B174" s="1">
        <v>13913</v>
      </c>
      <c r="C174" s="1" t="s">
        <v>3074</v>
      </c>
      <c r="D174" s="94">
        <v>45323</v>
      </c>
      <c r="E174" s="94">
        <v>47150</v>
      </c>
      <c r="F174" s="91">
        <v>259.81594000000001</v>
      </c>
      <c r="G174" s="92">
        <v>7.2799800640982728E-3</v>
      </c>
    </row>
    <row r="175" spans="1:7" x14ac:dyDescent="0.25">
      <c r="A175" s="1">
        <v>13908</v>
      </c>
      <c r="B175" s="1">
        <v>13913</v>
      </c>
      <c r="C175" s="1" t="s">
        <v>3074</v>
      </c>
      <c r="D175" s="94">
        <v>45352</v>
      </c>
      <c r="E175" s="94">
        <v>47178</v>
      </c>
      <c r="F175" s="91">
        <v>26.05096</v>
      </c>
      <c r="G175" s="92">
        <v>7.2994162502355148E-4</v>
      </c>
    </row>
    <row r="176" spans="1:7" x14ac:dyDescent="0.25">
      <c r="A176" s="1">
        <v>13908</v>
      </c>
      <c r="B176" s="1">
        <v>13913</v>
      </c>
      <c r="C176" s="1" t="s">
        <v>3074</v>
      </c>
      <c r="D176" s="94">
        <v>45383</v>
      </c>
      <c r="E176" s="94">
        <v>47209</v>
      </c>
      <c r="F176" s="91">
        <v>109.21476</v>
      </c>
      <c r="G176" s="92">
        <v>3.0601712716520684E-3</v>
      </c>
    </row>
    <row r="177" spans="1:7" x14ac:dyDescent="0.25">
      <c r="A177" s="1">
        <v>13908</v>
      </c>
      <c r="B177" s="1">
        <v>13913</v>
      </c>
      <c r="C177" s="1" t="s">
        <v>3074</v>
      </c>
      <c r="D177" s="94">
        <v>45413</v>
      </c>
      <c r="E177" s="94">
        <v>47239</v>
      </c>
      <c r="F177" s="91">
        <v>84.849540000000005</v>
      </c>
      <c r="G177" s="92">
        <v>2.3774636754308031E-3</v>
      </c>
    </row>
    <row r="178" spans="1:7" x14ac:dyDescent="0.25">
      <c r="A178" s="1">
        <v>13908</v>
      </c>
      <c r="B178" s="1">
        <v>13913</v>
      </c>
      <c r="C178" s="1" t="s">
        <v>3074</v>
      </c>
      <c r="D178" s="94">
        <v>45474</v>
      </c>
      <c r="E178" s="94">
        <v>47300</v>
      </c>
      <c r="F178" s="91">
        <v>2.5209700000000002</v>
      </c>
      <c r="G178" s="92">
        <v>7.0636972243465213E-5</v>
      </c>
    </row>
    <row r="179" spans="1:7" x14ac:dyDescent="0.25">
      <c r="A179" s="1">
        <v>13908</v>
      </c>
      <c r="B179" s="1">
        <v>13913</v>
      </c>
      <c r="C179" s="1" t="s">
        <v>3074</v>
      </c>
      <c r="D179" s="94">
        <v>45505</v>
      </c>
      <c r="E179" s="94">
        <v>47331</v>
      </c>
      <c r="F179" s="91">
        <v>58.155709999999999</v>
      </c>
      <c r="G179" s="92">
        <v>1.6295089878376229E-3</v>
      </c>
    </row>
    <row r="180" spans="1:7" x14ac:dyDescent="0.25">
      <c r="A180" s="1">
        <v>13908</v>
      </c>
      <c r="B180" s="1">
        <v>13913</v>
      </c>
      <c r="C180" s="1" t="s">
        <v>3074</v>
      </c>
      <c r="D180" s="94">
        <v>45536</v>
      </c>
      <c r="E180" s="94">
        <v>47362</v>
      </c>
      <c r="F180" s="91">
        <v>474.42140999999998</v>
      </c>
      <c r="G180" s="92">
        <v>1.3293173647395894E-2</v>
      </c>
    </row>
    <row r="181" spans="1:7" x14ac:dyDescent="0.25">
      <c r="A181" s="1">
        <v>13908</v>
      </c>
      <c r="B181" s="1">
        <v>13913</v>
      </c>
      <c r="C181" s="1" t="s">
        <v>3074</v>
      </c>
      <c r="D181" s="94">
        <v>45597</v>
      </c>
      <c r="E181" s="94">
        <v>47423</v>
      </c>
      <c r="F181" s="91">
        <v>227.93530000000001</v>
      </c>
      <c r="G181" s="92">
        <v>6.386692209509005E-3</v>
      </c>
    </row>
    <row r="182" spans="1:7" x14ac:dyDescent="0.25">
      <c r="A182" s="1">
        <v>13908</v>
      </c>
      <c r="B182" s="1">
        <v>13913</v>
      </c>
      <c r="C182" s="1" t="s">
        <v>3074</v>
      </c>
      <c r="D182" s="94">
        <v>45658</v>
      </c>
      <c r="E182" s="94">
        <v>47484</v>
      </c>
      <c r="F182" s="91">
        <v>-6.2241499999999998</v>
      </c>
      <c r="G182" s="92">
        <v>-1.7439918396060404E-4</v>
      </c>
    </row>
    <row r="183" spans="1:7" x14ac:dyDescent="0.25">
      <c r="A183" s="1">
        <v>13908</v>
      </c>
      <c r="B183" s="1">
        <v>13913</v>
      </c>
      <c r="C183" s="1" t="s">
        <v>3074</v>
      </c>
      <c r="D183" s="94">
        <v>45689</v>
      </c>
      <c r="E183" s="94">
        <v>47515</v>
      </c>
      <c r="F183" s="91">
        <v>0.25792999999999999</v>
      </c>
      <c r="G183" s="92">
        <v>7.227136479512641E-6</v>
      </c>
    </row>
    <row r="184" spans="1:7" x14ac:dyDescent="0.25">
      <c r="A184" s="1">
        <v>13908</v>
      </c>
      <c r="B184" s="1">
        <v>13913</v>
      </c>
      <c r="C184" s="1" t="s">
        <v>3074</v>
      </c>
      <c r="D184" s="94">
        <v>45717</v>
      </c>
      <c r="E184" s="94">
        <v>47543</v>
      </c>
      <c r="F184" s="91">
        <v>791.03363000000002</v>
      </c>
      <c r="G184" s="92">
        <v>2.2164571798140211E-2</v>
      </c>
    </row>
    <row r="185" spans="1:7" x14ac:dyDescent="0.25">
      <c r="A185" s="1">
        <v>13908</v>
      </c>
      <c r="B185" s="1">
        <v>13913</v>
      </c>
      <c r="C185" s="1" t="s">
        <v>3074</v>
      </c>
      <c r="D185" s="94">
        <v>45748</v>
      </c>
      <c r="E185" s="94">
        <v>47574</v>
      </c>
      <c r="F185" s="91">
        <v>1270.9015899999999</v>
      </c>
      <c r="G185" s="92">
        <v>3.5610356464775783E-2</v>
      </c>
    </row>
    <row r="186" spans="1:7" x14ac:dyDescent="0.25">
      <c r="A186" s="1">
        <v>13908</v>
      </c>
      <c r="B186" s="1">
        <v>13913</v>
      </c>
      <c r="C186" s="1" t="s">
        <v>3074</v>
      </c>
      <c r="D186" s="94">
        <v>45778</v>
      </c>
      <c r="E186" s="94">
        <v>47604</v>
      </c>
      <c r="F186" s="91">
        <v>1919.82933</v>
      </c>
      <c r="G186" s="92">
        <v>5.3793155450243525E-2</v>
      </c>
    </row>
    <row r="187" spans="1:7" x14ac:dyDescent="0.25">
      <c r="A187" s="1">
        <v>13908</v>
      </c>
      <c r="B187" s="1">
        <v>13913</v>
      </c>
      <c r="C187" s="1" t="s">
        <v>3074</v>
      </c>
      <c r="D187" s="94">
        <v>45839</v>
      </c>
      <c r="E187" s="94">
        <v>47665</v>
      </c>
      <c r="F187" s="91">
        <v>71.902450000000002</v>
      </c>
      <c r="G187" s="92">
        <v>2.0146893318393894E-3</v>
      </c>
    </row>
    <row r="188" spans="1:7" x14ac:dyDescent="0.25">
      <c r="A188" s="1">
        <v>13908</v>
      </c>
      <c r="B188" s="1">
        <v>13913</v>
      </c>
      <c r="C188" s="1" t="s">
        <v>3074</v>
      </c>
      <c r="D188" s="94">
        <v>45870</v>
      </c>
      <c r="E188" s="94">
        <v>47696</v>
      </c>
      <c r="F188" s="91">
        <v>1121.76577</v>
      </c>
      <c r="G188" s="92">
        <v>3.1431606706608717E-2</v>
      </c>
    </row>
    <row r="189" spans="1:7" x14ac:dyDescent="0.25">
      <c r="A189" s="1">
        <v>13908</v>
      </c>
      <c r="B189" s="1">
        <v>13913</v>
      </c>
      <c r="C189" s="1" t="s">
        <v>3074</v>
      </c>
      <c r="D189" s="94">
        <v>45901</v>
      </c>
      <c r="E189" s="94">
        <v>47727</v>
      </c>
      <c r="F189" s="91">
        <v>124.84434</v>
      </c>
      <c r="G189" s="92">
        <v>3.4981083389860781E-3</v>
      </c>
    </row>
    <row r="190" spans="1:7" x14ac:dyDescent="0.25">
      <c r="A190" s="1">
        <v>13908</v>
      </c>
      <c r="B190" s="1">
        <v>13913</v>
      </c>
      <c r="C190" s="1" t="s">
        <v>3074</v>
      </c>
      <c r="D190" s="94">
        <v>45931</v>
      </c>
      <c r="E190" s="94">
        <v>47757</v>
      </c>
      <c r="F190" s="91">
        <v>-107.68409</v>
      </c>
      <c r="G190" s="92">
        <v>-3.017282266902347E-3</v>
      </c>
    </row>
    <row r="191" spans="1:7" x14ac:dyDescent="0.25">
      <c r="A191" s="1">
        <v>13908</v>
      </c>
      <c r="B191" s="1">
        <v>13913</v>
      </c>
      <c r="C191" s="1" t="s">
        <v>3074</v>
      </c>
      <c r="D191" s="94">
        <v>45962</v>
      </c>
      <c r="E191" s="94">
        <v>47788</v>
      </c>
      <c r="F191" s="91">
        <v>-759.47775000000001</v>
      </c>
      <c r="G191" s="92">
        <v>-2.1280383640534958E-2</v>
      </c>
    </row>
    <row r="192" spans="1:7" x14ac:dyDescent="0.25">
      <c r="A192" s="1">
        <v>13908</v>
      </c>
      <c r="B192" s="1">
        <v>13914</v>
      </c>
      <c r="C192" s="1" t="s">
        <v>3074</v>
      </c>
      <c r="D192" s="94">
        <v>44835</v>
      </c>
      <c r="E192" s="94">
        <v>46661</v>
      </c>
      <c r="F192" s="91">
        <v>236.42868999999999</v>
      </c>
      <c r="G192" s="92">
        <v>1.3263836116902275E-2</v>
      </c>
    </row>
    <row r="193" spans="1:7" x14ac:dyDescent="0.25">
      <c r="A193" s="1">
        <v>13908</v>
      </c>
      <c r="B193" s="1">
        <v>13914</v>
      </c>
      <c r="C193" s="1" t="s">
        <v>3074</v>
      </c>
      <c r="D193" s="94">
        <v>44866</v>
      </c>
      <c r="E193" s="94">
        <v>46692</v>
      </c>
      <c r="F193" s="91">
        <v>44.792470000000002</v>
      </c>
      <c r="G193" s="92">
        <v>2.5128929206995215E-3</v>
      </c>
    </row>
    <row r="194" spans="1:7" x14ac:dyDescent="0.25">
      <c r="A194" s="1">
        <v>13908</v>
      </c>
      <c r="B194" s="1">
        <v>13914</v>
      </c>
      <c r="C194" s="1" t="s">
        <v>3074</v>
      </c>
      <c r="D194" s="94">
        <v>44927</v>
      </c>
      <c r="E194" s="94">
        <v>46753</v>
      </c>
      <c r="F194" s="91">
        <v>50.823889999999999</v>
      </c>
      <c r="G194" s="92">
        <v>2.8512603431650719E-3</v>
      </c>
    </row>
    <row r="195" spans="1:7" x14ac:dyDescent="0.25">
      <c r="A195" s="1">
        <v>13908</v>
      </c>
      <c r="B195" s="1">
        <v>13914</v>
      </c>
      <c r="C195" s="1" t="s">
        <v>3074</v>
      </c>
      <c r="D195" s="94">
        <v>44958</v>
      </c>
      <c r="E195" s="94">
        <v>46784</v>
      </c>
      <c r="F195" s="91">
        <v>275.34771999999998</v>
      </c>
      <c r="G195" s="92">
        <v>1.5447224417826344E-2</v>
      </c>
    </row>
    <row r="196" spans="1:7" x14ac:dyDescent="0.25">
      <c r="A196" s="1">
        <v>13908</v>
      </c>
      <c r="B196" s="1">
        <v>13914</v>
      </c>
      <c r="C196" s="1" t="s">
        <v>3074</v>
      </c>
      <c r="D196" s="94">
        <v>45017</v>
      </c>
      <c r="E196" s="94">
        <v>46844</v>
      </c>
      <c r="F196" s="91">
        <v>109.32755</v>
      </c>
      <c r="G196" s="92">
        <v>6.1333618448016587E-3</v>
      </c>
    </row>
    <row r="197" spans="1:7" x14ac:dyDescent="0.25">
      <c r="A197" s="1">
        <v>13908</v>
      </c>
      <c r="B197" s="1">
        <v>13914</v>
      </c>
      <c r="C197" s="1" t="s">
        <v>3074</v>
      </c>
      <c r="D197" s="94">
        <v>45047</v>
      </c>
      <c r="E197" s="94">
        <v>46874</v>
      </c>
      <c r="F197" s="91">
        <v>181.69958</v>
      </c>
      <c r="G197" s="92">
        <v>1.0193489849433985E-2</v>
      </c>
    </row>
    <row r="198" spans="1:7" x14ac:dyDescent="0.25">
      <c r="A198" s="1">
        <v>13908</v>
      </c>
      <c r="B198" s="1">
        <v>13914</v>
      </c>
      <c r="C198" s="1" t="s">
        <v>3074</v>
      </c>
      <c r="D198" s="94">
        <v>45078</v>
      </c>
      <c r="E198" s="94">
        <v>46905</v>
      </c>
      <c r="F198" s="91">
        <v>167.01027999999999</v>
      </c>
      <c r="G198" s="92">
        <v>9.3694085254964685E-3</v>
      </c>
    </row>
    <row r="199" spans="1:7" x14ac:dyDescent="0.25">
      <c r="A199" s="1">
        <v>13908</v>
      </c>
      <c r="B199" s="1">
        <v>13914</v>
      </c>
      <c r="C199" s="1" t="s">
        <v>3074</v>
      </c>
      <c r="D199" s="94">
        <v>45139</v>
      </c>
      <c r="E199" s="94">
        <v>46966</v>
      </c>
      <c r="F199" s="91">
        <v>29.605969999999999</v>
      </c>
      <c r="G199" s="92">
        <v>1.6609182843331123E-3</v>
      </c>
    </row>
    <row r="200" spans="1:7" x14ac:dyDescent="0.25">
      <c r="A200" s="1">
        <v>13908</v>
      </c>
      <c r="B200" s="1">
        <v>13914</v>
      </c>
      <c r="C200" s="1" t="s">
        <v>3074</v>
      </c>
      <c r="D200" s="94">
        <v>45170</v>
      </c>
      <c r="E200" s="94">
        <v>46997</v>
      </c>
      <c r="F200" s="91">
        <v>160.61465999999999</v>
      </c>
      <c r="G200" s="92">
        <v>9.0106091955759644E-3</v>
      </c>
    </row>
    <row r="201" spans="1:7" x14ac:dyDescent="0.25">
      <c r="A201" s="1">
        <v>13908</v>
      </c>
      <c r="B201" s="1">
        <v>13914</v>
      </c>
      <c r="C201" s="1" t="s">
        <v>3074</v>
      </c>
      <c r="D201" s="94">
        <v>45200</v>
      </c>
      <c r="E201" s="94">
        <v>47027</v>
      </c>
      <c r="F201" s="91">
        <v>0.23402000000000001</v>
      </c>
      <c r="G201" s="92">
        <v>1.3128706706776875E-5</v>
      </c>
    </row>
    <row r="202" spans="1:7" x14ac:dyDescent="0.25">
      <c r="A202" s="1">
        <v>13908</v>
      </c>
      <c r="B202" s="1">
        <v>13914</v>
      </c>
      <c r="C202" s="1" t="s">
        <v>3074</v>
      </c>
      <c r="D202" s="94">
        <v>45231</v>
      </c>
      <c r="E202" s="94">
        <v>47058</v>
      </c>
      <c r="F202" s="91">
        <v>419.50261999999998</v>
      </c>
      <c r="G202" s="92">
        <v>2.3534428086080125E-2</v>
      </c>
    </row>
    <row r="203" spans="1:7" x14ac:dyDescent="0.25">
      <c r="A203" s="1">
        <v>13908</v>
      </c>
      <c r="B203" s="1">
        <v>13914</v>
      </c>
      <c r="C203" s="1" t="s">
        <v>3074</v>
      </c>
      <c r="D203" s="94">
        <v>45292</v>
      </c>
      <c r="E203" s="94">
        <v>47119</v>
      </c>
      <c r="F203" s="91">
        <v>808.03794000000005</v>
      </c>
      <c r="G203" s="92">
        <v>4.5331566200359677E-2</v>
      </c>
    </row>
    <row r="204" spans="1:7" x14ac:dyDescent="0.25">
      <c r="A204" s="1">
        <v>13908</v>
      </c>
      <c r="B204" s="1">
        <v>13914</v>
      </c>
      <c r="C204" s="1" t="s">
        <v>3074</v>
      </c>
      <c r="D204" s="94">
        <v>45323</v>
      </c>
      <c r="E204" s="94">
        <v>47150</v>
      </c>
      <c r="F204" s="91">
        <v>1633.4626000000001</v>
      </c>
      <c r="G204" s="92">
        <v>9.1638541115670422E-2</v>
      </c>
    </row>
    <row r="205" spans="1:7" x14ac:dyDescent="0.25">
      <c r="A205" s="1">
        <v>13908</v>
      </c>
      <c r="B205" s="1">
        <v>13914</v>
      </c>
      <c r="C205" s="1" t="s">
        <v>3074</v>
      </c>
      <c r="D205" s="94">
        <v>45352</v>
      </c>
      <c r="E205" s="94">
        <v>47178</v>
      </c>
      <c r="F205" s="91">
        <v>-86.274640000000005</v>
      </c>
      <c r="G205" s="92">
        <v>-4.840075398652938E-3</v>
      </c>
    </row>
    <row r="206" spans="1:7" x14ac:dyDescent="0.25">
      <c r="A206" s="1">
        <v>13908</v>
      </c>
      <c r="B206" s="1">
        <v>13914</v>
      </c>
      <c r="C206" s="1" t="s">
        <v>3074</v>
      </c>
      <c r="D206" s="94">
        <v>45383</v>
      </c>
      <c r="E206" s="94">
        <v>47209</v>
      </c>
      <c r="F206" s="91">
        <v>15.311719999999999</v>
      </c>
      <c r="G206" s="92">
        <v>8.5899957719976752E-4</v>
      </c>
    </row>
    <row r="207" spans="1:7" x14ac:dyDescent="0.25">
      <c r="A207" s="1">
        <v>13908</v>
      </c>
      <c r="B207" s="1">
        <v>13914</v>
      </c>
      <c r="C207" s="1" t="s">
        <v>3074</v>
      </c>
      <c r="D207" s="94">
        <v>45413</v>
      </c>
      <c r="E207" s="94">
        <v>47239</v>
      </c>
      <c r="F207" s="91">
        <v>295.37195000000003</v>
      </c>
      <c r="G207" s="92">
        <v>1.657059952550536E-2</v>
      </c>
    </row>
    <row r="208" spans="1:7" x14ac:dyDescent="0.25">
      <c r="A208" s="1">
        <v>13908</v>
      </c>
      <c r="B208" s="1">
        <v>13914</v>
      </c>
      <c r="C208" s="1" t="s">
        <v>3074</v>
      </c>
      <c r="D208" s="94">
        <v>45474</v>
      </c>
      <c r="E208" s="94">
        <v>47300</v>
      </c>
      <c r="F208" s="91">
        <v>44.473570000000002</v>
      </c>
      <c r="G208" s="92">
        <v>2.4950023789988497E-3</v>
      </c>
    </row>
    <row r="209" spans="1:7" x14ac:dyDescent="0.25">
      <c r="A209" s="1">
        <v>13908</v>
      </c>
      <c r="B209" s="1">
        <v>13914</v>
      </c>
      <c r="C209" s="1" t="s">
        <v>3074</v>
      </c>
      <c r="D209" s="94">
        <v>45536</v>
      </c>
      <c r="E209" s="94">
        <v>47362</v>
      </c>
      <c r="F209" s="91">
        <v>-190.08212</v>
      </c>
      <c r="G209" s="92">
        <v>-1.0663756959586218E-2</v>
      </c>
    </row>
    <row r="210" spans="1:7" x14ac:dyDescent="0.25">
      <c r="A210" s="1">
        <v>13908</v>
      </c>
      <c r="B210" s="1">
        <v>13914</v>
      </c>
      <c r="C210" s="1" t="s">
        <v>3074</v>
      </c>
      <c r="D210" s="94">
        <v>45597</v>
      </c>
      <c r="E210" s="94">
        <v>47423</v>
      </c>
      <c r="F210" s="91">
        <v>-512.54121999999995</v>
      </c>
      <c r="G210" s="92">
        <v>-2.8753966979376128E-2</v>
      </c>
    </row>
    <row r="211" spans="1:7" x14ac:dyDescent="0.25">
      <c r="A211" s="1">
        <v>13908</v>
      </c>
      <c r="B211" s="1">
        <v>13914</v>
      </c>
      <c r="C211" s="1" t="s">
        <v>3074</v>
      </c>
      <c r="D211" s="94">
        <v>45658</v>
      </c>
      <c r="E211" s="94">
        <v>47484</v>
      </c>
      <c r="F211" s="91">
        <v>55.608049999999999</v>
      </c>
      <c r="G211" s="92">
        <v>3.119655495196068E-3</v>
      </c>
    </row>
    <row r="212" spans="1:7" x14ac:dyDescent="0.25">
      <c r="A212" s="1">
        <v>13908</v>
      </c>
      <c r="B212" s="1">
        <v>13914</v>
      </c>
      <c r="C212" s="1" t="s">
        <v>3074</v>
      </c>
      <c r="D212" s="94">
        <v>45689</v>
      </c>
      <c r="E212" s="94">
        <v>47515</v>
      </c>
      <c r="F212" s="91">
        <v>-41.997480000000003</v>
      </c>
      <c r="G212" s="92">
        <v>-2.3560917756761291E-3</v>
      </c>
    </row>
    <row r="213" spans="1:7" x14ac:dyDescent="0.25">
      <c r="A213" s="1">
        <v>13908</v>
      </c>
      <c r="B213" s="1">
        <v>13914</v>
      </c>
      <c r="C213" s="1" t="s">
        <v>3074</v>
      </c>
      <c r="D213" s="94">
        <v>45717</v>
      </c>
      <c r="E213" s="94">
        <v>47543</v>
      </c>
      <c r="F213" s="91">
        <v>-455.67935999999997</v>
      </c>
      <c r="G213" s="92">
        <v>-2.5563971753575738E-2</v>
      </c>
    </row>
    <row r="214" spans="1:7" x14ac:dyDescent="0.25">
      <c r="A214" s="1">
        <v>13908</v>
      </c>
      <c r="B214" s="1">
        <v>13914</v>
      </c>
      <c r="C214" s="1" t="s">
        <v>3074</v>
      </c>
      <c r="D214" s="94">
        <v>45748</v>
      </c>
      <c r="E214" s="94">
        <v>47574</v>
      </c>
      <c r="F214" s="91">
        <v>539.94051999999999</v>
      </c>
      <c r="G214" s="92">
        <v>3.029108933503373E-2</v>
      </c>
    </row>
    <row r="215" spans="1:7" x14ac:dyDescent="0.25">
      <c r="A215" s="1">
        <v>13908</v>
      </c>
      <c r="B215" s="1">
        <v>13914</v>
      </c>
      <c r="C215" s="1" t="s">
        <v>3074</v>
      </c>
      <c r="D215" s="94">
        <v>45839</v>
      </c>
      <c r="E215" s="94">
        <v>47665</v>
      </c>
      <c r="F215" s="91">
        <v>-296.92917</v>
      </c>
      <c r="G215" s="92">
        <v>-1.665796079658444E-2</v>
      </c>
    </row>
    <row r="216" spans="1:7" x14ac:dyDescent="0.25">
      <c r="A216" s="1">
        <v>13908</v>
      </c>
      <c r="B216" s="1">
        <v>13914</v>
      </c>
      <c r="C216" s="1" t="s">
        <v>3074</v>
      </c>
      <c r="D216" s="94">
        <v>45870</v>
      </c>
      <c r="E216" s="94">
        <v>47696</v>
      </c>
      <c r="F216" s="91">
        <v>-256.07861000000003</v>
      </c>
      <c r="G216" s="92">
        <v>-1.436621213814674E-2</v>
      </c>
    </row>
    <row r="217" spans="1:7" x14ac:dyDescent="0.25">
      <c r="A217" s="1">
        <v>13908</v>
      </c>
      <c r="B217" s="1">
        <v>13914</v>
      </c>
      <c r="C217" s="1" t="s">
        <v>3074</v>
      </c>
      <c r="D217" s="94">
        <v>45931</v>
      </c>
      <c r="E217" s="94">
        <v>47757</v>
      </c>
      <c r="F217" s="91">
        <v>691.59569999999997</v>
      </c>
      <c r="G217" s="92">
        <v>3.8799064631091562E-2</v>
      </c>
    </row>
    <row r="218" spans="1:7" x14ac:dyDescent="0.25">
      <c r="A218" s="1">
        <v>13908</v>
      </c>
      <c r="B218" s="1">
        <v>13914</v>
      </c>
      <c r="C218" s="1" t="s">
        <v>3074</v>
      </c>
      <c r="D218" s="94">
        <v>45962</v>
      </c>
      <c r="E218" s="94">
        <v>47788</v>
      </c>
      <c r="F218" s="91">
        <v>3.1242800000000002</v>
      </c>
      <c r="G218" s="92">
        <v>1.7527457392465967E-4</v>
      </c>
    </row>
    <row r="219" spans="1:7" x14ac:dyDescent="0.25">
      <c r="A219" s="1">
        <v>13908</v>
      </c>
      <c r="B219" s="1">
        <v>13914</v>
      </c>
      <c r="C219" s="1" t="s">
        <v>3074</v>
      </c>
      <c r="D219" s="94">
        <v>45992</v>
      </c>
      <c r="E219" s="94">
        <v>47818</v>
      </c>
      <c r="F219" s="91">
        <v>70.184030000000007</v>
      </c>
      <c r="G219" s="92">
        <v>3.9373794776926306E-3</v>
      </c>
    </row>
    <row r="220" spans="1:7" x14ac:dyDescent="0.25">
      <c r="A220" s="1">
        <v>13908</v>
      </c>
      <c r="B220" s="1">
        <v>13915</v>
      </c>
      <c r="C220" s="1" t="s">
        <v>3074</v>
      </c>
      <c r="D220" s="94">
        <v>44835</v>
      </c>
      <c r="E220" s="94">
        <v>46661</v>
      </c>
      <c r="F220" s="91">
        <v>154.23071999999999</v>
      </c>
      <c r="G220" s="92">
        <v>3.6820445814956333E-4</v>
      </c>
    </row>
    <row r="221" spans="1:7" x14ac:dyDescent="0.25">
      <c r="A221" s="1">
        <v>13908</v>
      </c>
      <c r="B221" s="1">
        <v>13915</v>
      </c>
      <c r="C221" s="1" t="s">
        <v>3074</v>
      </c>
      <c r="D221" s="94">
        <v>44866</v>
      </c>
      <c r="E221" s="94">
        <v>46692</v>
      </c>
      <c r="F221" s="91">
        <v>170.86178000000001</v>
      </c>
      <c r="G221" s="92">
        <v>4.0790880781318989E-4</v>
      </c>
    </row>
    <row r="222" spans="1:7" x14ac:dyDescent="0.25">
      <c r="A222" s="1">
        <v>13908</v>
      </c>
      <c r="B222" s="1">
        <v>13915</v>
      </c>
      <c r="C222" s="1" t="s">
        <v>3074</v>
      </c>
      <c r="D222" s="94">
        <v>44896</v>
      </c>
      <c r="E222" s="94">
        <v>46722</v>
      </c>
      <c r="F222" s="91">
        <v>97.244630000000001</v>
      </c>
      <c r="G222" s="92">
        <v>2.3215807004664681E-4</v>
      </c>
    </row>
    <row r="223" spans="1:7" x14ac:dyDescent="0.25">
      <c r="A223" s="1">
        <v>13908</v>
      </c>
      <c r="B223" s="1">
        <v>13915</v>
      </c>
      <c r="C223" s="1" t="s">
        <v>3074</v>
      </c>
      <c r="D223" s="94">
        <v>44927</v>
      </c>
      <c r="E223" s="94">
        <v>46753</v>
      </c>
      <c r="F223" s="91">
        <v>386.36392000000001</v>
      </c>
      <c r="G223" s="92">
        <v>9.2239028523073252E-4</v>
      </c>
    </row>
    <row r="224" spans="1:7" x14ac:dyDescent="0.25">
      <c r="A224" s="1">
        <v>13908</v>
      </c>
      <c r="B224" s="1">
        <v>13915</v>
      </c>
      <c r="C224" s="1" t="s">
        <v>3074</v>
      </c>
      <c r="D224" s="94">
        <v>44958</v>
      </c>
      <c r="E224" s="94">
        <v>46784</v>
      </c>
      <c r="F224" s="91">
        <v>151.83714000000001</v>
      </c>
      <c r="G224" s="92">
        <v>3.6249011779676185E-4</v>
      </c>
    </row>
    <row r="225" spans="1:7" x14ac:dyDescent="0.25">
      <c r="A225" s="1">
        <v>13908</v>
      </c>
      <c r="B225" s="1">
        <v>13915</v>
      </c>
      <c r="C225" s="1" t="s">
        <v>3074</v>
      </c>
      <c r="D225" s="94">
        <v>44986</v>
      </c>
      <c r="E225" s="94">
        <v>46813</v>
      </c>
      <c r="F225" s="91">
        <v>180.5333</v>
      </c>
      <c r="G225" s="92">
        <v>4.3099822074650602E-4</v>
      </c>
    </row>
    <row r="226" spans="1:7" x14ac:dyDescent="0.25">
      <c r="A226" s="1">
        <v>13908</v>
      </c>
      <c r="B226" s="1">
        <v>13915</v>
      </c>
      <c r="C226" s="1" t="s">
        <v>3074</v>
      </c>
      <c r="D226" s="94">
        <v>45017</v>
      </c>
      <c r="E226" s="94">
        <v>46844</v>
      </c>
      <c r="F226" s="91">
        <v>1927.1705400000001</v>
      </c>
      <c r="G226" s="92">
        <v>4.6008524400489182E-3</v>
      </c>
    </row>
    <row r="227" spans="1:7" x14ac:dyDescent="0.25">
      <c r="A227" s="1">
        <v>13908</v>
      </c>
      <c r="B227" s="1">
        <v>13915</v>
      </c>
      <c r="C227" s="1" t="s">
        <v>3074</v>
      </c>
      <c r="D227" s="94">
        <v>45047</v>
      </c>
      <c r="E227" s="94">
        <v>46874</v>
      </c>
      <c r="F227" s="91">
        <v>591.76586999999995</v>
      </c>
      <c r="G227" s="92">
        <v>1.4127589595299493E-3</v>
      </c>
    </row>
    <row r="228" spans="1:7" x14ac:dyDescent="0.25">
      <c r="A228" s="1">
        <v>13908</v>
      </c>
      <c r="B228" s="1">
        <v>13915</v>
      </c>
      <c r="C228" s="1" t="s">
        <v>3074</v>
      </c>
      <c r="D228" s="94">
        <v>45078</v>
      </c>
      <c r="E228" s="94">
        <v>46905</v>
      </c>
      <c r="F228" s="91">
        <v>2743.7262700000001</v>
      </c>
      <c r="G228" s="92">
        <v>6.5502660206479789E-3</v>
      </c>
    </row>
    <row r="229" spans="1:7" x14ac:dyDescent="0.25">
      <c r="A229" s="1">
        <v>13908</v>
      </c>
      <c r="B229" s="1">
        <v>13915</v>
      </c>
      <c r="C229" s="1" t="s">
        <v>3074</v>
      </c>
      <c r="D229" s="94">
        <v>45108</v>
      </c>
      <c r="E229" s="94">
        <v>46935</v>
      </c>
      <c r="F229" s="91">
        <v>1918.0111400000001</v>
      </c>
      <c r="G229" s="92">
        <v>4.5789856426043159E-3</v>
      </c>
    </row>
    <row r="230" spans="1:7" x14ac:dyDescent="0.25">
      <c r="A230" s="1">
        <v>13908</v>
      </c>
      <c r="B230" s="1">
        <v>13915</v>
      </c>
      <c r="C230" s="1" t="s">
        <v>3074</v>
      </c>
      <c r="D230" s="94">
        <v>45139</v>
      </c>
      <c r="E230" s="94">
        <v>46966</v>
      </c>
      <c r="F230" s="91">
        <v>4290.6786899999997</v>
      </c>
      <c r="G230" s="92">
        <v>1.0243400420780816E-2</v>
      </c>
    </row>
    <row r="231" spans="1:7" x14ac:dyDescent="0.25">
      <c r="A231" s="1">
        <v>13908</v>
      </c>
      <c r="B231" s="1">
        <v>13915</v>
      </c>
      <c r="C231" s="1" t="s">
        <v>3074</v>
      </c>
      <c r="D231" s="94">
        <v>45170</v>
      </c>
      <c r="E231" s="94">
        <v>46997</v>
      </c>
      <c r="F231" s="91">
        <v>8117.6874399999997</v>
      </c>
      <c r="G231" s="92">
        <v>1.9379853152943303E-2</v>
      </c>
    </row>
    <row r="232" spans="1:7" x14ac:dyDescent="0.25">
      <c r="A232" s="1">
        <v>13908</v>
      </c>
      <c r="B232" s="1">
        <v>13915</v>
      </c>
      <c r="C232" s="1" t="s">
        <v>3074</v>
      </c>
      <c r="D232" s="94">
        <v>45200</v>
      </c>
      <c r="E232" s="94">
        <v>47027</v>
      </c>
      <c r="F232" s="91">
        <v>2384.33581</v>
      </c>
      <c r="G232" s="92">
        <v>5.6922711309890161E-3</v>
      </c>
    </row>
    <row r="233" spans="1:7" x14ac:dyDescent="0.25">
      <c r="A233" s="1">
        <v>13908</v>
      </c>
      <c r="B233" s="1">
        <v>13915</v>
      </c>
      <c r="C233" s="1" t="s">
        <v>3074</v>
      </c>
      <c r="D233" s="94">
        <v>45231</v>
      </c>
      <c r="E233" s="94">
        <v>47058</v>
      </c>
      <c r="F233" s="91">
        <v>4360.9804000000004</v>
      </c>
      <c r="G233" s="92">
        <v>1.0411236005270974E-2</v>
      </c>
    </row>
    <row r="234" spans="1:7" x14ac:dyDescent="0.25">
      <c r="A234" s="1">
        <v>13908</v>
      </c>
      <c r="B234" s="1">
        <v>13915</v>
      </c>
      <c r="C234" s="1" t="s">
        <v>3074</v>
      </c>
      <c r="D234" s="94">
        <v>45261</v>
      </c>
      <c r="E234" s="94">
        <v>47088</v>
      </c>
      <c r="F234" s="91">
        <v>3349.01307</v>
      </c>
      <c r="G234" s="92">
        <v>7.995304325721592E-3</v>
      </c>
    </row>
    <row r="235" spans="1:7" x14ac:dyDescent="0.25">
      <c r="A235" s="1">
        <v>13908</v>
      </c>
      <c r="B235" s="1">
        <v>13915</v>
      </c>
      <c r="C235" s="1" t="s">
        <v>3074</v>
      </c>
      <c r="D235" s="94">
        <v>45292</v>
      </c>
      <c r="E235" s="94">
        <v>47119</v>
      </c>
      <c r="F235" s="91">
        <v>6133.4940299999998</v>
      </c>
      <c r="G235" s="92">
        <v>1.4642866517641438E-2</v>
      </c>
    </row>
    <row r="236" spans="1:7" x14ac:dyDescent="0.25">
      <c r="A236" s="1">
        <v>13908</v>
      </c>
      <c r="B236" s="1">
        <v>13915</v>
      </c>
      <c r="C236" s="1" t="s">
        <v>3074</v>
      </c>
      <c r="D236" s="94">
        <v>45323</v>
      </c>
      <c r="E236" s="94">
        <v>47150</v>
      </c>
      <c r="F236" s="91">
        <v>6199.40852</v>
      </c>
      <c r="G236" s="92">
        <v>1.4800228222719744E-2</v>
      </c>
    </row>
    <row r="237" spans="1:7" x14ac:dyDescent="0.25">
      <c r="A237" s="1">
        <v>13908</v>
      </c>
      <c r="B237" s="1">
        <v>13915</v>
      </c>
      <c r="C237" s="1" t="s">
        <v>3074</v>
      </c>
      <c r="D237" s="94">
        <v>45352</v>
      </c>
      <c r="E237" s="94">
        <v>47178</v>
      </c>
      <c r="F237" s="91">
        <v>4452.2461700000003</v>
      </c>
      <c r="G237" s="92">
        <v>1.062912037610483E-2</v>
      </c>
    </row>
    <row r="238" spans="1:7" x14ac:dyDescent="0.25">
      <c r="A238" s="1">
        <v>13908</v>
      </c>
      <c r="B238" s="1">
        <v>13915</v>
      </c>
      <c r="C238" s="1" t="s">
        <v>3074</v>
      </c>
      <c r="D238" s="94">
        <v>45383</v>
      </c>
      <c r="E238" s="94">
        <v>47209</v>
      </c>
      <c r="F238" s="91">
        <v>9817.0905899999998</v>
      </c>
      <c r="G238" s="92">
        <v>2.3436942531916645E-2</v>
      </c>
    </row>
    <row r="239" spans="1:7" x14ac:dyDescent="0.25">
      <c r="A239" s="1">
        <v>13908</v>
      </c>
      <c r="B239" s="1">
        <v>13915</v>
      </c>
      <c r="C239" s="1" t="s">
        <v>3074</v>
      </c>
      <c r="D239" s="94">
        <v>45413</v>
      </c>
      <c r="E239" s="94">
        <v>47239</v>
      </c>
      <c r="F239" s="91">
        <v>4939.3700699999999</v>
      </c>
      <c r="G239" s="92">
        <v>1.1792061142063791E-2</v>
      </c>
    </row>
    <row r="240" spans="1:7" x14ac:dyDescent="0.25">
      <c r="A240" s="1">
        <v>13908</v>
      </c>
      <c r="B240" s="1">
        <v>13915</v>
      </c>
      <c r="C240" s="1" t="s">
        <v>3074</v>
      </c>
      <c r="D240" s="94">
        <v>45444</v>
      </c>
      <c r="E240" s="94">
        <v>47270</v>
      </c>
      <c r="F240" s="91">
        <v>9156.7311900000004</v>
      </c>
      <c r="G240" s="92">
        <v>2.1860426030787878E-2</v>
      </c>
    </row>
    <row r="241" spans="1:7" x14ac:dyDescent="0.25">
      <c r="A241" s="1">
        <v>13908</v>
      </c>
      <c r="B241" s="1">
        <v>13915</v>
      </c>
      <c r="C241" s="1" t="s">
        <v>3074</v>
      </c>
      <c r="D241" s="94">
        <v>45474</v>
      </c>
      <c r="E241" s="94">
        <v>47300</v>
      </c>
      <c r="F241" s="91">
        <v>9643.5680900000007</v>
      </c>
      <c r="G241" s="92">
        <v>2.3022681624042668E-2</v>
      </c>
    </row>
    <row r="242" spans="1:7" x14ac:dyDescent="0.25">
      <c r="A242" s="1">
        <v>13908</v>
      </c>
      <c r="B242" s="1">
        <v>13915</v>
      </c>
      <c r="C242" s="1" t="s">
        <v>3074</v>
      </c>
      <c r="D242" s="94">
        <v>45505</v>
      </c>
      <c r="E242" s="94">
        <v>47331</v>
      </c>
      <c r="F242" s="91">
        <v>2858.97858</v>
      </c>
      <c r="G242" s="92">
        <v>6.8254149297241693E-3</v>
      </c>
    </row>
    <row r="243" spans="1:7" x14ac:dyDescent="0.25">
      <c r="A243" s="1">
        <v>13908</v>
      </c>
      <c r="B243" s="1">
        <v>13915</v>
      </c>
      <c r="C243" s="1" t="s">
        <v>3074</v>
      </c>
      <c r="D243" s="94">
        <v>45536</v>
      </c>
      <c r="E243" s="94">
        <v>47362</v>
      </c>
      <c r="F243" s="91">
        <v>5817.6420600000001</v>
      </c>
      <c r="G243" s="92">
        <v>1.3888813735748686E-2</v>
      </c>
    </row>
    <row r="244" spans="1:7" x14ac:dyDescent="0.25">
      <c r="A244" s="1">
        <v>13908</v>
      </c>
      <c r="B244" s="1">
        <v>13915</v>
      </c>
      <c r="C244" s="1" t="s">
        <v>3074</v>
      </c>
      <c r="D244" s="94">
        <v>45566</v>
      </c>
      <c r="E244" s="94">
        <v>47392</v>
      </c>
      <c r="F244" s="91">
        <v>6704.1456500000004</v>
      </c>
      <c r="G244" s="92">
        <v>1.6005218133028246E-2</v>
      </c>
    </row>
    <row r="245" spans="1:7" x14ac:dyDescent="0.25">
      <c r="A245" s="1">
        <v>13908</v>
      </c>
      <c r="B245" s="1">
        <v>13915</v>
      </c>
      <c r="C245" s="1" t="s">
        <v>3074</v>
      </c>
      <c r="D245" s="94">
        <v>45597</v>
      </c>
      <c r="E245" s="94">
        <v>47423</v>
      </c>
      <c r="F245" s="91">
        <v>5432.0265399999998</v>
      </c>
      <c r="G245" s="92">
        <v>1.2968210151743747E-2</v>
      </c>
    </row>
    <row r="246" spans="1:7" x14ac:dyDescent="0.25">
      <c r="A246" s="1">
        <v>13908</v>
      </c>
      <c r="B246" s="1">
        <v>13915</v>
      </c>
      <c r="C246" s="1" t="s">
        <v>3074</v>
      </c>
      <c r="D246" s="94">
        <v>45627</v>
      </c>
      <c r="E246" s="94">
        <v>47453</v>
      </c>
      <c r="F246" s="91">
        <v>7217.4720799999996</v>
      </c>
      <c r="G246" s="92">
        <v>1.7230713806082223E-2</v>
      </c>
    </row>
    <row r="247" spans="1:7" x14ac:dyDescent="0.25">
      <c r="A247" s="1">
        <v>13908</v>
      </c>
      <c r="B247" s="1">
        <v>13915</v>
      </c>
      <c r="C247" s="1" t="s">
        <v>3074</v>
      </c>
      <c r="D247" s="94">
        <v>45658</v>
      </c>
      <c r="E247" s="94">
        <v>47484</v>
      </c>
      <c r="F247" s="91">
        <v>6442.3136500000001</v>
      </c>
      <c r="G247" s="92">
        <v>1.5380130539024818E-2</v>
      </c>
    </row>
    <row r="248" spans="1:7" x14ac:dyDescent="0.25">
      <c r="A248" s="1">
        <v>13908</v>
      </c>
      <c r="B248" s="1">
        <v>13915</v>
      </c>
      <c r="C248" s="1" t="s">
        <v>3074</v>
      </c>
      <c r="D248" s="94">
        <v>45689</v>
      </c>
      <c r="E248" s="94">
        <v>47515</v>
      </c>
      <c r="F248" s="91">
        <v>3152.2690699999998</v>
      </c>
      <c r="G248" s="92">
        <v>7.5256053065237451E-3</v>
      </c>
    </row>
    <row r="249" spans="1:7" x14ac:dyDescent="0.25">
      <c r="A249" s="1">
        <v>13908</v>
      </c>
      <c r="B249" s="1">
        <v>13915</v>
      </c>
      <c r="C249" s="1" t="s">
        <v>3074</v>
      </c>
      <c r="D249" s="94">
        <v>45717</v>
      </c>
      <c r="E249" s="94">
        <v>47543</v>
      </c>
      <c r="F249" s="91">
        <v>975.06055000000003</v>
      </c>
      <c r="G249" s="92">
        <v>2.3278218598458546E-3</v>
      </c>
    </row>
    <row r="250" spans="1:7" x14ac:dyDescent="0.25">
      <c r="A250" s="1">
        <v>13908</v>
      </c>
      <c r="B250" s="1">
        <v>13915</v>
      </c>
      <c r="C250" s="1" t="s">
        <v>3074</v>
      </c>
      <c r="D250" s="94">
        <v>45748</v>
      </c>
      <c r="E250" s="94">
        <v>47574</v>
      </c>
      <c r="F250" s="91">
        <v>1318.71964</v>
      </c>
      <c r="G250" s="92">
        <v>3.1482602849638988E-3</v>
      </c>
    </row>
    <row r="251" spans="1:7" x14ac:dyDescent="0.25">
      <c r="A251" s="1">
        <v>13908</v>
      </c>
      <c r="B251" s="1">
        <v>13915</v>
      </c>
      <c r="C251" s="1" t="s">
        <v>3074</v>
      </c>
      <c r="D251" s="94">
        <v>45809</v>
      </c>
      <c r="E251" s="94">
        <v>47635</v>
      </c>
      <c r="F251" s="91">
        <v>4126.8969699999998</v>
      </c>
      <c r="G251" s="92">
        <v>9.8523942744864618E-3</v>
      </c>
    </row>
    <row r="252" spans="1:7" x14ac:dyDescent="0.25">
      <c r="A252" s="1">
        <v>13908</v>
      </c>
      <c r="B252" s="1">
        <v>13915</v>
      </c>
      <c r="C252" s="1" t="s">
        <v>3074</v>
      </c>
      <c r="D252" s="94">
        <v>45839</v>
      </c>
      <c r="E252" s="94">
        <v>47665</v>
      </c>
      <c r="F252" s="91">
        <v>967.30035999999996</v>
      </c>
      <c r="G252" s="92">
        <v>2.3092954822598087E-3</v>
      </c>
    </row>
    <row r="253" spans="1:7" x14ac:dyDescent="0.25">
      <c r="A253" s="1">
        <v>13908</v>
      </c>
      <c r="B253" s="1">
        <v>13915</v>
      </c>
      <c r="C253" s="1" t="s">
        <v>3074</v>
      </c>
      <c r="D253" s="94">
        <v>45870</v>
      </c>
      <c r="E253" s="94">
        <v>47696</v>
      </c>
      <c r="F253" s="91">
        <v>539.82519000000002</v>
      </c>
      <c r="G253" s="92">
        <v>1.2887577881983245E-3</v>
      </c>
    </row>
    <row r="254" spans="1:7" x14ac:dyDescent="0.25">
      <c r="A254" s="1">
        <v>13908</v>
      </c>
      <c r="B254" s="1">
        <v>13915</v>
      </c>
      <c r="C254" s="1" t="s">
        <v>3074</v>
      </c>
      <c r="D254" s="94">
        <v>45931</v>
      </c>
      <c r="E254" s="94">
        <v>47757</v>
      </c>
      <c r="F254" s="91">
        <v>1768.31322</v>
      </c>
      <c r="G254" s="92">
        <v>4.2216026159302743E-3</v>
      </c>
    </row>
    <row r="255" spans="1:7" x14ac:dyDescent="0.25">
      <c r="A255" s="1">
        <v>13908</v>
      </c>
      <c r="B255" s="1">
        <v>13915</v>
      </c>
      <c r="C255" s="1" t="s">
        <v>3074</v>
      </c>
      <c r="D255" s="94">
        <v>45962</v>
      </c>
      <c r="E255" s="94">
        <v>47788</v>
      </c>
      <c r="F255" s="91">
        <v>-2471.4625799999999</v>
      </c>
      <c r="G255" s="92">
        <v>-5.9002742132424841E-3</v>
      </c>
    </row>
    <row r="256" spans="1:7" x14ac:dyDescent="0.25">
      <c r="A256" s="1">
        <v>13908</v>
      </c>
      <c r="B256" s="1">
        <v>13916</v>
      </c>
      <c r="C256" s="1" t="s">
        <v>3074</v>
      </c>
      <c r="D256" s="94">
        <v>44835</v>
      </c>
      <c r="E256" s="94">
        <v>46661</v>
      </c>
      <c r="F256" s="91">
        <v>5.5268100000000002</v>
      </c>
      <c r="G256" s="92">
        <v>1.7186070849797469E-5</v>
      </c>
    </row>
    <row r="257" spans="1:7" x14ac:dyDescent="0.25">
      <c r="A257" s="1">
        <v>13908</v>
      </c>
      <c r="B257" s="1">
        <v>13916</v>
      </c>
      <c r="C257" s="1" t="s">
        <v>3074</v>
      </c>
      <c r="D257" s="94">
        <v>44896</v>
      </c>
      <c r="E257" s="94">
        <v>46722</v>
      </c>
      <c r="F257" s="91">
        <v>101.05217</v>
      </c>
      <c r="G257" s="92">
        <v>3.1423004466333713E-4</v>
      </c>
    </row>
    <row r="258" spans="1:7" x14ac:dyDescent="0.25">
      <c r="A258" s="1">
        <v>13908</v>
      </c>
      <c r="B258" s="1">
        <v>13916</v>
      </c>
      <c r="C258" s="1" t="s">
        <v>3074</v>
      </c>
      <c r="D258" s="94">
        <v>44927</v>
      </c>
      <c r="E258" s="94">
        <v>46753</v>
      </c>
      <c r="F258" s="91">
        <v>764.63939000000005</v>
      </c>
      <c r="G258" s="92">
        <v>2.377709154301653E-3</v>
      </c>
    </row>
    <row r="259" spans="1:7" x14ac:dyDescent="0.25">
      <c r="A259" s="1">
        <v>13908</v>
      </c>
      <c r="B259" s="1">
        <v>13916</v>
      </c>
      <c r="C259" s="1" t="s">
        <v>3074</v>
      </c>
      <c r="D259" s="94">
        <v>44958</v>
      </c>
      <c r="E259" s="94">
        <v>46784</v>
      </c>
      <c r="F259" s="91">
        <v>1515.3409200000001</v>
      </c>
      <c r="G259" s="92">
        <v>4.712077385095069E-3</v>
      </c>
    </row>
    <row r="260" spans="1:7" x14ac:dyDescent="0.25">
      <c r="A260" s="1">
        <v>13908</v>
      </c>
      <c r="B260" s="1">
        <v>13916</v>
      </c>
      <c r="C260" s="1" t="s">
        <v>3074</v>
      </c>
      <c r="D260" s="94">
        <v>44986</v>
      </c>
      <c r="E260" s="94">
        <v>46813</v>
      </c>
      <c r="F260" s="91">
        <v>181.20203000000001</v>
      </c>
      <c r="G260" s="92">
        <v>5.6346263499326493E-4</v>
      </c>
    </row>
    <row r="261" spans="1:7" x14ac:dyDescent="0.25">
      <c r="A261" s="1">
        <v>13908</v>
      </c>
      <c r="B261" s="1">
        <v>13916</v>
      </c>
      <c r="C261" s="1" t="s">
        <v>3074</v>
      </c>
      <c r="D261" s="94">
        <v>45017</v>
      </c>
      <c r="E261" s="94">
        <v>46844</v>
      </c>
      <c r="F261" s="91">
        <v>767.39146000000005</v>
      </c>
      <c r="G261" s="92">
        <v>2.3862669426105692E-3</v>
      </c>
    </row>
    <row r="262" spans="1:7" x14ac:dyDescent="0.25">
      <c r="A262" s="1">
        <v>13908</v>
      </c>
      <c r="B262" s="1">
        <v>13916</v>
      </c>
      <c r="C262" s="1" t="s">
        <v>3074</v>
      </c>
      <c r="D262" s="94">
        <v>45047</v>
      </c>
      <c r="E262" s="94">
        <v>46874</v>
      </c>
      <c r="F262" s="91">
        <v>3600.1970700000002</v>
      </c>
      <c r="G262" s="92">
        <v>1.1195109279720717E-2</v>
      </c>
    </row>
    <row r="263" spans="1:7" x14ac:dyDescent="0.25">
      <c r="A263" s="1">
        <v>13908</v>
      </c>
      <c r="B263" s="1">
        <v>13916</v>
      </c>
      <c r="C263" s="1" t="s">
        <v>3074</v>
      </c>
      <c r="D263" s="94">
        <v>45078</v>
      </c>
      <c r="E263" s="94">
        <v>46905</v>
      </c>
      <c r="F263" s="91">
        <v>116.4943</v>
      </c>
      <c r="G263" s="92">
        <v>3.6224861961919462E-4</v>
      </c>
    </row>
    <row r="264" spans="1:7" x14ac:dyDescent="0.25">
      <c r="A264" s="1">
        <v>13908</v>
      </c>
      <c r="B264" s="1">
        <v>13916</v>
      </c>
      <c r="C264" s="1" t="s">
        <v>3074</v>
      </c>
      <c r="D264" s="94">
        <v>45108</v>
      </c>
      <c r="E264" s="94">
        <v>46935</v>
      </c>
      <c r="F264" s="91">
        <v>804.80314999999996</v>
      </c>
      <c r="G264" s="92">
        <v>2.5026016736671205E-3</v>
      </c>
    </row>
    <row r="265" spans="1:7" x14ac:dyDescent="0.25">
      <c r="A265" s="1">
        <v>13908</v>
      </c>
      <c r="B265" s="1">
        <v>13916</v>
      </c>
      <c r="C265" s="1" t="s">
        <v>3074</v>
      </c>
      <c r="D265" s="94">
        <v>45139</v>
      </c>
      <c r="E265" s="94">
        <v>46966</v>
      </c>
      <c r="F265" s="91">
        <v>2002.73658</v>
      </c>
      <c r="G265" s="92">
        <v>6.2276743288372629E-3</v>
      </c>
    </row>
    <row r="266" spans="1:7" x14ac:dyDescent="0.25">
      <c r="A266" s="1">
        <v>13908</v>
      </c>
      <c r="B266" s="1">
        <v>13916</v>
      </c>
      <c r="C266" s="1" t="s">
        <v>3074</v>
      </c>
      <c r="D266" s="94">
        <v>45170</v>
      </c>
      <c r="E266" s="94">
        <v>46997</v>
      </c>
      <c r="F266" s="91">
        <v>5886.7204899999997</v>
      </c>
      <c r="G266" s="92">
        <v>1.8305242158513584E-2</v>
      </c>
    </row>
    <row r="267" spans="1:7" x14ac:dyDescent="0.25">
      <c r="A267" s="1">
        <v>13908</v>
      </c>
      <c r="B267" s="1">
        <v>13916</v>
      </c>
      <c r="C267" s="1" t="s">
        <v>3074</v>
      </c>
      <c r="D267" s="94">
        <v>45200</v>
      </c>
      <c r="E267" s="94">
        <v>47027</v>
      </c>
      <c r="F267" s="91">
        <v>14750.77505</v>
      </c>
      <c r="G267" s="92">
        <v>4.5868749803001152E-2</v>
      </c>
    </row>
    <row r="268" spans="1:7" x14ac:dyDescent="0.25">
      <c r="A268" s="1">
        <v>13908</v>
      </c>
      <c r="B268" s="1">
        <v>13916</v>
      </c>
      <c r="C268" s="1" t="s">
        <v>3074</v>
      </c>
      <c r="D268" s="94">
        <v>45231</v>
      </c>
      <c r="E268" s="94">
        <v>47058</v>
      </c>
      <c r="F268" s="91">
        <v>1716.7545299999999</v>
      </c>
      <c r="G268" s="92">
        <v>5.3383895926023784E-3</v>
      </c>
    </row>
    <row r="269" spans="1:7" x14ac:dyDescent="0.25">
      <c r="A269" s="1">
        <v>13908</v>
      </c>
      <c r="B269" s="1">
        <v>13916</v>
      </c>
      <c r="C269" s="1" t="s">
        <v>3074</v>
      </c>
      <c r="D269" s="94">
        <v>45261</v>
      </c>
      <c r="E269" s="94">
        <v>47088</v>
      </c>
      <c r="F269" s="91">
        <v>3960.1529099999998</v>
      </c>
      <c r="G269" s="92">
        <v>1.2314421607996586E-2</v>
      </c>
    </row>
    <row r="270" spans="1:7" x14ac:dyDescent="0.25">
      <c r="A270" s="1">
        <v>13908</v>
      </c>
      <c r="B270" s="1">
        <v>13916</v>
      </c>
      <c r="C270" s="1" t="s">
        <v>3074</v>
      </c>
      <c r="D270" s="94">
        <v>45292</v>
      </c>
      <c r="E270" s="94">
        <v>47119</v>
      </c>
      <c r="F270" s="91">
        <v>15765.5327</v>
      </c>
      <c r="G270" s="92">
        <v>4.9024222285006858E-2</v>
      </c>
    </row>
    <row r="271" spans="1:7" x14ac:dyDescent="0.25">
      <c r="A271" s="1">
        <v>13908</v>
      </c>
      <c r="B271" s="1">
        <v>13916</v>
      </c>
      <c r="C271" s="1" t="s">
        <v>3074</v>
      </c>
      <c r="D271" s="94">
        <v>45323</v>
      </c>
      <c r="E271" s="94">
        <v>47150</v>
      </c>
      <c r="F271" s="91">
        <v>2972.6683699999999</v>
      </c>
      <c r="G271" s="92">
        <v>9.2437571075850173E-3</v>
      </c>
    </row>
    <row r="272" spans="1:7" x14ac:dyDescent="0.25">
      <c r="A272" s="1">
        <v>13908</v>
      </c>
      <c r="B272" s="1">
        <v>13916</v>
      </c>
      <c r="C272" s="1" t="s">
        <v>3074</v>
      </c>
      <c r="D272" s="94">
        <v>45352</v>
      </c>
      <c r="E272" s="94">
        <v>47178</v>
      </c>
      <c r="F272" s="91">
        <v>5831.8067799999999</v>
      </c>
      <c r="G272" s="92">
        <v>1.8134483454906036E-2</v>
      </c>
    </row>
    <row r="273" spans="1:7" x14ac:dyDescent="0.25">
      <c r="A273" s="1">
        <v>13908</v>
      </c>
      <c r="B273" s="1">
        <v>13916</v>
      </c>
      <c r="C273" s="1" t="s">
        <v>3074</v>
      </c>
      <c r="D273" s="94">
        <v>45383</v>
      </c>
      <c r="E273" s="94">
        <v>47209</v>
      </c>
      <c r="F273" s="91">
        <v>1726.50377</v>
      </c>
      <c r="G273" s="92">
        <v>5.3687056572710896E-3</v>
      </c>
    </row>
    <row r="274" spans="1:7" x14ac:dyDescent="0.25">
      <c r="A274" s="1">
        <v>13908</v>
      </c>
      <c r="B274" s="1">
        <v>13916</v>
      </c>
      <c r="C274" s="1" t="s">
        <v>3074</v>
      </c>
      <c r="D274" s="94">
        <v>45413</v>
      </c>
      <c r="E274" s="94">
        <v>47239</v>
      </c>
      <c r="F274" s="91">
        <v>2841.5935300000001</v>
      </c>
      <c r="G274" s="92">
        <v>8.836169098070331E-3</v>
      </c>
    </row>
    <row r="275" spans="1:7" x14ac:dyDescent="0.25">
      <c r="A275" s="1">
        <v>13908</v>
      </c>
      <c r="B275" s="1">
        <v>13916</v>
      </c>
      <c r="C275" s="1" t="s">
        <v>3074</v>
      </c>
      <c r="D275" s="94">
        <v>45444</v>
      </c>
      <c r="E275" s="94">
        <v>47270</v>
      </c>
      <c r="F275" s="91">
        <v>6763.6012899999996</v>
      </c>
      <c r="G275" s="92">
        <v>2.1031975220737013E-2</v>
      </c>
    </row>
    <row r="276" spans="1:7" x14ac:dyDescent="0.25">
      <c r="A276" s="1">
        <v>13908</v>
      </c>
      <c r="B276" s="1">
        <v>13916</v>
      </c>
      <c r="C276" s="1" t="s">
        <v>3074</v>
      </c>
      <c r="D276" s="94">
        <v>45474</v>
      </c>
      <c r="E276" s="94">
        <v>47300</v>
      </c>
      <c r="F276" s="91">
        <v>5960.3142600000001</v>
      </c>
      <c r="G276" s="92">
        <v>1.8534088047068412E-2</v>
      </c>
    </row>
    <row r="277" spans="1:7" x14ac:dyDescent="0.25">
      <c r="A277" s="1">
        <v>13908</v>
      </c>
      <c r="B277" s="1">
        <v>13916</v>
      </c>
      <c r="C277" s="1" t="s">
        <v>3074</v>
      </c>
      <c r="D277" s="94">
        <v>45505</v>
      </c>
      <c r="E277" s="94">
        <v>47331</v>
      </c>
      <c r="F277" s="91">
        <v>6137.4704099999999</v>
      </c>
      <c r="G277" s="92">
        <v>1.9084969685007357E-2</v>
      </c>
    </row>
    <row r="278" spans="1:7" x14ac:dyDescent="0.25">
      <c r="A278" s="1">
        <v>13908</v>
      </c>
      <c r="B278" s="1">
        <v>13916</v>
      </c>
      <c r="C278" s="1" t="s">
        <v>3074</v>
      </c>
      <c r="D278" s="94">
        <v>45536</v>
      </c>
      <c r="E278" s="94">
        <v>47362</v>
      </c>
      <c r="F278" s="91">
        <v>6408.0438599999998</v>
      </c>
      <c r="G278" s="92">
        <v>1.9926340110582714E-2</v>
      </c>
    </row>
    <row r="279" spans="1:7" x14ac:dyDescent="0.25">
      <c r="A279" s="1">
        <v>13908</v>
      </c>
      <c r="B279" s="1">
        <v>13916</v>
      </c>
      <c r="C279" s="1" t="s">
        <v>3074</v>
      </c>
      <c r="D279" s="94">
        <v>45566</v>
      </c>
      <c r="E279" s="94">
        <v>47392</v>
      </c>
      <c r="F279" s="91">
        <v>7758.2033600000004</v>
      </c>
      <c r="G279" s="92">
        <v>2.4124772266840507E-2</v>
      </c>
    </row>
    <row r="280" spans="1:7" x14ac:dyDescent="0.25">
      <c r="A280" s="1">
        <v>13908</v>
      </c>
      <c r="B280" s="1">
        <v>13916</v>
      </c>
      <c r="C280" s="1" t="s">
        <v>3074</v>
      </c>
      <c r="D280" s="94">
        <v>45597</v>
      </c>
      <c r="E280" s="94">
        <v>47423</v>
      </c>
      <c r="F280" s="91">
        <v>3077.5187000000001</v>
      </c>
      <c r="G280" s="92">
        <v>9.5697978435619457E-3</v>
      </c>
    </row>
    <row r="281" spans="1:7" x14ac:dyDescent="0.25">
      <c r="A281" s="1">
        <v>13908</v>
      </c>
      <c r="B281" s="1">
        <v>13916</v>
      </c>
      <c r="C281" s="1" t="s">
        <v>3074</v>
      </c>
      <c r="D281" s="94">
        <v>45627</v>
      </c>
      <c r="E281" s="94">
        <v>47453</v>
      </c>
      <c r="F281" s="91">
        <v>6413.7911400000003</v>
      </c>
      <c r="G281" s="92">
        <v>1.9944211751054094E-2</v>
      </c>
    </row>
    <row r="282" spans="1:7" x14ac:dyDescent="0.25">
      <c r="A282" s="1">
        <v>13908</v>
      </c>
      <c r="B282" s="1">
        <v>13916</v>
      </c>
      <c r="C282" s="1" t="s">
        <v>3074</v>
      </c>
      <c r="D282" s="94">
        <v>45658</v>
      </c>
      <c r="E282" s="94">
        <v>47484</v>
      </c>
      <c r="F282" s="91">
        <v>5667.4078099999997</v>
      </c>
      <c r="G282" s="92">
        <v>1.7623271318781629E-2</v>
      </c>
    </row>
    <row r="283" spans="1:7" x14ac:dyDescent="0.25">
      <c r="A283" s="1">
        <v>13908</v>
      </c>
      <c r="B283" s="1">
        <v>13916</v>
      </c>
      <c r="C283" s="1" t="s">
        <v>3074</v>
      </c>
      <c r="D283" s="94">
        <v>45689</v>
      </c>
      <c r="E283" s="94">
        <v>47515</v>
      </c>
      <c r="F283" s="91">
        <v>9495.3795800000007</v>
      </c>
      <c r="G283" s="92">
        <v>2.9526664786305324E-2</v>
      </c>
    </row>
    <row r="284" spans="1:7" x14ac:dyDescent="0.25">
      <c r="A284" s="1">
        <v>13908</v>
      </c>
      <c r="B284" s="1">
        <v>13916</v>
      </c>
      <c r="C284" s="1" t="s">
        <v>3074</v>
      </c>
      <c r="D284" s="94">
        <v>45717</v>
      </c>
      <c r="E284" s="94">
        <v>47543</v>
      </c>
      <c r="F284" s="91">
        <v>5009.5093999999999</v>
      </c>
      <c r="G284" s="92">
        <v>1.5577482032334456E-2</v>
      </c>
    </row>
    <row r="285" spans="1:7" x14ac:dyDescent="0.25">
      <c r="A285" s="1">
        <v>13908</v>
      </c>
      <c r="B285" s="1">
        <v>13916</v>
      </c>
      <c r="C285" s="1" t="s">
        <v>3074</v>
      </c>
      <c r="D285" s="94">
        <v>45748</v>
      </c>
      <c r="E285" s="94">
        <v>47574</v>
      </c>
      <c r="F285" s="91">
        <v>3045.1758799999998</v>
      </c>
      <c r="G285" s="92">
        <v>9.4692251812120102E-3</v>
      </c>
    </row>
    <row r="286" spans="1:7" x14ac:dyDescent="0.25">
      <c r="A286" s="1">
        <v>13908</v>
      </c>
      <c r="B286" s="1">
        <v>13916</v>
      </c>
      <c r="C286" s="1" t="s">
        <v>3074</v>
      </c>
      <c r="D286" s="94">
        <v>45778</v>
      </c>
      <c r="E286" s="94">
        <v>47604</v>
      </c>
      <c r="F286" s="91">
        <v>11869.718510000001</v>
      </c>
      <c r="G286" s="92">
        <v>3.6909867225399906E-2</v>
      </c>
    </row>
    <row r="287" spans="1:7" x14ac:dyDescent="0.25">
      <c r="A287" s="1">
        <v>13908</v>
      </c>
      <c r="B287" s="1">
        <v>13916</v>
      </c>
      <c r="C287" s="1" t="s">
        <v>3074</v>
      </c>
      <c r="D287" s="94">
        <v>45809</v>
      </c>
      <c r="E287" s="94">
        <v>47635</v>
      </c>
      <c r="F287" s="91">
        <v>8448.5070400000004</v>
      </c>
      <c r="G287" s="92">
        <v>2.6271328409055619E-2</v>
      </c>
    </row>
    <row r="288" spans="1:7" x14ac:dyDescent="0.25">
      <c r="A288" s="1">
        <v>13908</v>
      </c>
      <c r="B288" s="1">
        <v>13916</v>
      </c>
      <c r="C288" s="1" t="s">
        <v>3074</v>
      </c>
      <c r="D288" s="94">
        <v>45839</v>
      </c>
      <c r="E288" s="94">
        <v>47665</v>
      </c>
      <c r="F288" s="91">
        <v>8445.2499900000003</v>
      </c>
      <c r="G288" s="92">
        <v>2.626120034384959E-2</v>
      </c>
    </row>
    <row r="289" spans="1:7" x14ac:dyDescent="0.25">
      <c r="A289" s="1">
        <v>13908</v>
      </c>
      <c r="B289" s="1">
        <v>13916</v>
      </c>
      <c r="C289" s="1" t="s">
        <v>3074</v>
      </c>
      <c r="D289" s="94">
        <v>45870</v>
      </c>
      <c r="E289" s="94">
        <v>47696</v>
      </c>
      <c r="F289" s="91">
        <v>2409.5188400000002</v>
      </c>
      <c r="G289" s="92">
        <v>7.4925972664451664E-3</v>
      </c>
    </row>
    <row r="290" spans="1:7" x14ac:dyDescent="0.25">
      <c r="A290" s="1">
        <v>13908</v>
      </c>
      <c r="B290" s="1">
        <v>13916</v>
      </c>
      <c r="C290" s="1" t="s">
        <v>3074</v>
      </c>
      <c r="D290" s="94">
        <v>45901</v>
      </c>
      <c r="E290" s="94">
        <v>47727</v>
      </c>
      <c r="F290" s="91">
        <v>8479.5223299999998</v>
      </c>
      <c r="G290" s="92">
        <v>2.6367773007543175E-2</v>
      </c>
    </row>
    <row r="291" spans="1:7" x14ac:dyDescent="0.25">
      <c r="A291" s="1">
        <v>13908</v>
      </c>
      <c r="B291" s="1">
        <v>13916</v>
      </c>
      <c r="C291" s="1" t="s">
        <v>3074</v>
      </c>
      <c r="D291" s="94">
        <v>45931</v>
      </c>
      <c r="E291" s="94">
        <v>47757</v>
      </c>
      <c r="F291" s="91">
        <v>5344.3962600000004</v>
      </c>
      <c r="G291" s="92">
        <v>1.6618840302770065E-2</v>
      </c>
    </row>
    <row r="292" spans="1:7" x14ac:dyDescent="0.25">
      <c r="A292" s="1">
        <v>13908</v>
      </c>
      <c r="B292" s="1">
        <v>13916</v>
      </c>
      <c r="C292" s="1" t="s">
        <v>3074</v>
      </c>
      <c r="D292" s="94">
        <v>45962</v>
      </c>
      <c r="E292" s="94">
        <v>47788</v>
      </c>
      <c r="F292" s="91">
        <v>6875.8797999999997</v>
      </c>
      <c r="G292" s="92">
        <v>2.1381114494164126E-2</v>
      </c>
    </row>
    <row r="293" spans="1:7" x14ac:dyDescent="0.25">
      <c r="A293" s="1">
        <v>13908</v>
      </c>
      <c r="B293" s="1">
        <v>13916</v>
      </c>
      <c r="C293" s="1" t="s">
        <v>3074</v>
      </c>
      <c r="D293" s="94">
        <v>45992</v>
      </c>
      <c r="E293" s="94">
        <v>47818</v>
      </c>
      <c r="F293" s="91">
        <v>32972.782529999997</v>
      </c>
      <c r="G293" s="92">
        <v>0.10253158271689168</v>
      </c>
    </row>
    <row r="294" spans="1:7" x14ac:dyDescent="0.25">
      <c r="A294" s="1">
        <v>13908</v>
      </c>
      <c r="B294" s="1">
        <v>14339</v>
      </c>
      <c r="C294" s="1" t="s">
        <v>3074</v>
      </c>
      <c r="D294" s="94">
        <v>44835</v>
      </c>
      <c r="E294" s="94">
        <v>46661</v>
      </c>
      <c r="F294" s="91">
        <v>0.1142</v>
      </c>
      <c r="G294" s="92">
        <v>7.3739528337477403E-7</v>
      </c>
    </row>
    <row r="295" spans="1:7" x14ac:dyDescent="0.25">
      <c r="A295" s="1">
        <v>13908</v>
      </c>
      <c r="B295" s="1">
        <v>14339</v>
      </c>
      <c r="C295" s="1" t="s">
        <v>3074</v>
      </c>
      <c r="D295" s="94">
        <v>45017</v>
      </c>
      <c r="E295" s="94">
        <v>46844</v>
      </c>
      <c r="F295" s="91">
        <v>1.27698</v>
      </c>
      <c r="G295" s="92">
        <v>8.2455256476700442E-6</v>
      </c>
    </row>
    <row r="296" spans="1:7" x14ac:dyDescent="0.25">
      <c r="A296" s="1">
        <v>13908</v>
      </c>
      <c r="B296" s="1">
        <v>14339</v>
      </c>
      <c r="C296" s="1" t="s">
        <v>3074</v>
      </c>
      <c r="D296" s="94">
        <v>45047</v>
      </c>
      <c r="E296" s="94">
        <v>46874</v>
      </c>
      <c r="F296" s="91">
        <v>74.292240000000007</v>
      </c>
      <c r="G296" s="92">
        <v>4.7970882108009397E-4</v>
      </c>
    </row>
    <row r="297" spans="1:7" x14ac:dyDescent="0.25">
      <c r="A297" s="1">
        <v>13908</v>
      </c>
      <c r="B297" s="1">
        <v>14339</v>
      </c>
      <c r="C297" s="1" t="s">
        <v>3074</v>
      </c>
      <c r="D297" s="94">
        <v>45078</v>
      </c>
      <c r="E297" s="94">
        <v>46905</v>
      </c>
      <c r="F297" s="91">
        <v>9.0490000000000001E-2</v>
      </c>
      <c r="G297" s="92">
        <v>5.8429859187901324E-7</v>
      </c>
    </row>
    <row r="298" spans="1:7" x14ac:dyDescent="0.25">
      <c r="A298" s="1">
        <v>13908</v>
      </c>
      <c r="B298" s="1">
        <v>14339</v>
      </c>
      <c r="C298" s="1" t="s">
        <v>3074</v>
      </c>
      <c r="D298" s="94">
        <v>45108</v>
      </c>
      <c r="E298" s="94">
        <v>46935</v>
      </c>
      <c r="F298" s="91">
        <v>262.76361000000003</v>
      </c>
      <c r="G298" s="92">
        <v>1.6966781668697781E-3</v>
      </c>
    </row>
    <row r="299" spans="1:7" x14ac:dyDescent="0.25">
      <c r="A299" s="1">
        <v>13908</v>
      </c>
      <c r="B299" s="1">
        <v>14339</v>
      </c>
      <c r="C299" s="1" t="s">
        <v>3074</v>
      </c>
      <c r="D299" s="94">
        <v>45139</v>
      </c>
      <c r="E299" s="94">
        <v>46966</v>
      </c>
      <c r="F299" s="91">
        <v>209.20904999999999</v>
      </c>
      <c r="G299" s="92">
        <v>1.350873613916964E-3</v>
      </c>
    </row>
    <row r="300" spans="1:7" x14ac:dyDescent="0.25">
      <c r="A300" s="1">
        <v>13908</v>
      </c>
      <c r="B300" s="1">
        <v>14339</v>
      </c>
      <c r="C300" s="1" t="s">
        <v>3074</v>
      </c>
      <c r="D300" s="94">
        <v>45170</v>
      </c>
      <c r="E300" s="94">
        <v>46997</v>
      </c>
      <c r="F300" s="91">
        <v>433.58352000000002</v>
      </c>
      <c r="G300" s="92">
        <v>2.7996711260685819E-3</v>
      </c>
    </row>
    <row r="301" spans="1:7" x14ac:dyDescent="0.25">
      <c r="A301" s="1">
        <v>13908</v>
      </c>
      <c r="B301" s="1">
        <v>14339</v>
      </c>
      <c r="C301" s="1" t="s">
        <v>3074</v>
      </c>
      <c r="D301" s="94">
        <v>45200</v>
      </c>
      <c r="E301" s="94">
        <v>47027</v>
      </c>
      <c r="F301" s="91">
        <v>34.769860000000001</v>
      </c>
      <c r="G301" s="92">
        <v>2.2451077729948533E-4</v>
      </c>
    </row>
    <row r="302" spans="1:7" x14ac:dyDescent="0.25">
      <c r="A302" s="1">
        <v>13908</v>
      </c>
      <c r="B302" s="1">
        <v>14339</v>
      </c>
      <c r="C302" s="1" t="s">
        <v>3074</v>
      </c>
      <c r="D302" s="94">
        <v>45231</v>
      </c>
      <c r="E302" s="94">
        <v>47058</v>
      </c>
      <c r="F302" s="91">
        <v>410.83807999999999</v>
      </c>
      <c r="G302" s="92">
        <v>2.6528026481851849E-3</v>
      </c>
    </row>
    <row r="303" spans="1:7" x14ac:dyDescent="0.25">
      <c r="A303" s="1">
        <v>13908</v>
      </c>
      <c r="B303" s="1">
        <v>14339</v>
      </c>
      <c r="C303" s="1" t="s">
        <v>3074</v>
      </c>
      <c r="D303" s="94">
        <v>45292</v>
      </c>
      <c r="E303" s="94">
        <v>47119</v>
      </c>
      <c r="F303" s="91">
        <v>353.89616999999998</v>
      </c>
      <c r="G303" s="92">
        <v>2.2851258017723051E-3</v>
      </c>
    </row>
    <row r="304" spans="1:7" x14ac:dyDescent="0.25">
      <c r="A304" s="1">
        <v>13908</v>
      </c>
      <c r="B304" s="1">
        <v>14339</v>
      </c>
      <c r="C304" s="1" t="s">
        <v>3074</v>
      </c>
      <c r="D304" s="94">
        <v>45323</v>
      </c>
      <c r="E304" s="94">
        <v>47150</v>
      </c>
      <c r="F304" s="91">
        <v>111.72751</v>
      </c>
      <c r="G304" s="92">
        <v>7.2143028806661918E-4</v>
      </c>
    </row>
    <row r="305" spans="1:7" x14ac:dyDescent="0.25">
      <c r="A305" s="1">
        <v>13908</v>
      </c>
      <c r="B305" s="1">
        <v>14339</v>
      </c>
      <c r="C305" s="1" t="s">
        <v>3074</v>
      </c>
      <c r="D305" s="94">
        <v>45352</v>
      </c>
      <c r="E305" s="94">
        <v>47178</v>
      </c>
      <c r="F305" s="91">
        <v>411.90672000000001</v>
      </c>
      <c r="G305" s="92">
        <v>2.65970291171956E-3</v>
      </c>
    </row>
    <row r="306" spans="1:7" x14ac:dyDescent="0.25">
      <c r="A306" s="1">
        <v>13908</v>
      </c>
      <c r="B306" s="1">
        <v>14339</v>
      </c>
      <c r="C306" s="1" t="s">
        <v>3074</v>
      </c>
      <c r="D306" s="94">
        <v>45383</v>
      </c>
      <c r="E306" s="94">
        <v>47209</v>
      </c>
      <c r="F306" s="91">
        <v>39.609589999999997</v>
      </c>
      <c r="G306" s="92">
        <v>2.5576116324350803E-4</v>
      </c>
    </row>
    <row r="307" spans="1:7" x14ac:dyDescent="0.25">
      <c r="A307" s="1">
        <v>13908</v>
      </c>
      <c r="B307" s="1">
        <v>14339</v>
      </c>
      <c r="C307" s="1" t="s">
        <v>3074</v>
      </c>
      <c r="D307" s="94">
        <v>45413</v>
      </c>
      <c r="E307" s="94">
        <v>47239</v>
      </c>
      <c r="F307" s="91">
        <v>0.12463</v>
      </c>
      <c r="G307" s="92">
        <v>8.0474233070926529E-7</v>
      </c>
    </row>
    <row r="308" spans="1:7" x14ac:dyDescent="0.25">
      <c r="A308" s="1">
        <v>13908</v>
      </c>
      <c r="B308" s="1">
        <v>14339</v>
      </c>
      <c r="C308" s="1" t="s">
        <v>3074</v>
      </c>
      <c r="D308" s="94">
        <v>45444</v>
      </c>
      <c r="E308" s="94">
        <v>47270</v>
      </c>
      <c r="F308" s="91">
        <v>64.702060000000003</v>
      </c>
      <c r="G308" s="92">
        <v>4.1778453475159054E-4</v>
      </c>
    </row>
    <row r="309" spans="1:7" x14ac:dyDescent="0.25">
      <c r="A309" s="1">
        <v>13908</v>
      </c>
      <c r="B309" s="1">
        <v>14339</v>
      </c>
      <c r="C309" s="1" t="s">
        <v>3074</v>
      </c>
      <c r="D309" s="94">
        <v>45474</v>
      </c>
      <c r="E309" s="94">
        <v>47300</v>
      </c>
      <c r="F309" s="91">
        <v>501.78170999999998</v>
      </c>
      <c r="G309" s="92">
        <v>3.2400303523443847E-3</v>
      </c>
    </row>
    <row r="310" spans="1:7" x14ac:dyDescent="0.25">
      <c r="A310" s="1">
        <v>13908</v>
      </c>
      <c r="B310" s="1">
        <v>14339</v>
      </c>
      <c r="C310" s="1" t="s">
        <v>3074</v>
      </c>
      <c r="D310" s="94">
        <v>45505</v>
      </c>
      <c r="E310" s="94">
        <v>47331</v>
      </c>
      <c r="F310" s="91">
        <v>1127.96073</v>
      </c>
      <c r="G310" s="92">
        <v>7.2833005440802725E-3</v>
      </c>
    </row>
    <row r="311" spans="1:7" x14ac:dyDescent="0.25">
      <c r="A311" s="1">
        <v>13908</v>
      </c>
      <c r="B311" s="1">
        <v>14339</v>
      </c>
      <c r="C311" s="1" t="s">
        <v>3074</v>
      </c>
      <c r="D311" s="94">
        <v>45536</v>
      </c>
      <c r="E311" s="94">
        <v>47362</v>
      </c>
      <c r="F311" s="91">
        <v>1223.80393</v>
      </c>
      <c r="G311" s="92">
        <v>7.9021650241463421E-3</v>
      </c>
    </row>
    <row r="312" spans="1:7" x14ac:dyDescent="0.25">
      <c r="A312" s="1">
        <v>13908</v>
      </c>
      <c r="B312" s="1">
        <v>14339</v>
      </c>
      <c r="C312" s="1" t="s">
        <v>3074</v>
      </c>
      <c r="D312" s="94">
        <v>45566</v>
      </c>
      <c r="E312" s="94">
        <v>47392</v>
      </c>
      <c r="F312" s="91">
        <v>1674.4974500000001</v>
      </c>
      <c r="G312" s="92">
        <v>1.0812316301690777E-2</v>
      </c>
    </row>
    <row r="313" spans="1:7" x14ac:dyDescent="0.25">
      <c r="A313" s="1">
        <v>13908</v>
      </c>
      <c r="B313" s="1">
        <v>14339</v>
      </c>
      <c r="C313" s="1" t="s">
        <v>3074</v>
      </c>
      <c r="D313" s="94">
        <v>45597</v>
      </c>
      <c r="E313" s="94">
        <v>47423</v>
      </c>
      <c r="F313" s="91">
        <v>1160.58106</v>
      </c>
      <c r="G313" s="92">
        <v>7.4939316954299095E-3</v>
      </c>
    </row>
    <row r="314" spans="1:7" x14ac:dyDescent="0.25">
      <c r="A314" s="1">
        <v>13908</v>
      </c>
      <c r="B314" s="1">
        <v>14339</v>
      </c>
      <c r="C314" s="1" t="s">
        <v>3074</v>
      </c>
      <c r="D314" s="94">
        <v>45627</v>
      </c>
      <c r="E314" s="94">
        <v>47453</v>
      </c>
      <c r="F314" s="91">
        <v>2901.8593999999998</v>
      </c>
      <c r="G314" s="92">
        <v>1.8737455644279789E-2</v>
      </c>
    </row>
    <row r="315" spans="1:7" x14ac:dyDescent="0.25">
      <c r="A315" s="1">
        <v>13908</v>
      </c>
      <c r="B315" s="1">
        <v>14339</v>
      </c>
      <c r="C315" s="1" t="s">
        <v>3074</v>
      </c>
      <c r="D315" s="94">
        <v>45658</v>
      </c>
      <c r="E315" s="94">
        <v>47484</v>
      </c>
      <c r="F315" s="91">
        <v>4374.1245500000005</v>
      </c>
      <c r="G315" s="92">
        <v>2.8243947566232983E-2</v>
      </c>
    </row>
    <row r="316" spans="1:7" x14ac:dyDescent="0.25">
      <c r="A316" s="1">
        <v>13908</v>
      </c>
      <c r="B316" s="1">
        <v>14339</v>
      </c>
      <c r="C316" s="1" t="s">
        <v>3074</v>
      </c>
      <c r="D316" s="94">
        <v>45689</v>
      </c>
      <c r="E316" s="94">
        <v>47515</v>
      </c>
      <c r="F316" s="91">
        <v>2899.4554499999999</v>
      </c>
      <c r="G316" s="92">
        <v>1.8721933215282691E-2</v>
      </c>
    </row>
    <row r="317" spans="1:7" x14ac:dyDescent="0.25">
      <c r="A317" s="1">
        <v>13908</v>
      </c>
      <c r="B317" s="1">
        <v>14339</v>
      </c>
      <c r="C317" s="1" t="s">
        <v>3074</v>
      </c>
      <c r="D317" s="94">
        <v>45717</v>
      </c>
      <c r="E317" s="94">
        <v>47543</v>
      </c>
      <c r="F317" s="91">
        <v>2333.4906099999998</v>
      </c>
      <c r="G317" s="92">
        <v>1.5067469085931037E-2</v>
      </c>
    </row>
    <row r="318" spans="1:7" x14ac:dyDescent="0.25">
      <c r="A318" s="1">
        <v>13908</v>
      </c>
      <c r="B318" s="1">
        <v>14339</v>
      </c>
      <c r="C318" s="1" t="s">
        <v>3074</v>
      </c>
      <c r="D318" s="94">
        <v>45748</v>
      </c>
      <c r="E318" s="94">
        <v>47574</v>
      </c>
      <c r="F318" s="91">
        <v>3794.7532900000001</v>
      </c>
      <c r="G318" s="92">
        <v>2.4502917492267132E-2</v>
      </c>
    </row>
    <row r="319" spans="1:7" x14ac:dyDescent="0.25">
      <c r="A319" s="1">
        <v>13908</v>
      </c>
      <c r="B319" s="1">
        <v>14339</v>
      </c>
      <c r="C319" s="1" t="s">
        <v>3074</v>
      </c>
      <c r="D319" s="94">
        <v>45778</v>
      </c>
      <c r="E319" s="94">
        <v>47604</v>
      </c>
      <c r="F319" s="91">
        <v>2424.1215999999999</v>
      </c>
      <c r="G319" s="92">
        <v>1.5652678057503595E-2</v>
      </c>
    </row>
    <row r="320" spans="1:7" x14ac:dyDescent="0.25">
      <c r="A320" s="1">
        <v>13908</v>
      </c>
      <c r="B320" s="1">
        <v>14339</v>
      </c>
      <c r="C320" s="1" t="s">
        <v>3074</v>
      </c>
      <c r="D320" s="94">
        <v>45809</v>
      </c>
      <c r="E320" s="94">
        <v>47635</v>
      </c>
      <c r="F320" s="91">
        <v>2585.0510899999999</v>
      </c>
      <c r="G320" s="92">
        <v>1.6691808065226084E-2</v>
      </c>
    </row>
    <row r="321" spans="1:7" x14ac:dyDescent="0.25">
      <c r="A321" s="1">
        <v>13908</v>
      </c>
      <c r="B321" s="1">
        <v>14339</v>
      </c>
      <c r="C321" s="1" t="s">
        <v>3074</v>
      </c>
      <c r="D321" s="94">
        <v>45839</v>
      </c>
      <c r="E321" s="94">
        <v>47665</v>
      </c>
      <c r="F321" s="91">
        <v>2501.5687600000001</v>
      </c>
      <c r="G321" s="92">
        <v>1.6152758359559389E-2</v>
      </c>
    </row>
    <row r="322" spans="1:7" x14ac:dyDescent="0.25">
      <c r="A322" s="1">
        <v>13908</v>
      </c>
      <c r="B322" s="1">
        <v>14339</v>
      </c>
      <c r="C322" s="1" t="s">
        <v>3074</v>
      </c>
      <c r="D322" s="94">
        <v>45870</v>
      </c>
      <c r="E322" s="94">
        <v>47696</v>
      </c>
      <c r="F322" s="91">
        <v>3444.6062200000001</v>
      </c>
      <c r="G322" s="92">
        <v>2.2241999822341589E-2</v>
      </c>
    </row>
    <row r="323" spans="1:7" x14ac:dyDescent="0.25">
      <c r="A323" s="1">
        <v>13908</v>
      </c>
      <c r="B323" s="1">
        <v>14339</v>
      </c>
      <c r="C323" s="1" t="s">
        <v>3074</v>
      </c>
      <c r="D323" s="94">
        <v>45901</v>
      </c>
      <c r="E323" s="94">
        <v>47727</v>
      </c>
      <c r="F323" s="91">
        <v>2679.6043199999999</v>
      </c>
      <c r="G323" s="92">
        <v>1.7302343142545262E-2</v>
      </c>
    </row>
    <row r="324" spans="1:7" x14ac:dyDescent="0.25">
      <c r="A324" s="1">
        <v>13908</v>
      </c>
      <c r="B324" s="1">
        <v>14339</v>
      </c>
      <c r="C324" s="1" t="s">
        <v>3074</v>
      </c>
      <c r="D324" s="94">
        <v>45931</v>
      </c>
      <c r="E324" s="94">
        <v>47757</v>
      </c>
      <c r="F324" s="91">
        <v>1559.3106</v>
      </c>
      <c r="G324" s="92">
        <v>1.0068548877025298E-2</v>
      </c>
    </row>
    <row r="325" spans="1:7" x14ac:dyDescent="0.25">
      <c r="A325" s="1">
        <v>13908</v>
      </c>
      <c r="B325" s="1">
        <v>14339</v>
      </c>
      <c r="C325" s="1" t="s">
        <v>3074</v>
      </c>
      <c r="D325" s="94">
        <v>45962</v>
      </c>
      <c r="E325" s="94">
        <v>47788</v>
      </c>
      <c r="F325" s="91">
        <v>2427.35529</v>
      </c>
      <c r="G325" s="92">
        <v>1.567355816042738E-2</v>
      </c>
    </row>
    <row r="326" spans="1:7" x14ac:dyDescent="0.25">
      <c r="A326" s="1">
        <v>13908</v>
      </c>
      <c r="B326" s="1">
        <v>14339</v>
      </c>
      <c r="C326" s="1" t="s">
        <v>3074</v>
      </c>
      <c r="D326" s="94">
        <v>45992</v>
      </c>
      <c r="E326" s="94">
        <v>47818</v>
      </c>
      <c r="F326" s="91">
        <v>1465.0379</v>
      </c>
      <c r="G326" s="92">
        <v>9.4598251963685116E-3</v>
      </c>
    </row>
    <row r="327" spans="1:7" x14ac:dyDescent="0.25">
      <c r="A327" s="1">
        <v>13908</v>
      </c>
      <c r="B327" s="1">
        <v>14340</v>
      </c>
      <c r="C327" s="1" t="s">
        <v>3074</v>
      </c>
      <c r="D327" s="94">
        <v>44835</v>
      </c>
      <c r="E327" s="94">
        <v>46661</v>
      </c>
      <c r="F327" s="91">
        <v>0.17576</v>
      </c>
      <c r="G327" s="92">
        <v>7.8090177948352881E-6</v>
      </c>
    </row>
    <row r="328" spans="1:7" x14ac:dyDescent="0.25">
      <c r="A328" s="1">
        <v>13908</v>
      </c>
      <c r="B328" s="1">
        <v>14340</v>
      </c>
      <c r="C328" s="1" t="s">
        <v>3074</v>
      </c>
      <c r="D328" s="94">
        <v>45017</v>
      </c>
      <c r="E328" s="94">
        <v>46844</v>
      </c>
      <c r="F328" s="91">
        <v>4.1232699999999998</v>
      </c>
      <c r="G328" s="92">
        <v>1.8319690943849849E-4</v>
      </c>
    </row>
    <row r="329" spans="1:7" x14ac:dyDescent="0.25">
      <c r="A329" s="1">
        <v>13908</v>
      </c>
      <c r="B329" s="1">
        <v>14340</v>
      </c>
      <c r="C329" s="1" t="s">
        <v>3074</v>
      </c>
      <c r="D329" s="94">
        <v>45047</v>
      </c>
      <c r="E329" s="94">
        <v>46874</v>
      </c>
      <c r="F329" s="91">
        <v>114.74677</v>
      </c>
      <c r="G329" s="92">
        <v>5.0981996405887117E-3</v>
      </c>
    </row>
    <row r="330" spans="1:7" x14ac:dyDescent="0.25">
      <c r="A330" s="1">
        <v>13908</v>
      </c>
      <c r="B330" s="1">
        <v>14340</v>
      </c>
      <c r="C330" s="1" t="s">
        <v>3074</v>
      </c>
      <c r="D330" s="94">
        <v>45078</v>
      </c>
      <c r="E330" s="94">
        <v>46905</v>
      </c>
      <c r="F330" s="91">
        <v>69.170720000000003</v>
      </c>
      <c r="G330" s="92">
        <v>3.0732554811195331E-3</v>
      </c>
    </row>
    <row r="331" spans="1:7" x14ac:dyDescent="0.25">
      <c r="A331" s="1">
        <v>13908</v>
      </c>
      <c r="B331" s="1">
        <v>14340</v>
      </c>
      <c r="C331" s="1" t="s">
        <v>3074</v>
      </c>
      <c r="D331" s="94">
        <v>45108</v>
      </c>
      <c r="E331" s="94">
        <v>46935</v>
      </c>
      <c r="F331" s="91">
        <v>149.0718</v>
      </c>
      <c r="G331" s="92">
        <v>6.6232609177749599E-3</v>
      </c>
    </row>
    <row r="332" spans="1:7" x14ac:dyDescent="0.25">
      <c r="A332" s="1">
        <v>13908</v>
      </c>
      <c r="B332" s="1">
        <v>14340</v>
      </c>
      <c r="C332" s="1" t="s">
        <v>3074</v>
      </c>
      <c r="D332" s="94">
        <v>45139</v>
      </c>
      <c r="E332" s="94">
        <v>46966</v>
      </c>
      <c r="F332" s="91">
        <v>109.66255</v>
      </c>
      <c r="G332" s="92">
        <v>4.872307717211052E-3</v>
      </c>
    </row>
    <row r="333" spans="1:7" x14ac:dyDescent="0.25">
      <c r="A333" s="1">
        <v>13908</v>
      </c>
      <c r="B333" s="1">
        <v>14340</v>
      </c>
      <c r="C333" s="1" t="s">
        <v>3074</v>
      </c>
      <c r="D333" s="94">
        <v>45170</v>
      </c>
      <c r="E333" s="94">
        <v>46997</v>
      </c>
      <c r="F333" s="91">
        <v>438.52096</v>
      </c>
      <c r="G333" s="92">
        <v>1.9483488734912683E-2</v>
      </c>
    </row>
    <row r="334" spans="1:7" x14ac:dyDescent="0.25">
      <c r="A334" s="1">
        <v>13908</v>
      </c>
      <c r="B334" s="1">
        <v>14340</v>
      </c>
      <c r="C334" s="1" t="s">
        <v>3074</v>
      </c>
      <c r="D334" s="94">
        <v>45200</v>
      </c>
      <c r="E334" s="94">
        <v>47027</v>
      </c>
      <c r="F334" s="91">
        <v>219.79809</v>
      </c>
      <c r="G334" s="92">
        <v>9.7656303827993174E-3</v>
      </c>
    </row>
    <row r="335" spans="1:7" x14ac:dyDescent="0.25">
      <c r="A335" s="1">
        <v>13908</v>
      </c>
      <c r="B335" s="1">
        <v>14340</v>
      </c>
      <c r="C335" s="1" t="s">
        <v>3074</v>
      </c>
      <c r="D335" s="94">
        <v>45231</v>
      </c>
      <c r="E335" s="94">
        <v>47058</v>
      </c>
      <c r="F335" s="91">
        <v>212.65644</v>
      </c>
      <c r="G335" s="92">
        <v>9.4483268328762107E-3</v>
      </c>
    </row>
    <row r="336" spans="1:7" x14ac:dyDescent="0.25">
      <c r="A336" s="1">
        <v>13908</v>
      </c>
      <c r="B336" s="1">
        <v>14340</v>
      </c>
      <c r="C336" s="1" t="s">
        <v>3074</v>
      </c>
      <c r="D336" s="94">
        <v>45261</v>
      </c>
      <c r="E336" s="94">
        <v>47088</v>
      </c>
      <c r="F336" s="91">
        <v>261.50522000000001</v>
      </c>
      <c r="G336" s="92">
        <v>1.1618678404769668E-2</v>
      </c>
    </row>
    <row r="337" spans="1:7" x14ac:dyDescent="0.25">
      <c r="A337" s="1">
        <v>13908</v>
      </c>
      <c r="B337" s="1">
        <v>14340</v>
      </c>
      <c r="C337" s="1" t="s">
        <v>3074</v>
      </c>
      <c r="D337" s="94">
        <v>45323</v>
      </c>
      <c r="E337" s="94">
        <v>47150</v>
      </c>
      <c r="F337" s="91">
        <v>172.86845</v>
      </c>
      <c r="G337" s="92">
        <v>7.6805462119685607E-3</v>
      </c>
    </row>
    <row r="338" spans="1:7" x14ac:dyDescent="0.25">
      <c r="A338" s="1">
        <v>13908</v>
      </c>
      <c r="B338" s="1">
        <v>14340</v>
      </c>
      <c r="C338" s="1" t="s">
        <v>3074</v>
      </c>
      <c r="D338" s="94">
        <v>45352</v>
      </c>
      <c r="E338" s="94">
        <v>47178</v>
      </c>
      <c r="F338" s="91">
        <v>746.22936000000004</v>
      </c>
      <c r="G338" s="92">
        <v>3.3154974688601208E-2</v>
      </c>
    </row>
    <row r="339" spans="1:7" x14ac:dyDescent="0.25">
      <c r="A339" s="1">
        <v>13908</v>
      </c>
      <c r="B339" s="1">
        <v>14340</v>
      </c>
      <c r="C339" s="1" t="s">
        <v>3074</v>
      </c>
      <c r="D339" s="94">
        <v>45383</v>
      </c>
      <c r="E339" s="94">
        <v>47209</v>
      </c>
      <c r="F339" s="91">
        <v>568.97064</v>
      </c>
      <c r="G339" s="92">
        <v>2.5279368755682877E-2</v>
      </c>
    </row>
    <row r="340" spans="1:7" x14ac:dyDescent="0.25">
      <c r="A340" s="1">
        <v>13908</v>
      </c>
      <c r="B340" s="1">
        <v>14340</v>
      </c>
      <c r="C340" s="1" t="s">
        <v>3074</v>
      </c>
      <c r="D340" s="94">
        <v>45413</v>
      </c>
      <c r="E340" s="94">
        <v>47239</v>
      </c>
      <c r="F340" s="91">
        <v>0.90144000000000002</v>
      </c>
      <c r="G340" s="92">
        <v>4.0050984302323179E-5</v>
      </c>
    </row>
    <row r="341" spans="1:7" x14ac:dyDescent="0.25">
      <c r="A341" s="1">
        <v>13908</v>
      </c>
      <c r="B341" s="1">
        <v>14340</v>
      </c>
      <c r="C341" s="1" t="s">
        <v>3074</v>
      </c>
      <c r="D341" s="94">
        <v>45444</v>
      </c>
      <c r="E341" s="94">
        <v>47270</v>
      </c>
      <c r="F341" s="91">
        <v>467.98775999999998</v>
      </c>
      <c r="G341" s="92">
        <v>2.079269882570042E-2</v>
      </c>
    </row>
    <row r="342" spans="1:7" x14ac:dyDescent="0.25">
      <c r="A342" s="1">
        <v>13908</v>
      </c>
      <c r="B342" s="1">
        <v>14340</v>
      </c>
      <c r="C342" s="1" t="s">
        <v>3074</v>
      </c>
      <c r="D342" s="94">
        <v>45474</v>
      </c>
      <c r="E342" s="94">
        <v>47300</v>
      </c>
      <c r="F342" s="91">
        <v>396.85315000000003</v>
      </c>
      <c r="G342" s="92">
        <v>1.7632187700764895E-2</v>
      </c>
    </row>
    <row r="343" spans="1:7" x14ac:dyDescent="0.25">
      <c r="A343" s="1">
        <v>13908</v>
      </c>
      <c r="B343" s="1">
        <v>14340</v>
      </c>
      <c r="C343" s="1" t="s">
        <v>3074</v>
      </c>
      <c r="D343" s="94">
        <v>45505</v>
      </c>
      <c r="E343" s="94">
        <v>47331</v>
      </c>
      <c r="F343" s="91">
        <v>304.19697000000002</v>
      </c>
      <c r="G343" s="92">
        <v>1.3515473098913156E-2</v>
      </c>
    </row>
    <row r="344" spans="1:7" x14ac:dyDescent="0.25">
      <c r="A344" s="1">
        <v>13908</v>
      </c>
      <c r="B344" s="1">
        <v>14340</v>
      </c>
      <c r="C344" s="1" t="s">
        <v>3074</v>
      </c>
      <c r="D344" s="94">
        <v>45536</v>
      </c>
      <c r="E344" s="94">
        <v>47362</v>
      </c>
      <c r="F344" s="91">
        <v>425.28611000000001</v>
      </c>
      <c r="G344" s="92">
        <v>1.8895464274500898E-2</v>
      </c>
    </row>
    <row r="345" spans="1:7" x14ac:dyDescent="0.25">
      <c r="A345" s="1">
        <v>13908</v>
      </c>
      <c r="B345" s="1">
        <v>14340</v>
      </c>
      <c r="C345" s="1" t="s">
        <v>3074</v>
      </c>
      <c r="D345" s="94">
        <v>45566</v>
      </c>
      <c r="E345" s="94">
        <v>47392</v>
      </c>
      <c r="F345" s="91">
        <v>963.58703000000003</v>
      </c>
      <c r="G345" s="92">
        <v>4.2812177196987281E-2</v>
      </c>
    </row>
    <row r="346" spans="1:7" x14ac:dyDescent="0.25">
      <c r="A346" s="1">
        <v>13908</v>
      </c>
      <c r="B346" s="1">
        <v>14340</v>
      </c>
      <c r="C346" s="1" t="s">
        <v>3074</v>
      </c>
      <c r="D346" s="94">
        <v>45597</v>
      </c>
      <c r="E346" s="94">
        <v>47423</v>
      </c>
      <c r="F346" s="91">
        <v>593.73211000000003</v>
      </c>
      <c r="G346" s="92">
        <v>2.6379521007937546E-2</v>
      </c>
    </row>
    <row r="347" spans="1:7" x14ac:dyDescent="0.25">
      <c r="A347" s="1">
        <v>13908</v>
      </c>
      <c r="B347" s="1">
        <v>14340</v>
      </c>
      <c r="C347" s="1" t="s">
        <v>3074</v>
      </c>
      <c r="D347" s="94">
        <v>45627</v>
      </c>
      <c r="E347" s="94">
        <v>47453</v>
      </c>
      <c r="F347" s="91">
        <v>355.01515000000001</v>
      </c>
      <c r="G347" s="92">
        <v>1.5773325123953796E-2</v>
      </c>
    </row>
    <row r="348" spans="1:7" x14ac:dyDescent="0.25">
      <c r="A348" s="1">
        <v>13908</v>
      </c>
      <c r="B348" s="1">
        <v>14340</v>
      </c>
      <c r="C348" s="1" t="s">
        <v>3074</v>
      </c>
      <c r="D348" s="94">
        <v>45658</v>
      </c>
      <c r="E348" s="94">
        <v>47484</v>
      </c>
      <c r="F348" s="91">
        <v>98.819630000000004</v>
      </c>
      <c r="G348" s="92">
        <v>4.3905567202380466E-3</v>
      </c>
    </row>
    <row r="349" spans="1:7" x14ac:dyDescent="0.25">
      <c r="A349" s="1">
        <v>13908</v>
      </c>
      <c r="B349" s="1">
        <v>14340</v>
      </c>
      <c r="C349" s="1" t="s">
        <v>3074</v>
      </c>
      <c r="D349" s="94">
        <v>45689</v>
      </c>
      <c r="E349" s="94">
        <v>47515</v>
      </c>
      <c r="F349" s="91">
        <v>436.47244000000001</v>
      </c>
      <c r="G349" s="92">
        <v>1.9392472979717669E-2</v>
      </c>
    </row>
    <row r="350" spans="1:7" x14ac:dyDescent="0.25">
      <c r="A350" s="1">
        <v>13908</v>
      </c>
      <c r="B350" s="1">
        <v>14340</v>
      </c>
      <c r="C350" s="1" t="s">
        <v>3074</v>
      </c>
      <c r="D350" s="94">
        <v>45717</v>
      </c>
      <c r="E350" s="94">
        <v>47543</v>
      </c>
      <c r="F350" s="91">
        <v>204.67465000000001</v>
      </c>
      <c r="G350" s="92">
        <v>9.0936958579977498E-3</v>
      </c>
    </row>
    <row r="351" spans="1:7" x14ac:dyDescent="0.25">
      <c r="A351" s="1">
        <v>13908</v>
      </c>
      <c r="B351" s="1">
        <v>14340</v>
      </c>
      <c r="C351" s="1" t="s">
        <v>3074</v>
      </c>
      <c r="D351" s="94">
        <v>45748</v>
      </c>
      <c r="E351" s="94">
        <v>47574</v>
      </c>
      <c r="F351" s="91">
        <v>163.94653</v>
      </c>
      <c r="G351" s="92">
        <v>7.2841452558687833E-3</v>
      </c>
    </row>
    <row r="352" spans="1:7" x14ac:dyDescent="0.25">
      <c r="A352" s="1">
        <v>13908</v>
      </c>
      <c r="B352" s="1">
        <v>14340</v>
      </c>
      <c r="C352" s="1" t="s">
        <v>3074</v>
      </c>
      <c r="D352" s="94">
        <v>45809</v>
      </c>
      <c r="E352" s="94">
        <v>47635</v>
      </c>
      <c r="F352" s="91">
        <v>68.874260000000007</v>
      </c>
      <c r="G352" s="92">
        <v>3.0600837616415128E-3</v>
      </c>
    </row>
    <row r="353" spans="1:7" x14ac:dyDescent="0.25">
      <c r="A353" s="1">
        <v>13908</v>
      </c>
      <c r="B353" s="1">
        <v>14340</v>
      </c>
      <c r="C353" s="1" t="s">
        <v>3074</v>
      </c>
      <c r="D353" s="94">
        <v>45839</v>
      </c>
      <c r="E353" s="94">
        <v>47665</v>
      </c>
      <c r="F353" s="91">
        <v>-185.84094999999999</v>
      </c>
      <c r="G353" s="92">
        <v>-8.256914460395396E-3</v>
      </c>
    </row>
    <row r="354" spans="1:7" x14ac:dyDescent="0.25">
      <c r="A354" s="1">
        <v>13908</v>
      </c>
      <c r="B354" s="1">
        <v>14340</v>
      </c>
      <c r="C354" s="1" t="s">
        <v>3074</v>
      </c>
      <c r="D354" s="94">
        <v>45870</v>
      </c>
      <c r="E354" s="94">
        <v>47696</v>
      </c>
      <c r="F354" s="91">
        <v>0.28977999999999998</v>
      </c>
      <c r="G354" s="92">
        <v>1.2874927040210341E-5</v>
      </c>
    </row>
    <row r="355" spans="1:7" x14ac:dyDescent="0.25">
      <c r="A355" s="1">
        <v>13908</v>
      </c>
      <c r="B355" s="1">
        <v>14340</v>
      </c>
      <c r="C355" s="1" t="s">
        <v>3074</v>
      </c>
      <c r="D355" s="94">
        <v>45901</v>
      </c>
      <c r="E355" s="94">
        <v>47727</v>
      </c>
      <c r="F355" s="91">
        <v>28.123860000000001</v>
      </c>
      <c r="G355" s="92">
        <v>1.2495432589864381E-3</v>
      </c>
    </row>
    <row r="356" spans="1:7" x14ac:dyDescent="0.25">
      <c r="A356" s="1">
        <v>13908</v>
      </c>
      <c r="B356" s="1">
        <v>14340</v>
      </c>
      <c r="C356" s="1" t="s">
        <v>3074</v>
      </c>
      <c r="D356" s="94">
        <v>45931</v>
      </c>
      <c r="E356" s="94">
        <v>47757</v>
      </c>
      <c r="F356" s="91">
        <v>49.636690000000002</v>
      </c>
      <c r="G356" s="92">
        <v>2.2053584176531791E-3</v>
      </c>
    </row>
    <row r="357" spans="1:7" x14ac:dyDescent="0.25">
      <c r="A357" s="1">
        <v>13908</v>
      </c>
      <c r="B357" s="1">
        <v>14340</v>
      </c>
      <c r="C357" s="1" t="s">
        <v>3074</v>
      </c>
      <c r="D357" s="94">
        <v>45962</v>
      </c>
      <c r="E357" s="94">
        <v>47788</v>
      </c>
      <c r="F357" s="91">
        <v>-341.62286999999998</v>
      </c>
      <c r="G357" s="92">
        <v>-1.5178306047750922E-2</v>
      </c>
    </row>
    <row r="358" spans="1:7" x14ac:dyDescent="0.25">
      <c r="A358" s="1">
        <v>13908</v>
      </c>
      <c r="B358" s="1">
        <v>15263</v>
      </c>
      <c r="C358" s="1" t="s">
        <v>3074</v>
      </c>
      <c r="D358" s="94">
        <v>45474</v>
      </c>
      <c r="E358" s="94">
        <v>47300</v>
      </c>
      <c r="F358" s="91">
        <v>836.66927999999996</v>
      </c>
      <c r="G358" s="92">
        <v>1.2791073415174489E-3</v>
      </c>
    </row>
    <row r="359" spans="1:7" x14ac:dyDescent="0.25">
      <c r="A359" s="1">
        <v>13908</v>
      </c>
      <c r="B359" s="1">
        <v>15263</v>
      </c>
      <c r="C359" s="1" t="s">
        <v>3074</v>
      </c>
      <c r="D359" s="94">
        <v>45505</v>
      </c>
      <c r="E359" s="94">
        <v>47331</v>
      </c>
      <c r="F359" s="91">
        <v>14268.56205</v>
      </c>
      <c r="G359" s="92">
        <v>2.1813902945082748E-2</v>
      </c>
    </row>
    <row r="360" spans="1:7" x14ac:dyDescent="0.25">
      <c r="A360" s="1">
        <v>13908</v>
      </c>
      <c r="B360" s="1">
        <v>15263</v>
      </c>
      <c r="C360" s="1" t="s">
        <v>3074</v>
      </c>
      <c r="D360" s="94">
        <v>45536</v>
      </c>
      <c r="E360" s="94">
        <v>47362</v>
      </c>
      <c r="F360" s="91">
        <v>4337.0740900000001</v>
      </c>
      <c r="G360" s="92">
        <v>6.630556949842964E-3</v>
      </c>
    </row>
    <row r="361" spans="1:7" x14ac:dyDescent="0.25">
      <c r="A361" s="1">
        <v>13908</v>
      </c>
      <c r="B361" s="1">
        <v>15263</v>
      </c>
      <c r="C361" s="1" t="s">
        <v>3074</v>
      </c>
      <c r="D361" s="94">
        <v>45566</v>
      </c>
      <c r="E361" s="94">
        <v>47392</v>
      </c>
      <c r="F361" s="91">
        <v>7345.5015899999999</v>
      </c>
      <c r="G361" s="92">
        <v>1.1229867326904956E-2</v>
      </c>
    </row>
    <row r="362" spans="1:7" x14ac:dyDescent="0.25">
      <c r="A362" s="1">
        <v>13908</v>
      </c>
      <c r="B362" s="1">
        <v>15263</v>
      </c>
      <c r="C362" s="1" t="s">
        <v>3074</v>
      </c>
      <c r="D362" s="94">
        <v>45597</v>
      </c>
      <c r="E362" s="94">
        <v>47423</v>
      </c>
      <c r="F362" s="91">
        <v>11484.3174</v>
      </c>
      <c r="G362" s="92">
        <v>1.7557325277505805E-2</v>
      </c>
    </row>
    <row r="363" spans="1:7" x14ac:dyDescent="0.25">
      <c r="A363" s="1">
        <v>13908</v>
      </c>
      <c r="B363" s="1">
        <v>15263</v>
      </c>
      <c r="C363" s="1" t="s">
        <v>3074</v>
      </c>
      <c r="D363" s="94">
        <v>45627</v>
      </c>
      <c r="E363" s="94">
        <v>47453</v>
      </c>
      <c r="F363" s="91">
        <v>13072.374159999999</v>
      </c>
      <c r="G363" s="92">
        <v>1.9985160395896207E-2</v>
      </c>
    </row>
    <row r="364" spans="1:7" x14ac:dyDescent="0.25">
      <c r="A364" s="1">
        <v>13908</v>
      </c>
      <c r="B364" s="1">
        <v>15263</v>
      </c>
      <c r="C364" s="1" t="s">
        <v>3074</v>
      </c>
      <c r="D364" s="94">
        <v>45658</v>
      </c>
      <c r="E364" s="94">
        <v>47484</v>
      </c>
      <c r="F364" s="91">
        <v>17064.426749999999</v>
      </c>
      <c r="G364" s="92">
        <v>2.6088245447127855E-2</v>
      </c>
    </row>
    <row r="365" spans="1:7" x14ac:dyDescent="0.25">
      <c r="A365" s="1">
        <v>13908</v>
      </c>
      <c r="B365" s="1">
        <v>15263</v>
      </c>
      <c r="C365" s="1" t="s">
        <v>3074</v>
      </c>
      <c r="D365" s="94">
        <v>45689</v>
      </c>
      <c r="E365" s="94">
        <v>47515</v>
      </c>
      <c r="F365" s="91">
        <v>12265.849399999999</v>
      </c>
      <c r="G365" s="92">
        <v>1.8752138261234348E-2</v>
      </c>
    </row>
    <row r="366" spans="1:7" x14ac:dyDescent="0.25">
      <c r="A366" s="1">
        <v>13908</v>
      </c>
      <c r="B366" s="1">
        <v>15263</v>
      </c>
      <c r="C366" s="1" t="s">
        <v>3074</v>
      </c>
      <c r="D366" s="94">
        <v>45717</v>
      </c>
      <c r="E366" s="94">
        <v>47543</v>
      </c>
      <c r="F366" s="91">
        <v>15374.62448</v>
      </c>
      <c r="G366" s="92">
        <v>2.3504860899687736E-2</v>
      </c>
    </row>
    <row r="367" spans="1:7" x14ac:dyDescent="0.25">
      <c r="A367" s="1">
        <v>13908</v>
      </c>
      <c r="B367" s="1">
        <v>15263</v>
      </c>
      <c r="C367" s="1" t="s">
        <v>3074</v>
      </c>
      <c r="D367" s="94">
        <v>45748</v>
      </c>
      <c r="E367" s="94">
        <v>47574</v>
      </c>
      <c r="F367" s="91">
        <v>11960.49091</v>
      </c>
      <c r="G367" s="92">
        <v>1.828530352056635E-2</v>
      </c>
    </row>
    <row r="368" spans="1:7" x14ac:dyDescent="0.25">
      <c r="A368" s="1">
        <v>13908</v>
      </c>
      <c r="B368" s="1">
        <v>15263</v>
      </c>
      <c r="C368" s="1" t="s">
        <v>3074</v>
      </c>
      <c r="D368" s="94">
        <v>45778</v>
      </c>
      <c r="E368" s="94">
        <v>47604</v>
      </c>
      <c r="F368" s="91">
        <v>9093.0150200000007</v>
      </c>
      <c r="G368" s="92">
        <v>1.3901481202477559E-2</v>
      </c>
    </row>
    <row r="369" spans="1:7" x14ac:dyDescent="0.25">
      <c r="A369" s="1">
        <v>13908</v>
      </c>
      <c r="B369" s="1">
        <v>15263</v>
      </c>
      <c r="C369" s="1" t="s">
        <v>3074</v>
      </c>
      <c r="D369" s="94">
        <v>45809</v>
      </c>
      <c r="E369" s="94">
        <v>47635</v>
      </c>
      <c r="F369" s="91">
        <v>11953.56849</v>
      </c>
      <c r="G369" s="92">
        <v>1.8274720464089043E-2</v>
      </c>
    </row>
    <row r="370" spans="1:7" x14ac:dyDescent="0.25">
      <c r="A370" s="1">
        <v>13908</v>
      </c>
      <c r="B370" s="1">
        <v>15263</v>
      </c>
      <c r="C370" s="1" t="s">
        <v>3074</v>
      </c>
      <c r="D370" s="94">
        <v>45839</v>
      </c>
      <c r="E370" s="94">
        <v>47665</v>
      </c>
      <c r="F370" s="91">
        <v>9373.2768099999994</v>
      </c>
      <c r="G370" s="92">
        <v>1.4329947887827618E-2</v>
      </c>
    </row>
    <row r="371" spans="1:7" x14ac:dyDescent="0.25">
      <c r="A371" s="1">
        <v>13908</v>
      </c>
      <c r="B371" s="1">
        <v>15263</v>
      </c>
      <c r="C371" s="1" t="s">
        <v>3074</v>
      </c>
      <c r="D371" s="94">
        <v>45870</v>
      </c>
      <c r="E371" s="94">
        <v>47696</v>
      </c>
      <c r="F371" s="91">
        <v>16440.889330000002</v>
      </c>
      <c r="G371" s="92">
        <v>2.5134975964551842E-2</v>
      </c>
    </row>
    <row r="372" spans="1:7" x14ac:dyDescent="0.25">
      <c r="A372" s="1">
        <v>13908</v>
      </c>
      <c r="B372" s="1">
        <v>15263</v>
      </c>
      <c r="C372" s="1" t="s">
        <v>3074</v>
      </c>
      <c r="D372" s="94">
        <v>45901</v>
      </c>
      <c r="E372" s="94">
        <v>47727</v>
      </c>
      <c r="F372" s="91">
        <v>5606.6686300000001</v>
      </c>
      <c r="G372" s="92">
        <v>8.5715242300859629E-3</v>
      </c>
    </row>
    <row r="373" spans="1:7" x14ac:dyDescent="0.25">
      <c r="A373" s="1">
        <v>13908</v>
      </c>
      <c r="B373" s="1">
        <v>15263</v>
      </c>
      <c r="C373" s="1" t="s">
        <v>3074</v>
      </c>
      <c r="D373" s="94">
        <v>45931</v>
      </c>
      <c r="E373" s="94">
        <v>47757</v>
      </c>
      <c r="F373" s="91">
        <v>6353.6050699999996</v>
      </c>
      <c r="G373" s="92">
        <v>9.7134472179252057E-3</v>
      </c>
    </row>
    <row r="374" spans="1:7" x14ac:dyDescent="0.25">
      <c r="A374" s="1">
        <v>13908</v>
      </c>
      <c r="B374" s="1">
        <v>15263</v>
      </c>
      <c r="C374" s="1" t="s">
        <v>3074</v>
      </c>
      <c r="D374" s="94">
        <v>45962</v>
      </c>
      <c r="E374" s="94">
        <v>47788</v>
      </c>
      <c r="F374" s="91">
        <v>9571.6071100000008</v>
      </c>
      <c r="G374" s="92">
        <v>1.4633156991878097E-2</v>
      </c>
    </row>
    <row r="375" spans="1:7" x14ac:dyDescent="0.25">
      <c r="A375" s="1">
        <v>13908</v>
      </c>
      <c r="B375" s="1">
        <v>15263</v>
      </c>
      <c r="C375" s="1" t="s">
        <v>3074</v>
      </c>
      <c r="D375" s="94">
        <v>45992</v>
      </c>
      <c r="E375" s="94">
        <v>47818</v>
      </c>
      <c r="F375" s="91">
        <v>4161.4500500000004</v>
      </c>
      <c r="G375" s="92">
        <v>6.3620613754495148E-3</v>
      </c>
    </row>
    <row r="376" spans="1:7" x14ac:dyDescent="0.25">
      <c r="A376" s="1">
        <v>13908</v>
      </c>
      <c r="B376" s="1">
        <v>15264</v>
      </c>
      <c r="C376" s="1" t="s">
        <v>3074</v>
      </c>
      <c r="D376" s="94">
        <v>45474</v>
      </c>
      <c r="E376" s="94">
        <v>47300</v>
      </c>
      <c r="F376" s="91">
        <v>2.6896599999999999</v>
      </c>
      <c r="G376" s="92">
        <v>1.2392908880988398E-4</v>
      </c>
    </row>
    <row r="377" spans="1:7" x14ac:dyDescent="0.25">
      <c r="A377" s="1">
        <v>13908</v>
      </c>
      <c r="B377" s="1">
        <v>15264</v>
      </c>
      <c r="C377" s="1" t="s">
        <v>3074</v>
      </c>
      <c r="D377" s="94">
        <v>45505</v>
      </c>
      <c r="E377" s="94">
        <v>47331</v>
      </c>
      <c r="F377" s="91">
        <v>566.75688000000002</v>
      </c>
      <c r="G377" s="92">
        <v>2.611395630493548E-2</v>
      </c>
    </row>
    <row r="378" spans="1:7" x14ac:dyDescent="0.25">
      <c r="A378" s="1">
        <v>13908</v>
      </c>
      <c r="B378" s="1">
        <v>15264</v>
      </c>
      <c r="C378" s="1" t="s">
        <v>3074</v>
      </c>
      <c r="D378" s="94">
        <v>45536</v>
      </c>
      <c r="E378" s="94">
        <v>47362</v>
      </c>
      <c r="F378" s="91">
        <v>497.06459000000001</v>
      </c>
      <c r="G378" s="92">
        <v>2.2902806197942705E-2</v>
      </c>
    </row>
    <row r="379" spans="1:7" x14ac:dyDescent="0.25">
      <c r="A379" s="1">
        <v>13908</v>
      </c>
      <c r="B379" s="1">
        <v>15264</v>
      </c>
      <c r="C379" s="1" t="s">
        <v>3074</v>
      </c>
      <c r="D379" s="94">
        <v>45566</v>
      </c>
      <c r="E379" s="94">
        <v>47392</v>
      </c>
      <c r="F379" s="91">
        <v>62.855319999999999</v>
      </c>
      <c r="G379" s="92">
        <v>2.8961290774498177E-3</v>
      </c>
    </row>
    <row r="380" spans="1:7" x14ac:dyDescent="0.25">
      <c r="A380" s="1">
        <v>13908</v>
      </c>
      <c r="B380" s="1">
        <v>15264</v>
      </c>
      <c r="C380" s="1" t="s">
        <v>3074</v>
      </c>
      <c r="D380" s="94">
        <v>45597</v>
      </c>
      <c r="E380" s="94">
        <v>47423</v>
      </c>
      <c r="F380" s="91">
        <v>723.12170000000003</v>
      </c>
      <c r="G380" s="92">
        <v>3.3318640043594465E-2</v>
      </c>
    </row>
    <row r="381" spans="1:7" x14ac:dyDescent="0.25">
      <c r="A381" s="1">
        <v>13908</v>
      </c>
      <c r="B381" s="1">
        <v>15264</v>
      </c>
      <c r="C381" s="1" t="s">
        <v>3074</v>
      </c>
      <c r="D381" s="94">
        <v>45627</v>
      </c>
      <c r="E381" s="94">
        <v>47453</v>
      </c>
      <c r="F381" s="91">
        <v>291.41316999999998</v>
      </c>
      <c r="G381" s="92">
        <v>1.3427187311890654E-2</v>
      </c>
    </row>
    <row r="382" spans="1:7" x14ac:dyDescent="0.25">
      <c r="A382" s="1">
        <v>13908</v>
      </c>
      <c r="B382" s="1">
        <v>15264</v>
      </c>
      <c r="C382" s="1" t="s">
        <v>3074</v>
      </c>
      <c r="D382" s="94">
        <v>45658</v>
      </c>
      <c r="E382" s="94">
        <v>47484</v>
      </c>
      <c r="F382" s="91">
        <v>347.96249</v>
      </c>
      <c r="G382" s="92">
        <v>1.6032760395633044E-2</v>
      </c>
    </row>
    <row r="383" spans="1:7" x14ac:dyDescent="0.25">
      <c r="A383" s="1">
        <v>13908</v>
      </c>
      <c r="B383" s="1">
        <v>15264</v>
      </c>
      <c r="C383" s="1" t="s">
        <v>3074</v>
      </c>
      <c r="D383" s="94">
        <v>45689</v>
      </c>
      <c r="E383" s="94">
        <v>47515</v>
      </c>
      <c r="F383" s="91">
        <v>319.12137999999999</v>
      </c>
      <c r="G383" s="92">
        <v>1.4703874037295693E-2</v>
      </c>
    </row>
    <row r="384" spans="1:7" x14ac:dyDescent="0.25">
      <c r="A384" s="1">
        <v>13908</v>
      </c>
      <c r="B384" s="1">
        <v>15264</v>
      </c>
      <c r="C384" s="1" t="s">
        <v>3074</v>
      </c>
      <c r="D384" s="94">
        <v>45717</v>
      </c>
      <c r="E384" s="94">
        <v>47543</v>
      </c>
      <c r="F384" s="91">
        <v>213.90206000000001</v>
      </c>
      <c r="G384" s="92">
        <v>9.8557763398931953E-3</v>
      </c>
    </row>
    <row r="385" spans="1:7" x14ac:dyDescent="0.25">
      <c r="A385" s="1">
        <v>13908</v>
      </c>
      <c r="B385" s="1">
        <v>15264</v>
      </c>
      <c r="C385" s="1" t="s">
        <v>3074</v>
      </c>
      <c r="D385" s="94">
        <v>45748</v>
      </c>
      <c r="E385" s="94">
        <v>47574</v>
      </c>
      <c r="F385" s="91">
        <v>667.06669999999997</v>
      </c>
      <c r="G385" s="92">
        <v>3.0735843306000103E-2</v>
      </c>
    </row>
    <row r="386" spans="1:7" x14ac:dyDescent="0.25">
      <c r="A386" s="1">
        <v>13908</v>
      </c>
      <c r="B386" s="1">
        <v>15264</v>
      </c>
      <c r="C386" s="1" t="s">
        <v>3074</v>
      </c>
      <c r="D386" s="94">
        <v>45778</v>
      </c>
      <c r="E386" s="94">
        <v>47604</v>
      </c>
      <c r="F386" s="91">
        <v>359.68538999999998</v>
      </c>
      <c r="G386" s="92">
        <v>1.6572906107436537E-2</v>
      </c>
    </row>
    <row r="387" spans="1:7" x14ac:dyDescent="0.25">
      <c r="A387" s="1">
        <v>13908</v>
      </c>
      <c r="B387" s="1">
        <v>15264</v>
      </c>
      <c r="C387" s="1" t="s">
        <v>3074</v>
      </c>
      <c r="D387" s="94">
        <v>45809</v>
      </c>
      <c r="E387" s="94">
        <v>47635</v>
      </c>
      <c r="F387" s="91">
        <v>38.618580000000001</v>
      </c>
      <c r="G387" s="92">
        <v>1.7793942098747089E-3</v>
      </c>
    </row>
    <row r="388" spans="1:7" x14ac:dyDescent="0.25">
      <c r="A388" s="1">
        <v>13908</v>
      </c>
      <c r="B388" s="1">
        <v>15264</v>
      </c>
      <c r="C388" s="1" t="s">
        <v>3074</v>
      </c>
      <c r="D388" s="94">
        <v>45839</v>
      </c>
      <c r="E388" s="94">
        <v>47665</v>
      </c>
      <c r="F388" s="91">
        <v>1.35175</v>
      </c>
      <c r="G388" s="92">
        <v>6.2283391134478213E-5</v>
      </c>
    </row>
    <row r="389" spans="1:7" x14ac:dyDescent="0.25">
      <c r="A389" s="1">
        <v>13908</v>
      </c>
      <c r="B389" s="1">
        <v>15264</v>
      </c>
      <c r="C389" s="1" t="s">
        <v>3074</v>
      </c>
      <c r="D389" s="94">
        <v>45870</v>
      </c>
      <c r="E389" s="94">
        <v>47696</v>
      </c>
      <c r="F389" s="91">
        <v>339.9948</v>
      </c>
      <c r="G389" s="92">
        <v>1.5665640179092801E-2</v>
      </c>
    </row>
    <row r="390" spans="1:7" x14ac:dyDescent="0.25">
      <c r="A390" s="1">
        <v>13908</v>
      </c>
      <c r="B390" s="1">
        <v>15264</v>
      </c>
      <c r="C390" s="1" t="s">
        <v>3074</v>
      </c>
      <c r="D390" s="94">
        <v>45901</v>
      </c>
      <c r="E390" s="94">
        <v>47727</v>
      </c>
      <c r="F390" s="91">
        <v>398.15535</v>
      </c>
      <c r="G390" s="92">
        <v>1.8345452484804934E-2</v>
      </c>
    </row>
    <row r="391" spans="1:7" x14ac:dyDescent="0.25">
      <c r="A391" s="1">
        <v>13908</v>
      </c>
      <c r="B391" s="1">
        <v>15264</v>
      </c>
      <c r="C391" s="1" t="s">
        <v>3074</v>
      </c>
      <c r="D391" s="94">
        <v>45931</v>
      </c>
      <c r="E391" s="94">
        <v>47757</v>
      </c>
      <c r="F391" s="91">
        <v>499.66037999999998</v>
      </c>
      <c r="G391" s="92">
        <v>2.3022410121651203E-2</v>
      </c>
    </row>
    <row r="392" spans="1:7" x14ac:dyDescent="0.25">
      <c r="A392" s="1">
        <v>13908</v>
      </c>
      <c r="B392" s="1">
        <v>15264</v>
      </c>
      <c r="C392" s="1" t="s">
        <v>3074</v>
      </c>
      <c r="D392" s="94">
        <v>45962</v>
      </c>
      <c r="E392" s="94">
        <v>47788</v>
      </c>
      <c r="F392" s="91">
        <v>424.70035999999999</v>
      </c>
      <c r="G392" s="92">
        <v>1.9568543470933016E-2</v>
      </c>
    </row>
    <row r="393" spans="1:7" x14ac:dyDescent="0.25">
      <c r="A393" s="1">
        <v>13908</v>
      </c>
      <c r="B393" s="1">
        <v>15264</v>
      </c>
      <c r="C393" s="1" t="s">
        <v>3074</v>
      </c>
      <c r="D393" s="94">
        <v>45992</v>
      </c>
      <c r="E393" s="94">
        <v>47818</v>
      </c>
      <c r="F393" s="91">
        <v>66.622600000000006</v>
      </c>
      <c r="G393" s="92">
        <v>3.0697107114450815E-3</v>
      </c>
    </row>
    <row r="394" spans="1:7" x14ac:dyDescent="0.25">
      <c r="A394" s="1">
        <v>13908</v>
      </c>
      <c r="B394" s="1">
        <v>15265</v>
      </c>
      <c r="C394" s="1" t="s">
        <v>3074</v>
      </c>
      <c r="D394" s="94">
        <v>45474</v>
      </c>
      <c r="E394" s="94">
        <v>47300</v>
      </c>
      <c r="F394" s="91">
        <v>1.77E-2</v>
      </c>
      <c r="G394" s="92">
        <v>4.9914851749026841E-6</v>
      </c>
    </row>
    <row r="395" spans="1:7" x14ac:dyDescent="0.25">
      <c r="A395" s="1">
        <v>13908</v>
      </c>
      <c r="B395" s="1">
        <v>15265</v>
      </c>
      <c r="C395" s="1" t="s">
        <v>3074</v>
      </c>
      <c r="D395" s="94">
        <v>45505</v>
      </c>
      <c r="E395" s="94">
        <v>47331</v>
      </c>
      <c r="F395" s="91">
        <v>3.72987</v>
      </c>
      <c r="G395" s="92">
        <v>1.0518412886618234E-3</v>
      </c>
    </row>
    <row r="396" spans="1:7" x14ac:dyDescent="0.25">
      <c r="A396" s="1">
        <v>13908</v>
      </c>
      <c r="B396" s="1">
        <v>15265</v>
      </c>
      <c r="C396" s="1" t="s">
        <v>3074</v>
      </c>
      <c r="D396" s="94">
        <v>45536</v>
      </c>
      <c r="E396" s="94">
        <v>47362</v>
      </c>
      <c r="F396" s="91">
        <v>142.88445999999999</v>
      </c>
      <c r="G396" s="92">
        <v>4.0294105300224606E-2</v>
      </c>
    </row>
    <row r="397" spans="1:7" x14ac:dyDescent="0.25">
      <c r="A397" s="1">
        <v>13908</v>
      </c>
      <c r="B397" s="1">
        <v>15265</v>
      </c>
      <c r="C397" s="1" t="s">
        <v>3074</v>
      </c>
      <c r="D397" s="94">
        <v>45566</v>
      </c>
      <c r="E397" s="94">
        <v>47392</v>
      </c>
      <c r="F397" s="91">
        <v>76.820869999999999</v>
      </c>
      <c r="G397" s="92">
        <v>2.1663855012888495E-2</v>
      </c>
    </row>
    <row r="398" spans="1:7" x14ac:dyDescent="0.25">
      <c r="A398" s="1">
        <v>13908</v>
      </c>
      <c r="B398" s="1">
        <v>15265</v>
      </c>
      <c r="C398" s="1" t="s">
        <v>3074</v>
      </c>
      <c r="D398" s="94">
        <v>45597</v>
      </c>
      <c r="E398" s="94">
        <v>47423</v>
      </c>
      <c r="F398" s="91">
        <v>274.36372</v>
      </c>
      <c r="G398" s="92">
        <v>7.7371889317014178E-2</v>
      </c>
    </row>
    <row r="399" spans="1:7" x14ac:dyDescent="0.25">
      <c r="A399" s="1">
        <v>13908</v>
      </c>
      <c r="B399" s="1">
        <v>15265</v>
      </c>
      <c r="C399" s="1" t="s">
        <v>3074</v>
      </c>
      <c r="D399" s="94">
        <v>45627</v>
      </c>
      <c r="E399" s="94">
        <v>47453</v>
      </c>
      <c r="F399" s="91">
        <v>272.41257000000002</v>
      </c>
      <c r="G399" s="92">
        <v>7.6821655627804505E-2</v>
      </c>
    </row>
    <row r="400" spans="1:7" x14ac:dyDescent="0.25">
      <c r="A400" s="1">
        <v>13908</v>
      </c>
      <c r="B400" s="1">
        <v>15265</v>
      </c>
      <c r="C400" s="1" t="s">
        <v>3074</v>
      </c>
      <c r="D400" s="94">
        <v>45658</v>
      </c>
      <c r="E400" s="94">
        <v>47484</v>
      </c>
      <c r="F400" s="91">
        <v>151.26752999999999</v>
      </c>
      <c r="G400" s="92">
        <v>4.2658171380742765E-2</v>
      </c>
    </row>
    <row r="401" spans="1:7" x14ac:dyDescent="0.25">
      <c r="A401" s="1">
        <v>13908</v>
      </c>
      <c r="B401" s="1">
        <v>15265</v>
      </c>
      <c r="C401" s="1" t="s">
        <v>3074</v>
      </c>
      <c r="D401" s="94">
        <v>45689</v>
      </c>
      <c r="E401" s="94">
        <v>47515</v>
      </c>
      <c r="F401" s="91">
        <v>145.63534999999999</v>
      </c>
      <c r="G401" s="92">
        <v>4.1069869517896249E-2</v>
      </c>
    </row>
    <row r="402" spans="1:7" x14ac:dyDescent="0.25">
      <c r="A402" s="1">
        <v>13908</v>
      </c>
      <c r="B402" s="1">
        <v>15265</v>
      </c>
      <c r="C402" s="1" t="s">
        <v>3074</v>
      </c>
      <c r="D402" s="94">
        <v>45717</v>
      </c>
      <c r="E402" s="94">
        <v>47543</v>
      </c>
      <c r="F402" s="91">
        <v>89.795519999999996</v>
      </c>
      <c r="G402" s="92">
        <v>2.5322768748738841E-2</v>
      </c>
    </row>
    <row r="403" spans="1:7" x14ac:dyDescent="0.25">
      <c r="A403" s="1">
        <v>13908</v>
      </c>
      <c r="B403" s="1">
        <v>15265</v>
      </c>
      <c r="C403" s="1" t="s">
        <v>3074</v>
      </c>
      <c r="D403" s="94">
        <v>45748</v>
      </c>
      <c r="E403" s="94">
        <v>47574</v>
      </c>
      <c r="F403" s="91">
        <v>-18.342780000000001</v>
      </c>
      <c r="G403" s="92">
        <v>-5.1727522280509298E-3</v>
      </c>
    </row>
    <row r="404" spans="1:7" x14ac:dyDescent="0.25">
      <c r="A404" s="1">
        <v>13908</v>
      </c>
      <c r="B404" s="1">
        <v>15265</v>
      </c>
      <c r="C404" s="1" t="s">
        <v>3074</v>
      </c>
      <c r="D404" s="94">
        <v>45778</v>
      </c>
      <c r="E404" s="94">
        <v>47604</v>
      </c>
      <c r="F404" s="91">
        <v>0.57755000000000001</v>
      </c>
      <c r="G404" s="92">
        <v>1.6287187925226245E-4</v>
      </c>
    </row>
    <row r="405" spans="1:7" x14ac:dyDescent="0.25">
      <c r="A405" s="1">
        <v>13908</v>
      </c>
      <c r="B405" s="1">
        <v>15265</v>
      </c>
      <c r="C405" s="1" t="s">
        <v>3074</v>
      </c>
      <c r="D405" s="94">
        <v>45839</v>
      </c>
      <c r="E405" s="94">
        <v>47665</v>
      </c>
      <c r="F405" s="91">
        <v>-40.445509999999999</v>
      </c>
      <c r="G405" s="92">
        <v>-1.1405828449512895E-2</v>
      </c>
    </row>
    <row r="406" spans="1:7" x14ac:dyDescent="0.25">
      <c r="A406" s="1">
        <v>13908</v>
      </c>
      <c r="B406" s="1">
        <v>15265</v>
      </c>
      <c r="C406" s="1" t="s">
        <v>3074</v>
      </c>
      <c r="D406" s="94">
        <v>45870</v>
      </c>
      <c r="E406" s="94">
        <v>47696</v>
      </c>
      <c r="F406" s="91">
        <v>8.0800000000000004E-3</v>
      </c>
      <c r="G406" s="92">
        <v>2.2785988821024682E-6</v>
      </c>
    </row>
    <row r="407" spans="1:7" x14ac:dyDescent="0.25">
      <c r="A407" s="1">
        <v>13908</v>
      </c>
      <c r="B407" s="1">
        <v>15265</v>
      </c>
      <c r="C407" s="1" t="s">
        <v>3074</v>
      </c>
      <c r="D407" s="94">
        <v>45901</v>
      </c>
      <c r="E407" s="94">
        <v>47727</v>
      </c>
      <c r="F407" s="91">
        <v>0.78502000000000005</v>
      </c>
      <c r="G407" s="92">
        <v>2.213794176272376E-4</v>
      </c>
    </row>
    <row r="408" spans="1:7" x14ac:dyDescent="0.25">
      <c r="A408" s="1">
        <v>13908</v>
      </c>
      <c r="B408" s="1">
        <v>15265</v>
      </c>
      <c r="C408" s="1" t="s">
        <v>3074</v>
      </c>
      <c r="D408" s="94">
        <v>45931</v>
      </c>
      <c r="E408" s="94">
        <v>47757</v>
      </c>
      <c r="F408" s="91">
        <v>-16.948599999999999</v>
      </c>
      <c r="G408" s="92">
        <v>-4.7795867590596404E-3</v>
      </c>
    </row>
    <row r="409" spans="1:7" x14ac:dyDescent="0.25">
      <c r="A409" s="1">
        <v>13908</v>
      </c>
      <c r="B409" s="1">
        <v>15265</v>
      </c>
      <c r="C409" s="1" t="s">
        <v>3074</v>
      </c>
      <c r="D409" s="94">
        <v>45962</v>
      </c>
      <c r="E409" s="94">
        <v>47788</v>
      </c>
      <c r="F409" s="91">
        <v>0.50299000000000005</v>
      </c>
      <c r="G409" s="92">
        <v>1.4184560045900008E-4</v>
      </c>
    </row>
    <row r="410" spans="1:7" x14ac:dyDescent="0.25">
      <c r="A410" s="1">
        <v>13908</v>
      </c>
      <c r="B410" s="1">
        <v>15265</v>
      </c>
      <c r="C410" s="1" t="s">
        <v>3074</v>
      </c>
      <c r="D410" s="94">
        <v>45992</v>
      </c>
      <c r="E410" s="94">
        <v>47818</v>
      </c>
      <c r="F410" s="91">
        <v>11.29975</v>
      </c>
      <c r="G410" s="92">
        <v>3.1865838759947232E-3</v>
      </c>
    </row>
    <row r="411" spans="1:7" x14ac:dyDescent="0.25">
      <c r="A411" s="1">
        <v>13908</v>
      </c>
      <c r="B411" s="1">
        <v>15266</v>
      </c>
      <c r="C411" s="1" t="s">
        <v>3074</v>
      </c>
      <c r="D411" s="94">
        <v>45474</v>
      </c>
      <c r="E411" s="94">
        <v>47300</v>
      </c>
      <c r="F411" s="91">
        <v>55.69708</v>
      </c>
      <c r="G411" s="92">
        <v>1.0512888280535521E-4</v>
      </c>
    </row>
    <row r="412" spans="1:7" x14ac:dyDescent="0.25">
      <c r="A412" s="1">
        <v>13908</v>
      </c>
      <c r="B412" s="1">
        <v>15266</v>
      </c>
      <c r="C412" s="1" t="s">
        <v>3074</v>
      </c>
      <c r="D412" s="94">
        <v>45505</v>
      </c>
      <c r="E412" s="94">
        <v>47331</v>
      </c>
      <c r="F412" s="91">
        <v>11736.285599999999</v>
      </c>
      <c r="G412" s="92">
        <v>2.2152374835675011E-2</v>
      </c>
    </row>
    <row r="413" spans="1:7" x14ac:dyDescent="0.25">
      <c r="A413" s="1">
        <v>13908</v>
      </c>
      <c r="B413" s="1">
        <v>15266</v>
      </c>
      <c r="C413" s="1" t="s">
        <v>3074</v>
      </c>
      <c r="D413" s="94">
        <v>45536</v>
      </c>
      <c r="E413" s="94">
        <v>47362</v>
      </c>
      <c r="F413" s="91">
        <v>8710.7261500000004</v>
      </c>
      <c r="G413" s="92">
        <v>1.6441596374044978E-2</v>
      </c>
    </row>
    <row r="414" spans="1:7" x14ac:dyDescent="0.25">
      <c r="A414" s="1">
        <v>13908</v>
      </c>
      <c r="B414" s="1">
        <v>15266</v>
      </c>
      <c r="C414" s="1" t="s">
        <v>3074</v>
      </c>
      <c r="D414" s="94">
        <v>45566</v>
      </c>
      <c r="E414" s="94">
        <v>47392</v>
      </c>
      <c r="F414" s="91">
        <v>15949.50971</v>
      </c>
      <c r="G414" s="92">
        <v>3.010488408199254E-2</v>
      </c>
    </row>
    <row r="415" spans="1:7" x14ac:dyDescent="0.25">
      <c r="A415" s="1">
        <v>13908</v>
      </c>
      <c r="B415" s="1">
        <v>15266</v>
      </c>
      <c r="C415" s="1" t="s">
        <v>3074</v>
      </c>
      <c r="D415" s="94">
        <v>45597</v>
      </c>
      <c r="E415" s="94">
        <v>47423</v>
      </c>
      <c r="F415" s="91">
        <v>12882.35871</v>
      </c>
      <c r="G415" s="92">
        <v>2.431560108860531E-2</v>
      </c>
    </row>
    <row r="416" spans="1:7" x14ac:dyDescent="0.25">
      <c r="A416" s="1">
        <v>13908</v>
      </c>
      <c r="B416" s="1">
        <v>15266</v>
      </c>
      <c r="C416" s="1" t="s">
        <v>3074</v>
      </c>
      <c r="D416" s="94">
        <v>45627</v>
      </c>
      <c r="E416" s="94">
        <v>47453</v>
      </c>
      <c r="F416" s="91">
        <v>15501.007089999999</v>
      </c>
      <c r="G416" s="92">
        <v>2.9258330198451879E-2</v>
      </c>
    </row>
    <row r="417" spans="1:7" x14ac:dyDescent="0.25">
      <c r="A417" s="1">
        <v>13908</v>
      </c>
      <c r="B417" s="1">
        <v>15266</v>
      </c>
      <c r="C417" s="1" t="s">
        <v>3074</v>
      </c>
      <c r="D417" s="94">
        <v>45658</v>
      </c>
      <c r="E417" s="94">
        <v>47484</v>
      </c>
      <c r="F417" s="91">
        <v>19030.0033</v>
      </c>
      <c r="G417" s="92">
        <v>3.5919351368352219E-2</v>
      </c>
    </row>
    <row r="418" spans="1:7" x14ac:dyDescent="0.25">
      <c r="A418" s="1">
        <v>13908</v>
      </c>
      <c r="B418" s="1">
        <v>15266</v>
      </c>
      <c r="C418" s="1" t="s">
        <v>3074</v>
      </c>
      <c r="D418" s="94">
        <v>45689</v>
      </c>
      <c r="E418" s="94">
        <v>47515</v>
      </c>
      <c r="F418" s="91">
        <v>12785.88457</v>
      </c>
      <c r="G418" s="92">
        <v>2.4133505033339799E-2</v>
      </c>
    </row>
    <row r="419" spans="1:7" x14ac:dyDescent="0.25">
      <c r="A419" s="1">
        <v>13908</v>
      </c>
      <c r="B419" s="1">
        <v>15266</v>
      </c>
      <c r="C419" s="1" t="s">
        <v>3074</v>
      </c>
      <c r="D419" s="94">
        <v>45717</v>
      </c>
      <c r="E419" s="94">
        <v>47543</v>
      </c>
      <c r="F419" s="91">
        <v>10218.05292</v>
      </c>
      <c r="G419" s="92">
        <v>1.9286693089217561E-2</v>
      </c>
    </row>
    <row r="420" spans="1:7" x14ac:dyDescent="0.25">
      <c r="A420" s="1">
        <v>13908</v>
      </c>
      <c r="B420" s="1">
        <v>15266</v>
      </c>
      <c r="C420" s="1" t="s">
        <v>3074</v>
      </c>
      <c r="D420" s="94">
        <v>45748</v>
      </c>
      <c r="E420" s="94">
        <v>47574</v>
      </c>
      <c r="F420" s="91">
        <v>9173.9779299999991</v>
      </c>
      <c r="G420" s="92">
        <v>1.7315989467704324E-2</v>
      </c>
    </row>
    <row r="421" spans="1:7" x14ac:dyDescent="0.25">
      <c r="A421" s="1">
        <v>13908</v>
      </c>
      <c r="B421" s="1">
        <v>15266</v>
      </c>
      <c r="C421" s="1" t="s">
        <v>3074</v>
      </c>
      <c r="D421" s="94">
        <v>45778</v>
      </c>
      <c r="E421" s="94">
        <v>47604</v>
      </c>
      <c r="F421" s="91">
        <v>5946.5422799999997</v>
      </c>
      <c r="G421" s="92">
        <v>1.1224167343264849E-2</v>
      </c>
    </row>
    <row r="422" spans="1:7" x14ac:dyDescent="0.25">
      <c r="A422" s="1">
        <v>13908</v>
      </c>
      <c r="B422" s="1">
        <v>15266</v>
      </c>
      <c r="C422" s="1" t="s">
        <v>3074</v>
      </c>
      <c r="D422" s="94">
        <v>45809</v>
      </c>
      <c r="E422" s="94">
        <v>47635</v>
      </c>
      <c r="F422" s="91">
        <v>8531.0846000000001</v>
      </c>
      <c r="G422" s="92">
        <v>1.6102520870321581E-2</v>
      </c>
    </row>
    <row r="423" spans="1:7" x14ac:dyDescent="0.25">
      <c r="A423" s="1">
        <v>13908</v>
      </c>
      <c r="B423" s="1">
        <v>15266</v>
      </c>
      <c r="C423" s="1" t="s">
        <v>3074</v>
      </c>
      <c r="D423" s="94">
        <v>45839</v>
      </c>
      <c r="E423" s="94">
        <v>47665</v>
      </c>
      <c r="F423" s="91">
        <v>3777.02205</v>
      </c>
      <c r="G423" s="92">
        <v>7.1291728120700852E-3</v>
      </c>
    </row>
    <row r="424" spans="1:7" x14ac:dyDescent="0.25">
      <c r="A424" s="1">
        <v>13908</v>
      </c>
      <c r="B424" s="1">
        <v>15266</v>
      </c>
      <c r="C424" s="1" t="s">
        <v>3074</v>
      </c>
      <c r="D424" s="94">
        <v>45870</v>
      </c>
      <c r="E424" s="94">
        <v>47696</v>
      </c>
      <c r="F424" s="91">
        <v>8760.9386099999992</v>
      </c>
      <c r="G424" s="92">
        <v>1.6536372973154096E-2</v>
      </c>
    </row>
    <row r="425" spans="1:7" x14ac:dyDescent="0.25">
      <c r="A425" s="1">
        <v>13908</v>
      </c>
      <c r="B425" s="1">
        <v>15266</v>
      </c>
      <c r="C425" s="1" t="s">
        <v>3074</v>
      </c>
      <c r="D425" s="94">
        <v>45901</v>
      </c>
      <c r="E425" s="94">
        <v>47727</v>
      </c>
      <c r="F425" s="91">
        <v>4401.9063699999997</v>
      </c>
      <c r="G425" s="92">
        <v>8.308649194749107E-3</v>
      </c>
    </row>
    <row r="426" spans="1:7" x14ac:dyDescent="0.25">
      <c r="A426" s="1">
        <v>13908</v>
      </c>
      <c r="B426" s="1">
        <v>15266</v>
      </c>
      <c r="C426" s="1" t="s">
        <v>3074</v>
      </c>
      <c r="D426" s="94">
        <v>45931</v>
      </c>
      <c r="E426" s="94">
        <v>47757</v>
      </c>
      <c r="F426" s="91">
        <v>7446.2442199999996</v>
      </c>
      <c r="G426" s="92">
        <v>1.4054872103608189E-2</v>
      </c>
    </row>
    <row r="427" spans="1:7" x14ac:dyDescent="0.25">
      <c r="A427" s="1">
        <v>13908</v>
      </c>
      <c r="B427" s="1">
        <v>15266</v>
      </c>
      <c r="C427" s="1" t="s">
        <v>3074</v>
      </c>
      <c r="D427" s="94">
        <v>45962</v>
      </c>
      <c r="E427" s="94">
        <v>47788</v>
      </c>
      <c r="F427" s="91">
        <v>92.000799999999998</v>
      </c>
      <c r="G427" s="92">
        <v>1.7365257426778789E-4</v>
      </c>
    </row>
    <row r="428" spans="1:7" x14ac:dyDescent="0.25">
      <c r="A428" s="1">
        <v>13908</v>
      </c>
      <c r="B428" s="1">
        <v>15267</v>
      </c>
      <c r="C428" s="1" t="s">
        <v>3074</v>
      </c>
      <c r="D428" s="94">
        <v>45717</v>
      </c>
      <c r="E428" s="94">
        <v>47543</v>
      </c>
      <c r="F428" s="91">
        <v>5.79373</v>
      </c>
      <c r="G428" s="92">
        <v>7.0831643892188664E-4</v>
      </c>
    </row>
    <row r="429" spans="1:7" x14ac:dyDescent="0.25">
      <c r="A429" s="1">
        <v>13908</v>
      </c>
      <c r="B429" s="1">
        <v>15267</v>
      </c>
      <c r="C429" s="1" t="s">
        <v>3074</v>
      </c>
      <c r="D429" s="94">
        <v>45839</v>
      </c>
      <c r="E429" s="94">
        <v>47665</v>
      </c>
      <c r="F429" s="91">
        <v>1863.68508</v>
      </c>
      <c r="G429" s="92">
        <v>0.22784609899623409</v>
      </c>
    </row>
    <row r="430" spans="1:7" x14ac:dyDescent="0.25">
      <c r="A430" s="1">
        <v>13908</v>
      </c>
      <c r="B430" s="1">
        <v>15267</v>
      </c>
      <c r="C430" s="1" t="s">
        <v>3074</v>
      </c>
      <c r="D430" s="94">
        <v>45870</v>
      </c>
      <c r="E430" s="94">
        <v>47696</v>
      </c>
      <c r="F430" s="91">
        <v>663.30421999999999</v>
      </c>
      <c r="G430" s="92">
        <v>8.1092712817521645E-2</v>
      </c>
    </row>
    <row r="431" spans="1:7" x14ac:dyDescent="0.25">
      <c r="A431" s="1">
        <v>13908</v>
      </c>
      <c r="B431" s="1">
        <v>15267</v>
      </c>
      <c r="C431" s="1" t="s">
        <v>3074</v>
      </c>
      <c r="D431" s="94">
        <v>45931</v>
      </c>
      <c r="E431" s="94">
        <v>47757</v>
      </c>
      <c r="F431" s="91">
        <v>263.44610999999998</v>
      </c>
      <c r="G431" s="92">
        <v>3.2207785050912555E-2</v>
      </c>
    </row>
    <row r="432" spans="1:7" x14ac:dyDescent="0.25">
      <c r="A432" s="1">
        <v>13908</v>
      </c>
      <c r="B432" s="1">
        <v>15267</v>
      </c>
      <c r="C432" s="1" t="s">
        <v>3074</v>
      </c>
      <c r="D432" s="94">
        <v>45962</v>
      </c>
      <c r="E432" s="94">
        <v>47788</v>
      </c>
      <c r="F432" s="91">
        <v>1212.3127199999999</v>
      </c>
      <c r="G432" s="92">
        <v>0.14821212391500918</v>
      </c>
    </row>
    <row r="10000" spans="52:52" x14ac:dyDescent="0.25">
      <c r="AZ10000" s="1">
        <v>1</v>
      </c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Z10000"/>
  <sheetViews>
    <sheetView rightToLeft="1" zoomScale="25" zoomScaleNormal="25" workbookViewId="0">
      <selection activeCell="A2" sqref="A2:AN11"/>
    </sheetView>
  </sheetViews>
  <sheetFormatPr defaultColWidth="8.796875" defaultRowHeight="13.8" x14ac:dyDescent="0.25"/>
  <cols>
    <col min="1" max="1" width="26.3984375" style="1" customWidth="1"/>
    <col min="2" max="2" width="11.19921875" style="1" customWidth="1"/>
    <col min="3" max="3" width="14.69921875" style="1" bestFit="1" customWidth="1"/>
    <col min="4" max="4" width="11.19921875" style="1" bestFit="1" customWidth="1"/>
    <col min="5" max="5" width="17.59765625" style="1" customWidth="1"/>
    <col min="6" max="6" width="13" style="1" bestFit="1" customWidth="1"/>
    <col min="7" max="7" width="12.3984375" style="1" customWidth="1"/>
    <col min="8" max="8" width="14.796875" style="1" customWidth="1"/>
    <col min="9" max="9" width="26.09765625" style="1" bestFit="1" customWidth="1"/>
    <col min="10" max="10" width="10.3984375" style="1" customWidth="1"/>
    <col min="11" max="11" width="19.19921875" style="1" customWidth="1"/>
    <col min="12" max="12" width="9.59765625" style="1" customWidth="1"/>
    <col min="13" max="13" width="14.3984375" style="1" customWidth="1"/>
    <col min="14" max="14" width="11.59765625" style="1" bestFit="1" customWidth="1"/>
    <col min="15" max="15" width="6.3984375" style="1" customWidth="1"/>
    <col min="16" max="16" width="14.09765625" style="1" bestFit="1" customWidth="1"/>
    <col min="17" max="17" width="18" style="1" customWidth="1"/>
    <col min="18" max="18" width="12" style="1" customWidth="1"/>
    <col min="19" max="19" width="7.19921875" style="1" customWidth="1"/>
    <col min="20" max="20" width="10" style="1" customWidth="1"/>
    <col min="21" max="21" width="9.59765625" style="1" customWidth="1"/>
    <col min="22" max="22" width="11.19921875" style="1" bestFit="1" customWidth="1"/>
    <col min="23" max="23" width="10.796875" style="1" customWidth="1"/>
    <col min="24" max="24" width="11.59765625" style="1" customWidth="1"/>
    <col min="25" max="25" width="12.19921875" style="1" bestFit="1" customWidth="1"/>
    <col min="26" max="26" width="16" style="1" customWidth="1"/>
    <col min="27" max="27" width="13.59765625" style="1" customWidth="1"/>
    <col min="28" max="28" width="18.3984375" style="1" customWidth="1"/>
    <col min="29" max="29" width="13.59765625" style="1" customWidth="1"/>
    <col min="30" max="30" width="15.19921875" style="1" customWidth="1"/>
    <col min="31" max="31" width="27.59765625" style="1" customWidth="1"/>
    <col min="32" max="32" width="14.19921875" style="1" bestFit="1" customWidth="1"/>
    <col min="33" max="33" width="10" style="1" customWidth="1"/>
    <col min="34" max="34" width="12.3984375" style="1" customWidth="1"/>
    <col min="35" max="35" width="16.3984375" style="1" customWidth="1"/>
    <col min="36" max="36" width="20.3984375" style="1" customWidth="1"/>
    <col min="37" max="37" width="24" style="1" customWidth="1"/>
    <col min="38" max="38" width="20.3984375" style="1" customWidth="1"/>
    <col min="39" max="39" width="20" style="1" customWidth="1"/>
    <col min="40" max="40" width="18.796875" style="1" customWidth="1"/>
    <col min="41" max="16384" width="8.796875" style="1"/>
  </cols>
  <sheetData>
    <row r="1" spans="1:40" ht="66.75" customHeight="1" x14ac:dyDescent="0.25">
      <c r="A1" s="144" t="s">
        <v>667</v>
      </c>
      <c r="B1" s="144" t="s">
        <v>0</v>
      </c>
      <c r="C1" s="144" t="s">
        <v>740</v>
      </c>
      <c r="D1" s="144" t="s">
        <v>2</v>
      </c>
      <c r="E1" s="144" t="s">
        <v>756</v>
      </c>
      <c r="F1" s="144" t="s">
        <v>1154</v>
      </c>
      <c r="G1" s="144" t="s">
        <v>29</v>
      </c>
      <c r="H1" s="144" t="s">
        <v>28</v>
      </c>
      <c r="I1" s="144" t="s">
        <v>1</v>
      </c>
      <c r="J1" s="144" t="s">
        <v>620</v>
      </c>
      <c r="K1" s="144" t="s">
        <v>621</v>
      </c>
      <c r="L1" s="144" t="s">
        <v>9</v>
      </c>
      <c r="M1" s="144" t="s">
        <v>622</v>
      </c>
      <c r="N1" s="144" t="s">
        <v>12</v>
      </c>
      <c r="O1" s="144" t="s">
        <v>6</v>
      </c>
      <c r="P1" s="144" t="s">
        <v>8</v>
      </c>
      <c r="Q1" s="144" t="s">
        <v>1155</v>
      </c>
      <c r="R1" s="144" t="s">
        <v>396</v>
      </c>
      <c r="S1" s="144" t="s">
        <v>13</v>
      </c>
      <c r="T1" s="144" t="s">
        <v>282</v>
      </c>
      <c r="U1" s="144" t="s">
        <v>309</v>
      </c>
      <c r="V1" s="144" t="s">
        <v>421</v>
      </c>
      <c r="W1" s="144" t="s">
        <v>14</v>
      </c>
      <c r="X1" s="144" t="s">
        <v>637</v>
      </c>
      <c r="Y1" s="144" t="s">
        <v>941</v>
      </c>
      <c r="Z1" s="144" t="s">
        <v>685</v>
      </c>
      <c r="AA1" s="144" t="s">
        <v>933</v>
      </c>
      <c r="AB1" s="144" t="s">
        <v>372</v>
      </c>
      <c r="AC1" s="144" t="s">
        <v>747</v>
      </c>
      <c r="AD1" s="144" t="s">
        <v>16</v>
      </c>
      <c r="AE1" s="144" t="s">
        <v>1156</v>
      </c>
      <c r="AF1" s="144" t="s">
        <v>789</v>
      </c>
      <c r="AG1" s="144" t="s">
        <v>11</v>
      </c>
      <c r="AH1" s="144" t="s">
        <v>15</v>
      </c>
      <c r="AI1" s="144" t="s">
        <v>1162</v>
      </c>
      <c r="AJ1" s="144" t="s">
        <v>1163</v>
      </c>
      <c r="AK1" s="144" t="s">
        <v>804</v>
      </c>
      <c r="AL1" s="144" t="s">
        <v>26</v>
      </c>
      <c r="AM1" s="144" t="s">
        <v>19</v>
      </c>
      <c r="AN1" s="144" t="s">
        <v>30</v>
      </c>
    </row>
    <row r="2" spans="1:40" x14ac:dyDescent="0.25">
      <c r="A2" s="8">
        <v>13908</v>
      </c>
      <c r="B2" s="8">
        <v>13909</v>
      </c>
      <c r="C2" s="8" t="s">
        <v>1326</v>
      </c>
      <c r="D2" s="8">
        <v>520036104</v>
      </c>
      <c r="E2" s="8" t="s">
        <v>429</v>
      </c>
      <c r="F2" s="8" t="s">
        <v>3075</v>
      </c>
      <c r="G2" s="8">
        <v>11020132</v>
      </c>
      <c r="H2" s="8" t="s">
        <v>78</v>
      </c>
      <c r="I2" s="8" t="s">
        <v>228</v>
      </c>
      <c r="J2" s="8" t="s">
        <v>53</v>
      </c>
      <c r="K2" s="8" t="s">
        <v>53</v>
      </c>
      <c r="L2" s="8" t="s">
        <v>140</v>
      </c>
      <c r="M2" s="8" t="s">
        <v>62</v>
      </c>
      <c r="N2" s="96">
        <v>44887</v>
      </c>
      <c r="O2" s="8" t="s">
        <v>1360</v>
      </c>
      <c r="P2" s="8" t="s">
        <v>70</v>
      </c>
      <c r="Q2" s="8" t="s">
        <v>57</v>
      </c>
      <c r="R2" s="8" t="s">
        <v>1207</v>
      </c>
      <c r="S2" s="95">
        <v>2.0499999999999998</v>
      </c>
      <c r="T2" s="8" t="s">
        <v>283</v>
      </c>
      <c r="U2" s="8" t="s">
        <v>362</v>
      </c>
      <c r="V2" s="96">
        <v>46172</v>
      </c>
      <c r="W2" s="97">
        <v>7.0999999999999994E-2</v>
      </c>
      <c r="X2" s="97">
        <v>6.4000000000000001E-2</v>
      </c>
      <c r="Y2" s="8" t="s">
        <v>636</v>
      </c>
      <c r="Z2" s="146" t="s">
        <v>3491</v>
      </c>
      <c r="AA2" s="8" t="s">
        <v>791</v>
      </c>
      <c r="AB2" s="8" t="s">
        <v>305</v>
      </c>
      <c r="AC2" s="146" t="s">
        <v>3491</v>
      </c>
      <c r="AD2" s="96">
        <v>46022</v>
      </c>
      <c r="AE2" s="146" t="s">
        <v>3491</v>
      </c>
      <c r="AF2" s="98">
        <v>4499800</v>
      </c>
      <c r="AG2" s="98">
        <v>1</v>
      </c>
      <c r="AH2" s="98">
        <v>95.36</v>
      </c>
      <c r="AI2" s="98">
        <v>4291.0092800000002</v>
      </c>
      <c r="AJ2" s="145" t="s">
        <v>3491</v>
      </c>
      <c r="AK2" s="146" t="s">
        <v>3491</v>
      </c>
      <c r="AL2" s="8" t="s">
        <v>17</v>
      </c>
      <c r="AM2" s="92">
        <v>1</v>
      </c>
      <c r="AN2" s="92">
        <v>7.5580966714340874E-4</v>
      </c>
    </row>
    <row r="3" spans="1:40" x14ac:dyDescent="0.25">
      <c r="A3" s="8">
        <v>13908</v>
      </c>
      <c r="B3" s="8">
        <v>13910</v>
      </c>
      <c r="C3" s="8" t="s">
        <v>1326</v>
      </c>
      <c r="D3" s="8">
        <v>520036104</v>
      </c>
      <c r="E3" s="8" t="s">
        <v>429</v>
      </c>
      <c r="F3" s="8" t="s">
        <v>3075</v>
      </c>
      <c r="G3" s="8">
        <v>11020132</v>
      </c>
      <c r="H3" s="8" t="s">
        <v>78</v>
      </c>
      <c r="I3" s="8" t="s">
        <v>228</v>
      </c>
      <c r="J3" s="8" t="s">
        <v>53</v>
      </c>
      <c r="K3" s="8" t="s">
        <v>53</v>
      </c>
      <c r="L3" s="8" t="s">
        <v>140</v>
      </c>
      <c r="M3" s="8" t="s">
        <v>62</v>
      </c>
      <c r="N3" s="96">
        <v>44887</v>
      </c>
      <c r="O3" s="8" t="s">
        <v>1360</v>
      </c>
      <c r="P3" s="8" t="s">
        <v>70</v>
      </c>
      <c r="Q3" s="8" t="s">
        <v>57</v>
      </c>
      <c r="R3" s="8" t="s">
        <v>1207</v>
      </c>
      <c r="S3" s="95">
        <v>2.0499999999999998</v>
      </c>
      <c r="T3" s="8" t="s">
        <v>283</v>
      </c>
      <c r="U3" s="8" t="s">
        <v>362</v>
      </c>
      <c r="V3" s="96">
        <v>46172</v>
      </c>
      <c r="W3" s="97">
        <v>7.0999999999999994E-2</v>
      </c>
      <c r="X3" s="97">
        <v>6.4000000000000001E-2</v>
      </c>
      <c r="Y3" s="8" t="s">
        <v>636</v>
      </c>
      <c r="Z3" s="146" t="s">
        <v>3491</v>
      </c>
      <c r="AA3" s="8" t="s">
        <v>791</v>
      </c>
      <c r="AB3" s="8" t="s">
        <v>305</v>
      </c>
      <c r="AC3" s="145" t="s">
        <v>3491</v>
      </c>
      <c r="AD3" s="94">
        <v>46022</v>
      </c>
      <c r="AE3" s="145" t="s">
        <v>3491</v>
      </c>
      <c r="AF3" s="98">
        <v>1400000</v>
      </c>
      <c r="AG3" s="98">
        <v>1</v>
      </c>
      <c r="AH3" s="98">
        <v>95.36</v>
      </c>
      <c r="AI3" s="98">
        <v>1335.04</v>
      </c>
      <c r="AJ3" s="145" t="s">
        <v>3491</v>
      </c>
      <c r="AK3" s="146" t="s">
        <v>3491</v>
      </c>
      <c r="AL3" s="8" t="s">
        <v>17</v>
      </c>
      <c r="AM3" s="92">
        <v>1</v>
      </c>
      <c r="AN3" s="92">
        <v>4.8668115049852069E-4</v>
      </c>
    </row>
    <row r="4" spans="1:40" x14ac:dyDescent="0.25">
      <c r="A4" s="8">
        <v>13908</v>
      </c>
      <c r="B4" s="8">
        <v>13911</v>
      </c>
      <c r="C4" s="8" t="s">
        <v>1326</v>
      </c>
      <c r="D4" s="8">
        <v>520036104</v>
      </c>
      <c r="E4" s="8" t="s">
        <v>429</v>
      </c>
      <c r="F4" s="8" t="s">
        <v>3075</v>
      </c>
      <c r="G4" s="8">
        <v>11020132</v>
      </c>
      <c r="H4" s="8" t="s">
        <v>78</v>
      </c>
      <c r="I4" s="8" t="s">
        <v>228</v>
      </c>
      <c r="J4" s="8" t="s">
        <v>53</v>
      </c>
      <c r="K4" s="8" t="s">
        <v>53</v>
      </c>
      <c r="L4" s="8" t="s">
        <v>140</v>
      </c>
      <c r="M4" s="8" t="s">
        <v>62</v>
      </c>
      <c r="N4" s="96">
        <v>44887</v>
      </c>
      <c r="O4" s="8" t="s">
        <v>1360</v>
      </c>
      <c r="P4" s="8" t="s">
        <v>70</v>
      </c>
      <c r="Q4" s="8" t="s">
        <v>57</v>
      </c>
      <c r="R4" s="8" t="s">
        <v>1207</v>
      </c>
      <c r="S4" s="95">
        <v>2.0499999999999998</v>
      </c>
      <c r="T4" s="8" t="s">
        <v>283</v>
      </c>
      <c r="U4" s="8" t="s">
        <v>362</v>
      </c>
      <c r="V4" s="96">
        <v>46172</v>
      </c>
      <c r="W4" s="97">
        <v>7.0999999999999994E-2</v>
      </c>
      <c r="X4" s="97">
        <v>6.4000000000000001E-2</v>
      </c>
      <c r="Y4" s="8" t="s">
        <v>636</v>
      </c>
      <c r="Z4" s="146" t="s">
        <v>3491</v>
      </c>
      <c r="AA4" s="8" t="s">
        <v>791</v>
      </c>
      <c r="AB4" s="8" t="s">
        <v>305</v>
      </c>
      <c r="AC4" s="145" t="s">
        <v>3491</v>
      </c>
      <c r="AD4" s="96">
        <v>46022</v>
      </c>
      <c r="AE4" s="146" t="s">
        <v>3491</v>
      </c>
      <c r="AF4" s="98">
        <v>299700</v>
      </c>
      <c r="AG4" s="98">
        <v>1</v>
      </c>
      <c r="AH4" s="98">
        <v>95.36</v>
      </c>
      <c r="AI4" s="98">
        <v>285.79392000000001</v>
      </c>
      <c r="AJ4" s="145" t="s">
        <v>3491</v>
      </c>
      <c r="AK4" s="146" t="s">
        <v>3491</v>
      </c>
      <c r="AL4" s="8" t="s">
        <v>17</v>
      </c>
      <c r="AM4" s="92">
        <v>1</v>
      </c>
      <c r="AN4" s="92">
        <v>3.077425133342756E-4</v>
      </c>
    </row>
    <row r="5" spans="1:40" x14ac:dyDescent="0.25">
      <c r="A5" s="8">
        <v>13908</v>
      </c>
      <c r="B5" s="8">
        <v>13912</v>
      </c>
      <c r="C5" s="8" t="s">
        <v>1326</v>
      </c>
      <c r="D5" s="8">
        <v>520036104</v>
      </c>
      <c r="E5" s="8" t="s">
        <v>429</v>
      </c>
      <c r="F5" s="8" t="s">
        <v>3075</v>
      </c>
      <c r="G5" s="8">
        <v>11020132</v>
      </c>
      <c r="H5" s="8" t="s">
        <v>78</v>
      </c>
      <c r="I5" s="8" t="s">
        <v>228</v>
      </c>
      <c r="J5" s="8" t="s">
        <v>53</v>
      </c>
      <c r="K5" s="8" t="s">
        <v>53</v>
      </c>
      <c r="L5" s="8" t="s">
        <v>140</v>
      </c>
      <c r="M5" s="8" t="s">
        <v>62</v>
      </c>
      <c r="N5" s="96">
        <v>44887</v>
      </c>
      <c r="O5" s="8" t="s">
        <v>1360</v>
      </c>
      <c r="P5" s="8" t="s">
        <v>70</v>
      </c>
      <c r="Q5" s="8" t="s">
        <v>57</v>
      </c>
      <c r="R5" s="8" t="s">
        <v>1207</v>
      </c>
      <c r="S5" s="95">
        <v>2.0499999999999998</v>
      </c>
      <c r="T5" s="8" t="s">
        <v>283</v>
      </c>
      <c r="U5" s="8" t="s">
        <v>362</v>
      </c>
      <c r="V5" s="96">
        <v>46172</v>
      </c>
      <c r="W5" s="97">
        <v>7.0999999999999994E-2</v>
      </c>
      <c r="X5" s="97">
        <v>6.4000000000000001E-2</v>
      </c>
      <c r="Y5" s="8" t="s">
        <v>636</v>
      </c>
      <c r="Z5" s="146" t="s">
        <v>3491</v>
      </c>
      <c r="AA5" s="8" t="s">
        <v>791</v>
      </c>
      <c r="AB5" s="8" t="s">
        <v>305</v>
      </c>
      <c r="AC5" s="145" t="s">
        <v>3491</v>
      </c>
      <c r="AD5" s="96">
        <v>46022</v>
      </c>
      <c r="AE5" s="146" t="s">
        <v>3491</v>
      </c>
      <c r="AF5" s="98">
        <v>6495000</v>
      </c>
      <c r="AG5" s="98">
        <v>1</v>
      </c>
      <c r="AH5" s="98">
        <v>95.36</v>
      </c>
      <c r="AI5" s="98">
        <v>6193.6319999999996</v>
      </c>
      <c r="AJ5" s="145" t="s">
        <v>3491</v>
      </c>
      <c r="AK5" s="146" t="s">
        <v>3491</v>
      </c>
      <c r="AL5" s="8" t="s">
        <v>17</v>
      </c>
      <c r="AM5" s="92">
        <v>0.59734321750448849</v>
      </c>
      <c r="AN5" s="92">
        <v>1.5097039610981852E-3</v>
      </c>
    </row>
    <row r="6" spans="1:40" x14ac:dyDescent="0.25">
      <c r="A6" s="8">
        <v>13908</v>
      </c>
      <c r="B6" s="8">
        <v>13912</v>
      </c>
      <c r="C6" s="8" t="s">
        <v>3076</v>
      </c>
      <c r="D6" s="8">
        <v>514599943</v>
      </c>
      <c r="E6" s="8" t="s">
        <v>429</v>
      </c>
      <c r="F6" s="8" t="s">
        <v>3077</v>
      </c>
      <c r="G6" s="8">
        <v>11022545</v>
      </c>
      <c r="H6" s="8" t="s">
        <v>78</v>
      </c>
      <c r="I6" s="8" t="s">
        <v>228</v>
      </c>
      <c r="J6" s="8" t="s">
        <v>53</v>
      </c>
      <c r="K6" s="8" t="s">
        <v>53</v>
      </c>
      <c r="L6" s="8" t="s">
        <v>102</v>
      </c>
      <c r="M6" s="8" t="s">
        <v>62</v>
      </c>
      <c r="N6" s="96">
        <v>45994</v>
      </c>
      <c r="O6" s="8" t="s">
        <v>298</v>
      </c>
      <c r="P6" s="8" t="s">
        <v>298</v>
      </c>
      <c r="Q6" s="8" t="s">
        <v>298</v>
      </c>
      <c r="R6" s="8" t="s">
        <v>1207</v>
      </c>
      <c r="S6" s="95">
        <v>4.93</v>
      </c>
      <c r="T6" s="8" t="s">
        <v>283</v>
      </c>
      <c r="U6" s="8" t="s">
        <v>362</v>
      </c>
      <c r="V6" s="96">
        <v>47820</v>
      </c>
      <c r="W6" s="97">
        <v>0.06</v>
      </c>
      <c r="X6" s="97">
        <v>0.06</v>
      </c>
      <c r="Y6" s="8" t="s">
        <v>636</v>
      </c>
      <c r="Z6" s="146" t="s">
        <v>3491</v>
      </c>
      <c r="AA6" s="8" t="s">
        <v>791</v>
      </c>
      <c r="AB6" s="8" t="s">
        <v>305</v>
      </c>
      <c r="AC6" s="145" t="s">
        <v>3491</v>
      </c>
      <c r="AD6" s="96">
        <v>46022</v>
      </c>
      <c r="AE6" s="146" t="s">
        <v>3491</v>
      </c>
      <c r="AF6" s="98">
        <v>4175000</v>
      </c>
      <c r="AG6" s="98">
        <v>1</v>
      </c>
      <c r="AH6" s="98">
        <v>100</v>
      </c>
      <c r="AI6" s="98">
        <v>4175</v>
      </c>
      <c r="AJ6" s="145" t="s">
        <v>3491</v>
      </c>
      <c r="AK6" s="146" t="s">
        <v>3491</v>
      </c>
      <c r="AL6" s="8" t="s">
        <v>17</v>
      </c>
      <c r="AM6" s="92">
        <v>0.40265678249551146</v>
      </c>
      <c r="AN6" s="92">
        <v>1.0176604030696244E-3</v>
      </c>
    </row>
    <row r="7" spans="1:40" x14ac:dyDescent="0.25">
      <c r="A7" s="8">
        <v>13908</v>
      </c>
      <c r="B7" s="8">
        <v>13913</v>
      </c>
      <c r="C7" s="8" t="s">
        <v>1326</v>
      </c>
      <c r="D7" s="8">
        <v>520036104</v>
      </c>
      <c r="E7" s="8" t="s">
        <v>429</v>
      </c>
      <c r="F7" s="8" t="s">
        <v>3075</v>
      </c>
      <c r="G7" s="8">
        <v>11020132</v>
      </c>
      <c r="H7" s="8" t="s">
        <v>78</v>
      </c>
      <c r="I7" s="8" t="s">
        <v>228</v>
      </c>
      <c r="J7" s="8" t="s">
        <v>53</v>
      </c>
      <c r="K7" s="8" t="s">
        <v>53</v>
      </c>
      <c r="L7" s="8" t="s">
        <v>140</v>
      </c>
      <c r="M7" s="8" t="s">
        <v>62</v>
      </c>
      <c r="N7" s="96">
        <v>44887</v>
      </c>
      <c r="O7" s="8" t="s">
        <v>1360</v>
      </c>
      <c r="P7" s="8" t="s">
        <v>70</v>
      </c>
      <c r="Q7" s="8" t="s">
        <v>57</v>
      </c>
      <c r="R7" s="8" t="s">
        <v>1207</v>
      </c>
      <c r="S7" s="95">
        <v>2.0499999999999998</v>
      </c>
      <c r="T7" s="8" t="s">
        <v>283</v>
      </c>
      <c r="U7" s="8" t="s">
        <v>362</v>
      </c>
      <c r="V7" s="96">
        <v>46172</v>
      </c>
      <c r="W7" s="97">
        <v>7.0999999999999994E-2</v>
      </c>
      <c r="X7" s="97">
        <v>6.4000000000000001E-2</v>
      </c>
      <c r="Y7" s="8" t="s">
        <v>636</v>
      </c>
      <c r="Z7" s="146" t="s">
        <v>3491</v>
      </c>
      <c r="AA7" s="8" t="s">
        <v>791</v>
      </c>
      <c r="AB7" s="8" t="s">
        <v>305</v>
      </c>
      <c r="AC7" s="145" t="s">
        <v>3491</v>
      </c>
      <c r="AD7" s="96">
        <v>46022</v>
      </c>
      <c r="AE7" s="146" t="s">
        <v>3491</v>
      </c>
      <c r="AF7" s="98">
        <v>15000</v>
      </c>
      <c r="AG7" s="98">
        <v>1</v>
      </c>
      <c r="AH7" s="98">
        <v>95.36</v>
      </c>
      <c r="AI7" s="98">
        <v>14.304</v>
      </c>
      <c r="AJ7" s="145" t="s">
        <v>3491</v>
      </c>
      <c r="AK7" s="146" t="s">
        <v>3491</v>
      </c>
      <c r="AL7" s="8" t="s">
        <v>17</v>
      </c>
      <c r="AM7" s="92">
        <v>1</v>
      </c>
      <c r="AN7" s="92">
        <v>4.0079463498991514E-4</v>
      </c>
    </row>
    <row r="8" spans="1:40" x14ac:dyDescent="0.25">
      <c r="A8" s="8">
        <v>13918</v>
      </c>
      <c r="B8" s="8">
        <v>13919</v>
      </c>
      <c r="C8" s="8" t="s">
        <v>1326</v>
      </c>
      <c r="D8" s="8">
        <v>520036104</v>
      </c>
      <c r="E8" s="8" t="s">
        <v>429</v>
      </c>
      <c r="F8" s="8" t="s">
        <v>3075</v>
      </c>
      <c r="G8" s="8">
        <v>11020132</v>
      </c>
      <c r="H8" s="8" t="s">
        <v>78</v>
      </c>
      <c r="I8" s="8" t="s">
        <v>228</v>
      </c>
      <c r="J8" s="8" t="s">
        <v>53</v>
      </c>
      <c r="K8" s="8" t="s">
        <v>53</v>
      </c>
      <c r="L8" s="8" t="s">
        <v>140</v>
      </c>
      <c r="M8" s="8" t="s">
        <v>62</v>
      </c>
      <c r="N8" s="96">
        <v>44887</v>
      </c>
      <c r="O8" s="8" t="s">
        <v>1360</v>
      </c>
      <c r="P8" s="8" t="s">
        <v>70</v>
      </c>
      <c r="Q8" s="8" t="s">
        <v>57</v>
      </c>
      <c r="R8" s="8" t="s">
        <v>1207</v>
      </c>
      <c r="S8" s="95">
        <v>2.0499999999999998</v>
      </c>
      <c r="T8" s="8" t="s">
        <v>283</v>
      </c>
      <c r="U8" s="8" t="s">
        <v>362</v>
      </c>
      <c r="V8" s="96">
        <v>46172</v>
      </c>
      <c r="W8" s="97">
        <v>7.0999999999999994E-2</v>
      </c>
      <c r="X8" s="97">
        <v>6.4000000000000001E-2</v>
      </c>
      <c r="Y8" s="8" t="s">
        <v>636</v>
      </c>
      <c r="Z8" s="146" t="s">
        <v>3491</v>
      </c>
      <c r="AA8" s="8" t="s">
        <v>791</v>
      </c>
      <c r="AB8" s="8" t="s">
        <v>305</v>
      </c>
      <c r="AC8" s="145" t="s">
        <v>3491</v>
      </c>
      <c r="AD8" s="96">
        <v>46022</v>
      </c>
      <c r="AE8" s="146" t="s">
        <v>3491</v>
      </c>
      <c r="AF8" s="98">
        <v>150000</v>
      </c>
      <c r="AG8" s="98">
        <v>1</v>
      </c>
      <c r="AH8" s="98">
        <v>95.36</v>
      </c>
      <c r="AI8" s="98">
        <v>143.04</v>
      </c>
      <c r="AJ8" s="145" t="s">
        <v>3491</v>
      </c>
      <c r="AK8" s="146" t="s">
        <v>3491</v>
      </c>
      <c r="AL8" s="8" t="s">
        <v>17</v>
      </c>
      <c r="AM8" s="92">
        <v>1</v>
      </c>
      <c r="AN8" s="92">
        <v>5.9946418344846808E-4</v>
      </c>
    </row>
    <row r="9" spans="1:40" x14ac:dyDescent="0.25">
      <c r="A9" s="8">
        <v>13918</v>
      </c>
      <c r="B9" s="8">
        <v>13922</v>
      </c>
      <c r="C9" s="8" t="s">
        <v>1326</v>
      </c>
      <c r="D9" s="8">
        <v>520036104</v>
      </c>
      <c r="E9" s="8" t="s">
        <v>429</v>
      </c>
      <c r="F9" s="8" t="s">
        <v>3075</v>
      </c>
      <c r="G9" s="8">
        <v>11020132</v>
      </c>
      <c r="H9" s="8" t="s">
        <v>78</v>
      </c>
      <c r="I9" s="8" t="s">
        <v>228</v>
      </c>
      <c r="J9" s="8" t="s">
        <v>53</v>
      </c>
      <c r="K9" s="8" t="s">
        <v>53</v>
      </c>
      <c r="L9" s="8" t="s">
        <v>140</v>
      </c>
      <c r="M9" s="8" t="s">
        <v>62</v>
      </c>
      <c r="N9" s="96">
        <v>44887</v>
      </c>
      <c r="O9" s="8" t="s">
        <v>1360</v>
      </c>
      <c r="P9" s="8" t="s">
        <v>70</v>
      </c>
      <c r="Q9" s="8" t="s">
        <v>57</v>
      </c>
      <c r="R9" s="8" t="s">
        <v>1207</v>
      </c>
      <c r="S9" s="95">
        <v>2.0499999999999998</v>
      </c>
      <c r="T9" s="8" t="s">
        <v>283</v>
      </c>
      <c r="U9" s="8" t="s">
        <v>362</v>
      </c>
      <c r="V9" s="96">
        <v>46172</v>
      </c>
      <c r="W9" s="97">
        <v>7.0999999999999994E-2</v>
      </c>
      <c r="X9" s="97">
        <v>6.4000000000000001E-2</v>
      </c>
      <c r="Y9" s="8" t="s">
        <v>636</v>
      </c>
      <c r="Z9" s="146" t="s">
        <v>3491</v>
      </c>
      <c r="AA9" s="8" t="s">
        <v>791</v>
      </c>
      <c r="AB9" s="8" t="s">
        <v>305</v>
      </c>
      <c r="AC9" s="145" t="s">
        <v>3491</v>
      </c>
      <c r="AD9" s="96">
        <v>46022</v>
      </c>
      <c r="AE9" s="146" t="s">
        <v>3491</v>
      </c>
      <c r="AF9" s="98">
        <v>400000</v>
      </c>
      <c r="AG9" s="98">
        <v>1</v>
      </c>
      <c r="AH9" s="98">
        <v>95.36</v>
      </c>
      <c r="AI9" s="91">
        <v>381.44</v>
      </c>
      <c r="AJ9" s="145" t="s">
        <v>3491</v>
      </c>
      <c r="AK9" s="145" t="s">
        <v>3491</v>
      </c>
      <c r="AL9" s="8" t="s">
        <v>17</v>
      </c>
      <c r="AM9" s="92">
        <v>0.62898225710705091</v>
      </c>
      <c r="AN9" s="92">
        <v>1.6364253631454863E-3</v>
      </c>
    </row>
    <row r="10" spans="1:40" x14ac:dyDescent="0.25">
      <c r="A10" s="8">
        <v>13918</v>
      </c>
      <c r="B10" s="8">
        <v>13922</v>
      </c>
      <c r="C10" s="8" t="s">
        <v>3076</v>
      </c>
      <c r="D10" s="8">
        <v>514599943</v>
      </c>
      <c r="E10" s="8" t="s">
        <v>429</v>
      </c>
      <c r="F10" s="8" t="s">
        <v>3077</v>
      </c>
      <c r="G10" s="8">
        <v>11022545</v>
      </c>
      <c r="H10" s="8" t="s">
        <v>78</v>
      </c>
      <c r="I10" s="8" t="s">
        <v>228</v>
      </c>
      <c r="J10" s="8" t="s">
        <v>53</v>
      </c>
      <c r="K10" s="8" t="s">
        <v>53</v>
      </c>
      <c r="L10" s="8" t="s">
        <v>102</v>
      </c>
      <c r="M10" s="8" t="s">
        <v>62</v>
      </c>
      <c r="N10" s="96">
        <v>45994</v>
      </c>
      <c r="O10" s="8" t="s">
        <v>298</v>
      </c>
      <c r="P10" s="8" t="s">
        <v>298</v>
      </c>
      <c r="Q10" s="8" t="s">
        <v>298</v>
      </c>
      <c r="R10" s="8" t="s">
        <v>1207</v>
      </c>
      <c r="S10" s="95">
        <v>0</v>
      </c>
      <c r="T10" s="8" t="s">
        <v>283</v>
      </c>
      <c r="U10" s="8" t="s">
        <v>362</v>
      </c>
      <c r="V10" s="96">
        <v>47820</v>
      </c>
      <c r="W10" s="97">
        <v>0.06</v>
      </c>
      <c r="X10" s="97">
        <v>0.06</v>
      </c>
      <c r="Y10" s="8" t="s">
        <v>636</v>
      </c>
      <c r="Z10" s="146" t="s">
        <v>3491</v>
      </c>
      <c r="AA10" s="8" t="s">
        <v>791</v>
      </c>
      <c r="AB10" s="8" t="s">
        <v>305</v>
      </c>
      <c r="AC10" s="145" t="s">
        <v>3491</v>
      </c>
      <c r="AD10" s="96">
        <v>46022</v>
      </c>
      <c r="AE10" s="146" t="s">
        <v>3491</v>
      </c>
      <c r="AF10" s="98">
        <v>225000</v>
      </c>
      <c r="AG10" s="98">
        <v>1</v>
      </c>
      <c r="AH10" s="98">
        <v>100</v>
      </c>
      <c r="AI10" s="91">
        <v>225</v>
      </c>
      <c r="AJ10" s="145" t="s">
        <v>3491</v>
      </c>
      <c r="AK10" s="145" t="s">
        <v>3491</v>
      </c>
      <c r="AL10" s="8" t="s">
        <v>17</v>
      </c>
      <c r="AM10" s="92">
        <v>0.37101774289294898</v>
      </c>
      <c r="AN10" s="92">
        <v>9.6527817404502511E-4</v>
      </c>
    </row>
    <row r="11" spans="1:40" x14ac:dyDescent="0.25">
      <c r="A11" s="8">
        <v>13918</v>
      </c>
      <c r="B11" s="8">
        <v>13923</v>
      </c>
      <c r="C11" s="8" t="s">
        <v>1326</v>
      </c>
      <c r="D11" s="8">
        <v>520036104</v>
      </c>
      <c r="E11" s="8" t="s">
        <v>429</v>
      </c>
      <c r="F11" s="8" t="s">
        <v>3075</v>
      </c>
      <c r="G11" s="8">
        <v>11020132</v>
      </c>
      <c r="H11" s="8" t="s">
        <v>78</v>
      </c>
      <c r="I11" s="8" t="s">
        <v>228</v>
      </c>
      <c r="J11" s="8" t="s">
        <v>53</v>
      </c>
      <c r="K11" s="8" t="s">
        <v>53</v>
      </c>
      <c r="L11" s="8" t="s">
        <v>140</v>
      </c>
      <c r="M11" s="8" t="s">
        <v>62</v>
      </c>
      <c r="N11" s="96">
        <v>44887</v>
      </c>
      <c r="O11" s="8" t="s">
        <v>1360</v>
      </c>
      <c r="P11" s="8" t="s">
        <v>70</v>
      </c>
      <c r="Q11" s="8" t="s">
        <v>57</v>
      </c>
      <c r="R11" s="8" t="s">
        <v>1207</v>
      </c>
      <c r="S11" s="95">
        <v>2.0499999999999998</v>
      </c>
      <c r="T11" s="8" t="s">
        <v>283</v>
      </c>
      <c r="U11" s="8" t="s">
        <v>362</v>
      </c>
      <c r="V11" s="96">
        <v>46172</v>
      </c>
      <c r="W11" s="97">
        <v>7.0999999999999994E-2</v>
      </c>
      <c r="X11" s="97">
        <v>6.4000000000000001E-2</v>
      </c>
      <c r="Y11" s="8" t="s">
        <v>636</v>
      </c>
      <c r="Z11" s="146" t="s">
        <v>3491</v>
      </c>
      <c r="AA11" s="8" t="s">
        <v>791</v>
      </c>
      <c r="AB11" s="8" t="s">
        <v>305</v>
      </c>
      <c r="AC11" s="145" t="s">
        <v>3491</v>
      </c>
      <c r="AD11" s="96">
        <v>46022</v>
      </c>
      <c r="AE11" s="146" t="s">
        <v>3491</v>
      </c>
      <c r="AF11" s="98">
        <v>500</v>
      </c>
      <c r="AG11" s="98">
        <v>1</v>
      </c>
      <c r="AH11" s="98">
        <v>95.36</v>
      </c>
      <c r="AI11" s="98">
        <v>0.4768</v>
      </c>
      <c r="AJ11" s="145" t="s">
        <v>3491</v>
      </c>
      <c r="AK11" s="146" t="s">
        <v>3491</v>
      </c>
      <c r="AL11" s="8" t="s">
        <v>17</v>
      </c>
      <c r="AM11" s="92">
        <v>1</v>
      </c>
      <c r="AN11" s="92">
        <v>1.6001949284432805E-4</v>
      </c>
    </row>
    <row r="12" spans="1:40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D12" s="8"/>
      <c r="AE12" s="8"/>
      <c r="AF12" s="8"/>
      <c r="AG12" s="8"/>
      <c r="AH12" s="8"/>
      <c r="AI12" s="8"/>
      <c r="AK12" s="8"/>
      <c r="AL12" s="8"/>
    </row>
    <row r="13" spans="1:40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D13" s="8"/>
      <c r="AE13" s="8"/>
      <c r="AF13" s="8"/>
      <c r="AG13" s="8"/>
      <c r="AH13" s="8"/>
      <c r="AI13" s="8"/>
      <c r="AK13" s="8"/>
      <c r="AL13" s="8"/>
    </row>
    <row r="14" spans="1:40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D14" s="8"/>
      <c r="AE14" s="8"/>
      <c r="AF14" s="8"/>
      <c r="AG14" s="8"/>
      <c r="AH14" s="8"/>
      <c r="AI14" s="8"/>
      <c r="AK14" s="8"/>
      <c r="AL14" s="8"/>
    </row>
    <row r="15" spans="1:40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D15" s="8"/>
      <c r="AE15" s="8"/>
      <c r="AF15" s="8"/>
      <c r="AG15" s="8"/>
      <c r="AH15" s="8"/>
      <c r="AI15" s="8"/>
      <c r="AK15" s="8"/>
      <c r="AL15" s="8"/>
    </row>
    <row r="16" spans="1:40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D16" s="8"/>
      <c r="AE16" s="8"/>
      <c r="AF16" s="8"/>
      <c r="AG16" s="8"/>
      <c r="AH16" s="8"/>
      <c r="AI16" s="8"/>
      <c r="AK16" s="8"/>
      <c r="AL16" s="8"/>
    </row>
    <row r="17" spans="1:38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D17" s="8"/>
      <c r="AE17" s="8"/>
      <c r="AF17" s="8"/>
      <c r="AG17" s="8"/>
      <c r="AH17" s="8"/>
      <c r="AI17" s="8"/>
      <c r="AK17" s="8"/>
      <c r="AL17" s="8"/>
    </row>
    <row r="18" spans="1:38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D18" s="8"/>
      <c r="AE18" s="8"/>
      <c r="AF18" s="8"/>
      <c r="AG18" s="8"/>
      <c r="AH18" s="8"/>
      <c r="AI18" s="8"/>
      <c r="AK18" s="8"/>
      <c r="AL18" s="8"/>
    </row>
    <row r="19" spans="1:38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D19" s="8"/>
      <c r="AE19" s="8"/>
      <c r="AF19" s="8"/>
      <c r="AG19" s="8"/>
      <c r="AH19" s="8"/>
      <c r="AI19" s="8"/>
      <c r="AK19" s="8"/>
      <c r="AL19" s="8"/>
    </row>
    <row r="20" spans="1:38" x14ac:dyDescent="0.25">
      <c r="E20" s="8"/>
      <c r="H20" s="8"/>
      <c r="I20" s="8"/>
      <c r="J20" s="8"/>
      <c r="K20" s="8"/>
      <c r="L20" s="8"/>
      <c r="M20" s="8"/>
      <c r="P20" s="8"/>
      <c r="Q20" s="8"/>
      <c r="T20" s="8"/>
      <c r="U20" s="8"/>
      <c r="Y20" s="8"/>
      <c r="Z20" s="8"/>
      <c r="AA20" s="8"/>
      <c r="AB20" s="8"/>
      <c r="AL20" s="8"/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Z10000"/>
  <sheetViews>
    <sheetView rightToLeft="1" zoomScale="25" zoomScaleNormal="25" workbookViewId="0">
      <pane ySplit="1" topLeftCell="A214" activePane="bottomLeft" state="frozen"/>
      <selection pane="bottomLeft" activeCell="A2" sqref="A2:AL248"/>
    </sheetView>
  </sheetViews>
  <sheetFormatPr defaultColWidth="9" defaultRowHeight="13.8" x14ac:dyDescent="0.25"/>
  <cols>
    <col min="1" max="1" width="26.3984375" style="1" customWidth="1"/>
    <col min="2" max="2" width="11.19921875" style="1" customWidth="1"/>
    <col min="3" max="3" width="32.59765625" style="1" bestFit="1" customWidth="1"/>
    <col min="4" max="4" width="11.69921875" style="1" bestFit="1" customWidth="1"/>
    <col min="5" max="5" width="17.59765625" style="1" customWidth="1"/>
    <col min="6" max="6" width="16.796875" style="1" bestFit="1" customWidth="1"/>
    <col min="7" max="7" width="14.09765625" style="1" bestFit="1" customWidth="1"/>
    <col min="8" max="8" width="14.796875" style="1" customWidth="1"/>
    <col min="9" max="9" width="26.09765625" style="1" bestFit="1" customWidth="1"/>
    <col min="10" max="10" width="10.3984375" style="1" customWidth="1"/>
    <col min="11" max="11" width="19.19921875" style="1" customWidth="1"/>
    <col min="12" max="12" width="13.19921875" style="1" customWidth="1"/>
    <col min="13" max="13" width="16.09765625" style="1" bestFit="1" customWidth="1"/>
    <col min="14" max="14" width="14.3984375" style="1" customWidth="1"/>
    <col min="15" max="15" width="16.59765625" style="1" bestFit="1" customWidth="1"/>
    <col min="16" max="16" width="6.3984375" style="1" customWidth="1"/>
    <col min="17" max="17" width="14.09765625" style="1" bestFit="1" customWidth="1"/>
    <col min="18" max="18" width="18" style="1" customWidth="1"/>
    <col min="19" max="19" width="12" style="1" customWidth="1"/>
    <col min="20" max="20" width="10.796875" style="1" bestFit="1" customWidth="1"/>
    <col min="21" max="21" width="14.59765625" style="1" bestFit="1" customWidth="1"/>
    <col min="22" max="22" width="11.59765625" style="1" customWidth="1"/>
    <col min="23" max="23" width="10.796875" style="1" customWidth="1"/>
    <col min="24" max="24" width="12.19921875" style="1" bestFit="1" customWidth="1"/>
    <col min="25" max="25" width="16" style="1" customWidth="1"/>
    <col min="26" max="26" width="13.59765625" style="1" customWidth="1"/>
    <col min="27" max="27" width="18.3984375" style="1" customWidth="1"/>
    <col min="28" max="28" width="16" style="1" bestFit="1" customWidth="1"/>
    <col min="29" max="29" width="27.59765625" style="1" customWidth="1"/>
    <col min="30" max="30" width="20.19921875" style="1" bestFit="1" customWidth="1"/>
    <col min="31" max="31" width="10" style="1" customWidth="1"/>
    <col min="32" max="32" width="13.296875" style="1" customWidth="1"/>
    <col min="33" max="33" width="16.3984375" style="1" customWidth="1"/>
    <col min="34" max="34" width="20.3984375" style="1" customWidth="1"/>
    <col min="35" max="35" width="24" style="1" customWidth="1"/>
    <col min="36" max="36" width="20.3984375" style="1" customWidth="1"/>
    <col min="37" max="37" width="20" style="1" customWidth="1"/>
    <col min="38" max="38" width="18.796875" style="1" customWidth="1"/>
    <col min="39" max="16384" width="9" style="1"/>
  </cols>
  <sheetData>
    <row r="1" spans="1:38" ht="66.75" customHeight="1" x14ac:dyDescent="0.25">
      <c r="A1" s="144" t="s">
        <v>667</v>
      </c>
      <c r="B1" s="144" t="s">
        <v>0</v>
      </c>
      <c r="C1" s="144" t="s">
        <v>740</v>
      </c>
      <c r="D1" s="144" t="s">
        <v>2</v>
      </c>
      <c r="E1" s="144" t="s">
        <v>756</v>
      </c>
      <c r="F1" s="144" t="s">
        <v>1154</v>
      </c>
      <c r="G1" s="144" t="s">
        <v>29</v>
      </c>
      <c r="H1" s="144" t="s">
        <v>28</v>
      </c>
      <c r="I1" s="144" t="s">
        <v>1</v>
      </c>
      <c r="J1" s="144" t="s">
        <v>620</v>
      </c>
      <c r="K1" s="144" t="s">
        <v>621</v>
      </c>
      <c r="L1" s="144" t="s">
        <v>625</v>
      </c>
      <c r="M1" s="144" t="s">
        <v>9</v>
      </c>
      <c r="N1" s="144" t="s">
        <v>622</v>
      </c>
      <c r="O1" s="144" t="s">
        <v>12</v>
      </c>
      <c r="P1" s="144" t="s">
        <v>6</v>
      </c>
      <c r="Q1" s="144" t="s">
        <v>8</v>
      </c>
      <c r="R1" s="144" t="s">
        <v>1155</v>
      </c>
      <c r="S1" s="144" t="s">
        <v>396</v>
      </c>
      <c r="T1" s="144" t="s">
        <v>13</v>
      </c>
      <c r="U1" s="144" t="s">
        <v>421</v>
      </c>
      <c r="V1" s="144" t="s">
        <v>637</v>
      </c>
      <c r="W1" s="144" t="s">
        <v>14</v>
      </c>
      <c r="X1" s="144" t="s">
        <v>941</v>
      </c>
      <c r="Y1" s="144" t="s">
        <v>685</v>
      </c>
      <c r="Z1" s="144" t="s">
        <v>933</v>
      </c>
      <c r="AA1" s="144" t="s">
        <v>372</v>
      </c>
      <c r="AB1" s="144" t="s">
        <v>16</v>
      </c>
      <c r="AC1" s="144" t="s">
        <v>1156</v>
      </c>
      <c r="AD1" s="144" t="s">
        <v>789</v>
      </c>
      <c r="AE1" s="144" t="s">
        <v>11</v>
      </c>
      <c r="AF1" s="144" t="s">
        <v>15</v>
      </c>
      <c r="AG1" s="144" t="s">
        <v>1162</v>
      </c>
      <c r="AH1" s="144" t="s">
        <v>1163</v>
      </c>
      <c r="AI1" s="144" t="s">
        <v>804</v>
      </c>
      <c r="AJ1" s="144" t="s">
        <v>26</v>
      </c>
      <c r="AK1" s="144" t="s">
        <v>19</v>
      </c>
      <c r="AL1" s="144" t="s">
        <v>30</v>
      </c>
    </row>
    <row r="2" spans="1:38" x14ac:dyDescent="0.25">
      <c r="A2" s="1">
        <v>13908</v>
      </c>
      <c r="B2" s="8">
        <v>13909</v>
      </c>
      <c r="C2" s="8" t="s">
        <v>1399</v>
      </c>
      <c r="D2" s="8">
        <v>520010869</v>
      </c>
      <c r="E2" s="8" t="s">
        <v>429</v>
      </c>
      <c r="F2" s="8" t="s">
        <v>3078</v>
      </c>
      <c r="G2" s="8" t="s">
        <v>3079</v>
      </c>
      <c r="H2" s="8" t="s">
        <v>76</v>
      </c>
      <c r="I2" s="8" t="s">
        <v>229</v>
      </c>
      <c r="J2" s="8" t="s">
        <v>53</v>
      </c>
      <c r="K2" s="8" t="s">
        <v>53</v>
      </c>
      <c r="L2" s="8" t="s">
        <v>974</v>
      </c>
      <c r="M2" s="8" t="s">
        <v>258</v>
      </c>
      <c r="N2" s="8" t="s">
        <v>62</v>
      </c>
      <c r="O2" s="96">
        <v>44959</v>
      </c>
      <c r="P2" s="8" t="s">
        <v>1206</v>
      </c>
      <c r="Q2" s="8" t="s">
        <v>65</v>
      </c>
      <c r="R2" s="8" t="s">
        <v>57</v>
      </c>
      <c r="S2" s="8" t="s">
        <v>1207</v>
      </c>
      <c r="T2" s="95">
        <v>9.27</v>
      </c>
      <c r="U2" s="96">
        <v>54253</v>
      </c>
      <c r="V2" s="97">
        <v>2.8199999999999999E-2</v>
      </c>
      <c r="W2" s="92">
        <v>4.1000000000000002E-2</v>
      </c>
      <c r="X2" s="8" t="s">
        <v>636</v>
      </c>
      <c r="Y2" s="146" t="s">
        <v>3491</v>
      </c>
      <c r="Z2" s="8" t="s">
        <v>791</v>
      </c>
      <c r="AA2" s="8" t="s">
        <v>305</v>
      </c>
      <c r="AB2" s="94">
        <v>46022</v>
      </c>
      <c r="AC2" s="146" t="s">
        <v>3491</v>
      </c>
      <c r="AD2" s="98">
        <v>750153.98</v>
      </c>
      <c r="AE2" s="98">
        <v>1</v>
      </c>
      <c r="AF2" s="98">
        <v>140.13</v>
      </c>
      <c r="AG2" s="98">
        <v>1051.1907699999999</v>
      </c>
      <c r="AH2" s="146" t="s">
        <v>3491</v>
      </c>
      <c r="AI2" s="146" t="s">
        <v>3491</v>
      </c>
      <c r="AJ2" s="8" t="s">
        <v>17</v>
      </c>
      <c r="AK2" s="92">
        <v>7.1451164562088033E-3</v>
      </c>
      <c r="AL2" s="92">
        <v>1.8515460912215119E-4</v>
      </c>
    </row>
    <row r="3" spans="1:38" x14ac:dyDescent="0.25">
      <c r="A3" s="8">
        <v>13908</v>
      </c>
      <c r="B3" s="8">
        <v>13909</v>
      </c>
      <c r="C3" s="8" t="s">
        <v>3080</v>
      </c>
      <c r="D3" s="8">
        <v>510687403</v>
      </c>
      <c r="E3" s="8" t="s">
        <v>429</v>
      </c>
      <c r="F3" s="8" t="s">
        <v>3081</v>
      </c>
      <c r="G3" s="8" t="s">
        <v>3082</v>
      </c>
      <c r="H3" s="8" t="s">
        <v>76</v>
      </c>
      <c r="I3" s="8" t="s">
        <v>228</v>
      </c>
      <c r="J3" s="8" t="s">
        <v>53</v>
      </c>
      <c r="K3" s="8" t="s">
        <v>53</v>
      </c>
      <c r="L3" s="8" t="s">
        <v>974</v>
      </c>
      <c r="M3" s="8" t="s">
        <v>651</v>
      </c>
      <c r="N3" s="8" t="s">
        <v>62</v>
      </c>
      <c r="O3" s="96">
        <v>45355</v>
      </c>
      <c r="P3" s="8" t="s">
        <v>1485</v>
      </c>
      <c r="Q3" s="8" t="s">
        <v>70</v>
      </c>
      <c r="R3" s="8" t="s">
        <v>57</v>
      </c>
      <c r="S3" s="8" t="s">
        <v>1207</v>
      </c>
      <c r="T3" s="95">
        <v>0.98</v>
      </c>
      <c r="U3" s="96">
        <v>46568</v>
      </c>
      <c r="V3" s="97">
        <v>4.6399999999999997E-2</v>
      </c>
      <c r="W3" s="92">
        <v>3.1E-2</v>
      </c>
      <c r="X3" s="8" t="s">
        <v>636</v>
      </c>
      <c r="Y3" s="146" t="s">
        <v>3491</v>
      </c>
      <c r="Z3" s="8" t="s">
        <v>791</v>
      </c>
      <c r="AA3" s="8" t="s">
        <v>305</v>
      </c>
      <c r="AB3" s="94">
        <v>46022</v>
      </c>
      <c r="AC3" s="146" t="s">
        <v>3491</v>
      </c>
      <c r="AD3" s="98">
        <v>3076923.23</v>
      </c>
      <c r="AE3" s="98">
        <v>1</v>
      </c>
      <c r="AF3" s="98">
        <v>96.3</v>
      </c>
      <c r="AG3" s="98">
        <v>2963.0770699999998</v>
      </c>
      <c r="AH3" s="146" t="s">
        <v>3491</v>
      </c>
      <c r="AI3" s="146" t="s">
        <v>3491</v>
      </c>
      <c r="AJ3" s="8" t="s">
        <v>17</v>
      </c>
      <c r="AK3" s="92">
        <v>2.0140521909141156E-2</v>
      </c>
      <c r="AL3" s="92">
        <v>5.2191038235111127E-4</v>
      </c>
    </row>
    <row r="4" spans="1:38" x14ac:dyDescent="0.25">
      <c r="A4" s="8">
        <v>13908</v>
      </c>
      <c r="B4" s="8">
        <v>13909</v>
      </c>
      <c r="C4" s="8" t="s">
        <v>3083</v>
      </c>
      <c r="D4" s="8">
        <v>520042185</v>
      </c>
      <c r="E4" s="8" t="s">
        <v>429</v>
      </c>
      <c r="F4" s="8" t="s">
        <v>3084</v>
      </c>
      <c r="G4" s="8" t="s">
        <v>3085</v>
      </c>
      <c r="H4" s="8" t="s">
        <v>76</v>
      </c>
      <c r="I4" s="8" t="s">
        <v>228</v>
      </c>
      <c r="J4" s="8" t="s">
        <v>53</v>
      </c>
      <c r="K4" s="8" t="s">
        <v>53</v>
      </c>
      <c r="L4" s="8" t="s">
        <v>974</v>
      </c>
      <c r="M4" s="8" t="s">
        <v>654</v>
      </c>
      <c r="N4" s="8" t="s">
        <v>62</v>
      </c>
      <c r="O4" s="94">
        <v>45460</v>
      </c>
      <c r="P4" s="8" t="s">
        <v>1752</v>
      </c>
      <c r="Q4" s="8" t="s">
        <v>70</v>
      </c>
      <c r="R4" s="8" t="s">
        <v>57</v>
      </c>
      <c r="S4" s="8" t="s">
        <v>1207</v>
      </c>
      <c r="T4" s="95">
        <v>4.18</v>
      </c>
      <c r="U4" s="96">
        <v>49202</v>
      </c>
      <c r="V4" s="97">
        <v>5.0099999999999999E-2</v>
      </c>
      <c r="W4" s="92">
        <v>3.7400000000000003E-2</v>
      </c>
      <c r="X4" s="8" t="s">
        <v>636</v>
      </c>
      <c r="Y4" s="146" t="s">
        <v>3491</v>
      </c>
      <c r="Z4" s="8" t="s">
        <v>791</v>
      </c>
      <c r="AA4" s="8" t="s">
        <v>305</v>
      </c>
      <c r="AB4" s="94">
        <v>46022</v>
      </c>
      <c r="AC4" s="145" t="s">
        <v>3491</v>
      </c>
      <c r="AD4" s="91">
        <v>2373445.9500000002</v>
      </c>
      <c r="AE4" s="98">
        <v>1</v>
      </c>
      <c r="AF4" s="98">
        <v>95.99</v>
      </c>
      <c r="AG4" s="98">
        <v>2278.2707700000001</v>
      </c>
      <c r="AH4" s="146" t="s">
        <v>3491</v>
      </c>
      <c r="AI4" s="146" t="s">
        <v>3491</v>
      </c>
      <c r="AJ4" s="8" t="s">
        <v>17</v>
      </c>
      <c r="AK4" s="92">
        <v>1.5485780921027781E-2</v>
      </c>
      <c r="AL4" s="92">
        <v>4.0128999029716793E-4</v>
      </c>
    </row>
    <row r="5" spans="1:38" x14ac:dyDescent="0.25">
      <c r="A5" s="8">
        <v>13908</v>
      </c>
      <c r="B5" s="8">
        <v>13909</v>
      </c>
      <c r="C5" s="8" t="s">
        <v>2655</v>
      </c>
      <c r="D5" s="8">
        <v>880326081</v>
      </c>
      <c r="E5" s="8" t="s">
        <v>430</v>
      </c>
      <c r="F5" s="8" t="s">
        <v>3086</v>
      </c>
      <c r="G5" s="8" t="s">
        <v>3087</v>
      </c>
      <c r="H5" s="8" t="s">
        <v>76</v>
      </c>
      <c r="I5" s="8" t="s">
        <v>228</v>
      </c>
      <c r="J5" s="8" t="s">
        <v>53</v>
      </c>
      <c r="K5" s="8" t="s">
        <v>314</v>
      </c>
      <c r="L5" s="8" t="s">
        <v>974</v>
      </c>
      <c r="M5" s="8" t="s">
        <v>647</v>
      </c>
      <c r="N5" s="8" t="s">
        <v>62</v>
      </c>
      <c r="O5" s="96">
        <v>44837</v>
      </c>
      <c r="P5" s="8" t="s">
        <v>1315</v>
      </c>
      <c r="Q5" s="8" t="s">
        <v>65</v>
      </c>
      <c r="R5" s="8" t="s">
        <v>57</v>
      </c>
      <c r="S5" s="8" t="s">
        <v>1207</v>
      </c>
      <c r="T5" s="95">
        <v>2.75</v>
      </c>
      <c r="U5" s="96">
        <v>48014</v>
      </c>
      <c r="V5" s="97">
        <v>5.9400000000000001E-2</v>
      </c>
      <c r="W5" s="92">
        <v>3.3500000000000002E-2</v>
      </c>
      <c r="X5" s="8" t="s">
        <v>636</v>
      </c>
      <c r="Y5" s="146" t="s">
        <v>3491</v>
      </c>
      <c r="Z5" s="8" t="s">
        <v>791</v>
      </c>
      <c r="AA5" s="8" t="s">
        <v>305</v>
      </c>
      <c r="AB5" s="94">
        <v>46022</v>
      </c>
      <c r="AC5" s="146" t="s">
        <v>3491</v>
      </c>
      <c r="AD5" s="98">
        <v>340732.01</v>
      </c>
      <c r="AE5" s="98">
        <v>1</v>
      </c>
      <c r="AF5" s="98">
        <v>92</v>
      </c>
      <c r="AG5" s="91">
        <v>313.47345000000001</v>
      </c>
      <c r="AH5" s="145" t="s">
        <v>3491</v>
      </c>
      <c r="AI5" s="145" t="s">
        <v>3491</v>
      </c>
      <c r="AJ5" s="8" t="s">
        <v>17</v>
      </c>
      <c r="AK5" s="92">
        <v>2.1307305677536986E-3</v>
      </c>
      <c r="AL5" s="92">
        <v>5.5214577373926349E-5</v>
      </c>
    </row>
    <row r="6" spans="1:38" x14ac:dyDescent="0.25">
      <c r="A6" s="8">
        <v>13908</v>
      </c>
      <c r="B6" s="8">
        <v>13909</v>
      </c>
      <c r="C6" s="8" t="s">
        <v>3088</v>
      </c>
      <c r="D6" s="8">
        <v>500102868</v>
      </c>
      <c r="E6" s="8" t="s">
        <v>429</v>
      </c>
      <c r="F6" s="8" t="s">
        <v>3089</v>
      </c>
      <c r="G6" s="8" t="s">
        <v>3090</v>
      </c>
      <c r="H6" s="8" t="s">
        <v>76</v>
      </c>
      <c r="I6" s="8" t="s">
        <v>229</v>
      </c>
      <c r="J6" s="8" t="s">
        <v>53</v>
      </c>
      <c r="K6" s="8" t="s">
        <v>53</v>
      </c>
      <c r="L6" s="8" t="s">
        <v>974</v>
      </c>
      <c r="M6" s="8" t="s">
        <v>258</v>
      </c>
      <c r="N6" s="8" t="s">
        <v>62</v>
      </c>
      <c r="O6" s="96">
        <v>44740</v>
      </c>
      <c r="P6" s="8" t="s">
        <v>1752</v>
      </c>
      <c r="Q6" s="8" t="s">
        <v>70</v>
      </c>
      <c r="R6" s="8" t="s">
        <v>57</v>
      </c>
      <c r="S6" s="8" t="s">
        <v>1207</v>
      </c>
      <c r="T6" s="95">
        <v>3.45</v>
      </c>
      <c r="U6" s="96">
        <v>48213</v>
      </c>
      <c r="V6" s="97">
        <v>2.58E-2</v>
      </c>
      <c r="W6" s="92">
        <v>1.55E-2</v>
      </c>
      <c r="X6" s="8" t="s">
        <v>636</v>
      </c>
      <c r="Y6" s="146" t="s">
        <v>3491</v>
      </c>
      <c r="Z6" s="8" t="s">
        <v>791</v>
      </c>
      <c r="AA6" s="8" t="s">
        <v>305</v>
      </c>
      <c r="AB6" s="94">
        <v>46022</v>
      </c>
      <c r="AC6" s="146" t="s">
        <v>3491</v>
      </c>
      <c r="AD6" s="98">
        <v>815789.49</v>
      </c>
      <c r="AE6" s="98">
        <v>1</v>
      </c>
      <c r="AF6" s="98">
        <v>101.4</v>
      </c>
      <c r="AG6" s="91">
        <v>827.21054000000004</v>
      </c>
      <c r="AH6" s="145" t="s">
        <v>3491</v>
      </c>
      <c r="AI6" s="145" t="s">
        <v>3491</v>
      </c>
      <c r="AJ6" s="8" t="s">
        <v>17</v>
      </c>
      <c r="AK6" s="92">
        <v>5.6226860155016113E-3</v>
      </c>
      <c r="AL6" s="92">
        <v>1.4570318591688514E-4</v>
      </c>
    </row>
    <row r="7" spans="1:38" x14ac:dyDescent="0.25">
      <c r="A7" s="8">
        <v>13908</v>
      </c>
      <c r="B7" s="8">
        <v>13909</v>
      </c>
      <c r="C7" s="8" t="s">
        <v>3088</v>
      </c>
      <c r="D7" s="8">
        <v>500102868</v>
      </c>
      <c r="E7" s="8" t="s">
        <v>429</v>
      </c>
      <c r="F7" s="8" t="s">
        <v>3091</v>
      </c>
      <c r="G7" s="8" t="s">
        <v>3092</v>
      </c>
      <c r="H7" s="8" t="s">
        <v>76</v>
      </c>
      <c r="I7" s="8" t="s">
        <v>229</v>
      </c>
      <c r="J7" s="8" t="s">
        <v>53</v>
      </c>
      <c r="K7" s="8" t="s">
        <v>53</v>
      </c>
      <c r="L7" s="8" t="s">
        <v>974</v>
      </c>
      <c r="M7" s="8" t="s">
        <v>258</v>
      </c>
      <c r="N7" s="8" t="s">
        <v>62</v>
      </c>
      <c r="O7" s="96">
        <v>44740</v>
      </c>
      <c r="P7" s="8" t="s">
        <v>1752</v>
      </c>
      <c r="Q7" s="8" t="s">
        <v>70</v>
      </c>
      <c r="R7" s="8" t="s">
        <v>57</v>
      </c>
      <c r="S7" s="8" t="s">
        <v>1207</v>
      </c>
      <c r="T7" s="95">
        <v>6.37</v>
      </c>
      <c r="U7" s="96">
        <v>50040</v>
      </c>
      <c r="V7" s="97">
        <v>2.5999999999999999E-2</v>
      </c>
      <c r="W7" s="92">
        <v>1.7500000000000002E-2</v>
      </c>
      <c r="X7" s="8" t="s">
        <v>636</v>
      </c>
      <c r="Y7" s="146" t="s">
        <v>3491</v>
      </c>
      <c r="Z7" s="8" t="s">
        <v>791</v>
      </c>
      <c r="AA7" s="8" t="s">
        <v>305</v>
      </c>
      <c r="AB7" s="94">
        <v>46022</v>
      </c>
      <c r="AC7" s="146" t="s">
        <v>3491</v>
      </c>
      <c r="AD7" s="98">
        <v>2862362.44</v>
      </c>
      <c r="AE7" s="98">
        <v>1</v>
      </c>
      <c r="AF7" s="98">
        <v>106.5</v>
      </c>
      <c r="AG7" s="98">
        <v>3048.4160000000002</v>
      </c>
      <c r="AH7" s="146" t="s">
        <v>3491</v>
      </c>
      <c r="AI7" s="146" t="s">
        <v>3491</v>
      </c>
      <c r="AJ7" s="8" t="s">
        <v>17</v>
      </c>
      <c r="AK7" s="92">
        <v>2.0720584644184248E-2</v>
      </c>
      <c r="AL7" s="92">
        <v>5.3694180830917283E-4</v>
      </c>
    </row>
    <row r="8" spans="1:38" x14ac:dyDescent="0.25">
      <c r="A8" s="8">
        <v>13908</v>
      </c>
      <c r="B8" s="8">
        <v>13909</v>
      </c>
      <c r="C8" s="8" t="s">
        <v>585</v>
      </c>
      <c r="D8" s="8">
        <v>520030677</v>
      </c>
      <c r="E8" s="8" t="s">
        <v>429</v>
      </c>
      <c r="F8" s="8" t="s">
        <v>3093</v>
      </c>
      <c r="G8" s="8" t="s">
        <v>3094</v>
      </c>
      <c r="H8" s="8" t="s">
        <v>76</v>
      </c>
      <c r="I8" s="8" t="s">
        <v>228</v>
      </c>
      <c r="J8" s="8" t="s">
        <v>53</v>
      </c>
      <c r="K8" s="8" t="s">
        <v>53</v>
      </c>
      <c r="L8" s="8" t="s">
        <v>974</v>
      </c>
      <c r="M8" s="8" t="s">
        <v>269</v>
      </c>
      <c r="N8" s="8" t="s">
        <v>62</v>
      </c>
      <c r="O8" s="96">
        <v>44887</v>
      </c>
      <c r="P8" s="8" t="s">
        <v>1474</v>
      </c>
      <c r="Q8" s="8" t="s">
        <v>70</v>
      </c>
      <c r="R8" s="8" t="s">
        <v>57</v>
      </c>
      <c r="S8" s="8" t="s">
        <v>1207</v>
      </c>
      <c r="T8" s="95">
        <v>1.89</v>
      </c>
      <c r="U8" s="96">
        <v>47848</v>
      </c>
      <c r="V8" s="97">
        <v>7.2599999999999998E-2</v>
      </c>
      <c r="W8" s="92">
        <v>7.7499999999999999E-2</v>
      </c>
      <c r="X8" s="8" t="s">
        <v>636</v>
      </c>
      <c r="Y8" s="146" t="s">
        <v>3491</v>
      </c>
      <c r="Z8" s="8" t="s">
        <v>791</v>
      </c>
      <c r="AA8" s="8" t="s">
        <v>305</v>
      </c>
      <c r="AB8" s="94">
        <v>46022</v>
      </c>
      <c r="AC8" s="146" t="s">
        <v>3491</v>
      </c>
      <c r="AD8" s="98">
        <v>862000</v>
      </c>
      <c r="AE8" s="98">
        <v>1</v>
      </c>
      <c r="AF8" s="98">
        <v>105.18</v>
      </c>
      <c r="AG8" s="98">
        <v>906.65160000000003</v>
      </c>
      <c r="AH8" s="146" t="s">
        <v>3491</v>
      </c>
      <c r="AI8" s="146" t="s">
        <v>3491</v>
      </c>
      <c r="AJ8" s="8" t="s">
        <v>17</v>
      </c>
      <c r="AK8" s="92">
        <v>6.1626599586752859E-3</v>
      </c>
      <c r="AL8" s="92">
        <v>1.5969577302126902E-4</v>
      </c>
    </row>
    <row r="9" spans="1:38" x14ac:dyDescent="0.25">
      <c r="A9" s="8">
        <v>13908</v>
      </c>
      <c r="B9" s="8">
        <v>13909</v>
      </c>
      <c r="C9" s="8" t="s">
        <v>3095</v>
      </c>
      <c r="D9" s="8">
        <v>516556545</v>
      </c>
      <c r="E9" s="8" t="s">
        <v>429</v>
      </c>
      <c r="F9" s="8" t="s">
        <v>3096</v>
      </c>
      <c r="G9" s="8" t="s">
        <v>3097</v>
      </c>
      <c r="H9" s="8" t="s">
        <v>76</v>
      </c>
      <c r="I9" s="8" t="s">
        <v>228</v>
      </c>
      <c r="J9" s="8" t="s">
        <v>53</v>
      </c>
      <c r="K9" s="8" t="s">
        <v>53</v>
      </c>
      <c r="L9" s="8" t="s">
        <v>974</v>
      </c>
      <c r="M9" s="8" t="s">
        <v>649</v>
      </c>
      <c r="N9" s="8" t="s">
        <v>62</v>
      </c>
      <c r="O9" s="96">
        <v>44887</v>
      </c>
      <c r="P9" s="8" t="s">
        <v>1485</v>
      </c>
      <c r="Q9" s="8" t="s">
        <v>70</v>
      </c>
      <c r="R9" s="8" t="s">
        <v>57</v>
      </c>
      <c r="S9" s="8" t="s">
        <v>1207</v>
      </c>
      <c r="T9" s="95">
        <v>0.2</v>
      </c>
      <c r="U9" s="96">
        <v>46096</v>
      </c>
      <c r="V9" s="97">
        <v>6.7000000000000004E-2</v>
      </c>
      <c r="W9" s="92">
        <v>6.5000000000000002E-2</v>
      </c>
      <c r="X9" s="8" t="s">
        <v>636</v>
      </c>
      <c r="Y9" s="146" t="s">
        <v>3491</v>
      </c>
      <c r="Z9" s="8" t="s">
        <v>791</v>
      </c>
      <c r="AA9" s="8" t="s">
        <v>305</v>
      </c>
      <c r="AB9" s="94">
        <v>46022</v>
      </c>
      <c r="AC9" s="146" t="s">
        <v>3491</v>
      </c>
      <c r="AD9" s="98">
        <v>86609.41</v>
      </c>
      <c r="AE9" s="98">
        <v>1</v>
      </c>
      <c r="AF9" s="98">
        <v>100</v>
      </c>
      <c r="AG9" s="98">
        <v>86.609409999999997</v>
      </c>
      <c r="AH9" s="146" t="s">
        <v>3491</v>
      </c>
      <c r="AI9" s="146" t="s">
        <v>3491</v>
      </c>
      <c r="AJ9" s="8" t="s">
        <v>17</v>
      </c>
      <c r="AK9" s="92">
        <v>5.8869839644190873E-4</v>
      </c>
      <c r="AL9" s="92">
        <v>1.5255205727167995E-5</v>
      </c>
    </row>
    <row r="10" spans="1:38" x14ac:dyDescent="0.25">
      <c r="A10" s="8">
        <v>13908</v>
      </c>
      <c r="B10" s="8">
        <v>13909</v>
      </c>
      <c r="C10" s="8" t="s">
        <v>3098</v>
      </c>
      <c r="D10" s="8">
        <v>512905423</v>
      </c>
      <c r="E10" s="8" t="s">
        <v>429</v>
      </c>
      <c r="F10" s="8" t="s">
        <v>3099</v>
      </c>
      <c r="G10" s="8" t="s">
        <v>3100</v>
      </c>
      <c r="H10" s="8" t="s">
        <v>76</v>
      </c>
      <c r="I10" s="8" t="s">
        <v>228</v>
      </c>
      <c r="J10" s="8" t="s">
        <v>53</v>
      </c>
      <c r="K10" s="8" t="s">
        <v>53</v>
      </c>
      <c r="L10" s="8" t="s">
        <v>974</v>
      </c>
      <c r="M10" s="8" t="s">
        <v>257</v>
      </c>
      <c r="N10" s="8" t="s">
        <v>62</v>
      </c>
      <c r="O10" s="96">
        <v>45125</v>
      </c>
      <c r="P10" s="8" t="s">
        <v>1360</v>
      </c>
      <c r="Q10" s="8" t="s">
        <v>70</v>
      </c>
      <c r="R10" s="8" t="s">
        <v>57</v>
      </c>
      <c r="S10" s="8" t="s">
        <v>1207</v>
      </c>
      <c r="T10" s="95">
        <v>2.62</v>
      </c>
      <c r="U10" s="96">
        <v>47073</v>
      </c>
      <c r="V10" s="97">
        <v>6.6699999999999995E-2</v>
      </c>
      <c r="W10" s="92">
        <v>7.3300000000000004E-2</v>
      </c>
      <c r="X10" s="8" t="s">
        <v>636</v>
      </c>
      <c r="Y10" s="146" t="s">
        <v>3491</v>
      </c>
      <c r="Z10" s="8" t="s">
        <v>791</v>
      </c>
      <c r="AA10" s="8" t="s">
        <v>305</v>
      </c>
      <c r="AB10" s="94">
        <v>46022</v>
      </c>
      <c r="AC10" s="146" t="s">
        <v>3491</v>
      </c>
      <c r="AD10" s="98">
        <v>1350000</v>
      </c>
      <c r="AE10" s="98">
        <v>1</v>
      </c>
      <c r="AF10" s="98">
        <v>108.56</v>
      </c>
      <c r="AG10" s="98">
        <v>1465.56</v>
      </c>
      <c r="AH10" s="146" t="s">
        <v>3491</v>
      </c>
      <c r="AI10" s="146" t="s">
        <v>3491</v>
      </c>
      <c r="AJ10" s="8" t="s">
        <v>17</v>
      </c>
      <c r="AK10" s="92">
        <v>9.9616522256577404E-3</v>
      </c>
      <c r="AL10" s="92">
        <v>2.5814076444474483E-4</v>
      </c>
    </row>
    <row r="11" spans="1:38" x14ac:dyDescent="0.25">
      <c r="A11" s="8">
        <v>13908</v>
      </c>
      <c r="B11" s="8">
        <v>13909</v>
      </c>
      <c r="C11" s="8" t="s">
        <v>1657</v>
      </c>
      <c r="D11" s="8">
        <v>520018078</v>
      </c>
      <c r="E11" s="8" t="s">
        <v>429</v>
      </c>
      <c r="F11" s="8" t="s">
        <v>3101</v>
      </c>
      <c r="G11" s="8" t="s">
        <v>3102</v>
      </c>
      <c r="H11" s="8" t="s">
        <v>76</v>
      </c>
      <c r="I11" s="8" t="s">
        <v>228</v>
      </c>
      <c r="J11" s="8" t="s">
        <v>53</v>
      </c>
      <c r="K11" s="8" t="s">
        <v>53</v>
      </c>
      <c r="L11" s="8" t="s">
        <v>974</v>
      </c>
      <c r="M11" s="8" t="s">
        <v>256</v>
      </c>
      <c r="N11" s="8" t="s">
        <v>62</v>
      </c>
      <c r="O11" s="96">
        <v>45145</v>
      </c>
      <c r="P11" s="8" t="s">
        <v>1456</v>
      </c>
      <c r="Q11" s="8" t="s">
        <v>65</v>
      </c>
      <c r="R11" s="8" t="s">
        <v>57</v>
      </c>
      <c r="S11" s="8" t="s">
        <v>1207</v>
      </c>
      <c r="T11" s="95">
        <v>0.95</v>
      </c>
      <c r="U11" s="96">
        <v>46380</v>
      </c>
      <c r="V11" s="97">
        <v>6.3899999999999998E-2</v>
      </c>
      <c r="W11" s="92">
        <v>6.8000000000000005E-2</v>
      </c>
      <c r="X11" s="8" t="s">
        <v>636</v>
      </c>
      <c r="Y11" s="146" t="s">
        <v>3491</v>
      </c>
      <c r="Z11" s="8" t="s">
        <v>791</v>
      </c>
      <c r="AA11" s="8" t="s">
        <v>305</v>
      </c>
      <c r="AB11" s="94">
        <v>46022</v>
      </c>
      <c r="AC11" s="146" t="s">
        <v>3491</v>
      </c>
      <c r="AD11" s="98">
        <v>193756.98</v>
      </c>
      <c r="AE11" s="98">
        <v>1</v>
      </c>
      <c r="AF11" s="98">
        <v>100</v>
      </c>
      <c r="AG11" s="98">
        <v>193.75698</v>
      </c>
      <c r="AH11" s="146" t="s">
        <v>3491</v>
      </c>
      <c r="AI11" s="146" t="s">
        <v>3491</v>
      </c>
      <c r="AJ11" s="8" t="s">
        <v>17</v>
      </c>
      <c r="AK11" s="92">
        <v>1.3169980424231845E-3</v>
      </c>
      <c r="AL11" s="92">
        <v>3.4127961280128503E-5</v>
      </c>
    </row>
    <row r="12" spans="1:38" x14ac:dyDescent="0.25">
      <c r="A12" s="8">
        <v>13908</v>
      </c>
      <c r="B12" s="8">
        <v>13909</v>
      </c>
      <c r="C12" s="8" t="s">
        <v>3103</v>
      </c>
      <c r="D12" s="8">
        <v>516041118</v>
      </c>
      <c r="E12" s="8" t="s">
        <v>429</v>
      </c>
      <c r="F12" s="8" t="s">
        <v>3104</v>
      </c>
      <c r="G12" s="8" t="s">
        <v>3105</v>
      </c>
      <c r="H12" s="8" t="s">
        <v>76</v>
      </c>
      <c r="I12" s="8" t="s">
        <v>229</v>
      </c>
      <c r="J12" s="8" t="s">
        <v>53</v>
      </c>
      <c r="K12" s="8" t="s">
        <v>53</v>
      </c>
      <c r="L12" s="8" t="s">
        <v>974</v>
      </c>
      <c r="M12" s="8" t="s">
        <v>258</v>
      </c>
      <c r="N12" s="8" t="s">
        <v>62</v>
      </c>
      <c r="O12" s="96">
        <v>44837</v>
      </c>
      <c r="P12" s="8" t="s">
        <v>1315</v>
      </c>
      <c r="Q12" s="8" t="s">
        <v>65</v>
      </c>
      <c r="R12" s="8" t="s">
        <v>57</v>
      </c>
      <c r="S12" s="8" t="s">
        <v>1207</v>
      </c>
      <c r="T12" s="95">
        <v>2.54</v>
      </c>
      <c r="U12" s="96">
        <v>47483</v>
      </c>
      <c r="V12" s="97">
        <v>2.86E-2</v>
      </c>
      <c r="W12" s="92">
        <v>3.6400000000000002E-2</v>
      </c>
      <c r="X12" s="8" t="s">
        <v>636</v>
      </c>
      <c r="Y12" s="146" t="s">
        <v>3491</v>
      </c>
      <c r="Z12" s="8" t="s">
        <v>791</v>
      </c>
      <c r="AA12" s="8" t="s">
        <v>305</v>
      </c>
      <c r="AB12" s="94">
        <v>46022</v>
      </c>
      <c r="AC12" s="146" t="s">
        <v>3491</v>
      </c>
      <c r="AD12" s="98">
        <v>1075899.98</v>
      </c>
      <c r="AE12" s="98">
        <v>1</v>
      </c>
      <c r="AF12" s="98">
        <v>109.72</v>
      </c>
      <c r="AG12" s="98">
        <v>1180.4774600000001</v>
      </c>
      <c r="AH12" s="146" t="s">
        <v>3491</v>
      </c>
      <c r="AI12" s="146" t="s">
        <v>3491</v>
      </c>
      <c r="AJ12" s="8" t="s">
        <v>17</v>
      </c>
      <c r="AK12" s="92">
        <v>8.0238993400118704E-3</v>
      </c>
      <c r="AL12" s="92">
        <v>2.0792690434659152E-4</v>
      </c>
    </row>
    <row r="13" spans="1:38" x14ac:dyDescent="0.25">
      <c r="A13" s="8">
        <v>13908</v>
      </c>
      <c r="B13" s="8">
        <v>13909</v>
      </c>
      <c r="C13" s="8" t="s">
        <v>1657</v>
      </c>
      <c r="D13" s="8">
        <v>520018078</v>
      </c>
      <c r="E13" s="8" t="s">
        <v>429</v>
      </c>
      <c r="F13" s="8" t="s">
        <v>3106</v>
      </c>
      <c r="G13" s="8" t="s">
        <v>3107</v>
      </c>
      <c r="H13" s="8" t="s">
        <v>76</v>
      </c>
      <c r="I13" s="8" t="s">
        <v>228</v>
      </c>
      <c r="J13" s="8" t="s">
        <v>53</v>
      </c>
      <c r="K13" s="8" t="s">
        <v>53</v>
      </c>
      <c r="L13" s="8" t="s">
        <v>974</v>
      </c>
      <c r="M13" s="8" t="s">
        <v>256</v>
      </c>
      <c r="N13" s="8" t="s">
        <v>62</v>
      </c>
      <c r="O13" s="96">
        <v>45648</v>
      </c>
      <c r="P13" s="8" t="s">
        <v>1456</v>
      </c>
      <c r="Q13" s="8" t="s">
        <v>65</v>
      </c>
      <c r="R13" s="8" t="s">
        <v>57</v>
      </c>
      <c r="S13" s="8" t="s">
        <v>1207</v>
      </c>
      <c r="T13" s="95">
        <v>4.07</v>
      </c>
      <c r="U13" s="96">
        <v>47720</v>
      </c>
      <c r="V13" s="97">
        <v>5.8400000000000001E-2</v>
      </c>
      <c r="W13" s="92">
        <v>6.8000000000000005E-2</v>
      </c>
      <c r="X13" s="8" t="s">
        <v>636</v>
      </c>
      <c r="Y13" s="146" t="s">
        <v>3491</v>
      </c>
      <c r="Z13" s="8" t="s">
        <v>791</v>
      </c>
      <c r="AA13" s="8" t="s">
        <v>305</v>
      </c>
      <c r="AB13" s="94">
        <v>46022</v>
      </c>
      <c r="AC13" s="146" t="s">
        <v>3491</v>
      </c>
      <c r="AD13" s="98">
        <v>4494373.9000000004</v>
      </c>
      <c r="AE13" s="98">
        <v>1</v>
      </c>
      <c r="AF13" s="98">
        <v>100</v>
      </c>
      <c r="AG13" s="98">
        <v>4494.3738999999996</v>
      </c>
      <c r="AH13" s="146" t="s">
        <v>3491</v>
      </c>
      <c r="AI13" s="146" t="s">
        <v>3491</v>
      </c>
      <c r="AJ13" s="8" t="s">
        <v>17</v>
      </c>
      <c r="AK13" s="92">
        <v>3.0548998173990184E-2</v>
      </c>
      <c r="AL13" s="92">
        <v>7.9162989863704593E-4</v>
      </c>
    </row>
    <row r="14" spans="1:38" x14ac:dyDescent="0.25">
      <c r="A14" s="8">
        <v>13908</v>
      </c>
      <c r="B14" s="8">
        <v>13909</v>
      </c>
      <c r="C14" s="8" t="s">
        <v>3108</v>
      </c>
      <c r="D14" s="8">
        <v>515759777</v>
      </c>
      <c r="E14" s="8" t="s">
        <v>429</v>
      </c>
      <c r="F14" s="8" t="s">
        <v>3109</v>
      </c>
      <c r="G14" s="8" t="s">
        <v>3110</v>
      </c>
      <c r="H14" s="8" t="s">
        <v>76</v>
      </c>
      <c r="I14" s="8" t="s">
        <v>229</v>
      </c>
      <c r="J14" s="8" t="s">
        <v>53</v>
      </c>
      <c r="K14" s="8" t="s">
        <v>53</v>
      </c>
      <c r="L14" s="8" t="s">
        <v>974</v>
      </c>
      <c r="M14" s="8" t="s">
        <v>649</v>
      </c>
      <c r="N14" s="8" t="s">
        <v>62</v>
      </c>
      <c r="O14" s="96">
        <v>45446</v>
      </c>
      <c r="P14" s="8" t="s">
        <v>298</v>
      </c>
      <c r="Q14" s="8" t="s">
        <v>298</v>
      </c>
      <c r="R14" s="8" t="s">
        <v>298</v>
      </c>
      <c r="S14" s="8" t="s">
        <v>1207</v>
      </c>
      <c r="T14" s="95">
        <v>0.73</v>
      </c>
      <c r="U14" s="96">
        <v>46356</v>
      </c>
      <c r="V14" s="97">
        <v>5.16E-2</v>
      </c>
      <c r="W14" s="92">
        <v>7.0000000000000007E-2</v>
      </c>
      <c r="X14" s="8" t="s">
        <v>636</v>
      </c>
      <c r="Y14" s="146" t="s">
        <v>3491</v>
      </c>
      <c r="Z14" s="8" t="s">
        <v>791</v>
      </c>
      <c r="AA14" s="8" t="s">
        <v>305</v>
      </c>
      <c r="AB14" s="94">
        <v>46022</v>
      </c>
      <c r="AC14" s="146" t="s">
        <v>3491</v>
      </c>
      <c r="AD14" s="98">
        <v>977812.22</v>
      </c>
      <c r="AE14" s="98">
        <v>1</v>
      </c>
      <c r="AF14" s="98">
        <v>100</v>
      </c>
      <c r="AG14" s="98">
        <v>977.81222000000002</v>
      </c>
      <c r="AH14" s="146" t="s">
        <v>3491</v>
      </c>
      <c r="AI14" s="146" t="s">
        <v>3491</v>
      </c>
      <c r="AJ14" s="8" t="s">
        <v>17</v>
      </c>
      <c r="AK14" s="92">
        <v>6.6463503900477195E-3</v>
      </c>
      <c r="AL14" s="92">
        <v>1.7222986022695283E-4</v>
      </c>
    </row>
    <row r="15" spans="1:38" x14ac:dyDescent="0.25">
      <c r="A15" s="8">
        <v>13908</v>
      </c>
      <c r="B15" s="8">
        <v>13909</v>
      </c>
      <c r="C15" s="8" t="s">
        <v>3111</v>
      </c>
      <c r="D15" s="8">
        <v>514189596</v>
      </c>
      <c r="E15" s="8" t="s">
        <v>429</v>
      </c>
      <c r="F15" s="8" t="s">
        <v>3112</v>
      </c>
      <c r="G15" s="8" t="s">
        <v>3113</v>
      </c>
      <c r="H15" s="8" t="s">
        <v>76</v>
      </c>
      <c r="I15" s="8" t="s">
        <v>229</v>
      </c>
      <c r="J15" s="8" t="s">
        <v>53</v>
      </c>
      <c r="K15" s="8" t="s">
        <v>53</v>
      </c>
      <c r="L15" s="8" t="s">
        <v>974</v>
      </c>
      <c r="M15" s="8" t="s">
        <v>651</v>
      </c>
      <c r="N15" s="8" t="s">
        <v>62</v>
      </c>
      <c r="O15" s="96">
        <v>45484</v>
      </c>
      <c r="P15" s="8" t="s">
        <v>1366</v>
      </c>
      <c r="Q15" s="8" t="s">
        <v>65</v>
      </c>
      <c r="R15" s="8" t="s">
        <v>57</v>
      </c>
      <c r="S15" s="8" t="s">
        <v>1207</v>
      </c>
      <c r="T15" s="95">
        <v>2.77</v>
      </c>
      <c r="U15" s="96">
        <v>47118</v>
      </c>
      <c r="V15" s="97">
        <v>3.1300000000000001E-2</v>
      </c>
      <c r="W15" s="92">
        <v>3.8399999999999997E-2</v>
      </c>
      <c r="X15" s="8" t="s">
        <v>636</v>
      </c>
      <c r="Y15" s="146" t="s">
        <v>3491</v>
      </c>
      <c r="Z15" s="8" t="s">
        <v>791</v>
      </c>
      <c r="AA15" s="8" t="s">
        <v>305</v>
      </c>
      <c r="AB15" s="94">
        <v>46022</v>
      </c>
      <c r="AC15" s="146" t="s">
        <v>3491</v>
      </c>
      <c r="AD15" s="98">
        <v>4381650</v>
      </c>
      <c r="AE15" s="98">
        <v>1</v>
      </c>
      <c r="AF15" s="98">
        <v>104.27</v>
      </c>
      <c r="AG15" s="98">
        <v>4568.7464499999996</v>
      </c>
      <c r="AH15" s="146" t="s">
        <v>3491</v>
      </c>
      <c r="AI15" s="146" t="s">
        <v>3491</v>
      </c>
      <c r="AJ15" s="8" t="s">
        <v>17</v>
      </c>
      <c r="AK15" s="92">
        <v>3.1054520621542889E-2</v>
      </c>
      <c r="AL15" s="92">
        <v>8.047297286751917E-4</v>
      </c>
    </row>
    <row r="16" spans="1:38" x14ac:dyDescent="0.25">
      <c r="A16" s="8">
        <v>13908</v>
      </c>
      <c r="B16" s="8">
        <v>13909</v>
      </c>
      <c r="C16" s="8" t="s">
        <v>1526</v>
      </c>
      <c r="D16" s="8">
        <v>520000118</v>
      </c>
      <c r="E16" s="8" t="s">
        <v>429</v>
      </c>
      <c r="F16" s="8" t="s">
        <v>3114</v>
      </c>
      <c r="G16" s="8" t="s">
        <v>3115</v>
      </c>
      <c r="H16" s="8" t="s">
        <v>76</v>
      </c>
      <c r="I16" s="8" t="s">
        <v>228</v>
      </c>
      <c r="J16" s="8" t="s">
        <v>53</v>
      </c>
      <c r="K16" s="8" t="s">
        <v>53</v>
      </c>
      <c r="L16" s="8" t="s">
        <v>974</v>
      </c>
      <c r="M16" s="8" t="s">
        <v>256</v>
      </c>
      <c r="N16" s="8" t="s">
        <v>62</v>
      </c>
      <c r="O16" s="96">
        <v>45559</v>
      </c>
      <c r="P16" s="8" t="s">
        <v>1315</v>
      </c>
      <c r="Q16" s="8" t="s">
        <v>65</v>
      </c>
      <c r="R16" s="8" t="s">
        <v>57</v>
      </c>
      <c r="S16" s="8" t="s">
        <v>1207</v>
      </c>
      <c r="T16" s="95">
        <v>1.66</v>
      </c>
      <c r="U16" s="96">
        <v>46660</v>
      </c>
      <c r="V16" s="97">
        <v>5.2600000000000001E-2</v>
      </c>
      <c r="W16" s="92">
        <v>6.5000000000000002E-2</v>
      </c>
      <c r="X16" s="8" t="s">
        <v>636</v>
      </c>
      <c r="Y16" s="146" t="s">
        <v>3491</v>
      </c>
      <c r="Z16" s="8" t="s">
        <v>791</v>
      </c>
      <c r="AA16" s="8" t="s">
        <v>305</v>
      </c>
      <c r="AB16" s="94">
        <v>46022</v>
      </c>
      <c r="AC16" s="146" t="s">
        <v>3491</v>
      </c>
      <c r="AD16" s="98">
        <v>3868684.5</v>
      </c>
      <c r="AE16" s="98">
        <v>1</v>
      </c>
      <c r="AF16" s="98">
        <v>100</v>
      </c>
      <c r="AG16" s="98">
        <v>3868.6844999999998</v>
      </c>
      <c r="AH16" s="146" t="s">
        <v>3491</v>
      </c>
      <c r="AI16" s="146" t="s">
        <v>3491</v>
      </c>
      <c r="AJ16" s="8" t="s">
        <v>17</v>
      </c>
      <c r="AK16" s="92">
        <v>2.6296084472687983E-2</v>
      </c>
      <c r="AL16" s="92">
        <v>6.8142223738743913E-4</v>
      </c>
    </row>
    <row r="17" spans="1:38" x14ac:dyDescent="0.25">
      <c r="A17" s="8">
        <v>13908</v>
      </c>
      <c r="B17" s="8">
        <v>13909</v>
      </c>
      <c r="C17" s="8" t="s">
        <v>3116</v>
      </c>
      <c r="D17" s="8">
        <v>2624970</v>
      </c>
      <c r="E17" s="8" t="s">
        <v>430</v>
      </c>
      <c r="F17" s="8" t="s">
        <v>3117</v>
      </c>
      <c r="G17" s="8" t="s">
        <v>3118</v>
      </c>
      <c r="H17" s="8" t="s">
        <v>76</v>
      </c>
      <c r="I17" s="8" t="s">
        <v>228</v>
      </c>
      <c r="J17" s="8" t="s">
        <v>53</v>
      </c>
      <c r="K17" s="8" t="s">
        <v>204</v>
      </c>
      <c r="L17" s="8" t="s">
        <v>974</v>
      </c>
      <c r="M17" s="8" t="s">
        <v>140</v>
      </c>
      <c r="N17" s="8" t="s">
        <v>62</v>
      </c>
      <c r="O17" s="96">
        <v>45565</v>
      </c>
      <c r="P17" s="8" t="s">
        <v>298</v>
      </c>
      <c r="Q17" s="8" t="s">
        <v>298</v>
      </c>
      <c r="R17" s="8" t="s">
        <v>298</v>
      </c>
      <c r="S17" s="8" t="s">
        <v>1207</v>
      </c>
      <c r="T17" s="95">
        <v>2.89</v>
      </c>
      <c r="U17" s="96">
        <v>47238</v>
      </c>
      <c r="V17" s="97">
        <v>9.8500000000000004E-2</v>
      </c>
      <c r="W17" s="92">
        <v>9.5000000000000001E-2</v>
      </c>
      <c r="X17" s="8" t="s">
        <v>636</v>
      </c>
      <c r="Y17" s="146" t="s">
        <v>3491</v>
      </c>
      <c r="Z17" s="8" t="s">
        <v>791</v>
      </c>
      <c r="AA17" s="8" t="s">
        <v>305</v>
      </c>
      <c r="AB17" s="94">
        <v>46022</v>
      </c>
      <c r="AC17" s="146" t="s">
        <v>3491</v>
      </c>
      <c r="AD17" s="98">
        <v>10000000</v>
      </c>
      <c r="AE17" s="98">
        <v>1</v>
      </c>
      <c r="AF17" s="98">
        <v>101.24</v>
      </c>
      <c r="AG17" s="98">
        <v>10124</v>
      </c>
      <c r="AH17" s="146" t="s">
        <v>3491</v>
      </c>
      <c r="AI17" s="146" t="s">
        <v>3491</v>
      </c>
      <c r="AJ17" s="8" t="s">
        <v>17</v>
      </c>
      <c r="AK17" s="92">
        <v>6.8814492161739516E-2</v>
      </c>
      <c r="AL17" s="92">
        <v>1.7832208160966432E-3</v>
      </c>
    </row>
    <row r="18" spans="1:38" x14ac:dyDescent="0.25">
      <c r="A18" s="8">
        <v>13908</v>
      </c>
      <c r="B18" s="8">
        <v>13909</v>
      </c>
      <c r="C18" s="8" t="s">
        <v>1657</v>
      </c>
      <c r="D18" s="8">
        <v>520018078</v>
      </c>
      <c r="E18" s="8" t="s">
        <v>429</v>
      </c>
      <c r="F18" s="8" t="s">
        <v>3119</v>
      </c>
      <c r="G18" s="8" t="s">
        <v>3120</v>
      </c>
      <c r="H18" s="8" t="s">
        <v>76</v>
      </c>
      <c r="I18" s="8" t="s">
        <v>229</v>
      </c>
      <c r="J18" s="8" t="s">
        <v>53</v>
      </c>
      <c r="K18" s="8" t="s">
        <v>53</v>
      </c>
      <c r="L18" s="8" t="s">
        <v>974</v>
      </c>
      <c r="M18" s="8" t="s">
        <v>256</v>
      </c>
      <c r="N18" s="8" t="s">
        <v>62</v>
      </c>
      <c r="O18" s="96">
        <v>45648</v>
      </c>
      <c r="P18" s="8" t="s">
        <v>1456</v>
      </c>
      <c r="Q18" s="8" t="s">
        <v>65</v>
      </c>
      <c r="R18" s="8" t="s">
        <v>57</v>
      </c>
      <c r="S18" s="8" t="s">
        <v>1207</v>
      </c>
      <c r="T18" s="95">
        <v>3.04</v>
      </c>
      <c r="U18" s="96">
        <v>49453</v>
      </c>
      <c r="V18" s="97">
        <v>3.3300000000000003E-2</v>
      </c>
      <c r="W18" s="92">
        <v>3.6900000000000002E-2</v>
      </c>
      <c r="X18" s="8" t="s">
        <v>636</v>
      </c>
      <c r="Y18" s="146" t="s">
        <v>3491</v>
      </c>
      <c r="Z18" s="8" t="s">
        <v>791</v>
      </c>
      <c r="AA18" s="8" t="s">
        <v>305</v>
      </c>
      <c r="AB18" s="94">
        <v>46022</v>
      </c>
      <c r="AC18" s="146" t="s">
        <v>3491</v>
      </c>
      <c r="AD18" s="98">
        <v>18900233.25</v>
      </c>
      <c r="AE18" s="98">
        <v>1</v>
      </c>
      <c r="AF18" s="98">
        <v>103.25</v>
      </c>
      <c r="AG18" s="98">
        <v>19514.490829999999</v>
      </c>
      <c r="AH18" s="146" t="s">
        <v>3491</v>
      </c>
      <c r="AI18" s="146" t="s">
        <v>3491</v>
      </c>
      <c r="AJ18" s="8" t="s">
        <v>17</v>
      </c>
      <c r="AK18" s="92">
        <v>0.13264320192230072</v>
      </c>
      <c r="AL18" s="92">
        <v>3.4372428154467662E-3</v>
      </c>
    </row>
    <row r="19" spans="1:38" x14ac:dyDescent="0.25">
      <c r="A19" s="8">
        <v>13908</v>
      </c>
      <c r="B19" s="8">
        <v>13909</v>
      </c>
      <c r="C19" s="8" t="s">
        <v>3108</v>
      </c>
      <c r="D19" s="8">
        <v>515759777</v>
      </c>
      <c r="E19" s="8" t="s">
        <v>429</v>
      </c>
      <c r="F19" s="8" t="s">
        <v>3121</v>
      </c>
      <c r="G19" s="8" t="s">
        <v>3122</v>
      </c>
      <c r="H19" s="8" t="s">
        <v>76</v>
      </c>
      <c r="I19" s="8" t="s">
        <v>228</v>
      </c>
      <c r="J19" s="8" t="s">
        <v>53</v>
      </c>
      <c r="K19" s="8" t="s">
        <v>53</v>
      </c>
      <c r="L19" s="8" t="s">
        <v>974</v>
      </c>
      <c r="M19" s="8" t="s">
        <v>649</v>
      </c>
      <c r="N19" s="8" t="s">
        <v>62</v>
      </c>
      <c r="O19" s="96">
        <v>45651</v>
      </c>
      <c r="P19" s="8" t="s">
        <v>298</v>
      </c>
      <c r="Q19" s="8" t="s">
        <v>298</v>
      </c>
      <c r="R19" s="8" t="s">
        <v>298</v>
      </c>
      <c r="S19" s="8" t="s">
        <v>1207</v>
      </c>
      <c r="T19" s="95">
        <v>1.78</v>
      </c>
      <c r="U19" s="96">
        <v>46754</v>
      </c>
      <c r="V19" s="97">
        <v>7.0199999999999999E-2</v>
      </c>
      <c r="W19" s="92">
        <v>7.5079999999999994E-2</v>
      </c>
      <c r="X19" s="8" t="s">
        <v>636</v>
      </c>
      <c r="Y19" s="146" t="s">
        <v>3491</v>
      </c>
      <c r="Z19" s="8" t="s">
        <v>791</v>
      </c>
      <c r="AA19" s="8" t="s">
        <v>305</v>
      </c>
      <c r="AB19" s="94">
        <v>46022</v>
      </c>
      <c r="AC19" s="146" t="s">
        <v>3491</v>
      </c>
      <c r="AD19" s="98">
        <v>4374219.0599999996</v>
      </c>
      <c r="AE19" s="98">
        <v>1</v>
      </c>
      <c r="AF19" s="98">
        <v>101.29</v>
      </c>
      <c r="AG19" s="98">
        <v>4430.6464900000001</v>
      </c>
      <c r="AH19" s="146" t="s">
        <v>3491</v>
      </c>
      <c r="AI19" s="146" t="s">
        <v>3491</v>
      </c>
      <c r="AJ19" s="8" t="s">
        <v>17</v>
      </c>
      <c r="AK19" s="92">
        <v>3.0115832492843116E-2</v>
      </c>
      <c r="AL19" s="92">
        <v>7.8040508195708496E-4</v>
      </c>
    </row>
    <row r="20" spans="1:38" x14ac:dyDescent="0.25">
      <c r="A20" s="1">
        <v>13908</v>
      </c>
      <c r="B20" s="1">
        <v>13909</v>
      </c>
      <c r="C20" s="1" t="s">
        <v>3123</v>
      </c>
      <c r="D20" s="1">
        <v>517014023</v>
      </c>
      <c r="E20" s="8" t="s">
        <v>429</v>
      </c>
      <c r="F20" s="1" t="s">
        <v>3124</v>
      </c>
      <c r="G20" s="1" t="s">
        <v>3125</v>
      </c>
      <c r="H20" s="8" t="s">
        <v>76</v>
      </c>
      <c r="I20" s="8" t="s">
        <v>229</v>
      </c>
      <c r="J20" s="8" t="s">
        <v>53</v>
      </c>
      <c r="K20" s="8" t="s">
        <v>53</v>
      </c>
      <c r="L20" s="8" t="s">
        <v>974</v>
      </c>
      <c r="M20" s="8" t="s">
        <v>649</v>
      </c>
      <c r="N20" s="8" t="s">
        <v>62</v>
      </c>
      <c r="O20" s="94">
        <v>45655</v>
      </c>
      <c r="P20" s="1" t="s">
        <v>1343</v>
      </c>
      <c r="Q20" s="8" t="s">
        <v>70</v>
      </c>
      <c r="R20" s="8" t="s">
        <v>57</v>
      </c>
      <c r="S20" s="1" t="s">
        <v>1207</v>
      </c>
      <c r="T20" s="93">
        <v>10.44</v>
      </c>
      <c r="U20" s="94">
        <v>56300</v>
      </c>
      <c r="V20" s="92">
        <v>4.5199999999999997E-2</v>
      </c>
      <c r="W20" s="92">
        <v>0.05</v>
      </c>
      <c r="X20" s="8" t="s">
        <v>636</v>
      </c>
      <c r="Y20" s="146" t="s">
        <v>3491</v>
      </c>
      <c r="Z20" s="1" t="s">
        <v>791</v>
      </c>
      <c r="AA20" s="8" t="s">
        <v>305</v>
      </c>
      <c r="AB20" s="94">
        <v>46022</v>
      </c>
      <c r="AC20" s="145" t="s">
        <v>3491</v>
      </c>
      <c r="AD20" s="91">
        <v>6390731.8099999996</v>
      </c>
      <c r="AE20" s="91">
        <v>1</v>
      </c>
      <c r="AF20" s="91">
        <v>109.5</v>
      </c>
      <c r="AG20" s="91">
        <v>6997.8513300000004</v>
      </c>
      <c r="AH20" s="145" t="s">
        <v>3491</v>
      </c>
      <c r="AI20" s="145" t="s">
        <v>3491</v>
      </c>
      <c r="AJ20" s="8" t="s">
        <v>17</v>
      </c>
      <c r="AK20" s="92">
        <v>4.7565545782033133E-2</v>
      </c>
      <c r="AL20" s="92">
        <v>1.2325873330309742E-3</v>
      </c>
    </row>
    <row r="21" spans="1:38" x14ac:dyDescent="0.25">
      <c r="A21" s="1">
        <v>13908</v>
      </c>
      <c r="B21" s="1">
        <v>13909</v>
      </c>
      <c r="C21" s="1" t="s">
        <v>3126</v>
      </c>
      <c r="D21" s="1">
        <v>540333101</v>
      </c>
      <c r="E21" s="1" t="s">
        <v>432</v>
      </c>
      <c r="F21" s="1" t="s">
        <v>3127</v>
      </c>
      <c r="G21" s="1" t="s">
        <v>3128</v>
      </c>
      <c r="H21" s="1" t="s">
        <v>76</v>
      </c>
      <c r="I21" s="1" t="s">
        <v>229</v>
      </c>
      <c r="J21" s="1" t="s">
        <v>53</v>
      </c>
      <c r="K21" s="1" t="s">
        <v>53</v>
      </c>
      <c r="L21" s="1" t="s">
        <v>974</v>
      </c>
      <c r="M21" s="1" t="s">
        <v>647</v>
      </c>
      <c r="N21" s="1" t="s">
        <v>62</v>
      </c>
      <c r="O21" s="94">
        <v>45659</v>
      </c>
      <c r="P21" s="1" t="s">
        <v>1398</v>
      </c>
      <c r="Q21" s="1" t="s">
        <v>70</v>
      </c>
      <c r="R21" s="1" t="s">
        <v>57</v>
      </c>
      <c r="S21" s="1" t="s">
        <v>1207</v>
      </c>
      <c r="T21" s="93">
        <v>8.01</v>
      </c>
      <c r="U21" s="94">
        <v>52596</v>
      </c>
      <c r="V21" s="92">
        <v>3.7600000000000001E-2</v>
      </c>
      <c r="W21" s="92">
        <v>3.9E-2</v>
      </c>
      <c r="X21" s="1" t="s">
        <v>636</v>
      </c>
      <c r="Y21" s="145" t="s">
        <v>3491</v>
      </c>
      <c r="Z21" s="1" t="s">
        <v>791</v>
      </c>
      <c r="AA21" s="1" t="s">
        <v>305</v>
      </c>
      <c r="AB21" s="94">
        <v>46022</v>
      </c>
      <c r="AC21" s="145" t="s">
        <v>3491</v>
      </c>
      <c r="AD21" s="91">
        <v>3365759.87</v>
      </c>
      <c r="AE21" s="91">
        <v>1</v>
      </c>
      <c r="AF21" s="91">
        <v>106.5</v>
      </c>
      <c r="AG21" s="91">
        <v>3584.5342599999999</v>
      </c>
      <c r="AH21" s="145" t="s">
        <v>3491</v>
      </c>
      <c r="AI21" s="145" t="s">
        <v>3491</v>
      </c>
      <c r="AJ21" s="1" t="s">
        <v>17</v>
      </c>
      <c r="AK21" s="92">
        <v>2.4364668583391619E-2</v>
      </c>
      <c r="AL21" s="92">
        <v>6.3137259071943674E-4</v>
      </c>
    </row>
    <row r="22" spans="1:38" x14ac:dyDescent="0.25">
      <c r="A22" s="1">
        <v>13908</v>
      </c>
      <c r="B22" s="1">
        <v>13909</v>
      </c>
      <c r="C22" s="1" t="s">
        <v>1657</v>
      </c>
      <c r="D22" s="1">
        <v>520018078</v>
      </c>
      <c r="E22" s="1" t="s">
        <v>429</v>
      </c>
      <c r="F22" s="1" t="s">
        <v>3129</v>
      </c>
      <c r="G22" s="1" t="s">
        <v>3130</v>
      </c>
      <c r="H22" s="1" t="s">
        <v>76</v>
      </c>
      <c r="I22" s="1" t="s">
        <v>228</v>
      </c>
      <c r="J22" s="1" t="s">
        <v>53</v>
      </c>
      <c r="K22" s="1" t="s">
        <v>53</v>
      </c>
      <c r="L22" s="1" t="s">
        <v>974</v>
      </c>
      <c r="M22" s="1" t="s">
        <v>256</v>
      </c>
      <c r="N22" s="1" t="s">
        <v>62</v>
      </c>
      <c r="O22" s="94">
        <v>45798</v>
      </c>
      <c r="P22" s="1" t="s">
        <v>1456</v>
      </c>
      <c r="Q22" s="1" t="s">
        <v>65</v>
      </c>
      <c r="R22" s="1" t="s">
        <v>57</v>
      </c>
      <c r="S22" s="1" t="s">
        <v>1207</v>
      </c>
      <c r="T22" s="93">
        <v>3.15</v>
      </c>
      <c r="U22" s="94">
        <v>47293</v>
      </c>
      <c r="V22" s="92">
        <v>6.0100000000000001E-2</v>
      </c>
      <c r="W22" s="92">
        <v>6.4500000000000002E-2</v>
      </c>
      <c r="X22" s="1" t="s">
        <v>636</v>
      </c>
      <c r="Y22" s="145" t="s">
        <v>3491</v>
      </c>
      <c r="Z22" s="1" t="s">
        <v>791</v>
      </c>
      <c r="AA22" s="1" t="s">
        <v>305</v>
      </c>
      <c r="AB22" s="94">
        <v>46022</v>
      </c>
      <c r="AC22" s="145" t="s">
        <v>3491</v>
      </c>
      <c r="AD22" s="91">
        <v>19751109.050000001</v>
      </c>
      <c r="AE22" s="91">
        <v>1</v>
      </c>
      <c r="AF22" s="91">
        <v>101.19</v>
      </c>
      <c r="AG22" s="91">
        <v>19986.147250000002</v>
      </c>
      <c r="AH22" s="145" t="s">
        <v>3491</v>
      </c>
      <c r="AI22" s="145" t="s">
        <v>3491</v>
      </c>
      <c r="AJ22" s="1" t="s">
        <v>17</v>
      </c>
      <c r="AK22" s="92">
        <v>0.13584912813892699</v>
      </c>
      <c r="AL22" s="92">
        <v>3.5203194201671954E-3</v>
      </c>
    </row>
    <row r="23" spans="1:38" x14ac:dyDescent="0.25">
      <c r="A23" s="1">
        <v>13908</v>
      </c>
      <c r="B23" s="1">
        <v>13909</v>
      </c>
      <c r="C23" s="1" t="s">
        <v>3080</v>
      </c>
      <c r="D23" s="1">
        <v>510687403</v>
      </c>
      <c r="E23" s="1" t="s">
        <v>429</v>
      </c>
      <c r="F23" s="1" t="s">
        <v>3131</v>
      </c>
      <c r="G23" s="1" t="s">
        <v>3132</v>
      </c>
      <c r="H23" s="1" t="s">
        <v>76</v>
      </c>
      <c r="I23" s="1" t="s">
        <v>229</v>
      </c>
      <c r="J23" s="1" t="s">
        <v>53</v>
      </c>
      <c r="K23" s="1" t="s">
        <v>53</v>
      </c>
      <c r="L23" s="1" t="s">
        <v>974</v>
      </c>
      <c r="M23" s="1" t="s">
        <v>651</v>
      </c>
      <c r="N23" s="1" t="s">
        <v>62</v>
      </c>
      <c r="O23" s="94">
        <v>45832</v>
      </c>
      <c r="P23" s="1" t="s">
        <v>1319</v>
      </c>
      <c r="Q23" s="1" t="s">
        <v>65</v>
      </c>
      <c r="R23" s="1" t="s">
        <v>57</v>
      </c>
      <c r="S23" s="1" t="s">
        <v>1207</v>
      </c>
      <c r="T23" s="93">
        <v>5.09</v>
      </c>
      <c r="U23" s="94">
        <v>49491</v>
      </c>
      <c r="V23" s="92">
        <v>3.1399999999999997E-2</v>
      </c>
      <c r="W23" s="92">
        <v>3.4000000000000002E-2</v>
      </c>
      <c r="X23" s="1" t="s">
        <v>636</v>
      </c>
      <c r="Y23" s="145" t="s">
        <v>3491</v>
      </c>
      <c r="Z23" s="1" t="s">
        <v>791</v>
      </c>
      <c r="AA23" s="1" t="s">
        <v>305</v>
      </c>
      <c r="AB23" s="94">
        <v>46022</v>
      </c>
      <c r="AC23" s="145" t="s">
        <v>3491</v>
      </c>
      <c r="AD23" s="91">
        <v>2038000</v>
      </c>
      <c r="AE23" s="91">
        <v>1</v>
      </c>
      <c r="AF23" s="91">
        <v>99.5</v>
      </c>
      <c r="AG23" s="91">
        <v>2027.81</v>
      </c>
      <c r="AH23" s="145" t="s">
        <v>3491</v>
      </c>
      <c r="AI23" s="145" t="s">
        <v>3491</v>
      </c>
      <c r="AJ23" s="1" t="s">
        <v>17</v>
      </c>
      <c r="AK23" s="92">
        <v>1.3783357897125346E-2</v>
      </c>
      <c r="AL23" s="92">
        <v>3.5717433851135266E-4</v>
      </c>
    </row>
    <row r="24" spans="1:38" x14ac:dyDescent="0.25">
      <c r="A24" s="1">
        <v>13908</v>
      </c>
      <c r="B24" s="1">
        <v>13909</v>
      </c>
      <c r="C24" s="1" t="s">
        <v>589</v>
      </c>
      <c r="D24" s="1">
        <v>520004078</v>
      </c>
      <c r="E24" s="1" t="s">
        <v>429</v>
      </c>
      <c r="F24" s="1" t="s">
        <v>3133</v>
      </c>
      <c r="G24" s="1" t="s">
        <v>3134</v>
      </c>
      <c r="H24" s="1" t="s">
        <v>76</v>
      </c>
      <c r="I24" s="1" t="s">
        <v>228</v>
      </c>
      <c r="J24" s="1" t="s">
        <v>53</v>
      </c>
      <c r="K24" s="1" t="s">
        <v>53</v>
      </c>
      <c r="L24" s="1" t="s">
        <v>974</v>
      </c>
      <c r="M24" s="1" t="s">
        <v>269</v>
      </c>
      <c r="N24" s="1" t="s">
        <v>62</v>
      </c>
      <c r="O24" s="94">
        <v>45846</v>
      </c>
      <c r="P24" s="1" t="s">
        <v>298</v>
      </c>
      <c r="Q24" s="1" t="s">
        <v>298</v>
      </c>
      <c r="R24" s="1" t="s">
        <v>298</v>
      </c>
      <c r="S24" s="1" t="s">
        <v>1207</v>
      </c>
      <c r="T24" s="93">
        <v>2.99</v>
      </c>
      <c r="U24" s="94">
        <v>47202</v>
      </c>
      <c r="V24" s="92">
        <v>5.3900000000000003E-2</v>
      </c>
      <c r="W24" s="92">
        <v>5.8299999999999998E-2</v>
      </c>
      <c r="X24" s="1" t="s">
        <v>636</v>
      </c>
      <c r="Y24" s="145" t="s">
        <v>3491</v>
      </c>
      <c r="Z24" s="1" t="s">
        <v>791</v>
      </c>
      <c r="AA24" s="1" t="s">
        <v>305</v>
      </c>
      <c r="AB24" s="94">
        <v>46022</v>
      </c>
      <c r="AC24" s="145" t="s">
        <v>3491</v>
      </c>
      <c r="AD24" s="91">
        <v>1259677.18</v>
      </c>
      <c r="AE24" s="91">
        <v>1</v>
      </c>
      <c r="AF24" s="91">
        <v>100</v>
      </c>
      <c r="AG24" s="91">
        <v>1259.6771799999999</v>
      </c>
      <c r="AH24" s="145" t="s">
        <v>3491</v>
      </c>
      <c r="AI24" s="145" t="s">
        <v>3491</v>
      </c>
      <c r="AJ24" s="1" t="s">
        <v>17</v>
      </c>
      <c r="AK24" s="92">
        <v>8.5622328555345836E-3</v>
      </c>
      <c r="AL24" s="92">
        <v>2.2187698231310925E-4</v>
      </c>
    </row>
    <row r="25" spans="1:38" x14ac:dyDescent="0.25">
      <c r="A25" s="1">
        <v>13908</v>
      </c>
      <c r="B25" s="1">
        <v>13909</v>
      </c>
      <c r="C25" s="1" t="s">
        <v>3108</v>
      </c>
      <c r="D25" s="1">
        <v>515759777</v>
      </c>
      <c r="E25" s="1" t="s">
        <v>429</v>
      </c>
      <c r="F25" s="1" t="s">
        <v>3135</v>
      </c>
      <c r="G25" s="1" t="s">
        <v>3136</v>
      </c>
      <c r="H25" s="1" t="s">
        <v>76</v>
      </c>
      <c r="I25" s="1" t="s">
        <v>228</v>
      </c>
      <c r="J25" s="1" t="s">
        <v>53</v>
      </c>
      <c r="K25" s="1" t="s">
        <v>53</v>
      </c>
      <c r="L25" s="1" t="s">
        <v>974</v>
      </c>
      <c r="M25" s="1" t="s">
        <v>649</v>
      </c>
      <c r="N25" s="1" t="s">
        <v>62</v>
      </c>
      <c r="O25" s="94">
        <v>45858</v>
      </c>
      <c r="P25" s="1" t="s">
        <v>298</v>
      </c>
      <c r="Q25" s="1" t="s">
        <v>298</v>
      </c>
      <c r="R25" s="1" t="s">
        <v>298</v>
      </c>
      <c r="S25" s="1" t="s">
        <v>1207</v>
      </c>
      <c r="T25" s="93">
        <v>3.52</v>
      </c>
      <c r="U25" s="94">
        <v>47574</v>
      </c>
      <c r="V25" s="92">
        <v>7.5300000000000006E-2</v>
      </c>
      <c r="W25" s="92">
        <v>6.6000000000000003E-2</v>
      </c>
      <c r="X25" s="1" t="s">
        <v>636</v>
      </c>
      <c r="Y25" s="145" t="s">
        <v>3491</v>
      </c>
      <c r="Z25" s="1" t="s">
        <v>791</v>
      </c>
      <c r="AA25" s="1" t="s">
        <v>305</v>
      </c>
      <c r="AB25" s="94">
        <v>46022</v>
      </c>
      <c r="AC25" s="145" t="s">
        <v>3491</v>
      </c>
      <c r="AD25" s="91">
        <v>1849610.62</v>
      </c>
      <c r="AE25" s="91">
        <v>1</v>
      </c>
      <c r="AF25" s="91">
        <v>103.5</v>
      </c>
      <c r="AG25" s="91">
        <v>1914.34699</v>
      </c>
      <c r="AH25" s="145" t="s">
        <v>3491</v>
      </c>
      <c r="AI25" s="145" t="s">
        <v>3491</v>
      </c>
      <c r="AJ25" s="1" t="s">
        <v>17</v>
      </c>
      <c r="AK25" s="92">
        <v>1.301213116734538E-2</v>
      </c>
      <c r="AL25" s="92">
        <v>3.3718919417225927E-4</v>
      </c>
    </row>
    <row r="26" spans="1:38" x14ac:dyDescent="0.25">
      <c r="A26" s="1">
        <v>13908</v>
      </c>
      <c r="B26" s="1">
        <v>13909</v>
      </c>
      <c r="C26" s="1" t="s">
        <v>3123</v>
      </c>
      <c r="D26" s="1">
        <v>517112074</v>
      </c>
      <c r="E26" s="1" t="s">
        <v>429</v>
      </c>
      <c r="F26" s="1" t="s">
        <v>3137</v>
      </c>
      <c r="G26" s="1" t="s">
        <v>3138</v>
      </c>
      <c r="H26" s="1" t="s">
        <v>76</v>
      </c>
      <c r="I26" s="1" t="s">
        <v>229</v>
      </c>
      <c r="J26" s="1" t="s">
        <v>53</v>
      </c>
      <c r="K26" s="1" t="s">
        <v>53</v>
      </c>
      <c r="L26" s="1" t="s">
        <v>974</v>
      </c>
      <c r="M26" s="1" t="s">
        <v>649</v>
      </c>
      <c r="N26" s="1" t="s">
        <v>62</v>
      </c>
      <c r="O26" s="94">
        <v>45867</v>
      </c>
      <c r="P26" s="1" t="s">
        <v>1343</v>
      </c>
      <c r="Q26" s="1" t="s">
        <v>70</v>
      </c>
      <c r="R26" s="1" t="s">
        <v>57</v>
      </c>
      <c r="S26" s="1" t="s">
        <v>1207</v>
      </c>
      <c r="T26" s="93">
        <v>10.220000000000001</v>
      </c>
      <c r="U26" s="94">
        <v>56421</v>
      </c>
      <c r="V26" s="92">
        <v>4.8599999999999997E-2</v>
      </c>
      <c r="W26" s="92">
        <v>5.2499999999999998E-2</v>
      </c>
      <c r="X26" s="1" t="s">
        <v>636</v>
      </c>
      <c r="Y26" s="145" t="s">
        <v>3491</v>
      </c>
      <c r="Z26" s="1" t="s">
        <v>791</v>
      </c>
      <c r="AA26" s="1" t="s">
        <v>305</v>
      </c>
      <c r="AB26" s="94">
        <v>46022</v>
      </c>
      <c r="AC26" s="145" t="s">
        <v>3491</v>
      </c>
      <c r="AD26" s="91">
        <v>2791870.44</v>
      </c>
      <c r="AE26" s="91">
        <v>1</v>
      </c>
      <c r="AF26" s="91">
        <v>106.12</v>
      </c>
      <c r="AG26" s="91">
        <v>2962.7329100000002</v>
      </c>
      <c r="AH26" s="145" t="s">
        <v>3491</v>
      </c>
      <c r="AI26" s="145" t="s">
        <v>3491</v>
      </c>
      <c r="AJ26" s="1" t="s">
        <v>17</v>
      </c>
      <c r="AK26" s="92">
        <v>2.0138182597048866E-2</v>
      </c>
      <c r="AL26" s="92">
        <v>5.2184976270709042E-4</v>
      </c>
    </row>
    <row r="27" spans="1:38" x14ac:dyDescent="0.25">
      <c r="A27" s="1">
        <v>13908</v>
      </c>
      <c r="B27" s="1">
        <v>13909</v>
      </c>
      <c r="C27" s="1" t="s">
        <v>3123</v>
      </c>
      <c r="D27" s="1">
        <v>517112074</v>
      </c>
      <c r="E27" s="1" t="s">
        <v>429</v>
      </c>
      <c r="F27" s="1" t="s">
        <v>3139</v>
      </c>
      <c r="G27" s="1" t="s">
        <v>3140</v>
      </c>
      <c r="H27" s="1" t="s">
        <v>76</v>
      </c>
      <c r="I27" s="1" t="s">
        <v>228</v>
      </c>
      <c r="J27" s="1" t="s">
        <v>53</v>
      </c>
      <c r="K27" s="1" t="s">
        <v>53</v>
      </c>
      <c r="L27" s="1" t="s">
        <v>974</v>
      </c>
      <c r="M27" s="1" t="s">
        <v>649</v>
      </c>
      <c r="N27" s="1" t="s">
        <v>62</v>
      </c>
      <c r="O27" s="94">
        <v>45867</v>
      </c>
      <c r="P27" s="1" t="s">
        <v>1343</v>
      </c>
      <c r="Q27" s="1" t="s">
        <v>70</v>
      </c>
      <c r="R27" s="1" t="s">
        <v>57</v>
      </c>
      <c r="S27" s="1" t="s">
        <v>1207</v>
      </c>
      <c r="T27" s="93">
        <v>7.02</v>
      </c>
      <c r="U27" s="94">
        <v>56421</v>
      </c>
      <c r="V27" s="92">
        <v>8.48E-2</v>
      </c>
      <c r="W27" s="92">
        <v>7.5499999999999998E-2</v>
      </c>
      <c r="X27" s="1" t="s">
        <v>636</v>
      </c>
      <c r="Y27" s="145" t="s">
        <v>3491</v>
      </c>
      <c r="Z27" s="1" t="s">
        <v>791</v>
      </c>
      <c r="AA27" s="1" t="s">
        <v>305</v>
      </c>
      <c r="AB27" s="94">
        <v>46022</v>
      </c>
      <c r="AC27" s="145" t="s">
        <v>3491</v>
      </c>
      <c r="AD27" s="91">
        <v>1565529.41</v>
      </c>
      <c r="AE27" s="91">
        <v>1</v>
      </c>
      <c r="AF27" s="91">
        <v>105.08</v>
      </c>
      <c r="AG27" s="91">
        <v>1645.0582999999999</v>
      </c>
      <c r="AH27" s="145" t="s">
        <v>3491</v>
      </c>
      <c r="AI27" s="145" t="s">
        <v>3491</v>
      </c>
      <c r="AJ27" s="1" t="s">
        <v>17</v>
      </c>
      <c r="AK27" s="92">
        <v>1.1181731676309219E-2</v>
      </c>
      <c r="AL27" s="92">
        <v>2.8975723076378473E-4</v>
      </c>
    </row>
    <row r="28" spans="1:38" x14ac:dyDescent="0.25">
      <c r="A28" s="1">
        <v>13908</v>
      </c>
      <c r="B28" s="1">
        <v>13909</v>
      </c>
      <c r="C28" s="1" t="s">
        <v>1526</v>
      </c>
      <c r="D28" s="1">
        <v>520000118</v>
      </c>
      <c r="E28" s="1" t="s">
        <v>429</v>
      </c>
      <c r="F28" s="1" t="s">
        <v>3141</v>
      </c>
      <c r="G28" s="1" t="s">
        <v>3142</v>
      </c>
      <c r="H28" s="1" t="s">
        <v>76</v>
      </c>
      <c r="I28" s="1" t="s">
        <v>228</v>
      </c>
      <c r="J28" s="1" t="s">
        <v>53</v>
      </c>
      <c r="K28" s="1" t="s">
        <v>53</v>
      </c>
      <c r="L28" s="1" t="s">
        <v>974</v>
      </c>
      <c r="M28" s="1" t="s">
        <v>256</v>
      </c>
      <c r="N28" s="1" t="s">
        <v>62</v>
      </c>
      <c r="O28" s="94">
        <v>45896</v>
      </c>
      <c r="P28" s="1" t="s">
        <v>1315</v>
      </c>
      <c r="Q28" s="1" t="s">
        <v>65</v>
      </c>
      <c r="R28" s="1" t="s">
        <v>57</v>
      </c>
      <c r="S28" s="1" t="s">
        <v>1207</v>
      </c>
      <c r="T28" s="93">
        <v>2.62</v>
      </c>
      <c r="U28" s="94">
        <v>47064</v>
      </c>
      <c r="V28" s="92">
        <v>5.96E-2</v>
      </c>
      <c r="W28" s="92">
        <v>7.8191999999999998E-2</v>
      </c>
      <c r="X28" s="1" t="s">
        <v>636</v>
      </c>
      <c r="Y28" s="145" t="s">
        <v>3491</v>
      </c>
      <c r="Z28" s="1" t="s">
        <v>791</v>
      </c>
      <c r="AA28" s="1" t="s">
        <v>305</v>
      </c>
      <c r="AB28" s="94">
        <v>46022</v>
      </c>
      <c r="AC28" s="145" t="s">
        <v>3491</v>
      </c>
      <c r="AD28" s="91">
        <v>25000000</v>
      </c>
      <c r="AE28" s="91">
        <v>1</v>
      </c>
      <c r="AF28" s="91">
        <v>100</v>
      </c>
      <c r="AG28" s="91">
        <v>25000</v>
      </c>
      <c r="AH28" s="145" t="s">
        <v>3491</v>
      </c>
      <c r="AI28" s="145" t="s">
        <v>3491</v>
      </c>
      <c r="AJ28" s="1" t="s">
        <v>17</v>
      </c>
      <c r="AK28" s="92">
        <v>0.16992910944720346</v>
      </c>
      <c r="AL28" s="92">
        <v>4.4034492693022604E-3</v>
      </c>
    </row>
    <row r="29" spans="1:38" x14ac:dyDescent="0.25">
      <c r="A29" s="1">
        <v>13908</v>
      </c>
      <c r="B29" s="1">
        <v>13909</v>
      </c>
      <c r="C29" s="1" t="s">
        <v>2683</v>
      </c>
      <c r="D29" s="1">
        <v>510706153</v>
      </c>
      <c r="E29" s="1" t="s">
        <v>429</v>
      </c>
      <c r="F29" s="1" t="s">
        <v>3143</v>
      </c>
      <c r="G29" s="1" t="s">
        <v>3144</v>
      </c>
      <c r="H29" s="1" t="s">
        <v>76</v>
      </c>
      <c r="I29" s="1" t="s">
        <v>229</v>
      </c>
      <c r="J29" s="1" t="s">
        <v>53</v>
      </c>
      <c r="K29" s="1" t="s">
        <v>53</v>
      </c>
      <c r="L29" s="1" t="s">
        <v>974</v>
      </c>
      <c r="M29" s="1" t="s">
        <v>257</v>
      </c>
      <c r="N29" s="1" t="s">
        <v>62</v>
      </c>
      <c r="O29" s="94">
        <v>45908</v>
      </c>
      <c r="P29" s="1" t="s">
        <v>1350</v>
      </c>
      <c r="Q29" s="1" t="s">
        <v>70</v>
      </c>
      <c r="R29" s="1" t="s">
        <v>57</v>
      </c>
      <c r="S29" s="1" t="s">
        <v>1207</v>
      </c>
      <c r="T29" s="93">
        <v>5.17</v>
      </c>
      <c r="U29" s="94">
        <v>49928</v>
      </c>
      <c r="V29" s="92">
        <v>3.7499999999999999E-2</v>
      </c>
      <c r="W29" s="92">
        <v>3.8399999999999997E-2</v>
      </c>
      <c r="X29" s="1" t="s">
        <v>636</v>
      </c>
      <c r="Y29" s="145" t="s">
        <v>3491</v>
      </c>
      <c r="Z29" s="1" t="s">
        <v>791</v>
      </c>
      <c r="AA29" s="1" t="s">
        <v>305</v>
      </c>
      <c r="AB29" s="94">
        <v>46022</v>
      </c>
      <c r="AC29" s="145" t="s">
        <v>3491</v>
      </c>
      <c r="AD29" s="91">
        <v>500000</v>
      </c>
      <c r="AE29" s="91">
        <v>1</v>
      </c>
      <c r="AF29" s="91">
        <v>103.19</v>
      </c>
      <c r="AG29" s="91">
        <v>515.95000000000005</v>
      </c>
      <c r="AH29" s="145" t="s">
        <v>3491</v>
      </c>
      <c r="AI29" s="145" t="s">
        <v>3491</v>
      </c>
      <c r="AJ29" s="1" t="s">
        <v>17</v>
      </c>
      <c r="AK29" s="92">
        <v>3.5069969607713853E-3</v>
      </c>
      <c r="AL29" s="92">
        <v>9.0878386019860058E-5</v>
      </c>
    </row>
    <row r="30" spans="1:38" x14ac:dyDescent="0.25">
      <c r="A30" s="1">
        <v>13908</v>
      </c>
      <c r="B30" s="1">
        <v>13909</v>
      </c>
      <c r="C30" s="1" t="s">
        <v>3108</v>
      </c>
      <c r="D30" s="1">
        <v>515759777</v>
      </c>
      <c r="E30" s="1" t="s">
        <v>429</v>
      </c>
      <c r="F30" s="1" t="s">
        <v>3145</v>
      </c>
      <c r="G30" s="1" t="s">
        <v>3146</v>
      </c>
      <c r="H30" s="1" t="s">
        <v>76</v>
      </c>
      <c r="I30" s="1" t="s">
        <v>228</v>
      </c>
      <c r="J30" s="1" t="s">
        <v>53</v>
      </c>
      <c r="K30" s="1" t="s">
        <v>53</v>
      </c>
      <c r="L30" s="1" t="s">
        <v>974</v>
      </c>
      <c r="M30" s="1" t="s">
        <v>649</v>
      </c>
      <c r="N30" s="1" t="s">
        <v>62</v>
      </c>
      <c r="O30" s="94">
        <v>45985</v>
      </c>
      <c r="P30" s="1" t="s">
        <v>298</v>
      </c>
      <c r="Q30" s="1" t="s">
        <v>298</v>
      </c>
      <c r="R30" s="1" t="s">
        <v>298</v>
      </c>
      <c r="S30" s="1" t="s">
        <v>1207</v>
      </c>
      <c r="T30" s="93">
        <v>3.96</v>
      </c>
      <c r="U30" s="94">
        <v>47881</v>
      </c>
      <c r="V30" s="92">
        <v>6.8699999999999997E-2</v>
      </c>
      <c r="W30" s="92">
        <v>4.4799999999999999E-4</v>
      </c>
      <c r="X30" s="1" t="s">
        <v>636</v>
      </c>
      <c r="Y30" s="145" t="s">
        <v>3491</v>
      </c>
      <c r="Z30" s="1" t="s">
        <v>791</v>
      </c>
      <c r="AA30" s="1" t="s">
        <v>305</v>
      </c>
      <c r="AB30" s="94">
        <v>46022</v>
      </c>
      <c r="AC30" s="145" t="s">
        <v>3491</v>
      </c>
      <c r="AD30" s="91">
        <v>8000000</v>
      </c>
      <c r="AE30" s="91">
        <v>1</v>
      </c>
      <c r="AF30" s="91">
        <v>102.5</v>
      </c>
      <c r="AG30" s="91">
        <v>8200</v>
      </c>
      <c r="AH30" s="145" t="s">
        <v>3491</v>
      </c>
      <c r="AI30" s="145" t="s">
        <v>3491</v>
      </c>
      <c r="AJ30" s="1" t="s">
        <v>17</v>
      </c>
      <c r="AK30" s="92">
        <v>5.5736747898682736E-2</v>
      </c>
      <c r="AL30" s="92">
        <v>1.4443313603311413E-3</v>
      </c>
    </row>
    <row r="31" spans="1:38" x14ac:dyDescent="0.25">
      <c r="A31" s="1">
        <v>13908</v>
      </c>
      <c r="B31" s="1">
        <v>13909</v>
      </c>
      <c r="C31" s="1" t="s">
        <v>3147</v>
      </c>
      <c r="D31" s="1">
        <v>520021874</v>
      </c>
      <c r="E31" s="1" t="s">
        <v>429</v>
      </c>
      <c r="F31" s="1" t="s">
        <v>3148</v>
      </c>
      <c r="G31" s="1" t="s">
        <v>3149</v>
      </c>
      <c r="H31" s="1" t="s">
        <v>76</v>
      </c>
      <c r="I31" s="1" t="s">
        <v>228</v>
      </c>
      <c r="J31" s="1" t="s">
        <v>53</v>
      </c>
      <c r="K31" s="1" t="s">
        <v>53</v>
      </c>
      <c r="L31" s="1" t="s">
        <v>974</v>
      </c>
      <c r="M31" s="1" t="s">
        <v>708</v>
      </c>
      <c r="N31" s="1" t="s">
        <v>62</v>
      </c>
      <c r="O31" s="94">
        <v>44837</v>
      </c>
      <c r="P31" s="1" t="s">
        <v>1398</v>
      </c>
      <c r="Q31" s="1" t="s">
        <v>70</v>
      </c>
      <c r="R31" s="1" t="s">
        <v>57</v>
      </c>
      <c r="S31" s="1" t="s">
        <v>1207</v>
      </c>
      <c r="T31" s="93">
        <v>1.34</v>
      </c>
      <c r="U31" s="94">
        <v>46568</v>
      </c>
      <c r="V31" s="92">
        <v>5.2999999999999999E-2</v>
      </c>
      <c r="W31" s="92">
        <v>4.4699999999999997E-2</v>
      </c>
      <c r="X31" s="1" t="s">
        <v>636</v>
      </c>
      <c r="Y31" s="145" t="s">
        <v>3491</v>
      </c>
      <c r="Z31" s="1" t="s">
        <v>791</v>
      </c>
      <c r="AA31" s="1" t="s">
        <v>305</v>
      </c>
      <c r="AB31" s="94">
        <v>46022</v>
      </c>
      <c r="AC31" s="145" t="s">
        <v>3491</v>
      </c>
      <c r="AD31" s="91">
        <v>4800001.07</v>
      </c>
      <c r="AE31" s="91">
        <v>1</v>
      </c>
      <c r="AF31" s="91">
        <v>101</v>
      </c>
      <c r="AG31" s="91">
        <v>4848.00108</v>
      </c>
      <c r="AH31" s="145" t="s">
        <v>3491</v>
      </c>
      <c r="AI31" s="145" t="s">
        <v>3491</v>
      </c>
      <c r="AJ31" s="1" t="s">
        <v>17</v>
      </c>
      <c r="AK31" s="92">
        <v>3.2952660244939223E-2</v>
      </c>
      <c r="AL31" s="92">
        <v>8.5391707253210276E-4</v>
      </c>
    </row>
    <row r="32" spans="1:38" x14ac:dyDescent="0.25">
      <c r="A32" s="1">
        <v>13908</v>
      </c>
      <c r="B32" s="1">
        <v>13909</v>
      </c>
      <c r="C32" s="1" t="s">
        <v>3150</v>
      </c>
      <c r="D32" s="1">
        <v>516481561</v>
      </c>
      <c r="E32" s="8" t="s">
        <v>429</v>
      </c>
      <c r="F32" s="1" t="s">
        <v>3151</v>
      </c>
      <c r="G32" s="1">
        <v>11022551</v>
      </c>
      <c r="H32" s="1" t="s">
        <v>78</v>
      </c>
      <c r="I32" s="111" t="s">
        <v>3486</v>
      </c>
      <c r="J32" s="1" t="s">
        <v>53</v>
      </c>
      <c r="K32" s="1" t="s">
        <v>53</v>
      </c>
      <c r="L32" s="1" t="s">
        <v>974</v>
      </c>
      <c r="M32" s="1" t="s">
        <v>261</v>
      </c>
      <c r="N32" s="1" t="s">
        <v>62</v>
      </c>
      <c r="O32" s="94">
        <v>46021</v>
      </c>
      <c r="P32" s="1" t="s">
        <v>298</v>
      </c>
      <c r="Q32" s="1" t="s">
        <v>298</v>
      </c>
      <c r="R32" s="1" t="s">
        <v>298</v>
      </c>
      <c r="S32" s="1" t="s">
        <v>1207</v>
      </c>
      <c r="T32" s="93">
        <v>0</v>
      </c>
      <c r="U32" s="94">
        <v>48939</v>
      </c>
      <c r="V32" s="92">
        <v>0</v>
      </c>
      <c r="W32" s="92">
        <v>0</v>
      </c>
      <c r="X32" s="1" t="s">
        <v>636</v>
      </c>
      <c r="Y32" s="145" t="s">
        <v>3491</v>
      </c>
      <c r="Z32" s="1" t="s">
        <v>791</v>
      </c>
      <c r="AA32" s="1" t="s">
        <v>305</v>
      </c>
      <c r="AB32" s="94">
        <v>46022</v>
      </c>
      <c r="AC32" s="145" t="s">
        <v>3491</v>
      </c>
      <c r="AD32" s="91">
        <v>5884615.3799999999</v>
      </c>
      <c r="AE32" s="91">
        <v>1</v>
      </c>
      <c r="AF32" s="91">
        <v>100</v>
      </c>
      <c r="AG32" s="91">
        <v>5884.6153800000002</v>
      </c>
      <c r="AH32" s="145" t="s">
        <v>3491</v>
      </c>
      <c r="AI32" s="145" t="s">
        <v>3491</v>
      </c>
      <c r="AJ32" s="1" t="s">
        <v>17</v>
      </c>
      <c r="AK32" s="92">
        <v>3.9998698038508675E-2</v>
      </c>
      <c r="AL32" s="92">
        <v>1.0365042118074337E-3</v>
      </c>
    </row>
    <row r="33" spans="1:38" x14ac:dyDescent="0.25">
      <c r="A33" s="1">
        <v>13908</v>
      </c>
      <c r="B33" s="1">
        <v>13910</v>
      </c>
      <c r="C33" s="1" t="s">
        <v>1399</v>
      </c>
      <c r="D33" s="1">
        <v>520010869</v>
      </c>
      <c r="E33" s="1" t="s">
        <v>429</v>
      </c>
      <c r="F33" s="1" t="s">
        <v>3152</v>
      </c>
      <c r="G33" s="1" t="s">
        <v>3153</v>
      </c>
      <c r="H33" s="1" t="s">
        <v>76</v>
      </c>
      <c r="I33" s="1" t="s">
        <v>229</v>
      </c>
      <c r="J33" s="1" t="s">
        <v>53</v>
      </c>
      <c r="K33" s="1" t="s">
        <v>53</v>
      </c>
      <c r="L33" s="1" t="s">
        <v>974</v>
      </c>
      <c r="M33" s="1" t="s">
        <v>258</v>
      </c>
      <c r="N33" s="1" t="s">
        <v>62</v>
      </c>
      <c r="O33" s="94">
        <v>45652</v>
      </c>
      <c r="P33" s="1" t="s">
        <v>1206</v>
      </c>
      <c r="Q33" s="1" t="s">
        <v>65</v>
      </c>
      <c r="R33" s="1" t="s">
        <v>57</v>
      </c>
      <c r="S33" s="1" t="s">
        <v>1207</v>
      </c>
      <c r="T33" s="93">
        <v>5.37</v>
      </c>
      <c r="U33" s="94">
        <v>50034</v>
      </c>
      <c r="V33" s="92">
        <v>2.5600000000000001E-2</v>
      </c>
      <c r="W33" s="92">
        <v>4.9000000000000002E-2</v>
      </c>
      <c r="X33" s="1" t="s">
        <v>636</v>
      </c>
      <c r="Y33" s="145" t="s">
        <v>3491</v>
      </c>
      <c r="Z33" s="1" t="s">
        <v>791</v>
      </c>
      <c r="AA33" s="1" t="s">
        <v>305</v>
      </c>
      <c r="AB33" s="94">
        <v>46022</v>
      </c>
      <c r="AC33" s="145" t="s">
        <v>3491</v>
      </c>
      <c r="AD33" s="91">
        <v>550916.75</v>
      </c>
      <c r="AE33" s="91">
        <v>1</v>
      </c>
      <c r="AF33" s="91">
        <v>163.76</v>
      </c>
      <c r="AG33" s="91">
        <v>902.18127000000004</v>
      </c>
      <c r="AH33" s="145" t="s">
        <v>3491</v>
      </c>
      <c r="AI33" s="145" t="s">
        <v>3491</v>
      </c>
      <c r="AJ33" s="1" t="s">
        <v>17</v>
      </c>
      <c r="AK33" s="92">
        <v>1.1518969543224363E-2</v>
      </c>
      <c r="AL33" s="92">
        <v>3.288849910428276E-4</v>
      </c>
    </row>
    <row r="34" spans="1:38" x14ac:dyDescent="0.25">
      <c r="A34" s="1">
        <v>13908</v>
      </c>
      <c r="B34" s="1">
        <v>13910</v>
      </c>
      <c r="C34" s="1" t="s">
        <v>1399</v>
      </c>
      <c r="D34" s="1">
        <v>520010869</v>
      </c>
      <c r="E34" s="1" t="s">
        <v>429</v>
      </c>
      <c r="F34" s="1" t="s">
        <v>3078</v>
      </c>
      <c r="G34" s="1" t="s">
        <v>3079</v>
      </c>
      <c r="H34" s="1" t="s">
        <v>76</v>
      </c>
      <c r="I34" s="1" t="s">
        <v>229</v>
      </c>
      <c r="J34" s="1" t="s">
        <v>53</v>
      </c>
      <c r="K34" s="1" t="s">
        <v>53</v>
      </c>
      <c r="L34" s="1" t="s">
        <v>974</v>
      </c>
      <c r="M34" s="1" t="s">
        <v>258</v>
      </c>
      <c r="N34" s="1" t="s">
        <v>62</v>
      </c>
      <c r="O34" s="94">
        <v>44959</v>
      </c>
      <c r="P34" s="1" t="s">
        <v>1206</v>
      </c>
      <c r="Q34" s="1" t="s">
        <v>65</v>
      </c>
      <c r="R34" s="1" t="s">
        <v>57</v>
      </c>
      <c r="S34" s="1" t="s">
        <v>1207</v>
      </c>
      <c r="T34" s="93">
        <v>9.27</v>
      </c>
      <c r="U34" s="94">
        <v>54253</v>
      </c>
      <c r="V34" s="92">
        <v>2.8199999999999999E-2</v>
      </c>
      <c r="W34" s="92">
        <v>4.1000000000000002E-2</v>
      </c>
      <c r="X34" s="1" t="s">
        <v>636</v>
      </c>
      <c r="Y34" s="145" t="s">
        <v>3491</v>
      </c>
      <c r="Z34" s="1" t="s">
        <v>791</v>
      </c>
      <c r="AA34" s="1" t="s">
        <v>305</v>
      </c>
      <c r="AB34" s="94">
        <v>46022</v>
      </c>
      <c r="AC34" s="145" t="s">
        <v>3491</v>
      </c>
      <c r="AD34" s="91">
        <v>442307.78</v>
      </c>
      <c r="AE34" s="91">
        <v>1</v>
      </c>
      <c r="AF34" s="91">
        <v>140.13</v>
      </c>
      <c r="AG34" s="91">
        <v>619.80588999999998</v>
      </c>
      <c r="AH34" s="145" t="s">
        <v>3491</v>
      </c>
      <c r="AI34" s="145" t="s">
        <v>3491</v>
      </c>
      <c r="AJ34" s="1" t="s">
        <v>17</v>
      </c>
      <c r="AK34" s="92">
        <v>7.9136260162229587E-3</v>
      </c>
      <c r="AL34" s="92">
        <v>2.2594667098435969E-4</v>
      </c>
    </row>
    <row r="35" spans="1:38" x14ac:dyDescent="0.25">
      <c r="A35" s="1">
        <v>13908</v>
      </c>
      <c r="B35" s="1">
        <v>13910</v>
      </c>
      <c r="C35" s="1" t="s">
        <v>3080</v>
      </c>
      <c r="D35" s="1">
        <v>510687403</v>
      </c>
      <c r="E35" s="1" t="s">
        <v>429</v>
      </c>
      <c r="F35" s="1" t="s">
        <v>3081</v>
      </c>
      <c r="G35" s="1" t="s">
        <v>3082</v>
      </c>
      <c r="H35" s="1" t="s">
        <v>76</v>
      </c>
      <c r="I35" s="1" t="s">
        <v>228</v>
      </c>
      <c r="J35" s="1" t="s">
        <v>53</v>
      </c>
      <c r="K35" s="1" t="s">
        <v>53</v>
      </c>
      <c r="L35" s="1" t="s">
        <v>974</v>
      </c>
      <c r="M35" s="1" t="s">
        <v>651</v>
      </c>
      <c r="N35" s="1" t="s">
        <v>62</v>
      </c>
      <c r="O35" s="96">
        <v>45355</v>
      </c>
      <c r="P35" s="1" t="s">
        <v>1485</v>
      </c>
      <c r="Q35" s="1" t="s">
        <v>70</v>
      </c>
      <c r="R35" s="1" t="s">
        <v>57</v>
      </c>
      <c r="S35" s="1" t="s">
        <v>1207</v>
      </c>
      <c r="T35" s="93">
        <v>0.98</v>
      </c>
      <c r="U35" s="94">
        <v>46568</v>
      </c>
      <c r="V35" s="92">
        <v>4.6399999999999997E-2</v>
      </c>
      <c r="W35" s="92">
        <v>3.1E-2</v>
      </c>
      <c r="X35" s="1" t="s">
        <v>636</v>
      </c>
      <c r="Y35" s="145" t="s">
        <v>3491</v>
      </c>
      <c r="Z35" s="1" t="s">
        <v>791</v>
      </c>
      <c r="AA35" s="1" t="s">
        <v>305</v>
      </c>
      <c r="AB35" s="94">
        <v>46022</v>
      </c>
      <c r="AC35" s="145" t="s">
        <v>3491</v>
      </c>
      <c r="AD35" s="91">
        <v>1846153.94</v>
      </c>
      <c r="AE35" s="91">
        <v>1</v>
      </c>
      <c r="AF35" s="91">
        <v>96.3</v>
      </c>
      <c r="AG35" s="91">
        <v>1777.8462400000001</v>
      </c>
      <c r="AH35" s="145" t="s">
        <v>3491</v>
      </c>
      <c r="AI35" s="145" t="s">
        <v>3491</v>
      </c>
      <c r="AJ35" s="1" t="s">
        <v>17</v>
      </c>
      <c r="AK35" s="92">
        <v>2.2699381346163339E-2</v>
      </c>
      <c r="AL35" s="92">
        <v>6.4810361748911585E-4</v>
      </c>
    </row>
    <row r="36" spans="1:38" x14ac:dyDescent="0.25">
      <c r="A36" s="1">
        <v>13908</v>
      </c>
      <c r="B36" s="1">
        <v>13910</v>
      </c>
      <c r="C36" s="1" t="s">
        <v>3083</v>
      </c>
      <c r="D36" s="1">
        <v>520042185</v>
      </c>
      <c r="E36" s="1" t="s">
        <v>429</v>
      </c>
      <c r="F36" s="1" t="s">
        <v>3084</v>
      </c>
      <c r="G36" s="1" t="s">
        <v>3085</v>
      </c>
      <c r="H36" s="1" t="s">
        <v>76</v>
      </c>
      <c r="I36" s="1" t="s">
        <v>228</v>
      </c>
      <c r="J36" s="1" t="s">
        <v>53</v>
      </c>
      <c r="K36" s="1" t="s">
        <v>53</v>
      </c>
      <c r="L36" s="1" t="s">
        <v>974</v>
      </c>
      <c r="M36" s="1" t="s">
        <v>654</v>
      </c>
      <c r="N36" s="1" t="s">
        <v>62</v>
      </c>
      <c r="O36" s="94">
        <v>45460</v>
      </c>
      <c r="P36" s="1" t="s">
        <v>1752</v>
      </c>
      <c r="Q36" s="1" t="s">
        <v>70</v>
      </c>
      <c r="R36" s="1" t="s">
        <v>57</v>
      </c>
      <c r="S36" s="1" t="s">
        <v>1207</v>
      </c>
      <c r="T36" s="93">
        <v>4.18</v>
      </c>
      <c r="U36" s="94">
        <v>49202</v>
      </c>
      <c r="V36" s="92">
        <v>5.0099999999999999E-2</v>
      </c>
      <c r="W36" s="92">
        <v>3.7400000000000003E-2</v>
      </c>
      <c r="X36" s="1" t="s">
        <v>636</v>
      </c>
      <c r="Y36" s="145" t="s">
        <v>3491</v>
      </c>
      <c r="Z36" s="1" t="s">
        <v>791</v>
      </c>
      <c r="AA36" s="1" t="s">
        <v>305</v>
      </c>
      <c r="AB36" s="94">
        <v>46022</v>
      </c>
      <c r="AC36" s="145" t="s">
        <v>3491</v>
      </c>
      <c r="AD36" s="91">
        <v>1555016.32</v>
      </c>
      <c r="AE36" s="91">
        <v>1</v>
      </c>
      <c r="AF36" s="91">
        <v>95.99</v>
      </c>
      <c r="AG36" s="91">
        <v>1492.6601700000001</v>
      </c>
      <c r="AH36" s="145" t="s">
        <v>3491</v>
      </c>
      <c r="AI36" s="145" t="s">
        <v>3491</v>
      </c>
      <c r="AJ36" s="1" t="s">
        <v>17</v>
      </c>
      <c r="AK36" s="92">
        <v>1.9058151181318695E-2</v>
      </c>
      <c r="AL36" s="92">
        <v>5.4414067656318723E-4</v>
      </c>
    </row>
    <row r="37" spans="1:38" x14ac:dyDescent="0.25">
      <c r="A37" s="1">
        <v>13908</v>
      </c>
      <c r="B37" s="1">
        <v>13910</v>
      </c>
      <c r="C37" s="1" t="s">
        <v>2655</v>
      </c>
      <c r="D37" s="1">
        <v>880326081</v>
      </c>
      <c r="E37" s="1" t="s">
        <v>430</v>
      </c>
      <c r="F37" s="1" t="s">
        <v>3086</v>
      </c>
      <c r="G37" s="1" t="s">
        <v>3087</v>
      </c>
      <c r="H37" s="1" t="s">
        <v>76</v>
      </c>
      <c r="I37" s="1" t="s">
        <v>228</v>
      </c>
      <c r="J37" s="1" t="s">
        <v>53</v>
      </c>
      <c r="K37" s="1" t="s">
        <v>314</v>
      </c>
      <c r="L37" s="1" t="s">
        <v>974</v>
      </c>
      <c r="M37" s="1" t="s">
        <v>647</v>
      </c>
      <c r="N37" s="1" t="s">
        <v>62</v>
      </c>
      <c r="O37" s="94">
        <v>44837</v>
      </c>
      <c r="P37" s="1" t="s">
        <v>1315</v>
      </c>
      <c r="Q37" s="1" t="s">
        <v>65</v>
      </c>
      <c r="R37" s="1" t="s">
        <v>57</v>
      </c>
      <c r="S37" s="1" t="s">
        <v>1207</v>
      </c>
      <c r="T37" s="93">
        <v>2.75</v>
      </c>
      <c r="U37" s="94">
        <v>48014</v>
      </c>
      <c r="V37" s="92">
        <v>5.9400000000000001E-2</v>
      </c>
      <c r="W37" s="92">
        <v>3.3500000000000002E-2</v>
      </c>
      <c r="X37" s="1" t="s">
        <v>636</v>
      </c>
      <c r="Y37" s="145" t="s">
        <v>3491</v>
      </c>
      <c r="Z37" s="1" t="s">
        <v>791</v>
      </c>
      <c r="AA37" s="1" t="s">
        <v>305</v>
      </c>
      <c r="AB37" s="94">
        <v>46022</v>
      </c>
      <c r="AC37" s="145" t="s">
        <v>3491</v>
      </c>
      <c r="AD37" s="91">
        <v>160000</v>
      </c>
      <c r="AE37" s="91">
        <v>1</v>
      </c>
      <c r="AF37" s="91">
        <v>92</v>
      </c>
      <c r="AG37" s="91">
        <v>147.19999999999999</v>
      </c>
      <c r="AH37" s="145" t="s">
        <v>3491</v>
      </c>
      <c r="AI37" s="145" t="s">
        <v>3491</v>
      </c>
      <c r="AJ37" s="1" t="s">
        <v>17</v>
      </c>
      <c r="AK37" s="92">
        <v>1.8794363983666231E-3</v>
      </c>
      <c r="AL37" s="92">
        <v>5.3660913046337366E-5</v>
      </c>
    </row>
    <row r="38" spans="1:38" x14ac:dyDescent="0.25">
      <c r="A38" s="1">
        <v>13908</v>
      </c>
      <c r="B38" s="1">
        <v>13910</v>
      </c>
      <c r="C38" s="1" t="s">
        <v>3088</v>
      </c>
      <c r="D38" s="1">
        <v>500102868</v>
      </c>
      <c r="E38" s="1" t="s">
        <v>429</v>
      </c>
      <c r="F38" s="1" t="s">
        <v>3089</v>
      </c>
      <c r="G38" s="1" t="s">
        <v>3090</v>
      </c>
      <c r="H38" s="1" t="s">
        <v>76</v>
      </c>
      <c r="I38" s="1" t="s">
        <v>229</v>
      </c>
      <c r="J38" s="1" t="s">
        <v>53</v>
      </c>
      <c r="K38" s="1" t="s">
        <v>53</v>
      </c>
      <c r="L38" s="1" t="s">
        <v>974</v>
      </c>
      <c r="M38" s="1" t="s">
        <v>258</v>
      </c>
      <c r="N38" s="1" t="s">
        <v>62</v>
      </c>
      <c r="O38" s="94">
        <v>44740</v>
      </c>
      <c r="P38" s="1" t="s">
        <v>1752</v>
      </c>
      <c r="Q38" s="1" t="s">
        <v>70</v>
      </c>
      <c r="R38" s="1" t="s">
        <v>57</v>
      </c>
      <c r="S38" s="1" t="s">
        <v>1207</v>
      </c>
      <c r="T38" s="93">
        <v>3.45</v>
      </c>
      <c r="U38" s="94">
        <v>48213</v>
      </c>
      <c r="V38" s="92">
        <v>2.58E-2</v>
      </c>
      <c r="W38" s="92">
        <v>1.55E-2</v>
      </c>
      <c r="X38" s="1" t="s">
        <v>636</v>
      </c>
      <c r="Y38" s="145" t="s">
        <v>3491</v>
      </c>
      <c r="Z38" s="1" t="s">
        <v>791</v>
      </c>
      <c r="AA38" s="1" t="s">
        <v>305</v>
      </c>
      <c r="AB38" s="94">
        <v>46022</v>
      </c>
      <c r="AC38" s="145" t="s">
        <v>3491</v>
      </c>
      <c r="AD38" s="91">
        <v>660544.75</v>
      </c>
      <c r="AE38" s="91">
        <v>1</v>
      </c>
      <c r="AF38" s="91">
        <v>101.4</v>
      </c>
      <c r="AG38" s="91">
        <v>669.79237999999998</v>
      </c>
      <c r="AH38" s="145" t="s">
        <v>3491</v>
      </c>
      <c r="AI38" s="145" t="s">
        <v>3491</v>
      </c>
      <c r="AJ38" s="1" t="s">
        <v>17</v>
      </c>
      <c r="AK38" s="92">
        <v>8.5518490375041355E-3</v>
      </c>
      <c r="AL38" s="92">
        <v>2.4416895830352823E-4</v>
      </c>
    </row>
    <row r="39" spans="1:38" x14ac:dyDescent="0.25">
      <c r="A39" s="1">
        <v>13908</v>
      </c>
      <c r="B39" s="1">
        <v>13910</v>
      </c>
      <c r="C39" s="1" t="s">
        <v>3088</v>
      </c>
      <c r="D39" s="1">
        <v>500102868</v>
      </c>
      <c r="E39" s="1" t="s">
        <v>429</v>
      </c>
      <c r="F39" s="1" t="s">
        <v>3091</v>
      </c>
      <c r="G39" s="1" t="s">
        <v>3092</v>
      </c>
      <c r="H39" s="1" t="s">
        <v>76</v>
      </c>
      <c r="I39" s="1" t="s">
        <v>229</v>
      </c>
      <c r="J39" s="1" t="s">
        <v>53</v>
      </c>
      <c r="K39" s="1" t="s">
        <v>53</v>
      </c>
      <c r="L39" s="1" t="s">
        <v>974</v>
      </c>
      <c r="M39" s="1" t="s">
        <v>258</v>
      </c>
      <c r="N39" s="1" t="s">
        <v>62</v>
      </c>
      <c r="O39" s="94">
        <v>44740</v>
      </c>
      <c r="P39" s="1" t="s">
        <v>1752</v>
      </c>
      <c r="Q39" s="1" t="s">
        <v>70</v>
      </c>
      <c r="R39" s="1" t="s">
        <v>57</v>
      </c>
      <c r="S39" s="1" t="s">
        <v>1207</v>
      </c>
      <c r="T39" s="93">
        <v>6.37</v>
      </c>
      <c r="U39" s="94">
        <v>50040</v>
      </c>
      <c r="V39" s="92">
        <v>2.5999999999999999E-2</v>
      </c>
      <c r="W39" s="92">
        <v>1.7500000000000002E-2</v>
      </c>
      <c r="X39" s="1" t="s">
        <v>636</v>
      </c>
      <c r="Y39" s="145" t="s">
        <v>3491</v>
      </c>
      <c r="Z39" s="1" t="s">
        <v>791</v>
      </c>
      <c r="AA39" s="1" t="s">
        <v>305</v>
      </c>
      <c r="AB39" s="94">
        <v>46022</v>
      </c>
      <c r="AC39" s="145" t="s">
        <v>3491</v>
      </c>
      <c r="AD39" s="91">
        <v>1833514.53</v>
      </c>
      <c r="AE39" s="91">
        <v>1</v>
      </c>
      <c r="AF39" s="91">
        <v>106.5</v>
      </c>
      <c r="AG39" s="91">
        <v>1952.6929700000001</v>
      </c>
      <c r="AH39" s="145" t="s">
        <v>3491</v>
      </c>
      <c r="AI39" s="145" t="s">
        <v>3491</v>
      </c>
      <c r="AJ39" s="1" t="s">
        <v>17</v>
      </c>
      <c r="AK39" s="92">
        <v>2.4931808713672725E-2</v>
      </c>
      <c r="AL39" s="92">
        <v>7.1184298688426817E-4</v>
      </c>
    </row>
    <row r="40" spans="1:38" x14ac:dyDescent="0.25">
      <c r="A40" s="1">
        <v>13908</v>
      </c>
      <c r="B40" s="1">
        <v>13910</v>
      </c>
      <c r="C40" s="1" t="s">
        <v>3154</v>
      </c>
      <c r="D40" s="1">
        <v>520038340</v>
      </c>
      <c r="E40" s="1" t="s">
        <v>429</v>
      </c>
      <c r="F40" s="1" t="s">
        <v>3155</v>
      </c>
      <c r="G40" s="1" t="s">
        <v>3156</v>
      </c>
      <c r="H40" s="1" t="s">
        <v>76</v>
      </c>
      <c r="I40" s="111" t="s">
        <v>102</v>
      </c>
      <c r="J40" s="1" t="s">
        <v>53</v>
      </c>
      <c r="K40" s="1" t="s">
        <v>53</v>
      </c>
      <c r="L40" s="1" t="s">
        <v>974</v>
      </c>
      <c r="M40" s="1" t="s">
        <v>652</v>
      </c>
      <c r="N40" s="1" t="s">
        <v>62</v>
      </c>
      <c r="O40" s="94">
        <v>44787</v>
      </c>
      <c r="P40" s="1" t="s">
        <v>298</v>
      </c>
      <c r="Q40" s="1" t="s">
        <v>298</v>
      </c>
      <c r="R40" s="1" t="s">
        <v>298</v>
      </c>
      <c r="S40" s="1" t="s">
        <v>1207</v>
      </c>
      <c r="T40" s="93">
        <v>0</v>
      </c>
      <c r="U40" s="94">
        <v>46203</v>
      </c>
      <c r="V40" s="92">
        <v>0</v>
      </c>
      <c r="W40" s="92">
        <v>0</v>
      </c>
      <c r="X40" s="1" t="s">
        <v>636</v>
      </c>
      <c r="Y40" s="148" t="s">
        <v>3491</v>
      </c>
      <c r="Z40" s="1" t="s">
        <v>791</v>
      </c>
      <c r="AA40" s="1" t="s">
        <v>305</v>
      </c>
      <c r="AB40" s="94">
        <v>46022</v>
      </c>
      <c r="AC40" s="145" t="s">
        <v>3491</v>
      </c>
      <c r="AD40" s="91">
        <v>100000</v>
      </c>
      <c r="AE40" s="91">
        <v>1</v>
      </c>
      <c r="AF40" s="91">
        <v>103.01</v>
      </c>
      <c r="AG40" s="91">
        <v>103.01</v>
      </c>
      <c r="AH40" s="145" t="s">
        <v>3491</v>
      </c>
      <c r="AI40" s="145" t="s">
        <v>3491</v>
      </c>
      <c r="AJ40" s="1" t="s">
        <v>17</v>
      </c>
      <c r="AK40" s="92">
        <v>1.3152224415471866E-3</v>
      </c>
      <c r="AL40" s="92">
        <v>3.7551702805049001E-5</v>
      </c>
    </row>
    <row r="41" spans="1:38" x14ac:dyDescent="0.25">
      <c r="A41" s="1">
        <v>13908</v>
      </c>
      <c r="B41" s="1">
        <v>13910</v>
      </c>
      <c r="C41" s="1" t="s">
        <v>585</v>
      </c>
      <c r="D41" s="1">
        <v>520030677</v>
      </c>
      <c r="E41" s="1" t="s">
        <v>429</v>
      </c>
      <c r="F41" s="1" t="s">
        <v>3093</v>
      </c>
      <c r="G41" s="1" t="s">
        <v>3094</v>
      </c>
      <c r="H41" s="1" t="s">
        <v>76</v>
      </c>
      <c r="I41" s="1" t="s">
        <v>228</v>
      </c>
      <c r="J41" s="1" t="s">
        <v>53</v>
      </c>
      <c r="K41" s="1" t="s">
        <v>53</v>
      </c>
      <c r="L41" s="1" t="s">
        <v>974</v>
      </c>
      <c r="M41" s="1" t="s">
        <v>269</v>
      </c>
      <c r="N41" s="1" t="s">
        <v>62</v>
      </c>
      <c r="O41" s="94">
        <v>44887</v>
      </c>
      <c r="P41" s="1" t="s">
        <v>1474</v>
      </c>
      <c r="Q41" s="1" t="s">
        <v>70</v>
      </c>
      <c r="R41" s="1" t="s">
        <v>57</v>
      </c>
      <c r="S41" s="1" t="s">
        <v>1207</v>
      </c>
      <c r="T41" s="93">
        <v>1.89</v>
      </c>
      <c r="U41" s="94">
        <v>47848</v>
      </c>
      <c r="V41" s="92">
        <v>7.2599999999999998E-2</v>
      </c>
      <c r="W41" s="92">
        <v>7.7499999999999999E-2</v>
      </c>
      <c r="X41" s="1" t="s">
        <v>636</v>
      </c>
      <c r="Y41" s="145" t="s">
        <v>3491</v>
      </c>
      <c r="Z41" s="1" t="s">
        <v>791</v>
      </c>
      <c r="AA41" s="1" t="s">
        <v>305</v>
      </c>
      <c r="AB41" s="94">
        <v>46022</v>
      </c>
      <c r="AC41" s="145" t="s">
        <v>3491</v>
      </c>
      <c r="AD41" s="91">
        <v>350000</v>
      </c>
      <c r="AE41" s="91">
        <v>1</v>
      </c>
      <c r="AF41" s="91">
        <v>105.18</v>
      </c>
      <c r="AG41" s="91">
        <v>368.13</v>
      </c>
      <c r="AH41" s="145" t="s">
        <v>3491</v>
      </c>
      <c r="AI41" s="145" t="s">
        <v>3491</v>
      </c>
      <c r="AJ41" s="1" t="s">
        <v>17</v>
      </c>
      <c r="AK41" s="92">
        <v>4.7002508242575073E-3</v>
      </c>
      <c r="AL41" s="92">
        <v>1.3419967336785447E-4</v>
      </c>
    </row>
    <row r="42" spans="1:38" x14ac:dyDescent="0.25">
      <c r="A42" s="1">
        <v>13908</v>
      </c>
      <c r="B42" s="1">
        <v>13910</v>
      </c>
      <c r="C42" s="1" t="s">
        <v>3095</v>
      </c>
      <c r="D42" s="1">
        <v>516556545</v>
      </c>
      <c r="E42" s="1" t="s">
        <v>429</v>
      </c>
      <c r="F42" s="1" t="s">
        <v>3096</v>
      </c>
      <c r="G42" s="1" t="s">
        <v>3097</v>
      </c>
      <c r="H42" s="1" t="s">
        <v>76</v>
      </c>
      <c r="I42" s="1" t="s">
        <v>228</v>
      </c>
      <c r="J42" s="1" t="s">
        <v>53</v>
      </c>
      <c r="K42" s="1" t="s">
        <v>53</v>
      </c>
      <c r="L42" s="1" t="s">
        <v>974</v>
      </c>
      <c r="M42" s="1" t="s">
        <v>649</v>
      </c>
      <c r="N42" s="1" t="s">
        <v>62</v>
      </c>
      <c r="O42" s="94">
        <v>44887</v>
      </c>
      <c r="P42" s="1" t="s">
        <v>1485</v>
      </c>
      <c r="Q42" s="1" t="s">
        <v>70</v>
      </c>
      <c r="R42" s="1" t="s">
        <v>57</v>
      </c>
      <c r="S42" s="1" t="s">
        <v>1207</v>
      </c>
      <c r="T42" s="93">
        <v>0.2</v>
      </c>
      <c r="U42" s="94">
        <v>46096</v>
      </c>
      <c r="V42" s="92">
        <v>6.7000000000000004E-2</v>
      </c>
      <c r="W42" s="92">
        <v>6.5000000000000002E-2</v>
      </c>
      <c r="X42" s="1" t="s">
        <v>636</v>
      </c>
      <c r="Y42" s="145" t="s">
        <v>3491</v>
      </c>
      <c r="Z42" s="1" t="s">
        <v>791</v>
      </c>
      <c r="AA42" s="1" t="s">
        <v>305</v>
      </c>
      <c r="AB42" s="94">
        <v>46022</v>
      </c>
      <c r="AC42" s="145" t="s">
        <v>3491</v>
      </c>
      <c r="AD42" s="91">
        <v>49209.89</v>
      </c>
      <c r="AE42" s="91">
        <v>1</v>
      </c>
      <c r="AF42" s="91">
        <v>100</v>
      </c>
      <c r="AG42" s="91">
        <v>49.209890000000001</v>
      </c>
      <c r="AH42" s="145" t="s">
        <v>3491</v>
      </c>
      <c r="AI42" s="145" t="s">
        <v>3491</v>
      </c>
      <c r="AJ42" s="1" t="s">
        <v>17</v>
      </c>
      <c r="AK42" s="92">
        <v>6.2830746213055511E-4</v>
      </c>
      <c r="AL42" s="92">
        <v>1.7939182257539585E-5</v>
      </c>
    </row>
    <row r="43" spans="1:38" x14ac:dyDescent="0.25">
      <c r="A43" s="1">
        <v>13908</v>
      </c>
      <c r="B43" s="1">
        <v>13910</v>
      </c>
      <c r="C43" s="1" t="s">
        <v>3098</v>
      </c>
      <c r="D43" s="1">
        <v>512905423</v>
      </c>
      <c r="E43" s="1" t="s">
        <v>429</v>
      </c>
      <c r="F43" s="1" t="s">
        <v>3099</v>
      </c>
      <c r="G43" s="1" t="s">
        <v>3100</v>
      </c>
      <c r="H43" s="1" t="s">
        <v>76</v>
      </c>
      <c r="I43" s="1" t="s">
        <v>228</v>
      </c>
      <c r="J43" s="1" t="s">
        <v>53</v>
      </c>
      <c r="K43" s="1" t="s">
        <v>53</v>
      </c>
      <c r="L43" s="1" t="s">
        <v>974</v>
      </c>
      <c r="M43" s="1" t="s">
        <v>257</v>
      </c>
      <c r="N43" s="1" t="s">
        <v>62</v>
      </c>
      <c r="O43" s="94">
        <v>45125</v>
      </c>
      <c r="P43" s="1" t="s">
        <v>1360</v>
      </c>
      <c r="Q43" s="1" t="s">
        <v>70</v>
      </c>
      <c r="R43" s="1" t="s">
        <v>57</v>
      </c>
      <c r="S43" s="1" t="s">
        <v>1207</v>
      </c>
      <c r="T43" s="93">
        <v>2.62</v>
      </c>
      <c r="U43" s="94">
        <v>47073</v>
      </c>
      <c r="V43" s="92">
        <v>6.6699999999999995E-2</v>
      </c>
      <c r="W43" s="92">
        <v>7.3300000000000004E-2</v>
      </c>
      <c r="X43" s="1" t="s">
        <v>636</v>
      </c>
      <c r="Y43" s="145" t="s">
        <v>3491</v>
      </c>
      <c r="Z43" s="1" t="s">
        <v>791</v>
      </c>
      <c r="AA43" s="1" t="s">
        <v>305</v>
      </c>
      <c r="AB43" s="94">
        <v>46022</v>
      </c>
      <c r="AC43" s="145" t="s">
        <v>3491</v>
      </c>
      <c r="AD43" s="91">
        <v>500000</v>
      </c>
      <c r="AE43" s="91">
        <v>1</v>
      </c>
      <c r="AF43" s="91">
        <v>108.56</v>
      </c>
      <c r="AG43" s="91">
        <v>542.79999999999995</v>
      </c>
      <c r="AH43" s="145" t="s">
        <v>3491</v>
      </c>
      <c r="AI43" s="145" t="s">
        <v>3491</v>
      </c>
      <c r="AJ43" s="1" t="s">
        <v>17</v>
      </c>
      <c r="AK43" s="92">
        <v>6.9304217189769231E-3</v>
      </c>
      <c r="AL43" s="92">
        <v>1.9787461685836906E-4</v>
      </c>
    </row>
    <row r="44" spans="1:38" x14ac:dyDescent="0.25">
      <c r="A44" s="1">
        <v>13908</v>
      </c>
      <c r="B44" s="1">
        <v>13910</v>
      </c>
      <c r="C44" s="1" t="s">
        <v>1657</v>
      </c>
      <c r="D44" s="1">
        <v>520018078</v>
      </c>
      <c r="E44" s="1" t="s">
        <v>429</v>
      </c>
      <c r="F44" s="1" t="s">
        <v>3101</v>
      </c>
      <c r="G44" s="1" t="s">
        <v>3102</v>
      </c>
      <c r="H44" s="1" t="s">
        <v>76</v>
      </c>
      <c r="I44" s="1" t="s">
        <v>228</v>
      </c>
      <c r="J44" s="1" t="s">
        <v>53</v>
      </c>
      <c r="K44" s="1" t="s">
        <v>53</v>
      </c>
      <c r="L44" s="1" t="s">
        <v>974</v>
      </c>
      <c r="M44" s="1" t="s">
        <v>256</v>
      </c>
      <c r="N44" s="1" t="s">
        <v>62</v>
      </c>
      <c r="O44" s="94">
        <v>45145</v>
      </c>
      <c r="P44" s="1" t="s">
        <v>1456</v>
      </c>
      <c r="Q44" s="1" t="s">
        <v>65</v>
      </c>
      <c r="R44" s="1" t="s">
        <v>57</v>
      </c>
      <c r="S44" s="1" t="s">
        <v>1207</v>
      </c>
      <c r="T44" s="93">
        <v>0.95</v>
      </c>
      <c r="U44" s="94">
        <v>46380</v>
      </c>
      <c r="V44" s="92">
        <v>6.3899999999999998E-2</v>
      </c>
      <c r="W44" s="92">
        <v>6.8000000000000005E-2</v>
      </c>
      <c r="X44" s="1" t="s">
        <v>636</v>
      </c>
      <c r="Y44" s="145" t="s">
        <v>3491</v>
      </c>
      <c r="Z44" s="1" t="s">
        <v>791</v>
      </c>
      <c r="AA44" s="1" t="s">
        <v>305</v>
      </c>
      <c r="AB44" s="94">
        <v>46022</v>
      </c>
      <c r="AC44" s="145" t="s">
        <v>3491</v>
      </c>
      <c r="AD44" s="91">
        <v>89023.47</v>
      </c>
      <c r="AE44" s="91">
        <v>1</v>
      </c>
      <c r="AF44" s="91">
        <v>100</v>
      </c>
      <c r="AG44" s="91">
        <v>89.023470000000003</v>
      </c>
      <c r="AH44" s="145" t="s">
        <v>3491</v>
      </c>
      <c r="AI44" s="145" t="s">
        <v>3491</v>
      </c>
      <c r="AJ44" s="1" t="s">
        <v>17</v>
      </c>
      <c r="AK44" s="92">
        <v>1.1366436808892605E-3</v>
      </c>
      <c r="AL44" s="92">
        <v>3.2452993768703965E-5</v>
      </c>
    </row>
    <row r="45" spans="1:38" x14ac:dyDescent="0.25">
      <c r="A45" s="1">
        <v>13908</v>
      </c>
      <c r="B45" s="1">
        <v>13910</v>
      </c>
      <c r="C45" s="1" t="s">
        <v>3103</v>
      </c>
      <c r="D45" s="1">
        <v>516041118</v>
      </c>
      <c r="E45" s="1" t="s">
        <v>429</v>
      </c>
      <c r="F45" s="1" t="s">
        <v>3104</v>
      </c>
      <c r="G45" s="1" t="s">
        <v>3105</v>
      </c>
      <c r="H45" s="1" t="s">
        <v>76</v>
      </c>
      <c r="I45" s="1" t="s">
        <v>229</v>
      </c>
      <c r="J45" s="1" t="s">
        <v>53</v>
      </c>
      <c r="K45" s="1" t="s">
        <v>53</v>
      </c>
      <c r="L45" s="1" t="s">
        <v>974</v>
      </c>
      <c r="M45" s="1" t="s">
        <v>258</v>
      </c>
      <c r="N45" s="1" t="s">
        <v>62</v>
      </c>
      <c r="O45" s="94">
        <v>44837</v>
      </c>
      <c r="P45" s="1" t="s">
        <v>1315</v>
      </c>
      <c r="Q45" s="1" t="s">
        <v>65</v>
      </c>
      <c r="R45" s="1" t="s">
        <v>57</v>
      </c>
      <c r="S45" s="1" t="s">
        <v>1207</v>
      </c>
      <c r="T45" s="93">
        <v>2.54</v>
      </c>
      <c r="U45" s="94">
        <v>47483</v>
      </c>
      <c r="V45" s="92">
        <v>2.86E-2</v>
      </c>
      <c r="W45" s="92">
        <v>3.6400000000000002E-2</v>
      </c>
      <c r="X45" s="1" t="s">
        <v>636</v>
      </c>
      <c r="Y45" s="145" t="s">
        <v>3491</v>
      </c>
      <c r="Z45" s="1" t="s">
        <v>791</v>
      </c>
      <c r="AA45" s="1" t="s">
        <v>305</v>
      </c>
      <c r="AB45" s="94">
        <v>46022</v>
      </c>
      <c r="AC45" s="145" t="s">
        <v>3491</v>
      </c>
      <c r="AD45" s="91">
        <v>419999.99</v>
      </c>
      <c r="AE45" s="91">
        <v>1</v>
      </c>
      <c r="AF45" s="91">
        <v>109.72</v>
      </c>
      <c r="AG45" s="91">
        <v>460.82398999999998</v>
      </c>
      <c r="AH45" s="145" t="s">
        <v>3491</v>
      </c>
      <c r="AI45" s="145" t="s">
        <v>3491</v>
      </c>
      <c r="AJ45" s="1" t="s">
        <v>17</v>
      </c>
      <c r="AK45" s="92">
        <v>5.8837593753161468E-3</v>
      </c>
      <c r="AL45" s="92">
        <v>1.6799073408326252E-4</v>
      </c>
    </row>
    <row r="46" spans="1:38" x14ac:dyDescent="0.25">
      <c r="A46" s="1">
        <v>13908</v>
      </c>
      <c r="B46" s="1">
        <v>13910</v>
      </c>
      <c r="C46" s="1" t="s">
        <v>1657</v>
      </c>
      <c r="D46" s="1">
        <v>520018078</v>
      </c>
      <c r="E46" s="1" t="s">
        <v>429</v>
      </c>
      <c r="F46" s="1" t="s">
        <v>3106</v>
      </c>
      <c r="G46" s="1" t="s">
        <v>3107</v>
      </c>
      <c r="H46" s="1" t="s">
        <v>76</v>
      </c>
      <c r="I46" s="1" t="s">
        <v>228</v>
      </c>
      <c r="J46" s="1" t="s">
        <v>53</v>
      </c>
      <c r="K46" s="1" t="s">
        <v>53</v>
      </c>
      <c r="L46" s="1" t="s">
        <v>974</v>
      </c>
      <c r="M46" s="1" t="s">
        <v>256</v>
      </c>
      <c r="N46" s="1" t="s">
        <v>62</v>
      </c>
      <c r="O46" s="94">
        <v>45648</v>
      </c>
      <c r="P46" s="1" t="s">
        <v>1456</v>
      </c>
      <c r="Q46" s="1" t="s">
        <v>65</v>
      </c>
      <c r="R46" s="1" t="s">
        <v>57</v>
      </c>
      <c r="S46" s="1" t="s">
        <v>1207</v>
      </c>
      <c r="T46" s="93">
        <v>4.07</v>
      </c>
      <c r="U46" s="94">
        <v>47720</v>
      </c>
      <c r="V46" s="92">
        <v>5.8400000000000001E-2</v>
      </c>
      <c r="W46" s="92">
        <v>6.8000000000000005E-2</v>
      </c>
      <c r="X46" s="1" t="s">
        <v>636</v>
      </c>
      <c r="Y46" s="145" t="s">
        <v>3491</v>
      </c>
      <c r="Z46" s="1" t="s">
        <v>791</v>
      </c>
      <c r="AA46" s="1" t="s">
        <v>305</v>
      </c>
      <c r="AB46" s="94">
        <v>46022</v>
      </c>
      <c r="AC46" s="145" t="s">
        <v>3491</v>
      </c>
      <c r="AD46" s="91">
        <v>2546811.86</v>
      </c>
      <c r="AE46" s="91">
        <v>1</v>
      </c>
      <c r="AF46" s="91">
        <v>100</v>
      </c>
      <c r="AG46" s="91">
        <v>2546.8118599999998</v>
      </c>
      <c r="AH46" s="145" t="s">
        <v>3491</v>
      </c>
      <c r="AI46" s="145" t="s">
        <v>3491</v>
      </c>
      <c r="AJ46" s="1" t="s">
        <v>17</v>
      </c>
      <c r="AK46" s="92">
        <v>3.2517465417634513E-2</v>
      </c>
      <c r="AL46" s="92">
        <v>9.2842560981549419E-4</v>
      </c>
    </row>
    <row r="47" spans="1:38" x14ac:dyDescent="0.25">
      <c r="A47" s="1">
        <v>13908</v>
      </c>
      <c r="B47" s="1">
        <v>13910</v>
      </c>
      <c r="C47" s="1" t="s">
        <v>3108</v>
      </c>
      <c r="D47" s="1">
        <v>515759777</v>
      </c>
      <c r="E47" s="1" t="s">
        <v>429</v>
      </c>
      <c r="F47" s="1" t="s">
        <v>3109</v>
      </c>
      <c r="G47" s="1" t="s">
        <v>3110</v>
      </c>
      <c r="H47" s="1" t="s">
        <v>76</v>
      </c>
      <c r="I47" s="1" t="s">
        <v>229</v>
      </c>
      <c r="J47" s="1" t="s">
        <v>53</v>
      </c>
      <c r="K47" s="1" t="s">
        <v>53</v>
      </c>
      <c r="L47" s="1" t="s">
        <v>974</v>
      </c>
      <c r="M47" s="1" t="s">
        <v>649</v>
      </c>
      <c r="N47" s="1" t="s">
        <v>62</v>
      </c>
      <c r="O47" s="94">
        <v>45446</v>
      </c>
      <c r="P47" s="1" t="s">
        <v>298</v>
      </c>
      <c r="Q47" s="1" t="s">
        <v>298</v>
      </c>
      <c r="R47" s="1" t="s">
        <v>298</v>
      </c>
      <c r="S47" s="1" t="s">
        <v>1207</v>
      </c>
      <c r="T47" s="93">
        <v>0.73</v>
      </c>
      <c r="U47" s="94">
        <v>46356</v>
      </c>
      <c r="V47" s="92">
        <v>5.16E-2</v>
      </c>
      <c r="W47" s="92">
        <v>7.0000000000000007E-2</v>
      </c>
      <c r="X47" s="1" t="s">
        <v>636</v>
      </c>
      <c r="Y47" s="145" t="s">
        <v>3491</v>
      </c>
      <c r="Z47" s="1" t="s">
        <v>791</v>
      </c>
      <c r="AA47" s="1" t="s">
        <v>305</v>
      </c>
      <c r="AB47" s="94">
        <v>46022</v>
      </c>
      <c r="AC47" s="145" t="s">
        <v>3491</v>
      </c>
      <c r="AD47" s="91">
        <v>553478.62</v>
      </c>
      <c r="AE47" s="91">
        <v>1</v>
      </c>
      <c r="AF47" s="91">
        <v>100</v>
      </c>
      <c r="AG47" s="91">
        <v>553.47861999999998</v>
      </c>
      <c r="AH47" s="145" t="s">
        <v>3491</v>
      </c>
      <c r="AI47" s="145" t="s">
        <v>3491</v>
      </c>
      <c r="AJ47" s="1" t="s">
        <v>17</v>
      </c>
      <c r="AK47" s="92">
        <v>7.0667653814247885E-3</v>
      </c>
      <c r="AL47" s="92">
        <v>2.017674463371386E-4</v>
      </c>
    </row>
    <row r="48" spans="1:38" x14ac:dyDescent="0.25">
      <c r="A48" s="1">
        <v>13908</v>
      </c>
      <c r="B48" s="1">
        <v>13910</v>
      </c>
      <c r="C48" s="1" t="s">
        <v>3111</v>
      </c>
      <c r="D48" s="1">
        <v>514189596</v>
      </c>
      <c r="E48" s="1" t="s">
        <v>429</v>
      </c>
      <c r="F48" s="1" t="s">
        <v>3112</v>
      </c>
      <c r="G48" s="1" t="s">
        <v>3113</v>
      </c>
      <c r="H48" s="1" t="s">
        <v>76</v>
      </c>
      <c r="I48" s="1" t="s">
        <v>229</v>
      </c>
      <c r="J48" s="1" t="s">
        <v>53</v>
      </c>
      <c r="K48" s="1" t="s">
        <v>53</v>
      </c>
      <c r="L48" s="1" t="s">
        <v>974</v>
      </c>
      <c r="M48" s="1" t="s">
        <v>651</v>
      </c>
      <c r="N48" s="1" t="s">
        <v>62</v>
      </c>
      <c r="O48" s="94">
        <v>45484</v>
      </c>
      <c r="P48" s="1" t="s">
        <v>1366</v>
      </c>
      <c r="Q48" s="1" t="s">
        <v>65</v>
      </c>
      <c r="R48" s="1" t="s">
        <v>57</v>
      </c>
      <c r="S48" s="1" t="s">
        <v>1207</v>
      </c>
      <c r="T48" s="93">
        <v>2.77</v>
      </c>
      <c r="U48" s="94">
        <v>47118</v>
      </c>
      <c r="V48" s="92">
        <v>3.1300000000000001E-2</v>
      </c>
      <c r="W48" s="92">
        <v>3.8399999999999997E-2</v>
      </c>
      <c r="X48" s="1" t="s">
        <v>636</v>
      </c>
      <c r="Y48" s="145" t="s">
        <v>3491</v>
      </c>
      <c r="Z48" s="1" t="s">
        <v>791</v>
      </c>
      <c r="AA48" s="1" t="s">
        <v>305</v>
      </c>
      <c r="AB48" s="94">
        <v>46022</v>
      </c>
      <c r="AC48" s="145" t="s">
        <v>3491</v>
      </c>
      <c r="AD48" s="91">
        <v>2925000</v>
      </c>
      <c r="AE48" s="91">
        <v>1</v>
      </c>
      <c r="AF48" s="91">
        <v>104.27</v>
      </c>
      <c r="AG48" s="91">
        <v>3049.8975</v>
      </c>
      <c r="AH48" s="145" t="s">
        <v>3491</v>
      </c>
      <c r="AI48" s="145" t="s">
        <v>3491</v>
      </c>
      <c r="AJ48" s="1" t="s">
        <v>17</v>
      </c>
      <c r="AK48" s="92">
        <v>3.8940817749914189E-2</v>
      </c>
      <c r="AL48" s="92">
        <v>1.1118225852428108E-3</v>
      </c>
    </row>
    <row r="49" spans="1:38" x14ac:dyDescent="0.25">
      <c r="A49" s="1">
        <v>13908</v>
      </c>
      <c r="B49" s="1">
        <v>13910</v>
      </c>
      <c r="C49" s="1" t="s">
        <v>1526</v>
      </c>
      <c r="D49" s="1">
        <v>520000118</v>
      </c>
      <c r="E49" s="1" t="s">
        <v>429</v>
      </c>
      <c r="F49" s="1" t="s">
        <v>3114</v>
      </c>
      <c r="G49" s="1" t="s">
        <v>3115</v>
      </c>
      <c r="H49" s="1" t="s">
        <v>76</v>
      </c>
      <c r="I49" s="1" t="s">
        <v>228</v>
      </c>
      <c r="J49" s="1" t="s">
        <v>53</v>
      </c>
      <c r="K49" s="1" t="s">
        <v>53</v>
      </c>
      <c r="L49" s="1" t="s">
        <v>974</v>
      </c>
      <c r="M49" s="1" t="s">
        <v>256</v>
      </c>
      <c r="N49" s="1" t="s">
        <v>62</v>
      </c>
      <c r="O49" s="94">
        <v>45559</v>
      </c>
      <c r="P49" s="1" t="s">
        <v>1315</v>
      </c>
      <c r="Q49" s="1" t="s">
        <v>65</v>
      </c>
      <c r="R49" s="1" t="s">
        <v>57</v>
      </c>
      <c r="S49" s="1" t="s">
        <v>1207</v>
      </c>
      <c r="T49" s="93">
        <v>1.66</v>
      </c>
      <c r="U49" s="94">
        <v>46660</v>
      </c>
      <c r="V49" s="92">
        <v>5.2600000000000001E-2</v>
      </c>
      <c r="W49" s="92">
        <v>6.5000000000000002E-2</v>
      </c>
      <c r="X49" s="1" t="s">
        <v>636</v>
      </c>
      <c r="Y49" s="145" t="s">
        <v>3491</v>
      </c>
      <c r="Z49" s="1" t="s">
        <v>791</v>
      </c>
      <c r="AA49" s="1" t="s">
        <v>305</v>
      </c>
      <c r="AB49" s="94">
        <v>46022</v>
      </c>
      <c r="AC49" s="145" t="s">
        <v>3491</v>
      </c>
      <c r="AD49" s="91">
        <v>1160605.3500000001</v>
      </c>
      <c r="AE49" s="91">
        <v>1</v>
      </c>
      <c r="AF49" s="91">
        <v>100</v>
      </c>
      <c r="AG49" s="91">
        <v>1160.60535</v>
      </c>
      <c r="AH49" s="145" t="s">
        <v>3491</v>
      </c>
      <c r="AI49" s="145" t="s">
        <v>3491</v>
      </c>
      <c r="AJ49" s="1" t="s">
        <v>17</v>
      </c>
      <c r="AK49" s="92">
        <v>1.481850501989833E-2</v>
      </c>
      <c r="AL49" s="92">
        <v>4.2309200249635839E-4</v>
      </c>
    </row>
    <row r="50" spans="1:38" x14ac:dyDescent="0.25">
      <c r="A50" s="1">
        <v>13908</v>
      </c>
      <c r="B50" s="1">
        <v>13910</v>
      </c>
      <c r="C50" s="1" t="s">
        <v>3116</v>
      </c>
      <c r="D50" s="1">
        <v>2624970</v>
      </c>
      <c r="E50" s="1" t="s">
        <v>430</v>
      </c>
      <c r="F50" s="1" t="s">
        <v>3117</v>
      </c>
      <c r="G50" s="1" t="s">
        <v>3118</v>
      </c>
      <c r="H50" s="1" t="s">
        <v>76</v>
      </c>
      <c r="I50" s="1" t="s">
        <v>228</v>
      </c>
      <c r="J50" s="1" t="s">
        <v>53</v>
      </c>
      <c r="K50" s="1" t="s">
        <v>204</v>
      </c>
      <c r="L50" s="1" t="s">
        <v>974</v>
      </c>
      <c r="M50" s="1" t="s">
        <v>140</v>
      </c>
      <c r="N50" s="1" t="s">
        <v>62</v>
      </c>
      <c r="O50" s="94">
        <v>45565</v>
      </c>
      <c r="P50" s="1" t="s">
        <v>298</v>
      </c>
      <c r="Q50" s="1" t="s">
        <v>298</v>
      </c>
      <c r="R50" s="1" t="s">
        <v>298</v>
      </c>
      <c r="S50" s="1" t="s">
        <v>1207</v>
      </c>
      <c r="T50" s="93">
        <v>2.89</v>
      </c>
      <c r="U50" s="94">
        <v>47238</v>
      </c>
      <c r="V50" s="92">
        <v>9.8500000000000004E-2</v>
      </c>
      <c r="W50" s="92">
        <v>9.5000000000000001E-2</v>
      </c>
      <c r="X50" s="1" t="s">
        <v>636</v>
      </c>
      <c r="Y50" s="145" t="s">
        <v>3491</v>
      </c>
      <c r="Z50" s="1" t="s">
        <v>791</v>
      </c>
      <c r="AA50" s="1" t="s">
        <v>305</v>
      </c>
      <c r="AB50" s="94">
        <v>46022</v>
      </c>
      <c r="AC50" s="145" t="s">
        <v>3491</v>
      </c>
      <c r="AD50" s="91">
        <v>3000000</v>
      </c>
      <c r="AE50" s="91">
        <v>1</v>
      </c>
      <c r="AF50" s="91">
        <v>101.24</v>
      </c>
      <c r="AG50" s="91">
        <v>3037.2</v>
      </c>
      <c r="AH50" s="145" t="s">
        <v>3491</v>
      </c>
      <c r="AI50" s="145" t="s">
        <v>3491</v>
      </c>
      <c r="AJ50" s="1" t="s">
        <v>17</v>
      </c>
      <c r="AK50" s="92">
        <v>3.8778697208689594E-2</v>
      </c>
      <c r="AL50" s="92">
        <v>1.1071937846761947E-3</v>
      </c>
    </row>
    <row r="51" spans="1:38" x14ac:dyDescent="0.25">
      <c r="A51" s="1">
        <v>13908</v>
      </c>
      <c r="B51" s="1">
        <v>13910</v>
      </c>
      <c r="C51" s="1" t="s">
        <v>1657</v>
      </c>
      <c r="D51" s="1">
        <v>520018078</v>
      </c>
      <c r="E51" s="1" t="s">
        <v>429</v>
      </c>
      <c r="F51" s="1" t="s">
        <v>3119</v>
      </c>
      <c r="G51" s="1" t="s">
        <v>3120</v>
      </c>
      <c r="H51" s="1" t="s">
        <v>76</v>
      </c>
      <c r="I51" s="1" t="s">
        <v>229</v>
      </c>
      <c r="J51" s="1" t="s">
        <v>53</v>
      </c>
      <c r="K51" s="1" t="s">
        <v>53</v>
      </c>
      <c r="L51" s="1" t="s">
        <v>974</v>
      </c>
      <c r="M51" s="1" t="s">
        <v>256</v>
      </c>
      <c r="N51" s="1" t="s">
        <v>62</v>
      </c>
      <c r="O51" s="94">
        <v>45648</v>
      </c>
      <c r="P51" s="1" t="s">
        <v>1456</v>
      </c>
      <c r="Q51" s="1" t="s">
        <v>65</v>
      </c>
      <c r="R51" s="1" t="s">
        <v>57</v>
      </c>
      <c r="S51" s="1" t="s">
        <v>1207</v>
      </c>
      <c r="T51" s="93">
        <v>3.04</v>
      </c>
      <c r="U51" s="94">
        <v>49453</v>
      </c>
      <c r="V51" s="92">
        <v>3.3300000000000003E-2</v>
      </c>
      <c r="W51" s="92">
        <v>3.6900000000000002E-2</v>
      </c>
      <c r="X51" s="1" t="s">
        <v>636</v>
      </c>
      <c r="Y51" s="145" t="s">
        <v>3491</v>
      </c>
      <c r="Z51" s="1" t="s">
        <v>791</v>
      </c>
      <c r="AA51" s="1" t="s">
        <v>305</v>
      </c>
      <c r="AB51" s="94">
        <v>46022</v>
      </c>
      <c r="AC51" s="145" t="s">
        <v>3491</v>
      </c>
      <c r="AD51" s="91">
        <v>10309218.140000001</v>
      </c>
      <c r="AE51" s="91">
        <v>1</v>
      </c>
      <c r="AF51" s="91">
        <v>103.25</v>
      </c>
      <c r="AG51" s="91">
        <v>10644.26773</v>
      </c>
      <c r="AH51" s="145" t="s">
        <v>3491</v>
      </c>
      <c r="AI51" s="145" t="s">
        <v>3491</v>
      </c>
      <c r="AJ51" s="1" t="s">
        <v>17</v>
      </c>
      <c r="AK51" s="92">
        <v>0.13590505574538908</v>
      </c>
      <c r="AL51" s="92">
        <v>3.8803065563958214E-3</v>
      </c>
    </row>
    <row r="52" spans="1:38" x14ac:dyDescent="0.25">
      <c r="A52" s="1">
        <v>13908</v>
      </c>
      <c r="B52" s="1">
        <v>13910</v>
      </c>
      <c r="C52" s="1" t="s">
        <v>3108</v>
      </c>
      <c r="D52" s="1">
        <v>515759777</v>
      </c>
      <c r="E52" s="1" t="s">
        <v>429</v>
      </c>
      <c r="F52" s="1" t="s">
        <v>3121</v>
      </c>
      <c r="G52" s="1" t="s">
        <v>3122</v>
      </c>
      <c r="H52" s="1" t="s">
        <v>76</v>
      </c>
      <c r="I52" s="1" t="s">
        <v>228</v>
      </c>
      <c r="J52" s="1" t="s">
        <v>53</v>
      </c>
      <c r="K52" s="1" t="s">
        <v>53</v>
      </c>
      <c r="L52" s="1" t="s">
        <v>974</v>
      </c>
      <c r="M52" s="1" t="s">
        <v>649</v>
      </c>
      <c r="N52" s="1" t="s">
        <v>62</v>
      </c>
      <c r="O52" s="94">
        <v>45651</v>
      </c>
      <c r="P52" s="1" t="s">
        <v>298</v>
      </c>
      <c r="Q52" s="1" t="s">
        <v>298</v>
      </c>
      <c r="R52" s="1" t="s">
        <v>298</v>
      </c>
      <c r="S52" s="1" t="s">
        <v>1207</v>
      </c>
      <c r="T52" s="93">
        <v>1.78</v>
      </c>
      <c r="U52" s="94">
        <v>46754</v>
      </c>
      <c r="V52" s="92">
        <v>7.0199999999999999E-2</v>
      </c>
      <c r="W52" s="92">
        <v>7.5079999999999994E-2</v>
      </c>
      <c r="X52" s="1" t="s">
        <v>636</v>
      </c>
      <c r="Y52" s="145" t="s">
        <v>3491</v>
      </c>
      <c r="Z52" s="1" t="s">
        <v>791</v>
      </c>
      <c r="AA52" s="1" t="s">
        <v>305</v>
      </c>
      <c r="AB52" s="94">
        <v>46022</v>
      </c>
      <c r="AC52" s="145" t="s">
        <v>3491</v>
      </c>
      <c r="AD52" s="91">
        <v>2386289.2599999998</v>
      </c>
      <c r="AE52" s="91">
        <v>1</v>
      </c>
      <c r="AF52" s="91">
        <v>101.29</v>
      </c>
      <c r="AG52" s="91">
        <v>2417.0723899999998</v>
      </c>
      <c r="AH52" s="145" t="s">
        <v>3491</v>
      </c>
      <c r="AI52" s="145" t="s">
        <v>3491</v>
      </c>
      <c r="AJ52" s="1" t="s">
        <v>17</v>
      </c>
      <c r="AK52" s="92">
        <v>3.0860963500360095E-2</v>
      </c>
      <c r="AL52" s="92">
        <v>8.8112983251693508E-4</v>
      </c>
    </row>
    <row r="53" spans="1:38" x14ac:dyDescent="0.25">
      <c r="A53" s="1">
        <v>13908</v>
      </c>
      <c r="B53" s="1">
        <v>13910</v>
      </c>
      <c r="C53" s="1" t="s">
        <v>3123</v>
      </c>
      <c r="D53" s="1">
        <v>517014023</v>
      </c>
      <c r="E53" s="1" t="s">
        <v>429</v>
      </c>
      <c r="F53" s="1" t="s">
        <v>3124</v>
      </c>
      <c r="G53" s="1" t="s">
        <v>3125</v>
      </c>
      <c r="H53" s="1" t="s">
        <v>76</v>
      </c>
      <c r="I53" s="1" t="s">
        <v>229</v>
      </c>
      <c r="J53" s="1" t="s">
        <v>53</v>
      </c>
      <c r="K53" s="1" t="s">
        <v>53</v>
      </c>
      <c r="L53" s="1" t="s">
        <v>974</v>
      </c>
      <c r="M53" s="1" t="s">
        <v>649</v>
      </c>
      <c r="N53" s="1" t="s">
        <v>62</v>
      </c>
      <c r="O53" s="94">
        <v>45655</v>
      </c>
      <c r="P53" s="1" t="s">
        <v>1343</v>
      </c>
      <c r="Q53" s="1" t="s">
        <v>70</v>
      </c>
      <c r="R53" s="1" t="s">
        <v>57</v>
      </c>
      <c r="S53" s="1" t="s">
        <v>1207</v>
      </c>
      <c r="T53" s="93">
        <v>10.44</v>
      </c>
      <c r="U53" s="94">
        <v>56300</v>
      </c>
      <c r="V53" s="92">
        <v>4.5199999999999997E-2</v>
      </c>
      <c r="W53" s="92">
        <v>0.05</v>
      </c>
      <c r="X53" s="1" t="s">
        <v>636</v>
      </c>
      <c r="Y53" s="145" t="s">
        <v>3491</v>
      </c>
      <c r="Z53" s="1" t="s">
        <v>791</v>
      </c>
      <c r="AA53" s="1" t="s">
        <v>305</v>
      </c>
      <c r="AB53" s="94">
        <v>46022</v>
      </c>
      <c r="AC53" s="145" t="s">
        <v>3491</v>
      </c>
      <c r="AD53" s="91">
        <v>3594786.65</v>
      </c>
      <c r="AE53" s="91">
        <v>1</v>
      </c>
      <c r="AF53" s="91">
        <v>109.5</v>
      </c>
      <c r="AG53" s="91">
        <v>3936.2913800000001</v>
      </c>
      <c r="AH53" s="145" t="s">
        <v>3491</v>
      </c>
      <c r="AI53" s="145" t="s">
        <v>3491</v>
      </c>
      <c r="AJ53" s="1" t="s">
        <v>17</v>
      </c>
      <c r="AK53" s="92">
        <v>5.0258215313510775E-2</v>
      </c>
      <c r="AL53" s="92">
        <v>1.4349523740980119E-3</v>
      </c>
    </row>
    <row r="54" spans="1:38" x14ac:dyDescent="0.25">
      <c r="A54" s="1">
        <v>13908</v>
      </c>
      <c r="B54" s="1">
        <v>13910</v>
      </c>
      <c r="C54" s="1" t="s">
        <v>3126</v>
      </c>
      <c r="D54" s="1">
        <v>540333101</v>
      </c>
      <c r="E54" s="1" t="s">
        <v>432</v>
      </c>
      <c r="F54" s="1" t="s">
        <v>3127</v>
      </c>
      <c r="G54" s="1" t="s">
        <v>3128</v>
      </c>
      <c r="H54" s="1" t="s">
        <v>76</v>
      </c>
      <c r="I54" s="1" t="s">
        <v>229</v>
      </c>
      <c r="J54" s="1" t="s">
        <v>53</v>
      </c>
      <c r="K54" s="1" t="s">
        <v>53</v>
      </c>
      <c r="L54" s="1" t="s">
        <v>974</v>
      </c>
      <c r="M54" s="1" t="s">
        <v>647</v>
      </c>
      <c r="N54" s="1" t="s">
        <v>62</v>
      </c>
      <c r="O54" s="94">
        <v>45659</v>
      </c>
      <c r="P54" s="1" t="s">
        <v>1398</v>
      </c>
      <c r="Q54" s="1" t="s">
        <v>70</v>
      </c>
      <c r="R54" s="1" t="s">
        <v>57</v>
      </c>
      <c r="S54" s="1" t="s">
        <v>1207</v>
      </c>
      <c r="T54" s="93">
        <v>8.01</v>
      </c>
      <c r="U54" s="94">
        <v>52596</v>
      </c>
      <c r="V54" s="92">
        <v>3.7600000000000001E-2</v>
      </c>
      <c r="W54" s="92">
        <v>3.9E-2</v>
      </c>
      <c r="X54" s="1" t="s">
        <v>636</v>
      </c>
      <c r="Y54" s="145" t="s">
        <v>3491</v>
      </c>
      <c r="Z54" s="1" t="s">
        <v>791</v>
      </c>
      <c r="AA54" s="1" t="s">
        <v>305</v>
      </c>
      <c r="AB54" s="94">
        <v>46022</v>
      </c>
      <c r="AC54" s="145" t="s">
        <v>3491</v>
      </c>
      <c r="AD54" s="91">
        <v>1919999.93</v>
      </c>
      <c r="AE54" s="91">
        <v>1</v>
      </c>
      <c r="AF54" s="91">
        <v>106.5</v>
      </c>
      <c r="AG54" s="91">
        <v>2044.7999299999999</v>
      </c>
      <c r="AH54" s="145" t="s">
        <v>3491</v>
      </c>
      <c r="AI54" s="145" t="s">
        <v>3491</v>
      </c>
      <c r="AJ54" s="1" t="s">
        <v>17</v>
      </c>
      <c r="AK54" s="92">
        <v>2.6107822118339154E-2</v>
      </c>
      <c r="AL54" s="92">
        <v>7.454200491908067E-4</v>
      </c>
    </row>
    <row r="55" spans="1:38" x14ac:dyDescent="0.25">
      <c r="A55" s="1">
        <v>13908</v>
      </c>
      <c r="B55" s="1">
        <v>13910</v>
      </c>
      <c r="C55" s="1" t="s">
        <v>1657</v>
      </c>
      <c r="D55" s="1">
        <v>520018078</v>
      </c>
      <c r="E55" s="1" t="s">
        <v>429</v>
      </c>
      <c r="F55" s="1" t="s">
        <v>3129</v>
      </c>
      <c r="G55" s="1" t="s">
        <v>3130</v>
      </c>
      <c r="H55" s="1" t="s">
        <v>76</v>
      </c>
      <c r="I55" s="1" t="s">
        <v>228</v>
      </c>
      <c r="J55" s="1" t="s">
        <v>53</v>
      </c>
      <c r="K55" s="1" t="s">
        <v>53</v>
      </c>
      <c r="L55" s="1" t="s">
        <v>974</v>
      </c>
      <c r="M55" s="1" t="s">
        <v>256</v>
      </c>
      <c r="N55" s="1" t="s">
        <v>62</v>
      </c>
      <c r="O55" s="94">
        <v>45798</v>
      </c>
      <c r="P55" s="1" t="s">
        <v>1456</v>
      </c>
      <c r="Q55" s="1" t="s">
        <v>65</v>
      </c>
      <c r="R55" s="1" t="s">
        <v>57</v>
      </c>
      <c r="S55" s="1" t="s">
        <v>1207</v>
      </c>
      <c r="T55" s="93">
        <v>3.15</v>
      </c>
      <c r="U55" s="94">
        <v>47293</v>
      </c>
      <c r="V55" s="92">
        <v>6.0100000000000001E-2</v>
      </c>
      <c r="W55" s="92">
        <v>6.4500000000000002E-2</v>
      </c>
      <c r="X55" s="1" t="s">
        <v>636</v>
      </c>
      <c r="Y55" s="145" t="s">
        <v>3491</v>
      </c>
      <c r="Z55" s="1" t="s">
        <v>791</v>
      </c>
      <c r="AA55" s="1" t="s">
        <v>305</v>
      </c>
      <c r="AB55" s="94">
        <v>46022</v>
      </c>
      <c r="AC55" s="145" t="s">
        <v>3491</v>
      </c>
      <c r="AD55" s="91">
        <v>9875554.5299999993</v>
      </c>
      <c r="AE55" s="91">
        <v>1</v>
      </c>
      <c r="AF55" s="91">
        <v>101.19</v>
      </c>
      <c r="AG55" s="91">
        <v>9993.0736300000008</v>
      </c>
      <c r="AH55" s="145" t="s">
        <v>3491</v>
      </c>
      <c r="AI55" s="145" t="s">
        <v>3491</v>
      </c>
      <c r="AJ55" s="1" t="s">
        <v>17</v>
      </c>
      <c r="AK55" s="92">
        <v>0.12759066787893805</v>
      </c>
      <c r="AL55" s="92">
        <v>3.6429174940562298E-3</v>
      </c>
    </row>
    <row r="56" spans="1:38" x14ac:dyDescent="0.25">
      <c r="A56" s="1">
        <v>13908</v>
      </c>
      <c r="B56" s="1">
        <v>13910</v>
      </c>
      <c r="C56" s="1" t="s">
        <v>3080</v>
      </c>
      <c r="D56" s="1">
        <v>510687403</v>
      </c>
      <c r="E56" s="1" t="s">
        <v>429</v>
      </c>
      <c r="F56" s="1" t="s">
        <v>3131</v>
      </c>
      <c r="G56" s="1" t="s">
        <v>3132</v>
      </c>
      <c r="H56" s="1" t="s">
        <v>76</v>
      </c>
      <c r="I56" s="1" t="s">
        <v>229</v>
      </c>
      <c r="J56" s="1" t="s">
        <v>53</v>
      </c>
      <c r="K56" s="1" t="s">
        <v>53</v>
      </c>
      <c r="L56" s="1" t="s">
        <v>974</v>
      </c>
      <c r="M56" s="1" t="s">
        <v>651</v>
      </c>
      <c r="N56" s="1" t="s">
        <v>62</v>
      </c>
      <c r="O56" s="94">
        <v>45832</v>
      </c>
      <c r="P56" s="1" t="s">
        <v>1319</v>
      </c>
      <c r="Q56" s="1" t="s">
        <v>65</v>
      </c>
      <c r="R56" s="1" t="s">
        <v>57</v>
      </c>
      <c r="S56" s="1" t="s">
        <v>1207</v>
      </c>
      <c r="T56" s="93">
        <v>5.09</v>
      </c>
      <c r="U56" s="94">
        <v>49491</v>
      </c>
      <c r="V56" s="92">
        <v>3.1399999999999997E-2</v>
      </c>
      <c r="W56" s="92">
        <v>3.4000000000000002E-2</v>
      </c>
      <c r="X56" s="1" t="s">
        <v>636</v>
      </c>
      <c r="Y56" s="145" t="s">
        <v>3491</v>
      </c>
      <c r="Z56" s="1" t="s">
        <v>791</v>
      </c>
      <c r="AA56" s="1" t="s">
        <v>305</v>
      </c>
      <c r="AB56" s="94">
        <v>46022</v>
      </c>
      <c r="AC56" s="145" t="s">
        <v>3491</v>
      </c>
      <c r="AD56" s="91">
        <v>1902000</v>
      </c>
      <c r="AE56" s="91">
        <v>1</v>
      </c>
      <c r="AF56" s="91">
        <v>99.5</v>
      </c>
      <c r="AG56" s="91">
        <v>1892.49</v>
      </c>
      <c r="AH56" s="145" t="s">
        <v>3491</v>
      </c>
      <c r="AI56" s="145" t="s">
        <v>3491</v>
      </c>
      <c r="AJ56" s="1" t="s">
        <v>17</v>
      </c>
      <c r="AK56" s="92">
        <v>2.416314259201665E-2</v>
      </c>
      <c r="AL56" s="92">
        <v>6.898963405642868E-4</v>
      </c>
    </row>
    <row r="57" spans="1:38" x14ac:dyDescent="0.25">
      <c r="A57" s="1">
        <v>13908</v>
      </c>
      <c r="B57" s="1">
        <v>13910</v>
      </c>
      <c r="C57" s="1" t="s">
        <v>589</v>
      </c>
      <c r="D57" s="1">
        <v>520004078</v>
      </c>
      <c r="E57" s="1" t="s">
        <v>429</v>
      </c>
      <c r="F57" s="1" t="s">
        <v>3133</v>
      </c>
      <c r="G57" s="1" t="s">
        <v>3134</v>
      </c>
      <c r="H57" s="1" t="s">
        <v>76</v>
      </c>
      <c r="I57" s="1" t="s">
        <v>228</v>
      </c>
      <c r="J57" s="1" t="s">
        <v>53</v>
      </c>
      <c r="K57" s="1" t="s">
        <v>53</v>
      </c>
      <c r="L57" s="1" t="s">
        <v>974</v>
      </c>
      <c r="M57" s="1" t="s">
        <v>269</v>
      </c>
      <c r="N57" s="1" t="s">
        <v>62</v>
      </c>
      <c r="O57" s="94">
        <v>45846</v>
      </c>
      <c r="P57" s="1" t="s">
        <v>298</v>
      </c>
      <c r="Q57" s="1" t="s">
        <v>298</v>
      </c>
      <c r="R57" s="1" t="s">
        <v>298</v>
      </c>
      <c r="S57" s="1" t="s">
        <v>1207</v>
      </c>
      <c r="T57" s="93">
        <v>2.99</v>
      </c>
      <c r="U57" s="94">
        <v>47202</v>
      </c>
      <c r="V57" s="92">
        <v>5.3900000000000003E-2</v>
      </c>
      <c r="W57" s="92">
        <v>5.8299999999999998E-2</v>
      </c>
      <c r="X57" s="1" t="s">
        <v>636</v>
      </c>
      <c r="Y57" s="145" t="s">
        <v>3491</v>
      </c>
      <c r="Z57" s="1" t="s">
        <v>791</v>
      </c>
      <c r="AA57" s="1" t="s">
        <v>305</v>
      </c>
      <c r="AB57" s="94">
        <v>46022</v>
      </c>
      <c r="AC57" s="145" t="s">
        <v>3491</v>
      </c>
      <c r="AD57" s="91">
        <v>1005319.28</v>
      </c>
      <c r="AE57" s="91">
        <v>1</v>
      </c>
      <c r="AF57" s="91">
        <v>100</v>
      </c>
      <c r="AG57" s="91">
        <v>1005.31928</v>
      </c>
      <c r="AH57" s="145" t="s">
        <v>3491</v>
      </c>
      <c r="AI57" s="145" t="s">
        <v>3491</v>
      </c>
      <c r="AJ57" s="1" t="s">
        <v>17</v>
      </c>
      <c r="AK57" s="92">
        <v>1.2835826404970972E-2</v>
      </c>
      <c r="AL57" s="92">
        <v>3.6648335915683759E-4</v>
      </c>
    </row>
    <row r="58" spans="1:38" x14ac:dyDescent="0.25">
      <c r="A58" s="1">
        <v>13908</v>
      </c>
      <c r="B58" s="1">
        <v>13910</v>
      </c>
      <c r="C58" s="1" t="s">
        <v>3108</v>
      </c>
      <c r="D58" s="1">
        <v>515759777</v>
      </c>
      <c r="E58" s="1" t="s">
        <v>429</v>
      </c>
      <c r="F58" s="1" t="s">
        <v>3135</v>
      </c>
      <c r="G58" s="1" t="s">
        <v>3136</v>
      </c>
      <c r="H58" s="1" t="s">
        <v>76</v>
      </c>
      <c r="I58" s="1" t="s">
        <v>228</v>
      </c>
      <c r="J58" s="1" t="s">
        <v>53</v>
      </c>
      <c r="K58" s="1" t="s">
        <v>53</v>
      </c>
      <c r="L58" s="1" t="s">
        <v>974</v>
      </c>
      <c r="M58" s="1" t="s">
        <v>649</v>
      </c>
      <c r="N58" s="1" t="s">
        <v>62</v>
      </c>
      <c r="O58" s="94">
        <v>45858</v>
      </c>
      <c r="P58" s="1" t="s">
        <v>298</v>
      </c>
      <c r="Q58" s="1" t="s">
        <v>298</v>
      </c>
      <c r="R58" s="1" t="s">
        <v>298</v>
      </c>
      <c r="S58" s="1" t="s">
        <v>1207</v>
      </c>
      <c r="T58" s="93">
        <v>3.52</v>
      </c>
      <c r="U58" s="94">
        <v>47574</v>
      </c>
      <c r="V58" s="92">
        <v>7.5300000000000006E-2</v>
      </c>
      <c r="W58" s="92">
        <v>6.6000000000000003E-2</v>
      </c>
      <c r="X58" s="1" t="s">
        <v>636</v>
      </c>
      <c r="Y58" s="145" t="s">
        <v>3491</v>
      </c>
      <c r="Z58" s="1" t="s">
        <v>791</v>
      </c>
      <c r="AA58" s="1" t="s">
        <v>305</v>
      </c>
      <c r="AB58" s="94">
        <v>46022</v>
      </c>
      <c r="AC58" s="145" t="s">
        <v>3491</v>
      </c>
      <c r="AD58" s="91">
        <v>1387207.97</v>
      </c>
      <c r="AE58" s="91">
        <v>1</v>
      </c>
      <c r="AF58" s="91">
        <v>103.5</v>
      </c>
      <c r="AG58" s="91">
        <v>1435.76025</v>
      </c>
      <c r="AH58" s="145" t="s">
        <v>3491</v>
      </c>
      <c r="AI58" s="145" t="s">
        <v>3491</v>
      </c>
      <c r="AJ58" s="1" t="s">
        <v>17</v>
      </c>
      <c r="AK58" s="92">
        <v>1.8331658105828551E-2</v>
      </c>
      <c r="AL58" s="92">
        <v>5.2339813811574465E-4</v>
      </c>
    </row>
    <row r="59" spans="1:38" x14ac:dyDescent="0.25">
      <c r="A59" s="1">
        <v>13908</v>
      </c>
      <c r="B59" s="1">
        <v>13910</v>
      </c>
      <c r="C59" s="1" t="s">
        <v>3123</v>
      </c>
      <c r="D59" s="1">
        <v>517112074</v>
      </c>
      <c r="E59" s="1" t="s">
        <v>429</v>
      </c>
      <c r="F59" s="1" t="s">
        <v>3137</v>
      </c>
      <c r="G59" s="1" t="s">
        <v>3138</v>
      </c>
      <c r="H59" s="1" t="s">
        <v>76</v>
      </c>
      <c r="I59" s="1" t="s">
        <v>229</v>
      </c>
      <c r="J59" s="1" t="s">
        <v>53</v>
      </c>
      <c r="K59" s="1" t="s">
        <v>53</v>
      </c>
      <c r="L59" s="1" t="s">
        <v>974</v>
      </c>
      <c r="M59" s="1" t="s">
        <v>649</v>
      </c>
      <c r="N59" s="1" t="s">
        <v>62</v>
      </c>
      <c r="O59" s="94">
        <v>45867</v>
      </c>
      <c r="P59" s="1" t="s">
        <v>1343</v>
      </c>
      <c r="Q59" s="1" t="s">
        <v>70</v>
      </c>
      <c r="R59" s="1" t="s">
        <v>57</v>
      </c>
      <c r="S59" s="1" t="s">
        <v>1207</v>
      </c>
      <c r="T59" s="93">
        <v>10.220000000000001</v>
      </c>
      <c r="U59" s="94">
        <v>56421</v>
      </c>
      <c r="V59" s="92">
        <v>4.8599999999999997E-2</v>
      </c>
      <c r="W59" s="92">
        <v>5.2499999999999998E-2</v>
      </c>
      <c r="X59" s="1" t="s">
        <v>636</v>
      </c>
      <c r="Y59" s="145" t="s">
        <v>3491</v>
      </c>
      <c r="Z59" s="1" t="s">
        <v>791</v>
      </c>
      <c r="AA59" s="1" t="s">
        <v>305</v>
      </c>
      <c r="AB59" s="94">
        <v>46022</v>
      </c>
      <c r="AC59" s="145" t="s">
        <v>3491</v>
      </c>
      <c r="AD59" s="91">
        <v>1484794.59</v>
      </c>
      <c r="AE59" s="91">
        <v>1</v>
      </c>
      <c r="AF59" s="91">
        <v>106.12</v>
      </c>
      <c r="AG59" s="91">
        <v>1575.6640199999999</v>
      </c>
      <c r="AH59" s="145" t="s">
        <v>3491</v>
      </c>
      <c r="AI59" s="145" t="s">
        <v>3491</v>
      </c>
      <c r="AJ59" s="1" t="s">
        <v>17</v>
      </c>
      <c r="AK59" s="92">
        <v>2.011793689391763E-2</v>
      </c>
      <c r="AL59" s="92">
        <v>5.7439925249634779E-4</v>
      </c>
    </row>
    <row r="60" spans="1:38" x14ac:dyDescent="0.25">
      <c r="A60" s="1">
        <v>13908</v>
      </c>
      <c r="B60" s="1">
        <v>13910</v>
      </c>
      <c r="C60" s="1" t="s">
        <v>3123</v>
      </c>
      <c r="D60" s="1">
        <v>517112074</v>
      </c>
      <c r="E60" s="1" t="s">
        <v>429</v>
      </c>
      <c r="F60" s="1" t="s">
        <v>3139</v>
      </c>
      <c r="G60" s="1" t="s">
        <v>3140</v>
      </c>
      <c r="H60" s="1" t="s">
        <v>76</v>
      </c>
      <c r="I60" s="1" t="s">
        <v>228</v>
      </c>
      <c r="J60" s="1" t="s">
        <v>53</v>
      </c>
      <c r="K60" s="1" t="s">
        <v>53</v>
      </c>
      <c r="L60" s="1" t="s">
        <v>974</v>
      </c>
      <c r="M60" s="1" t="s">
        <v>649</v>
      </c>
      <c r="N60" s="1" t="s">
        <v>62</v>
      </c>
      <c r="O60" s="94">
        <v>45867</v>
      </c>
      <c r="P60" s="1" t="s">
        <v>1343</v>
      </c>
      <c r="Q60" s="1" t="s">
        <v>70</v>
      </c>
      <c r="R60" s="1" t="s">
        <v>57</v>
      </c>
      <c r="S60" s="1" t="s">
        <v>1207</v>
      </c>
      <c r="T60" s="93">
        <v>7.02</v>
      </c>
      <c r="U60" s="94">
        <v>56421</v>
      </c>
      <c r="V60" s="92">
        <v>8.48E-2</v>
      </c>
      <c r="W60" s="92">
        <v>7.5499999999999998E-2</v>
      </c>
      <c r="X60" s="1" t="s">
        <v>636</v>
      </c>
      <c r="Y60" s="145" t="s">
        <v>3491</v>
      </c>
      <c r="Z60" s="1" t="s">
        <v>791</v>
      </c>
      <c r="AA60" s="1" t="s">
        <v>305</v>
      </c>
      <c r="AB60" s="94">
        <v>46022</v>
      </c>
      <c r="AC60" s="145" t="s">
        <v>3491</v>
      </c>
      <c r="AD60" s="91">
        <v>832592.48</v>
      </c>
      <c r="AE60" s="91">
        <v>1</v>
      </c>
      <c r="AF60" s="91">
        <v>105.08</v>
      </c>
      <c r="AG60" s="91">
        <v>874.88818000000003</v>
      </c>
      <c r="AH60" s="145" t="s">
        <v>3491</v>
      </c>
      <c r="AI60" s="145" t="s">
        <v>3491</v>
      </c>
      <c r="AJ60" s="1" t="s">
        <v>17</v>
      </c>
      <c r="AK60" s="92">
        <v>1.1170493817885395E-2</v>
      </c>
      <c r="AL60" s="92">
        <v>3.1893545212125245E-4</v>
      </c>
    </row>
    <row r="61" spans="1:38" x14ac:dyDescent="0.25">
      <c r="A61" s="1">
        <v>13908</v>
      </c>
      <c r="B61" s="1">
        <v>13910</v>
      </c>
      <c r="C61" s="1" t="s">
        <v>1526</v>
      </c>
      <c r="D61" s="1">
        <v>520000118</v>
      </c>
      <c r="E61" s="1" t="s">
        <v>429</v>
      </c>
      <c r="F61" s="1" t="s">
        <v>3141</v>
      </c>
      <c r="G61" s="1" t="s">
        <v>3142</v>
      </c>
      <c r="H61" s="1" t="s">
        <v>76</v>
      </c>
      <c r="I61" s="1" t="s">
        <v>228</v>
      </c>
      <c r="J61" s="1" t="s">
        <v>53</v>
      </c>
      <c r="K61" s="1" t="s">
        <v>53</v>
      </c>
      <c r="L61" s="1" t="s">
        <v>974</v>
      </c>
      <c r="M61" s="1" t="s">
        <v>256</v>
      </c>
      <c r="N61" s="1" t="s">
        <v>62</v>
      </c>
      <c r="O61" s="94">
        <v>45896</v>
      </c>
      <c r="P61" s="1" t="s">
        <v>1315</v>
      </c>
      <c r="Q61" s="1" t="s">
        <v>65</v>
      </c>
      <c r="R61" s="1" t="s">
        <v>57</v>
      </c>
      <c r="S61" s="1" t="s">
        <v>1207</v>
      </c>
      <c r="T61" s="93">
        <v>2.62</v>
      </c>
      <c r="U61" s="94">
        <v>47064</v>
      </c>
      <c r="V61" s="92">
        <v>5.96E-2</v>
      </c>
      <c r="W61" s="92">
        <v>7.8191999999999998E-2</v>
      </c>
      <c r="X61" s="1" t="s">
        <v>636</v>
      </c>
      <c r="Y61" s="145" t="s">
        <v>3491</v>
      </c>
      <c r="Z61" s="1" t="s">
        <v>791</v>
      </c>
      <c r="AA61" s="1" t="s">
        <v>305</v>
      </c>
      <c r="AB61" s="94">
        <v>46022</v>
      </c>
      <c r="AC61" s="145" t="s">
        <v>3491</v>
      </c>
      <c r="AD61" s="91">
        <v>12000000</v>
      </c>
      <c r="AE61" s="91">
        <v>1</v>
      </c>
      <c r="AF61" s="91">
        <v>100</v>
      </c>
      <c r="AG61" s="91">
        <v>12000</v>
      </c>
      <c r="AH61" s="145" t="s">
        <v>3491</v>
      </c>
      <c r="AI61" s="145" t="s">
        <v>3491</v>
      </c>
      <c r="AJ61" s="1" t="s">
        <v>17</v>
      </c>
      <c r="AK61" s="92">
        <v>0.15321492377988777</v>
      </c>
      <c r="AL61" s="92">
        <v>4.3745309548644598E-3</v>
      </c>
    </row>
    <row r="62" spans="1:38" x14ac:dyDescent="0.25">
      <c r="A62" s="1">
        <v>13908</v>
      </c>
      <c r="B62" s="1">
        <v>13910</v>
      </c>
      <c r="C62" s="1" t="s">
        <v>2683</v>
      </c>
      <c r="D62" s="1">
        <v>510706153</v>
      </c>
      <c r="E62" s="1" t="s">
        <v>429</v>
      </c>
      <c r="F62" s="1" t="s">
        <v>3143</v>
      </c>
      <c r="G62" s="1" t="s">
        <v>3144</v>
      </c>
      <c r="H62" s="1" t="s">
        <v>76</v>
      </c>
      <c r="I62" s="1" t="s">
        <v>229</v>
      </c>
      <c r="J62" s="1" t="s">
        <v>53</v>
      </c>
      <c r="K62" s="1" t="s">
        <v>53</v>
      </c>
      <c r="L62" s="1" t="s">
        <v>974</v>
      </c>
      <c r="M62" s="1" t="s">
        <v>257</v>
      </c>
      <c r="N62" s="1" t="s">
        <v>62</v>
      </c>
      <c r="O62" s="94">
        <v>45908</v>
      </c>
      <c r="P62" s="1" t="s">
        <v>1350</v>
      </c>
      <c r="Q62" s="1" t="s">
        <v>70</v>
      </c>
      <c r="R62" s="1" t="s">
        <v>57</v>
      </c>
      <c r="S62" s="1" t="s">
        <v>1207</v>
      </c>
      <c r="T62" s="93">
        <v>5.17</v>
      </c>
      <c r="U62" s="94">
        <v>49928</v>
      </c>
      <c r="V62" s="92">
        <v>3.7499999999999999E-2</v>
      </c>
      <c r="W62" s="92">
        <v>3.8399999999999997E-2</v>
      </c>
      <c r="X62" s="1" t="s">
        <v>636</v>
      </c>
      <c r="Y62" s="145" t="s">
        <v>3491</v>
      </c>
      <c r="Z62" s="1" t="s">
        <v>791</v>
      </c>
      <c r="AA62" s="1" t="s">
        <v>305</v>
      </c>
      <c r="AB62" s="94">
        <v>46022</v>
      </c>
      <c r="AC62" s="145" t="s">
        <v>3491</v>
      </c>
      <c r="AD62" s="91">
        <v>450000</v>
      </c>
      <c r="AE62" s="91">
        <v>1</v>
      </c>
      <c r="AF62" s="91">
        <v>103.19</v>
      </c>
      <c r="AG62" s="91">
        <v>464.35500000000002</v>
      </c>
      <c r="AH62" s="145" t="s">
        <v>3491</v>
      </c>
      <c r="AI62" s="145" t="s">
        <v>3491</v>
      </c>
      <c r="AJ62" s="1" t="s">
        <v>17</v>
      </c>
      <c r="AK62" s="92">
        <v>5.9288429943174827E-3</v>
      </c>
      <c r="AL62" s="92">
        <v>1.6927794346217385E-4</v>
      </c>
    </row>
    <row r="63" spans="1:38" x14ac:dyDescent="0.25">
      <c r="A63" s="1">
        <v>13908</v>
      </c>
      <c r="B63" s="1">
        <v>13910</v>
      </c>
      <c r="C63" s="1" t="s">
        <v>3108</v>
      </c>
      <c r="D63" s="1">
        <v>515759777</v>
      </c>
      <c r="E63" s="1" t="s">
        <v>429</v>
      </c>
      <c r="F63" s="1" t="s">
        <v>3145</v>
      </c>
      <c r="G63" s="1" t="s">
        <v>3146</v>
      </c>
      <c r="H63" s="1" t="s">
        <v>76</v>
      </c>
      <c r="I63" s="1" t="s">
        <v>228</v>
      </c>
      <c r="J63" s="1" t="s">
        <v>53</v>
      </c>
      <c r="K63" s="1" t="s">
        <v>53</v>
      </c>
      <c r="L63" s="1" t="s">
        <v>974</v>
      </c>
      <c r="M63" s="1" t="s">
        <v>649</v>
      </c>
      <c r="N63" s="1" t="s">
        <v>62</v>
      </c>
      <c r="O63" s="94">
        <v>45985</v>
      </c>
      <c r="P63" s="1" t="s">
        <v>298</v>
      </c>
      <c r="Q63" s="1" t="s">
        <v>298</v>
      </c>
      <c r="R63" s="1" t="s">
        <v>298</v>
      </c>
      <c r="S63" s="1" t="s">
        <v>1207</v>
      </c>
      <c r="T63" s="93">
        <v>3.96</v>
      </c>
      <c r="U63" s="94">
        <v>47881</v>
      </c>
      <c r="V63" s="92">
        <v>6.8699999999999997E-2</v>
      </c>
      <c r="W63" s="92">
        <v>4.4799999999999999E-4</v>
      </c>
      <c r="X63" s="1" t="s">
        <v>636</v>
      </c>
      <c r="Y63" s="145" t="s">
        <v>3491</v>
      </c>
      <c r="Z63" s="1" t="s">
        <v>791</v>
      </c>
      <c r="AA63" s="1" t="s">
        <v>305</v>
      </c>
      <c r="AB63" s="94">
        <v>46022</v>
      </c>
      <c r="AC63" s="145" t="s">
        <v>3491</v>
      </c>
      <c r="AD63" s="91">
        <v>5200000</v>
      </c>
      <c r="AE63" s="91">
        <v>1</v>
      </c>
      <c r="AF63" s="91">
        <v>102.5</v>
      </c>
      <c r="AG63" s="91">
        <v>5330</v>
      </c>
      <c r="AH63" s="145" t="s">
        <v>3491</v>
      </c>
      <c r="AI63" s="145" t="s">
        <v>3491</v>
      </c>
      <c r="AJ63" s="1" t="s">
        <v>17</v>
      </c>
      <c r="AK63" s="92">
        <v>6.8052961978900151E-2</v>
      </c>
      <c r="AL63" s="92">
        <v>1.9430208324522976E-3</v>
      </c>
    </row>
    <row r="64" spans="1:38" x14ac:dyDescent="0.25">
      <c r="A64" s="1">
        <v>13908</v>
      </c>
      <c r="B64" s="1">
        <v>13910</v>
      </c>
      <c r="C64" s="1" t="s">
        <v>3157</v>
      </c>
      <c r="D64" s="1">
        <v>520037664</v>
      </c>
      <c r="E64" s="1" t="s">
        <v>429</v>
      </c>
      <c r="F64" s="1" t="s">
        <v>3158</v>
      </c>
      <c r="G64" s="1" t="s">
        <v>3159</v>
      </c>
      <c r="H64" s="1" t="s">
        <v>76</v>
      </c>
      <c r="I64" s="1" t="s">
        <v>228</v>
      </c>
      <c r="J64" s="1" t="s">
        <v>53</v>
      </c>
      <c r="K64" s="1" t="s">
        <v>53</v>
      </c>
      <c r="L64" s="1" t="s">
        <v>974</v>
      </c>
      <c r="M64" s="1" t="s">
        <v>708</v>
      </c>
      <c r="N64" s="1" t="s">
        <v>62</v>
      </c>
      <c r="O64" s="94">
        <v>45035</v>
      </c>
      <c r="P64" s="1" t="s">
        <v>1360</v>
      </c>
      <c r="Q64" s="1" t="s">
        <v>70</v>
      </c>
      <c r="R64" s="1" t="s">
        <v>57</v>
      </c>
      <c r="S64" s="1" t="s">
        <v>1207</v>
      </c>
      <c r="T64" s="93">
        <v>1.08</v>
      </c>
      <c r="U64" s="94">
        <v>46798</v>
      </c>
      <c r="V64" s="92">
        <v>4.7699999999999999E-2</v>
      </c>
      <c r="W64" s="92">
        <v>2.1000000000000001E-2</v>
      </c>
      <c r="X64" s="1" t="s">
        <v>636</v>
      </c>
      <c r="Y64" s="145" t="s">
        <v>3491</v>
      </c>
      <c r="Z64" s="1" t="s">
        <v>791</v>
      </c>
      <c r="AA64" s="1" t="s">
        <v>305</v>
      </c>
      <c r="AB64" s="94">
        <v>46022</v>
      </c>
      <c r="AC64" s="145" t="s">
        <v>3491</v>
      </c>
      <c r="AD64" s="91">
        <v>343764.3</v>
      </c>
      <c r="AE64" s="91">
        <v>1</v>
      </c>
      <c r="AF64" s="91">
        <v>94.8</v>
      </c>
      <c r="AG64" s="91">
        <v>325.88855999999998</v>
      </c>
      <c r="AH64" s="145" t="s">
        <v>3491</v>
      </c>
      <c r="AI64" s="145" t="s">
        <v>3491</v>
      </c>
      <c r="AJ64" s="1" t="s">
        <v>17</v>
      </c>
      <c r="AK64" s="92">
        <v>4.1609159067614483E-3</v>
      </c>
      <c r="AL64" s="92">
        <v>1.1880079946301697E-4</v>
      </c>
    </row>
    <row r="65" spans="1:38" x14ac:dyDescent="0.25">
      <c r="A65" s="1">
        <v>13908</v>
      </c>
      <c r="B65" s="1">
        <v>13910</v>
      </c>
      <c r="C65" s="1" t="s">
        <v>3147</v>
      </c>
      <c r="D65" s="1">
        <v>520021874</v>
      </c>
      <c r="E65" s="1" t="s">
        <v>429</v>
      </c>
      <c r="F65" s="1" t="s">
        <v>3148</v>
      </c>
      <c r="G65" s="1" t="s">
        <v>3149</v>
      </c>
      <c r="H65" s="1" t="s">
        <v>76</v>
      </c>
      <c r="I65" s="1" t="s">
        <v>228</v>
      </c>
      <c r="J65" s="1" t="s">
        <v>53</v>
      </c>
      <c r="K65" s="1" t="s">
        <v>53</v>
      </c>
      <c r="L65" s="1" t="s">
        <v>974</v>
      </c>
      <c r="M65" s="1" t="s">
        <v>708</v>
      </c>
      <c r="N65" s="1" t="s">
        <v>62</v>
      </c>
      <c r="O65" s="94">
        <v>44837</v>
      </c>
      <c r="P65" s="1" t="s">
        <v>1398</v>
      </c>
      <c r="Q65" s="1" t="s">
        <v>70</v>
      </c>
      <c r="R65" s="1" t="s">
        <v>57</v>
      </c>
      <c r="S65" s="1" t="s">
        <v>1207</v>
      </c>
      <c r="T65" s="93">
        <v>1.34</v>
      </c>
      <c r="U65" s="94">
        <v>46568</v>
      </c>
      <c r="V65" s="92">
        <v>5.2999999999999999E-2</v>
      </c>
      <c r="W65" s="92">
        <v>4.4699999999999997E-2</v>
      </c>
      <c r="X65" s="1" t="s">
        <v>636</v>
      </c>
      <c r="Y65" s="145" t="s">
        <v>3491</v>
      </c>
      <c r="Z65" s="1" t="s">
        <v>791</v>
      </c>
      <c r="AA65" s="1" t="s">
        <v>305</v>
      </c>
      <c r="AB65" s="94">
        <v>46022</v>
      </c>
      <c r="AC65" s="145" t="s">
        <v>3491</v>
      </c>
      <c r="AD65" s="91">
        <v>2753850.61</v>
      </c>
      <c r="AE65" s="91">
        <v>1</v>
      </c>
      <c r="AF65" s="91">
        <v>101</v>
      </c>
      <c r="AG65" s="91">
        <v>2781.3891199999998</v>
      </c>
      <c r="AH65" s="145" t="s">
        <v>3491</v>
      </c>
      <c r="AI65" s="145" t="s">
        <v>3491</v>
      </c>
      <c r="AJ65" s="1" t="s">
        <v>17</v>
      </c>
      <c r="AK65" s="92">
        <v>3.551252683525076E-2</v>
      </c>
      <c r="AL65" s="92">
        <v>1.0139394002469349E-3</v>
      </c>
    </row>
    <row r="66" spans="1:38" x14ac:dyDescent="0.25">
      <c r="A66" s="1">
        <v>13908</v>
      </c>
      <c r="B66" s="1">
        <v>13910</v>
      </c>
      <c r="C66" s="1" t="s">
        <v>3150</v>
      </c>
      <c r="D66" s="1">
        <v>516481561</v>
      </c>
      <c r="E66" s="8" t="s">
        <v>429</v>
      </c>
      <c r="F66" s="1" t="s">
        <v>3151</v>
      </c>
      <c r="G66" s="1">
        <v>11022551</v>
      </c>
      <c r="H66" s="1" t="s">
        <v>78</v>
      </c>
      <c r="I66" s="111" t="s">
        <v>3486</v>
      </c>
      <c r="J66" s="1" t="s">
        <v>53</v>
      </c>
      <c r="K66" s="1" t="s">
        <v>53</v>
      </c>
      <c r="L66" s="1" t="s">
        <v>974</v>
      </c>
      <c r="M66" s="1" t="s">
        <v>261</v>
      </c>
      <c r="N66" s="1" t="s">
        <v>62</v>
      </c>
      <c r="O66" s="94">
        <v>46021</v>
      </c>
      <c r="P66" s="1" t="s">
        <v>298</v>
      </c>
      <c r="Q66" s="1" t="s">
        <v>298</v>
      </c>
      <c r="R66" s="1" t="s">
        <v>298</v>
      </c>
      <c r="S66" s="1" t="s">
        <v>1207</v>
      </c>
      <c r="T66" s="93">
        <v>7.992</v>
      </c>
      <c r="U66" s="94">
        <v>48939</v>
      </c>
      <c r="V66" s="92">
        <v>0.12</v>
      </c>
      <c r="W66" s="92">
        <v>0.12</v>
      </c>
      <c r="X66" s="1" t="s">
        <v>636</v>
      </c>
      <c r="Y66" s="145" t="s">
        <v>3491</v>
      </c>
      <c r="Z66" s="1" t="s">
        <v>791</v>
      </c>
      <c r="AA66" s="1" t="s">
        <v>305</v>
      </c>
      <c r="AB66" s="94">
        <v>46022</v>
      </c>
      <c r="AC66" s="145" t="s">
        <v>3491</v>
      </c>
      <c r="AD66" s="91">
        <v>2076923.08</v>
      </c>
      <c r="AE66" s="91">
        <v>1</v>
      </c>
      <c r="AF66" s="91">
        <v>100</v>
      </c>
      <c r="AG66" s="91">
        <v>2076.92308</v>
      </c>
      <c r="AH66" s="145" t="s">
        <v>3491</v>
      </c>
      <c r="AI66" s="145" t="s">
        <v>3491</v>
      </c>
      <c r="AJ66" s="1" t="s">
        <v>17</v>
      </c>
      <c r="AK66" s="92">
        <v>2.6517967616574146E-2</v>
      </c>
      <c r="AL66" s="92">
        <v>7.5713035869436963E-4</v>
      </c>
    </row>
    <row r="67" spans="1:38" x14ac:dyDescent="0.25">
      <c r="A67" s="1">
        <v>13908</v>
      </c>
      <c r="B67" s="1">
        <v>13911</v>
      </c>
      <c r="C67" s="1" t="s">
        <v>1399</v>
      </c>
      <c r="D67" s="1">
        <v>520010869</v>
      </c>
      <c r="E67" s="1" t="s">
        <v>429</v>
      </c>
      <c r="F67" s="1" t="s">
        <v>3152</v>
      </c>
      <c r="G67" s="1" t="s">
        <v>3153</v>
      </c>
      <c r="H67" s="1" t="s">
        <v>76</v>
      </c>
      <c r="I67" s="1" t="s">
        <v>229</v>
      </c>
      <c r="J67" s="1" t="s">
        <v>53</v>
      </c>
      <c r="K67" s="1" t="s">
        <v>53</v>
      </c>
      <c r="L67" s="1" t="s">
        <v>974</v>
      </c>
      <c r="M67" s="1" t="s">
        <v>258</v>
      </c>
      <c r="N67" s="1" t="s">
        <v>62</v>
      </c>
      <c r="O67" s="94">
        <v>45652</v>
      </c>
      <c r="P67" s="1" t="s">
        <v>1206</v>
      </c>
      <c r="Q67" s="1" t="s">
        <v>65</v>
      </c>
      <c r="R67" s="1" t="s">
        <v>57</v>
      </c>
      <c r="S67" s="1" t="s">
        <v>1207</v>
      </c>
      <c r="T67" s="93">
        <v>5.37</v>
      </c>
      <c r="U67" s="94">
        <v>50034</v>
      </c>
      <c r="V67" s="92">
        <v>2.5600000000000001E-2</v>
      </c>
      <c r="W67" s="92">
        <v>4.9000000000000002E-2</v>
      </c>
      <c r="X67" s="1" t="s">
        <v>636</v>
      </c>
      <c r="Y67" s="145" t="s">
        <v>3491</v>
      </c>
      <c r="Z67" s="1" t="s">
        <v>791</v>
      </c>
      <c r="AA67" s="1" t="s">
        <v>305</v>
      </c>
      <c r="AB67" s="94">
        <v>46022</v>
      </c>
      <c r="AC67" s="145" t="s">
        <v>3491</v>
      </c>
      <c r="AD67" s="91">
        <v>275000.03999999998</v>
      </c>
      <c r="AE67" s="91">
        <v>1</v>
      </c>
      <c r="AF67" s="91">
        <v>163.76</v>
      </c>
      <c r="AG67" s="91">
        <v>450.34007000000003</v>
      </c>
      <c r="AH67" s="145" t="s">
        <v>3491</v>
      </c>
      <c r="AI67" s="145" t="s">
        <v>3491</v>
      </c>
      <c r="AJ67" s="1" t="s">
        <v>17</v>
      </c>
      <c r="AK67" s="92">
        <v>1.5736891177016186E-2</v>
      </c>
      <c r="AL67" s="92">
        <v>4.8492558902909344E-4</v>
      </c>
    </row>
    <row r="68" spans="1:38" x14ac:dyDescent="0.25">
      <c r="A68" s="1">
        <v>13908</v>
      </c>
      <c r="B68" s="1">
        <v>13911</v>
      </c>
      <c r="C68" s="1" t="s">
        <v>1399</v>
      </c>
      <c r="D68" s="1">
        <v>520010869</v>
      </c>
      <c r="E68" s="1" t="s">
        <v>429</v>
      </c>
      <c r="F68" s="1" t="s">
        <v>3078</v>
      </c>
      <c r="G68" s="1" t="s">
        <v>3079</v>
      </c>
      <c r="H68" s="1" t="s">
        <v>76</v>
      </c>
      <c r="I68" s="1" t="s">
        <v>229</v>
      </c>
      <c r="J68" s="1" t="s">
        <v>53</v>
      </c>
      <c r="K68" s="1" t="s">
        <v>53</v>
      </c>
      <c r="L68" s="1" t="s">
        <v>974</v>
      </c>
      <c r="M68" s="1" t="s">
        <v>258</v>
      </c>
      <c r="N68" s="1" t="s">
        <v>62</v>
      </c>
      <c r="O68" s="94">
        <v>44959</v>
      </c>
      <c r="P68" s="1" t="s">
        <v>1206</v>
      </c>
      <c r="Q68" s="1" t="s">
        <v>65</v>
      </c>
      <c r="R68" s="1" t="s">
        <v>57</v>
      </c>
      <c r="S68" s="1" t="s">
        <v>1207</v>
      </c>
      <c r="T68" s="93">
        <v>9.27</v>
      </c>
      <c r="U68" s="94">
        <v>54253</v>
      </c>
      <c r="V68" s="92">
        <v>2.8199999999999999E-2</v>
      </c>
      <c r="W68" s="92">
        <v>4.1000000000000002E-2</v>
      </c>
      <c r="X68" s="1" t="s">
        <v>636</v>
      </c>
      <c r="Y68" s="145" t="s">
        <v>3491</v>
      </c>
      <c r="Z68" s="1" t="s">
        <v>791</v>
      </c>
      <c r="AA68" s="1" t="s">
        <v>305</v>
      </c>
      <c r="AB68" s="94">
        <v>46022</v>
      </c>
      <c r="AC68" s="145" t="s">
        <v>3491</v>
      </c>
      <c r="AD68" s="91">
        <v>176923.1</v>
      </c>
      <c r="AE68" s="91">
        <v>1</v>
      </c>
      <c r="AF68" s="91">
        <v>140.13</v>
      </c>
      <c r="AG68" s="91">
        <v>247.92233999999999</v>
      </c>
      <c r="AH68" s="145" t="s">
        <v>3491</v>
      </c>
      <c r="AI68" s="145" t="s">
        <v>3491</v>
      </c>
      <c r="AJ68" s="1" t="s">
        <v>17</v>
      </c>
      <c r="AK68" s="92">
        <v>8.6635126315346665E-3</v>
      </c>
      <c r="AL68" s="92">
        <v>2.6696244630856669E-4</v>
      </c>
    </row>
    <row r="69" spans="1:38" x14ac:dyDescent="0.25">
      <c r="A69" s="1">
        <v>13908</v>
      </c>
      <c r="B69" s="1">
        <v>13911</v>
      </c>
      <c r="C69" s="1" t="s">
        <v>3080</v>
      </c>
      <c r="D69" s="1">
        <v>510687403</v>
      </c>
      <c r="E69" s="1" t="s">
        <v>429</v>
      </c>
      <c r="F69" s="1" t="s">
        <v>3081</v>
      </c>
      <c r="G69" s="1" t="s">
        <v>3082</v>
      </c>
      <c r="H69" s="1" t="s">
        <v>76</v>
      </c>
      <c r="I69" s="1" t="s">
        <v>228</v>
      </c>
      <c r="J69" s="1" t="s">
        <v>53</v>
      </c>
      <c r="K69" s="1" t="s">
        <v>53</v>
      </c>
      <c r="L69" s="1" t="s">
        <v>974</v>
      </c>
      <c r="M69" s="1" t="s">
        <v>651</v>
      </c>
      <c r="N69" s="1" t="s">
        <v>62</v>
      </c>
      <c r="O69" s="96">
        <v>45355</v>
      </c>
      <c r="P69" s="1" t="s">
        <v>1485</v>
      </c>
      <c r="Q69" s="1" t="s">
        <v>70</v>
      </c>
      <c r="R69" s="1" t="s">
        <v>57</v>
      </c>
      <c r="S69" s="1" t="s">
        <v>1207</v>
      </c>
      <c r="T69" s="93">
        <v>0.98</v>
      </c>
      <c r="U69" s="94">
        <v>46568</v>
      </c>
      <c r="V69" s="92">
        <v>4.6399999999999997E-2</v>
      </c>
      <c r="W69" s="92">
        <v>3.1E-2</v>
      </c>
      <c r="X69" s="1" t="s">
        <v>636</v>
      </c>
      <c r="Y69" s="145" t="s">
        <v>3491</v>
      </c>
      <c r="Z69" s="1" t="s">
        <v>791</v>
      </c>
      <c r="AA69" s="1" t="s">
        <v>305</v>
      </c>
      <c r="AB69" s="94">
        <v>46022</v>
      </c>
      <c r="AC69" s="145" t="s">
        <v>3491</v>
      </c>
      <c r="AD69" s="91">
        <v>615384.64</v>
      </c>
      <c r="AE69" s="91">
        <v>1</v>
      </c>
      <c r="AF69" s="91">
        <v>96.3</v>
      </c>
      <c r="AG69" s="91">
        <v>592.61541</v>
      </c>
      <c r="AH69" s="145" t="s">
        <v>3491</v>
      </c>
      <c r="AI69" s="145" t="s">
        <v>3491</v>
      </c>
      <c r="AJ69" s="1" t="s">
        <v>17</v>
      </c>
      <c r="AK69" s="92">
        <v>2.0708626298772011E-2</v>
      </c>
      <c r="AL69" s="92">
        <v>6.3812748610615018E-4</v>
      </c>
    </row>
    <row r="70" spans="1:38" x14ac:dyDescent="0.25">
      <c r="A70" s="1">
        <v>13908</v>
      </c>
      <c r="B70" s="1">
        <v>13911</v>
      </c>
      <c r="C70" s="1" t="s">
        <v>3083</v>
      </c>
      <c r="D70" s="1">
        <v>520042185</v>
      </c>
      <c r="E70" s="1" t="s">
        <v>429</v>
      </c>
      <c r="F70" s="1" t="s">
        <v>3084</v>
      </c>
      <c r="G70" s="1" t="s">
        <v>3085</v>
      </c>
      <c r="H70" s="1" t="s">
        <v>76</v>
      </c>
      <c r="I70" s="1" t="s">
        <v>228</v>
      </c>
      <c r="J70" s="1" t="s">
        <v>53</v>
      </c>
      <c r="K70" s="1" t="s">
        <v>53</v>
      </c>
      <c r="L70" s="1" t="s">
        <v>974</v>
      </c>
      <c r="M70" s="1" t="s">
        <v>654</v>
      </c>
      <c r="N70" s="1" t="s">
        <v>62</v>
      </c>
      <c r="O70" s="94">
        <v>45460</v>
      </c>
      <c r="P70" s="1" t="s">
        <v>1752</v>
      </c>
      <c r="Q70" s="1" t="s">
        <v>70</v>
      </c>
      <c r="R70" s="1" t="s">
        <v>57</v>
      </c>
      <c r="S70" s="1" t="s">
        <v>1207</v>
      </c>
      <c r="T70" s="93">
        <v>4.18</v>
      </c>
      <c r="U70" s="94">
        <v>49202</v>
      </c>
      <c r="V70" s="92">
        <v>5.0099999999999999E-2</v>
      </c>
      <c r="W70" s="92">
        <v>3.7400000000000003E-2</v>
      </c>
      <c r="X70" s="1" t="s">
        <v>636</v>
      </c>
      <c r="Y70" s="145" t="s">
        <v>3491</v>
      </c>
      <c r="Z70" s="1" t="s">
        <v>791</v>
      </c>
      <c r="AA70" s="1" t="s">
        <v>305</v>
      </c>
      <c r="AB70" s="94">
        <v>46022</v>
      </c>
      <c r="AC70" s="145" t="s">
        <v>3491</v>
      </c>
      <c r="AD70" s="91">
        <v>654743.71</v>
      </c>
      <c r="AE70" s="91">
        <v>1</v>
      </c>
      <c r="AF70" s="91">
        <v>95.99</v>
      </c>
      <c r="AG70" s="91">
        <v>628.48848999999996</v>
      </c>
      <c r="AH70" s="145" t="s">
        <v>3491</v>
      </c>
      <c r="AI70" s="145" t="s">
        <v>3491</v>
      </c>
      <c r="AJ70" s="1" t="s">
        <v>17</v>
      </c>
      <c r="AK70" s="92">
        <v>2.1962191756858818E-2</v>
      </c>
      <c r="AL70" s="92">
        <v>6.7675557098717748E-4</v>
      </c>
    </row>
    <row r="71" spans="1:38" x14ac:dyDescent="0.25">
      <c r="A71" s="1">
        <v>13908</v>
      </c>
      <c r="B71" s="1">
        <v>13911</v>
      </c>
      <c r="C71" s="1" t="s">
        <v>2655</v>
      </c>
      <c r="D71" s="1">
        <v>880326081</v>
      </c>
      <c r="E71" s="1" t="s">
        <v>430</v>
      </c>
      <c r="F71" s="1" t="s">
        <v>3086</v>
      </c>
      <c r="G71" s="1" t="s">
        <v>3087</v>
      </c>
      <c r="H71" s="1" t="s">
        <v>76</v>
      </c>
      <c r="I71" s="1" t="s">
        <v>228</v>
      </c>
      <c r="J71" s="1" t="s">
        <v>53</v>
      </c>
      <c r="K71" s="1" t="s">
        <v>314</v>
      </c>
      <c r="L71" s="1" t="s">
        <v>974</v>
      </c>
      <c r="M71" s="1" t="s">
        <v>647</v>
      </c>
      <c r="N71" s="1" t="s">
        <v>62</v>
      </c>
      <c r="O71" s="94">
        <v>44837</v>
      </c>
      <c r="P71" s="1" t="s">
        <v>1315</v>
      </c>
      <c r="Q71" s="1" t="s">
        <v>65</v>
      </c>
      <c r="R71" s="1" t="s">
        <v>57</v>
      </c>
      <c r="S71" s="1" t="s">
        <v>1207</v>
      </c>
      <c r="T71" s="93">
        <v>2.75</v>
      </c>
      <c r="U71" s="94">
        <v>48014</v>
      </c>
      <c r="V71" s="92">
        <v>5.9400000000000001E-2</v>
      </c>
      <c r="W71" s="92">
        <v>3.3500000000000002E-2</v>
      </c>
      <c r="X71" s="1" t="s">
        <v>636</v>
      </c>
      <c r="Y71" s="145" t="s">
        <v>3491</v>
      </c>
      <c r="Z71" s="1" t="s">
        <v>791</v>
      </c>
      <c r="AA71" s="1" t="s">
        <v>305</v>
      </c>
      <c r="AB71" s="94">
        <v>46022</v>
      </c>
      <c r="AC71" s="145" t="s">
        <v>3491</v>
      </c>
      <c r="AD71" s="91">
        <v>53333.33</v>
      </c>
      <c r="AE71" s="91">
        <v>1</v>
      </c>
      <c r="AF71" s="91">
        <v>92</v>
      </c>
      <c r="AG71" s="91">
        <v>49.066659999999999</v>
      </c>
      <c r="AH71" s="145" t="s">
        <v>3491</v>
      </c>
      <c r="AI71" s="145" t="s">
        <v>3491</v>
      </c>
      <c r="AJ71" s="1" t="s">
        <v>17</v>
      </c>
      <c r="AK71" s="92">
        <v>1.7146080046566872E-3</v>
      </c>
      <c r="AL71" s="92">
        <v>5.2834914295301892E-5</v>
      </c>
    </row>
    <row r="72" spans="1:38" x14ac:dyDescent="0.25">
      <c r="A72" s="1">
        <v>13908</v>
      </c>
      <c r="B72" s="1">
        <v>13911</v>
      </c>
      <c r="C72" s="1" t="s">
        <v>3088</v>
      </c>
      <c r="D72" s="1">
        <v>500102868</v>
      </c>
      <c r="E72" s="1" t="s">
        <v>429</v>
      </c>
      <c r="F72" s="1" t="s">
        <v>3089</v>
      </c>
      <c r="G72" s="1" t="s">
        <v>3090</v>
      </c>
      <c r="H72" s="1" t="s">
        <v>76</v>
      </c>
      <c r="I72" s="1" t="s">
        <v>229</v>
      </c>
      <c r="J72" s="1" t="s">
        <v>53</v>
      </c>
      <c r="K72" s="1" t="s">
        <v>53</v>
      </c>
      <c r="L72" s="1" t="s">
        <v>974</v>
      </c>
      <c r="M72" s="1" t="s">
        <v>258</v>
      </c>
      <c r="N72" s="1" t="s">
        <v>62</v>
      </c>
      <c r="O72" s="94">
        <v>44740</v>
      </c>
      <c r="P72" s="1" t="s">
        <v>1752</v>
      </c>
      <c r="Q72" s="1" t="s">
        <v>70</v>
      </c>
      <c r="R72" s="1" t="s">
        <v>57</v>
      </c>
      <c r="S72" s="1" t="s">
        <v>1207</v>
      </c>
      <c r="T72" s="93">
        <v>3.45</v>
      </c>
      <c r="U72" s="94">
        <v>48213</v>
      </c>
      <c r="V72" s="92">
        <v>2.58E-2</v>
      </c>
      <c r="W72" s="92">
        <v>1.55E-2</v>
      </c>
      <c r="X72" s="1" t="s">
        <v>636</v>
      </c>
      <c r="Y72" s="145" t="s">
        <v>3491</v>
      </c>
      <c r="Z72" s="1" t="s">
        <v>791</v>
      </c>
      <c r="AA72" s="1" t="s">
        <v>305</v>
      </c>
      <c r="AB72" s="94">
        <v>46022</v>
      </c>
      <c r="AC72" s="145" t="s">
        <v>3491</v>
      </c>
      <c r="AD72" s="91">
        <v>386765.79</v>
      </c>
      <c r="AE72" s="91">
        <v>1</v>
      </c>
      <c r="AF72" s="91">
        <v>101.4</v>
      </c>
      <c r="AG72" s="91">
        <v>392.18051000000003</v>
      </c>
      <c r="AH72" s="145" t="s">
        <v>3491</v>
      </c>
      <c r="AI72" s="145" t="s">
        <v>3491</v>
      </c>
      <c r="AJ72" s="1" t="s">
        <v>17</v>
      </c>
      <c r="AK72" s="92">
        <v>1.3704536679617933E-2</v>
      </c>
      <c r="AL72" s="92">
        <v>4.2229945209512507E-4</v>
      </c>
    </row>
    <row r="73" spans="1:38" x14ac:dyDescent="0.25">
      <c r="A73" s="1">
        <v>13908</v>
      </c>
      <c r="B73" s="1">
        <v>13911</v>
      </c>
      <c r="C73" s="1" t="s">
        <v>3088</v>
      </c>
      <c r="D73" s="1">
        <v>500102868</v>
      </c>
      <c r="E73" s="1" t="s">
        <v>429</v>
      </c>
      <c r="F73" s="1" t="s">
        <v>3091</v>
      </c>
      <c r="G73" s="1" t="s">
        <v>3092</v>
      </c>
      <c r="H73" s="1" t="s">
        <v>76</v>
      </c>
      <c r="I73" s="1" t="s">
        <v>229</v>
      </c>
      <c r="J73" s="1" t="s">
        <v>53</v>
      </c>
      <c r="K73" s="1" t="s">
        <v>53</v>
      </c>
      <c r="L73" s="1" t="s">
        <v>974</v>
      </c>
      <c r="M73" s="1" t="s">
        <v>258</v>
      </c>
      <c r="N73" s="1" t="s">
        <v>62</v>
      </c>
      <c r="O73" s="94">
        <v>44740</v>
      </c>
      <c r="P73" s="1" t="s">
        <v>1752</v>
      </c>
      <c r="Q73" s="1" t="s">
        <v>70</v>
      </c>
      <c r="R73" s="1" t="s">
        <v>57</v>
      </c>
      <c r="S73" s="1" t="s">
        <v>1207</v>
      </c>
      <c r="T73" s="93">
        <v>6.37</v>
      </c>
      <c r="U73" s="94">
        <v>50040</v>
      </c>
      <c r="V73" s="92">
        <v>2.5999999999999999E-2</v>
      </c>
      <c r="W73" s="92">
        <v>1.7500000000000002E-2</v>
      </c>
      <c r="X73" s="1" t="s">
        <v>636</v>
      </c>
      <c r="Y73" s="145" t="s">
        <v>3491</v>
      </c>
      <c r="Z73" s="1" t="s">
        <v>791</v>
      </c>
      <c r="AA73" s="1" t="s">
        <v>305</v>
      </c>
      <c r="AB73" s="94">
        <v>46022</v>
      </c>
      <c r="AC73" s="145" t="s">
        <v>3491</v>
      </c>
      <c r="AD73" s="91">
        <v>737809.91</v>
      </c>
      <c r="AE73" s="91">
        <v>1</v>
      </c>
      <c r="AF73" s="91">
        <v>106.5</v>
      </c>
      <c r="AG73" s="91">
        <v>785.76755000000003</v>
      </c>
      <c r="AH73" s="145" t="s">
        <v>3491</v>
      </c>
      <c r="AI73" s="145" t="s">
        <v>3491</v>
      </c>
      <c r="AJ73" s="1" t="s">
        <v>17</v>
      </c>
      <c r="AK73" s="92">
        <v>2.7458223792478923E-2</v>
      </c>
      <c r="AL73" s="92">
        <v>8.4611345382545606E-4</v>
      </c>
    </row>
    <row r="74" spans="1:38" x14ac:dyDescent="0.25">
      <c r="A74" s="1">
        <v>13908</v>
      </c>
      <c r="B74" s="1">
        <v>13911</v>
      </c>
      <c r="C74" s="1" t="s">
        <v>3154</v>
      </c>
      <c r="D74" s="1">
        <v>520038340</v>
      </c>
      <c r="E74" s="1" t="s">
        <v>429</v>
      </c>
      <c r="F74" s="1" t="s">
        <v>3155</v>
      </c>
      <c r="G74" s="1" t="s">
        <v>3156</v>
      </c>
      <c r="H74" s="1" t="s">
        <v>76</v>
      </c>
      <c r="I74" s="111" t="s">
        <v>102</v>
      </c>
      <c r="J74" s="1" t="s">
        <v>53</v>
      </c>
      <c r="K74" s="1" t="s">
        <v>53</v>
      </c>
      <c r="L74" s="1" t="s">
        <v>974</v>
      </c>
      <c r="M74" s="1" t="s">
        <v>652</v>
      </c>
      <c r="N74" s="1" t="s">
        <v>62</v>
      </c>
      <c r="O74" s="94">
        <v>44787</v>
      </c>
      <c r="P74" s="1" t="s">
        <v>298</v>
      </c>
      <c r="Q74" s="1" t="s">
        <v>298</v>
      </c>
      <c r="R74" s="1" t="s">
        <v>298</v>
      </c>
      <c r="S74" s="1" t="s">
        <v>1207</v>
      </c>
      <c r="T74" s="93">
        <v>0</v>
      </c>
      <c r="U74" s="94">
        <v>46203</v>
      </c>
      <c r="V74" s="92">
        <v>0</v>
      </c>
      <c r="W74" s="92">
        <v>0</v>
      </c>
      <c r="X74" s="1" t="s">
        <v>636</v>
      </c>
      <c r="Y74" s="148" t="s">
        <v>3491</v>
      </c>
      <c r="Z74" s="1" t="s">
        <v>791</v>
      </c>
      <c r="AA74" s="1" t="s">
        <v>305</v>
      </c>
      <c r="AB74" s="94">
        <v>46022</v>
      </c>
      <c r="AC74" s="145" t="s">
        <v>3491</v>
      </c>
      <c r="AD74" s="91">
        <v>40000</v>
      </c>
      <c r="AE74" s="91">
        <v>1</v>
      </c>
      <c r="AF74" s="91">
        <v>103.01</v>
      </c>
      <c r="AG74" s="91">
        <v>41.204000000000001</v>
      </c>
      <c r="AH74" s="145" t="s">
        <v>3491</v>
      </c>
      <c r="AI74" s="145" t="s">
        <v>3491</v>
      </c>
      <c r="AJ74" s="1" t="s">
        <v>17</v>
      </c>
      <c r="AK74" s="92">
        <v>1.4398515860642267E-3</v>
      </c>
      <c r="AL74" s="92">
        <v>4.4368412454070022E-5</v>
      </c>
    </row>
    <row r="75" spans="1:38" x14ac:dyDescent="0.25">
      <c r="A75" s="1">
        <v>13908</v>
      </c>
      <c r="B75" s="1">
        <v>13911</v>
      </c>
      <c r="C75" s="1" t="s">
        <v>585</v>
      </c>
      <c r="D75" s="1">
        <v>520030677</v>
      </c>
      <c r="E75" s="1" t="s">
        <v>429</v>
      </c>
      <c r="F75" s="1" t="s">
        <v>3093</v>
      </c>
      <c r="G75" s="1" t="s">
        <v>3094</v>
      </c>
      <c r="H75" s="1" t="s">
        <v>76</v>
      </c>
      <c r="I75" s="1" t="s">
        <v>228</v>
      </c>
      <c r="J75" s="1" t="s">
        <v>53</v>
      </c>
      <c r="K75" s="1" t="s">
        <v>53</v>
      </c>
      <c r="L75" s="1" t="s">
        <v>974</v>
      </c>
      <c r="M75" s="1" t="s">
        <v>269</v>
      </c>
      <c r="N75" s="1" t="s">
        <v>62</v>
      </c>
      <c r="O75" s="94">
        <v>44887</v>
      </c>
      <c r="P75" s="1" t="s">
        <v>1474</v>
      </c>
      <c r="Q75" s="1" t="s">
        <v>70</v>
      </c>
      <c r="R75" s="1" t="s">
        <v>57</v>
      </c>
      <c r="S75" s="1" t="s">
        <v>1207</v>
      </c>
      <c r="T75" s="93">
        <v>1.89</v>
      </c>
      <c r="U75" s="94">
        <v>47848</v>
      </c>
      <c r="V75" s="92">
        <v>7.2599999999999998E-2</v>
      </c>
      <c r="W75" s="92">
        <v>7.7499999999999999E-2</v>
      </c>
      <c r="X75" s="1" t="s">
        <v>636</v>
      </c>
      <c r="Y75" s="145" t="s">
        <v>3491</v>
      </c>
      <c r="Z75" s="1" t="s">
        <v>791</v>
      </c>
      <c r="AA75" s="1" t="s">
        <v>305</v>
      </c>
      <c r="AB75" s="94">
        <v>46022</v>
      </c>
      <c r="AC75" s="145" t="s">
        <v>3491</v>
      </c>
      <c r="AD75" s="91">
        <v>150000</v>
      </c>
      <c r="AE75" s="91">
        <v>1</v>
      </c>
      <c r="AF75" s="91">
        <v>105.18</v>
      </c>
      <c r="AG75" s="91">
        <v>157.77000000000001</v>
      </c>
      <c r="AH75" s="145" t="s">
        <v>3491</v>
      </c>
      <c r="AI75" s="145" t="s">
        <v>3491</v>
      </c>
      <c r="AJ75" s="1" t="s">
        <v>17</v>
      </c>
      <c r="AK75" s="92">
        <v>5.5131876694824054E-3</v>
      </c>
      <c r="AL75" s="92">
        <v>1.6988652637798824E-4</v>
      </c>
    </row>
    <row r="76" spans="1:38" x14ac:dyDescent="0.25">
      <c r="A76" s="1">
        <v>13908</v>
      </c>
      <c r="B76" s="1">
        <v>13911</v>
      </c>
      <c r="C76" s="1" t="s">
        <v>3095</v>
      </c>
      <c r="D76" s="1">
        <v>516556545</v>
      </c>
      <c r="E76" s="1" t="s">
        <v>429</v>
      </c>
      <c r="F76" s="1" t="s">
        <v>3096</v>
      </c>
      <c r="G76" s="1" t="s">
        <v>3097</v>
      </c>
      <c r="H76" s="1" t="s">
        <v>76</v>
      </c>
      <c r="I76" s="1" t="s">
        <v>228</v>
      </c>
      <c r="J76" s="1" t="s">
        <v>53</v>
      </c>
      <c r="K76" s="1" t="s">
        <v>53</v>
      </c>
      <c r="L76" s="1" t="s">
        <v>974</v>
      </c>
      <c r="M76" s="1" t="s">
        <v>649</v>
      </c>
      <c r="N76" s="1" t="s">
        <v>62</v>
      </c>
      <c r="O76" s="94">
        <v>44887</v>
      </c>
      <c r="P76" s="1" t="s">
        <v>1485</v>
      </c>
      <c r="Q76" s="1" t="s">
        <v>70</v>
      </c>
      <c r="R76" s="1" t="s">
        <v>57</v>
      </c>
      <c r="S76" s="1" t="s">
        <v>1207</v>
      </c>
      <c r="T76" s="93">
        <v>0.2</v>
      </c>
      <c r="U76" s="94">
        <v>46096</v>
      </c>
      <c r="V76" s="92">
        <v>6.7000000000000004E-2</v>
      </c>
      <c r="W76" s="92">
        <v>6.5000000000000002E-2</v>
      </c>
      <c r="X76" s="1" t="s">
        <v>636</v>
      </c>
      <c r="Y76" s="145" t="s">
        <v>3491</v>
      </c>
      <c r="Z76" s="1" t="s">
        <v>791</v>
      </c>
      <c r="AA76" s="1" t="s">
        <v>305</v>
      </c>
      <c r="AB76" s="94">
        <v>46022</v>
      </c>
      <c r="AC76" s="145" t="s">
        <v>3491</v>
      </c>
      <c r="AD76" s="91">
        <v>17223.46</v>
      </c>
      <c r="AE76" s="91">
        <v>1</v>
      </c>
      <c r="AF76" s="91">
        <v>100</v>
      </c>
      <c r="AG76" s="91">
        <v>17.223459999999999</v>
      </c>
      <c r="AH76" s="145" t="s">
        <v>3491</v>
      </c>
      <c r="AI76" s="145" t="s">
        <v>3491</v>
      </c>
      <c r="AJ76" s="1" t="s">
        <v>17</v>
      </c>
      <c r="AK76" s="92">
        <v>6.0186453253358323E-4</v>
      </c>
      <c r="AL76" s="92">
        <v>1.8546198843951482E-5</v>
      </c>
    </row>
    <row r="77" spans="1:38" x14ac:dyDescent="0.25">
      <c r="A77" s="1">
        <v>13908</v>
      </c>
      <c r="B77" s="1">
        <v>13911</v>
      </c>
      <c r="C77" s="1" t="s">
        <v>3098</v>
      </c>
      <c r="D77" s="1">
        <v>512905423</v>
      </c>
      <c r="E77" s="1" t="s">
        <v>429</v>
      </c>
      <c r="F77" s="1" t="s">
        <v>3099</v>
      </c>
      <c r="G77" s="1" t="s">
        <v>3100</v>
      </c>
      <c r="H77" s="1" t="s">
        <v>76</v>
      </c>
      <c r="I77" s="1" t="s">
        <v>228</v>
      </c>
      <c r="J77" s="1" t="s">
        <v>53</v>
      </c>
      <c r="K77" s="1" t="s">
        <v>53</v>
      </c>
      <c r="L77" s="1" t="s">
        <v>974</v>
      </c>
      <c r="M77" s="1" t="s">
        <v>257</v>
      </c>
      <c r="N77" s="1" t="s">
        <v>62</v>
      </c>
      <c r="O77" s="94">
        <v>45125</v>
      </c>
      <c r="P77" s="1" t="s">
        <v>1360</v>
      </c>
      <c r="Q77" s="1" t="s">
        <v>70</v>
      </c>
      <c r="R77" s="1" t="s">
        <v>57</v>
      </c>
      <c r="S77" s="1" t="s">
        <v>1207</v>
      </c>
      <c r="T77" s="93">
        <v>2.62</v>
      </c>
      <c r="U77" s="94">
        <v>47073</v>
      </c>
      <c r="V77" s="92">
        <v>6.6699999999999995E-2</v>
      </c>
      <c r="W77" s="92">
        <v>7.3300000000000004E-2</v>
      </c>
      <c r="X77" s="1" t="s">
        <v>636</v>
      </c>
      <c r="Y77" s="145" t="s">
        <v>3491</v>
      </c>
      <c r="Z77" s="1" t="s">
        <v>791</v>
      </c>
      <c r="AA77" s="1" t="s">
        <v>305</v>
      </c>
      <c r="AB77" s="94">
        <v>46022</v>
      </c>
      <c r="AC77" s="145" t="s">
        <v>3491</v>
      </c>
      <c r="AD77" s="91">
        <v>200000</v>
      </c>
      <c r="AE77" s="91">
        <v>1</v>
      </c>
      <c r="AF77" s="91">
        <v>108.56</v>
      </c>
      <c r="AG77" s="91">
        <v>217.12</v>
      </c>
      <c r="AH77" s="145" t="s">
        <v>3491</v>
      </c>
      <c r="AI77" s="145" t="s">
        <v>3491</v>
      </c>
      <c r="AJ77" s="1" t="s">
        <v>17</v>
      </c>
      <c r="AK77" s="92">
        <v>7.5871414514674515E-3</v>
      </c>
      <c r="AL77" s="92">
        <v>2.3379452752227169E-4</v>
      </c>
    </row>
    <row r="78" spans="1:38" x14ac:dyDescent="0.25">
      <c r="A78" s="1">
        <v>13908</v>
      </c>
      <c r="B78" s="1">
        <v>13911</v>
      </c>
      <c r="C78" s="1" t="s">
        <v>1657</v>
      </c>
      <c r="D78" s="1">
        <v>520018078</v>
      </c>
      <c r="E78" s="1" t="s">
        <v>429</v>
      </c>
      <c r="F78" s="1" t="s">
        <v>3101</v>
      </c>
      <c r="G78" s="1" t="s">
        <v>3102</v>
      </c>
      <c r="H78" s="1" t="s">
        <v>76</v>
      </c>
      <c r="I78" s="1" t="s">
        <v>228</v>
      </c>
      <c r="J78" s="1" t="s">
        <v>53</v>
      </c>
      <c r="K78" s="1" t="s">
        <v>53</v>
      </c>
      <c r="L78" s="1" t="s">
        <v>974</v>
      </c>
      <c r="M78" s="1" t="s">
        <v>256</v>
      </c>
      <c r="N78" s="1" t="s">
        <v>62</v>
      </c>
      <c r="O78" s="94">
        <v>45145</v>
      </c>
      <c r="P78" s="1" t="s">
        <v>1456</v>
      </c>
      <c r="Q78" s="1" t="s">
        <v>65</v>
      </c>
      <c r="R78" s="1" t="s">
        <v>57</v>
      </c>
      <c r="S78" s="1" t="s">
        <v>1207</v>
      </c>
      <c r="T78" s="93">
        <v>0.95</v>
      </c>
      <c r="U78" s="94">
        <v>46380</v>
      </c>
      <c r="V78" s="92">
        <v>6.3899999999999998E-2</v>
      </c>
      <c r="W78" s="92">
        <v>6.8000000000000005E-2</v>
      </c>
      <c r="X78" s="1" t="s">
        <v>636</v>
      </c>
      <c r="Y78" s="145" t="s">
        <v>3491</v>
      </c>
      <c r="Z78" s="1" t="s">
        <v>791</v>
      </c>
      <c r="AA78" s="1" t="s">
        <v>305</v>
      </c>
      <c r="AB78" s="94">
        <v>46022</v>
      </c>
      <c r="AC78" s="145" t="s">
        <v>3491</v>
      </c>
      <c r="AD78" s="91">
        <v>44511.73</v>
      </c>
      <c r="AE78" s="91">
        <v>1</v>
      </c>
      <c r="AF78" s="91">
        <v>100</v>
      </c>
      <c r="AG78" s="91">
        <v>44.51173</v>
      </c>
      <c r="AH78" s="145" t="s">
        <v>3491</v>
      </c>
      <c r="AI78" s="145" t="s">
        <v>3491</v>
      </c>
      <c r="AJ78" s="1" t="s">
        <v>17</v>
      </c>
      <c r="AK78" s="92">
        <v>1.5554384292535341E-3</v>
      </c>
      <c r="AL78" s="92">
        <v>4.7930171723235665E-5</v>
      </c>
    </row>
    <row r="79" spans="1:38" x14ac:dyDescent="0.25">
      <c r="A79" s="1">
        <v>13908</v>
      </c>
      <c r="B79" s="1">
        <v>13911</v>
      </c>
      <c r="C79" s="1" t="s">
        <v>3103</v>
      </c>
      <c r="D79" s="1">
        <v>516041118</v>
      </c>
      <c r="E79" s="1" t="s">
        <v>429</v>
      </c>
      <c r="F79" s="1" t="s">
        <v>3104</v>
      </c>
      <c r="G79" s="1" t="s">
        <v>3105</v>
      </c>
      <c r="H79" s="1" t="s">
        <v>76</v>
      </c>
      <c r="I79" s="1" t="s">
        <v>229</v>
      </c>
      <c r="J79" s="1" t="s">
        <v>53</v>
      </c>
      <c r="K79" s="1" t="s">
        <v>53</v>
      </c>
      <c r="L79" s="1" t="s">
        <v>974</v>
      </c>
      <c r="M79" s="1" t="s">
        <v>258</v>
      </c>
      <c r="N79" s="1" t="s">
        <v>62</v>
      </c>
      <c r="O79" s="94">
        <v>44837</v>
      </c>
      <c r="P79" s="1" t="s">
        <v>1315</v>
      </c>
      <c r="Q79" s="1" t="s">
        <v>65</v>
      </c>
      <c r="R79" s="1" t="s">
        <v>57</v>
      </c>
      <c r="S79" s="1" t="s">
        <v>1207</v>
      </c>
      <c r="T79" s="93">
        <v>2.54</v>
      </c>
      <c r="U79" s="94">
        <v>47483</v>
      </c>
      <c r="V79" s="92">
        <v>2.86E-2</v>
      </c>
      <c r="W79" s="92">
        <v>3.6400000000000002E-2</v>
      </c>
      <c r="X79" s="1" t="s">
        <v>636</v>
      </c>
      <c r="Y79" s="145" t="s">
        <v>3491</v>
      </c>
      <c r="Z79" s="1" t="s">
        <v>791</v>
      </c>
      <c r="AA79" s="1" t="s">
        <v>305</v>
      </c>
      <c r="AB79" s="94">
        <v>46022</v>
      </c>
      <c r="AC79" s="145" t="s">
        <v>3491</v>
      </c>
      <c r="AD79" s="91">
        <v>114660</v>
      </c>
      <c r="AE79" s="91">
        <v>1</v>
      </c>
      <c r="AF79" s="91">
        <v>109.72</v>
      </c>
      <c r="AG79" s="91">
        <v>125.80495000000001</v>
      </c>
      <c r="AH79" s="145" t="s">
        <v>3491</v>
      </c>
      <c r="AI79" s="145" t="s">
        <v>3491</v>
      </c>
      <c r="AJ79" s="1" t="s">
        <v>17</v>
      </c>
      <c r="AK79" s="92">
        <v>4.396186214742033E-3</v>
      </c>
      <c r="AL79" s="92">
        <v>1.3546660300853454E-4</v>
      </c>
    </row>
    <row r="80" spans="1:38" x14ac:dyDescent="0.25">
      <c r="A80" s="1">
        <v>13908</v>
      </c>
      <c r="B80" s="1">
        <v>13911</v>
      </c>
      <c r="C80" s="1" t="s">
        <v>1657</v>
      </c>
      <c r="D80" s="1">
        <v>520018078</v>
      </c>
      <c r="E80" s="1" t="s">
        <v>429</v>
      </c>
      <c r="F80" s="1" t="s">
        <v>3106</v>
      </c>
      <c r="G80" s="1" t="s">
        <v>3107</v>
      </c>
      <c r="H80" s="1" t="s">
        <v>76</v>
      </c>
      <c r="I80" s="1" t="s">
        <v>228</v>
      </c>
      <c r="J80" s="1" t="s">
        <v>53</v>
      </c>
      <c r="K80" s="1" t="s">
        <v>53</v>
      </c>
      <c r="L80" s="1" t="s">
        <v>974</v>
      </c>
      <c r="M80" s="1" t="s">
        <v>256</v>
      </c>
      <c r="N80" s="1" t="s">
        <v>62</v>
      </c>
      <c r="O80" s="94">
        <v>45648</v>
      </c>
      <c r="P80" s="1" t="s">
        <v>1456</v>
      </c>
      <c r="Q80" s="1" t="s">
        <v>65</v>
      </c>
      <c r="R80" s="1" t="s">
        <v>57</v>
      </c>
      <c r="S80" s="1" t="s">
        <v>1207</v>
      </c>
      <c r="T80" s="93">
        <v>4.07</v>
      </c>
      <c r="U80" s="94">
        <v>47720</v>
      </c>
      <c r="V80" s="92">
        <v>5.8400000000000001E-2</v>
      </c>
      <c r="W80" s="92">
        <v>6.8000000000000005E-2</v>
      </c>
      <c r="X80" s="1" t="s">
        <v>636</v>
      </c>
      <c r="Y80" s="145" t="s">
        <v>3491</v>
      </c>
      <c r="Z80" s="1" t="s">
        <v>791</v>
      </c>
      <c r="AA80" s="1" t="s">
        <v>305</v>
      </c>
      <c r="AB80" s="94">
        <v>46022</v>
      </c>
      <c r="AC80" s="145" t="s">
        <v>3491</v>
      </c>
      <c r="AD80" s="91">
        <v>891234.37</v>
      </c>
      <c r="AE80" s="91">
        <v>1</v>
      </c>
      <c r="AF80" s="91">
        <v>100</v>
      </c>
      <c r="AG80" s="91">
        <v>891.23437000000001</v>
      </c>
      <c r="AH80" s="145" t="s">
        <v>3491</v>
      </c>
      <c r="AI80" s="145" t="s">
        <v>3491</v>
      </c>
      <c r="AJ80" s="1" t="s">
        <v>17</v>
      </c>
      <c r="AK80" s="92">
        <v>3.1143705009209099E-2</v>
      </c>
      <c r="AL80" s="92">
        <v>9.5967998547236307E-4</v>
      </c>
    </row>
    <row r="81" spans="1:38" x14ac:dyDescent="0.25">
      <c r="A81" s="1">
        <v>13908</v>
      </c>
      <c r="B81" s="1">
        <v>13911</v>
      </c>
      <c r="C81" s="1" t="s">
        <v>3108</v>
      </c>
      <c r="D81" s="1">
        <v>515759777</v>
      </c>
      <c r="E81" s="1" t="s">
        <v>429</v>
      </c>
      <c r="F81" s="1" t="s">
        <v>3109</v>
      </c>
      <c r="G81" s="1" t="s">
        <v>3110</v>
      </c>
      <c r="H81" s="1" t="s">
        <v>76</v>
      </c>
      <c r="I81" s="1" t="s">
        <v>229</v>
      </c>
      <c r="J81" s="1" t="s">
        <v>53</v>
      </c>
      <c r="K81" s="1" t="s">
        <v>53</v>
      </c>
      <c r="L81" s="1" t="s">
        <v>974</v>
      </c>
      <c r="M81" s="1" t="s">
        <v>649</v>
      </c>
      <c r="N81" s="1" t="s">
        <v>62</v>
      </c>
      <c r="O81" s="94">
        <v>45446</v>
      </c>
      <c r="P81" s="1" t="s">
        <v>298</v>
      </c>
      <c r="Q81" s="1" t="s">
        <v>298</v>
      </c>
      <c r="R81" s="1" t="s">
        <v>298</v>
      </c>
      <c r="S81" s="1" t="s">
        <v>1207</v>
      </c>
      <c r="T81" s="93">
        <v>0.73</v>
      </c>
      <c r="U81" s="94">
        <v>46356</v>
      </c>
      <c r="V81" s="92">
        <v>5.16E-2</v>
      </c>
      <c r="W81" s="92">
        <v>7.0000000000000007E-2</v>
      </c>
      <c r="X81" s="1" t="s">
        <v>636</v>
      </c>
      <c r="Y81" s="145" t="s">
        <v>3491</v>
      </c>
      <c r="Z81" s="1" t="s">
        <v>791</v>
      </c>
      <c r="AA81" s="1" t="s">
        <v>305</v>
      </c>
      <c r="AB81" s="94">
        <v>46022</v>
      </c>
      <c r="AC81" s="145" t="s">
        <v>3491</v>
      </c>
      <c r="AD81" s="91">
        <v>184492.89</v>
      </c>
      <c r="AE81" s="91">
        <v>1</v>
      </c>
      <c r="AF81" s="91">
        <v>100</v>
      </c>
      <c r="AG81" s="91">
        <v>184.49288999999999</v>
      </c>
      <c r="AH81" s="145" t="s">
        <v>3491</v>
      </c>
      <c r="AI81" s="145" t="s">
        <v>3491</v>
      </c>
      <c r="AJ81" s="1" t="s">
        <v>17</v>
      </c>
      <c r="AK81" s="92">
        <v>6.4470046666360763E-3</v>
      </c>
      <c r="AL81" s="92">
        <v>1.9866169882446776E-4</v>
      </c>
    </row>
    <row r="82" spans="1:38" x14ac:dyDescent="0.25">
      <c r="A82" s="1">
        <v>13908</v>
      </c>
      <c r="B82" s="1">
        <v>13911</v>
      </c>
      <c r="C82" s="1" t="s">
        <v>3111</v>
      </c>
      <c r="D82" s="1">
        <v>514189596</v>
      </c>
      <c r="E82" s="1" t="s">
        <v>429</v>
      </c>
      <c r="F82" s="1" t="s">
        <v>3112</v>
      </c>
      <c r="G82" s="1" t="s">
        <v>3113</v>
      </c>
      <c r="H82" s="1" t="s">
        <v>76</v>
      </c>
      <c r="I82" s="1" t="s">
        <v>229</v>
      </c>
      <c r="J82" s="1" t="s">
        <v>53</v>
      </c>
      <c r="K82" s="1" t="s">
        <v>53</v>
      </c>
      <c r="L82" s="1" t="s">
        <v>974</v>
      </c>
      <c r="M82" s="1" t="s">
        <v>651</v>
      </c>
      <c r="N82" s="1" t="s">
        <v>62</v>
      </c>
      <c r="O82" s="94">
        <v>45484</v>
      </c>
      <c r="P82" s="1" t="s">
        <v>1366</v>
      </c>
      <c r="Q82" s="1" t="s">
        <v>65</v>
      </c>
      <c r="R82" s="1" t="s">
        <v>57</v>
      </c>
      <c r="S82" s="1" t="s">
        <v>1207</v>
      </c>
      <c r="T82" s="93">
        <v>2.77</v>
      </c>
      <c r="U82" s="94">
        <v>47118</v>
      </c>
      <c r="V82" s="92">
        <v>3.1300000000000001E-2</v>
      </c>
      <c r="W82" s="92">
        <v>3.8399999999999997E-2</v>
      </c>
      <c r="X82" s="1" t="s">
        <v>636</v>
      </c>
      <c r="Y82" s="145" t="s">
        <v>3491</v>
      </c>
      <c r="Z82" s="1" t="s">
        <v>791</v>
      </c>
      <c r="AA82" s="1" t="s">
        <v>305</v>
      </c>
      <c r="AB82" s="94">
        <v>46022</v>
      </c>
      <c r="AC82" s="145" t="s">
        <v>3491</v>
      </c>
      <c r="AD82" s="91">
        <v>975000</v>
      </c>
      <c r="AE82" s="91">
        <v>1</v>
      </c>
      <c r="AF82" s="91">
        <v>104.27</v>
      </c>
      <c r="AG82" s="91">
        <v>1016.6325000000001</v>
      </c>
      <c r="AH82" s="145" t="s">
        <v>3491</v>
      </c>
      <c r="AI82" s="145" t="s">
        <v>3491</v>
      </c>
      <c r="AJ82" s="1" t="s">
        <v>17</v>
      </c>
      <c r="AK82" s="92">
        <v>3.5525675118178814E-2</v>
      </c>
      <c r="AL82" s="92">
        <v>1.0947085252454214E-3</v>
      </c>
    </row>
    <row r="83" spans="1:38" x14ac:dyDescent="0.25">
      <c r="A83" s="1">
        <v>13908</v>
      </c>
      <c r="B83" s="1">
        <v>13911</v>
      </c>
      <c r="C83" s="1" t="s">
        <v>1526</v>
      </c>
      <c r="D83" s="1">
        <v>520000118</v>
      </c>
      <c r="E83" s="1" t="s">
        <v>429</v>
      </c>
      <c r="F83" s="1" t="s">
        <v>3114</v>
      </c>
      <c r="G83" s="1" t="s">
        <v>3115</v>
      </c>
      <c r="H83" s="1" t="s">
        <v>76</v>
      </c>
      <c r="I83" s="1" t="s">
        <v>228</v>
      </c>
      <c r="J83" s="1" t="s">
        <v>53</v>
      </c>
      <c r="K83" s="1" t="s">
        <v>53</v>
      </c>
      <c r="L83" s="1" t="s">
        <v>974</v>
      </c>
      <c r="M83" s="1" t="s">
        <v>256</v>
      </c>
      <c r="N83" s="1" t="s">
        <v>62</v>
      </c>
      <c r="O83" s="94">
        <v>45559</v>
      </c>
      <c r="P83" s="1" t="s">
        <v>1315</v>
      </c>
      <c r="Q83" s="1" t="s">
        <v>65</v>
      </c>
      <c r="R83" s="1" t="s">
        <v>57</v>
      </c>
      <c r="S83" s="1" t="s">
        <v>1207</v>
      </c>
      <c r="T83" s="93">
        <v>1.66</v>
      </c>
      <c r="U83" s="94">
        <v>46660</v>
      </c>
      <c r="V83" s="92">
        <v>5.2600000000000001E-2</v>
      </c>
      <c r="W83" s="92">
        <v>6.5000000000000002E-2</v>
      </c>
      <c r="X83" s="1" t="s">
        <v>636</v>
      </c>
      <c r="Y83" s="145" t="s">
        <v>3491</v>
      </c>
      <c r="Z83" s="1" t="s">
        <v>791</v>
      </c>
      <c r="AA83" s="1" t="s">
        <v>305</v>
      </c>
      <c r="AB83" s="94">
        <v>46022</v>
      </c>
      <c r="AC83" s="145" t="s">
        <v>3491</v>
      </c>
      <c r="AD83" s="91">
        <v>618989.52</v>
      </c>
      <c r="AE83" s="91">
        <v>1</v>
      </c>
      <c r="AF83" s="91">
        <v>100</v>
      </c>
      <c r="AG83" s="91">
        <v>618.98951999999997</v>
      </c>
      <c r="AH83" s="145" t="s">
        <v>3491</v>
      </c>
      <c r="AI83" s="145" t="s">
        <v>3491</v>
      </c>
      <c r="AJ83" s="1" t="s">
        <v>17</v>
      </c>
      <c r="AK83" s="92">
        <v>2.163025536669096E-2</v>
      </c>
      <c r="AL83" s="92">
        <v>6.6652709271203823E-4</v>
      </c>
    </row>
    <row r="84" spans="1:38" x14ac:dyDescent="0.25">
      <c r="A84" s="1">
        <v>13908</v>
      </c>
      <c r="B84" s="1">
        <v>13911</v>
      </c>
      <c r="C84" s="1" t="s">
        <v>3116</v>
      </c>
      <c r="D84" s="1">
        <v>2624970</v>
      </c>
      <c r="E84" s="1" t="s">
        <v>430</v>
      </c>
      <c r="F84" s="1" t="s">
        <v>3117</v>
      </c>
      <c r="G84" s="1" t="s">
        <v>3118</v>
      </c>
      <c r="H84" s="1" t="s">
        <v>76</v>
      </c>
      <c r="I84" s="1" t="s">
        <v>228</v>
      </c>
      <c r="J84" s="1" t="s">
        <v>53</v>
      </c>
      <c r="K84" s="1" t="s">
        <v>204</v>
      </c>
      <c r="L84" s="1" t="s">
        <v>974</v>
      </c>
      <c r="M84" s="1" t="s">
        <v>140</v>
      </c>
      <c r="N84" s="1" t="s">
        <v>62</v>
      </c>
      <c r="O84" s="94">
        <v>45565</v>
      </c>
      <c r="P84" s="1" t="s">
        <v>298</v>
      </c>
      <c r="Q84" s="1" t="s">
        <v>298</v>
      </c>
      <c r="R84" s="1" t="s">
        <v>298</v>
      </c>
      <c r="S84" s="1" t="s">
        <v>1207</v>
      </c>
      <c r="T84" s="93">
        <v>2.89</v>
      </c>
      <c r="U84" s="94">
        <v>47238</v>
      </c>
      <c r="V84" s="92">
        <v>9.8500000000000004E-2</v>
      </c>
      <c r="W84" s="92">
        <v>9.5000000000000001E-2</v>
      </c>
      <c r="X84" s="1" t="s">
        <v>636</v>
      </c>
      <c r="Y84" s="145" t="s">
        <v>3491</v>
      </c>
      <c r="Z84" s="1" t="s">
        <v>791</v>
      </c>
      <c r="AA84" s="1" t="s">
        <v>305</v>
      </c>
      <c r="AB84" s="94">
        <v>46022</v>
      </c>
      <c r="AC84" s="145" t="s">
        <v>3491</v>
      </c>
      <c r="AD84" s="91">
        <v>1600000</v>
      </c>
      <c r="AE84" s="91">
        <v>1</v>
      </c>
      <c r="AF84" s="91">
        <v>101.24</v>
      </c>
      <c r="AG84" s="91">
        <v>1619.84</v>
      </c>
      <c r="AH84" s="145" t="s">
        <v>3491</v>
      </c>
      <c r="AI84" s="145" t="s">
        <v>3491</v>
      </c>
      <c r="AJ84" s="1" t="s">
        <v>17</v>
      </c>
      <c r="AK84" s="92">
        <v>5.6604436296725479E-2</v>
      </c>
      <c r="AL84" s="92">
        <v>1.7442415597903305E-3</v>
      </c>
    </row>
    <row r="85" spans="1:38" x14ac:dyDescent="0.25">
      <c r="A85" s="1">
        <v>13908</v>
      </c>
      <c r="B85" s="1">
        <v>13911</v>
      </c>
      <c r="C85" s="1" t="s">
        <v>1657</v>
      </c>
      <c r="D85" s="1">
        <v>520018078</v>
      </c>
      <c r="E85" s="1" t="s">
        <v>429</v>
      </c>
      <c r="F85" s="1" t="s">
        <v>3119</v>
      </c>
      <c r="G85" s="1" t="s">
        <v>3120</v>
      </c>
      <c r="H85" s="1" t="s">
        <v>76</v>
      </c>
      <c r="I85" s="1" t="s">
        <v>229</v>
      </c>
      <c r="J85" s="1" t="s">
        <v>53</v>
      </c>
      <c r="K85" s="1" t="s">
        <v>53</v>
      </c>
      <c r="L85" s="1" t="s">
        <v>974</v>
      </c>
      <c r="M85" s="1" t="s">
        <v>256</v>
      </c>
      <c r="N85" s="1" t="s">
        <v>62</v>
      </c>
      <c r="O85" s="94">
        <v>45648</v>
      </c>
      <c r="P85" s="1" t="s">
        <v>1456</v>
      </c>
      <c r="Q85" s="1" t="s">
        <v>65</v>
      </c>
      <c r="R85" s="1" t="s">
        <v>57</v>
      </c>
      <c r="S85" s="1" t="s">
        <v>1207</v>
      </c>
      <c r="T85" s="93">
        <v>3.04</v>
      </c>
      <c r="U85" s="94">
        <v>49453</v>
      </c>
      <c r="V85" s="92">
        <v>3.3300000000000003E-2</v>
      </c>
      <c r="W85" s="92">
        <v>3.6900000000000002E-2</v>
      </c>
      <c r="X85" s="1" t="s">
        <v>636</v>
      </c>
      <c r="Y85" s="145" t="s">
        <v>3491</v>
      </c>
      <c r="Z85" s="1" t="s">
        <v>791</v>
      </c>
      <c r="AA85" s="1" t="s">
        <v>305</v>
      </c>
      <c r="AB85" s="94">
        <v>46022</v>
      </c>
      <c r="AC85" s="145" t="s">
        <v>3491</v>
      </c>
      <c r="AD85" s="91">
        <v>2577304.54</v>
      </c>
      <c r="AE85" s="91">
        <v>1</v>
      </c>
      <c r="AF85" s="91">
        <v>103.25</v>
      </c>
      <c r="AG85" s="91">
        <v>2661.0669400000002</v>
      </c>
      <c r="AH85" s="145" t="s">
        <v>3491</v>
      </c>
      <c r="AI85" s="145" t="s">
        <v>3491</v>
      </c>
      <c r="AJ85" s="1" t="s">
        <v>17</v>
      </c>
      <c r="AK85" s="92">
        <v>9.298955087326663E-2</v>
      </c>
      <c r="AL85" s="92">
        <v>2.8654333453502091E-3</v>
      </c>
    </row>
    <row r="86" spans="1:38" x14ac:dyDescent="0.25">
      <c r="A86" s="1">
        <v>13908</v>
      </c>
      <c r="B86" s="1">
        <v>13911</v>
      </c>
      <c r="C86" s="1" t="s">
        <v>3108</v>
      </c>
      <c r="D86" s="1">
        <v>515759777</v>
      </c>
      <c r="E86" s="1" t="s">
        <v>429</v>
      </c>
      <c r="F86" s="1" t="s">
        <v>3121</v>
      </c>
      <c r="G86" s="1" t="s">
        <v>3122</v>
      </c>
      <c r="H86" s="1" t="s">
        <v>76</v>
      </c>
      <c r="I86" s="1" t="s">
        <v>228</v>
      </c>
      <c r="J86" s="1" t="s">
        <v>53</v>
      </c>
      <c r="K86" s="1" t="s">
        <v>53</v>
      </c>
      <c r="L86" s="1" t="s">
        <v>974</v>
      </c>
      <c r="M86" s="1" t="s">
        <v>649</v>
      </c>
      <c r="N86" s="1" t="s">
        <v>62</v>
      </c>
      <c r="O86" s="94">
        <v>45651</v>
      </c>
      <c r="P86" s="1" t="s">
        <v>298</v>
      </c>
      <c r="Q86" s="1" t="s">
        <v>298</v>
      </c>
      <c r="R86" s="1" t="s">
        <v>298</v>
      </c>
      <c r="S86" s="1" t="s">
        <v>1207</v>
      </c>
      <c r="T86" s="93">
        <v>1.78</v>
      </c>
      <c r="U86" s="94">
        <v>46754</v>
      </c>
      <c r="V86" s="92">
        <v>7.0199999999999999E-2</v>
      </c>
      <c r="W86" s="92">
        <v>7.5079999999999994E-2</v>
      </c>
      <c r="X86" s="1" t="s">
        <v>636</v>
      </c>
      <c r="Y86" s="145" t="s">
        <v>3491</v>
      </c>
      <c r="Z86" s="1" t="s">
        <v>791</v>
      </c>
      <c r="AA86" s="1" t="s">
        <v>305</v>
      </c>
      <c r="AB86" s="94">
        <v>46022</v>
      </c>
      <c r="AC86" s="145" t="s">
        <v>3491</v>
      </c>
      <c r="AD86" s="91">
        <v>595605.42000000004</v>
      </c>
      <c r="AE86" s="91">
        <v>1</v>
      </c>
      <c r="AF86" s="91">
        <v>101.29</v>
      </c>
      <c r="AG86" s="91">
        <v>603.28872999999999</v>
      </c>
      <c r="AH86" s="145" t="s">
        <v>3491</v>
      </c>
      <c r="AI86" s="145" t="s">
        <v>3491</v>
      </c>
      <c r="AJ86" s="1" t="s">
        <v>17</v>
      </c>
      <c r="AK86" s="92">
        <v>2.1081599717143309E-2</v>
      </c>
      <c r="AL86" s="92">
        <v>6.4962050290098253E-4</v>
      </c>
    </row>
    <row r="87" spans="1:38" x14ac:dyDescent="0.25">
      <c r="A87" s="1">
        <v>13908</v>
      </c>
      <c r="B87" s="1">
        <v>13911</v>
      </c>
      <c r="C87" s="1" t="s">
        <v>3123</v>
      </c>
      <c r="D87" s="1">
        <v>517014023</v>
      </c>
      <c r="E87" s="1" t="s">
        <v>429</v>
      </c>
      <c r="F87" s="1" t="s">
        <v>3124</v>
      </c>
      <c r="G87" s="1" t="s">
        <v>3125</v>
      </c>
      <c r="H87" s="1" t="s">
        <v>76</v>
      </c>
      <c r="I87" s="1" t="s">
        <v>229</v>
      </c>
      <c r="J87" s="1" t="s">
        <v>53</v>
      </c>
      <c r="K87" s="1" t="s">
        <v>53</v>
      </c>
      <c r="L87" s="1" t="s">
        <v>974</v>
      </c>
      <c r="M87" s="1" t="s">
        <v>649</v>
      </c>
      <c r="N87" s="1" t="s">
        <v>62</v>
      </c>
      <c r="O87" s="94">
        <v>45655</v>
      </c>
      <c r="P87" s="1" t="s">
        <v>1343</v>
      </c>
      <c r="Q87" s="1" t="s">
        <v>70</v>
      </c>
      <c r="R87" s="1" t="s">
        <v>57</v>
      </c>
      <c r="S87" s="1" t="s">
        <v>1207</v>
      </c>
      <c r="T87" s="93">
        <v>10.44</v>
      </c>
      <c r="U87" s="94">
        <v>56300</v>
      </c>
      <c r="V87" s="92">
        <v>4.5199999999999997E-2</v>
      </c>
      <c r="W87" s="92">
        <v>0.05</v>
      </c>
      <c r="X87" s="1" t="s">
        <v>636</v>
      </c>
      <c r="Y87" s="145" t="s">
        <v>3491</v>
      </c>
      <c r="Z87" s="1" t="s">
        <v>791</v>
      </c>
      <c r="AA87" s="1" t="s">
        <v>305</v>
      </c>
      <c r="AB87" s="94">
        <v>46022</v>
      </c>
      <c r="AC87" s="145" t="s">
        <v>3491</v>
      </c>
      <c r="AD87" s="91">
        <v>1358030.51</v>
      </c>
      <c r="AE87" s="91">
        <v>1</v>
      </c>
      <c r="AF87" s="91">
        <v>109.5</v>
      </c>
      <c r="AG87" s="91">
        <v>1487.04341</v>
      </c>
      <c r="AH87" s="145" t="s">
        <v>3491</v>
      </c>
      <c r="AI87" s="145" t="s">
        <v>3491</v>
      </c>
      <c r="AJ87" s="1" t="s">
        <v>17</v>
      </c>
      <c r="AK87" s="92">
        <v>5.1963930988128723E-2</v>
      </c>
      <c r="AL87" s="92">
        <v>1.6012463681192785E-3</v>
      </c>
    </row>
    <row r="88" spans="1:38" x14ac:dyDescent="0.25">
      <c r="A88" s="1">
        <v>13908</v>
      </c>
      <c r="B88" s="1">
        <v>13911</v>
      </c>
      <c r="C88" s="1" t="s">
        <v>3126</v>
      </c>
      <c r="D88" s="1">
        <v>540333101</v>
      </c>
      <c r="E88" s="1" t="s">
        <v>432</v>
      </c>
      <c r="F88" s="1" t="s">
        <v>3127</v>
      </c>
      <c r="G88" s="1" t="s">
        <v>3128</v>
      </c>
      <c r="H88" s="1" t="s">
        <v>76</v>
      </c>
      <c r="I88" s="1" t="s">
        <v>229</v>
      </c>
      <c r="J88" s="1" t="s">
        <v>53</v>
      </c>
      <c r="K88" s="1" t="s">
        <v>53</v>
      </c>
      <c r="L88" s="1" t="s">
        <v>974</v>
      </c>
      <c r="M88" s="1" t="s">
        <v>647</v>
      </c>
      <c r="N88" s="1" t="s">
        <v>62</v>
      </c>
      <c r="O88" s="94">
        <v>45659</v>
      </c>
      <c r="P88" s="1" t="s">
        <v>1398</v>
      </c>
      <c r="Q88" s="1" t="s">
        <v>70</v>
      </c>
      <c r="R88" s="1" t="s">
        <v>57</v>
      </c>
      <c r="S88" s="1" t="s">
        <v>1207</v>
      </c>
      <c r="T88" s="93">
        <v>8.01</v>
      </c>
      <c r="U88" s="94">
        <v>52596</v>
      </c>
      <c r="V88" s="92">
        <v>3.7600000000000001E-2</v>
      </c>
      <c r="W88" s="92">
        <v>3.9E-2</v>
      </c>
      <c r="X88" s="1" t="s">
        <v>636</v>
      </c>
      <c r="Y88" s="145" t="s">
        <v>3491</v>
      </c>
      <c r="Z88" s="1" t="s">
        <v>791</v>
      </c>
      <c r="AA88" s="1" t="s">
        <v>305</v>
      </c>
      <c r="AB88" s="94">
        <v>46022</v>
      </c>
      <c r="AC88" s="145" t="s">
        <v>3491</v>
      </c>
      <c r="AD88" s="91">
        <v>767999.97</v>
      </c>
      <c r="AE88" s="91">
        <v>1</v>
      </c>
      <c r="AF88" s="91">
        <v>106.5</v>
      </c>
      <c r="AG88" s="91">
        <v>817.91997000000003</v>
      </c>
      <c r="AH88" s="145" t="s">
        <v>3491</v>
      </c>
      <c r="AI88" s="145" t="s">
        <v>3491</v>
      </c>
      <c r="AJ88" s="1" t="s">
        <v>17</v>
      </c>
      <c r="AK88" s="92">
        <v>2.8581772790945169E-2</v>
      </c>
      <c r="AL88" s="92">
        <v>8.8073513696195946E-4</v>
      </c>
    </row>
    <row r="89" spans="1:38" x14ac:dyDescent="0.25">
      <c r="A89" s="1">
        <v>13908</v>
      </c>
      <c r="B89" s="1">
        <v>13911</v>
      </c>
      <c r="C89" s="1" t="s">
        <v>1657</v>
      </c>
      <c r="D89" s="1">
        <v>520018078</v>
      </c>
      <c r="E89" s="1" t="s">
        <v>429</v>
      </c>
      <c r="F89" s="1" t="s">
        <v>3129</v>
      </c>
      <c r="G89" s="1" t="s">
        <v>3130</v>
      </c>
      <c r="H89" s="1" t="s">
        <v>76</v>
      </c>
      <c r="I89" s="1" t="s">
        <v>228</v>
      </c>
      <c r="J89" s="1" t="s">
        <v>53</v>
      </c>
      <c r="K89" s="1" t="s">
        <v>53</v>
      </c>
      <c r="L89" s="1" t="s">
        <v>974</v>
      </c>
      <c r="M89" s="1" t="s">
        <v>256</v>
      </c>
      <c r="N89" s="1" t="s">
        <v>62</v>
      </c>
      <c r="O89" s="94">
        <v>45798</v>
      </c>
      <c r="P89" s="1" t="s">
        <v>1456</v>
      </c>
      <c r="Q89" s="1" t="s">
        <v>65</v>
      </c>
      <c r="R89" s="1" t="s">
        <v>57</v>
      </c>
      <c r="S89" s="1" t="s">
        <v>1207</v>
      </c>
      <c r="T89" s="93">
        <v>3.15</v>
      </c>
      <c r="U89" s="94">
        <v>47293</v>
      </c>
      <c r="V89" s="92">
        <v>6.0100000000000001E-2</v>
      </c>
      <c r="W89" s="92">
        <v>6.4500000000000002E-2</v>
      </c>
      <c r="X89" s="1" t="s">
        <v>636</v>
      </c>
      <c r="Y89" s="145" t="s">
        <v>3491</v>
      </c>
      <c r="Z89" s="1" t="s">
        <v>791</v>
      </c>
      <c r="AA89" s="1" t="s">
        <v>305</v>
      </c>
      <c r="AB89" s="94">
        <v>46022</v>
      </c>
      <c r="AC89" s="145" t="s">
        <v>3491</v>
      </c>
      <c r="AD89" s="91">
        <v>4937777.26</v>
      </c>
      <c r="AE89" s="91">
        <v>1</v>
      </c>
      <c r="AF89" s="91">
        <v>101.19</v>
      </c>
      <c r="AG89" s="91">
        <v>4996.5368099999996</v>
      </c>
      <c r="AH89" s="145" t="s">
        <v>3491</v>
      </c>
      <c r="AI89" s="145" t="s">
        <v>3491</v>
      </c>
      <c r="AJ89" s="1" t="s">
        <v>17</v>
      </c>
      <c r="AK89" s="92">
        <v>0.17460128751351303</v>
      </c>
      <c r="AL89" s="92">
        <v>5.380264198330824E-3</v>
      </c>
    </row>
    <row r="90" spans="1:38" x14ac:dyDescent="0.25">
      <c r="A90" s="1">
        <v>13908</v>
      </c>
      <c r="B90" s="1">
        <v>13911</v>
      </c>
      <c r="C90" s="1" t="s">
        <v>3080</v>
      </c>
      <c r="D90" s="1">
        <v>510687403</v>
      </c>
      <c r="E90" s="1" t="s">
        <v>429</v>
      </c>
      <c r="F90" s="1" t="s">
        <v>3131</v>
      </c>
      <c r="G90" s="1" t="s">
        <v>3132</v>
      </c>
      <c r="H90" s="1" t="s">
        <v>76</v>
      </c>
      <c r="I90" s="1" t="s">
        <v>229</v>
      </c>
      <c r="J90" s="1" t="s">
        <v>53</v>
      </c>
      <c r="K90" s="1" t="s">
        <v>53</v>
      </c>
      <c r="L90" s="1" t="s">
        <v>974</v>
      </c>
      <c r="M90" s="1" t="s">
        <v>651</v>
      </c>
      <c r="N90" s="1" t="s">
        <v>62</v>
      </c>
      <c r="O90" s="94">
        <v>45832</v>
      </c>
      <c r="P90" s="1" t="s">
        <v>1319</v>
      </c>
      <c r="Q90" s="1" t="s">
        <v>65</v>
      </c>
      <c r="R90" s="1" t="s">
        <v>57</v>
      </c>
      <c r="S90" s="1" t="s">
        <v>1207</v>
      </c>
      <c r="T90" s="93">
        <v>5.09</v>
      </c>
      <c r="U90" s="94">
        <v>49491</v>
      </c>
      <c r="V90" s="92">
        <v>3.1399999999999997E-2</v>
      </c>
      <c r="W90" s="92">
        <v>3.4000000000000002E-2</v>
      </c>
      <c r="X90" s="1" t="s">
        <v>636</v>
      </c>
      <c r="Y90" s="145" t="s">
        <v>3491</v>
      </c>
      <c r="Z90" s="1" t="s">
        <v>791</v>
      </c>
      <c r="AA90" s="1" t="s">
        <v>305</v>
      </c>
      <c r="AB90" s="94">
        <v>46022</v>
      </c>
      <c r="AC90" s="145" t="s">
        <v>3491</v>
      </c>
      <c r="AD90" s="91">
        <v>679000</v>
      </c>
      <c r="AE90" s="91">
        <v>1</v>
      </c>
      <c r="AF90" s="91">
        <v>99.5</v>
      </c>
      <c r="AG90" s="91">
        <v>675.60500000000002</v>
      </c>
      <c r="AH90" s="145" t="s">
        <v>3491</v>
      </c>
      <c r="AI90" s="145" t="s">
        <v>3491</v>
      </c>
      <c r="AJ90" s="1" t="s">
        <v>17</v>
      </c>
      <c r="AK90" s="92">
        <v>2.3608652820185462E-2</v>
      </c>
      <c r="AL90" s="92">
        <v>7.2749056635355738E-4</v>
      </c>
    </row>
    <row r="91" spans="1:38" x14ac:dyDescent="0.25">
      <c r="A91" s="1">
        <v>13908</v>
      </c>
      <c r="B91" s="1">
        <v>13911</v>
      </c>
      <c r="C91" s="1" t="s">
        <v>3108</v>
      </c>
      <c r="D91" s="1">
        <v>515759777</v>
      </c>
      <c r="E91" s="1" t="s">
        <v>429</v>
      </c>
      <c r="F91" s="1" t="s">
        <v>3135</v>
      </c>
      <c r="G91" s="1" t="s">
        <v>3136</v>
      </c>
      <c r="H91" s="1" t="s">
        <v>76</v>
      </c>
      <c r="I91" s="1" t="s">
        <v>228</v>
      </c>
      <c r="J91" s="1" t="s">
        <v>53</v>
      </c>
      <c r="K91" s="1" t="s">
        <v>53</v>
      </c>
      <c r="L91" s="1" t="s">
        <v>974</v>
      </c>
      <c r="M91" s="1" t="s">
        <v>649</v>
      </c>
      <c r="N91" s="1" t="s">
        <v>62</v>
      </c>
      <c r="O91" s="94">
        <v>45858</v>
      </c>
      <c r="P91" s="1" t="s">
        <v>298</v>
      </c>
      <c r="Q91" s="1" t="s">
        <v>298</v>
      </c>
      <c r="R91" s="1" t="s">
        <v>298</v>
      </c>
      <c r="S91" s="1" t="s">
        <v>1207</v>
      </c>
      <c r="T91" s="93">
        <v>3.52</v>
      </c>
      <c r="U91" s="94">
        <v>47574</v>
      </c>
      <c r="V91" s="92">
        <v>7.5300000000000006E-2</v>
      </c>
      <c r="W91" s="92">
        <v>6.6000000000000003E-2</v>
      </c>
      <c r="X91" s="1" t="s">
        <v>636</v>
      </c>
      <c r="Y91" s="145" t="s">
        <v>3491</v>
      </c>
      <c r="Z91" s="1" t="s">
        <v>791</v>
      </c>
      <c r="AA91" s="1" t="s">
        <v>305</v>
      </c>
      <c r="AB91" s="94">
        <v>46022</v>
      </c>
      <c r="AC91" s="145" t="s">
        <v>3491</v>
      </c>
      <c r="AD91" s="91">
        <v>693603.98</v>
      </c>
      <c r="AE91" s="91">
        <v>1</v>
      </c>
      <c r="AF91" s="91">
        <v>103.5</v>
      </c>
      <c r="AG91" s="91">
        <v>717.88012000000003</v>
      </c>
      <c r="AH91" s="145" t="s">
        <v>3491</v>
      </c>
      <c r="AI91" s="145" t="s">
        <v>3491</v>
      </c>
      <c r="AJ91" s="1" t="s">
        <v>17</v>
      </c>
      <c r="AK91" s="92">
        <v>2.508593411770647E-2</v>
      </c>
      <c r="AL91" s="92">
        <v>7.730123594004777E-4</v>
      </c>
    </row>
    <row r="92" spans="1:38" x14ac:dyDescent="0.25">
      <c r="A92" s="1">
        <v>13908</v>
      </c>
      <c r="B92" s="1">
        <v>13911</v>
      </c>
      <c r="C92" s="1" t="s">
        <v>3123</v>
      </c>
      <c r="D92" s="1">
        <v>517112074</v>
      </c>
      <c r="E92" s="1" t="s">
        <v>429</v>
      </c>
      <c r="F92" s="1" t="s">
        <v>3137</v>
      </c>
      <c r="G92" s="1" t="s">
        <v>3138</v>
      </c>
      <c r="H92" s="1" t="s">
        <v>76</v>
      </c>
      <c r="I92" s="1" t="s">
        <v>229</v>
      </c>
      <c r="J92" s="1" t="s">
        <v>53</v>
      </c>
      <c r="K92" s="1" t="s">
        <v>53</v>
      </c>
      <c r="L92" s="1" t="s">
        <v>974</v>
      </c>
      <c r="M92" s="1" t="s">
        <v>649</v>
      </c>
      <c r="N92" s="1" t="s">
        <v>62</v>
      </c>
      <c r="O92" s="94">
        <v>45867</v>
      </c>
      <c r="P92" s="1" t="s">
        <v>1343</v>
      </c>
      <c r="Q92" s="1" t="s">
        <v>70</v>
      </c>
      <c r="R92" s="1" t="s">
        <v>57</v>
      </c>
      <c r="S92" s="1" t="s">
        <v>1207</v>
      </c>
      <c r="T92" s="93">
        <v>10.220000000000001</v>
      </c>
      <c r="U92" s="94">
        <v>56421</v>
      </c>
      <c r="V92" s="92">
        <v>4.8599999999999997E-2</v>
      </c>
      <c r="W92" s="92">
        <v>5.2499999999999998E-2</v>
      </c>
      <c r="X92" s="1" t="s">
        <v>636</v>
      </c>
      <c r="Y92" s="145" t="s">
        <v>3491</v>
      </c>
      <c r="Z92" s="1" t="s">
        <v>791</v>
      </c>
      <c r="AA92" s="1" t="s">
        <v>305</v>
      </c>
      <c r="AB92" s="94">
        <v>46022</v>
      </c>
      <c r="AC92" s="145" t="s">
        <v>3491</v>
      </c>
      <c r="AD92" s="91">
        <v>510342.18</v>
      </c>
      <c r="AE92" s="91">
        <v>1</v>
      </c>
      <c r="AF92" s="91">
        <v>106.12</v>
      </c>
      <c r="AG92" s="91">
        <v>541.57511999999997</v>
      </c>
      <c r="AH92" s="145" t="s">
        <v>3491</v>
      </c>
      <c r="AI92" s="145" t="s">
        <v>3491</v>
      </c>
      <c r="AJ92" s="1" t="s">
        <v>17</v>
      </c>
      <c r="AK92" s="92">
        <v>1.8925050856832437E-2</v>
      </c>
      <c r="AL92" s="92">
        <v>5.8316736964912305E-4</v>
      </c>
    </row>
    <row r="93" spans="1:38" x14ac:dyDescent="0.25">
      <c r="A93" s="1">
        <v>13908</v>
      </c>
      <c r="B93" s="1">
        <v>13911</v>
      </c>
      <c r="C93" s="1" t="s">
        <v>3123</v>
      </c>
      <c r="D93" s="1">
        <v>517112074</v>
      </c>
      <c r="E93" s="1" t="s">
        <v>429</v>
      </c>
      <c r="F93" s="1" t="s">
        <v>3139</v>
      </c>
      <c r="G93" s="1" t="s">
        <v>3140</v>
      </c>
      <c r="H93" s="1" t="s">
        <v>76</v>
      </c>
      <c r="I93" s="1" t="s">
        <v>228</v>
      </c>
      <c r="J93" s="1" t="s">
        <v>53</v>
      </c>
      <c r="K93" s="1" t="s">
        <v>53</v>
      </c>
      <c r="L93" s="1" t="s">
        <v>974</v>
      </c>
      <c r="M93" s="1" t="s">
        <v>649</v>
      </c>
      <c r="N93" s="1" t="s">
        <v>62</v>
      </c>
      <c r="O93" s="94">
        <v>45867</v>
      </c>
      <c r="P93" s="1" t="s">
        <v>1343</v>
      </c>
      <c r="Q93" s="1" t="s">
        <v>70</v>
      </c>
      <c r="R93" s="1" t="s">
        <v>57</v>
      </c>
      <c r="S93" s="1" t="s">
        <v>1207</v>
      </c>
      <c r="T93" s="93">
        <v>7.02</v>
      </c>
      <c r="U93" s="94">
        <v>56421</v>
      </c>
      <c r="V93" s="92">
        <v>8.48E-2</v>
      </c>
      <c r="W93" s="92">
        <v>7.5499999999999998E-2</v>
      </c>
      <c r="X93" s="1" t="s">
        <v>636</v>
      </c>
      <c r="Y93" s="145" t="s">
        <v>3491</v>
      </c>
      <c r="Z93" s="1" t="s">
        <v>791</v>
      </c>
      <c r="AA93" s="1" t="s">
        <v>305</v>
      </c>
      <c r="AB93" s="94">
        <v>46022</v>
      </c>
      <c r="AC93" s="145" t="s">
        <v>3491</v>
      </c>
      <c r="AD93" s="91">
        <v>286171.75</v>
      </c>
      <c r="AE93" s="91">
        <v>1</v>
      </c>
      <c r="AF93" s="91">
        <v>105.08</v>
      </c>
      <c r="AG93" s="91">
        <v>300.70927</v>
      </c>
      <c r="AH93" s="145" t="s">
        <v>3491</v>
      </c>
      <c r="AI93" s="145" t="s">
        <v>3491</v>
      </c>
      <c r="AJ93" s="1" t="s">
        <v>17</v>
      </c>
      <c r="AK93" s="92">
        <v>1.0508123467471988E-2</v>
      </c>
      <c r="AL93" s="92">
        <v>3.2380334239691063E-4</v>
      </c>
    </row>
    <row r="94" spans="1:38" x14ac:dyDescent="0.25">
      <c r="A94" s="1">
        <v>13908</v>
      </c>
      <c r="B94" s="1">
        <v>13911</v>
      </c>
      <c r="C94" s="1" t="s">
        <v>1526</v>
      </c>
      <c r="D94" s="1">
        <v>520000118</v>
      </c>
      <c r="E94" s="1" t="s">
        <v>429</v>
      </c>
      <c r="F94" s="1" t="s">
        <v>3141</v>
      </c>
      <c r="G94" s="1" t="s">
        <v>3142</v>
      </c>
      <c r="H94" s="1" t="s">
        <v>76</v>
      </c>
      <c r="I94" s="1" t="s">
        <v>228</v>
      </c>
      <c r="J94" s="1" t="s">
        <v>53</v>
      </c>
      <c r="K94" s="1" t="s">
        <v>53</v>
      </c>
      <c r="L94" s="1" t="s">
        <v>974</v>
      </c>
      <c r="M94" s="1" t="s">
        <v>256</v>
      </c>
      <c r="N94" s="1" t="s">
        <v>62</v>
      </c>
      <c r="O94" s="94">
        <v>45896</v>
      </c>
      <c r="P94" s="1" t="s">
        <v>1315</v>
      </c>
      <c r="Q94" s="1" t="s">
        <v>65</v>
      </c>
      <c r="R94" s="1" t="s">
        <v>57</v>
      </c>
      <c r="S94" s="1" t="s">
        <v>1207</v>
      </c>
      <c r="T94" s="93">
        <v>2.62</v>
      </c>
      <c r="U94" s="94">
        <v>47064</v>
      </c>
      <c r="V94" s="92">
        <v>5.96E-2</v>
      </c>
      <c r="W94" s="92">
        <v>7.8191999999999998E-2</v>
      </c>
      <c r="X94" s="1" t="s">
        <v>636</v>
      </c>
      <c r="Y94" s="145" t="s">
        <v>3491</v>
      </c>
      <c r="Z94" s="1" t="s">
        <v>791</v>
      </c>
      <c r="AA94" s="1" t="s">
        <v>305</v>
      </c>
      <c r="AB94" s="94">
        <v>46022</v>
      </c>
      <c r="AC94" s="145" t="s">
        <v>3491</v>
      </c>
      <c r="AD94" s="91">
        <v>3000000</v>
      </c>
      <c r="AE94" s="91">
        <v>1</v>
      </c>
      <c r="AF94" s="91">
        <v>100</v>
      </c>
      <c r="AG94" s="91">
        <v>3000</v>
      </c>
      <c r="AH94" s="145" t="s">
        <v>3491</v>
      </c>
      <c r="AI94" s="145" t="s">
        <v>3491</v>
      </c>
      <c r="AJ94" s="1" t="s">
        <v>17</v>
      </c>
      <c r="AK94" s="92">
        <v>0.10483338409359964</v>
      </c>
      <c r="AL94" s="92">
        <v>3.2303960140328625E-3</v>
      </c>
    </row>
    <row r="95" spans="1:38" x14ac:dyDescent="0.25">
      <c r="A95" s="1">
        <v>13908</v>
      </c>
      <c r="B95" s="1">
        <v>13911</v>
      </c>
      <c r="C95" s="1" t="s">
        <v>2683</v>
      </c>
      <c r="D95" s="1">
        <v>510706153</v>
      </c>
      <c r="E95" s="1" t="s">
        <v>429</v>
      </c>
      <c r="F95" s="1" t="s">
        <v>3143</v>
      </c>
      <c r="G95" s="1" t="s">
        <v>3144</v>
      </c>
      <c r="H95" s="1" t="s">
        <v>76</v>
      </c>
      <c r="I95" s="1" t="s">
        <v>229</v>
      </c>
      <c r="J95" s="1" t="s">
        <v>53</v>
      </c>
      <c r="K95" s="1" t="s">
        <v>53</v>
      </c>
      <c r="L95" s="1" t="s">
        <v>974</v>
      </c>
      <c r="M95" s="1" t="s">
        <v>257</v>
      </c>
      <c r="N95" s="1" t="s">
        <v>62</v>
      </c>
      <c r="O95" s="94">
        <v>45908</v>
      </c>
      <c r="P95" s="1" t="s">
        <v>1350</v>
      </c>
      <c r="Q95" s="1" t="s">
        <v>70</v>
      </c>
      <c r="R95" s="1" t="s">
        <v>57</v>
      </c>
      <c r="S95" s="1" t="s">
        <v>1207</v>
      </c>
      <c r="T95" s="93">
        <v>5.17</v>
      </c>
      <c r="U95" s="94">
        <v>49928</v>
      </c>
      <c r="V95" s="92">
        <v>3.7499999999999999E-2</v>
      </c>
      <c r="W95" s="92">
        <v>3.8399999999999997E-2</v>
      </c>
      <c r="X95" s="1" t="s">
        <v>636</v>
      </c>
      <c r="Y95" s="145" t="s">
        <v>3491</v>
      </c>
      <c r="Z95" s="1" t="s">
        <v>791</v>
      </c>
      <c r="AA95" s="1" t="s">
        <v>305</v>
      </c>
      <c r="AB95" s="94">
        <v>46022</v>
      </c>
      <c r="AC95" s="145" t="s">
        <v>3491</v>
      </c>
      <c r="AD95" s="91">
        <v>260000</v>
      </c>
      <c r="AE95" s="91">
        <v>1</v>
      </c>
      <c r="AF95" s="91">
        <v>103.19</v>
      </c>
      <c r="AG95" s="91">
        <v>268.29399999999998</v>
      </c>
      <c r="AH95" s="145" t="s">
        <v>3491</v>
      </c>
      <c r="AI95" s="145" t="s">
        <v>3491</v>
      </c>
      <c r="AJ95" s="1" t="s">
        <v>17</v>
      </c>
      <c r="AK95" s="92">
        <v>9.3753893173360737E-3</v>
      </c>
      <c r="AL95" s="92">
        <v>2.8889862272964427E-4</v>
      </c>
    </row>
    <row r="96" spans="1:38" x14ac:dyDescent="0.25">
      <c r="A96" s="1">
        <v>13908</v>
      </c>
      <c r="B96" s="1">
        <v>13911</v>
      </c>
      <c r="C96" s="1" t="s">
        <v>3108</v>
      </c>
      <c r="D96" s="1">
        <v>515759777</v>
      </c>
      <c r="E96" s="1" t="s">
        <v>429</v>
      </c>
      <c r="F96" s="1" t="s">
        <v>3145</v>
      </c>
      <c r="G96" s="1" t="s">
        <v>3146</v>
      </c>
      <c r="H96" s="1" t="s">
        <v>76</v>
      </c>
      <c r="I96" s="1" t="s">
        <v>228</v>
      </c>
      <c r="J96" s="1" t="s">
        <v>53</v>
      </c>
      <c r="K96" s="1" t="s">
        <v>53</v>
      </c>
      <c r="L96" s="1" t="s">
        <v>974</v>
      </c>
      <c r="M96" s="1" t="s">
        <v>649</v>
      </c>
      <c r="N96" s="1" t="s">
        <v>62</v>
      </c>
      <c r="O96" s="94">
        <v>45985</v>
      </c>
      <c r="P96" s="1" t="s">
        <v>298</v>
      </c>
      <c r="Q96" s="1" t="s">
        <v>298</v>
      </c>
      <c r="R96" s="1" t="s">
        <v>298</v>
      </c>
      <c r="S96" s="1" t="s">
        <v>1207</v>
      </c>
      <c r="T96" s="93">
        <v>3.96</v>
      </c>
      <c r="U96" s="94">
        <v>47881</v>
      </c>
      <c r="V96" s="92">
        <v>6.8699999999999997E-2</v>
      </c>
      <c r="W96" s="92">
        <v>4.4799999999999999E-4</v>
      </c>
      <c r="X96" s="1" t="s">
        <v>636</v>
      </c>
      <c r="Y96" s="145" t="s">
        <v>3491</v>
      </c>
      <c r="Z96" s="1" t="s">
        <v>791</v>
      </c>
      <c r="AA96" s="1" t="s">
        <v>305</v>
      </c>
      <c r="AB96" s="94">
        <v>46022</v>
      </c>
      <c r="AC96" s="145" t="s">
        <v>3491</v>
      </c>
      <c r="AD96" s="91">
        <v>2700000</v>
      </c>
      <c r="AE96" s="91">
        <v>1</v>
      </c>
      <c r="AF96" s="91">
        <v>102.5</v>
      </c>
      <c r="AG96" s="91">
        <v>2767.5</v>
      </c>
      <c r="AH96" s="145" t="s">
        <v>3491</v>
      </c>
      <c r="AI96" s="145" t="s">
        <v>3491</v>
      </c>
      <c r="AJ96" s="1" t="s">
        <v>17</v>
      </c>
      <c r="AK96" s="92">
        <v>9.6708796826345672E-2</v>
      </c>
      <c r="AL96" s="92">
        <v>2.9800403229453157E-3</v>
      </c>
    </row>
    <row r="97" spans="1:38" x14ac:dyDescent="0.25">
      <c r="A97" s="1">
        <v>13908</v>
      </c>
      <c r="B97" s="1">
        <v>13911</v>
      </c>
      <c r="C97" s="1" t="s">
        <v>3157</v>
      </c>
      <c r="D97" s="1">
        <v>520037664</v>
      </c>
      <c r="E97" s="1" t="s">
        <v>429</v>
      </c>
      <c r="F97" s="1" t="s">
        <v>3158</v>
      </c>
      <c r="G97" s="1" t="s">
        <v>3159</v>
      </c>
      <c r="H97" s="1" t="s">
        <v>76</v>
      </c>
      <c r="I97" s="1" t="s">
        <v>228</v>
      </c>
      <c r="J97" s="1" t="s">
        <v>53</v>
      </c>
      <c r="K97" s="1" t="s">
        <v>53</v>
      </c>
      <c r="L97" s="1" t="s">
        <v>974</v>
      </c>
      <c r="M97" s="1" t="s">
        <v>708</v>
      </c>
      <c r="N97" s="1" t="s">
        <v>62</v>
      </c>
      <c r="O97" s="94">
        <v>45035</v>
      </c>
      <c r="P97" s="1" t="s">
        <v>1360</v>
      </c>
      <c r="Q97" s="1" t="s">
        <v>70</v>
      </c>
      <c r="R97" s="1" t="s">
        <v>57</v>
      </c>
      <c r="S97" s="1" t="s">
        <v>1207</v>
      </c>
      <c r="T97" s="93">
        <v>1.08</v>
      </c>
      <c r="U97" s="94">
        <v>46798</v>
      </c>
      <c r="V97" s="92">
        <v>4.7699999999999999E-2</v>
      </c>
      <c r="W97" s="92">
        <v>2.1000000000000001E-2</v>
      </c>
      <c r="X97" s="1" t="s">
        <v>636</v>
      </c>
      <c r="Y97" s="145" t="s">
        <v>3491</v>
      </c>
      <c r="Z97" s="1" t="s">
        <v>791</v>
      </c>
      <c r="AA97" s="1" t="s">
        <v>305</v>
      </c>
      <c r="AB97" s="94">
        <v>46022</v>
      </c>
      <c r="AC97" s="145" t="s">
        <v>3491</v>
      </c>
      <c r="AD97" s="91">
        <v>120000.11</v>
      </c>
      <c r="AE97" s="91">
        <v>1</v>
      </c>
      <c r="AF97" s="91">
        <v>94.8</v>
      </c>
      <c r="AG97" s="91">
        <v>113.76009999999999</v>
      </c>
      <c r="AH97" s="145" t="s">
        <v>3491</v>
      </c>
      <c r="AI97" s="145" t="s">
        <v>3491</v>
      </c>
      <c r="AJ97" s="1" t="s">
        <v>17</v>
      </c>
      <c r="AK97" s="92">
        <v>3.975285419275435E-3</v>
      </c>
      <c r="AL97" s="92">
        <v>1.2249672453199328E-4</v>
      </c>
    </row>
    <row r="98" spans="1:38" x14ac:dyDescent="0.25">
      <c r="A98" s="1">
        <v>13908</v>
      </c>
      <c r="B98" s="1">
        <v>13911</v>
      </c>
      <c r="C98" s="1" t="s">
        <v>3147</v>
      </c>
      <c r="D98" s="1">
        <v>520021874</v>
      </c>
      <c r="E98" s="1" t="s">
        <v>429</v>
      </c>
      <c r="F98" s="1" t="s">
        <v>3148</v>
      </c>
      <c r="G98" s="1" t="s">
        <v>3149</v>
      </c>
      <c r="H98" s="1" t="s">
        <v>76</v>
      </c>
      <c r="I98" s="1" t="s">
        <v>228</v>
      </c>
      <c r="J98" s="1" t="s">
        <v>53</v>
      </c>
      <c r="K98" s="1" t="s">
        <v>53</v>
      </c>
      <c r="L98" s="1" t="s">
        <v>974</v>
      </c>
      <c r="M98" s="1" t="s">
        <v>708</v>
      </c>
      <c r="N98" s="1" t="s">
        <v>62</v>
      </c>
      <c r="O98" s="94">
        <v>44837</v>
      </c>
      <c r="P98" s="1" t="s">
        <v>1398</v>
      </c>
      <c r="Q98" s="1" t="s">
        <v>70</v>
      </c>
      <c r="R98" s="1" t="s">
        <v>57</v>
      </c>
      <c r="S98" s="1" t="s">
        <v>1207</v>
      </c>
      <c r="T98" s="93">
        <v>1.34</v>
      </c>
      <c r="U98" s="94">
        <v>46568</v>
      </c>
      <c r="V98" s="92">
        <v>5.2999999999999999E-2</v>
      </c>
      <c r="W98" s="92">
        <v>4.4699999999999997E-2</v>
      </c>
      <c r="X98" s="1" t="s">
        <v>636</v>
      </c>
      <c r="Y98" s="145" t="s">
        <v>3491</v>
      </c>
      <c r="Z98" s="1" t="s">
        <v>791</v>
      </c>
      <c r="AA98" s="1" t="s">
        <v>305</v>
      </c>
      <c r="AB98" s="94">
        <v>46022</v>
      </c>
      <c r="AC98" s="145" t="s">
        <v>3491</v>
      </c>
      <c r="AD98" s="91">
        <v>883313.54</v>
      </c>
      <c r="AE98" s="91">
        <v>1</v>
      </c>
      <c r="AF98" s="91">
        <v>101</v>
      </c>
      <c r="AG98" s="91">
        <v>892.14667999999995</v>
      </c>
      <c r="AH98" s="145" t="s">
        <v>3491</v>
      </c>
      <c r="AI98" s="145" t="s">
        <v>3491</v>
      </c>
      <c r="AJ98" s="1" t="s">
        <v>17</v>
      </c>
      <c r="AK98" s="92">
        <v>3.1175585190756576E-2</v>
      </c>
      <c r="AL98" s="92">
        <v>9.6066235966821712E-4</v>
      </c>
    </row>
    <row r="99" spans="1:38" x14ac:dyDescent="0.25">
      <c r="A99" s="1">
        <v>13908</v>
      </c>
      <c r="B99" s="1">
        <v>13911</v>
      </c>
      <c r="C99" s="1" t="s">
        <v>3150</v>
      </c>
      <c r="D99" s="1">
        <v>516481561</v>
      </c>
      <c r="E99" s="8" t="s">
        <v>429</v>
      </c>
      <c r="F99" s="1" t="s">
        <v>3151</v>
      </c>
      <c r="G99" s="1">
        <v>11022551</v>
      </c>
      <c r="H99" s="1" t="s">
        <v>78</v>
      </c>
      <c r="I99" s="111" t="s">
        <v>3486</v>
      </c>
      <c r="J99" s="1" t="s">
        <v>53</v>
      </c>
      <c r="K99" s="1" t="s">
        <v>53</v>
      </c>
      <c r="L99" s="1" t="s">
        <v>974</v>
      </c>
      <c r="M99" s="1" t="s">
        <v>261</v>
      </c>
      <c r="N99" s="1" t="s">
        <v>62</v>
      </c>
      <c r="O99" s="94">
        <v>46021</v>
      </c>
      <c r="P99" s="1" t="s">
        <v>298</v>
      </c>
      <c r="Q99" s="1" t="s">
        <v>298</v>
      </c>
      <c r="R99" s="1" t="s">
        <v>298</v>
      </c>
      <c r="S99" s="1" t="s">
        <v>1207</v>
      </c>
      <c r="T99" s="93">
        <v>0</v>
      </c>
      <c r="U99" s="94">
        <v>48939</v>
      </c>
      <c r="V99" s="92">
        <v>0</v>
      </c>
      <c r="W99" s="92">
        <v>0</v>
      </c>
      <c r="X99" s="1" t="s">
        <v>636</v>
      </c>
      <c r="Y99" s="145" t="s">
        <v>3491</v>
      </c>
      <c r="Z99" s="1" t="s">
        <v>791</v>
      </c>
      <c r="AA99" s="1" t="s">
        <v>305</v>
      </c>
      <c r="AB99" s="94">
        <v>46022</v>
      </c>
      <c r="AC99" s="145" t="s">
        <v>3491</v>
      </c>
      <c r="AD99" s="91">
        <v>692307.69</v>
      </c>
      <c r="AE99" s="91">
        <v>1</v>
      </c>
      <c r="AF99" s="91">
        <v>100</v>
      </c>
      <c r="AG99" s="91">
        <v>692.30768999999998</v>
      </c>
      <c r="AH99" s="145" t="s">
        <v>3491</v>
      </c>
      <c r="AI99" s="145" t="s">
        <v>3491</v>
      </c>
      <c r="AJ99" s="1" t="s">
        <v>17</v>
      </c>
      <c r="AK99" s="92">
        <v>2.4192319325574238E-2</v>
      </c>
      <c r="AL99" s="92">
        <v>7.4547600075343281E-4</v>
      </c>
    </row>
    <row r="100" spans="1:38" x14ac:dyDescent="0.25">
      <c r="A100" s="1">
        <v>13908</v>
      </c>
      <c r="B100" s="1">
        <v>13913</v>
      </c>
      <c r="C100" s="1" t="s">
        <v>1399</v>
      </c>
      <c r="D100" s="1">
        <v>520010869</v>
      </c>
      <c r="E100" s="1" t="s">
        <v>429</v>
      </c>
      <c r="F100" s="1" t="s">
        <v>3152</v>
      </c>
      <c r="G100" s="1" t="s">
        <v>3153</v>
      </c>
      <c r="H100" s="1" t="s">
        <v>76</v>
      </c>
      <c r="I100" s="1" t="s">
        <v>229</v>
      </c>
      <c r="J100" s="1" t="s">
        <v>53</v>
      </c>
      <c r="K100" s="1" t="s">
        <v>53</v>
      </c>
      <c r="L100" s="1" t="s">
        <v>974</v>
      </c>
      <c r="M100" s="1" t="s">
        <v>258</v>
      </c>
      <c r="N100" s="1" t="s">
        <v>62</v>
      </c>
      <c r="O100" s="94">
        <v>45652</v>
      </c>
      <c r="P100" s="1" t="s">
        <v>1206</v>
      </c>
      <c r="Q100" s="1" t="s">
        <v>65</v>
      </c>
      <c r="R100" s="1" t="s">
        <v>57</v>
      </c>
      <c r="S100" s="1" t="s">
        <v>1207</v>
      </c>
      <c r="T100" s="93">
        <v>5.37</v>
      </c>
      <c r="U100" s="94">
        <v>50034</v>
      </c>
      <c r="V100" s="92">
        <v>2.5600000000000001E-2</v>
      </c>
      <c r="W100" s="92">
        <v>4.9000000000000002E-2</v>
      </c>
      <c r="X100" s="1" t="s">
        <v>636</v>
      </c>
      <c r="Y100" s="145" t="s">
        <v>3491</v>
      </c>
      <c r="Z100" s="1" t="s">
        <v>791</v>
      </c>
      <c r="AA100" s="1" t="s">
        <v>305</v>
      </c>
      <c r="AB100" s="94">
        <v>46022</v>
      </c>
      <c r="AC100" s="145" t="s">
        <v>3491</v>
      </c>
      <c r="AD100" s="91">
        <v>20166.669999999998</v>
      </c>
      <c r="AE100" s="91">
        <v>1</v>
      </c>
      <c r="AF100" s="91">
        <v>163.76</v>
      </c>
      <c r="AG100" s="91">
        <v>33.024940000000001</v>
      </c>
      <c r="AH100" s="145" t="s">
        <v>3491</v>
      </c>
      <c r="AI100" s="145" t="s">
        <v>3491</v>
      </c>
      <c r="AJ100" s="1" t="s">
        <v>17</v>
      </c>
      <c r="AK100" s="92">
        <v>1.5555414416964203E-2</v>
      </c>
      <c r="AL100" s="92">
        <v>9.2535086499327798E-4</v>
      </c>
    </row>
    <row r="101" spans="1:38" x14ac:dyDescent="0.25">
      <c r="A101" s="1">
        <v>13908</v>
      </c>
      <c r="B101" s="1">
        <v>13913</v>
      </c>
      <c r="C101" s="1" t="s">
        <v>1399</v>
      </c>
      <c r="D101" s="1">
        <v>520010869</v>
      </c>
      <c r="E101" s="1" t="s">
        <v>429</v>
      </c>
      <c r="F101" s="1" t="s">
        <v>3078</v>
      </c>
      <c r="G101" s="1" t="s">
        <v>3079</v>
      </c>
      <c r="H101" s="1" t="s">
        <v>76</v>
      </c>
      <c r="I101" s="1" t="s">
        <v>229</v>
      </c>
      <c r="J101" s="1" t="s">
        <v>53</v>
      </c>
      <c r="K101" s="1" t="s">
        <v>53</v>
      </c>
      <c r="L101" s="1" t="s">
        <v>974</v>
      </c>
      <c r="M101" s="1" t="s">
        <v>258</v>
      </c>
      <c r="N101" s="1" t="s">
        <v>62</v>
      </c>
      <c r="O101" s="94">
        <v>44959</v>
      </c>
      <c r="P101" s="1" t="s">
        <v>1206</v>
      </c>
      <c r="Q101" s="1" t="s">
        <v>65</v>
      </c>
      <c r="R101" s="1" t="s">
        <v>57</v>
      </c>
      <c r="S101" s="1" t="s">
        <v>1207</v>
      </c>
      <c r="T101" s="93">
        <v>9.27</v>
      </c>
      <c r="U101" s="94">
        <v>54253</v>
      </c>
      <c r="V101" s="92">
        <v>2.8199999999999999E-2</v>
      </c>
      <c r="W101" s="92">
        <v>4.1000000000000002E-2</v>
      </c>
      <c r="X101" s="1" t="s">
        <v>636</v>
      </c>
      <c r="Y101" s="145" t="s">
        <v>3491</v>
      </c>
      <c r="Z101" s="1" t="s">
        <v>791</v>
      </c>
      <c r="AA101" s="1" t="s">
        <v>305</v>
      </c>
      <c r="AB101" s="94">
        <v>46022</v>
      </c>
      <c r="AC101" s="145" t="s">
        <v>3491</v>
      </c>
      <c r="AD101" s="91">
        <v>5307.69</v>
      </c>
      <c r="AE101" s="91">
        <v>1</v>
      </c>
      <c r="AF101" s="91">
        <v>140.13</v>
      </c>
      <c r="AG101" s="91">
        <v>7.4376699999999998</v>
      </c>
      <c r="AH101" s="145" t="s">
        <v>3491</v>
      </c>
      <c r="AI101" s="145" t="s">
        <v>3491</v>
      </c>
      <c r="AJ101" s="1" t="s">
        <v>17</v>
      </c>
      <c r="AK101" s="92">
        <v>3.5032929400211519E-3</v>
      </c>
      <c r="AL101" s="92">
        <v>2.0840172209350127E-4</v>
      </c>
    </row>
    <row r="102" spans="1:38" x14ac:dyDescent="0.25">
      <c r="A102" s="1">
        <v>13908</v>
      </c>
      <c r="B102" s="1">
        <v>13913</v>
      </c>
      <c r="C102" s="1" t="s">
        <v>1372</v>
      </c>
      <c r="D102" s="1">
        <v>513436394</v>
      </c>
      <c r="E102" s="1" t="s">
        <v>429</v>
      </c>
      <c r="F102" s="1" t="s">
        <v>3160</v>
      </c>
      <c r="G102" s="1" t="s">
        <v>3161</v>
      </c>
      <c r="H102" s="1" t="s">
        <v>76</v>
      </c>
      <c r="I102" s="1" t="s">
        <v>229</v>
      </c>
      <c r="J102" s="1" t="s">
        <v>53</v>
      </c>
      <c r="K102" s="1" t="s">
        <v>53</v>
      </c>
      <c r="L102" s="1" t="s">
        <v>974</v>
      </c>
      <c r="M102" s="1" t="s">
        <v>258</v>
      </c>
      <c r="N102" s="1" t="s">
        <v>62</v>
      </c>
      <c r="O102" s="94">
        <v>44959</v>
      </c>
      <c r="P102" s="1" t="s">
        <v>1206</v>
      </c>
      <c r="Q102" s="1" t="s">
        <v>65</v>
      </c>
      <c r="R102" s="1" t="s">
        <v>57</v>
      </c>
      <c r="S102" s="1" t="s">
        <v>1207</v>
      </c>
      <c r="T102" s="93">
        <v>2.91</v>
      </c>
      <c r="U102" s="94">
        <v>48213</v>
      </c>
      <c r="V102" s="92">
        <v>2.5100000000000001E-2</v>
      </c>
      <c r="W102" s="92">
        <v>4.8000000000000001E-2</v>
      </c>
      <c r="X102" s="1" t="s">
        <v>636</v>
      </c>
      <c r="Y102" s="145" t="s">
        <v>3491</v>
      </c>
      <c r="Z102" s="1" t="s">
        <v>791</v>
      </c>
      <c r="AA102" s="1" t="s">
        <v>305</v>
      </c>
      <c r="AB102" s="94">
        <v>46022</v>
      </c>
      <c r="AC102" s="145" t="s">
        <v>3491</v>
      </c>
      <c r="AD102" s="91">
        <v>28160.93</v>
      </c>
      <c r="AE102" s="91">
        <v>1</v>
      </c>
      <c r="AF102" s="91">
        <v>130.4</v>
      </c>
      <c r="AG102" s="91">
        <v>36.721850000000003</v>
      </c>
      <c r="AH102" s="145" t="s">
        <v>3491</v>
      </c>
      <c r="AI102" s="145" t="s">
        <v>3491</v>
      </c>
      <c r="AJ102" s="1" t="s">
        <v>17</v>
      </c>
      <c r="AK102" s="92">
        <v>1.7296733768709254E-2</v>
      </c>
      <c r="AL102" s="92">
        <v>1.028937392820499E-3</v>
      </c>
    </row>
    <row r="103" spans="1:38" x14ac:dyDescent="0.25">
      <c r="A103" s="1">
        <v>13908</v>
      </c>
      <c r="B103" s="1">
        <v>13913</v>
      </c>
      <c r="C103" s="1" t="s">
        <v>3080</v>
      </c>
      <c r="D103" s="1">
        <v>510687403</v>
      </c>
      <c r="E103" s="1" t="s">
        <v>429</v>
      </c>
      <c r="F103" s="1" t="s">
        <v>3081</v>
      </c>
      <c r="G103" s="1" t="s">
        <v>3082</v>
      </c>
      <c r="H103" s="1" t="s">
        <v>76</v>
      </c>
      <c r="I103" s="1" t="s">
        <v>228</v>
      </c>
      <c r="J103" s="1" t="s">
        <v>53</v>
      </c>
      <c r="K103" s="1" t="s">
        <v>53</v>
      </c>
      <c r="L103" s="1" t="s">
        <v>974</v>
      </c>
      <c r="M103" s="1" t="s">
        <v>651</v>
      </c>
      <c r="N103" s="1" t="s">
        <v>62</v>
      </c>
      <c r="O103" s="96">
        <v>45355</v>
      </c>
      <c r="P103" s="1" t="s">
        <v>1485</v>
      </c>
      <c r="Q103" s="1" t="s">
        <v>70</v>
      </c>
      <c r="R103" s="1" t="s">
        <v>57</v>
      </c>
      <c r="S103" s="1" t="s">
        <v>1207</v>
      </c>
      <c r="T103" s="93">
        <v>0.98</v>
      </c>
      <c r="U103" s="94">
        <v>46568</v>
      </c>
      <c r="V103" s="92">
        <v>4.6399999999999997E-2</v>
      </c>
      <c r="W103" s="92">
        <v>3.1E-2</v>
      </c>
      <c r="X103" s="1" t="s">
        <v>636</v>
      </c>
      <c r="Y103" s="145" t="s">
        <v>3491</v>
      </c>
      <c r="Z103" s="1" t="s">
        <v>791</v>
      </c>
      <c r="AA103" s="1" t="s">
        <v>305</v>
      </c>
      <c r="AB103" s="94">
        <v>46022</v>
      </c>
      <c r="AC103" s="145" t="s">
        <v>3491</v>
      </c>
      <c r="AD103" s="91">
        <v>36923.08</v>
      </c>
      <c r="AE103" s="91">
        <v>1</v>
      </c>
      <c r="AF103" s="91">
        <v>96.3</v>
      </c>
      <c r="AG103" s="91">
        <v>35.556930000000001</v>
      </c>
      <c r="AH103" s="145" t="s">
        <v>3491</v>
      </c>
      <c r="AI103" s="145" t="s">
        <v>3491</v>
      </c>
      <c r="AJ103" s="1" t="s">
        <v>17</v>
      </c>
      <c r="AK103" s="92">
        <v>1.6748032897107065E-2</v>
      </c>
      <c r="AL103" s="92">
        <v>9.9629661498265966E-4</v>
      </c>
    </row>
    <row r="104" spans="1:38" x14ac:dyDescent="0.25">
      <c r="A104" s="1">
        <v>13908</v>
      </c>
      <c r="B104" s="1">
        <v>13913</v>
      </c>
      <c r="C104" s="1" t="s">
        <v>2655</v>
      </c>
      <c r="D104" s="1">
        <v>880326081</v>
      </c>
      <c r="E104" s="1" t="s">
        <v>430</v>
      </c>
      <c r="F104" s="1" t="s">
        <v>3086</v>
      </c>
      <c r="G104" s="1" t="s">
        <v>3087</v>
      </c>
      <c r="H104" s="1" t="s">
        <v>76</v>
      </c>
      <c r="I104" s="1" t="s">
        <v>228</v>
      </c>
      <c r="J104" s="1" t="s">
        <v>53</v>
      </c>
      <c r="K104" s="1" t="s">
        <v>314</v>
      </c>
      <c r="L104" s="1" t="s">
        <v>974</v>
      </c>
      <c r="M104" s="1" t="s">
        <v>647</v>
      </c>
      <c r="N104" s="1" t="s">
        <v>62</v>
      </c>
      <c r="O104" s="94">
        <v>44837</v>
      </c>
      <c r="P104" s="1" t="s">
        <v>1315</v>
      </c>
      <c r="Q104" s="1" t="s">
        <v>65</v>
      </c>
      <c r="R104" s="1" t="s">
        <v>57</v>
      </c>
      <c r="S104" s="1" t="s">
        <v>1207</v>
      </c>
      <c r="T104" s="93">
        <v>2.75</v>
      </c>
      <c r="U104" s="94">
        <v>48014</v>
      </c>
      <c r="V104" s="92">
        <v>5.9400000000000001E-2</v>
      </c>
      <c r="W104" s="92">
        <v>3.3500000000000002E-2</v>
      </c>
      <c r="X104" s="1" t="s">
        <v>636</v>
      </c>
      <c r="Y104" s="145" t="s">
        <v>3491</v>
      </c>
      <c r="Z104" s="1" t="s">
        <v>791</v>
      </c>
      <c r="AA104" s="1" t="s">
        <v>305</v>
      </c>
      <c r="AB104" s="94">
        <v>46022</v>
      </c>
      <c r="AC104" s="145" t="s">
        <v>3491</v>
      </c>
      <c r="AD104" s="91">
        <v>7466.66</v>
      </c>
      <c r="AE104" s="91">
        <v>1</v>
      </c>
      <c r="AF104" s="91">
        <v>92</v>
      </c>
      <c r="AG104" s="91">
        <v>6.8693299999999997</v>
      </c>
      <c r="AH104" s="145" t="s">
        <v>3491</v>
      </c>
      <c r="AI104" s="145" t="s">
        <v>3491</v>
      </c>
      <c r="AJ104" s="1" t="s">
        <v>17</v>
      </c>
      <c r="AK104" s="92">
        <v>3.235593309689123E-3</v>
      </c>
      <c r="AL104" s="92">
        <v>1.9247697217388658E-4</v>
      </c>
    </row>
    <row r="105" spans="1:38" x14ac:dyDescent="0.25">
      <c r="A105" s="1">
        <v>13908</v>
      </c>
      <c r="B105" s="1">
        <v>13913</v>
      </c>
      <c r="C105" s="1" t="s">
        <v>3088</v>
      </c>
      <c r="D105" s="1">
        <v>500102868</v>
      </c>
      <c r="E105" s="1" t="s">
        <v>429</v>
      </c>
      <c r="F105" s="1" t="s">
        <v>3089</v>
      </c>
      <c r="G105" s="1" t="s">
        <v>3090</v>
      </c>
      <c r="H105" s="1" t="s">
        <v>76</v>
      </c>
      <c r="I105" s="1" t="s">
        <v>229</v>
      </c>
      <c r="J105" s="1" t="s">
        <v>53</v>
      </c>
      <c r="K105" s="1" t="s">
        <v>53</v>
      </c>
      <c r="L105" s="1" t="s">
        <v>974</v>
      </c>
      <c r="M105" s="1" t="s">
        <v>258</v>
      </c>
      <c r="N105" s="1" t="s">
        <v>62</v>
      </c>
      <c r="O105" s="94">
        <v>44740</v>
      </c>
      <c r="P105" s="1" t="s">
        <v>1752</v>
      </c>
      <c r="Q105" s="1" t="s">
        <v>70</v>
      </c>
      <c r="R105" s="1" t="s">
        <v>57</v>
      </c>
      <c r="S105" s="1" t="s">
        <v>1207</v>
      </c>
      <c r="T105" s="93">
        <v>3.45</v>
      </c>
      <c r="U105" s="94">
        <v>48213</v>
      </c>
      <c r="V105" s="92">
        <v>2.58E-2</v>
      </c>
      <c r="W105" s="92">
        <v>1.55E-2</v>
      </c>
      <c r="X105" s="1" t="s">
        <v>636</v>
      </c>
      <c r="Y105" s="145" t="s">
        <v>3491</v>
      </c>
      <c r="Z105" s="1" t="s">
        <v>791</v>
      </c>
      <c r="AA105" s="1" t="s">
        <v>305</v>
      </c>
      <c r="AB105" s="94">
        <v>46022</v>
      </c>
      <c r="AC105" s="145" t="s">
        <v>3491</v>
      </c>
      <c r="AD105" s="91">
        <v>65263.16</v>
      </c>
      <c r="AE105" s="91">
        <v>1</v>
      </c>
      <c r="AF105" s="91">
        <v>101.4</v>
      </c>
      <c r="AG105" s="91">
        <v>66.176839999999999</v>
      </c>
      <c r="AH105" s="145" t="s">
        <v>3491</v>
      </c>
      <c r="AI105" s="145" t="s">
        <v>3491</v>
      </c>
      <c r="AJ105" s="1" t="s">
        <v>17</v>
      </c>
      <c r="AK105" s="92">
        <v>3.1170629560723907E-2</v>
      </c>
      <c r="AL105" s="92">
        <v>1.8542591186092013E-3</v>
      </c>
    </row>
    <row r="106" spans="1:38" x14ac:dyDescent="0.25">
      <c r="A106" s="1">
        <v>13908</v>
      </c>
      <c r="B106" s="1">
        <v>13913</v>
      </c>
      <c r="C106" s="1" t="s">
        <v>3088</v>
      </c>
      <c r="D106" s="1">
        <v>500102868</v>
      </c>
      <c r="E106" s="1" t="s">
        <v>429</v>
      </c>
      <c r="F106" s="1" t="s">
        <v>3091</v>
      </c>
      <c r="G106" s="1" t="s">
        <v>3092</v>
      </c>
      <c r="H106" s="1" t="s">
        <v>76</v>
      </c>
      <c r="I106" s="1" t="s">
        <v>229</v>
      </c>
      <c r="J106" s="1" t="s">
        <v>53</v>
      </c>
      <c r="K106" s="1" t="s">
        <v>53</v>
      </c>
      <c r="L106" s="1" t="s">
        <v>974</v>
      </c>
      <c r="M106" s="1" t="s">
        <v>258</v>
      </c>
      <c r="N106" s="1" t="s">
        <v>62</v>
      </c>
      <c r="O106" s="94">
        <v>44740</v>
      </c>
      <c r="P106" s="1" t="s">
        <v>1752</v>
      </c>
      <c r="Q106" s="1" t="s">
        <v>70</v>
      </c>
      <c r="R106" s="1" t="s">
        <v>57</v>
      </c>
      <c r="S106" s="1" t="s">
        <v>1207</v>
      </c>
      <c r="T106" s="93">
        <v>6.37</v>
      </c>
      <c r="U106" s="94">
        <v>50040</v>
      </c>
      <c r="V106" s="92">
        <v>2.5999999999999999E-2</v>
      </c>
      <c r="W106" s="92">
        <v>1.7500000000000002E-2</v>
      </c>
      <c r="X106" s="1" t="s">
        <v>636</v>
      </c>
      <c r="Y106" s="145" t="s">
        <v>3491</v>
      </c>
      <c r="Z106" s="1" t="s">
        <v>791</v>
      </c>
      <c r="AA106" s="1" t="s">
        <v>305</v>
      </c>
      <c r="AB106" s="94">
        <v>46022</v>
      </c>
      <c r="AC106" s="145" t="s">
        <v>3491</v>
      </c>
      <c r="AD106" s="91">
        <v>50950.29</v>
      </c>
      <c r="AE106" s="91">
        <v>1</v>
      </c>
      <c r="AF106" s="91">
        <v>106.5</v>
      </c>
      <c r="AG106" s="91">
        <v>54.262059999999998</v>
      </c>
      <c r="AH106" s="145" t="s">
        <v>3491</v>
      </c>
      <c r="AI106" s="145" t="s">
        <v>3491</v>
      </c>
      <c r="AJ106" s="1" t="s">
        <v>17</v>
      </c>
      <c r="AK106" s="92">
        <v>2.5558527295376665E-2</v>
      </c>
      <c r="AL106" s="92">
        <v>1.5204098525937412E-3</v>
      </c>
    </row>
    <row r="107" spans="1:38" x14ac:dyDescent="0.25">
      <c r="A107" s="1">
        <v>13908</v>
      </c>
      <c r="B107" s="1">
        <v>13913</v>
      </c>
      <c r="C107" s="1" t="s">
        <v>3154</v>
      </c>
      <c r="D107" s="1">
        <v>520038340</v>
      </c>
      <c r="E107" s="1" t="s">
        <v>429</v>
      </c>
      <c r="F107" s="1" t="s">
        <v>3155</v>
      </c>
      <c r="G107" s="1" t="s">
        <v>3156</v>
      </c>
      <c r="H107" s="1" t="s">
        <v>76</v>
      </c>
      <c r="I107" s="111" t="s">
        <v>102</v>
      </c>
      <c r="J107" s="1" t="s">
        <v>53</v>
      </c>
      <c r="K107" s="1" t="s">
        <v>53</v>
      </c>
      <c r="L107" s="1" t="s">
        <v>974</v>
      </c>
      <c r="M107" s="1" t="s">
        <v>652</v>
      </c>
      <c r="N107" s="1" t="s">
        <v>62</v>
      </c>
      <c r="O107" s="94">
        <v>44787</v>
      </c>
      <c r="P107" s="1" t="s">
        <v>298</v>
      </c>
      <c r="Q107" s="1" t="s">
        <v>298</v>
      </c>
      <c r="R107" s="1" t="s">
        <v>298</v>
      </c>
      <c r="S107" s="1" t="s">
        <v>1207</v>
      </c>
      <c r="T107" s="93">
        <v>0</v>
      </c>
      <c r="U107" s="94">
        <v>46203</v>
      </c>
      <c r="V107" s="92">
        <v>0</v>
      </c>
      <c r="W107" s="92">
        <v>0</v>
      </c>
      <c r="X107" s="1" t="s">
        <v>636</v>
      </c>
      <c r="Y107" s="148" t="s">
        <v>3491</v>
      </c>
      <c r="Z107" s="1" t="s">
        <v>791</v>
      </c>
      <c r="AA107" s="1" t="s">
        <v>305</v>
      </c>
      <c r="AB107" s="94">
        <v>46022</v>
      </c>
      <c r="AC107" s="145" t="s">
        <v>3491</v>
      </c>
      <c r="AD107" s="91">
        <v>1000</v>
      </c>
      <c r="AE107" s="91">
        <v>1</v>
      </c>
      <c r="AF107" s="91">
        <v>103.01</v>
      </c>
      <c r="AG107" s="91">
        <v>1.0301</v>
      </c>
      <c r="AH107" s="145" t="s">
        <v>3491</v>
      </c>
      <c r="AI107" s="145" t="s">
        <v>3491</v>
      </c>
      <c r="AJ107" s="1" t="s">
        <v>17</v>
      </c>
      <c r="AK107" s="92">
        <v>4.8519792589827042E-4</v>
      </c>
      <c r="AL107" s="92">
        <v>2.8863153908215296E-5</v>
      </c>
    </row>
    <row r="108" spans="1:38" x14ac:dyDescent="0.25">
      <c r="A108" s="1">
        <v>13908</v>
      </c>
      <c r="B108" s="1">
        <v>13913</v>
      </c>
      <c r="C108" s="1" t="s">
        <v>585</v>
      </c>
      <c r="D108" s="1">
        <v>520030677</v>
      </c>
      <c r="E108" s="1" t="s">
        <v>429</v>
      </c>
      <c r="F108" s="1" t="s">
        <v>3093</v>
      </c>
      <c r="G108" s="1" t="s">
        <v>3094</v>
      </c>
      <c r="H108" s="1" t="s">
        <v>76</v>
      </c>
      <c r="I108" s="1" t="s">
        <v>228</v>
      </c>
      <c r="J108" s="1" t="s">
        <v>53</v>
      </c>
      <c r="K108" s="1" t="s">
        <v>53</v>
      </c>
      <c r="L108" s="1" t="s">
        <v>974</v>
      </c>
      <c r="M108" s="1" t="s">
        <v>269</v>
      </c>
      <c r="N108" s="1" t="s">
        <v>62</v>
      </c>
      <c r="O108" s="94">
        <v>44887</v>
      </c>
      <c r="P108" s="1" t="s">
        <v>1474</v>
      </c>
      <c r="Q108" s="1" t="s">
        <v>70</v>
      </c>
      <c r="R108" s="1" t="s">
        <v>57</v>
      </c>
      <c r="S108" s="1" t="s">
        <v>1207</v>
      </c>
      <c r="T108" s="93">
        <v>1.89</v>
      </c>
      <c r="U108" s="94">
        <v>47848</v>
      </c>
      <c r="V108" s="92">
        <v>7.2599999999999998E-2</v>
      </c>
      <c r="W108" s="92">
        <v>7.7499999999999999E-2</v>
      </c>
      <c r="X108" s="1" t="s">
        <v>636</v>
      </c>
      <c r="Y108" s="145" t="s">
        <v>3491</v>
      </c>
      <c r="Z108" s="1" t="s">
        <v>791</v>
      </c>
      <c r="AA108" s="1" t="s">
        <v>305</v>
      </c>
      <c r="AB108" s="94">
        <v>46022</v>
      </c>
      <c r="AC108" s="145" t="s">
        <v>3491</v>
      </c>
      <c r="AD108" s="91">
        <v>12000</v>
      </c>
      <c r="AE108" s="91">
        <v>1</v>
      </c>
      <c r="AF108" s="91">
        <v>105.18</v>
      </c>
      <c r="AG108" s="91">
        <v>12.621600000000001</v>
      </c>
      <c r="AH108" s="145" t="s">
        <v>3491</v>
      </c>
      <c r="AI108" s="145" t="s">
        <v>3491</v>
      </c>
      <c r="AJ108" s="1" t="s">
        <v>17</v>
      </c>
      <c r="AK108" s="92">
        <v>5.9450287753787107E-3</v>
      </c>
      <c r="AL108" s="92">
        <v>3.5365419218321543E-4</v>
      </c>
    </row>
    <row r="109" spans="1:38" x14ac:dyDescent="0.25">
      <c r="A109" s="1">
        <v>13908</v>
      </c>
      <c r="B109" s="1">
        <v>13913</v>
      </c>
      <c r="C109" s="1" t="s">
        <v>3095</v>
      </c>
      <c r="D109" s="1">
        <v>516556545</v>
      </c>
      <c r="E109" s="1" t="s">
        <v>429</v>
      </c>
      <c r="F109" s="1" t="s">
        <v>3096</v>
      </c>
      <c r="G109" s="1" t="s">
        <v>3097</v>
      </c>
      <c r="H109" s="1" t="s">
        <v>76</v>
      </c>
      <c r="I109" s="1" t="s">
        <v>228</v>
      </c>
      <c r="J109" s="1" t="s">
        <v>53</v>
      </c>
      <c r="K109" s="1" t="s">
        <v>53</v>
      </c>
      <c r="L109" s="1" t="s">
        <v>974</v>
      </c>
      <c r="M109" s="1" t="s">
        <v>649</v>
      </c>
      <c r="N109" s="1" t="s">
        <v>62</v>
      </c>
      <c r="O109" s="94">
        <v>44887</v>
      </c>
      <c r="P109" s="1" t="s">
        <v>1485</v>
      </c>
      <c r="Q109" s="1" t="s">
        <v>70</v>
      </c>
      <c r="R109" s="1" t="s">
        <v>57</v>
      </c>
      <c r="S109" s="1" t="s">
        <v>1207</v>
      </c>
      <c r="T109" s="93">
        <v>0.2</v>
      </c>
      <c r="U109" s="94">
        <v>46096</v>
      </c>
      <c r="V109" s="92">
        <v>6.7000000000000004E-2</v>
      </c>
      <c r="W109" s="92">
        <v>6.5000000000000002E-2</v>
      </c>
      <c r="X109" s="1" t="s">
        <v>636</v>
      </c>
      <c r="Y109" s="145" t="s">
        <v>3491</v>
      </c>
      <c r="Z109" s="1" t="s">
        <v>791</v>
      </c>
      <c r="AA109" s="1" t="s">
        <v>305</v>
      </c>
      <c r="AB109" s="94">
        <v>46022</v>
      </c>
      <c r="AC109" s="145" t="s">
        <v>3491</v>
      </c>
      <c r="AD109" s="91">
        <v>590.52</v>
      </c>
      <c r="AE109" s="91">
        <v>1</v>
      </c>
      <c r="AF109" s="91">
        <v>100</v>
      </c>
      <c r="AG109" s="91">
        <v>0.59052000000000004</v>
      </c>
      <c r="AH109" s="145" t="s">
        <v>3491</v>
      </c>
      <c r="AI109" s="145" t="s">
        <v>3491</v>
      </c>
      <c r="AJ109" s="1" t="s">
        <v>17</v>
      </c>
      <c r="AK109" s="92">
        <v>2.7814685875298192E-4</v>
      </c>
      <c r="AL109" s="92">
        <v>1.6546228177729634E-5</v>
      </c>
    </row>
    <row r="110" spans="1:38" x14ac:dyDescent="0.25">
      <c r="A110" s="1">
        <v>13908</v>
      </c>
      <c r="B110" s="1">
        <v>13913</v>
      </c>
      <c r="C110" s="1" t="s">
        <v>1657</v>
      </c>
      <c r="D110" s="1">
        <v>520018078</v>
      </c>
      <c r="E110" s="1" t="s">
        <v>429</v>
      </c>
      <c r="F110" s="1" t="s">
        <v>3101</v>
      </c>
      <c r="G110" s="1" t="s">
        <v>3102</v>
      </c>
      <c r="H110" s="1" t="s">
        <v>76</v>
      </c>
      <c r="I110" s="1" t="s">
        <v>228</v>
      </c>
      <c r="J110" s="1" t="s">
        <v>53</v>
      </c>
      <c r="K110" s="1" t="s">
        <v>53</v>
      </c>
      <c r="L110" s="1" t="s">
        <v>974</v>
      </c>
      <c r="M110" s="1" t="s">
        <v>256</v>
      </c>
      <c r="N110" s="1" t="s">
        <v>62</v>
      </c>
      <c r="O110" s="94">
        <v>45145</v>
      </c>
      <c r="P110" s="1" t="s">
        <v>1456</v>
      </c>
      <c r="Q110" s="1" t="s">
        <v>65</v>
      </c>
      <c r="R110" s="1" t="s">
        <v>57</v>
      </c>
      <c r="S110" s="1" t="s">
        <v>1207</v>
      </c>
      <c r="T110" s="93">
        <v>0.95</v>
      </c>
      <c r="U110" s="94">
        <v>46380</v>
      </c>
      <c r="V110" s="92">
        <v>6.3899999999999998E-2</v>
      </c>
      <c r="W110" s="92">
        <v>6.8000000000000005E-2</v>
      </c>
      <c r="X110" s="1" t="s">
        <v>636</v>
      </c>
      <c r="Y110" s="145" t="s">
        <v>3491</v>
      </c>
      <c r="Z110" s="1" t="s">
        <v>791</v>
      </c>
      <c r="AA110" s="1" t="s">
        <v>305</v>
      </c>
      <c r="AB110" s="94">
        <v>46022</v>
      </c>
      <c r="AC110" s="145" t="s">
        <v>3491</v>
      </c>
      <c r="AD110" s="91">
        <v>3875.14</v>
      </c>
      <c r="AE110" s="91">
        <v>1</v>
      </c>
      <c r="AF110" s="91">
        <v>100</v>
      </c>
      <c r="AG110" s="91">
        <v>3.87514</v>
      </c>
      <c r="AH110" s="145" t="s">
        <v>3491</v>
      </c>
      <c r="AI110" s="145" t="s">
        <v>3491</v>
      </c>
      <c r="AJ110" s="1" t="s">
        <v>17</v>
      </c>
      <c r="AK110" s="92">
        <v>1.8252692850843836E-3</v>
      </c>
      <c r="AL110" s="92">
        <v>1.0858048950187498E-4</v>
      </c>
    </row>
    <row r="111" spans="1:38" x14ac:dyDescent="0.25">
      <c r="A111" s="1">
        <v>13908</v>
      </c>
      <c r="B111" s="1">
        <v>13913</v>
      </c>
      <c r="C111" s="1" t="s">
        <v>3103</v>
      </c>
      <c r="D111" s="1">
        <v>516041118</v>
      </c>
      <c r="E111" s="1" t="s">
        <v>429</v>
      </c>
      <c r="F111" s="1" t="s">
        <v>3104</v>
      </c>
      <c r="G111" s="1" t="s">
        <v>3105</v>
      </c>
      <c r="H111" s="1" t="s">
        <v>76</v>
      </c>
      <c r="I111" s="1" t="s">
        <v>229</v>
      </c>
      <c r="J111" s="1" t="s">
        <v>53</v>
      </c>
      <c r="K111" s="1" t="s">
        <v>53</v>
      </c>
      <c r="L111" s="1" t="s">
        <v>974</v>
      </c>
      <c r="M111" s="1" t="s">
        <v>258</v>
      </c>
      <c r="N111" s="1" t="s">
        <v>62</v>
      </c>
      <c r="O111" s="94">
        <v>44837</v>
      </c>
      <c r="P111" s="1" t="s">
        <v>1315</v>
      </c>
      <c r="Q111" s="1" t="s">
        <v>65</v>
      </c>
      <c r="R111" s="1" t="s">
        <v>57</v>
      </c>
      <c r="S111" s="1" t="s">
        <v>1207</v>
      </c>
      <c r="T111" s="93">
        <v>2.54</v>
      </c>
      <c r="U111" s="94">
        <v>47483</v>
      </c>
      <c r="V111" s="92">
        <v>2.86E-2</v>
      </c>
      <c r="W111" s="92">
        <v>3.6400000000000002E-2</v>
      </c>
      <c r="X111" s="1" t="s">
        <v>636</v>
      </c>
      <c r="Y111" s="145" t="s">
        <v>3491</v>
      </c>
      <c r="Z111" s="1" t="s">
        <v>791</v>
      </c>
      <c r="AA111" s="1" t="s">
        <v>305</v>
      </c>
      <c r="AB111" s="94">
        <v>46022</v>
      </c>
      <c r="AC111" s="145" t="s">
        <v>3491</v>
      </c>
      <c r="AD111" s="91">
        <v>30800</v>
      </c>
      <c r="AE111" s="91">
        <v>1</v>
      </c>
      <c r="AF111" s="91">
        <v>109.72</v>
      </c>
      <c r="AG111" s="91">
        <v>33.793759999999999</v>
      </c>
      <c r="AH111" s="145" t="s">
        <v>3491</v>
      </c>
      <c r="AI111" s="145" t="s">
        <v>3491</v>
      </c>
      <c r="AJ111" s="1" t="s">
        <v>17</v>
      </c>
      <c r="AK111" s="92">
        <v>1.5917544180471734E-2</v>
      </c>
      <c r="AL111" s="92">
        <v>9.4689301622880278E-4</v>
      </c>
    </row>
    <row r="112" spans="1:38" x14ac:dyDescent="0.25">
      <c r="A112" s="1">
        <v>13908</v>
      </c>
      <c r="B112" s="1">
        <v>13913</v>
      </c>
      <c r="C112" s="1" t="s">
        <v>1657</v>
      </c>
      <c r="D112" s="1">
        <v>520018078</v>
      </c>
      <c r="E112" s="1" t="s">
        <v>429</v>
      </c>
      <c r="F112" s="1" t="s">
        <v>3106</v>
      </c>
      <c r="G112" s="1" t="s">
        <v>3107</v>
      </c>
      <c r="H112" s="1" t="s">
        <v>76</v>
      </c>
      <c r="I112" s="1" t="s">
        <v>228</v>
      </c>
      <c r="J112" s="1" t="s">
        <v>53</v>
      </c>
      <c r="K112" s="1" t="s">
        <v>53</v>
      </c>
      <c r="L112" s="1" t="s">
        <v>974</v>
      </c>
      <c r="M112" s="1" t="s">
        <v>256</v>
      </c>
      <c r="N112" s="1" t="s">
        <v>62</v>
      </c>
      <c r="O112" s="94">
        <v>45648</v>
      </c>
      <c r="P112" s="1" t="s">
        <v>1456</v>
      </c>
      <c r="Q112" s="1" t="s">
        <v>65</v>
      </c>
      <c r="R112" s="1" t="s">
        <v>57</v>
      </c>
      <c r="S112" s="1" t="s">
        <v>1207</v>
      </c>
      <c r="T112" s="93">
        <v>4.07</v>
      </c>
      <c r="U112" s="94">
        <v>47720</v>
      </c>
      <c r="V112" s="92">
        <v>5.8400000000000001E-2</v>
      </c>
      <c r="W112" s="92">
        <v>6.8000000000000005E-2</v>
      </c>
      <c r="X112" s="1" t="s">
        <v>636</v>
      </c>
      <c r="Y112" s="145" t="s">
        <v>3491</v>
      </c>
      <c r="Z112" s="1" t="s">
        <v>791</v>
      </c>
      <c r="AA112" s="1" t="s">
        <v>305</v>
      </c>
      <c r="AB112" s="94">
        <v>46022</v>
      </c>
      <c r="AC112" s="145" t="s">
        <v>3491</v>
      </c>
      <c r="AD112" s="91">
        <v>33707.81</v>
      </c>
      <c r="AE112" s="91">
        <v>1</v>
      </c>
      <c r="AF112" s="91">
        <v>100</v>
      </c>
      <c r="AG112" s="91">
        <v>33.707810000000002</v>
      </c>
      <c r="AH112" s="145" t="s">
        <v>3491</v>
      </c>
      <c r="AI112" s="145" t="s">
        <v>3491</v>
      </c>
      <c r="AJ112" s="1" t="s">
        <v>17</v>
      </c>
      <c r="AK112" s="92">
        <v>1.5877059992789998E-2</v>
      </c>
      <c r="AL112" s="92">
        <v>9.4448471792920945E-4</v>
      </c>
    </row>
    <row r="113" spans="1:38" x14ac:dyDescent="0.25">
      <c r="A113" s="1">
        <v>13908</v>
      </c>
      <c r="B113" s="1">
        <v>13913</v>
      </c>
      <c r="C113" s="1" t="s">
        <v>3108</v>
      </c>
      <c r="D113" s="1">
        <v>515759777</v>
      </c>
      <c r="E113" s="1" t="s">
        <v>429</v>
      </c>
      <c r="F113" s="1" t="s">
        <v>3109</v>
      </c>
      <c r="G113" s="1" t="s">
        <v>3110</v>
      </c>
      <c r="H113" s="1" t="s">
        <v>76</v>
      </c>
      <c r="I113" s="1" t="s">
        <v>229</v>
      </c>
      <c r="J113" s="1" t="s">
        <v>53</v>
      </c>
      <c r="K113" s="1" t="s">
        <v>53</v>
      </c>
      <c r="L113" s="1" t="s">
        <v>974</v>
      </c>
      <c r="M113" s="1" t="s">
        <v>649</v>
      </c>
      <c r="N113" s="1" t="s">
        <v>62</v>
      </c>
      <c r="O113" s="94">
        <v>45446</v>
      </c>
      <c r="P113" s="1" t="s">
        <v>298</v>
      </c>
      <c r="Q113" s="1" t="s">
        <v>298</v>
      </c>
      <c r="R113" s="1" t="s">
        <v>298</v>
      </c>
      <c r="S113" s="1" t="s">
        <v>1207</v>
      </c>
      <c r="T113" s="93">
        <v>0.73</v>
      </c>
      <c r="U113" s="94">
        <v>46356</v>
      </c>
      <c r="V113" s="92">
        <v>5.16E-2</v>
      </c>
      <c r="W113" s="92">
        <v>7.0000000000000007E-2</v>
      </c>
      <c r="X113" s="1" t="s">
        <v>636</v>
      </c>
      <c r="Y113" s="145" t="s">
        <v>3491</v>
      </c>
      <c r="Z113" s="1" t="s">
        <v>791</v>
      </c>
      <c r="AA113" s="1" t="s">
        <v>305</v>
      </c>
      <c r="AB113" s="94">
        <v>46022</v>
      </c>
      <c r="AC113" s="145" t="s">
        <v>3491</v>
      </c>
      <c r="AD113" s="91">
        <v>9224.64</v>
      </c>
      <c r="AE113" s="91">
        <v>1</v>
      </c>
      <c r="AF113" s="91">
        <v>100</v>
      </c>
      <c r="AG113" s="91">
        <v>9.2246400000000008</v>
      </c>
      <c r="AH113" s="145" t="s">
        <v>3491</v>
      </c>
      <c r="AI113" s="145" t="s">
        <v>3491</v>
      </c>
      <c r="AJ113" s="1" t="s">
        <v>17</v>
      </c>
      <c r="AK113" s="92">
        <v>4.3449919378295522E-3</v>
      </c>
      <c r="AL113" s="92">
        <v>2.5847219111530841E-4</v>
      </c>
    </row>
    <row r="114" spans="1:38" x14ac:dyDescent="0.25">
      <c r="A114" s="1">
        <v>13908</v>
      </c>
      <c r="B114" s="1">
        <v>13913</v>
      </c>
      <c r="C114" s="1" t="s">
        <v>3111</v>
      </c>
      <c r="D114" s="1">
        <v>514189596</v>
      </c>
      <c r="E114" s="1" t="s">
        <v>429</v>
      </c>
      <c r="F114" s="1" t="s">
        <v>3112</v>
      </c>
      <c r="G114" s="1" t="s">
        <v>3113</v>
      </c>
      <c r="H114" s="1" t="s">
        <v>76</v>
      </c>
      <c r="I114" s="1" t="s">
        <v>229</v>
      </c>
      <c r="J114" s="1" t="s">
        <v>53</v>
      </c>
      <c r="K114" s="1" t="s">
        <v>53</v>
      </c>
      <c r="L114" s="1" t="s">
        <v>974</v>
      </c>
      <c r="M114" s="1" t="s">
        <v>651</v>
      </c>
      <c r="N114" s="1" t="s">
        <v>62</v>
      </c>
      <c r="O114" s="94">
        <v>45484</v>
      </c>
      <c r="P114" s="1" t="s">
        <v>1366</v>
      </c>
      <c r="Q114" s="1" t="s">
        <v>65</v>
      </c>
      <c r="R114" s="1" t="s">
        <v>57</v>
      </c>
      <c r="S114" s="1" t="s">
        <v>1207</v>
      </c>
      <c r="T114" s="93">
        <v>2.77</v>
      </c>
      <c r="U114" s="94">
        <v>47118</v>
      </c>
      <c r="V114" s="92">
        <v>3.1300000000000001E-2</v>
      </c>
      <c r="W114" s="92">
        <v>3.8399999999999997E-2</v>
      </c>
      <c r="X114" s="1" t="s">
        <v>636</v>
      </c>
      <c r="Y114" s="145" t="s">
        <v>3491</v>
      </c>
      <c r="Z114" s="1" t="s">
        <v>791</v>
      </c>
      <c r="AA114" s="1" t="s">
        <v>305</v>
      </c>
      <c r="AB114" s="94">
        <v>46022</v>
      </c>
      <c r="AC114" s="145" t="s">
        <v>3491</v>
      </c>
      <c r="AD114" s="91">
        <v>58500</v>
      </c>
      <c r="AE114" s="91">
        <v>1</v>
      </c>
      <c r="AF114" s="91">
        <v>104.27</v>
      </c>
      <c r="AG114" s="91">
        <v>60.997950000000003</v>
      </c>
      <c r="AH114" s="145" t="s">
        <v>3491</v>
      </c>
      <c r="AI114" s="145" t="s">
        <v>3491</v>
      </c>
      <c r="AJ114" s="1" t="s">
        <v>17</v>
      </c>
      <c r="AK114" s="92">
        <v>2.8731267667261823E-2</v>
      </c>
      <c r="AL114" s="92">
        <v>1.7091478681056415E-3</v>
      </c>
    </row>
    <row r="115" spans="1:38" x14ac:dyDescent="0.25">
      <c r="A115" s="1">
        <v>13908</v>
      </c>
      <c r="B115" s="1">
        <v>13913</v>
      </c>
      <c r="C115" s="1" t="s">
        <v>1526</v>
      </c>
      <c r="D115" s="1">
        <v>520000118</v>
      </c>
      <c r="E115" s="1" t="s">
        <v>429</v>
      </c>
      <c r="F115" s="1" t="s">
        <v>3114</v>
      </c>
      <c r="G115" s="1" t="s">
        <v>3115</v>
      </c>
      <c r="H115" s="1" t="s">
        <v>76</v>
      </c>
      <c r="I115" s="1" t="s">
        <v>228</v>
      </c>
      <c r="J115" s="1" t="s">
        <v>53</v>
      </c>
      <c r="K115" s="1" t="s">
        <v>53</v>
      </c>
      <c r="L115" s="1" t="s">
        <v>974</v>
      </c>
      <c r="M115" s="1" t="s">
        <v>256</v>
      </c>
      <c r="N115" s="1" t="s">
        <v>62</v>
      </c>
      <c r="O115" s="94">
        <v>45559</v>
      </c>
      <c r="P115" s="1" t="s">
        <v>1315</v>
      </c>
      <c r="Q115" s="1" t="s">
        <v>65</v>
      </c>
      <c r="R115" s="1" t="s">
        <v>57</v>
      </c>
      <c r="S115" s="1" t="s">
        <v>1207</v>
      </c>
      <c r="T115" s="93">
        <v>1.66</v>
      </c>
      <c r="U115" s="94">
        <v>46660</v>
      </c>
      <c r="V115" s="92">
        <v>5.2600000000000001E-2</v>
      </c>
      <c r="W115" s="92">
        <v>6.5000000000000002E-2</v>
      </c>
      <c r="X115" s="1" t="s">
        <v>636</v>
      </c>
      <c r="Y115" s="145" t="s">
        <v>3491</v>
      </c>
      <c r="Z115" s="1" t="s">
        <v>791</v>
      </c>
      <c r="AA115" s="1" t="s">
        <v>305</v>
      </c>
      <c r="AB115" s="94">
        <v>46022</v>
      </c>
      <c r="AC115" s="145" t="s">
        <v>3491</v>
      </c>
      <c r="AD115" s="91">
        <v>27080.79</v>
      </c>
      <c r="AE115" s="91">
        <v>1</v>
      </c>
      <c r="AF115" s="91">
        <v>100</v>
      </c>
      <c r="AG115" s="91">
        <v>27.08079</v>
      </c>
      <c r="AH115" s="145" t="s">
        <v>3491</v>
      </c>
      <c r="AI115" s="145" t="s">
        <v>3491</v>
      </c>
      <c r="AJ115" s="1" t="s">
        <v>17</v>
      </c>
      <c r="AK115" s="92">
        <v>1.2755599591968375E-2</v>
      </c>
      <c r="AL115" s="92">
        <v>7.5879721359679419E-4</v>
      </c>
    </row>
    <row r="116" spans="1:38" x14ac:dyDescent="0.25">
      <c r="A116" s="1">
        <v>13908</v>
      </c>
      <c r="B116" s="1">
        <v>13913</v>
      </c>
      <c r="C116" s="1" t="s">
        <v>3116</v>
      </c>
      <c r="D116" s="1">
        <v>2624970</v>
      </c>
      <c r="E116" s="1" t="s">
        <v>430</v>
      </c>
      <c r="F116" s="1" t="s">
        <v>3117</v>
      </c>
      <c r="G116" s="1" t="s">
        <v>3118</v>
      </c>
      <c r="H116" s="1" t="s">
        <v>76</v>
      </c>
      <c r="I116" s="1" t="s">
        <v>228</v>
      </c>
      <c r="J116" s="1" t="s">
        <v>53</v>
      </c>
      <c r="K116" s="1" t="s">
        <v>204</v>
      </c>
      <c r="L116" s="1" t="s">
        <v>974</v>
      </c>
      <c r="M116" s="1" t="s">
        <v>140</v>
      </c>
      <c r="N116" s="1" t="s">
        <v>62</v>
      </c>
      <c r="O116" s="94">
        <v>45565</v>
      </c>
      <c r="P116" s="1" t="s">
        <v>298</v>
      </c>
      <c r="Q116" s="1" t="s">
        <v>298</v>
      </c>
      <c r="R116" s="1" t="s">
        <v>298</v>
      </c>
      <c r="S116" s="1" t="s">
        <v>1207</v>
      </c>
      <c r="T116" s="93">
        <v>2.89</v>
      </c>
      <c r="U116" s="94">
        <v>47238</v>
      </c>
      <c r="V116" s="92">
        <v>9.8500000000000004E-2</v>
      </c>
      <c r="W116" s="92">
        <v>9.5000000000000001E-2</v>
      </c>
      <c r="X116" s="1" t="s">
        <v>636</v>
      </c>
      <c r="Y116" s="145" t="s">
        <v>3491</v>
      </c>
      <c r="Z116" s="1" t="s">
        <v>791</v>
      </c>
      <c r="AA116" s="1" t="s">
        <v>305</v>
      </c>
      <c r="AB116" s="94">
        <v>46022</v>
      </c>
      <c r="AC116" s="145" t="s">
        <v>3491</v>
      </c>
      <c r="AD116" s="91">
        <v>70000</v>
      </c>
      <c r="AE116" s="91">
        <v>1</v>
      </c>
      <c r="AF116" s="91">
        <v>101.24</v>
      </c>
      <c r="AG116" s="91">
        <v>70.867999999999995</v>
      </c>
      <c r="AH116" s="145" t="s">
        <v>3491</v>
      </c>
      <c r="AI116" s="145" t="s">
        <v>3491</v>
      </c>
      <c r="AJ116" s="1" t="s">
        <v>17</v>
      </c>
      <c r="AK116" s="92">
        <v>3.3380260763575018E-2</v>
      </c>
      <c r="AL116" s="92">
        <v>1.9857042919788383E-3</v>
      </c>
    </row>
    <row r="117" spans="1:38" x14ac:dyDescent="0.25">
      <c r="A117" s="1">
        <v>13908</v>
      </c>
      <c r="B117" s="1">
        <v>13913</v>
      </c>
      <c r="C117" s="1" t="s">
        <v>1657</v>
      </c>
      <c r="D117" s="1">
        <v>520018078</v>
      </c>
      <c r="E117" s="1" t="s">
        <v>429</v>
      </c>
      <c r="F117" s="1" t="s">
        <v>3119</v>
      </c>
      <c r="G117" s="1" t="s">
        <v>3120</v>
      </c>
      <c r="H117" s="1" t="s">
        <v>76</v>
      </c>
      <c r="I117" s="1" t="s">
        <v>229</v>
      </c>
      <c r="J117" s="1" t="s">
        <v>53</v>
      </c>
      <c r="K117" s="1" t="s">
        <v>53</v>
      </c>
      <c r="L117" s="1" t="s">
        <v>974</v>
      </c>
      <c r="M117" s="1" t="s">
        <v>256</v>
      </c>
      <c r="N117" s="1" t="s">
        <v>62</v>
      </c>
      <c r="O117" s="94">
        <v>45648</v>
      </c>
      <c r="P117" s="1" t="s">
        <v>1456</v>
      </c>
      <c r="Q117" s="1" t="s">
        <v>65</v>
      </c>
      <c r="R117" s="1" t="s">
        <v>57</v>
      </c>
      <c r="S117" s="1" t="s">
        <v>1207</v>
      </c>
      <c r="T117" s="93">
        <v>3.04</v>
      </c>
      <c r="U117" s="94">
        <v>49453</v>
      </c>
      <c r="V117" s="92">
        <v>3.3300000000000003E-2</v>
      </c>
      <c r="W117" s="92">
        <v>3.6900000000000002E-2</v>
      </c>
      <c r="X117" s="1" t="s">
        <v>636</v>
      </c>
      <c r="Y117" s="145" t="s">
        <v>3491</v>
      </c>
      <c r="Z117" s="1" t="s">
        <v>791</v>
      </c>
      <c r="AA117" s="1" t="s">
        <v>305</v>
      </c>
      <c r="AB117" s="94">
        <v>46022</v>
      </c>
      <c r="AC117" s="145" t="s">
        <v>3491</v>
      </c>
      <c r="AD117" s="91">
        <v>85910.16</v>
      </c>
      <c r="AE117" s="91">
        <v>1</v>
      </c>
      <c r="AF117" s="91">
        <v>103.25</v>
      </c>
      <c r="AG117" s="91">
        <v>88.702240000000003</v>
      </c>
      <c r="AH117" s="145" t="s">
        <v>3491</v>
      </c>
      <c r="AI117" s="145" t="s">
        <v>3491</v>
      </c>
      <c r="AJ117" s="1" t="s">
        <v>17</v>
      </c>
      <c r="AK117" s="92">
        <v>4.1780548364751577E-2</v>
      </c>
      <c r="AL117" s="92">
        <v>2.4854154015371819E-3</v>
      </c>
    </row>
    <row r="118" spans="1:38" x14ac:dyDescent="0.25">
      <c r="A118" s="1">
        <v>13908</v>
      </c>
      <c r="B118" s="1">
        <v>13913</v>
      </c>
      <c r="C118" s="1" t="s">
        <v>3108</v>
      </c>
      <c r="D118" s="1">
        <v>515759777</v>
      </c>
      <c r="E118" s="1" t="s">
        <v>429</v>
      </c>
      <c r="F118" s="1" t="s">
        <v>3121</v>
      </c>
      <c r="G118" s="1" t="s">
        <v>3122</v>
      </c>
      <c r="H118" s="1" t="s">
        <v>76</v>
      </c>
      <c r="I118" s="1" t="s">
        <v>228</v>
      </c>
      <c r="J118" s="1" t="s">
        <v>53</v>
      </c>
      <c r="K118" s="1" t="s">
        <v>53</v>
      </c>
      <c r="L118" s="1" t="s">
        <v>974</v>
      </c>
      <c r="M118" s="1" t="s">
        <v>649</v>
      </c>
      <c r="N118" s="1" t="s">
        <v>62</v>
      </c>
      <c r="O118" s="94">
        <v>45651</v>
      </c>
      <c r="P118" s="1" t="s">
        <v>298</v>
      </c>
      <c r="Q118" s="1" t="s">
        <v>298</v>
      </c>
      <c r="R118" s="1" t="s">
        <v>298</v>
      </c>
      <c r="S118" s="1" t="s">
        <v>1207</v>
      </c>
      <c r="T118" s="93">
        <v>1.78</v>
      </c>
      <c r="U118" s="94">
        <v>46754</v>
      </c>
      <c r="V118" s="92">
        <v>7.0199999999999999E-2</v>
      </c>
      <c r="W118" s="92">
        <v>7.5079999999999994E-2</v>
      </c>
      <c r="X118" s="1" t="s">
        <v>636</v>
      </c>
      <c r="Y118" s="145" t="s">
        <v>3491</v>
      </c>
      <c r="Z118" s="1" t="s">
        <v>791</v>
      </c>
      <c r="AA118" s="1" t="s">
        <v>305</v>
      </c>
      <c r="AB118" s="94">
        <v>46022</v>
      </c>
      <c r="AC118" s="145" t="s">
        <v>3491</v>
      </c>
      <c r="AD118" s="91">
        <v>20111.36</v>
      </c>
      <c r="AE118" s="91">
        <v>1</v>
      </c>
      <c r="AF118" s="91">
        <v>101.29</v>
      </c>
      <c r="AG118" s="91">
        <v>20.370799999999999</v>
      </c>
      <c r="AH118" s="145" t="s">
        <v>3491</v>
      </c>
      <c r="AI118" s="145" t="s">
        <v>3491</v>
      </c>
      <c r="AJ118" s="1" t="s">
        <v>17</v>
      </c>
      <c r="AK118" s="92">
        <v>9.5950586437127325E-3</v>
      </c>
      <c r="AL118" s="92">
        <v>5.7078490984707514E-4</v>
      </c>
    </row>
    <row r="119" spans="1:38" x14ac:dyDescent="0.25">
      <c r="A119" s="1">
        <v>13908</v>
      </c>
      <c r="B119" s="1">
        <v>13913</v>
      </c>
      <c r="C119" s="1" t="s">
        <v>3123</v>
      </c>
      <c r="D119" s="1">
        <v>517014023</v>
      </c>
      <c r="E119" s="1" t="s">
        <v>429</v>
      </c>
      <c r="F119" s="1" t="s">
        <v>3124</v>
      </c>
      <c r="G119" s="1" t="s">
        <v>3125</v>
      </c>
      <c r="H119" s="1" t="s">
        <v>76</v>
      </c>
      <c r="I119" s="1" t="s">
        <v>229</v>
      </c>
      <c r="J119" s="1" t="s">
        <v>53</v>
      </c>
      <c r="K119" s="1" t="s">
        <v>53</v>
      </c>
      <c r="L119" s="1" t="s">
        <v>974</v>
      </c>
      <c r="M119" s="1" t="s">
        <v>649</v>
      </c>
      <c r="N119" s="1" t="s">
        <v>62</v>
      </c>
      <c r="O119" s="94">
        <v>45655</v>
      </c>
      <c r="P119" s="1" t="s">
        <v>1343</v>
      </c>
      <c r="Q119" s="1" t="s">
        <v>70</v>
      </c>
      <c r="R119" s="1" t="s">
        <v>57</v>
      </c>
      <c r="S119" s="1" t="s">
        <v>1207</v>
      </c>
      <c r="T119" s="93">
        <v>10.44</v>
      </c>
      <c r="U119" s="94">
        <v>56300</v>
      </c>
      <c r="V119" s="92">
        <v>4.5199999999999997E-2</v>
      </c>
      <c r="W119" s="92">
        <v>0.05</v>
      </c>
      <c r="X119" s="1" t="s">
        <v>636</v>
      </c>
      <c r="Y119" s="145" t="s">
        <v>3491</v>
      </c>
      <c r="Z119" s="1" t="s">
        <v>791</v>
      </c>
      <c r="AA119" s="1" t="s">
        <v>305</v>
      </c>
      <c r="AB119" s="94">
        <v>46022</v>
      </c>
      <c r="AC119" s="145" t="s">
        <v>3491</v>
      </c>
      <c r="AD119" s="91">
        <v>67901.53</v>
      </c>
      <c r="AE119" s="91">
        <v>1</v>
      </c>
      <c r="AF119" s="91">
        <v>109.5</v>
      </c>
      <c r="AG119" s="91">
        <v>74.352180000000004</v>
      </c>
      <c r="AH119" s="145" t="s">
        <v>3491</v>
      </c>
      <c r="AI119" s="145" t="s">
        <v>3491</v>
      </c>
      <c r="AJ119" s="1" t="s">
        <v>17</v>
      </c>
      <c r="AK119" s="92">
        <v>3.502137998448196E-2</v>
      </c>
      <c r="AL119" s="92">
        <v>2.083330176440469E-3</v>
      </c>
    </row>
    <row r="120" spans="1:38" x14ac:dyDescent="0.25">
      <c r="A120" s="1">
        <v>13908</v>
      </c>
      <c r="B120" s="1">
        <v>13913</v>
      </c>
      <c r="C120" s="1" t="s">
        <v>3126</v>
      </c>
      <c r="D120" s="1">
        <v>540333101</v>
      </c>
      <c r="E120" s="1" t="s">
        <v>432</v>
      </c>
      <c r="F120" s="1" t="s">
        <v>3127</v>
      </c>
      <c r="G120" s="1" t="s">
        <v>3128</v>
      </c>
      <c r="H120" s="1" t="s">
        <v>76</v>
      </c>
      <c r="I120" s="1" t="s">
        <v>229</v>
      </c>
      <c r="J120" s="1" t="s">
        <v>53</v>
      </c>
      <c r="K120" s="1" t="s">
        <v>53</v>
      </c>
      <c r="L120" s="1" t="s">
        <v>974</v>
      </c>
      <c r="M120" s="1" t="s">
        <v>647</v>
      </c>
      <c r="N120" s="1" t="s">
        <v>62</v>
      </c>
      <c r="O120" s="94">
        <v>45659</v>
      </c>
      <c r="P120" s="1" t="s">
        <v>1398</v>
      </c>
      <c r="Q120" s="1" t="s">
        <v>70</v>
      </c>
      <c r="R120" s="1" t="s">
        <v>57</v>
      </c>
      <c r="S120" s="1" t="s">
        <v>1207</v>
      </c>
      <c r="T120" s="93">
        <v>8.01</v>
      </c>
      <c r="U120" s="94">
        <v>52596</v>
      </c>
      <c r="V120" s="92">
        <v>3.7600000000000001E-2</v>
      </c>
      <c r="W120" s="92">
        <v>3.9E-2</v>
      </c>
      <c r="X120" s="1" t="s">
        <v>636</v>
      </c>
      <c r="Y120" s="145" t="s">
        <v>3491</v>
      </c>
      <c r="Z120" s="1" t="s">
        <v>791</v>
      </c>
      <c r="AA120" s="1" t="s">
        <v>305</v>
      </c>
      <c r="AB120" s="94">
        <v>46022</v>
      </c>
      <c r="AC120" s="145" t="s">
        <v>3491</v>
      </c>
      <c r="AD120" s="91">
        <v>40320</v>
      </c>
      <c r="AE120" s="91">
        <v>1</v>
      </c>
      <c r="AF120" s="91">
        <v>106.5</v>
      </c>
      <c r="AG120" s="91">
        <v>42.940800000000003</v>
      </c>
      <c r="AH120" s="145" t="s">
        <v>3491</v>
      </c>
      <c r="AI120" s="145" t="s">
        <v>3491</v>
      </c>
      <c r="AJ120" s="1" t="s">
        <v>17</v>
      </c>
      <c r="AK120" s="92">
        <v>2.0225984949434474E-2</v>
      </c>
      <c r="AL120" s="92">
        <v>1.2031908740334836E-3</v>
      </c>
    </row>
    <row r="121" spans="1:38" x14ac:dyDescent="0.25">
      <c r="A121" s="1">
        <v>13908</v>
      </c>
      <c r="B121" s="1">
        <v>13913</v>
      </c>
      <c r="C121" s="1" t="s">
        <v>1657</v>
      </c>
      <c r="D121" s="1">
        <v>520018078</v>
      </c>
      <c r="E121" s="1" t="s">
        <v>429</v>
      </c>
      <c r="F121" s="1" t="s">
        <v>3129</v>
      </c>
      <c r="G121" s="1" t="s">
        <v>3130</v>
      </c>
      <c r="H121" s="1" t="s">
        <v>76</v>
      </c>
      <c r="I121" s="1" t="s">
        <v>228</v>
      </c>
      <c r="J121" s="1" t="s">
        <v>53</v>
      </c>
      <c r="K121" s="1" t="s">
        <v>53</v>
      </c>
      <c r="L121" s="1" t="s">
        <v>974</v>
      </c>
      <c r="M121" s="1" t="s">
        <v>256</v>
      </c>
      <c r="N121" s="1" t="s">
        <v>62</v>
      </c>
      <c r="O121" s="94">
        <v>45798</v>
      </c>
      <c r="P121" s="1" t="s">
        <v>1456</v>
      </c>
      <c r="Q121" s="1" t="s">
        <v>65</v>
      </c>
      <c r="R121" s="1" t="s">
        <v>57</v>
      </c>
      <c r="S121" s="1" t="s">
        <v>1207</v>
      </c>
      <c r="T121" s="93">
        <v>3.15</v>
      </c>
      <c r="U121" s="94">
        <v>47293</v>
      </c>
      <c r="V121" s="92">
        <v>6.0100000000000001E-2</v>
      </c>
      <c r="W121" s="92">
        <v>6.4500000000000002E-2</v>
      </c>
      <c r="X121" s="1" t="s">
        <v>636</v>
      </c>
      <c r="Y121" s="145" t="s">
        <v>3491</v>
      </c>
      <c r="Z121" s="1" t="s">
        <v>791</v>
      </c>
      <c r="AA121" s="1" t="s">
        <v>305</v>
      </c>
      <c r="AB121" s="94">
        <v>46022</v>
      </c>
      <c r="AC121" s="145" t="s">
        <v>3491</v>
      </c>
      <c r="AD121" s="91">
        <v>296266.63</v>
      </c>
      <c r="AE121" s="91">
        <v>1</v>
      </c>
      <c r="AF121" s="91">
        <v>101.19</v>
      </c>
      <c r="AG121" s="91">
        <v>299.79219999999998</v>
      </c>
      <c r="AH121" s="145" t="s">
        <v>3491</v>
      </c>
      <c r="AI121" s="145" t="s">
        <v>3491</v>
      </c>
      <c r="AJ121" s="1" t="s">
        <v>17</v>
      </c>
      <c r="AK121" s="92">
        <v>0.14120818720559114</v>
      </c>
      <c r="AL121" s="92">
        <v>8.4001052413187668E-3</v>
      </c>
    </row>
    <row r="122" spans="1:38" x14ac:dyDescent="0.25">
      <c r="A122" s="1">
        <v>13908</v>
      </c>
      <c r="B122" s="1">
        <v>13913</v>
      </c>
      <c r="C122" s="1" t="s">
        <v>3080</v>
      </c>
      <c r="D122" s="1">
        <v>510687403</v>
      </c>
      <c r="E122" s="1" t="s">
        <v>429</v>
      </c>
      <c r="F122" s="1" t="s">
        <v>3131</v>
      </c>
      <c r="G122" s="1" t="s">
        <v>3132</v>
      </c>
      <c r="H122" s="1" t="s">
        <v>76</v>
      </c>
      <c r="I122" s="1" t="s">
        <v>229</v>
      </c>
      <c r="J122" s="1" t="s">
        <v>53</v>
      </c>
      <c r="K122" s="1" t="s">
        <v>53</v>
      </c>
      <c r="L122" s="1" t="s">
        <v>974</v>
      </c>
      <c r="M122" s="1" t="s">
        <v>651</v>
      </c>
      <c r="N122" s="1" t="s">
        <v>62</v>
      </c>
      <c r="O122" s="94">
        <v>45832</v>
      </c>
      <c r="P122" s="1" t="s">
        <v>1319</v>
      </c>
      <c r="Q122" s="1" t="s">
        <v>65</v>
      </c>
      <c r="R122" s="1" t="s">
        <v>57</v>
      </c>
      <c r="S122" s="1" t="s">
        <v>1207</v>
      </c>
      <c r="T122" s="93">
        <v>5.09</v>
      </c>
      <c r="U122" s="94">
        <v>49491</v>
      </c>
      <c r="V122" s="92">
        <v>3.1399999999999997E-2</v>
      </c>
      <c r="W122" s="92">
        <v>3.4000000000000002E-2</v>
      </c>
      <c r="X122" s="1" t="s">
        <v>636</v>
      </c>
      <c r="Y122" s="145" t="s">
        <v>3491</v>
      </c>
      <c r="Z122" s="1" t="s">
        <v>791</v>
      </c>
      <c r="AA122" s="1" t="s">
        <v>305</v>
      </c>
      <c r="AB122" s="94">
        <v>46022</v>
      </c>
      <c r="AC122" s="145" t="s">
        <v>3491</v>
      </c>
      <c r="AD122" s="91">
        <v>444000</v>
      </c>
      <c r="AE122" s="91">
        <v>1</v>
      </c>
      <c r="AF122" s="91">
        <v>99.5</v>
      </c>
      <c r="AG122" s="91">
        <v>441.78</v>
      </c>
      <c r="AH122" s="145" t="s">
        <v>3491</v>
      </c>
      <c r="AI122" s="145" t="s">
        <v>3491</v>
      </c>
      <c r="AJ122" s="1" t="s">
        <v>17</v>
      </c>
      <c r="AK122" s="92">
        <v>0.20808731162347138</v>
      </c>
      <c r="AL122" s="92">
        <v>1.2378569200632321E-2</v>
      </c>
    </row>
    <row r="123" spans="1:38" x14ac:dyDescent="0.25">
      <c r="A123" s="1">
        <v>13908</v>
      </c>
      <c r="B123" s="1">
        <v>13913</v>
      </c>
      <c r="C123" s="1" t="s">
        <v>3123</v>
      </c>
      <c r="D123" s="1">
        <v>517112074</v>
      </c>
      <c r="E123" s="1" t="s">
        <v>429</v>
      </c>
      <c r="F123" s="1" t="s">
        <v>3137</v>
      </c>
      <c r="G123" s="1" t="s">
        <v>3138</v>
      </c>
      <c r="H123" s="1" t="s">
        <v>76</v>
      </c>
      <c r="I123" s="1" t="s">
        <v>229</v>
      </c>
      <c r="J123" s="1" t="s">
        <v>53</v>
      </c>
      <c r="K123" s="1" t="s">
        <v>53</v>
      </c>
      <c r="L123" s="1" t="s">
        <v>974</v>
      </c>
      <c r="M123" s="1" t="s">
        <v>649</v>
      </c>
      <c r="N123" s="1" t="s">
        <v>62</v>
      </c>
      <c r="O123" s="94">
        <v>45867</v>
      </c>
      <c r="P123" s="1" t="s">
        <v>1343</v>
      </c>
      <c r="Q123" s="1" t="s">
        <v>70</v>
      </c>
      <c r="R123" s="1" t="s">
        <v>57</v>
      </c>
      <c r="S123" s="1" t="s">
        <v>1207</v>
      </c>
      <c r="T123" s="93">
        <v>10.220000000000001</v>
      </c>
      <c r="U123" s="94">
        <v>56421</v>
      </c>
      <c r="V123" s="92">
        <v>4.8599999999999997E-2</v>
      </c>
      <c r="W123" s="92">
        <v>5.2499999999999998E-2</v>
      </c>
      <c r="X123" s="1" t="s">
        <v>636</v>
      </c>
      <c r="Y123" s="145" t="s">
        <v>3491</v>
      </c>
      <c r="Z123" s="1" t="s">
        <v>791</v>
      </c>
      <c r="AA123" s="1" t="s">
        <v>305</v>
      </c>
      <c r="AB123" s="94">
        <v>46022</v>
      </c>
      <c r="AC123" s="145" t="s">
        <v>3491</v>
      </c>
      <c r="AD123" s="91">
        <v>210140.96</v>
      </c>
      <c r="AE123" s="91">
        <v>1</v>
      </c>
      <c r="AF123" s="91">
        <v>106.12</v>
      </c>
      <c r="AG123" s="91">
        <v>223.00158999999999</v>
      </c>
      <c r="AH123" s="145" t="s">
        <v>3491</v>
      </c>
      <c r="AI123" s="145" t="s">
        <v>3491</v>
      </c>
      <c r="AJ123" s="1" t="s">
        <v>17</v>
      </c>
      <c r="AK123" s="92">
        <v>0.10503825739250215</v>
      </c>
      <c r="AL123" s="92">
        <v>6.2484508435556984E-3</v>
      </c>
    </row>
    <row r="124" spans="1:38" x14ac:dyDescent="0.25">
      <c r="A124" s="1">
        <v>13908</v>
      </c>
      <c r="B124" s="1">
        <v>13913</v>
      </c>
      <c r="C124" s="1" t="s">
        <v>3123</v>
      </c>
      <c r="D124" s="1">
        <v>517112074</v>
      </c>
      <c r="E124" s="1" t="s">
        <v>429</v>
      </c>
      <c r="F124" s="1" t="s">
        <v>3139</v>
      </c>
      <c r="G124" s="1" t="s">
        <v>3140</v>
      </c>
      <c r="H124" s="1" t="s">
        <v>76</v>
      </c>
      <c r="I124" s="1" t="s">
        <v>228</v>
      </c>
      <c r="J124" s="1" t="s">
        <v>53</v>
      </c>
      <c r="K124" s="1" t="s">
        <v>53</v>
      </c>
      <c r="L124" s="1" t="s">
        <v>974</v>
      </c>
      <c r="M124" s="1" t="s">
        <v>649</v>
      </c>
      <c r="N124" s="1" t="s">
        <v>62</v>
      </c>
      <c r="O124" s="94">
        <v>45867</v>
      </c>
      <c r="P124" s="1" t="s">
        <v>1343</v>
      </c>
      <c r="Q124" s="1" t="s">
        <v>70</v>
      </c>
      <c r="R124" s="1" t="s">
        <v>57</v>
      </c>
      <c r="S124" s="1" t="s">
        <v>1207</v>
      </c>
      <c r="T124" s="93">
        <v>7.02</v>
      </c>
      <c r="U124" s="94">
        <v>56421</v>
      </c>
      <c r="V124" s="92">
        <v>8.48E-2</v>
      </c>
      <c r="W124" s="92">
        <v>7.5499999999999998E-2</v>
      </c>
      <c r="X124" s="1" t="s">
        <v>636</v>
      </c>
      <c r="Y124" s="145" t="s">
        <v>3491</v>
      </c>
      <c r="Z124" s="1" t="s">
        <v>791</v>
      </c>
      <c r="AA124" s="1" t="s">
        <v>305</v>
      </c>
      <c r="AB124" s="94">
        <v>46022</v>
      </c>
      <c r="AC124" s="145" t="s">
        <v>3491</v>
      </c>
      <c r="AD124" s="91">
        <v>117835.38</v>
      </c>
      <c r="AE124" s="91">
        <v>1</v>
      </c>
      <c r="AF124" s="91">
        <v>105.08</v>
      </c>
      <c r="AG124" s="91">
        <v>123.82142</v>
      </c>
      <c r="AH124" s="145" t="s">
        <v>3491</v>
      </c>
      <c r="AI124" s="145" t="s">
        <v>3491</v>
      </c>
      <c r="AJ124" s="1" t="s">
        <v>17</v>
      </c>
      <c r="AK124" s="92">
        <v>5.832239216171111E-2</v>
      </c>
      <c r="AL124" s="92">
        <v>3.4694463669486145E-3</v>
      </c>
    </row>
    <row r="125" spans="1:38" x14ac:dyDescent="0.25">
      <c r="A125" s="1">
        <v>13908</v>
      </c>
      <c r="B125" s="1">
        <v>13913</v>
      </c>
      <c r="C125" s="1" t="s">
        <v>1526</v>
      </c>
      <c r="D125" s="1">
        <v>520000118</v>
      </c>
      <c r="E125" s="1" t="s">
        <v>429</v>
      </c>
      <c r="F125" s="1" t="s">
        <v>3141</v>
      </c>
      <c r="G125" s="1" t="s">
        <v>3142</v>
      </c>
      <c r="H125" s="1" t="s">
        <v>76</v>
      </c>
      <c r="I125" s="1" t="s">
        <v>228</v>
      </c>
      <c r="J125" s="1" t="s">
        <v>53</v>
      </c>
      <c r="K125" s="1" t="s">
        <v>53</v>
      </c>
      <c r="L125" s="1" t="s">
        <v>974</v>
      </c>
      <c r="M125" s="1" t="s">
        <v>256</v>
      </c>
      <c r="N125" s="1" t="s">
        <v>62</v>
      </c>
      <c r="O125" s="94">
        <v>45896</v>
      </c>
      <c r="P125" s="1" t="s">
        <v>1315</v>
      </c>
      <c r="Q125" s="1" t="s">
        <v>65</v>
      </c>
      <c r="R125" s="1" t="s">
        <v>57</v>
      </c>
      <c r="S125" s="1" t="s">
        <v>1207</v>
      </c>
      <c r="T125" s="93">
        <v>2.62</v>
      </c>
      <c r="U125" s="94">
        <v>47064</v>
      </c>
      <c r="V125" s="92">
        <v>5.96E-2</v>
      </c>
      <c r="W125" s="92">
        <v>7.8191999999999998E-2</v>
      </c>
      <c r="X125" s="1" t="s">
        <v>636</v>
      </c>
      <c r="Y125" s="145" t="s">
        <v>3491</v>
      </c>
      <c r="Z125" s="1" t="s">
        <v>791</v>
      </c>
      <c r="AA125" s="1" t="s">
        <v>305</v>
      </c>
      <c r="AB125" s="94">
        <v>46022</v>
      </c>
      <c r="AC125" s="145" t="s">
        <v>3491</v>
      </c>
      <c r="AD125" s="91">
        <v>150000</v>
      </c>
      <c r="AE125" s="91">
        <v>1</v>
      </c>
      <c r="AF125" s="91">
        <v>100</v>
      </c>
      <c r="AG125" s="91">
        <v>150</v>
      </c>
      <c r="AH125" s="145" t="s">
        <v>3491</v>
      </c>
      <c r="AI125" s="145" t="s">
        <v>3491</v>
      </c>
      <c r="AJ125" s="1" t="s">
        <v>17</v>
      </c>
      <c r="AK125" s="92">
        <v>7.0653032603378851E-2</v>
      </c>
      <c r="AL125" s="92">
        <v>4.2029638736358552E-3</v>
      </c>
    </row>
    <row r="126" spans="1:38" x14ac:dyDescent="0.25">
      <c r="A126" s="1">
        <v>13908</v>
      </c>
      <c r="B126" s="1">
        <v>13913</v>
      </c>
      <c r="C126" s="1" t="s">
        <v>3108</v>
      </c>
      <c r="D126" s="1">
        <v>515759777</v>
      </c>
      <c r="E126" s="1" t="s">
        <v>429</v>
      </c>
      <c r="F126" s="1" t="s">
        <v>3145</v>
      </c>
      <c r="G126" s="1" t="s">
        <v>3146</v>
      </c>
      <c r="H126" s="1" t="s">
        <v>76</v>
      </c>
      <c r="I126" s="1" t="s">
        <v>228</v>
      </c>
      <c r="J126" s="1" t="s">
        <v>53</v>
      </c>
      <c r="K126" s="1" t="s">
        <v>53</v>
      </c>
      <c r="L126" s="1" t="s">
        <v>974</v>
      </c>
      <c r="M126" s="1" t="s">
        <v>649</v>
      </c>
      <c r="N126" s="1" t="s">
        <v>62</v>
      </c>
      <c r="O126" s="94">
        <v>45985</v>
      </c>
      <c r="P126" s="1" t="s">
        <v>298</v>
      </c>
      <c r="Q126" s="1" t="s">
        <v>298</v>
      </c>
      <c r="R126" s="1" t="s">
        <v>298</v>
      </c>
      <c r="S126" s="1" t="s">
        <v>1207</v>
      </c>
      <c r="T126" s="93">
        <v>3.96</v>
      </c>
      <c r="U126" s="94">
        <v>47881</v>
      </c>
      <c r="V126" s="92">
        <v>6.8699999999999997E-2</v>
      </c>
      <c r="W126" s="92">
        <v>4.4799999999999999E-4</v>
      </c>
      <c r="X126" s="1" t="s">
        <v>636</v>
      </c>
      <c r="Y126" s="145" t="s">
        <v>3491</v>
      </c>
      <c r="Z126" s="1" t="s">
        <v>791</v>
      </c>
      <c r="AA126" s="1" t="s">
        <v>305</v>
      </c>
      <c r="AB126" s="94">
        <v>46022</v>
      </c>
      <c r="AC126" s="145" t="s">
        <v>3491</v>
      </c>
      <c r="AD126" s="91">
        <v>110000</v>
      </c>
      <c r="AE126" s="91">
        <v>1</v>
      </c>
      <c r="AF126" s="91">
        <v>102.5</v>
      </c>
      <c r="AG126" s="91">
        <v>112.75</v>
      </c>
      <c r="AH126" s="145" t="s">
        <v>3491</v>
      </c>
      <c r="AI126" s="145" t="s">
        <v>3491</v>
      </c>
      <c r="AJ126" s="1" t="s">
        <v>17</v>
      </c>
      <c r="AK126" s="92">
        <v>5.3107529506873107E-2</v>
      </c>
      <c r="AL126" s="92">
        <v>3.1592278450162845E-3</v>
      </c>
    </row>
    <row r="127" spans="1:38" x14ac:dyDescent="0.25">
      <c r="A127" s="1">
        <v>13908</v>
      </c>
      <c r="B127" s="1">
        <v>13913</v>
      </c>
      <c r="C127" s="1" t="s">
        <v>3157</v>
      </c>
      <c r="D127" s="1">
        <v>520037664</v>
      </c>
      <c r="E127" s="1" t="s">
        <v>429</v>
      </c>
      <c r="F127" s="1" t="s">
        <v>3158</v>
      </c>
      <c r="G127" s="1" t="s">
        <v>3159</v>
      </c>
      <c r="H127" s="1" t="s">
        <v>76</v>
      </c>
      <c r="I127" s="1" t="s">
        <v>228</v>
      </c>
      <c r="J127" s="1" t="s">
        <v>53</v>
      </c>
      <c r="K127" s="1" t="s">
        <v>53</v>
      </c>
      <c r="L127" s="1" t="s">
        <v>974</v>
      </c>
      <c r="M127" s="1" t="s">
        <v>708</v>
      </c>
      <c r="N127" s="1" t="s">
        <v>62</v>
      </c>
      <c r="O127" s="94">
        <v>45035</v>
      </c>
      <c r="P127" s="1" t="s">
        <v>1360</v>
      </c>
      <c r="Q127" s="1" t="s">
        <v>70</v>
      </c>
      <c r="R127" s="1" t="s">
        <v>57</v>
      </c>
      <c r="S127" s="1" t="s">
        <v>1207</v>
      </c>
      <c r="T127" s="93">
        <v>1.08</v>
      </c>
      <c r="U127" s="94">
        <v>46798</v>
      </c>
      <c r="V127" s="92">
        <v>4.7699999999999999E-2</v>
      </c>
      <c r="W127" s="92">
        <v>2.1000000000000001E-2</v>
      </c>
      <c r="X127" s="1" t="s">
        <v>636</v>
      </c>
      <c r="Y127" s="145" t="s">
        <v>3491</v>
      </c>
      <c r="Z127" s="1" t="s">
        <v>791</v>
      </c>
      <c r="AA127" s="1" t="s">
        <v>305</v>
      </c>
      <c r="AB127" s="94">
        <v>46022</v>
      </c>
      <c r="AC127" s="145" t="s">
        <v>3491</v>
      </c>
      <c r="AD127" s="91">
        <v>19200.02</v>
      </c>
      <c r="AE127" s="91">
        <v>1</v>
      </c>
      <c r="AF127" s="91">
        <v>94.8</v>
      </c>
      <c r="AG127" s="91">
        <v>18.201619999999998</v>
      </c>
      <c r="AH127" s="145" t="s">
        <v>3491</v>
      </c>
      <c r="AI127" s="145" t="s">
        <v>3491</v>
      </c>
      <c r="AJ127" s="1" t="s">
        <v>17</v>
      </c>
      <c r="AK127" s="92">
        <v>8.5733310086287505E-3</v>
      </c>
      <c r="AL127" s="92">
        <v>5.1000500867765235E-4</v>
      </c>
    </row>
    <row r="128" spans="1:38" x14ac:dyDescent="0.25">
      <c r="A128" s="1">
        <v>13908</v>
      </c>
      <c r="B128" s="1">
        <v>13913</v>
      </c>
      <c r="C128" s="1" t="s">
        <v>3147</v>
      </c>
      <c r="D128" s="1">
        <v>520021874</v>
      </c>
      <c r="E128" s="1" t="s">
        <v>429</v>
      </c>
      <c r="F128" s="1" t="s">
        <v>3148</v>
      </c>
      <c r="G128" s="1" t="s">
        <v>3149</v>
      </c>
      <c r="H128" s="1" t="s">
        <v>76</v>
      </c>
      <c r="I128" s="1" t="s">
        <v>228</v>
      </c>
      <c r="J128" s="1" t="s">
        <v>53</v>
      </c>
      <c r="K128" s="1" t="s">
        <v>53</v>
      </c>
      <c r="L128" s="1" t="s">
        <v>974</v>
      </c>
      <c r="M128" s="1" t="s">
        <v>708</v>
      </c>
      <c r="N128" s="1" t="s">
        <v>62</v>
      </c>
      <c r="O128" s="94">
        <v>44837</v>
      </c>
      <c r="P128" s="1" t="s">
        <v>1398</v>
      </c>
      <c r="Q128" s="1" t="s">
        <v>70</v>
      </c>
      <c r="R128" s="1" t="s">
        <v>57</v>
      </c>
      <c r="S128" s="1" t="s">
        <v>1207</v>
      </c>
      <c r="T128" s="93">
        <v>1.34</v>
      </c>
      <c r="U128" s="94">
        <v>46568</v>
      </c>
      <c r="V128" s="92">
        <v>5.2999999999999999E-2</v>
      </c>
      <c r="W128" s="92">
        <v>4.4699999999999997E-2</v>
      </c>
      <c r="X128" s="1" t="s">
        <v>636</v>
      </c>
      <c r="Y128" s="145" t="s">
        <v>3491</v>
      </c>
      <c r="Z128" s="1" t="s">
        <v>791</v>
      </c>
      <c r="AA128" s="1" t="s">
        <v>305</v>
      </c>
      <c r="AB128" s="94">
        <v>46022</v>
      </c>
      <c r="AC128" s="145" t="s">
        <v>3491</v>
      </c>
      <c r="AD128" s="91">
        <v>33166.67</v>
      </c>
      <c r="AE128" s="91">
        <v>1</v>
      </c>
      <c r="AF128" s="91">
        <v>101</v>
      </c>
      <c r="AG128" s="91">
        <v>33.498339999999999</v>
      </c>
      <c r="AH128" s="145" t="s">
        <v>3491</v>
      </c>
      <c r="AI128" s="145" t="s">
        <v>3491</v>
      </c>
      <c r="AJ128" s="1" t="s">
        <v>17</v>
      </c>
      <c r="AK128" s="92">
        <v>1.5778395387860467E-2</v>
      </c>
      <c r="AL128" s="92">
        <v>9.3861541897847275E-4</v>
      </c>
    </row>
    <row r="129" spans="1:38" x14ac:dyDescent="0.25">
      <c r="A129" s="1">
        <v>13908</v>
      </c>
      <c r="B129" s="1">
        <v>13916</v>
      </c>
      <c r="C129" s="1" t="s">
        <v>3088</v>
      </c>
      <c r="D129" s="1">
        <v>500102868</v>
      </c>
      <c r="E129" s="1" t="s">
        <v>429</v>
      </c>
      <c r="F129" s="1" t="s">
        <v>3091</v>
      </c>
      <c r="G129" s="1" t="s">
        <v>3092</v>
      </c>
      <c r="H129" s="1" t="s">
        <v>76</v>
      </c>
      <c r="I129" s="1" t="s">
        <v>229</v>
      </c>
      <c r="J129" s="1" t="s">
        <v>53</v>
      </c>
      <c r="K129" s="1" t="s">
        <v>53</v>
      </c>
      <c r="L129" s="1" t="s">
        <v>974</v>
      </c>
      <c r="M129" s="1" t="s">
        <v>258</v>
      </c>
      <c r="N129" s="1" t="s">
        <v>62</v>
      </c>
      <c r="O129" s="94">
        <v>45973</v>
      </c>
      <c r="P129" s="1" t="s">
        <v>1752</v>
      </c>
      <c r="Q129" s="1" t="s">
        <v>70</v>
      </c>
      <c r="R129" s="1" t="s">
        <v>57</v>
      </c>
      <c r="S129" s="1" t="s">
        <v>1207</v>
      </c>
      <c r="T129" s="93">
        <v>6.37</v>
      </c>
      <c r="U129" s="94">
        <v>50040</v>
      </c>
      <c r="V129" s="92">
        <v>2.5999999999999999E-2</v>
      </c>
      <c r="W129" s="92">
        <v>1.7500000000000002E-2</v>
      </c>
      <c r="X129" s="1" t="s">
        <v>636</v>
      </c>
      <c r="Y129" s="145" t="s">
        <v>3491</v>
      </c>
      <c r="Z129" s="1" t="s">
        <v>791</v>
      </c>
      <c r="AA129" s="1" t="s">
        <v>305</v>
      </c>
      <c r="AB129" s="94">
        <v>46022</v>
      </c>
      <c r="AC129" s="145" t="s">
        <v>3491</v>
      </c>
      <c r="AD129" s="91">
        <v>253111.1</v>
      </c>
      <c r="AE129" s="91">
        <v>1</v>
      </c>
      <c r="AF129" s="91">
        <v>106.5</v>
      </c>
      <c r="AG129" s="91">
        <v>269.56331999999998</v>
      </c>
      <c r="AH129" s="145" t="s">
        <v>3491</v>
      </c>
      <c r="AI129" s="145" t="s">
        <v>3491</v>
      </c>
      <c r="AJ129" s="1" t="s">
        <v>17</v>
      </c>
      <c r="AK129" s="92">
        <v>0.17759712819572479</v>
      </c>
      <c r="AL129" s="92">
        <v>8.3822934315213053E-4</v>
      </c>
    </row>
    <row r="130" spans="1:38" x14ac:dyDescent="0.25">
      <c r="A130" s="1">
        <v>13908</v>
      </c>
      <c r="B130" s="1">
        <v>13916</v>
      </c>
      <c r="C130" s="1" t="s">
        <v>3103</v>
      </c>
      <c r="D130" s="1">
        <v>516041118</v>
      </c>
      <c r="E130" s="1" t="s">
        <v>429</v>
      </c>
      <c r="F130" s="1" t="s">
        <v>3104</v>
      </c>
      <c r="G130" s="1" t="s">
        <v>3105</v>
      </c>
      <c r="H130" s="1" t="s">
        <v>76</v>
      </c>
      <c r="I130" s="1" t="s">
        <v>229</v>
      </c>
      <c r="J130" s="1" t="s">
        <v>53</v>
      </c>
      <c r="K130" s="1" t="s">
        <v>53</v>
      </c>
      <c r="L130" s="1" t="s">
        <v>974</v>
      </c>
      <c r="M130" s="1" t="s">
        <v>258</v>
      </c>
      <c r="N130" s="1" t="s">
        <v>62</v>
      </c>
      <c r="O130" s="94">
        <v>44837</v>
      </c>
      <c r="P130" s="1" t="s">
        <v>1315</v>
      </c>
      <c r="Q130" s="1" t="s">
        <v>65</v>
      </c>
      <c r="R130" s="1" t="s">
        <v>57</v>
      </c>
      <c r="S130" s="1" t="s">
        <v>1207</v>
      </c>
      <c r="T130" s="93">
        <v>2.54</v>
      </c>
      <c r="U130" s="94">
        <v>47483</v>
      </c>
      <c r="V130" s="92">
        <v>2.86E-2</v>
      </c>
      <c r="W130" s="92">
        <v>3.6400000000000002E-2</v>
      </c>
      <c r="X130" s="1" t="s">
        <v>636</v>
      </c>
      <c r="Y130" s="145" t="s">
        <v>3491</v>
      </c>
      <c r="Z130" s="1" t="s">
        <v>791</v>
      </c>
      <c r="AA130" s="1" t="s">
        <v>305</v>
      </c>
      <c r="AB130" s="94">
        <v>46022</v>
      </c>
      <c r="AC130" s="145" t="s">
        <v>3491</v>
      </c>
      <c r="AD130" s="91">
        <v>7000</v>
      </c>
      <c r="AE130" s="91">
        <v>1</v>
      </c>
      <c r="AF130" s="91">
        <v>109.72</v>
      </c>
      <c r="AG130" s="91">
        <v>7.6803999999999997</v>
      </c>
      <c r="AH130" s="145" t="s">
        <v>3491</v>
      </c>
      <c r="AI130" s="145" t="s">
        <v>3491</v>
      </c>
      <c r="AJ130" s="1" t="s">
        <v>17</v>
      </c>
      <c r="AK130" s="92">
        <v>5.0600986194799975E-3</v>
      </c>
      <c r="AL130" s="92">
        <v>2.3882836311504189E-5</v>
      </c>
    </row>
    <row r="131" spans="1:38" x14ac:dyDescent="0.25">
      <c r="A131" s="1">
        <v>13908</v>
      </c>
      <c r="B131" s="1">
        <v>13916</v>
      </c>
      <c r="C131" s="1" t="s">
        <v>1526</v>
      </c>
      <c r="D131" s="1">
        <v>520000118</v>
      </c>
      <c r="E131" s="1" t="s">
        <v>429</v>
      </c>
      <c r="F131" s="1" t="s">
        <v>3141</v>
      </c>
      <c r="G131" s="1" t="s">
        <v>3142</v>
      </c>
      <c r="H131" s="1" t="s">
        <v>76</v>
      </c>
      <c r="I131" s="1" t="s">
        <v>228</v>
      </c>
      <c r="J131" s="1" t="s">
        <v>53</v>
      </c>
      <c r="K131" s="1" t="s">
        <v>53</v>
      </c>
      <c r="L131" s="1" t="s">
        <v>974</v>
      </c>
      <c r="M131" s="1" t="s">
        <v>256</v>
      </c>
      <c r="N131" s="1" t="s">
        <v>62</v>
      </c>
      <c r="O131" s="94">
        <v>45896</v>
      </c>
      <c r="P131" s="1" t="s">
        <v>1315</v>
      </c>
      <c r="Q131" s="1" t="s">
        <v>65</v>
      </c>
      <c r="R131" s="1" t="s">
        <v>57</v>
      </c>
      <c r="S131" s="1" t="s">
        <v>1207</v>
      </c>
      <c r="T131" s="93">
        <v>2.62</v>
      </c>
      <c r="U131" s="94">
        <v>47064</v>
      </c>
      <c r="V131" s="92">
        <v>5.96E-2</v>
      </c>
      <c r="W131" s="92">
        <v>7.8191999999999998E-2</v>
      </c>
      <c r="X131" s="1" t="s">
        <v>636</v>
      </c>
      <c r="Y131" s="145" t="s">
        <v>3491</v>
      </c>
      <c r="Z131" s="1" t="s">
        <v>791</v>
      </c>
      <c r="AA131" s="1" t="s">
        <v>305</v>
      </c>
      <c r="AB131" s="94">
        <v>46022</v>
      </c>
      <c r="AC131" s="145" t="s">
        <v>3491</v>
      </c>
      <c r="AD131" s="91">
        <v>750000</v>
      </c>
      <c r="AE131" s="91">
        <v>1</v>
      </c>
      <c r="AF131" s="91">
        <v>100</v>
      </c>
      <c r="AG131" s="91">
        <v>750</v>
      </c>
      <c r="AH131" s="145" t="s">
        <v>3491</v>
      </c>
      <c r="AI131" s="145" t="s">
        <v>3491</v>
      </c>
      <c r="AJ131" s="1" t="s">
        <v>17</v>
      </c>
      <c r="AK131" s="92">
        <v>0.49412452015650205</v>
      </c>
      <c r="AL131" s="92">
        <v>2.3321867654846288E-3</v>
      </c>
    </row>
    <row r="132" spans="1:38" x14ac:dyDescent="0.25">
      <c r="A132" s="1">
        <v>13908</v>
      </c>
      <c r="B132" s="1">
        <v>13916</v>
      </c>
      <c r="C132" s="1" t="s">
        <v>3108</v>
      </c>
      <c r="D132" s="1">
        <v>515759777</v>
      </c>
      <c r="E132" s="1" t="s">
        <v>429</v>
      </c>
      <c r="F132" s="1" t="s">
        <v>3145</v>
      </c>
      <c r="G132" s="1" t="s">
        <v>3146</v>
      </c>
      <c r="H132" s="1" t="s">
        <v>76</v>
      </c>
      <c r="I132" s="1" t="s">
        <v>228</v>
      </c>
      <c r="J132" s="1" t="s">
        <v>53</v>
      </c>
      <c r="K132" s="1" t="s">
        <v>53</v>
      </c>
      <c r="L132" s="1" t="s">
        <v>974</v>
      </c>
      <c r="M132" s="1" t="s">
        <v>649</v>
      </c>
      <c r="N132" s="1" t="s">
        <v>62</v>
      </c>
      <c r="O132" s="94">
        <v>45985</v>
      </c>
      <c r="P132" s="1" t="s">
        <v>298</v>
      </c>
      <c r="Q132" s="1" t="s">
        <v>298</v>
      </c>
      <c r="R132" s="1" t="s">
        <v>298</v>
      </c>
      <c r="S132" s="1" t="s">
        <v>1207</v>
      </c>
      <c r="T132" s="93">
        <v>3.96</v>
      </c>
      <c r="U132" s="94">
        <v>47881</v>
      </c>
      <c r="V132" s="92">
        <v>6.8699999999999997E-2</v>
      </c>
      <c r="W132" s="92">
        <v>4.4799999999999999E-4</v>
      </c>
      <c r="X132" s="1" t="s">
        <v>636</v>
      </c>
      <c r="Y132" s="145" t="s">
        <v>3491</v>
      </c>
      <c r="Z132" s="1" t="s">
        <v>791</v>
      </c>
      <c r="AA132" s="1" t="s">
        <v>305</v>
      </c>
      <c r="AB132" s="94">
        <v>46022</v>
      </c>
      <c r="AC132" s="145" t="s">
        <v>3491</v>
      </c>
      <c r="AD132" s="91">
        <v>276000</v>
      </c>
      <c r="AE132" s="91">
        <v>1</v>
      </c>
      <c r="AF132" s="91">
        <v>102.5</v>
      </c>
      <c r="AG132" s="91">
        <v>282.89999999999998</v>
      </c>
      <c r="AH132" s="145" t="s">
        <v>3491</v>
      </c>
      <c r="AI132" s="145" t="s">
        <v>3491</v>
      </c>
      <c r="AJ132" s="1" t="s">
        <v>17</v>
      </c>
      <c r="AK132" s="92">
        <v>0.18638376900303255</v>
      </c>
      <c r="AL132" s="92">
        <v>8.7970084794080185E-4</v>
      </c>
    </row>
    <row r="133" spans="1:38" x14ac:dyDescent="0.25">
      <c r="A133" s="1">
        <v>13908</v>
      </c>
      <c r="B133" s="1">
        <v>13916</v>
      </c>
      <c r="C133" s="1" t="s">
        <v>3150</v>
      </c>
      <c r="D133" s="1">
        <v>516481561</v>
      </c>
      <c r="E133" s="8" t="s">
        <v>429</v>
      </c>
      <c r="F133" s="1" t="s">
        <v>3151</v>
      </c>
      <c r="G133" s="1">
        <v>11022551</v>
      </c>
      <c r="H133" s="1" t="s">
        <v>78</v>
      </c>
      <c r="I133" s="111" t="s">
        <v>3486</v>
      </c>
      <c r="J133" s="1" t="s">
        <v>53</v>
      </c>
      <c r="K133" s="1" t="s">
        <v>53</v>
      </c>
      <c r="L133" s="1" t="s">
        <v>974</v>
      </c>
      <c r="M133" s="1" t="s">
        <v>261</v>
      </c>
      <c r="N133" s="1" t="s">
        <v>62</v>
      </c>
      <c r="O133" s="94">
        <v>46021</v>
      </c>
      <c r="P133" s="1" t="s">
        <v>298</v>
      </c>
      <c r="Q133" s="1" t="s">
        <v>298</v>
      </c>
      <c r="R133" s="1" t="s">
        <v>298</v>
      </c>
      <c r="S133" s="1" t="s">
        <v>1207</v>
      </c>
      <c r="T133" s="93">
        <v>0</v>
      </c>
      <c r="U133" s="94">
        <v>48939</v>
      </c>
      <c r="V133" s="92">
        <v>0</v>
      </c>
      <c r="W133" s="92">
        <v>0</v>
      </c>
      <c r="X133" s="1" t="s">
        <v>636</v>
      </c>
      <c r="Y133" s="145" t="s">
        <v>3491</v>
      </c>
      <c r="Z133" s="1" t="s">
        <v>791</v>
      </c>
      <c r="AA133" s="1" t="s">
        <v>305</v>
      </c>
      <c r="AB133" s="94">
        <v>46022</v>
      </c>
      <c r="AC133" s="145" t="s">
        <v>3491</v>
      </c>
      <c r="AD133" s="91">
        <v>207692.31</v>
      </c>
      <c r="AE133" s="91">
        <v>1</v>
      </c>
      <c r="AF133" s="91">
        <v>100</v>
      </c>
      <c r="AG133" s="91">
        <v>207.69230999999999</v>
      </c>
      <c r="AH133" s="145" t="s">
        <v>3491</v>
      </c>
      <c r="AI133" s="145" t="s">
        <v>3491</v>
      </c>
      <c r="AJ133" s="1" t="s">
        <v>17</v>
      </c>
      <c r="AK133" s="92">
        <v>0.13683448402526063</v>
      </c>
      <c r="AL133" s="92">
        <v>6.458363422332411E-4</v>
      </c>
    </row>
    <row r="134" spans="1:38" x14ac:dyDescent="0.25">
      <c r="A134" s="1">
        <v>13918</v>
      </c>
      <c r="B134" s="1">
        <v>13919</v>
      </c>
      <c r="C134" s="1" t="s">
        <v>1399</v>
      </c>
      <c r="D134" s="1">
        <v>520010869</v>
      </c>
      <c r="E134" s="1" t="s">
        <v>429</v>
      </c>
      <c r="F134" s="1" t="s">
        <v>3078</v>
      </c>
      <c r="G134" s="1" t="s">
        <v>3079</v>
      </c>
      <c r="H134" s="1" t="s">
        <v>76</v>
      </c>
      <c r="I134" s="1" t="s">
        <v>229</v>
      </c>
      <c r="J134" s="1" t="s">
        <v>53</v>
      </c>
      <c r="K134" s="1" t="s">
        <v>53</v>
      </c>
      <c r="L134" s="1" t="s">
        <v>974</v>
      </c>
      <c r="M134" s="1" t="s">
        <v>258</v>
      </c>
      <c r="N134" s="1" t="s">
        <v>62</v>
      </c>
      <c r="O134" s="94">
        <v>44959</v>
      </c>
      <c r="P134" s="1" t="s">
        <v>1206</v>
      </c>
      <c r="Q134" s="1" t="s">
        <v>65</v>
      </c>
      <c r="R134" s="1" t="s">
        <v>57</v>
      </c>
      <c r="S134" s="1" t="s">
        <v>1207</v>
      </c>
      <c r="T134" s="93">
        <v>9.27</v>
      </c>
      <c r="U134" s="94">
        <v>54253</v>
      </c>
      <c r="V134" s="92">
        <v>2.8199999999999999E-2</v>
      </c>
      <c r="W134" s="92">
        <v>4.1000000000000002E-2</v>
      </c>
      <c r="X134" s="1" t="s">
        <v>636</v>
      </c>
      <c r="Y134" s="145" t="s">
        <v>3491</v>
      </c>
      <c r="Z134" s="1" t="s">
        <v>791</v>
      </c>
      <c r="AA134" s="1" t="s">
        <v>305</v>
      </c>
      <c r="AB134" s="94">
        <v>46022</v>
      </c>
      <c r="AC134" s="145" t="s">
        <v>3491</v>
      </c>
      <c r="AD134" s="91">
        <v>17692.310000000001</v>
      </c>
      <c r="AE134" s="91">
        <v>1</v>
      </c>
      <c r="AF134" s="91">
        <v>140.13</v>
      </c>
      <c r="AG134" s="91">
        <v>24.79223</v>
      </c>
      <c r="AH134" s="145" t="s">
        <v>3491</v>
      </c>
      <c r="AI134" s="145" t="s">
        <v>3491</v>
      </c>
      <c r="AJ134" s="1" t="s">
        <v>17</v>
      </c>
      <c r="AK134" s="92">
        <v>3.8389194137942056E-3</v>
      </c>
      <c r="AL134" s="92">
        <v>1.0390138361868439E-4</v>
      </c>
    </row>
    <row r="135" spans="1:38" x14ac:dyDescent="0.25">
      <c r="A135" s="1">
        <v>13918</v>
      </c>
      <c r="B135" s="1">
        <v>13919</v>
      </c>
      <c r="C135" s="1" t="s">
        <v>3080</v>
      </c>
      <c r="D135" s="1">
        <v>510687403</v>
      </c>
      <c r="E135" s="1" t="s">
        <v>429</v>
      </c>
      <c r="F135" s="1" t="s">
        <v>3081</v>
      </c>
      <c r="G135" s="1" t="s">
        <v>3082</v>
      </c>
      <c r="H135" s="1" t="s">
        <v>76</v>
      </c>
      <c r="I135" s="1" t="s">
        <v>228</v>
      </c>
      <c r="J135" s="1" t="s">
        <v>53</v>
      </c>
      <c r="K135" s="1" t="s">
        <v>53</v>
      </c>
      <c r="L135" s="1" t="s">
        <v>974</v>
      </c>
      <c r="M135" s="1" t="s">
        <v>651</v>
      </c>
      <c r="N135" s="1" t="s">
        <v>62</v>
      </c>
      <c r="O135" s="96">
        <v>45355</v>
      </c>
      <c r="P135" s="1" t="s">
        <v>1485</v>
      </c>
      <c r="Q135" s="1" t="s">
        <v>70</v>
      </c>
      <c r="R135" s="1" t="s">
        <v>57</v>
      </c>
      <c r="S135" s="1" t="s">
        <v>1207</v>
      </c>
      <c r="T135" s="93">
        <v>0.98</v>
      </c>
      <c r="U135" s="94">
        <v>46568</v>
      </c>
      <c r="V135" s="92">
        <v>4.6399999999999997E-2</v>
      </c>
      <c r="W135" s="92">
        <v>3.1E-2</v>
      </c>
      <c r="X135" s="1" t="s">
        <v>636</v>
      </c>
      <c r="Y135" s="145" t="s">
        <v>3491</v>
      </c>
      <c r="Z135" s="1" t="s">
        <v>791</v>
      </c>
      <c r="AA135" s="1" t="s">
        <v>305</v>
      </c>
      <c r="AB135" s="94">
        <v>46022</v>
      </c>
      <c r="AC135" s="145" t="s">
        <v>3491</v>
      </c>
      <c r="AD135" s="91">
        <v>61538.46</v>
      </c>
      <c r="AE135" s="91">
        <v>1</v>
      </c>
      <c r="AF135" s="91">
        <v>96.3</v>
      </c>
      <c r="AG135" s="91">
        <v>59.261539999999997</v>
      </c>
      <c r="AH135" s="145" t="s">
        <v>3491</v>
      </c>
      <c r="AI135" s="145" t="s">
        <v>3491</v>
      </c>
      <c r="AJ135" s="1" t="s">
        <v>17</v>
      </c>
      <c r="AK135" s="92">
        <v>9.1762732274322176E-3</v>
      </c>
      <c r="AL135" s="92">
        <v>2.4835829618287701E-4</v>
      </c>
    </row>
    <row r="136" spans="1:38" x14ac:dyDescent="0.25">
      <c r="A136" s="1">
        <v>13918</v>
      </c>
      <c r="B136" s="1">
        <v>13919</v>
      </c>
      <c r="C136" s="1" t="s">
        <v>3083</v>
      </c>
      <c r="D136" s="1">
        <v>520042185</v>
      </c>
      <c r="E136" s="1" t="s">
        <v>429</v>
      </c>
      <c r="F136" s="1" t="s">
        <v>3084</v>
      </c>
      <c r="G136" s="1" t="s">
        <v>3085</v>
      </c>
      <c r="H136" s="1" t="s">
        <v>76</v>
      </c>
      <c r="I136" s="1" t="s">
        <v>228</v>
      </c>
      <c r="J136" s="1" t="s">
        <v>53</v>
      </c>
      <c r="K136" s="1" t="s">
        <v>53</v>
      </c>
      <c r="L136" s="1" t="s">
        <v>974</v>
      </c>
      <c r="M136" s="1" t="s">
        <v>654</v>
      </c>
      <c r="N136" s="1" t="s">
        <v>62</v>
      </c>
      <c r="O136" s="94">
        <v>45460</v>
      </c>
      <c r="P136" s="1" t="s">
        <v>1752</v>
      </c>
      <c r="Q136" s="1" t="s">
        <v>70</v>
      </c>
      <c r="R136" s="1" t="s">
        <v>57</v>
      </c>
      <c r="S136" s="1" t="s">
        <v>1207</v>
      </c>
      <c r="T136" s="93">
        <v>4.18</v>
      </c>
      <c r="U136" s="94">
        <v>49202</v>
      </c>
      <c r="V136" s="92">
        <v>5.0099999999999999E-2</v>
      </c>
      <c r="W136" s="92">
        <v>3.7400000000000003E-2</v>
      </c>
      <c r="X136" s="1" t="s">
        <v>636</v>
      </c>
      <c r="Y136" s="145" t="s">
        <v>3491</v>
      </c>
      <c r="Z136" s="1" t="s">
        <v>791</v>
      </c>
      <c r="AA136" s="1" t="s">
        <v>305</v>
      </c>
      <c r="AB136" s="94">
        <v>46022</v>
      </c>
      <c r="AC136" s="145" t="s">
        <v>3491</v>
      </c>
      <c r="AD136" s="91">
        <v>245528.89</v>
      </c>
      <c r="AE136" s="91">
        <v>1</v>
      </c>
      <c r="AF136" s="91">
        <v>95.99</v>
      </c>
      <c r="AG136" s="91">
        <v>235.68317999999999</v>
      </c>
      <c r="AH136" s="145" t="s">
        <v>3491</v>
      </c>
      <c r="AI136" s="145" t="s">
        <v>3491</v>
      </c>
      <c r="AJ136" s="1" t="s">
        <v>17</v>
      </c>
      <c r="AK136" s="92">
        <v>3.6494044110060055E-2</v>
      </c>
      <c r="AL136" s="92">
        <v>9.8772109236044698E-4</v>
      </c>
    </row>
    <row r="137" spans="1:38" x14ac:dyDescent="0.25">
      <c r="A137" s="1">
        <v>13918</v>
      </c>
      <c r="B137" s="1">
        <v>13919</v>
      </c>
      <c r="C137" s="1" t="s">
        <v>2655</v>
      </c>
      <c r="D137" s="1">
        <v>880326081</v>
      </c>
      <c r="E137" s="1" t="s">
        <v>430</v>
      </c>
      <c r="F137" s="1" t="s">
        <v>3086</v>
      </c>
      <c r="G137" s="1" t="s">
        <v>3087</v>
      </c>
      <c r="H137" s="1" t="s">
        <v>76</v>
      </c>
      <c r="I137" s="1" t="s">
        <v>228</v>
      </c>
      <c r="J137" s="1" t="s">
        <v>53</v>
      </c>
      <c r="K137" s="1" t="s">
        <v>314</v>
      </c>
      <c r="L137" s="1" t="s">
        <v>974</v>
      </c>
      <c r="M137" s="1" t="s">
        <v>647</v>
      </c>
      <c r="N137" s="1" t="s">
        <v>62</v>
      </c>
      <c r="O137" s="94">
        <v>44837</v>
      </c>
      <c r="P137" s="1" t="s">
        <v>1315</v>
      </c>
      <c r="Q137" s="1" t="s">
        <v>65</v>
      </c>
      <c r="R137" s="1" t="s">
        <v>57</v>
      </c>
      <c r="S137" s="1" t="s">
        <v>1207</v>
      </c>
      <c r="T137" s="93">
        <v>2.75</v>
      </c>
      <c r="U137" s="94">
        <v>48014</v>
      </c>
      <c r="V137" s="92">
        <v>5.9400000000000001E-2</v>
      </c>
      <c r="W137" s="92">
        <v>3.3500000000000002E-2</v>
      </c>
      <c r="X137" s="1" t="s">
        <v>636</v>
      </c>
      <c r="Y137" s="145" t="s">
        <v>3491</v>
      </c>
      <c r="Z137" s="1" t="s">
        <v>791</v>
      </c>
      <c r="AA137" s="1" t="s">
        <v>305</v>
      </c>
      <c r="AB137" s="94">
        <v>46022</v>
      </c>
      <c r="AC137" s="145" t="s">
        <v>3491</v>
      </c>
      <c r="AD137" s="91">
        <v>2133.33</v>
      </c>
      <c r="AE137" s="91">
        <v>1</v>
      </c>
      <c r="AF137" s="91">
        <v>92</v>
      </c>
      <c r="AG137" s="91">
        <v>1.9626600000000001</v>
      </c>
      <c r="AH137" s="145" t="s">
        <v>3491</v>
      </c>
      <c r="AI137" s="145" t="s">
        <v>3491</v>
      </c>
      <c r="AJ137" s="1" t="s">
        <v>17</v>
      </c>
      <c r="AK137" s="92">
        <v>3.0390544040117954E-4</v>
      </c>
      <c r="AL137" s="92">
        <v>8.2252822587176348E-6</v>
      </c>
    </row>
    <row r="138" spans="1:38" x14ac:dyDescent="0.25">
      <c r="A138" s="1">
        <v>13918</v>
      </c>
      <c r="B138" s="1">
        <v>13919</v>
      </c>
      <c r="C138" s="1" t="s">
        <v>3088</v>
      </c>
      <c r="D138" s="1">
        <v>500102868</v>
      </c>
      <c r="E138" s="1" t="s">
        <v>429</v>
      </c>
      <c r="F138" s="1" t="s">
        <v>3089</v>
      </c>
      <c r="G138" s="1" t="s">
        <v>3090</v>
      </c>
      <c r="H138" s="1" t="s">
        <v>76</v>
      </c>
      <c r="I138" s="1" t="s">
        <v>229</v>
      </c>
      <c r="J138" s="1" t="s">
        <v>53</v>
      </c>
      <c r="K138" s="1" t="s">
        <v>53</v>
      </c>
      <c r="L138" s="1" t="s">
        <v>974</v>
      </c>
      <c r="M138" s="1" t="s">
        <v>258</v>
      </c>
      <c r="N138" s="1" t="s">
        <v>62</v>
      </c>
      <c r="O138" s="94">
        <v>44740</v>
      </c>
      <c r="P138" s="1" t="s">
        <v>1752</v>
      </c>
      <c r="Q138" s="1" t="s">
        <v>70</v>
      </c>
      <c r="R138" s="1" t="s">
        <v>57</v>
      </c>
      <c r="S138" s="1" t="s">
        <v>1207</v>
      </c>
      <c r="T138" s="93">
        <v>3.45</v>
      </c>
      <c r="U138" s="94">
        <v>48213</v>
      </c>
      <c r="V138" s="92">
        <v>2.58E-2</v>
      </c>
      <c r="W138" s="92">
        <v>1.55E-2</v>
      </c>
      <c r="X138" s="1" t="s">
        <v>636</v>
      </c>
      <c r="Y138" s="145" t="s">
        <v>3491</v>
      </c>
      <c r="Z138" s="1" t="s">
        <v>791</v>
      </c>
      <c r="AA138" s="1" t="s">
        <v>305</v>
      </c>
      <c r="AB138" s="94">
        <v>46022</v>
      </c>
      <c r="AC138" s="145" t="s">
        <v>3491</v>
      </c>
      <c r="AD138" s="91">
        <v>244736.85</v>
      </c>
      <c r="AE138" s="91">
        <v>1</v>
      </c>
      <c r="AF138" s="91">
        <v>101.4</v>
      </c>
      <c r="AG138" s="91">
        <v>248.16317000000001</v>
      </c>
      <c r="AH138" s="145" t="s">
        <v>3491</v>
      </c>
      <c r="AI138" s="145" t="s">
        <v>3491</v>
      </c>
      <c r="AJ138" s="1" t="s">
        <v>17</v>
      </c>
      <c r="AK138" s="92">
        <v>3.8426491328198864E-2</v>
      </c>
      <c r="AL138" s="92">
        <v>1.040023294645088E-3</v>
      </c>
    </row>
    <row r="139" spans="1:38" x14ac:dyDescent="0.25">
      <c r="A139" s="1">
        <v>13918</v>
      </c>
      <c r="B139" s="1">
        <v>13919</v>
      </c>
      <c r="C139" s="1" t="s">
        <v>3088</v>
      </c>
      <c r="D139" s="1">
        <v>500102868</v>
      </c>
      <c r="E139" s="1" t="s">
        <v>429</v>
      </c>
      <c r="F139" s="1" t="s">
        <v>3091</v>
      </c>
      <c r="G139" s="1" t="s">
        <v>3092</v>
      </c>
      <c r="H139" s="1" t="s">
        <v>76</v>
      </c>
      <c r="I139" s="1" t="s">
        <v>229</v>
      </c>
      <c r="J139" s="1" t="s">
        <v>53</v>
      </c>
      <c r="K139" s="1" t="s">
        <v>53</v>
      </c>
      <c r="L139" s="1" t="s">
        <v>974</v>
      </c>
      <c r="M139" s="1" t="s">
        <v>258</v>
      </c>
      <c r="N139" s="1" t="s">
        <v>62</v>
      </c>
      <c r="O139" s="94">
        <v>44740</v>
      </c>
      <c r="P139" s="1" t="s">
        <v>1752</v>
      </c>
      <c r="Q139" s="1" t="s">
        <v>70</v>
      </c>
      <c r="R139" s="1" t="s">
        <v>57</v>
      </c>
      <c r="S139" s="1" t="s">
        <v>1207</v>
      </c>
      <c r="T139" s="93">
        <v>6.37</v>
      </c>
      <c r="U139" s="94">
        <v>50040</v>
      </c>
      <c r="V139" s="92">
        <v>2.5999999999999999E-2</v>
      </c>
      <c r="W139" s="92">
        <v>1.7500000000000002E-2</v>
      </c>
      <c r="X139" s="1" t="s">
        <v>636</v>
      </c>
      <c r="Y139" s="145" t="s">
        <v>3491</v>
      </c>
      <c r="Z139" s="1" t="s">
        <v>791</v>
      </c>
      <c r="AA139" s="1" t="s">
        <v>305</v>
      </c>
      <c r="AB139" s="94">
        <v>46022</v>
      </c>
      <c r="AC139" s="145" t="s">
        <v>3491</v>
      </c>
      <c r="AD139" s="91">
        <v>274187.12</v>
      </c>
      <c r="AE139" s="91">
        <v>1</v>
      </c>
      <c r="AF139" s="91">
        <v>106.5</v>
      </c>
      <c r="AG139" s="91">
        <v>292.00927999999999</v>
      </c>
      <c r="AH139" s="145" t="s">
        <v>3491</v>
      </c>
      <c r="AI139" s="145" t="s">
        <v>3491</v>
      </c>
      <c r="AJ139" s="1" t="s">
        <v>17</v>
      </c>
      <c r="AK139" s="92">
        <v>4.5215783090107986E-2</v>
      </c>
      <c r="AL139" s="92">
        <v>1.2237772972215821E-3</v>
      </c>
    </row>
    <row r="140" spans="1:38" x14ac:dyDescent="0.25">
      <c r="A140" s="1">
        <v>13918</v>
      </c>
      <c r="B140" s="1">
        <v>13919</v>
      </c>
      <c r="C140" s="1" t="s">
        <v>585</v>
      </c>
      <c r="D140" s="1">
        <v>520030677</v>
      </c>
      <c r="E140" s="1" t="s">
        <v>429</v>
      </c>
      <c r="F140" s="1" t="s">
        <v>3093</v>
      </c>
      <c r="G140" s="1" t="s">
        <v>3094</v>
      </c>
      <c r="H140" s="1" t="s">
        <v>76</v>
      </c>
      <c r="I140" s="1" t="s">
        <v>228</v>
      </c>
      <c r="J140" s="1" t="s">
        <v>53</v>
      </c>
      <c r="K140" s="1" t="s">
        <v>53</v>
      </c>
      <c r="L140" s="1" t="s">
        <v>974</v>
      </c>
      <c r="M140" s="1" t="s">
        <v>269</v>
      </c>
      <c r="N140" s="1" t="s">
        <v>62</v>
      </c>
      <c r="O140" s="94">
        <v>44887</v>
      </c>
      <c r="P140" s="1" t="s">
        <v>1474</v>
      </c>
      <c r="Q140" s="1" t="s">
        <v>70</v>
      </c>
      <c r="R140" s="1" t="s">
        <v>57</v>
      </c>
      <c r="S140" s="1" t="s">
        <v>1207</v>
      </c>
      <c r="T140" s="93">
        <v>1.89</v>
      </c>
      <c r="U140" s="94">
        <v>47848</v>
      </c>
      <c r="V140" s="92">
        <v>7.2599999999999998E-2</v>
      </c>
      <c r="W140" s="92">
        <v>7.7499999999999999E-2</v>
      </c>
      <c r="X140" s="1" t="s">
        <v>636</v>
      </c>
      <c r="Y140" s="145" t="s">
        <v>3491</v>
      </c>
      <c r="Z140" s="1" t="s">
        <v>791</v>
      </c>
      <c r="AA140" s="1" t="s">
        <v>305</v>
      </c>
      <c r="AB140" s="94">
        <v>46022</v>
      </c>
      <c r="AC140" s="145" t="s">
        <v>3491</v>
      </c>
      <c r="AD140" s="91">
        <v>10000</v>
      </c>
      <c r="AE140" s="91">
        <v>1</v>
      </c>
      <c r="AF140" s="91">
        <v>105.18</v>
      </c>
      <c r="AG140" s="91">
        <v>10.518000000000001</v>
      </c>
      <c r="AH140" s="145" t="s">
        <v>3491</v>
      </c>
      <c r="AI140" s="145" t="s">
        <v>3491</v>
      </c>
      <c r="AJ140" s="1" t="s">
        <v>17</v>
      </c>
      <c r="AK140" s="92">
        <v>1.6286455229839129E-3</v>
      </c>
      <c r="AL140" s="92">
        <v>4.40797279188408E-5</v>
      </c>
    </row>
    <row r="141" spans="1:38" x14ac:dyDescent="0.25">
      <c r="A141" s="1">
        <v>13918</v>
      </c>
      <c r="B141" s="1">
        <v>13919</v>
      </c>
      <c r="C141" s="1" t="s">
        <v>3095</v>
      </c>
      <c r="D141" s="1">
        <v>516556545</v>
      </c>
      <c r="E141" s="1" t="s">
        <v>429</v>
      </c>
      <c r="F141" s="1" t="s">
        <v>3096</v>
      </c>
      <c r="G141" s="1" t="s">
        <v>3097</v>
      </c>
      <c r="H141" s="1" t="s">
        <v>76</v>
      </c>
      <c r="I141" s="1" t="s">
        <v>228</v>
      </c>
      <c r="J141" s="1" t="s">
        <v>53</v>
      </c>
      <c r="K141" s="1" t="s">
        <v>53</v>
      </c>
      <c r="L141" s="1" t="s">
        <v>974</v>
      </c>
      <c r="M141" s="1" t="s">
        <v>649</v>
      </c>
      <c r="N141" s="1" t="s">
        <v>62</v>
      </c>
      <c r="O141" s="94">
        <v>44887</v>
      </c>
      <c r="P141" s="1" t="s">
        <v>1485</v>
      </c>
      <c r="Q141" s="1" t="s">
        <v>70</v>
      </c>
      <c r="R141" s="1" t="s">
        <v>57</v>
      </c>
      <c r="S141" s="1" t="s">
        <v>1207</v>
      </c>
      <c r="T141" s="93">
        <v>0.2</v>
      </c>
      <c r="U141" s="94">
        <v>46096</v>
      </c>
      <c r="V141" s="92">
        <v>6.7000000000000004E-2</v>
      </c>
      <c r="W141" s="92">
        <v>6.5000000000000002E-2</v>
      </c>
      <c r="X141" s="1" t="s">
        <v>636</v>
      </c>
      <c r="Y141" s="145" t="s">
        <v>3491</v>
      </c>
      <c r="Z141" s="1" t="s">
        <v>791</v>
      </c>
      <c r="AA141" s="1" t="s">
        <v>305</v>
      </c>
      <c r="AB141" s="94">
        <v>46022</v>
      </c>
      <c r="AC141" s="145" t="s">
        <v>3491</v>
      </c>
      <c r="AD141" s="91">
        <v>3739.95</v>
      </c>
      <c r="AE141" s="91">
        <v>1</v>
      </c>
      <c r="AF141" s="91">
        <v>100</v>
      </c>
      <c r="AG141" s="91">
        <v>3.7399499999999999</v>
      </c>
      <c r="AH141" s="145" t="s">
        <v>3491</v>
      </c>
      <c r="AI141" s="145" t="s">
        <v>3491</v>
      </c>
      <c r="AJ141" s="1" t="s">
        <v>17</v>
      </c>
      <c r="AK141" s="92">
        <v>5.7910751318536653E-4</v>
      </c>
      <c r="AL141" s="92">
        <v>1.5673700173993976E-5</v>
      </c>
    </row>
    <row r="142" spans="1:38" x14ac:dyDescent="0.25">
      <c r="A142" s="1">
        <v>13918</v>
      </c>
      <c r="B142" s="1">
        <v>13919</v>
      </c>
      <c r="C142" s="1" t="s">
        <v>3098</v>
      </c>
      <c r="D142" s="1">
        <v>512905423</v>
      </c>
      <c r="E142" s="1" t="s">
        <v>429</v>
      </c>
      <c r="F142" s="1" t="s">
        <v>3099</v>
      </c>
      <c r="G142" s="1" t="s">
        <v>3100</v>
      </c>
      <c r="H142" s="1" t="s">
        <v>76</v>
      </c>
      <c r="I142" s="1" t="s">
        <v>228</v>
      </c>
      <c r="J142" s="1" t="s">
        <v>53</v>
      </c>
      <c r="K142" s="1" t="s">
        <v>53</v>
      </c>
      <c r="L142" s="1" t="s">
        <v>974</v>
      </c>
      <c r="M142" s="1" t="s">
        <v>257</v>
      </c>
      <c r="N142" s="1" t="s">
        <v>62</v>
      </c>
      <c r="O142" s="94">
        <v>45125</v>
      </c>
      <c r="P142" s="1" t="s">
        <v>1360</v>
      </c>
      <c r="Q142" s="1" t="s">
        <v>70</v>
      </c>
      <c r="R142" s="1" t="s">
        <v>57</v>
      </c>
      <c r="S142" s="1" t="s">
        <v>1207</v>
      </c>
      <c r="T142" s="93">
        <v>2.62</v>
      </c>
      <c r="U142" s="94">
        <v>47073</v>
      </c>
      <c r="V142" s="92">
        <v>6.6699999999999995E-2</v>
      </c>
      <c r="W142" s="92">
        <v>7.3300000000000004E-2</v>
      </c>
      <c r="X142" s="1" t="s">
        <v>636</v>
      </c>
      <c r="Y142" s="145" t="s">
        <v>3491</v>
      </c>
      <c r="Z142" s="1" t="s">
        <v>791</v>
      </c>
      <c r="AA142" s="1" t="s">
        <v>305</v>
      </c>
      <c r="AB142" s="94">
        <v>46022</v>
      </c>
      <c r="AC142" s="145" t="s">
        <v>3491</v>
      </c>
      <c r="AD142" s="91">
        <v>100000</v>
      </c>
      <c r="AE142" s="91">
        <v>1</v>
      </c>
      <c r="AF142" s="91">
        <v>108.56</v>
      </c>
      <c r="AG142" s="91">
        <v>108.56</v>
      </c>
      <c r="AH142" s="145" t="s">
        <v>3491</v>
      </c>
      <c r="AI142" s="145" t="s">
        <v>3491</v>
      </c>
      <c r="AJ142" s="1" t="s">
        <v>17</v>
      </c>
      <c r="AK142" s="92">
        <v>1.6809826770786612E-2</v>
      </c>
      <c r="AL142" s="92">
        <v>4.5496247032414503E-4</v>
      </c>
    </row>
    <row r="143" spans="1:38" x14ac:dyDescent="0.25">
      <c r="A143" s="1">
        <v>13918</v>
      </c>
      <c r="B143" s="1">
        <v>13919</v>
      </c>
      <c r="C143" s="1" t="s">
        <v>1657</v>
      </c>
      <c r="D143" s="1">
        <v>520018078</v>
      </c>
      <c r="E143" s="1" t="s">
        <v>429</v>
      </c>
      <c r="F143" s="1" t="s">
        <v>3101</v>
      </c>
      <c r="G143" s="1" t="s">
        <v>3102</v>
      </c>
      <c r="H143" s="1" t="s">
        <v>76</v>
      </c>
      <c r="I143" s="1" t="s">
        <v>228</v>
      </c>
      <c r="J143" s="1" t="s">
        <v>53</v>
      </c>
      <c r="K143" s="1" t="s">
        <v>53</v>
      </c>
      <c r="L143" s="1" t="s">
        <v>974</v>
      </c>
      <c r="M143" s="1" t="s">
        <v>256</v>
      </c>
      <c r="N143" s="1" t="s">
        <v>62</v>
      </c>
      <c r="O143" s="94">
        <v>45145</v>
      </c>
      <c r="P143" s="1" t="s">
        <v>1456</v>
      </c>
      <c r="Q143" s="1" t="s">
        <v>65</v>
      </c>
      <c r="R143" s="1" t="s">
        <v>57</v>
      </c>
      <c r="S143" s="1" t="s">
        <v>1207</v>
      </c>
      <c r="T143" s="93">
        <v>0.95</v>
      </c>
      <c r="U143" s="94">
        <v>46380</v>
      </c>
      <c r="V143" s="92">
        <v>6.3899999999999998E-2</v>
      </c>
      <c r="W143" s="92">
        <v>6.8000000000000005E-2</v>
      </c>
      <c r="X143" s="1" t="s">
        <v>636</v>
      </c>
      <c r="Y143" s="145" t="s">
        <v>3491</v>
      </c>
      <c r="Z143" s="1" t="s">
        <v>791</v>
      </c>
      <c r="AA143" s="1" t="s">
        <v>305</v>
      </c>
      <c r="AB143" s="94">
        <v>46022</v>
      </c>
      <c r="AC143" s="145" t="s">
        <v>3491</v>
      </c>
      <c r="AD143" s="91">
        <v>8902.35</v>
      </c>
      <c r="AE143" s="91">
        <v>1</v>
      </c>
      <c r="AF143" s="91">
        <v>100</v>
      </c>
      <c r="AG143" s="91">
        <v>8.9023500000000002</v>
      </c>
      <c r="AH143" s="145" t="s">
        <v>3491</v>
      </c>
      <c r="AI143" s="145" t="s">
        <v>3491</v>
      </c>
      <c r="AJ143" s="1" t="s">
        <v>17</v>
      </c>
      <c r="AK143" s="92">
        <v>1.3784723779745043E-3</v>
      </c>
      <c r="AL143" s="92">
        <v>3.7308724647108997E-5</v>
      </c>
    </row>
    <row r="144" spans="1:38" x14ac:dyDescent="0.25">
      <c r="A144" s="1">
        <v>13918</v>
      </c>
      <c r="B144" s="1">
        <v>13919</v>
      </c>
      <c r="C144" s="1" t="s">
        <v>3103</v>
      </c>
      <c r="D144" s="1">
        <v>516041118</v>
      </c>
      <c r="E144" s="1" t="s">
        <v>429</v>
      </c>
      <c r="F144" s="1" t="s">
        <v>3104</v>
      </c>
      <c r="G144" s="1" t="s">
        <v>3105</v>
      </c>
      <c r="H144" s="1" t="s">
        <v>76</v>
      </c>
      <c r="I144" s="1" t="s">
        <v>229</v>
      </c>
      <c r="J144" s="1" t="s">
        <v>53</v>
      </c>
      <c r="K144" s="1" t="s">
        <v>53</v>
      </c>
      <c r="L144" s="1" t="s">
        <v>974</v>
      </c>
      <c r="M144" s="1" t="s">
        <v>258</v>
      </c>
      <c r="N144" s="1" t="s">
        <v>62</v>
      </c>
      <c r="O144" s="94">
        <v>44837</v>
      </c>
      <c r="P144" s="1" t="s">
        <v>1315</v>
      </c>
      <c r="Q144" s="1" t="s">
        <v>65</v>
      </c>
      <c r="R144" s="1" t="s">
        <v>57</v>
      </c>
      <c r="S144" s="1" t="s">
        <v>1207</v>
      </c>
      <c r="T144" s="93">
        <v>2.54</v>
      </c>
      <c r="U144" s="94">
        <v>47483</v>
      </c>
      <c r="V144" s="92">
        <v>2.86E-2</v>
      </c>
      <c r="W144" s="92">
        <v>3.6400000000000002E-2</v>
      </c>
      <c r="X144" s="1" t="s">
        <v>636</v>
      </c>
      <c r="Y144" s="145" t="s">
        <v>3491</v>
      </c>
      <c r="Z144" s="1" t="s">
        <v>791</v>
      </c>
      <c r="AA144" s="1" t="s">
        <v>305</v>
      </c>
      <c r="AB144" s="94">
        <v>46022</v>
      </c>
      <c r="AC144" s="145" t="s">
        <v>3491</v>
      </c>
      <c r="AD144" s="91">
        <v>154000</v>
      </c>
      <c r="AE144" s="91">
        <v>1</v>
      </c>
      <c r="AF144" s="91">
        <v>109.72</v>
      </c>
      <c r="AG144" s="91">
        <v>168.96879999999999</v>
      </c>
      <c r="AH144" s="145" t="s">
        <v>3491</v>
      </c>
      <c r="AI144" s="145" t="s">
        <v>3491</v>
      </c>
      <c r="AJ144" s="1" t="s">
        <v>17</v>
      </c>
      <c r="AK144" s="92">
        <v>2.6163745925457706E-2</v>
      </c>
      <c r="AL144" s="92">
        <v>7.0812880117636682E-4</v>
      </c>
    </row>
    <row r="145" spans="1:38" x14ac:dyDescent="0.25">
      <c r="A145" s="1">
        <v>13918</v>
      </c>
      <c r="B145" s="1">
        <v>13919</v>
      </c>
      <c r="C145" s="1" t="s">
        <v>1657</v>
      </c>
      <c r="D145" s="1">
        <v>520018078</v>
      </c>
      <c r="E145" s="1" t="s">
        <v>429</v>
      </c>
      <c r="F145" s="1" t="s">
        <v>3106</v>
      </c>
      <c r="G145" s="1" t="s">
        <v>3107</v>
      </c>
      <c r="H145" s="1" t="s">
        <v>76</v>
      </c>
      <c r="I145" s="1" t="s">
        <v>228</v>
      </c>
      <c r="J145" s="1" t="s">
        <v>53</v>
      </c>
      <c r="K145" s="1" t="s">
        <v>53</v>
      </c>
      <c r="L145" s="1" t="s">
        <v>974</v>
      </c>
      <c r="M145" s="1" t="s">
        <v>256</v>
      </c>
      <c r="N145" s="1" t="s">
        <v>62</v>
      </c>
      <c r="O145" s="94">
        <v>45648</v>
      </c>
      <c r="P145" s="1" t="s">
        <v>1456</v>
      </c>
      <c r="Q145" s="1" t="s">
        <v>65</v>
      </c>
      <c r="R145" s="1" t="s">
        <v>57</v>
      </c>
      <c r="S145" s="1" t="s">
        <v>1207</v>
      </c>
      <c r="T145" s="93">
        <v>4.07</v>
      </c>
      <c r="U145" s="94">
        <v>47720</v>
      </c>
      <c r="V145" s="92">
        <v>5.8400000000000001E-2</v>
      </c>
      <c r="W145" s="92">
        <v>6.8000000000000005E-2</v>
      </c>
      <c r="X145" s="1" t="s">
        <v>636</v>
      </c>
      <c r="Y145" s="145" t="s">
        <v>3491</v>
      </c>
      <c r="Z145" s="1" t="s">
        <v>791</v>
      </c>
      <c r="AA145" s="1" t="s">
        <v>305</v>
      </c>
      <c r="AB145" s="94">
        <v>46022</v>
      </c>
      <c r="AC145" s="145" t="s">
        <v>3491</v>
      </c>
      <c r="AD145" s="91">
        <v>134831.20000000001</v>
      </c>
      <c r="AE145" s="91">
        <v>1</v>
      </c>
      <c r="AF145" s="91">
        <v>100</v>
      </c>
      <c r="AG145" s="91">
        <v>134.8312</v>
      </c>
      <c r="AH145" s="145" t="s">
        <v>3491</v>
      </c>
      <c r="AI145" s="145" t="s">
        <v>3491</v>
      </c>
      <c r="AJ145" s="1" t="s">
        <v>17</v>
      </c>
      <c r="AK145" s="92">
        <v>2.0877755299348596E-2</v>
      </c>
      <c r="AL145" s="92">
        <v>5.6506204705940365E-4</v>
      </c>
    </row>
    <row r="146" spans="1:38" x14ac:dyDescent="0.25">
      <c r="A146" s="1">
        <v>13918</v>
      </c>
      <c r="B146" s="1">
        <v>13919</v>
      </c>
      <c r="C146" s="1" t="s">
        <v>3108</v>
      </c>
      <c r="D146" s="1">
        <v>515759777</v>
      </c>
      <c r="E146" s="1" t="s">
        <v>429</v>
      </c>
      <c r="F146" s="1" t="s">
        <v>3109</v>
      </c>
      <c r="G146" s="1" t="s">
        <v>3110</v>
      </c>
      <c r="H146" s="1" t="s">
        <v>76</v>
      </c>
      <c r="I146" s="1" t="s">
        <v>229</v>
      </c>
      <c r="J146" s="1" t="s">
        <v>53</v>
      </c>
      <c r="K146" s="1" t="s">
        <v>53</v>
      </c>
      <c r="L146" s="1" t="s">
        <v>974</v>
      </c>
      <c r="M146" s="1" t="s">
        <v>649</v>
      </c>
      <c r="N146" s="1" t="s">
        <v>62</v>
      </c>
      <c r="O146" s="94">
        <v>45446</v>
      </c>
      <c r="P146" s="1" t="s">
        <v>298</v>
      </c>
      <c r="Q146" s="1" t="s">
        <v>298</v>
      </c>
      <c r="R146" s="1" t="s">
        <v>298</v>
      </c>
      <c r="S146" s="1" t="s">
        <v>1207</v>
      </c>
      <c r="T146" s="93">
        <v>0.73</v>
      </c>
      <c r="U146" s="94">
        <v>46356</v>
      </c>
      <c r="V146" s="92">
        <v>5.16E-2</v>
      </c>
      <c r="W146" s="92">
        <v>7.0000000000000007E-2</v>
      </c>
      <c r="X146" s="1" t="s">
        <v>636</v>
      </c>
      <c r="Y146" s="145" t="s">
        <v>3491</v>
      </c>
      <c r="Z146" s="1" t="s">
        <v>791</v>
      </c>
      <c r="AA146" s="1" t="s">
        <v>305</v>
      </c>
      <c r="AB146" s="94">
        <v>46022</v>
      </c>
      <c r="AC146" s="145" t="s">
        <v>3491</v>
      </c>
      <c r="AD146" s="91">
        <v>36898.58</v>
      </c>
      <c r="AE146" s="91">
        <v>1</v>
      </c>
      <c r="AF146" s="91">
        <v>100</v>
      </c>
      <c r="AG146" s="91">
        <v>36.898580000000003</v>
      </c>
      <c r="AH146" s="145" t="s">
        <v>3491</v>
      </c>
      <c r="AI146" s="145" t="s">
        <v>3491</v>
      </c>
      <c r="AJ146" s="1" t="s">
        <v>17</v>
      </c>
      <c r="AK146" s="92">
        <v>5.713510850110644E-3</v>
      </c>
      <c r="AL146" s="92">
        <v>1.5463770365008376E-4</v>
      </c>
    </row>
    <row r="147" spans="1:38" x14ac:dyDescent="0.25">
      <c r="A147" s="1">
        <v>13918</v>
      </c>
      <c r="B147" s="1">
        <v>13919</v>
      </c>
      <c r="C147" s="1" t="s">
        <v>3111</v>
      </c>
      <c r="D147" s="1">
        <v>514189596</v>
      </c>
      <c r="E147" s="1" t="s">
        <v>429</v>
      </c>
      <c r="F147" s="1" t="s">
        <v>3112</v>
      </c>
      <c r="G147" s="1" t="s">
        <v>3113</v>
      </c>
      <c r="H147" s="1" t="s">
        <v>76</v>
      </c>
      <c r="I147" s="1" t="s">
        <v>229</v>
      </c>
      <c r="J147" s="1" t="s">
        <v>53</v>
      </c>
      <c r="K147" s="1" t="s">
        <v>53</v>
      </c>
      <c r="L147" s="1" t="s">
        <v>974</v>
      </c>
      <c r="M147" s="1" t="s">
        <v>651</v>
      </c>
      <c r="N147" s="1" t="s">
        <v>62</v>
      </c>
      <c r="O147" s="94">
        <v>45484</v>
      </c>
      <c r="P147" s="1" t="s">
        <v>1366</v>
      </c>
      <c r="Q147" s="1" t="s">
        <v>65</v>
      </c>
      <c r="R147" s="1" t="s">
        <v>57</v>
      </c>
      <c r="S147" s="1" t="s">
        <v>1207</v>
      </c>
      <c r="T147" s="93">
        <v>2.77</v>
      </c>
      <c r="U147" s="94">
        <v>47118</v>
      </c>
      <c r="V147" s="92">
        <v>3.1300000000000001E-2</v>
      </c>
      <c r="W147" s="92">
        <v>3.8399999999999997E-2</v>
      </c>
      <c r="X147" s="1" t="s">
        <v>636</v>
      </c>
      <c r="Y147" s="145" t="s">
        <v>3491</v>
      </c>
      <c r="Z147" s="1" t="s">
        <v>791</v>
      </c>
      <c r="AA147" s="1" t="s">
        <v>305</v>
      </c>
      <c r="AB147" s="94">
        <v>46022</v>
      </c>
      <c r="AC147" s="145" t="s">
        <v>3491</v>
      </c>
      <c r="AD147" s="91">
        <v>390000</v>
      </c>
      <c r="AE147" s="91">
        <v>1</v>
      </c>
      <c r="AF147" s="91">
        <v>104.27</v>
      </c>
      <c r="AG147" s="91">
        <v>406.65300000000002</v>
      </c>
      <c r="AH147" s="145" t="s">
        <v>3491</v>
      </c>
      <c r="AI147" s="145" t="s">
        <v>3491</v>
      </c>
      <c r="AJ147" s="1" t="s">
        <v>17</v>
      </c>
      <c r="AK147" s="92">
        <v>6.2967635278377745E-2</v>
      </c>
      <c r="AL147" s="92">
        <v>1.7042359381422673E-3</v>
      </c>
    </row>
    <row r="148" spans="1:38" x14ac:dyDescent="0.25">
      <c r="A148" s="1">
        <v>13918</v>
      </c>
      <c r="B148" s="1">
        <v>13919</v>
      </c>
      <c r="C148" s="1" t="s">
        <v>1657</v>
      </c>
      <c r="D148" s="1">
        <v>520018078</v>
      </c>
      <c r="E148" s="1" t="s">
        <v>429</v>
      </c>
      <c r="F148" s="1" t="s">
        <v>3119</v>
      </c>
      <c r="G148" s="1" t="s">
        <v>3120</v>
      </c>
      <c r="H148" s="1" t="s">
        <v>76</v>
      </c>
      <c r="I148" s="1" t="s">
        <v>229</v>
      </c>
      <c r="J148" s="1" t="s">
        <v>53</v>
      </c>
      <c r="K148" s="1" t="s">
        <v>53</v>
      </c>
      <c r="L148" s="1" t="s">
        <v>974</v>
      </c>
      <c r="M148" s="1" t="s">
        <v>256</v>
      </c>
      <c r="N148" s="1" t="s">
        <v>62</v>
      </c>
      <c r="O148" s="94">
        <v>45648</v>
      </c>
      <c r="P148" s="1" t="s">
        <v>1456</v>
      </c>
      <c r="Q148" s="1" t="s">
        <v>65</v>
      </c>
      <c r="R148" s="1" t="s">
        <v>57</v>
      </c>
      <c r="S148" s="1" t="s">
        <v>1207</v>
      </c>
      <c r="T148" s="93">
        <v>3.04</v>
      </c>
      <c r="U148" s="94">
        <v>49453</v>
      </c>
      <c r="V148" s="92">
        <v>3.3300000000000003E-2</v>
      </c>
      <c r="W148" s="92">
        <v>3.6900000000000002E-2</v>
      </c>
      <c r="X148" s="1" t="s">
        <v>636</v>
      </c>
      <c r="Y148" s="145" t="s">
        <v>3491</v>
      </c>
      <c r="Z148" s="1" t="s">
        <v>791</v>
      </c>
      <c r="AA148" s="1" t="s">
        <v>305</v>
      </c>
      <c r="AB148" s="94">
        <v>46022</v>
      </c>
      <c r="AC148" s="145" t="s">
        <v>3491</v>
      </c>
      <c r="AD148" s="91">
        <v>644326.14</v>
      </c>
      <c r="AE148" s="91">
        <v>1</v>
      </c>
      <c r="AF148" s="91">
        <v>103.25</v>
      </c>
      <c r="AG148" s="91">
        <v>665.26674000000003</v>
      </c>
      <c r="AH148" s="145" t="s">
        <v>3491</v>
      </c>
      <c r="AI148" s="145" t="s">
        <v>3491</v>
      </c>
      <c r="AJ148" s="1" t="s">
        <v>17</v>
      </c>
      <c r="AK148" s="92">
        <v>0.10301233102216227</v>
      </c>
      <c r="AL148" s="92">
        <v>2.7880563693339234E-3</v>
      </c>
    </row>
    <row r="149" spans="1:38" x14ac:dyDescent="0.25">
      <c r="A149" s="1">
        <v>13918</v>
      </c>
      <c r="B149" s="1">
        <v>13919</v>
      </c>
      <c r="C149" s="1" t="s">
        <v>3108</v>
      </c>
      <c r="D149" s="1">
        <v>515759777</v>
      </c>
      <c r="E149" s="1" t="s">
        <v>429</v>
      </c>
      <c r="F149" s="1" t="s">
        <v>3121</v>
      </c>
      <c r="G149" s="1" t="s">
        <v>3122</v>
      </c>
      <c r="H149" s="1" t="s">
        <v>76</v>
      </c>
      <c r="I149" s="1" t="s">
        <v>228</v>
      </c>
      <c r="J149" s="1" t="s">
        <v>53</v>
      </c>
      <c r="K149" s="1" t="s">
        <v>53</v>
      </c>
      <c r="L149" s="1" t="s">
        <v>974</v>
      </c>
      <c r="M149" s="1" t="s">
        <v>649</v>
      </c>
      <c r="N149" s="1" t="s">
        <v>62</v>
      </c>
      <c r="O149" s="94">
        <v>45651</v>
      </c>
      <c r="P149" s="1" t="s">
        <v>298</v>
      </c>
      <c r="Q149" s="1" t="s">
        <v>298</v>
      </c>
      <c r="R149" s="1" t="s">
        <v>298</v>
      </c>
      <c r="S149" s="1" t="s">
        <v>1207</v>
      </c>
      <c r="T149" s="93">
        <v>1.78</v>
      </c>
      <c r="U149" s="94">
        <v>46754</v>
      </c>
      <c r="V149" s="92">
        <v>7.0199999999999999E-2</v>
      </c>
      <c r="W149" s="92">
        <v>7.5079999999999994E-2</v>
      </c>
      <c r="X149" s="1" t="s">
        <v>636</v>
      </c>
      <c r="Y149" s="145" t="s">
        <v>3491</v>
      </c>
      <c r="Z149" s="1" t="s">
        <v>791</v>
      </c>
      <c r="AA149" s="1" t="s">
        <v>305</v>
      </c>
      <c r="AB149" s="94">
        <v>46022</v>
      </c>
      <c r="AC149" s="145" t="s">
        <v>3491</v>
      </c>
      <c r="AD149" s="91">
        <v>149288.12</v>
      </c>
      <c r="AE149" s="91">
        <v>1</v>
      </c>
      <c r="AF149" s="91">
        <v>101.29</v>
      </c>
      <c r="AG149" s="91">
        <v>151.21394000000001</v>
      </c>
      <c r="AH149" s="145" t="s">
        <v>3491</v>
      </c>
      <c r="AI149" s="145" t="s">
        <v>3491</v>
      </c>
      <c r="AJ149" s="1" t="s">
        <v>17</v>
      </c>
      <c r="AK149" s="92">
        <v>2.3414518577082908E-2</v>
      </c>
      <c r="AL149" s="92">
        <v>6.3372022558812679E-4</v>
      </c>
    </row>
    <row r="150" spans="1:38" x14ac:dyDescent="0.25">
      <c r="A150" s="1">
        <v>13918</v>
      </c>
      <c r="B150" s="1">
        <v>13919</v>
      </c>
      <c r="C150" s="1" t="s">
        <v>3123</v>
      </c>
      <c r="D150" s="1">
        <v>517014023</v>
      </c>
      <c r="E150" s="1" t="s">
        <v>429</v>
      </c>
      <c r="F150" s="1" t="s">
        <v>3124</v>
      </c>
      <c r="G150" s="1" t="s">
        <v>3125</v>
      </c>
      <c r="H150" s="1" t="s">
        <v>76</v>
      </c>
      <c r="I150" s="1" t="s">
        <v>229</v>
      </c>
      <c r="J150" s="1" t="s">
        <v>53</v>
      </c>
      <c r="K150" s="1" t="s">
        <v>53</v>
      </c>
      <c r="L150" s="1" t="s">
        <v>974</v>
      </c>
      <c r="M150" s="1" t="s">
        <v>649</v>
      </c>
      <c r="N150" s="1" t="s">
        <v>62</v>
      </c>
      <c r="O150" s="94">
        <v>45655</v>
      </c>
      <c r="P150" s="1" t="s">
        <v>1343</v>
      </c>
      <c r="Q150" s="1" t="s">
        <v>70</v>
      </c>
      <c r="R150" s="1" t="s">
        <v>57</v>
      </c>
      <c r="S150" s="1" t="s">
        <v>1207</v>
      </c>
      <c r="T150" s="93">
        <v>10.44</v>
      </c>
      <c r="U150" s="94">
        <v>56300</v>
      </c>
      <c r="V150" s="92">
        <v>4.5199999999999997E-2</v>
      </c>
      <c r="W150" s="92">
        <v>0.05</v>
      </c>
      <c r="X150" s="1" t="s">
        <v>636</v>
      </c>
      <c r="Y150" s="145" t="s">
        <v>3491</v>
      </c>
      <c r="Z150" s="1" t="s">
        <v>791</v>
      </c>
      <c r="AA150" s="1" t="s">
        <v>305</v>
      </c>
      <c r="AB150" s="94">
        <v>46022</v>
      </c>
      <c r="AC150" s="145" t="s">
        <v>3491</v>
      </c>
      <c r="AD150" s="91">
        <v>399420.73</v>
      </c>
      <c r="AE150" s="91">
        <v>1</v>
      </c>
      <c r="AF150" s="91">
        <v>109.5</v>
      </c>
      <c r="AG150" s="91">
        <v>437.3657</v>
      </c>
      <c r="AH150" s="145" t="s">
        <v>3491</v>
      </c>
      <c r="AI150" s="145" t="s">
        <v>3491</v>
      </c>
      <c r="AJ150" s="1" t="s">
        <v>17</v>
      </c>
      <c r="AK150" s="92">
        <v>6.7723301883601927E-2</v>
      </c>
      <c r="AL150" s="92">
        <v>1.8329493303891756E-3</v>
      </c>
    </row>
    <row r="151" spans="1:38" x14ac:dyDescent="0.25">
      <c r="A151" s="1">
        <v>13918</v>
      </c>
      <c r="B151" s="1">
        <v>13919</v>
      </c>
      <c r="C151" s="1" t="s">
        <v>3126</v>
      </c>
      <c r="D151" s="1">
        <v>540333101</v>
      </c>
      <c r="E151" s="1" t="s">
        <v>432</v>
      </c>
      <c r="F151" s="1" t="s">
        <v>3127</v>
      </c>
      <c r="G151" s="1" t="s">
        <v>3128</v>
      </c>
      <c r="H151" s="1" t="s">
        <v>76</v>
      </c>
      <c r="I151" s="1" t="s">
        <v>229</v>
      </c>
      <c r="J151" s="1" t="s">
        <v>53</v>
      </c>
      <c r="K151" s="1" t="s">
        <v>53</v>
      </c>
      <c r="L151" s="1" t="s">
        <v>974</v>
      </c>
      <c r="M151" s="1" t="s">
        <v>647</v>
      </c>
      <c r="N151" s="1" t="s">
        <v>62</v>
      </c>
      <c r="O151" s="94">
        <v>45659</v>
      </c>
      <c r="P151" s="1" t="s">
        <v>1398</v>
      </c>
      <c r="Q151" s="1" t="s">
        <v>70</v>
      </c>
      <c r="R151" s="1" t="s">
        <v>57</v>
      </c>
      <c r="S151" s="1" t="s">
        <v>1207</v>
      </c>
      <c r="T151" s="93">
        <v>8.01</v>
      </c>
      <c r="U151" s="94">
        <v>52596</v>
      </c>
      <c r="V151" s="92">
        <v>3.7600000000000001E-2</v>
      </c>
      <c r="W151" s="92">
        <v>3.9E-2</v>
      </c>
      <c r="X151" s="1" t="s">
        <v>636</v>
      </c>
      <c r="Y151" s="145" t="s">
        <v>3491</v>
      </c>
      <c r="Z151" s="1" t="s">
        <v>791</v>
      </c>
      <c r="AA151" s="1" t="s">
        <v>305</v>
      </c>
      <c r="AB151" s="94">
        <v>46022</v>
      </c>
      <c r="AC151" s="145" t="s">
        <v>3491</v>
      </c>
      <c r="AD151" s="91">
        <v>239999.99</v>
      </c>
      <c r="AE151" s="91">
        <v>1</v>
      </c>
      <c r="AF151" s="91">
        <v>106.5</v>
      </c>
      <c r="AG151" s="91">
        <v>255.59998999999999</v>
      </c>
      <c r="AH151" s="145" t="s">
        <v>3491</v>
      </c>
      <c r="AI151" s="145" t="s">
        <v>3491</v>
      </c>
      <c r="AJ151" s="1" t="s">
        <v>17</v>
      </c>
      <c r="AK151" s="92">
        <v>3.9578035690077285E-2</v>
      </c>
      <c r="AL151" s="92">
        <v>1.0711901516693696E-3</v>
      </c>
    </row>
    <row r="152" spans="1:38" x14ac:dyDescent="0.25">
      <c r="A152" s="1">
        <v>13918</v>
      </c>
      <c r="B152" s="1">
        <v>13919</v>
      </c>
      <c r="C152" s="1" t="s">
        <v>1657</v>
      </c>
      <c r="D152" s="1">
        <v>520018078</v>
      </c>
      <c r="E152" s="1" t="s">
        <v>429</v>
      </c>
      <c r="F152" s="1" t="s">
        <v>3129</v>
      </c>
      <c r="G152" s="1" t="s">
        <v>3130</v>
      </c>
      <c r="H152" s="1" t="s">
        <v>76</v>
      </c>
      <c r="I152" s="1" t="s">
        <v>228</v>
      </c>
      <c r="J152" s="1" t="s">
        <v>53</v>
      </c>
      <c r="K152" s="1" t="s">
        <v>53</v>
      </c>
      <c r="L152" s="1" t="s">
        <v>974</v>
      </c>
      <c r="M152" s="1" t="s">
        <v>256</v>
      </c>
      <c r="N152" s="1" t="s">
        <v>62</v>
      </c>
      <c r="O152" s="94">
        <v>45798</v>
      </c>
      <c r="P152" s="1" t="s">
        <v>1456</v>
      </c>
      <c r="Q152" s="1" t="s">
        <v>65</v>
      </c>
      <c r="R152" s="1" t="s">
        <v>57</v>
      </c>
      <c r="S152" s="1" t="s">
        <v>1207</v>
      </c>
      <c r="T152" s="93">
        <v>3.15</v>
      </c>
      <c r="U152" s="94">
        <v>47293</v>
      </c>
      <c r="V152" s="92">
        <v>6.0100000000000001E-2</v>
      </c>
      <c r="W152" s="92">
        <v>6.4500000000000002E-2</v>
      </c>
      <c r="X152" s="1" t="s">
        <v>636</v>
      </c>
      <c r="Y152" s="145" t="s">
        <v>3491</v>
      </c>
      <c r="Z152" s="1" t="s">
        <v>791</v>
      </c>
      <c r="AA152" s="1" t="s">
        <v>305</v>
      </c>
      <c r="AB152" s="94">
        <v>46022</v>
      </c>
      <c r="AC152" s="145" t="s">
        <v>3491</v>
      </c>
      <c r="AD152" s="91">
        <v>493777.74</v>
      </c>
      <c r="AE152" s="91">
        <v>1</v>
      </c>
      <c r="AF152" s="91">
        <v>101.19</v>
      </c>
      <c r="AG152" s="91">
        <v>499.65370000000001</v>
      </c>
      <c r="AH152" s="145" t="s">
        <v>3491</v>
      </c>
      <c r="AI152" s="145" t="s">
        <v>3491</v>
      </c>
      <c r="AJ152" s="1" t="s">
        <v>17</v>
      </c>
      <c r="AK152" s="92">
        <v>7.7368203227547741E-2</v>
      </c>
      <c r="AL152" s="92">
        <v>2.0939911722420712E-3</v>
      </c>
    </row>
    <row r="153" spans="1:38" x14ac:dyDescent="0.25">
      <c r="A153" s="1">
        <v>13918</v>
      </c>
      <c r="B153" s="1">
        <v>13919</v>
      </c>
      <c r="C153" s="1" t="s">
        <v>3080</v>
      </c>
      <c r="D153" s="1">
        <v>510687403</v>
      </c>
      <c r="E153" s="1" t="s">
        <v>429</v>
      </c>
      <c r="F153" s="1" t="s">
        <v>3131</v>
      </c>
      <c r="G153" s="1" t="s">
        <v>3132</v>
      </c>
      <c r="H153" s="1" t="s">
        <v>76</v>
      </c>
      <c r="I153" s="1" t="s">
        <v>229</v>
      </c>
      <c r="J153" s="1" t="s">
        <v>53</v>
      </c>
      <c r="K153" s="1" t="s">
        <v>53</v>
      </c>
      <c r="L153" s="1" t="s">
        <v>974</v>
      </c>
      <c r="M153" s="1" t="s">
        <v>651</v>
      </c>
      <c r="N153" s="1" t="s">
        <v>62</v>
      </c>
      <c r="O153" s="94">
        <v>45832</v>
      </c>
      <c r="P153" s="1" t="s">
        <v>1319</v>
      </c>
      <c r="Q153" s="1" t="s">
        <v>65</v>
      </c>
      <c r="R153" s="1" t="s">
        <v>57</v>
      </c>
      <c r="S153" s="1" t="s">
        <v>1207</v>
      </c>
      <c r="T153" s="93">
        <v>5.09</v>
      </c>
      <c r="U153" s="94">
        <v>49491</v>
      </c>
      <c r="V153" s="92">
        <v>3.1399999999999997E-2</v>
      </c>
      <c r="W153" s="92">
        <v>3.4000000000000002E-2</v>
      </c>
      <c r="X153" s="1" t="s">
        <v>636</v>
      </c>
      <c r="Y153" s="145" t="s">
        <v>3491</v>
      </c>
      <c r="Z153" s="1" t="s">
        <v>791</v>
      </c>
      <c r="AA153" s="1" t="s">
        <v>305</v>
      </c>
      <c r="AB153" s="94">
        <v>46022</v>
      </c>
      <c r="AC153" s="145" t="s">
        <v>3491</v>
      </c>
      <c r="AD153" s="91">
        <v>91000</v>
      </c>
      <c r="AE153" s="91">
        <v>1</v>
      </c>
      <c r="AF153" s="91">
        <v>99.5</v>
      </c>
      <c r="AG153" s="91">
        <v>90.545000000000002</v>
      </c>
      <c r="AH153" s="145" t="s">
        <v>3491</v>
      </c>
      <c r="AI153" s="145" t="s">
        <v>3491</v>
      </c>
      <c r="AJ153" s="1" t="s">
        <v>17</v>
      </c>
      <c r="AK153" s="92">
        <v>1.4020318394996996E-2</v>
      </c>
      <c r="AL153" s="92">
        <v>3.7946367792464732E-4</v>
      </c>
    </row>
    <row r="154" spans="1:38" x14ac:dyDescent="0.25">
      <c r="A154" s="1">
        <v>13918</v>
      </c>
      <c r="B154" s="1">
        <v>13919</v>
      </c>
      <c r="C154" s="1" t="s">
        <v>589</v>
      </c>
      <c r="D154" s="1">
        <v>520004078</v>
      </c>
      <c r="E154" s="1" t="s">
        <v>429</v>
      </c>
      <c r="F154" s="1" t="s">
        <v>3133</v>
      </c>
      <c r="G154" s="1" t="s">
        <v>3134</v>
      </c>
      <c r="H154" s="1" t="s">
        <v>76</v>
      </c>
      <c r="I154" s="1" t="s">
        <v>228</v>
      </c>
      <c r="J154" s="1" t="s">
        <v>53</v>
      </c>
      <c r="K154" s="1" t="s">
        <v>53</v>
      </c>
      <c r="L154" s="1" t="s">
        <v>974</v>
      </c>
      <c r="M154" s="1" t="s">
        <v>269</v>
      </c>
      <c r="N154" s="1" t="s">
        <v>62</v>
      </c>
      <c r="O154" s="94">
        <v>45846</v>
      </c>
      <c r="P154" s="1" t="s">
        <v>298</v>
      </c>
      <c r="Q154" s="1" t="s">
        <v>298</v>
      </c>
      <c r="R154" s="1" t="s">
        <v>298</v>
      </c>
      <c r="S154" s="1" t="s">
        <v>1207</v>
      </c>
      <c r="T154" s="93">
        <v>2.99</v>
      </c>
      <c r="U154" s="94">
        <v>47202</v>
      </c>
      <c r="V154" s="92">
        <v>5.3900000000000003E-2</v>
      </c>
      <c r="W154" s="92">
        <v>5.8299999999999998E-2</v>
      </c>
      <c r="X154" s="1" t="s">
        <v>636</v>
      </c>
      <c r="Y154" s="145" t="s">
        <v>3491</v>
      </c>
      <c r="Z154" s="1" t="s">
        <v>791</v>
      </c>
      <c r="AA154" s="1" t="s">
        <v>305</v>
      </c>
      <c r="AB154" s="94">
        <v>46022</v>
      </c>
      <c r="AC154" s="145" t="s">
        <v>3491</v>
      </c>
      <c r="AD154" s="91">
        <v>96898.240000000005</v>
      </c>
      <c r="AE154" s="91">
        <v>1</v>
      </c>
      <c r="AF154" s="91">
        <v>100</v>
      </c>
      <c r="AG154" s="91">
        <v>96.898240000000001</v>
      </c>
      <c r="AH154" s="145" t="s">
        <v>3491</v>
      </c>
      <c r="AI154" s="145" t="s">
        <v>3491</v>
      </c>
      <c r="AJ154" s="1" t="s">
        <v>17</v>
      </c>
      <c r="AK154" s="92">
        <v>1.5004077273342908E-2</v>
      </c>
      <c r="AL154" s="92">
        <v>4.0608937583328923E-4</v>
      </c>
    </row>
    <row r="155" spans="1:38" x14ac:dyDescent="0.25">
      <c r="A155" s="1">
        <v>13918</v>
      </c>
      <c r="B155" s="1">
        <v>13919</v>
      </c>
      <c r="C155" s="1" t="s">
        <v>3123</v>
      </c>
      <c r="D155" s="1">
        <v>517112074</v>
      </c>
      <c r="E155" s="1" t="s">
        <v>429</v>
      </c>
      <c r="F155" s="1" t="s">
        <v>3137</v>
      </c>
      <c r="G155" s="1" t="s">
        <v>3138</v>
      </c>
      <c r="H155" s="1" t="s">
        <v>76</v>
      </c>
      <c r="I155" s="1" t="s">
        <v>229</v>
      </c>
      <c r="J155" s="1" t="s">
        <v>53</v>
      </c>
      <c r="K155" s="1" t="s">
        <v>53</v>
      </c>
      <c r="L155" s="1" t="s">
        <v>974</v>
      </c>
      <c r="M155" s="1" t="s">
        <v>649</v>
      </c>
      <c r="N155" s="1" t="s">
        <v>62</v>
      </c>
      <c r="O155" s="94">
        <v>45867</v>
      </c>
      <c r="P155" s="1" t="s">
        <v>1343</v>
      </c>
      <c r="Q155" s="1" t="s">
        <v>70</v>
      </c>
      <c r="R155" s="1" t="s">
        <v>57</v>
      </c>
      <c r="S155" s="1" t="s">
        <v>1207</v>
      </c>
      <c r="T155" s="93">
        <v>10.220000000000001</v>
      </c>
      <c r="U155" s="94">
        <v>56421</v>
      </c>
      <c r="V155" s="92">
        <v>4.8599999999999997E-2</v>
      </c>
      <c r="W155" s="92">
        <v>5.2499999999999998E-2</v>
      </c>
      <c r="X155" s="1" t="s">
        <v>636</v>
      </c>
      <c r="Y155" s="145" t="s">
        <v>3491</v>
      </c>
      <c r="Z155" s="1" t="s">
        <v>791</v>
      </c>
      <c r="AA155" s="1" t="s">
        <v>305</v>
      </c>
      <c r="AB155" s="94">
        <v>46022</v>
      </c>
      <c r="AC155" s="145" t="s">
        <v>3491</v>
      </c>
      <c r="AD155" s="91">
        <v>240160.43</v>
      </c>
      <c r="AE155" s="91">
        <v>1</v>
      </c>
      <c r="AF155" s="91">
        <v>106.12</v>
      </c>
      <c r="AG155" s="91">
        <v>254.85825</v>
      </c>
      <c r="AH155" s="145" t="s">
        <v>3491</v>
      </c>
      <c r="AI155" s="145" t="s">
        <v>3491</v>
      </c>
      <c r="AJ155" s="1" t="s">
        <v>17</v>
      </c>
      <c r="AK155" s="92">
        <v>3.946318196026001E-2</v>
      </c>
      <c r="AL155" s="92">
        <v>1.0680816046655171E-3</v>
      </c>
    </row>
    <row r="156" spans="1:38" x14ac:dyDescent="0.25">
      <c r="A156" s="1">
        <v>13918</v>
      </c>
      <c r="B156" s="1">
        <v>13919</v>
      </c>
      <c r="C156" s="1" t="s">
        <v>3123</v>
      </c>
      <c r="D156" s="1">
        <v>517112074</v>
      </c>
      <c r="E156" s="1" t="s">
        <v>429</v>
      </c>
      <c r="F156" s="1" t="s">
        <v>3139</v>
      </c>
      <c r="G156" s="1" t="s">
        <v>3140</v>
      </c>
      <c r="H156" s="1" t="s">
        <v>76</v>
      </c>
      <c r="I156" s="1" t="s">
        <v>228</v>
      </c>
      <c r="J156" s="1" t="s">
        <v>53</v>
      </c>
      <c r="K156" s="1" t="s">
        <v>53</v>
      </c>
      <c r="L156" s="1" t="s">
        <v>974</v>
      </c>
      <c r="M156" s="1" t="s">
        <v>649</v>
      </c>
      <c r="N156" s="1" t="s">
        <v>62</v>
      </c>
      <c r="O156" s="94">
        <v>45867</v>
      </c>
      <c r="P156" s="1" t="s">
        <v>1343</v>
      </c>
      <c r="Q156" s="1" t="s">
        <v>70</v>
      </c>
      <c r="R156" s="1" t="s">
        <v>57</v>
      </c>
      <c r="S156" s="1" t="s">
        <v>1207</v>
      </c>
      <c r="T156" s="93">
        <v>7.02</v>
      </c>
      <c r="U156" s="94">
        <v>56421</v>
      </c>
      <c r="V156" s="92">
        <v>8.48E-2</v>
      </c>
      <c r="W156" s="92">
        <v>7.5499999999999998E-2</v>
      </c>
      <c r="X156" s="1" t="s">
        <v>636</v>
      </c>
      <c r="Y156" s="145" t="s">
        <v>3491</v>
      </c>
      <c r="Z156" s="1" t="s">
        <v>791</v>
      </c>
      <c r="AA156" s="1" t="s">
        <v>305</v>
      </c>
      <c r="AB156" s="94">
        <v>46022</v>
      </c>
      <c r="AC156" s="145" t="s">
        <v>3491</v>
      </c>
      <c r="AD156" s="91">
        <v>134669.68</v>
      </c>
      <c r="AE156" s="91">
        <v>1</v>
      </c>
      <c r="AF156" s="91">
        <v>105.08</v>
      </c>
      <c r="AG156" s="91">
        <v>141.51089999999999</v>
      </c>
      <c r="AH156" s="145" t="s">
        <v>3491</v>
      </c>
      <c r="AI156" s="145" t="s">
        <v>3491</v>
      </c>
      <c r="AJ156" s="1" t="s">
        <v>17</v>
      </c>
      <c r="AK156" s="92">
        <v>2.1912064436054781E-2</v>
      </c>
      <c r="AL156" s="92">
        <v>5.9305590126928012E-4</v>
      </c>
    </row>
    <row r="157" spans="1:38" x14ac:dyDescent="0.25">
      <c r="A157" s="1">
        <v>13918</v>
      </c>
      <c r="B157" s="1">
        <v>13919</v>
      </c>
      <c r="C157" s="1" t="s">
        <v>1526</v>
      </c>
      <c r="D157" s="1">
        <v>520000118</v>
      </c>
      <c r="E157" s="1" t="s">
        <v>429</v>
      </c>
      <c r="F157" s="1" t="s">
        <v>3141</v>
      </c>
      <c r="G157" s="1" t="s">
        <v>3142</v>
      </c>
      <c r="H157" s="1" t="s">
        <v>76</v>
      </c>
      <c r="I157" s="1" t="s">
        <v>228</v>
      </c>
      <c r="J157" s="1" t="s">
        <v>53</v>
      </c>
      <c r="K157" s="1" t="s">
        <v>53</v>
      </c>
      <c r="L157" s="1" t="s">
        <v>974</v>
      </c>
      <c r="M157" s="1" t="s">
        <v>256</v>
      </c>
      <c r="N157" s="1" t="s">
        <v>62</v>
      </c>
      <c r="O157" s="94">
        <v>45896</v>
      </c>
      <c r="P157" s="1" t="s">
        <v>1315</v>
      </c>
      <c r="Q157" s="1" t="s">
        <v>65</v>
      </c>
      <c r="R157" s="1" t="s">
        <v>57</v>
      </c>
      <c r="S157" s="1" t="s">
        <v>1207</v>
      </c>
      <c r="T157" s="93">
        <v>2.62</v>
      </c>
      <c r="U157" s="94">
        <v>47064</v>
      </c>
      <c r="V157" s="92">
        <v>5.96E-2</v>
      </c>
      <c r="W157" s="92">
        <v>7.8191999999999998E-2</v>
      </c>
      <c r="X157" s="1" t="s">
        <v>636</v>
      </c>
      <c r="Y157" s="145" t="s">
        <v>3491</v>
      </c>
      <c r="Z157" s="1" t="s">
        <v>791</v>
      </c>
      <c r="AA157" s="1" t="s">
        <v>305</v>
      </c>
      <c r="AB157" s="94">
        <v>46022</v>
      </c>
      <c r="AC157" s="145" t="s">
        <v>3491</v>
      </c>
      <c r="AD157" s="91">
        <v>1000000</v>
      </c>
      <c r="AE157" s="91">
        <v>1</v>
      </c>
      <c r="AF157" s="91">
        <v>100</v>
      </c>
      <c r="AG157" s="91">
        <v>1000</v>
      </c>
      <c r="AH157" s="145" t="s">
        <v>3491</v>
      </c>
      <c r="AI157" s="145" t="s">
        <v>3491</v>
      </c>
      <c r="AJ157" s="1" t="s">
        <v>17</v>
      </c>
      <c r="AK157" s="92">
        <v>0.15484365116789436</v>
      </c>
      <c r="AL157" s="92">
        <v>4.1908849514014834E-3</v>
      </c>
    </row>
    <row r="158" spans="1:38" x14ac:dyDescent="0.25">
      <c r="A158" s="1">
        <v>13918</v>
      </c>
      <c r="B158" s="1">
        <v>13919</v>
      </c>
      <c r="C158" s="1" t="s">
        <v>2683</v>
      </c>
      <c r="D158" s="1">
        <v>510706153</v>
      </c>
      <c r="E158" s="1" t="s">
        <v>429</v>
      </c>
      <c r="F158" s="1" t="s">
        <v>3143</v>
      </c>
      <c r="G158" s="1" t="s">
        <v>3144</v>
      </c>
      <c r="H158" s="1" t="s">
        <v>76</v>
      </c>
      <c r="I158" s="1" t="s">
        <v>229</v>
      </c>
      <c r="J158" s="1" t="s">
        <v>53</v>
      </c>
      <c r="K158" s="1" t="s">
        <v>53</v>
      </c>
      <c r="L158" s="1" t="s">
        <v>974</v>
      </c>
      <c r="M158" s="1" t="s">
        <v>257</v>
      </c>
      <c r="N158" s="1" t="s">
        <v>62</v>
      </c>
      <c r="O158" s="94">
        <v>45908</v>
      </c>
      <c r="P158" s="1" t="s">
        <v>1350</v>
      </c>
      <c r="Q158" s="1" t="s">
        <v>70</v>
      </c>
      <c r="R158" s="1" t="s">
        <v>57</v>
      </c>
      <c r="S158" s="1" t="s">
        <v>1207</v>
      </c>
      <c r="T158" s="93">
        <v>5.17</v>
      </c>
      <c r="U158" s="94">
        <v>49928</v>
      </c>
      <c r="V158" s="92">
        <v>3.7499999999999999E-2</v>
      </c>
      <c r="W158" s="92">
        <v>3.8399999999999997E-2</v>
      </c>
      <c r="X158" s="1" t="s">
        <v>636</v>
      </c>
      <c r="Y158" s="145" t="s">
        <v>3491</v>
      </c>
      <c r="Z158" s="1" t="s">
        <v>791</v>
      </c>
      <c r="AA158" s="1" t="s">
        <v>305</v>
      </c>
      <c r="AB158" s="94">
        <v>46022</v>
      </c>
      <c r="AC158" s="145" t="s">
        <v>3491</v>
      </c>
      <c r="AD158" s="91">
        <v>410000</v>
      </c>
      <c r="AE158" s="91">
        <v>1</v>
      </c>
      <c r="AF158" s="91">
        <v>103.19</v>
      </c>
      <c r="AG158" s="91">
        <v>423.07900000000001</v>
      </c>
      <c r="AH158" s="145" t="s">
        <v>3491</v>
      </c>
      <c r="AI158" s="145" t="s">
        <v>3491</v>
      </c>
      <c r="AJ158" s="1" t="s">
        <v>17</v>
      </c>
      <c r="AK158" s="92">
        <v>6.5511097092461584E-2</v>
      </c>
      <c r="AL158" s="92">
        <v>1.773075414353988E-3</v>
      </c>
    </row>
    <row r="159" spans="1:38" x14ac:dyDescent="0.25">
      <c r="A159" s="1">
        <v>13918</v>
      </c>
      <c r="B159" s="1">
        <v>13919</v>
      </c>
      <c r="C159" s="1" t="s">
        <v>3108</v>
      </c>
      <c r="D159" s="1">
        <v>515759777</v>
      </c>
      <c r="E159" s="1" t="s">
        <v>429</v>
      </c>
      <c r="F159" s="1" t="s">
        <v>3145</v>
      </c>
      <c r="G159" s="1" t="s">
        <v>3146</v>
      </c>
      <c r="H159" s="1" t="s">
        <v>76</v>
      </c>
      <c r="I159" s="1" t="s">
        <v>228</v>
      </c>
      <c r="J159" s="1" t="s">
        <v>53</v>
      </c>
      <c r="K159" s="1" t="s">
        <v>53</v>
      </c>
      <c r="L159" s="1" t="s">
        <v>974</v>
      </c>
      <c r="M159" s="1" t="s">
        <v>649</v>
      </c>
      <c r="N159" s="1" t="s">
        <v>62</v>
      </c>
      <c r="O159" s="94">
        <v>45985</v>
      </c>
      <c r="P159" s="1" t="s">
        <v>298</v>
      </c>
      <c r="Q159" s="1" t="s">
        <v>298</v>
      </c>
      <c r="R159" s="1" t="s">
        <v>298</v>
      </c>
      <c r="S159" s="1" t="s">
        <v>1207</v>
      </c>
      <c r="T159" s="93">
        <v>3.96</v>
      </c>
      <c r="U159" s="94">
        <v>47881</v>
      </c>
      <c r="V159" s="92">
        <v>6.8699999999999997E-2</v>
      </c>
      <c r="W159" s="92">
        <v>4.4799999999999999E-4</v>
      </c>
      <c r="X159" s="1" t="s">
        <v>636</v>
      </c>
      <c r="Y159" s="145" t="s">
        <v>3491</v>
      </c>
      <c r="Z159" s="1" t="s">
        <v>791</v>
      </c>
      <c r="AA159" s="1" t="s">
        <v>305</v>
      </c>
      <c r="AB159" s="94">
        <v>46022</v>
      </c>
      <c r="AC159" s="145" t="s">
        <v>3491</v>
      </c>
      <c r="AD159" s="91">
        <v>345000</v>
      </c>
      <c r="AE159" s="91">
        <v>1</v>
      </c>
      <c r="AF159" s="91">
        <v>102.5</v>
      </c>
      <c r="AG159" s="91">
        <v>353.625</v>
      </c>
      <c r="AH159" s="145" t="s">
        <v>3491</v>
      </c>
      <c r="AI159" s="145" t="s">
        <v>3491</v>
      </c>
      <c r="AJ159" s="1" t="s">
        <v>17</v>
      </c>
      <c r="AK159" s="92">
        <v>5.4756586144246645E-2</v>
      </c>
      <c r="AL159" s="92">
        <v>1.4820016909393495E-3</v>
      </c>
    </row>
    <row r="160" spans="1:38" x14ac:dyDescent="0.25">
      <c r="A160" s="1">
        <v>13918</v>
      </c>
      <c r="B160" s="1">
        <v>13919</v>
      </c>
      <c r="C160" s="1" t="s">
        <v>3157</v>
      </c>
      <c r="D160" s="1">
        <v>520037664</v>
      </c>
      <c r="E160" s="1" t="s">
        <v>429</v>
      </c>
      <c r="F160" s="1" t="s">
        <v>3158</v>
      </c>
      <c r="G160" s="1" t="s">
        <v>3159</v>
      </c>
      <c r="H160" s="1" t="s">
        <v>76</v>
      </c>
      <c r="I160" s="1" t="s">
        <v>228</v>
      </c>
      <c r="J160" s="1" t="s">
        <v>53</v>
      </c>
      <c r="K160" s="1" t="s">
        <v>53</v>
      </c>
      <c r="L160" s="1" t="s">
        <v>974</v>
      </c>
      <c r="M160" s="1" t="s">
        <v>708</v>
      </c>
      <c r="N160" s="1" t="s">
        <v>62</v>
      </c>
      <c r="O160" s="94">
        <v>45035</v>
      </c>
      <c r="P160" s="1" t="s">
        <v>1360</v>
      </c>
      <c r="Q160" s="1" t="s">
        <v>70</v>
      </c>
      <c r="R160" s="1" t="s">
        <v>57</v>
      </c>
      <c r="S160" s="1" t="s">
        <v>1207</v>
      </c>
      <c r="T160" s="93">
        <v>1.08</v>
      </c>
      <c r="U160" s="94">
        <v>46798</v>
      </c>
      <c r="V160" s="92">
        <v>4.7699999999999999E-2</v>
      </c>
      <c r="W160" s="92">
        <v>2.1000000000000001E-2</v>
      </c>
      <c r="X160" s="1" t="s">
        <v>636</v>
      </c>
      <c r="Y160" s="145" t="s">
        <v>3491</v>
      </c>
      <c r="Z160" s="1" t="s">
        <v>791</v>
      </c>
      <c r="AA160" s="1" t="s">
        <v>305</v>
      </c>
      <c r="AB160" s="94">
        <v>46022</v>
      </c>
      <c r="AC160" s="145" t="s">
        <v>3491</v>
      </c>
      <c r="AD160" s="91">
        <v>150000.13</v>
      </c>
      <c r="AE160" s="91">
        <v>1</v>
      </c>
      <c r="AF160" s="91">
        <v>94.8</v>
      </c>
      <c r="AG160" s="91">
        <v>142.20012</v>
      </c>
      <c r="AH160" s="145" t="s">
        <v>3491</v>
      </c>
      <c r="AI160" s="145" t="s">
        <v>3491</v>
      </c>
      <c r="AJ160" s="1" t="s">
        <v>17</v>
      </c>
      <c r="AK160" s="92">
        <v>2.2018785777312717E-2</v>
      </c>
      <c r="AL160" s="92">
        <v>5.9594434299548504E-4</v>
      </c>
    </row>
    <row r="161" spans="1:38" x14ac:dyDescent="0.25">
      <c r="A161" s="1">
        <v>13918</v>
      </c>
      <c r="B161" s="1">
        <v>13919</v>
      </c>
      <c r="C161" s="1" t="s">
        <v>3147</v>
      </c>
      <c r="D161" s="1">
        <v>520021874</v>
      </c>
      <c r="E161" s="1" t="s">
        <v>429</v>
      </c>
      <c r="F161" s="1" t="s">
        <v>3148</v>
      </c>
      <c r="G161" s="1" t="s">
        <v>3149</v>
      </c>
      <c r="H161" s="1" t="s">
        <v>76</v>
      </c>
      <c r="I161" s="1" t="s">
        <v>228</v>
      </c>
      <c r="J161" s="1" t="s">
        <v>53</v>
      </c>
      <c r="K161" s="1" t="s">
        <v>53</v>
      </c>
      <c r="L161" s="1" t="s">
        <v>974</v>
      </c>
      <c r="M161" s="1" t="s">
        <v>708</v>
      </c>
      <c r="N161" s="1" t="s">
        <v>62</v>
      </c>
      <c r="O161" s="94">
        <v>44837</v>
      </c>
      <c r="P161" s="1" t="s">
        <v>1398</v>
      </c>
      <c r="Q161" s="1" t="s">
        <v>70</v>
      </c>
      <c r="R161" s="1" t="s">
        <v>57</v>
      </c>
      <c r="S161" s="1" t="s">
        <v>1207</v>
      </c>
      <c r="T161" s="93">
        <v>1.34</v>
      </c>
      <c r="U161" s="94">
        <v>46568</v>
      </c>
      <c r="V161" s="92">
        <v>5.2999999999999999E-2</v>
      </c>
      <c r="W161" s="92">
        <v>4.4699999999999997E-2</v>
      </c>
      <c r="X161" s="1" t="s">
        <v>636</v>
      </c>
      <c r="Y161" s="145" t="s">
        <v>3491</v>
      </c>
      <c r="Z161" s="1" t="s">
        <v>791</v>
      </c>
      <c r="AA161" s="1" t="s">
        <v>305</v>
      </c>
      <c r="AB161" s="94">
        <v>46022</v>
      </c>
      <c r="AC161" s="145" t="s">
        <v>3491</v>
      </c>
      <c r="AD161" s="91">
        <v>203333.38</v>
      </c>
      <c r="AE161" s="91">
        <v>1</v>
      </c>
      <c r="AF161" s="91">
        <v>101</v>
      </c>
      <c r="AG161" s="91">
        <v>205.36671000000001</v>
      </c>
      <c r="AH161" s="145" t="s">
        <v>3491</v>
      </c>
      <c r="AI161" s="145" t="s">
        <v>3491</v>
      </c>
      <c r="AJ161" s="1" t="s">
        <v>17</v>
      </c>
      <c r="AK161" s="92">
        <v>3.1799731204738127E-2</v>
      </c>
      <c r="AL161" s="92">
        <v>8.606682544578325E-4</v>
      </c>
    </row>
    <row r="162" spans="1:38" x14ac:dyDescent="0.25">
      <c r="A162" s="1">
        <v>13918</v>
      </c>
      <c r="B162" s="1">
        <v>13920</v>
      </c>
      <c r="C162" s="1" t="s">
        <v>1399</v>
      </c>
      <c r="D162" s="1">
        <v>520010869</v>
      </c>
      <c r="E162" s="1" t="s">
        <v>429</v>
      </c>
      <c r="F162" s="1" t="s">
        <v>3078</v>
      </c>
      <c r="G162" s="1" t="s">
        <v>3079</v>
      </c>
      <c r="H162" s="1" t="s">
        <v>76</v>
      </c>
      <c r="I162" s="1" t="s">
        <v>229</v>
      </c>
      <c r="J162" s="1" t="s">
        <v>53</v>
      </c>
      <c r="K162" s="1" t="s">
        <v>53</v>
      </c>
      <c r="L162" s="1" t="s">
        <v>974</v>
      </c>
      <c r="M162" s="1" t="s">
        <v>258</v>
      </c>
      <c r="N162" s="1" t="s">
        <v>62</v>
      </c>
      <c r="O162" s="94">
        <v>44959</v>
      </c>
      <c r="P162" s="1" t="s">
        <v>1206</v>
      </c>
      <c r="Q162" s="1" t="s">
        <v>65</v>
      </c>
      <c r="R162" s="1" t="s">
        <v>57</v>
      </c>
      <c r="S162" s="1" t="s">
        <v>1207</v>
      </c>
      <c r="T162" s="93">
        <v>9.27</v>
      </c>
      <c r="U162" s="94">
        <v>54253</v>
      </c>
      <c r="V162" s="92">
        <v>2.8199999999999999E-2</v>
      </c>
      <c r="W162" s="92">
        <v>4.1000000000000002E-2</v>
      </c>
      <c r="X162" s="1" t="s">
        <v>636</v>
      </c>
      <c r="Y162" s="145" t="s">
        <v>3491</v>
      </c>
      <c r="Z162" s="1" t="s">
        <v>791</v>
      </c>
      <c r="AA162" s="1" t="s">
        <v>305</v>
      </c>
      <c r="AB162" s="94">
        <v>46022</v>
      </c>
      <c r="AC162" s="145" t="s">
        <v>3491</v>
      </c>
      <c r="AD162" s="91">
        <v>17692.310000000001</v>
      </c>
      <c r="AE162" s="91">
        <v>1</v>
      </c>
      <c r="AF162" s="91">
        <v>140.13</v>
      </c>
      <c r="AG162" s="91">
        <v>24.79223</v>
      </c>
      <c r="AH162" s="145" t="s">
        <v>3491</v>
      </c>
      <c r="AI162" s="145" t="s">
        <v>3491</v>
      </c>
      <c r="AJ162" s="1" t="s">
        <v>17</v>
      </c>
      <c r="AK162" s="92">
        <v>7.5859019620919234E-3</v>
      </c>
      <c r="AL162" s="92">
        <v>2.1134289734930854E-4</v>
      </c>
    </row>
    <row r="163" spans="1:38" x14ac:dyDescent="0.25">
      <c r="A163" s="1">
        <v>13918</v>
      </c>
      <c r="B163" s="1">
        <v>13920</v>
      </c>
      <c r="C163" s="1" t="s">
        <v>3080</v>
      </c>
      <c r="D163" s="1">
        <v>510687403</v>
      </c>
      <c r="E163" s="1" t="s">
        <v>429</v>
      </c>
      <c r="F163" s="1" t="s">
        <v>3081</v>
      </c>
      <c r="G163" s="1" t="s">
        <v>3082</v>
      </c>
      <c r="H163" s="1" t="s">
        <v>76</v>
      </c>
      <c r="I163" s="1" t="s">
        <v>228</v>
      </c>
      <c r="J163" s="1" t="s">
        <v>53</v>
      </c>
      <c r="K163" s="1" t="s">
        <v>53</v>
      </c>
      <c r="L163" s="1" t="s">
        <v>974</v>
      </c>
      <c r="M163" s="1" t="s">
        <v>651</v>
      </c>
      <c r="N163" s="1" t="s">
        <v>62</v>
      </c>
      <c r="O163" s="96">
        <v>45355</v>
      </c>
      <c r="P163" s="1" t="s">
        <v>1485</v>
      </c>
      <c r="Q163" s="1" t="s">
        <v>70</v>
      </c>
      <c r="R163" s="1" t="s">
        <v>57</v>
      </c>
      <c r="S163" s="1" t="s">
        <v>1207</v>
      </c>
      <c r="T163" s="93">
        <v>0.98</v>
      </c>
      <c r="U163" s="94">
        <v>46568</v>
      </c>
      <c r="V163" s="92">
        <v>4.6399999999999997E-2</v>
      </c>
      <c r="W163" s="92">
        <v>3.1E-2</v>
      </c>
      <c r="X163" s="1" t="s">
        <v>636</v>
      </c>
      <c r="Y163" s="145" t="s">
        <v>3491</v>
      </c>
      <c r="Z163" s="1" t="s">
        <v>791</v>
      </c>
      <c r="AA163" s="1" t="s">
        <v>305</v>
      </c>
      <c r="AB163" s="94">
        <v>46022</v>
      </c>
      <c r="AC163" s="145" t="s">
        <v>3491</v>
      </c>
      <c r="AD163" s="91">
        <v>49230.77</v>
      </c>
      <c r="AE163" s="91">
        <v>1</v>
      </c>
      <c r="AF163" s="91">
        <v>96.3</v>
      </c>
      <c r="AG163" s="91">
        <v>47.409230000000001</v>
      </c>
      <c r="AH163" s="145" t="s">
        <v>3491</v>
      </c>
      <c r="AI163" s="145" t="s">
        <v>3491</v>
      </c>
      <c r="AJ163" s="1" t="s">
        <v>17</v>
      </c>
      <c r="AK163" s="92">
        <v>1.4506229204805992E-2</v>
      </c>
      <c r="AL163" s="92">
        <v>4.0414291208575265E-4</v>
      </c>
    </row>
    <row r="164" spans="1:38" x14ac:dyDescent="0.25">
      <c r="A164" s="1">
        <v>13918</v>
      </c>
      <c r="B164" s="1">
        <v>13920</v>
      </c>
      <c r="C164" s="1" t="s">
        <v>3083</v>
      </c>
      <c r="D164" s="1">
        <v>520042185</v>
      </c>
      <c r="E164" s="1" t="s">
        <v>429</v>
      </c>
      <c r="F164" s="1" t="s">
        <v>3084</v>
      </c>
      <c r="G164" s="1" t="s">
        <v>3085</v>
      </c>
      <c r="H164" s="1" t="s">
        <v>76</v>
      </c>
      <c r="I164" s="1" t="s">
        <v>228</v>
      </c>
      <c r="J164" s="1" t="s">
        <v>53</v>
      </c>
      <c r="K164" s="1" t="s">
        <v>53</v>
      </c>
      <c r="L164" s="1" t="s">
        <v>974</v>
      </c>
      <c r="M164" s="1" t="s">
        <v>654</v>
      </c>
      <c r="N164" s="1" t="s">
        <v>62</v>
      </c>
      <c r="O164" s="94">
        <v>45460</v>
      </c>
      <c r="P164" s="1" t="s">
        <v>1752</v>
      </c>
      <c r="Q164" s="1" t="s">
        <v>70</v>
      </c>
      <c r="R164" s="1" t="s">
        <v>57</v>
      </c>
      <c r="S164" s="1" t="s">
        <v>1207</v>
      </c>
      <c r="T164" s="93">
        <v>4.18</v>
      </c>
      <c r="U164" s="94">
        <v>49202</v>
      </c>
      <c r="V164" s="92">
        <v>5.0099999999999999E-2</v>
      </c>
      <c r="W164" s="92">
        <v>3.7400000000000003E-2</v>
      </c>
      <c r="X164" s="1" t="s">
        <v>636</v>
      </c>
      <c r="Y164" s="145" t="s">
        <v>3491</v>
      </c>
      <c r="Z164" s="1" t="s">
        <v>791</v>
      </c>
      <c r="AA164" s="1" t="s">
        <v>305</v>
      </c>
      <c r="AB164" s="94">
        <v>46022</v>
      </c>
      <c r="AC164" s="145" t="s">
        <v>3491</v>
      </c>
      <c r="AD164" s="91">
        <v>81842.960000000006</v>
      </c>
      <c r="AE164" s="91">
        <v>1</v>
      </c>
      <c r="AF164" s="91">
        <v>95.99</v>
      </c>
      <c r="AG164" s="91">
        <v>78.561059999999998</v>
      </c>
      <c r="AH164" s="145" t="s">
        <v>3491</v>
      </c>
      <c r="AI164" s="145" t="s">
        <v>3491</v>
      </c>
      <c r="AJ164" s="1" t="s">
        <v>17</v>
      </c>
      <c r="AK164" s="92">
        <v>2.4038035271454858E-2</v>
      </c>
      <c r="AL164" s="92">
        <v>6.6969861280057779E-4</v>
      </c>
    </row>
    <row r="165" spans="1:38" x14ac:dyDescent="0.25">
      <c r="A165" s="1">
        <v>13918</v>
      </c>
      <c r="B165" s="1">
        <v>13920</v>
      </c>
      <c r="C165" s="1" t="s">
        <v>2655</v>
      </c>
      <c r="D165" s="1">
        <v>880326081</v>
      </c>
      <c r="E165" s="1" t="s">
        <v>430</v>
      </c>
      <c r="F165" s="1" t="s">
        <v>3086</v>
      </c>
      <c r="G165" s="1" t="s">
        <v>3087</v>
      </c>
      <c r="H165" s="1" t="s">
        <v>76</v>
      </c>
      <c r="I165" s="1" t="s">
        <v>228</v>
      </c>
      <c r="J165" s="1" t="s">
        <v>53</v>
      </c>
      <c r="K165" s="1" t="s">
        <v>314</v>
      </c>
      <c r="L165" s="1" t="s">
        <v>974</v>
      </c>
      <c r="M165" s="1" t="s">
        <v>647</v>
      </c>
      <c r="N165" s="1" t="s">
        <v>62</v>
      </c>
      <c r="O165" s="94">
        <v>44837</v>
      </c>
      <c r="P165" s="1" t="s">
        <v>1315</v>
      </c>
      <c r="Q165" s="1" t="s">
        <v>65</v>
      </c>
      <c r="R165" s="1" t="s">
        <v>57</v>
      </c>
      <c r="S165" s="1" t="s">
        <v>1207</v>
      </c>
      <c r="T165" s="93">
        <v>2.75</v>
      </c>
      <c r="U165" s="94">
        <v>48014</v>
      </c>
      <c r="V165" s="92">
        <v>5.9400000000000001E-2</v>
      </c>
      <c r="W165" s="92">
        <v>3.3500000000000002E-2</v>
      </c>
      <c r="X165" s="1" t="s">
        <v>636</v>
      </c>
      <c r="Y165" s="145" t="s">
        <v>3491</v>
      </c>
      <c r="Z165" s="1" t="s">
        <v>791</v>
      </c>
      <c r="AA165" s="1" t="s">
        <v>305</v>
      </c>
      <c r="AB165" s="94">
        <v>46022</v>
      </c>
      <c r="AC165" s="145" t="s">
        <v>3491</v>
      </c>
      <c r="AD165" s="91">
        <v>1066.6600000000001</v>
      </c>
      <c r="AE165" s="91">
        <v>1</v>
      </c>
      <c r="AF165" s="91">
        <v>92</v>
      </c>
      <c r="AG165" s="91">
        <v>0.98133000000000004</v>
      </c>
      <c r="AH165" s="145" t="s">
        <v>3491</v>
      </c>
      <c r="AI165" s="145" t="s">
        <v>3491</v>
      </c>
      <c r="AJ165" s="1" t="s">
        <v>17</v>
      </c>
      <c r="AK165" s="92">
        <v>3.0026638073540245E-4</v>
      </c>
      <c r="AL165" s="92">
        <v>8.3654082531420912E-6</v>
      </c>
    </row>
    <row r="166" spans="1:38" x14ac:dyDescent="0.25">
      <c r="A166" s="1">
        <v>13918</v>
      </c>
      <c r="B166" s="1">
        <v>13920</v>
      </c>
      <c r="C166" s="1" t="s">
        <v>3088</v>
      </c>
      <c r="D166" s="1">
        <v>500102868</v>
      </c>
      <c r="E166" s="1" t="s">
        <v>429</v>
      </c>
      <c r="F166" s="1" t="s">
        <v>3089</v>
      </c>
      <c r="G166" s="1" t="s">
        <v>3090</v>
      </c>
      <c r="H166" s="1" t="s">
        <v>76</v>
      </c>
      <c r="I166" s="1" t="s">
        <v>229</v>
      </c>
      <c r="J166" s="1" t="s">
        <v>53</v>
      </c>
      <c r="K166" s="1" t="s">
        <v>53</v>
      </c>
      <c r="L166" s="1" t="s">
        <v>974</v>
      </c>
      <c r="M166" s="1" t="s">
        <v>258</v>
      </c>
      <c r="N166" s="1" t="s">
        <v>62</v>
      </c>
      <c r="O166" s="94">
        <v>44740</v>
      </c>
      <c r="P166" s="1" t="s">
        <v>1752</v>
      </c>
      <c r="Q166" s="1" t="s">
        <v>70</v>
      </c>
      <c r="R166" s="1" t="s">
        <v>57</v>
      </c>
      <c r="S166" s="1" t="s">
        <v>1207</v>
      </c>
      <c r="T166" s="93">
        <v>3.45</v>
      </c>
      <c r="U166" s="94">
        <v>48213</v>
      </c>
      <c r="V166" s="92">
        <v>2.58E-2</v>
      </c>
      <c r="W166" s="92">
        <v>1.55E-2</v>
      </c>
      <c r="X166" s="1" t="s">
        <v>636</v>
      </c>
      <c r="Y166" s="145" t="s">
        <v>3491</v>
      </c>
      <c r="Z166" s="1" t="s">
        <v>791</v>
      </c>
      <c r="AA166" s="1" t="s">
        <v>305</v>
      </c>
      <c r="AB166" s="94">
        <v>46022</v>
      </c>
      <c r="AC166" s="145" t="s">
        <v>3491</v>
      </c>
      <c r="AD166" s="91">
        <v>163157.9</v>
      </c>
      <c r="AE166" s="91">
        <v>1</v>
      </c>
      <c r="AF166" s="91">
        <v>101.4</v>
      </c>
      <c r="AG166" s="91">
        <v>165.44211000000001</v>
      </c>
      <c r="AH166" s="145" t="s">
        <v>3491</v>
      </c>
      <c r="AI166" s="145" t="s">
        <v>3491</v>
      </c>
      <c r="AJ166" s="1" t="s">
        <v>17</v>
      </c>
      <c r="AK166" s="92">
        <v>5.0621812836587426E-2</v>
      </c>
      <c r="AL166" s="92">
        <v>1.4103214947176199E-3</v>
      </c>
    </row>
    <row r="167" spans="1:38" x14ac:dyDescent="0.25">
      <c r="A167" s="1">
        <v>13918</v>
      </c>
      <c r="B167" s="1">
        <v>13920</v>
      </c>
      <c r="C167" s="1" t="s">
        <v>3088</v>
      </c>
      <c r="D167" s="1">
        <v>500102868</v>
      </c>
      <c r="E167" s="1" t="s">
        <v>429</v>
      </c>
      <c r="F167" s="1" t="s">
        <v>3091</v>
      </c>
      <c r="G167" s="1" t="s">
        <v>3092</v>
      </c>
      <c r="H167" s="1" t="s">
        <v>76</v>
      </c>
      <c r="I167" s="1" t="s">
        <v>229</v>
      </c>
      <c r="J167" s="1" t="s">
        <v>53</v>
      </c>
      <c r="K167" s="1" t="s">
        <v>53</v>
      </c>
      <c r="L167" s="1" t="s">
        <v>974</v>
      </c>
      <c r="M167" s="1" t="s">
        <v>258</v>
      </c>
      <c r="N167" s="1" t="s">
        <v>62</v>
      </c>
      <c r="O167" s="94">
        <v>44740</v>
      </c>
      <c r="P167" s="1" t="s">
        <v>1752</v>
      </c>
      <c r="Q167" s="1" t="s">
        <v>70</v>
      </c>
      <c r="R167" s="1" t="s">
        <v>57</v>
      </c>
      <c r="S167" s="1" t="s">
        <v>1207</v>
      </c>
      <c r="T167" s="93">
        <v>6.37</v>
      </c>
      <c r="U167" s="94">
        <v>50040</v>
      </c>
      <c r="V167" s="92">
        <v>2.5999999999999999E-2</v>
      </c>
      <c r="W167" s="92">
        <v>1.7500000000000002E-2</v>
      </c>
      <c r="X167" s="1" t="s">
        <v>636</v>
      </c>
      <c r="Y167" s="145" t="s">
        <v>3491</v>
      </c>
      <c r="Z167" s="1" t="s">
        <v>791</v>
      </c>
      <c r="AA167" s="1" t="s">
        <v>305</v>
      </c>
      <c r="AB167" s="94">
        <v>46022</v>
      </c>
      <c r="AC167" s="145" t="s">
        <v>3491</v>
      </c>
      <c r="AD167" s="91">
        <v>138733.91</v>
      </c>
      <c r="AE167" s="91">
        <v>1</v>
      </c>
      <c r="AF167" s="91">
        <v>106.5</v>
      </c>
      <c r="AG167" s="91">
        <v>147.75161</v>
      </c>
      <c r="AH167" s="145" t="s">
        <v>3491</v>
      </c>
      <c r="AI167" s="145" t="s">
        <v>3491</v>
      </c>
      <c r="AJ167" s="1" t="s">
        <v>17</v>
      </c>
      <c r="AK167" s="92">
        <v>4.5208891180875642E-2</v>
      </c>
      <c r="AL167" s="92">
        <v>1.2595177337990601E-3</v>
      </c>
    </row>
    <row r="168" spans="1:38" x14ac:dyDescent="0.25">
      <c r="A168" s="1">
        <v>13918</v>
      </c>
      <c r="B168" s="1">
        <v>13920</v>
      </c>
      <c r="C168" s="1" t="s">
        <v>3154</v>
      </c>
      <c r="D168" s="1">
        <v>520038340</v>
      </c>
      <c r="E168" s="1" t="s">
        <v>429</v>
      </c>
      <c r="F168" s="1" t="s">
        <v>3155</v>
      </c>
      <c r="G168" s="1" t="s">
        <v>3156</v>
      </c>
      <c r="H168" s="1" t="s">
        <v>76</v>
      </c>
      <c r="I168" s="111" t="s">
        <v>102</v>
      </c>
      <c r="J168" s="1" t="s">
        <v>53</v>
      </c>
      <c r="K168" s="1" t="s">
        <v>53</v>
      </c>
      <c r="L168" s="1" t="s">
        <v>974</v>
      </c>
      <c r="M168" s="1" t="s">
        <v>652</v>
      </c>
      <c r="N168" s="1" t="s">
        <v>62</v>
      </c>
      <c r="O168" s="94">
        <v>44787</v>
      </c>
      <c r="P168" s="1" t="s">
        <v>298</v>
      </c>
      <c r="Q168" s="1" t="s">
        <v>298</v>
      </c>
      <c r="R168" s="1" t="s">
        <v>298</v>
      </c>
      <c r="S168" s="1" t="s">
        <v>1207</v>
      </c>
      <c r="T168" s="93">
        <v>0</v>
      </c>
      <c r="U168" s="94">
        <v>46203</v>
      </c>
      <c r="V168" s="92">
        <v>0</v>
      </c>
      <c r="W168" s="92">
        <v>0</v>
      </c>
      <c r="X168" s="1" t="s">
        <v>636</v>
      </c>
      <c r="Y168" s="148" t="s">
        <v>3491</v>
      </c>
      <c r="Z168" s="1" t="s">
        <v>791</v>
      </c>
      <c r="AA168" s="1" t="s">
        <v>305</v>
      </c>
      <c r="AB168" s="94">
        <v>46022</v>
      </c>
      <c r="AC168" s="145" t="s">
        <v>3491</v>
      </c>
      <c r="AD168" s="91">
        <v>2000</v>
      </c>
      <c r="AE168" s="91">
        <v>1</v>
      </c>
      <c r="AF168" s="91">
        <v>103.01</v>
      </c>
      <c r="AG168" s="91">
        <v>2.0602</v>
      </c>
      <c r="AH168" s="145" t="s">
        <v>3491</v>
      </c>
      <c r="AI168" s="145" t="s">
        <v>3491</v>
      </c>
      <c r="AJ168" s="1" t="s">
        <v>17</v>
      </c>
      <c r="AK168" s="92">
        <v>6.3037795399210883E-4</v>
      </c>
      <c r="AL168" s="92">
        <v>1.7562302266437729E-5</v>
      </c>
    </row>
    <row r="169" spans="1:38" x14ac:dyDescent="0.25">
      <c r="A169" s="1">
        <v>13918</v>
      </c>
      <c r="B169" s="1">
        <v>13920</v>
      </c>
      <c r="C169" s="1" t="s">
        <v>585</v>
      </c>
      <c r="D169" s="1">
        <v>520030677</v>
      </c>
      <c r="E169" s="1" t="s">
        <v>429</v>
      </c>
      <c r="F169" s="1" t="s">
        <v>3093</v>
      </c>
      <c r="G169" s="1" t="s">
        <v>3094</v>
      </c>
      <c r="H169" s="1" t="s">
        <v>76</v>
      </c>
      <c r="I169" s="1" t="s">
        <v>228</v>
      </c>
      <c r="J169" s="1" t="s">
        <v>53</v>
      </c>
      <c r="K169" s="1" t="s">
        <v>53</v>
      </c>
      <c r="L169" s="1" t="s">
        <v>974</v>
      </c>
      <c r="M169" s="1" t="s">
        <v>269</v>
      </c>
      <c r="N169" s="1" t="s">
        <v>62</v>
      </c>
      <c r="O169" s="94">
        <v>44887</v>
      </c>
      <c r="P169" s="1" t="s">
        <v>1474</v>
      </c>
      <c r="Q169" s="1" t="s">
        <v>70</v>
      </c>
      <c r="R169" s="1" t="s">
        <v>57</v>
      </c>
      <c r="S169" s="1" t="s">
        <v>1207</v>
      </c>
      <c r="T169" s="93">
        <v>1.89</v>
      </c>
      <c r="U169" s="94">
        <v>47848</v>
      </c>
      <c r="V169" s="92">
        <v>7.2599999999999998E-2</v>
      </c>
      <c r="W169" s="92">
        <v>7.7499999999999999E-2</v>
      </c>
      <c r="X169" s="1" t="s">
        <v>636</v>
      </c>
      <c r="Y169" s="145" t="s">
        <v>3491</v>
      </c>
      <c r="Z169" s="1" t="s">
        <v>791</v>
      </c>
      <c r="AA169" s="1" t="s">
        <v>305</v>
      </c>
      <c r="AB169" s="94">
        <v>46022</v>
      </c>
      <c r="AC169" s="145" t="s">
        <v>3491</v>
      </c>
      <c r="AD169" s="91">
        <v>6000</v>
      </c>
      <c r="AE169" s="91">
        <v>1</v>
      </c>
      <c r="AF169" s="91">
        <v>105.18</v>
      </c>
      <c r="AG169" s="91">
        <v>6.3108000000000004</v>
      </c>
      <c r="AH169" s="145" t="s">
        <v>3491</v>
      </c>
      <c r="AI169" s="145" t="s">
        <v>3491</v>
      </c>
      <c r="AJ169" s="1" t="s">
        <v>17</v>
      </c>
      <c r="AK169" s="92">
        <v>1.9309723289260268E-3</v>
      </c>
      <c r="AL169" s="92">
        <v>5.3796804748585198E-5</v>
      </c>
    </row>
    <row r="170" spans="1:38" x14ac:dyDescent="0.25">
      <c r="A170" s="1">
        <v>13918</v>
      </c>
      <c r="B170" s="1">
        <v>13920</v>
      </c>
      <c r="C170" s="1" t="s">
        <v>3095</v>
      </c>
      <c r="D170" s="1">
        <v>516556545</v>
      </c>
      <c r="E170" s="1" t="s">
        <v>429</v>
      </c>
      <c r="F170" s="1" t="s">
        <v>3096</v>
      </c>
      <c r="G170" s="1" t="s">
        <v>3097</v>
      </c>
      <c r="H170" s="1" t="s">
        <v>76</v>
      </c>
      <c r="I170" s="1" t="s">
        <v>228</v>
      </c>
      <c r="J170" s="1" t="s">
        <v>53</v>
      </c>
      <c r="K170" s="1" t="s">
        <v>53</v>
      </c>
      <c r="L170" s="1" t="s">
        <v>974</v>
      </c>
      <c r="M170" s="1" t="s">
        <v>649</v>
      </c>
      <c r="N170" s="1" t="s">
        <v>62</v>
      </c>
      <c r="O170" s="94">
        <v>44887</v>
      </c>
      <c r="P170" s="1" t="s">
        <v>1485</v>
      </c>
      <c r="Q170" s="1" t="s">
        <v>70</v>
      </c>
      <c r="R170" s="1" t="s">
        <v>57</v>
      </c>
      <c r="S170" s="1" t="s">
        <v>1207</v>
      </c>
      <c r="T170" s="93">
        <v>0.2</v>
      </c>
      <c r="U170" s="94">
        <v>46096</v>
      </c>
      <c r="V170" s="92">
        <v>6.7000000000000004E-2</v>
      </c>
      <c r="W170" s="92">
        <v>6.5000000000000002E-2</v>
      </c>
      <c r="X170" s="1" t="s">
        <v>636</v>
      </c>
      <c r="Y170" s="145" t="s">
        <v>3491</v>
      </c>
      <c r="Z170" s="1" t="s">
        <v>791</v>
      </c>
      <c r="AA170" s="1" t="s">
        <v>305</v>
      </c>
      <c r="AB170" s="94">
        <v>46022</v>
      </c>
      <c r="AC170" s="145" t="s">
        <v>3491</v>
      </c>
      <c r="AD170" s="91">
        <v>1968.4</v>
      </c>
      <c r="AE170" s="91">
        <v>1</v>
      </c>
      <c r="AF170" s="91">
        <v>100</v>
      </c>
      <c r="AG170" s="91">
        <v>1.9683999999999999</v>
      </c>
      <c r="AH170" s="145" t="s">
        <v>3491</v>
      </c>
      <c r="AI170" s="145" t="s">
        <v>3491</v>
      </c>
      <c r="AJ170" s="1" t="s">
        <v>17</v>
      </c>
      <c r="AK170" s="92">
        <v>6.022890809814906E-4</v>
      </c>
      <c r="AL170" s="92">
        <v>1.677974749114456E-5</v>
      </c>
    </row>
    <row r="171" spans="1:38" x14ac:dyDescent="0.25">
      <c r="A171" s="1">
        <v>13918</v>
      </c>
      <c r="B171" s="1">
        <v>13920</v>
      </c>
      <c r="C171" s="1" t="s">
        <v>3098</v>
      </c>
      <c r="D171" s="1">
        <v>512905423</v>
      </c>
      <c r="E171" s="1" t="s">
        <v>429</v>
      </c>
      <c r="F171" s="1" t="s">
        <v>3099</v>
      </c>
      <c r="G171" s="1" t="s">
        <v>3100</v>
      </c>
      <c r="H171" s="1" t="s">
        <v>76</v>
      </c>
      <c r="I171" s="1" t="s">
        <v>228</v>
      </c>
      <c r="J171" s="1" t="s">
        <v>53</v>
      </c>
      <c r="K171" s="1" t="s">
        <v>53</v>
      </c>
      <c r="L171" s="1" t="s">
        <v>974</v>
      </c>
      <c r="M171" s="1" t="s">
        <v>257</v>
      </c>
      <c r="N171" s="1" t="s">
        <v>62</v>
      </c>
      <c r="O171" s="94">
        <v>45125</v>
      </c>
      <c r="P171" s="1" t="s">
        <v>1360</v>
      </c>
      <c r="Q171" s="1" t="s">
        <v>70</v>
      </c>
      <c r="R171" s="1" t="s">
        <v>57</v>
      </c>
      <c r="S171" s="1" t="s">
        <v>1207</v>
      </c>
      <c r="T171" s="93">
        <v>2.62</v>
      </c>
      <c r="U171" s="94">
        <v>47073</v>
      </c>
      <c r="V171" s="92">
        <v>6.6699999999999995E-2</v>
      </c>
      <c r="W171" s="92">
        <v>7.3300000000000004E-2</v>
      </c>
      <c r="X171" s="1" t="s">
        <v>636</v>
      </c>
      <c r="Y171" s="145" t="s">
        <v>3491</v>
      </c>
      <c r="Z171" s="1" t="s">
        <v>791</v>
      </c>
      <c r="AA171" s="1" t="s">
        <v>305</v>
      </c>
      <c r="AB171" s="94">
        <v>46022</v>
      </c>
      <c r="AC171" s="145" t="s">
        <v>3491</v>
      </c>
      <c r="AD171" s="91">
        <v>50000</v>
      </c>
      <c r="AE171" s="91">
        <v>1</v>
      </c>
      <c r="AF171" s="91">
        <v>108.56</v>
      </c>
      <c r="AG171" s="91">
        <v>54.28</v>
      </c>
      <c r="AH171" s="145" t="s">
        <v>3491</v>
      </c>
      <c r="AI171" s="145" t="s">
        <v>3491</v>
      </c>
      <c r="AJ171" s="1" t="s">
        <v>17</v>
      </c>
      <c r="AK171" s="92">
        <v>1.6608540599306703E-2</v>
      </c>
      <c r="AL171" s="92">
        <v>4.6271321571800792E-4</v>
      </c>
    </row>
    <row r="172" spans="1:38" x14ac:dyDescent="0.25">
      <c r="A172" s="1">
        <v>13918</v>
      </c>
      <c r="B172" s="1">
        <v>13920</v>
      </c>
      <c r="C172" s="1" t="s">
        <v>1657</v>
      </c>
      <c r="D172" s="1">
        <v>520018078</v>
      </c>
      <c r="E172" s="1" t="s">
        <v>429</v>
      </c>
      <c r="F172" s="1" t="s">
        <v>3101</v>
      </c>
      <c r="G172" s="1" t="s">
        <v>3102</v>
      </c>
      <c r="H172" s="1" t="s">
        <v>76</v>
      </c>
      <c r="I172" s="1" t="s">
        <v>228</v>
      </c>
      <c r="J172" s="1" t="s">
        <v>53</v>
      </c>
      <c r="K172" s="1" t="s">
        <v>53</v>
      </c>
      <c r="L172" s="1" t="s">
        <v>974</v>
      </c>
      <c r="M172" s="1" t="s">
        <v>256</v>
      </c>
      <c r="N172" s="1" t="s">
        <v>62</v>
      </c>
      <c r="O172" s="94">
        <v>45145</v>
      </c>
      <c r="P172" s="1" t="s">
        <v>1456</v>
      </c>
      <c r="Q172" s="1" t="s">
        <v>65</v>
      </c>
      <c r="R172" s="1" t="s">
        <v>57</v>
      </c>
      <c r="S172" s="1" t="s">
        <v>1207</v>
      </c>
      <c r="T172" s="93">
        <v>0.95</v>
      </c>
      <c r="U172" s="94">
        <v>46380</v>
      </c>
      <c r="V172" s="92">
        <v>6.3899999999999998E-2</v>
      </c>
      <c r="W172" s="92">
        <v>6.8000000000000005E-2</v>
      </c>
      <c r="X172" s="1" t="s">
        <v>636</v>
      </c>
      <c r="Y172" s="145" t="s">
        <v>3491</v>
      </c>
      <c r="Z172" s="1" t="s">
        <v>791</v>
      </c>
      <c r="AA172" s="1" t="s">
        <v>305</v>
      </c>
      <c r="AB172" s="94">
        <v>46022</v>
      </c>
      <c r="AC172" s="145" t="s">
        <v>3491</v>
      </c>
      <c r="AD172" s="91">
        <v>4398.8100000000004</v>
      </c>
      <c r="AE172" s="91">
        <v>1</v>
      </c>
      <c r="AF172" s="91">
        <v>100</v>
      </c>
      <c r="AG172" s="91">
        <v>4.3988100000000001</v>
      </c>
      <c r="AH172" s="145" t="s">
        <v>3491</v>
      </c>
      <c r="AI172" s="145" t="s">
        <v>3491</v>
      </c>
      <c r="AJ172" s="1" t="s">
        <v>17</v>
      </c>
      <c r="AK172" s="92">
        <v>1.3459435238326514E-3</v>
      </c>
      <c r="AL172" s="92">
        <v>3.7497927789840279E-5</v>
      </c>
    </row>
    <row r="173" spans="1:38" x14ac:dyDescent="0.25">
      <c r="A173" s="1">
        <v>13918</v>
      </c>
      <c r="B173" s="1">
        <v>13920</v>
      </c>
      <c r="C173" s="1" t="s">
        <v>3103</v>
      </c>
      <c r="D173" s="1">
        <v>516041118</v>
      </c>
      <c r="E173" s="1" t="s">
        <v>429</v>
      </c>
      <c r="F173" s="1" t="s">
        <v>3104</v>
      </c>
      <c r="G173" s="1" t="s">
        <v>3105</v>
      </c>
      <c r="H173" s="1" t="s">
        <v>76</v>
      </c>
      <c r="I173" s="1" t="s">
        <v>229</v>
      </c>
      <c r="J173" s="1" t="s">
        <v>53</v>
      </c>
      <c r="K173" s="1" t="s">
        <v>53</v>
      </c>
      <c r="L173" s="1" t="s">
        <v>974</v>
      </c>
      <c r="M173" s="1" t="s">
        <v>258</v>
      </c>
      <c r="N173" s="1" t="s">
        <v>62</v>
      </c>
      <c r="O173" s="94">
        <v>44837</v>
      </c>
      <c r="P173" s="1" t="s">
        <v>1315</v>
      </c>
      <c r="Q173" s="1" t="s">
        <v>65</v>
      </c>
      <c r="R173" s="1" t="s">
        <v>57</v>
      </c>
      <c r="S173" s="1" t="s">
        <v>1207</v>
      </c>
      <c r="T173" s="93">
        <v>2.54</v>
      </c>
      <c r="U173" s="94">
        <v>47483</v>
      </c>
      <c r="V173" s="92">
        <v>2.86E-2</v>
      </c>
      <c r="W173" s="92">
        <v>3.6400000000000002E-2</v>
      </c>
      <c r="X173" s="1" t="s">
        <v>636</v>
      </c>
      <c r="Y173" s="145" t="s">
        <v>3491</v>
      </c>
      <c r="Z173" s="1" t="s">
        <v>791</v>
      </c>
      <c r="AA173" s="1" t="s">
        <v>305</v>
      </c>
      <c r="AB173" s="94">
        <v>46022</v>
      </c>
      <c r="AC173" s="145" t="s">
        <v>3491</v>
      </c>
      <c r="AD173" s="91">
        <v>63000</v>
      </c>
      <c r="AE173" s="91">
        <v>1</v>
      </c>
      <c r="AF173" s="91">
        <v>109.72</v>
      </c>
      <c r="AG173" s="91">
        <v>69.123599999999996</v>
      </c>
      <c r="AH173" s="145" t="s">
        <v>3491</v>
      </c>
      <c r="AI173" s="145" t="s">
        <v>3491</v>
      </c>
      <c r="AJ173" s="1" t="s">
        <v>17</v>
      </c>
      <c r="AK173" s="92">
        <v>2.11503706147796E-2</v>
      </c>
      <c r="AL173" s="92">
        <v>5.8924840158447477E-4</v>
      </c>
    </row>
    <row r="174" spans="1:38" x14ac:dyDescent="0.25">
      <c r="A174" s="1">
        <v>13918</v>
      </c>
      <c r="B174" s="1">
        <v>13920</v>
      </c>
      <c r="C174" s="1" t="s">
        <v>1657</v>
      </c>
      <c r="D174" s="1">
        <v>520018078</v>
      </c>
      <c r="E174" s="1" t="s">
        <v>429</v>
      </c>
      <c r="F174" s="1" t="s">
        <v>3106</v>
      </c>
      <c r="G174" s="1" t="s">
        <v>3107</v>
      </c>
      <c r="H174" s="1" t="s">
        <v>76</v>
      </c>
      <c r="I174" s="1" t="s">
        <v>228</v>
      </c>
      <c r="J174" s="1" t="s">
        <v>53</v>
      </c>
      <c r="K174" s="1" t="s">
        <v>53</v>
      </c>
      <c r="L174" s="1" t="s">
        <v>974</v>
      </c>
      <c r="M174" s="1" t="s">
        <v>256</v>
      </c>
      <c r="N174" s="1" t="s">
        <v>62</v>
      </c>
      <c r="O174" s="94">
        <v>45648</v>
      </c>
      <c r="P174" s="1" t="s">
        <v>1456</v>
      </c>
      <c r="Q174" s="1" t="s">
        <v>65</v>
      </c>
      <c r="R174" s="1" t="s">
        <v>57</v>
      </c>
      <c r="S174" s="1" t="s">
        <v>1207</v>
      </c>
      <c r="T174" s="93">
        <v>4.07</v>
      </c>
      <c r="U174" s="94">
        <v>47720</v>
      </c>
      <c r="V174" s="92">
        <v>5.8400000000000001E-2</v>
      </c>
      <c r="W174" s="92">
        <v>6.8000000000000005E-2</v>
      </c>
      <c r="X174" s="1" t="s">
        <v>636</v>
      </c>
      <c r="Y174" s="145" t="s">
        <v>3491</v>
      </c>
      <c r="Z174" s="1" t="s">
        <v>791</v>
      </c>
      <c r="AA174" s="1" t="s">
        <v>305</v>
      </c>
      <c r="AB174" s="94">
        <v>46022</v>
      </c>
      <c r="AC174" s="145" t="s">
        <v>3491</v>
      </c>
      <c r="AD174" s="91">
        <v>74906.22</v>
      </c>
      <c r="AE174" s="91">
        <v>1</v>
      </c>
      <c r="AF174" s="91">
        <v>100</v>
      </c>
      <c r="AG174" s="91">
        <v>74.906220000000005</v>
      </c>
      <c r="AH174" s="145" t="s">
        <v>3491</v>
      </c>
      <c r="AI174" s="145" t="s">
        <v>3491</v>
      </c>
      <c r="AJ174" s="1" t="s">
        <v>17</v>
      </c>
      <c r="AK174" s="92">
        <v>2.291973095082166E-2</v>
      </c>
      <c r="AL174" s="92">
        <v>6.3854270326972292E-4</v>
      </c>
    </row>
    <row r="175" spans="1:38" x14ac:dyDescent="0.25">
      <c r="A175" s="1">
        <v>13918</v>
      </c>
      <c r="B175" s="1">
        <v>13920</v>
      </c>
      <c r="C175" s="1" t="s">
        <v>3108</v>
      </c>
      <c r="D175" s="1">
        <v>515759777</v>
      </c>
      <c r="E175" s="1" t="s">
        <v>429</v>
      </c>
      <c r="F175" s="1" t="s">
        <v>3109</v>
      </c>
      <c r="G175" s="1" t="s">
        <v>3110</v>
      </c>
      <c r="H175" s="1" t="s">
        <v>76</v>
      </c>
      <c r="I175" s="1" t="s">
        <v>229</v>
      </c>
      <c r="J175" s="1" t="s">
        <v>53</v>
      </c>
      <c r="K175" s="1" t="s">
        <v>53</v>
      </c>
      <c r="L175" s="1" t="s">
        <v>974</v>
      </c>
      <c r="M175" s="1" t="s">
        <v>649</v>
      </c>
      <c r="N175" s="1" t="s">
        <v>62</v>
      </c>
      <c r="O175" s="94">
        <v>45446</v>
      </c>
      <c r="P175" s="1" t="s">
        <v>298</v>
      </c>
      <c r="Q175" s="1" t="s">
        <v>298</v>
      </c>
      <c r="R175" s="1" t="s">
        <v>298</v>
      </c>
      <c r="S175" s="1" t="s">
        <v>1207</v>
      </c>
      <c r="T175" s="93">
        <v>0.73</v>
      </c>
      <c r="U175" s="94">
        <v>46356</v>
      </c>
      <c r="V175" s="92">
        <v>5.16E-2</v>
      </c>
      <c r="W175" s="92">
        <v>7.0000000000000007E-2</v>
      </c>
      <c r="X175" s="1" t="s">
        <v>636</v>
      </c>
      <c r="Y175" s="145" t="s">
        <v>3491</v>
      </c>
      <c r="Z175" s="1" t="s">
        <v>791</v>
      </c>
      <c r="AA175" s="1" t="s">
        <v>305</v>
      </c>
      <c r="AB175" s="94">
        <v>46022</v>
      </c>
      <c r="AC175" s="145" t="s">
        <v>3491</v>
      </c>
      <c r="AD175" s="91">
        <v>18449.29</v>
      </c>
      <c r="AE175" s="91">
        <v>1</v>
      </c>
      <c r="AF175" s="91">
        <v>100</v>
      </c>
      <c r="AG175" s="91">
        <v>18.449290000000001</v>
      </c>
      <c r="AH175" s="145" t="s">
        <v>3491</v>
      </c>
      <c r="AI175" s="145" t="s">
        <v>3491</v>
      </c>
      <c r="AJ175" s="1" t="s">
        <v>17</v>
      </c>
      <c r="AK175" s="92">
        <v>5.645095467822092E-3</v>
      </c>
      <c r="AL175" s="92">
        <v>1.5727211318375254E-4</v>
      </c>
    </row>
    <row r="176" spans="1:38" x14ac:dyDescent="0.25">
      <c r="A176" s="1">
        <v>13918</v>
      </c>
      <c r="B176" s="1">
        <v>13920</v>
      </c>
      <c r="C176" s="1" t="s">
        <v>3111</v>
      </c>
      <c r="D176" s="1">
        <v>514189596</v>
      </c>
      <c r="E176" s="1" t="s">
        <v>429</v>
      </c>
      <c r="F176" s="1" t="s">
        <v>3112</v>
      </c>
      <c r="G176" s="1" t="s">
        <v>3113</v>
      </c>
      <c r="H176" s="1" t="s">
        <v>76</v>
      </c>
      <c r="I176" s="1" t="s">
        <v>229</v>
      </c>
      <c r="J176" s="1" t="s">
        <v>53</v>
      </c>
      <c r="K176" s="1" t="s">
        <v>53</v>
      </c>
      <c r="L176" s="1" t="s">
        <v>974</v>
      </c>
      <c r="M176" s="1" t="s">
        <v>651</v>
      </c>
      <c r="N176" s="1" t="s">
        <v>62</v>
      </c>
      <c r="O176" s="94">
        <v>45484</v>
      </c>
      <c r="P176" s="1" t="s">
        <v>1366</v>
      </c>
      <c r="Q176" s="1" t="s">
        <v>65</v>
      </c>
      <c r="R176" s="1" t="s">
        <v>57</v>
      </c>
      <c r="S176" s="1" t="s">
        <v>1207</v>
      </c>
      <c r="T176" s="93">
        <v>2.77</v>
      </c>
      <c r="U176" s="94">
        <v>47118</v>
      </c>
      <c r="V176" s="92">
        <v>3.1300000000000001E-2</v>
      </c>
      <c r="W176" s="92">
        <v>3.8399999999999997E-2</v>
      </c>
      <c r="X176" s="1" t="s">
        <v>636</v>
      </c>
      <c r="Y176" s="145" t="s">
        <v>3491</v>
      </c>
      <c r="Z176" s="1" t="s">
        <v>791</v>
      </c>
      <c r="AA176" s="1" t="s">
        <v>305</v>
      </c>
      <c r="AB176" s="94">
        <v>46022</v>
      </c>
      <c r="AC176" s="145" t="s">
        <v>3491</v>
      </c>
      <c r="AD176" s="91">
        <v>195000</v>
      </c>
      <c r="AE176" s="91">
        <v>1</v>
      </c>
      <c r="AF176" s="91">
        <v>104.27</v>
      </c>
      <c r="AG176" s="91">
        <v>203.32650000000001</v>
      </c>
      <c r="AH176" s="145" t="s">
        <v>3491</v>
      </c>
      <c r="AI176" s="145" t="s">
        <v>3491</v>
      </c>
      <c r="AJ176" s="1" t="s">
        <v>17</v>
      </c>
      <c r="AK176" s="92">
        <v>6.2213640938926569E-2</v>
      </c>
      <c r="AL176" s="92">
        <v>1.7332693193752311E-3</v>
      </c>
    </row>
    <row r="177" spans="1:38" x14ac:dyDescent="0.25">
      <c r="A177" s="1">
        <v>13918</v>
      </c>
      <c r="B177" s="1">
        <v>13920</v>
      </c>
      <c r="C177" s="1" t="s">
        <v>1657</v>
      </c>
      <c r="D177" s="1">
        <v>520018078</v>
      </c>
      <c r="E177" s="1" t="s">
        <v>429</v>
      </c>
      <c r="F177" s="1" t="s">
        <v>3119</v>
      </c>
      <c r="G177" s="1" t="s">
        <v>3120</v>
      </c>
      <c r="H177" s="1" t="s">
        <v>76</v>
      </c>
      <c r="I177" s="1" t="s">
        <v>229</v>
      </c>
      <c r="J177" s="1" t="s">
        <v>53</v>
      </c>
      <c r="K177" s="1" t="s">
        <v>53</v>
      </c>
      <c r="L177" s="1" t="s">
        <v>974</v>
      </c>
      <c r="M177" s="1" t="s">
        <v>256</v>
      </c>
      <c r="N177" s="1" t="s">
        <v>62</v>
      </c>
      <c r="O177" s="94">
        <v>45648</v>
      </c>
      <c r="P177" s="1" t="s">
        <v>1456</v>
      </c>
      <c r="Q177" s="1" t="s">
        <v>65</v>
      </c>
      <c r="R177" s="1" t="s">
        <v>57</v>
      </c>
      <c r="S177" s="1" t="s">
        <v>1207</v>
      </c>
      <c r="T177" s="93">
        <v>3.04</v>
      </c>
      <c r="U177" s="94">
        <v>49453</v>
      </c>
      <c r="V177" s="92">
        <v>3.3300000000000003E-2</v>
      </c>
      <c r="W177" s="92">
        <v>3.6900000000000002E-2</v>
      </c>
      <c r="X177" s="1" t="s">
        <v>636</v>
      </c>
      <c r="Y177" s="145" t="s">
        <v>3491</v>
      </c>
      <c r="Z177" s="1" t="s">
        <v>791</v>
      </c>
      <c r="AA177" s="1" t="s">
        <v>305</v>
      </c>
      <c r="AB177" s="94">
        <v>46022</v>
      </c>
      <c r="AC177" s="145" t="s">
        <v>3491</v>
      </c>
      <c r="AD177" s="91">
        <v>249139.44</v>
      </c>
      <c r="AE177" s="91">
        <v>1</v>
      </c>
      <c r="AF177" s="91">
        <v>103.25</v>
      </c>
      <c r="AG177" s="91">
        <v>257.23647</v>
      </c>
      <c r="AH177" s="145" t="s">
        <v>3491</v>
      </c>
      <c r="AI177" s="145" t="s">
        <v>3491</v>
      </c>
      <c r="AJ177" s="1" t="s">
        <v>17</v>
      </c>
      <c r="AK177" s="92">
        <v>7.8708960125595806E-2</v>
      </c>
      <c r="AL177" s="92">
        <v>2.1928281914821088E-3</v>
      </c>
    </row>
    <row r="178" spans="1:38" x14ac:dyDescent="0.25">
      <c r="A178" s="1">
        <v>13918</v>
      </c>
      <c r="B178" s="1">
        <v>13920</v>
      </c>
      <c r="C178" s="1" t="s">
        <v>3108</v>
      </c>
      <c r="D178" s="1">
        <v>515759777</v>
      </c>
      <c r="E178" s="1" t="s">
        <v>429</v>
      </c>
      <c r="F178" s="1" t="s">
        <v>3121</v>
      </c>
      <c r="G178" s="1" t="s">
        <v>3122</v>
      </c>
      <c r="H178" s="1" t="s">
        <v>76</v>
      </c>
      <c r="I178" s="1" t="s">
        <v>228</v>
      </c>
      <c r="J178" s="1" t="s">
        <v>53</v>
      </c>
      <c r="K178" s="1" t="s">
        <v>53</v>
      </c>
      <c r="L178" s="1" t="s">
        <v>974</v>
      </c>
      <c r="M178" s="1" t="s">
        <v>649</v>
      </c>
      <c r="N178" s="1" t="s">
        <v>62</v>
      </c>
      <c r="O178" s="94">
        <v>45651</v>
      </c>
      <c r="P178" s="1" t="s">
        <v>298</v>
      </c>
      <c r="Q178" s="1" t="s">
        <v>298</v>
      </c>
      <c r="R178" s="1" t="s">
        <v>298</v>
      </c>
      <c r="S178" s="1" t="s">
        <v>1207</v>
      </c>
      <c r="T178" s="93">
        <v>1.78</v>
      </c>
      <c r="U178" s="94">
        <v>46754</v>
      </c>
      <c r="V178" s="92">
        <v>7.0199999999999999E-2</v>
      </c>
      <c r="W178" s="92">
        <v>7.5079999999999994E-2</v>
      </c>
      <c r="X178" s="1" t="s">
        <v>636</v>
      </c>
      <c r="Y178" s="145" t="s">
        <v>3491</v>
      </c>
      <c r="Z178" s="1" t="s">
        <v>791</v>
      </c>
      <c r="AA178" s="1" t="s">
        <v>305</v>
      </c>
      <c r="AB178" s="94">
        <v>46022</v>
      </c>
      <c r="AC178" s="145" t="s">
        <v>3491</v>
      </c>
      <c r="AD178" s="91">
        <v>58013.51</v>
      </c>
      <c r="AE178" s="91">
        <v>1</v>
      </c>
      <c r="AF178" s="91">
        <v>101.29</v>
      </c>
      <c r="AG178" s="91">
        <v>58.761879999999998</v>
      </c>
      <c r="AH178" s="145" t="s">
        <v>3491</v>
      </c>
      <c r="AI178" s="145" t="s">
        <v>3491</v>
      </c>
      <c r="AJ178" s="1" t="s">
        <v>17</v>
      </c>
      <c r="AK178" s="92">
        <v>1.7979901799402884E-2</v>
      </c>
      <c r="AL178" s="92">
        <v>5.0091927885843207E-4</v>
      </c>
    </row>
    <row r="179" spans="1:38" x14ac:dyDescent="0.25">
      <c r="A179" s="1">
        <v>13918</v>
      </c>
      <c r="B179" s="1">
        <v>13920</v>
      </c>
      <c r="C179" s="1" t="s">
        <v>3123</v>
      </c>
      <c r="D179" s="1">
        <v>517014023</v>
      </c>
      <c r="E179" s="1" t="s">
        <v>429</v>
      </c>
      <c r="F179" s="1" t="s">
        <v>3124</v>
      </c>
      <c r="G179" s="1" t="s">
        <v>3125</v>
      </c>
      <c r="H179" s="1" t="s">
        <v>76</v>
      </c>
      <c r="I179" s="1" t="s">
        <v>229</v>
      </c>
      <c r="J179" s="1" t="s">
        <v>53</v>
      </c>
      <c r="K179" s="1" t="s">
        <v>53</v>
      </c>
      <c r="L179" s="1" t="s">
        <v>974</v>
      </c>
      <c r="M179" s="1" t="s">
        <v>649</v>
      </c>
      <c r="N179" s="1" t="s">
        <v>62</v>
      </c>
      <c r="O179" s="94">
        <v>45655</v>
      </c>
      <c r="P179" s="1" t="s">
        <v>1343</v>
      </c>
      <c r="Q179" s="1" t="s">
        <v>70</v>
      </c>
      <c r="R179" s="1" t="s">
        <v>57</v>
      </c>
      <c r="S179" s="1" t="s">
        <v>1207</v>
      </c>
      <c r="T179" s="93">
        <v>10.44</v>
      </c>
      <c r="U179" s="94">
        <v>56300</v>
      </c>
      <c r="V179" s="92">
        <v>4.5199999999999997E-2</v>
      </c>
      <c r="W179" s="92">
        <v>0.05</v>
      </c>
      <c r="X179" s="1" t="s">
        <v>636</v>
      </c>
      <c r="Y179" s="145" t="s">
        <v>3491</v>
      </c>
      <c r="Z179" s="1" t="s">
        <v>791</v>
      </c>
      <c r="AA179" s="1" t="s">
        <v>305</v>
      </c>
      <c r="AB179" s="94">
        <v>46022</v>
      </c>
      <c r="AC179" s="145" t="s">
        <v>3491</v>
      </c>
      <c r="AD179" s="91">
        <v>159768.29999999999</v>
      </c>
      <c r="AE179" s="91">
        <v>1</v>
      </c>
      <c r="AF179" s="91">
        <v>109.5</v>
      </c>
      <c r="AG179" s="91">
        <v>174.94629</v>
      </c>
      <c r="AH179" s="145" t="s">
        <v>3491</v>
      </c>
      <c r="AI179" s="145" t="s">
        <v>3491</v>
      </c>
      <c r="AJ179" s="1" t="s">
        <v>17</v>
      </c>
      <c r="AK179" s="92">
        <v>5.3529892412731837E-2</v>
      </c>
      <c r="AL179" s="92">
        <v>1.4913404646985111E-3</v>
      </c>
    </row>
    <row r="180" spans="1:38" x14ac:dyDescent="0.25">
      <c r="A180" s="1">
        <v>13918</v>
      </c>
      <c r="B180" s="1">
        <v>13920</v>
      </c>
      <c r="C180" s="1" t="s">
        <v>3126</v>
      </c>
      <c r="D180" s="1">
        <v>540333101</v>
      </c>
      <c r="E180" s="1" t="s">
        <v>432</v>
      </c>
      <c r="F180" s="1" t="s">
        <v>3127</v>
      </c>
      <c r="G180" s="1" t="s">
        <v>3128</v>
      </c>
      <c r="H180" s="1" t="s">
        <v>76</v>
      </c>
      <c r="I180" s="1" t="s">
        <v>229</v>
      </c>
      <c r="J180" s="1" t="s">
        <v>53</v>
      </c>
      <c r="K180" s="1" t="s">
        <v>53</v>
      </c>
      <c r="L180" s="1" t="s">
        <v>974</v>
      </c>
      <c r="M180" s="1" t="s">
        <v>647</v>
      </c>
      <c r="N180" s="1" t="s">
        <v>62</v>
      </c>
      <c r="O180" s="94">
        <v>45659</v>
      </c>
      <c r="P180" s="1" t="s">
        <v>1398</v>
      </c>
      <c r="Q180" s="1" t="s">
        <v>70</v>
      </c>
      <c r="R180" s="1" t="s">
        <v>57</v>
      </c>
      <c r="S180" s="1" t="s">
        <v>1207</v>
      </c>
      <c r="T180" s="93">
        <v>8.01</v>
      </c>
      <c r="U180" s="94">
        <v>52596</v>
      </c>
      <c r="V180" s="92">
        <v>3.7600000000000001E-2</v>
      </c>
      <c r="W180" s="92">
        <v>3.9E-2</v>
      </c>
      <c r="X180" s="1" t="s">
        <v>636</v>
      </c>
      <c r="Y180" s="145" t="s">
        <v>3491</v>
      </c>
      <c r="Z180" s="1" t="s">
        <v>791</v>
      </c>
      <c r="AA180" s="1" t="s">
        <v>305</v>
      </c>
      <c r="AB180" s="94">
        <v>46022</v>
      </c>
      <c r="AC180" s="145" t="s">
        <v>3491</v>
      </c>
      <c r="AD180" s="91">
        <v>96000</v>
      </c>
      <c r="AE180" s="91">
        <v>1</v>
      </c>
      <c r="AF180" s="91">
        <v>106.5</v>
      </c>
      <c r="AG180" s="91">
        <v>102.24</v>
      </c>
      <c r="AH180" s="145" t="s">
        <v>3491</v>
      </c>
      <c r="AI180" s="145" t="s">
        <v>3491</v>
      </c>
      <c r="AJ180" s="1" t="s">
        <v>17</v>
      </c>
      <c r="AK180" s="92">
        <v>3.1283293862806136E-2</v>
      </c>
      <c r="AL180" s="92">
        <v>8.7155120071866481E-4</v>
      </c>
    </row>
    <row r="181" spans="1:38" x14ac:dyDescent="0.25">
      <c r="A181" s="1">
        <v>13918</v>
      </c>
      <c r="B181" s="1">
        <v>13920</v>
      </c>
      <c r="C181" s="1" t="s">
        <v>1657</v>
      </c>
      <c r="D181" s="1">
        <v>520018078</v>
      </c>
      <c r="E181" s="1" t="s">
        <v>429</v>
      </c>
      <c r="F181" s="1" t="s">
        <v>3129</v>
      </c>
      <c r="G181" s="1" t="s">
        <v>3130</v>
      </c>
      <c r="H181" s="1" t="s">
        <v>76</v>
      </c>
      <c r="I181" s="1" t="s">
        <v>228</v>
      </c>
      <c r="J181" s="1" t="s">
        <v>53</v>
      </c>
      <c r="K181" s="1" t="s">
        <v>53</v>
      </c>
      <c r="L181" s="1" t="s">
        <v>974</v>
      </c>
      <c r="M181" s="1" t="s">
        <v>256</v>
      </c>
      <c r="N181" s="1" t="s">
        <v>62</v>
      </c>
      <c r="O181" s="94">
        <v>45798</v>
      </c>
      <c r="P181" s="1" t="s">
        <v>1456</v>
      </c>
      <c r="Q181" s="1" t="s">
        <v>65</v>
      </c>
      <c r="R181" s="1" t="s">
        <v>57</v>
      </c>
      <c r="S181" s="1" t="s">
        <v>1207</v>
      </c>
      <c r="T181" s="93">
        <v>3.15</v>
      </c>
      <c r="U181" s="94">
        <v>47293</v>
      </c>
      <c r="V181" s="92">
        <v>6.0100000000000001E-2</v>
      </c>
      <c r="W181" s="92">
        <v>6.4500000000000002E-2</v>
      </c>
      <c r="X181" s="1" t="s">
        <v>636</v>
      </c>
      <c r="Y181" s="145" t="s">
        <v>3491</v>
      </c>
      <c r="Z181" s="1" t="s">
        <v>791</v>
      </c>
      <c r="AA181" s="1" t="s">
        <v>305</v>
      </c>
      <c r="AB181" s="94">
        <v>46022</v>
      </c>
      <c r="AC181" s="145" t="s">
        <v>3491</v>
      </c>
      <c r="AD181" s="91">
        <v>197511.09</v>
      </c>
      <c r="AE181" s="91">
        <v>1</v>
      </c>
      <c r="AF181" s="91">
        <v>101.19</v>
      </c>
      <c r="AG181" s="91">
        <v>199.86147</v>
      </c>
      <c r="AH181" s="145" t="s">
        <v>3491</v>
      </c>
      <c r="AI181" s="145" t="s">
        <v>3491</v>
      </c>
      <c r="AJ181" s="1" t="s">
        <v>17</v>
      </c>
      <c r="AK181" s="92">
        <v>6.1153414493959439E-2</v>
      </c>
      <c r="AL181" s="92">
        <v>1.7037314569238794E-3</v>
      </c>
    </row>
    <row r="182" spans="1:38" x14ac:dyDescent="0.25">
      <c r="A182" s="1">
        <v>13918</v>
      </c>
      <c r="B182" s="1">
        <v>13920</v>
      </c>
      <c r="C182" s="1" t="s">
        <v>3080</v>
      </c>
      <c r="D182" s="1">
        <v>510687403</v>
      </c>
      <c r="E182" s="1" t="s">
        <v>429</v>
      </c>
      <c r="F182" s="1" t="s">
        <v>3131</v>
      </c>
      <c r="G182" s="1" t="s">
        <v>3132</v>
      </c>
      <c r="H182" s="1" t="s">
        <v>76</v>
      </c>
      <c r="I182" s="1" t="s">
        <v>229</v>
      </c>
      <c r="J182" s="1" t="s">
        <v>53</v>
      </c>
      <c r="K182" s="1" t="s">
        <v>53</v>
      </c>
      <c r="L182" s="1" t="s">
        <v>974</v>
      </c>
      <c r="M182" s="1" t="s">
        <v>651</v>
      </c>
      <c r="N182" s="1" t="s">
        <v>62</v>
      </c>
      <c r="O182" s="94">
        <v>45832</v>
      </c>
      <c r="P182" s="1" t="s">
        <v>1319</v>
      </c>
      <c r="Q182" s="1" t="s">
        <v>65</v>
      </c>
      <c r="R182" s="1" t="s">
        <v>57</v>
      </c>
      <c r="S182" s="1" t="s">
        <v>1207</v>
      </c>
      <c r="T182" s="93">
        <v>5.09</v>
      </c>
      <c r="U182" s="94">
        <v>49491</v>
      </c>
      <c r="V182" s="92">
        <v>3.1399999999999997E-2</v>
      </c>
      <c r="W182" s="92">
        <v>3.4000000000000002E-2</v>
      </c>
      <c r="X182" s="1" t="s">
        <v>636</v>
      </c>
      <c r="Y182" s="145" t="s">
        <v>3491</v>
      </c>
      <c r="Z182" s="1" t="s">
        <v>791</v>
      </c>
      <c r="AA182" s="1" t="s">
        <v>305</v>
      </c>
      <c r="AB182" s="94">
        <v>46022</v>
      </c>
      <c r="AC182" s="145" t="s">
        <v>3491</v>
      </c>
      <c r="AD182" s="91">
        <v>86000</v>
      </c>
      <c r="AE182" s="91">
        <v>1</v>
      </c>
      <c r="AF182" s="91">
        <v>99.5</v>
      </c>
      <c r="AG182" s="91">
        <v>85.57</v>
      </c>
      <c r="AH182" s="145" t="s">
        <v>3491</v>
      </c>
      <c r="AI182" s="145" t="s">
        <v>3491</v>
      </c>
      <c r="AJ182" s="1" t="s">
        <v>17</v>
      </c>
      <c r="AK182" s="92">
        <v>2.6182623785605645E-2</v>
      </c>
      <c r="AL182" s="92">
        <v>7.2944675513982938E-4</v>
      </c>
    </row>
    <row r="183" spans="1:38" x14ac:dyDescent="0.25">
      <c r="A183" s="1">
        <v>13918</v>
      </c>
      <c r="B183" s="1">
        <v>13920</v>
      </c>
      <c r="C183" s="1" t="s">
        <v>589</v>
      </c>
      <c r="D183" s="1">
        <v>520004078</v>
      </c>
      <c r="E183" s="1" t="s">
        <v>429</v>
      </c>
      <c r="F183" s="1" t="s">
        <v>3133</v>
      </c>
      <c r="G183" s="1" t="s">
        <v>3134</v>
      </c>
      <c r="H183" s="1" t="s">
        <v>76</v>
      </c>
      <c r="I183" s="1" t="s">
        <v>228</v>
      </c>
      <c r="J183" s="1" t="s">
        <v>53</v>
      </c>
      <c r="K183" s="1" t="s">
        <v>53</v>
      </c>
      <c r="L183" s="1" t="s">
        <v>974</v>
      </c>
      <c r="M183" s="1" t="s">
        <v>269</v>
      </c>
      <c r="N183" s="1" t="s">
        <v>62</v>
      </c>
      <c r="O183" s="94">
        <v>45846</v>
      </c>
      <c r="P183" s="1" t="s">
        <v>298</v>
      </c>
      <c r="Q183" s="1" t="s">
        <v>298</v>
      </c>
      <c r="R183" s="1" t="s">
        <v>298</v>
      </c>
      <c r="S183" s="1" t="s">
        <v>1207</v>
      </c>
      <c r="T183" s="93">
        <v>2.99</v>
      </c>
      <c r="U183" s="94">
        <v>47202</v>
      </c>
      <c r="V183" s="92">
        <v>5.3900000000000003E-2</v>
      </c>
      <c r="W183" s="92">
        <v>5.8299999999999998E-2</v>
      </c>
      <c r="X183" s="1" t="s">
        <v>636</v>
      </c>
      <c r="Y183" s="145" t="s">
        <v>3491</v>
      </c>
      <c r="Z183" s="1" t="s">
        <v>791</v>
      </c>
      <c r="AA183" s="1" t="s">
        <v>305</v>
      </c>
      <c r="AB183" s="94">
        <v>46022</v>
      </c>
      <c r="AC183" s="145" t="s">
        <v>3491</v>
      </c>
      <c r="AD183" s="91">
        <v>60561.4</v>
      </c>
      <c r="AE183" s="91">
        <v>1</v>
      </c>
      <c r="AF183" s="91">
        <v>100</v>
      </c>
      <c r="AG183" s="91">
        <v>60.561399999999999</v>
      </c>
      <c r="AH183" s="145" t="s">
        <v>3491</v>
      </c>
      <c r="AI183" s="145" t="s">
        <v>3491</v>
      </c>
      <c r="AJ183" s="1" t="s">
        <v>17</v>
      </c>
      <c r="AK183" s="92">
        <v>1.853051714537312E-2</v>
      </c>
      <c r="AL183" s="92">
        <v>5.1625939834901559E-4</v>
      </c>
    </row>
    <row r="184" spans="1:38" x14ac:dyDescent="0.25">
      <c r="A184" s="1">
        <v>13918</v>
      </c>
      <c r="B184" s="1">
        <v>13920</v>
      </c>
      <c r="C184" s="1" t="s">
        <v>3123</v>
      </c>
      <c r="D184" s="1">
        <v>517112074</v>
      </c>
      <c r="E184" s="1" t="s">
        <v>429</v>
      </c>
      <c r="F184" s="1" t="s">
        <v>3137</v>
      </c>
      <c r="G184" s="1" t="s">
        <v>3138</v>
      </c>
      <c r="H184" s="1" t="s">
        <v>76</v>
      </c>
      <c r="I184" s="1" t="s">
        <v>229</v>
      </c>
      <c r="J184" s="1" t="s">
        <v>53</v>
      </c>
      <c r="K184" s="1" t="s">
        <v>53</v>
      </c>
      <c r="L184" s="1" t="s">
        <v>974</v>
      </c>
      <c r="M184" s="1" t="s">
        <v>649</v>
      </c>
      <c r="N184" s="1" t="s">
        <v>62</v>
      </c>
      <c r="O184" s="94">
        <v>45867</v>
      </c>
      <c r="P184" s="1" t="s">
        <v>1343</v>
      </c>
      <c r="Q184" s="1" t="s">
        <v>70</v>
      </c>
      <c r="R184" s="1" t="s">
        <v>57</v>
      </c>
      <c r="S184" s="1" t="s">
        <v>1207</v>
      </c>
      <c r="T184" s="93">
        <v>10.220000000000001</v>
      </c>
      <c r="U184" s="94">
        <v>56421</v>
      </c>
      <c r="V184" s="92">
        <v>4.8599999999999997E-2</v>
      </c>
      <c r="W184" s="92">
        <v>5.2499999999999998E-2</v>
      </c>
      <c r="X184" s="1" t="s">
        <v>636</v>
      </c>
      <c r="Y184" s="145" t="s">
        <v>3491</v>
      </c>
      <c r="Z184" s="1" t="s">
        <v>791</v>
      </c>
      <c r="AA184" s="1" t="s">
        <v>305</v>
      </c>
      <c r="AB184" s="94">
        <v>46022</v>
      </c>
      <c r="AC184" s="145" t="s">
        <v>3491</v>
      </c>
      <c r="AD184" s="91">
        <v>150100.16</v>
      </c>
      <c r="AE184" s="91">
        <v>1</v>
      </c>
      <c r="AF184" s="91">
        <v>106.12</v>
      </c>
      <c r="AG184" s="91">
        <v>159.28629000000001</v>
      </c>
      <c r="AH184" s="145" t="s">
        <v>3491</v>
      </c>
      <c r="AI184" s="145" t="s">
        <v>3491</v>
      </c>
      <c r="AJ184" s="1" t="s">
        <v>17</v>
      </c>
      <c r="AK184" s="92">
        <v>4.8738261134449914E-2</v>
      </c>
      <c r="AL184" s="92">
        <v>1.3578458265602648E-3</v>
      </c>
    </row>
    <row r="185" spans="1:38" x14ac:dyDescent="0.25">
      <c r="A185" s="1">
        <v>13918</v>
      </c>
      <c r="B185" s="1">
        <v>13920</v>
      </c>
      <c r="C185" s="1" t="s">
        <v>3123</v>
      </c>
      <c r="D185" s="1">
        <v>517112074</v>
      </c>
      <c r="E185" s="1" t="s">
        <v>429</v>
      </c>
      <c r="F185" s="1" t="s">
        <v>3139</v>
      </c>
      <c r="G185" s="1" t="s">
        <v>3140</v>
      </c>
      <c r="H185" s="1" t="s">
        <v>76</v>
      </c>
      <c r="I185" s="1" t="s">
        <v>228</v>
      </c>
      <c r="J185" s="1" t="s">
        <v>53</v>
      </c>
      <c r="K185" s="1" t="s">
        <v>53</v>
      </c>
      <c r="L185" s="1" t="s">
        <v>974</v>
      </c>
      <c r="M185" s="1" t="s">
        <v>649</v>
      </c>
      <c r="N185" s="1" t="s">
        <v>62</v>
      </c>
      <c r="O185" s="94">
        <v>45867</v>
      </c>
      <c r="P185" s="1" t="s">
        <v>1343</v>
      </c>
      <c r="Q185" s="1" t="s">
        <v>70</v>
      </c>
      <c r="R185" s="1" t="s">
        <v>57</v>
      </c>
      <c r="S185" s="1" t="s">
        <v>1207</v>
      </c>
      <c r="T185" s="93">
        <v>7.02</v>
      </c>
      <c r="U185" s="94">
        <v>56421</v>
      </c>
      <c r="V185" s="92">
        <v>8.48E-2</v>
      </c>
      <c r="W185" s="92">
        <v>7.5499999999999998E-2</v>
      </c>
      <c r="X185" s="1" t="s">
        <v>636</v>
      </c>
      <c r="Y185" s="145" t="s">
        <v>3491</v>
      </c>
      <c r="Z185" s="1" t="s">
        <v>791</v>
      </c>
      <c r="AA185" s="1" t="s">
        <v>305</v>
      </c>
      <c r="AB185" s="94">
        <v>46022</v>
      </c>
      <c r="AC185" s="145" t="s">
        <v>3491</v>
      </c>
      <c r="AD185" s="91">
        <v>84168.67</v>
      </c>
      <c r="AE185" s="91">
        <v>1</v>
      </c>
      <c r="AF185" s="91">
        <v>105.08</v>
      </c>
      <c r="AG185" s="91">
        <v>88.44444</v>
      </c>
      <c r="AH185" s="145" t="s">
        <v>3491</v>
      </c>
      <c r="AI185" s="145" t="s">
        <v>3491</v>
      </c>
      <c r="AJ185" s="1" t="s">
        <v>17</v>
      </c>
      <c r="AK185" s="92">
        <v>2.7062142087747709E-2</v>
      </c>
      <c r="AL185" s="92">
        <v>7.5395009662451013E-4</v>
      </c>
    </row>
    <row r="186" spans="1:38" x14ac:dyDescent="0.25">
      <c r="A186" s="1">
        <v>13918</v>
      </c>
      <c r="B186" s="1">
        <v>13920</v>
      </c>
      <c r="C186" s="1" t="s">
        <v>1526</v>
      </c>
      <c r="D186" s="1">
        <v>520000118</v>
      </c>
      <c r="E186" s="1" t="s">
        <v>429</v>
      </c>
      <c r="F186" s="1" t="s">
        <v>3141</v>
      </c>
      <c r="G186" s="1" t="s">
        <v>3142</v>
      </c>
      <c r="H186" s="1" t="s">
        <v>76</v>
      </c>
      <c r="I186" s="1" t="s">
        <v>228</v>
      </c>
      <c r="J186" s="1" t="s">
        <v>53</v>
      </c>
      <c r="K186" s="1" t="s">
        <v>53</v>
      </c>
      <c r="L186" s="1" t="s">
        <v>974</v>
      </c>
      <c r="M186" s="1" t="s">
        <v>256</v>
      </c>
      <c r="N186" s="1" t="s">
        <v>62</v>
      </c>
      <c r="O186" s="94">
        <v>45896</v>
      </c>
      <c r="P186" s="1" t="s">
        <v>1315</v>
      </c>
      <c r="Q186" s="1" t="s">
        <v>65</v>
      </c>
      <c r="R186" s="1" t="s">
        <v>57</v>
      </c>
      <c r="S186" s="1" t="s">
        <v>1207</v>
      </c>
      <c r="T186" s="93">
        <v>2.62</v>
      </c>
      <c r="U186" s="94">
        <v>47064</v>
      </c>
      <c r="V186" s="92">
        <v>5.96E-2</v>
      </c>
      <c r="W186" s="92">
        <v>7.8191999999999998E-2</v>
      </c>
      <c r="X186" s="1" t="s">
        <v>636</v>
      </c>
      <c r="Y186" s="145" t="s">
        <v>3491</v>
      </c>
      <c r="Z186" s="1" t="s">
        <v>791</v>
      </c>
      <c r="AA186" s="1" t="s">
        <v>305</v>
      </c>
      <c r="AB186" s="94">
        <v>46022</v>
      </c>
      <c r="AC186" s="145" t="s">
        <v>3491</v>
      </c>
      <c r="AD186" s="91">
        <v>500000</v>
      </c>
      <c r="AE186" s="91">
        <v>1</v>
      </c>
      <c r="AF186" s="91">
        <v>100</v>
      </c>
      <c r="AG186" s="91">
        <v>500</v>
      </c>
      <c r="AH186" s="145" t="s">
        <v>3491</v>
      </c>
      <c r="AI186" s="145" t="s">
        <v>3491</v>
      </c>
      <c r="AJ186" s="1" t="s">
        <v>17</v>
      </c>
      <c r="AK186" s="92">
        <v>0.15298950441513173</v>
      </c>
      <c r="AL186" s="92">
        <v>4.2622809111828291E-3</v>
      </c>
    </row>
    <row r="187" spans="1:38" x14ac:dyDescent="0.25">
      <c r="A187" s="1">
        <v>13918</v>
      </c>
      <c r="B187" s="1">
        <v>13920</v>
      </c>
      <c r="C187" s="1" t="s">
        <v>2683</v>
      </c>
      <c r="D187" s="1">
        <v>510706153</v>
      </c>
      <c r="E187" s="1" t="s">
        <v>429</v>
      </c>
      <c r="F187" s="1" t="s">
        <v>3143</v>
      </c>
      <c r="G187" s="1" t="s">
        <v>3144</v>
      </c>
      <c r="H187" s="1" t="s">
        <v>76</v>
      </c>
      <c r="I187" s="1" t="s">
        <v>229</v>
      </c>
      <c r="J187" s="1" t="s">
        <v>53</v>
      </c>
      <c r="K187" s="1" t="s">
        <v>53</v>
      </c>
      <c r="L187" s="1" t="s">
        <v>974</v>
      </c>
      <c r="M187" s="1" t="s">
        <v>257</v>
      </c>
      <c r="N187" s="1" t="s">
        <v>62</v>
      </c>
      <c r="O187" s="94">
        <v>45908</v>
      </c>
      <c r="P187" s="1" t="s">
        <v>1350</v>
      </c>
      <c r="Q187" s="1" t="s">
        <v>70</v>
      </c>
      <c r="R187" s="1" t="s">
        <v>57</v>
      </c>
      <c r="S187" s="1" t="s">
        <v>1207</v>
      </c>
      <c r="T187" s="93">
        <v>5.17</v>
      </c>
      <c r="U187" s="94">
        <v>49928</v>
      </c>
      <c r="V187" s="92">
        <v>3.7499999999999999E-2</v>
      </c>
      <c r="W187" s="92">
        <v>3.8399999999999997E-2</v>
      </c>
      <c r="X187" s="1" t="s">
        <v>636</v>
      </c>
      <c r="Y187" s="145" t="s">
        <v>3491</v>
      </c>
      <c r="Z187" s="1" t="s">
        <v>791</v>
      </c>
      <c r="AA187" s="1" t="s">
        <v>305</v>
      </c>
      <c r="AB187" s="94">
        <v>46022</v>
      </c>
      <c r="AC187" s="145" t="s">
        <v>3491</v>
      </c>
      <c r="AD187" s="91">
        <v>270000</v>
      </c>
      <c r="AE187" s="91">
        <v>1</v>
      </c>
      <c r="AF187" s="91">
        <v>103.19</v>
      </c>
      <c r="AG187" s="91">
        <v>278.613</v>
      </c>
      <c r="AH187" s="145" t="s">
        <v>3491</v>
      </c>
      <c r="AI187" s="145" t="s">
        <v>3491</v>
      </c>
      <c r="AJ187" s="1" t="s">
        <v>17</v>
      </c>
      <c r="AK187" s="92">
        <v>8.5249729587226195E-2</v>
      </c>
      <c r="AL187" s="92">
        <v>2.3750537430147632E-3</v>
      </c>
    </row>
    <row r="188" spans="1:38" x14ac:dyDescent="0.25">
      <c r="A188" s="1">
        <v>13918</v>
      </c>
      <c r="B188" s="1">
        <v>13920</v>
      </c>
      <c r="C188" s="1" t="s">
        <v>3108</v>
      </c>
      <c r="D188" s="1">
        <v>515759777</v>
      </c>
      <c r="E188" s="1" t="s">
        <v>429</v>
      </c>
      <c r="F188" s="1" t="s">
        <v>3145</v>
      </c>
      <c r="G188" s="1" t="s">
        <v>3146</v>
      </c>
      <c r="H188" s="1" t="s">
        <v>76</v>
      </c>
      <c r="I188" s="1" t="s">
        <v>228</v>
      </c>
      <c r="J188" s="1" t="s">
        <v>53</v>
      </c>
      <c r="K188" s="1" t="s">
        <v>53</v>
      </c>
      <c r="L188" s="1" t="s">
        <v>974</v>
      </c>
      <c r="M188" s="1" t="s">
        <v>649</v>
      </c>
      <c r="N188" s="1" t="s">
        <v>62</v>
      </c>
      <c r="O188" s="94">
        <v>45985</v>
      </c>
      <c r="P188" s="1" t="s">
        <v>298</v>
      </c>
      <c r="Q188" s="1" t="s">
        <v>298</v>
      </c>
      <c r="R188" s="1" t="s">
        <v>298</v>
      </c>
      <c r="S188" s="1" t="s">
        <v>1207</v>
      </c>
      <c r="T188" s="93">
        <v>3.96</v>
      </c>
      <c r="U188" s="94">
        <v>47881</v>
      </c>
      <c r="V188" s="92">
        <v>6.8699999999999997E-2</v>
      </c>
      <c r="W188" s="92">
        <v>4.4799999999999999E-4</v>
      </c>
      <c r="X188" s="1" t="s">
        <v>636</v>
      </c>
      <c r="Y188" s="145" t="s">
        <v>3491</v>
      </c>
      <c r="Z188" s="1" t="s">
        <v>791</v>
      </c>
      <c r="AA188" s="1" t="s">
        <v>305</v>
      </c>
      <c r="AB188" s="94">
        <v>46022</v>
      </c>
      <c r="AC188" s="145" t="s">
        <v>3491</v>
      </c>
      <c r="AD188" s="91">
        <v>230000</v>
      </c>
      <c r="AE188" s="91">
        <v>1</v>
      </c>
      <c r="AF188" s="91">
        <v>102.5</v>
      </c>
      <c r="AG188" s="91">
        <v>235.75</v>
      </c>
      <c r="AH188" s="145" t="s">
        <v>3491</v>
      </c>
      <c r="AI188" s="145" t="s">
        <v>3491</v>
      </c>
      <c r="AJ188" s="1" t="s">
        <v>17</v>
      </c>
      <c r="AK188" s="92">
        <v>7.2134551331734617E-2</v>
      </c>
      <c r="AL188" s="92">
        <v>2.009665449622704E-3</v>
      </c>
    </row>
    <row r="189" spans="1:38" x14ac:dyDescent="0.25">
      <c r="A189" s="1">
        <v>13918</v>
      </c>
      <c r="B189" s="1">
        <v>13920</v>
      </c>
      <c r="C189" s="1" t="s">
        <v>3157</v>
      </c>
      <c r="D189" s="1">
        <v>520037664</v>
      </c>
      <c r="E189" s="1" t="s">
        <v>429</v>
      </c>
      <c r="F189" s="1" t="s">
        <v>3158</v>
      </c>
      <c r="G189" s="1" t="s">
        <v>3159</v>
      </c>
      <c r="H189" s="1" t="s">
        <v>76</v>
      </c>
      <c r="I189" s="1" t="s">
        <v>228</v>
      </c>
      <c r="J189" s="1" t="s">
        <v>53</v>
      </c>
      <c r="K189" s="1" t="s">
        <v>53</v>
      </c>
      <c r="L189" s="1" t="s">
        <v>974</v>
      </c>
      <c r="M189" s="1" t="s">
        <v>708</v>
      </c>
      <c r="N189" s="1" t="s">
        <v>62</v>
      </c>
      <c r="O189" s="94">
        <v>45035</v>
      </c>
      <c r="P189" s="1" t="s">
        <v>1360</v>
      </c>
      <c r="Q189" s="1" t="s">
        <v>70</v>
      </c>
      <c r="R189" s="1" t="s">
        <v>57</v>
      </c>
      <c r="S189" s="1" t="s">
        <v>1207</v>
      </c>
      <c r="T189" s="93">
        <v>1.08</v>
      </c>
      <c r="U189" s="94">
        <v>46798</v>
      </c>
      <c r="V189" s="92">
        <v>4.7699999999999999E-2</v>
      </c>
      <c r="W189" s="92">
        <v>2.1000000000000001E-2</v>
      </c>
      <c r="X189" s="1" t="s">
        <v>636</v>
      </c>
      <c r="Y189" s="145" t="s">
        <v>3491</v>
      </c>
      <c r="Z189" s="1" t="s">
        <v>791</v>
      </c>
      <c r="AA189" s="1" t="s">
        <v>305</v>
      </c>
      <c r="AB189" s="94">
        <v>46022</v>
      </c>
      <c r="AC189" s="145" t="s">
        <v>3491</v>
      </c>
      <c r="AD189" s="91">
        <v>84000.07</v>
      </c>
      <c r="AE189" s="91">
        <v>1</v>
      </c>
      <c r="AF189" s="91">
        <v>94.8</v>
      </c>
      <c r="AG189" s="91">
        <v>79.632069999999999</v>
      </c>
      <c r="AH189" s="145" t="s">
        <v>3491</v>
      </c>
      <c r="AI189" s="145" t="s">
        <v>3491</v>
      </c>
      <c r="AJ189" s="1" t="s">
        <v>17</v>
      </c>
      <c r="AK189" s="92">
        <v>2.4365741849702159E-2</v>
      </c>
      <c r="AL189" s="92">
        <v>6.7882850375794966E-4</v>
      </c>
    </row>
    <row r="190" spans="1:38" x14ac:dyDescent="0.25">
      <c r="A190" s="1">
        <v>13918</v>
      </c>
      <c r="B190" s="1">
        <v>13920</v>
      </c>
      <c r="C190" s="1" t="s">
        <v>3147</v>
      </c>
      <c r="D190" s="1">
        <v>520021874</v>
      </c>
      <c r="E190" s="1" t="s">
        <v>429</v>
      </c>
      <c r="F190" s="1" t="s">
        <v>3148</v>
      </c>
      <c r="G190" s="1" t="s">
        <v>3149</v>
      </c>
      <c r="H190" s="1" t="s">
        <v>76</v>
      </c>
      <c r="I190" s="1" t="s">
        <v>228</v>
      </c>
      <c r="J190" s="1" t="s">
        <v>53</v>
      </c>
      <c r="K190" s="1" t="s">
        <v>53</v>
      </c>
      <c r="L190" s="1" t="s">
        <v>974</v>
      </c>
      <c r="M190" s="1" t="s">
        <v>708</v>
      </c>
      <c r="N190" s="1" t="s">
        <v>62</v>
      </c>
      <c r="O190" s="94">
        <v>44837</v>
      </c>
      <c r="P190" s="1" t="s">
        <v>1398</v>
      </c>
      <c r="Q190" s="1" t="s">
        <v>70</v>
      </c>
      <c r="R190" s="1" t="s">
        <v>57</v>
      </c>
      <c r="S190" s="1" t="s">
        <v>1207</v>
      </c>
      <c r="T190" s="93">
        <v>1.34</v>
      </c>
      <c r="U190" s="94">
        <v>46568</v>
      </c>
      <c r="V190" s="92">
        <v>5.2999999999999999E-2</v>
      </c>
      <c r="W190" s="92">
        <v>4.4699999999999997E-2</v>
      </c>
      <c r="X190" s="1" t="s">
        <v>636</v>
      </c>
      <c r="Y190" s="145" t="s">
        <v>3491</v>
      </c>
      <c r="Z190" s="1" t="s">
        <v>791</v>
      </c>
      <c r="AA190" s="1" t="s">
        <v>305</v>
      </c>
      <c r="AB190" s="94">
        <v>46022</v>
      </c>
      <c r="AC190" s="145" t="s">
        <v>3491</v>
      </c>
      <c r="AD190" s="91">
        <v>86666.68</v>
      </c>
      <c r="AE190" s="91">
        <v>1</v>
      </c>
      <c r="AF190" s="91">
        <v>101</v>
      </c>
      <c r="AG190" s="91">
        <v>87.533349999999999</v>
      </c>
      <c r="AH190" s="145" t="s">
        <v>3491</v>
      </c>
      <c r="AI190" s="145" t="s">
        <v>3491</v>
      </c>
      <c r="AJ190" s="1" t="s">
        <v>17</v>
      </c>
      <c r="AK190" s="92">
        <v>2.6783367672592543E-2</v>
      </c>
      <c r="AL190" s="92">
        <v>7.4618345359377103E-4</v>
      </c>
    </row>
    <row r="191" spans="1:38" x14ac:dyDescent="0.25">
      <c r="A191" s="1">
        <v>13918</v>
      </c>
      <c r="B191" s="1">
        <v>13921</v>
      </c>
      <c r="C191" s="1" t="s">
        <v>1399</v>
      </c>
      <c r="D191" s="1">
        <v>520010869</v>
      </c>
      <c r="E191" s="1" t="s">
        <v>429</v>
      </c>
      <c r="F191" s="1" t="s">
        <v>3078</v>
      </c>
      <c r="G191" s="1" t="s">
        <v>3079</v>
      </c>
      <c r="H191" s="1" t="s">
        <v>76</v>
      </c>
      <c r="I191" s="1" t="s">
        <v>229</v>
      </c>
      <c r="J191" s="1" t="s">
        <v>53</v>
      </c>
      <c r="K191" s="1" t="s">
        <v>53</v>
      </c>
      <c r="L191" s="1" t="s">
        <v>974</v>
      </c>
      <c r="M191" s="1" t="s">
        <v>258</v>
      </c>
      <c r="N191" s="1" t="s">
        <v>62</v>
      </c>
      <c r="O191" s="94">
        <v>44959</v>
      </c>
      <c r="P191" s="1" t="s">
        <v>1206</v>
      </c>
      <c r="Q191" s="1" t="s">
        <v>65</v>
      </c>
      <c r="R191" s="1" t="s">
        <v>57</v>
      </c>
      <c r="S191" s="1" t="s">
        <v>1207</v>
      </c>
      <c r="T191" s="93">
        <v>9.27</v>
      </c>
      <c r="U191" s="94">
        <v>54253</v>
      </c>
      <c r="V191" s="92">
        <v>2.8199999999999999E-2</v>
      </c>
      <c r="W191" s="92">
        <v>4.1000000000000002E-2</v>
      </c>
      <c r="X191" s="1" t="s">
        <v>636</v>
      </c>
      <c r="Y191" s="145" t="s">
        <v>3491</v>
      </c>
      <c r="Z191" s="1" t="s">
        <v>791</v>
      </c>
      <c r="AA191" s="1" t="s">
        <v>305</v>
      </c>
      <c r="AB191" s="94">
        <v>46022</v>
      </c>
      <c r="AC191" s="145" t="s">
        <v>3491</v>
      </c>
      <c r="AD191" s="91">
        <v>5307.69</v>
      </c>
      <c r="AE191" s="91">
        <v>1</v>
      </c>
      <c r="AF191" s="91">
        <v>140.13</v>
      </c>
      <c r="AG191" s="91">
        <v>7.4376699999999998</v>
      </c>
      <c r="AH191" s="145" t="s">
        <v>3491</v>
      </c>
      <c r="AI191" s="145" t="s">
        <v>3491</v>
      </c>
      <c r="AJ191" s="1" t="s">
        <v>17</v>
      </c>
      <c r="AK191" s="92">
        <v>5.7525803784173194E-3</v>
      </c>
      <c r="AL191" s="92">
        <v>1.7255620737145628E-4</v>
      </c>
    </row>
    <row r="192" spans="1:38" x14ac:dyDescent="0.25">
      <c r="A192" s="1">
        <v>13918</v>
      </c>
      <c r="B192" s="1">
        <v>13921</v>
      </c>
      <c r="C192" s="1" t="s">
        <v>1372</v>
      </c>
      <c r="D192" s="1">
        <v>513436394</v>
      </c>
      <c r="E192" s="1" t="s">
        <v>429</v>
      </c>
      <c r="F192" s="1" t="s">
        <v>3160</v>
      </c>
      <c r="G192" s="1" t="s">
        <v>3161</v>
      </c>
      <c r="H192" s="1" t="s">
        <v>76</v>
      </c>
      <c r="I192" s="1" t="s">
        <v>229</v>
      </c>
      <c r="J192" s="1" t="s">
        <v>53</v>
      </c>
      <c r="K192" s="1" t="s">
        <v>53</v>
      </c>
      <c r="L192" s="1" t="s">
        <v>974</v>
      </c>
      <c r="M192" s="1" t="s">
        <v>258</v>
      </c>
      <c r="N192" s="1" t="s">
        <v>62</v>
      </c>
      <c r="O192" s="94">
        <v>44959</v>
      </c>
      <c r="P192" s="1" t="s">
        <v>1206</v>
      </c>
      <c r="Q192" s="1" t="s">
        <v>65</v>
      </c>
      <c r="R192" s="1" t="s">
        <v>57</v>
      </c>
      <c r="S192" s="1" t="s">
        <v>1207</v>
      </c>
      <c r="T192" s="93">
        <v>2.91</v>
      </c>
      <c r="U192" s="94">
        <v>48213</v>
      </c>
      <c r="V192" s="92">
        <v>2.5100000000000001E-2</v>
      </c>
      <c r="W192" s="92">
        <v>4.8000000000000001E-2</v>
      </c>
      <c r="X192" s="1" t="s">
        <v>636</v>
      </c>
      <c r="Y192" s="145" t="s">
        <v>3491</v>
      </c>
      <c r="Z192" s="1" t="s">
        <v>791</v>
      </c>
      <c r="AA192" s="1" t="s">
        <v>305</v>
      </c>
      <c r="AB192" s="94">
        <v>46022</v>
      </c>
      <c r="AC192" s="145" t="s">
        <v>3491</v>
      </c>
      <c r="AD192" s="91">
        <v>39423.32</v>
      </c>
      <c r="AE192" s="91">
        <v>1</v>
      </c>
      <c r="AF192" s="91">
        <v>130.4</v>
      </c>
      <c r="AG192" s="91">
        <v>51.408009999999997</v>
      </c>
      <c r="AH192" s="145" t="s">
        <v>3491</v>
      </c>
      <c r="AI192" s="145" t="s">
        <v>3491</v>
      </c>
      <c r="AJ192" s="1" t="s">
        <v>17</v>
      </c>
      <c r="AK192" s="92">
        <v>3.9760934488822619E-2</v>
      </c>
      <c r="AL192" s="92">
        <v>1.1926814760689702E-3</v>
      </c>
    </row>
    <row r="193" spans="1:38" x14ac:dyDescent="0.25">
      <c r="A193" s="1">
        <v>13918</v>
      </c>
      <c r="B193" s="1">
        <v>13921</v>
      </c>
      <c r="C193" s="1" t="s">
        <v>3080</v>
      </c>
      <c r="D193" s="1">
        <v>510687403</v>
      </c>
      <c r="E193" s="1" t="s">
        <v>429</v>
      </c>
      <c r="F193" s="1" t="s">
        <v>3081</v>
      </c>
      <c r="G193" s="1" t="s">
        <v>3082</v>
      </c>
      <c r="H193" s="1" t="s">
        <v>76</v>
      </c>
      <c r="I193" s="1" t="s">
        <v>228</v>
      </c>
      <c r="J193" s="1" t="s">
        <v>53</v>
      </c>
      <c r="K193" s="1" t="s">
        <v>53</v>
      </c>
      <c r="L193" s="1" t="s">
        <v>974</v>
      </c>
      <c r="M193" s="1" t="s">
        <v>651</v>
      </c>
      <c r="N193" s="1" t="s">
        <v>62</v>
      </c>
      <c r="O193" s="96">
        <v>45355</v>
      </c>
      <c r="P193" s="1" t="s">
        <v>1485</v>
      </c>
      <c r="Q193" s="1" t="s">
        <v>70</v>
      </c>
      <c r="R193" s="1" t="s">
        <v>57</v>
      </c>
      <c r="S193" s="1" t="s">
        <v>1207</v>
      </c>
      <c r="T193" s="93">
        <v>0.98</v>
      </c>
      <c r="U193" s="94">
        <v>46568</v>
      </c>
      <c r="V193" s="92">
        <v>4.6399999999999997E-2</v>
      </c>
      <c r="W193" s="92">
        <v>3.1E-2</v>
      </c>
      <c r="X193" s="1" t="s">
        <v>636</v>
      </c>
      <c r="Y193" s="145" t="s">
        <v>3491</v>
      </c>
      <c r="Z193" s="1" t="s">
        <v>791</v>
      </c>
      <c r="AA193" s="1" t="s">
        <v>305</v>
      </c>
      <c r="AB193" s="94">
        <v>46022</v>
      </c>
      <c r="AC193" s="145" t="s">
        <v>3491</v>
      </c>
      <c r="AD193" s="91">
        <v>24615.39</v>
      </c>
      <c r="AE193" s="91">
        <v>1</v>
      </c>
      <c r="AF193" s="91">
        <v>96.3</v>
      </c>
      <c r="AG193" s="91">
        <v>23.704619999999998</v>
      </c>
      <c r="AH193" s="145" t="s">
        <v>3491</v>
      </c>
      <c r="AI193" s="145" t="s">
        <v>3491</v>
      </c>
      <c r="AJ193" s="1" t="s">
        <v>17</v>
      </c>
      <c r="AK193" s="92">
        <v>1.8334065895614992E-2</v>
      </c>
      <c r="AL193" s="92">
        <v>5.4995439759784577E-4</v>
      </c>
    </row>
    <row r="194" spans="1:38" x14ac:dyDescent="0.25">
      <c r="A194" s="1">
        <v>13918</v>
      </c>
      <c r="B194" s="1">
        <v>13921</v>
      </c>
      <c r="C194" s="1" t="s">
        <v>3083</v>
      </c>
      <c r="D194" s="1">
        <v>520042185</v>
      </c>
      <c r="E194" s="1" t="s">
        <v>429</v>
      </c>
      <c r="F194" s="1" t="s">
        <v>3084</v>
      </c>
      <c r="G194" s="1" t="s">
        <v>3085</v>
      </c>
      <c r="H194" s="1" t="s">
        <v>76</v>
      </c>
      <c r="I194" s="1" t="s">
        <v>228</v>
      </c>
      <c r="J194" s="1" t="s">
        <v>53</v>
      </c>
      <c r="K194" s="1" t="s">
        <v>53</v>
      </c>
      <c r="L194" s="1" t="s">
        <v>974</v>
      </c>
      <c r="M194" s="1" t="s">
        <v>654</v>
      </c>
      <c r="N194" s="1" t="s">
        <v>62</v>
      </c>
      <c r="O194" s="94">
        <v>45460</v>
      </c>
      <c r="P194" s="1" t="s">
        <v>1752</v>
      </c>
      <c r="Q194" s="1" t="s">
        <v>70</v>
      </c>
      <c r="R194" s="1" t="s">
        <v>57</v>
      </c>
      <c r="S194" s="1" t="s">
        <v>1207</v>
      </c>
      <c r="T194" s="93">
        <v>4.18</v>
      </c>
      <c r="U194" s="94">
        <v>49202</v>
      </c>
      <c r="V194" s="92">
        <v>5.0099999999999999E-2</v>
      </c>
      <c r="W194" s="92">
        <v>3.7400000000000003E-2</v>
      </c>
      <c r="X194" s="1" t="s">
        <v>636</v>
      </c>
      <c r="Y194" s="145" t="s">
        <v>3491</v>
      </c>
      <c r="Z194" s="1" t="s">
        <v>791</v>
      </c>
      <c r="AA194" s="1" t="s">
        <v>305</v>
      </c>
      <c r="AB194" s="94">
        <v>46022</v>
      </c>
      <c r="AC194" s="145" t="s">
        <v>3491</v>
      </c>
      <c r="AD194" s="91">
        <v>40921.480000000003</v>
      </c>
      <c r="AE194" s="91">
        <v>1</v>
      </c>
      <c r="AF194" s="91">
        <v>95.99</v>
      </c>
      <c r="AG194" s="91">
        <v>39.280529999999999</v>
      </c>
      <c r="AH194" s="145" t="s">
        <v>3491</v>
      </c>
      <c r="AI194" s="145" t="s">
        <v>3491</v>
      </c>
      <c r="AJ194" s="1" t="s">
        <v>17</v>
      </c>
      <c r="AK194" s="92">
        <v>3.0381074467115757E-2</v>
      </c>
      <c r="AL194" s="92">
        <v>9.1132024953254303E-4</v>
      </c>
    </row>
    <row r="195" spans="1:38" x14ac:dyDescent="0.25">
      <c r="A195" s="1">
        <v>13918</v>
      </c>
      <c r="B195" s="1">
        <v>13921</v>
      </c>
      <c r="C195" s="1" t="s">
        <v>2655</v>
      </c>
      <c r="D195" s="1">
        <v>880326081</v>
      </c>
      <c r="E195" s="1" t="s">
        <v>430</v>
      </c>
      <c r="F195" s="1" t="s">
        <v>3086</v>
      </c>
      <c r="G195" s="1" t="s">
        <v>3087</v>
      </c>
      <c r="H195" s="1" t="s">
        <v>76</v>
      </c>
      <c r="I195" s="1" t="s">
        <v>228</v>
      </c>
      <c r="J195" s="1" t="s">
        <v>53</v>
      </c>
      <c r="K195" s="1" t="s">
        <v>314</v>
      </c>
      <c r="L195" s="1" t="s">
        <v>974</v>
      </c>
      <c r="M195" s="1" t="s">
        <v>647</v>
      </c>
      <c r="N195" s="1" t="s">
        <v>62</v>
      </c>
      <c r="O195" s="94">
        <v>44837</v>
      </c>
      <c r="P195" s="1" t="s">
        <v>1315</v>
      </c>
      <c r="Q195" s="1" t="s">
        <v>65</v>
      </c>
      <c r="R195" s="1" t="s">
        <v>57</v>
      </c>
      <c r="S195" s="1" t="s">
        <v>1207</v>
      </c>
      <c r="T195" s="93">
        <v>2.75</v>
      </c>
      <c r="U195" s="94">
        <v>48014</v>
      </c>
      <c r="V195" s="92">
        <v>5.9400000000000001E-2</v>
      </c>
      <c r="W195" s="92">
        <v>3.3500000000000002E-2</v>
      </c>
      <c r="X195" s="1" t="s">
        <v>636</v>
      </c>
      <c r="Y195" s="145" t="s">
        <v>3491</v>
      </c>
      <c r="Z195" s="1" t="s">
        <v>791</v>
      </c>
      <c r="AA195" s="1" t="s">
        <v>305</v>
      </c>
      <c r="AB195" s="94">
        <v>46022</v>
      </c>
      <c r="AC195" s="145" t="s">
        <v>3491</v>
      </c>
      <c r="AD195" s="91">
        <v>1933.34</v>
      </c>
      <c r="AE195" s="91">
        <v>1</v>
      </c>
      <c r="AF195" s="91">
        <v>92</v>
      </c>
      <c r="AG195" s="91">
        <v>1.77867</v>
      </c>
      <c r="AH195" s="145" t="s">
        <v>3491</v>
      </c>
      <c r="AI195" s="145" t="s">
        <v>3491</v>
      </c>
      <c r="AJ195" s="1" t="s">
        <v>17</v>
      </c>
      <c r="AK195" s="92">
        <v>1.3756918687814238E-3</v>
      </c>
      <c r="AL195" s="92">
        <v>4.1265685270439283E-5</v>
      </c>
    </row>
    <row r="196" spans="1:38" x14ac:dyDescent="0.25">
      <c r="A196" s="1">
        <v>13918</v>
      </c>
      <c r="B196" s="1">
        <v>13921</v>
      </c>
      <c r="C196" s="1" t="s">
        <v>3088</v>
      </c>
      <c r="D196" s="1">
        <v>500102868</v>
      </c>
      <c r="E196" s="1" t="s">
        <v>429</v>
      </c>
      <c r="F196" s="1" t="s">
        <v>3089</v>
      </c>
      <c r="G196" s="1" t="s">
        <v>3090</v>
      </c>
      <c r="H196" s="1" t="s">
        <v>76</v>
      </c>
      <c r="I196" s="1" t="s">
        <v>229</v>
      </c>
      <c r="J196" s="1" t="s">
        <v>53</v>
      </c>
      <c r="K196" s="1" t="s">
        <v>53</v>
      </c>
      <c r="L196" s="1" t="s">
        <v>974</v>
      </c>
      <c r="M196" s="1" t="s">
        <v>258</v>
      </c>
      <c r="N196" s="1" t="s">
        <v>62</v>
      </c>
      <c r="O196" s="94">
        <v>44740</v>
      </c>
      <c r="P196" s="1" t="s">
        <v>1752</v>
      </c>
      <c r="Q196" s="1" t="s">
        <v>70</v>
      </c>
      <c r="R196" s="1" t="s">
        <v>57</v>
      </c>
      <c r="S196" s="1" t="s">
        <v>1207</v>
      </c>
      <c r="T196" s="93">
        <v>3.45</v>
      </c>
      <c r="U196" s="94">
        <v>48213</v>
      </c>
      <c r="V196" s="92">
        <v>2.58E-2</v>
      </c>
      <c r="W196" s="92">
        <v>1.55E-2</v>
      </c>
      <c r="X196" s="1" t="s">
        <v>636</v>
      </c>
      <c r="Y196" s="145" t="s">
        <v>3491</v>
      </c>
      <c r="Z196" s="1" t="s">
        <v>791</v>
      </c>
      <c r="AA196" s="1" t="s">
        <v>305</v>
      </c>
      <c r="AB196" s="94">
        <v>46022</v>
      </c>
      <c r="AC196" s="145" t="s">
        <v>3491</v>
      </c>
      <c r="AD196" s="91">
        <v>81578.95</v>
      </c>
      <c r="AE196" s="91">
        <v>1</v>
      </c>
      <c r="AF196" s="91">
        <v>101.4</v>
      </c>
      <c r="AG196" s="91">
        <v>82.721059999999994</v>
      </c>
      <c r="AH196" s="145" t="s">
        <v>3491</v>
      </c>
      <c r="AI196" s="145" t="s">
        <v>3491</v>
      </c>
      <c r="AJ196" s="1" t="s">
        <v>17</v>
      </c>
      <c r="AK196" s="92">
        <v>6.3979653122265681E-2</v>
      </c>
      <c r="AL196" s="92">
        <v>1.9191537650025715E-3</v>
      </c>
    </row>
    <row r="197" spans="1:38" x14ac:dyDescent="0.25">
      <c r="A197" s="1">
        <v>13918</v>
      </c>
      <c r="B197" s="1">
        <v>13921</v>
      </c>
      <c r="C197" s="1" t="s">
        <v>3088</v>
      </c>
      <c r="D197" s="1">
        <v>500102868</v>
      </c>
      <c r="E197" s="1" t="s">
        <v>429</v>
      </c>
      <c r="F197" s="1" t="s">
        <v>3091</v>
      </c>
      <c r="G197" s="1" t="s">
        <v>3092</v>
      </c>
      <c r="H197" s="1" t="s">
        <v>76</v>
      </c>
      <c r="I197" s="1" t="s">
        <v>229</v>
      </c>
      <c r="J197" s="1" t="s">
        <v>53</v>
      </c>
      <c r="K197" s="1" t="s">
        <v>53</v>
      </c>
      <c r="L197" s="1" t="s">
        <v>974</v>
      </c>
      <c r="M197" s="1" t="s">
        <v>258</v>
      </c>
      <c r="N197" s="1" t="s">
        <v>62</v>
      </c>
      <c r="O197" s="94">
        <v>44740</v>
      </c>
      <c r="P197" s="1" t="s">
        <v>1752</v>
      </c>
      <c r="Q197" s="1" t="s">
        <v>70</v>
      </c>
      <c r="R197" s="1" t="s">
        <v>57</v>
      </c>
      <c r="S197" s="1" t="s">
        <v>1207</v>
      </c>
      <c r="T197" s="93">
        <v>6.37</v>
      </c>
      <c r="U197" s="94">
        <v>50040</v>
      </c>
      <c r="V197" s="92">
        <v>2.5999999999999999E-2</v>
      </c>
      <c r="W197" s="92">
        <v>1.7500000000000002E-2</v>
      </c>
      <c r="X197" s="1" t="s">
        <v>636</v>
      </c>
      <c r="Y197" s="145" t="s">
        <v>3491</v>
      </c>
      <c r="Z197" s="1" t="s">
        <v>791</v>
      </c>
      <c r="AA197" s="1" t="s">
        <v>305</v>
      </c>
      <c r="AB197" s="94">
        <v>46022</v>
      </c>
      <c r="AC197" s="145" t="s">
        <v>3491</v>
      </c>
      <c r="AD197" s="91">
        <v>59450.29</v>
      </c>
      <c r="AE197" s="91">
        <v>1</v>
      </c>
      <c r="AF197" s="91">
        <v>106.5</v>
      </c>
      <c r="AG197" s="91">
        <v>63.31456</v>
      </c>
      <c r="AH197" s="145" t="s">
        <v>3491</v>
      </c>
      <c r="AI197" s="145" t="s">
        <v>3491</v>
      </c>
      <c r="AJ197" s="1" t="s">
        <v>17</v>
      </c>
      <c r="AK197" s="92">
        <v>4.8969918741235637E-2</v>
      </c>
      <c r="AL197" s="92">
        <v>1.4689170593737704E-3</v>
      </c>
    </row>
    <row r="198" spans="1:38" x14ac:dyDescent="0.25">
      <c r="A198" s="1">
        <v>13918</v>
      </c>
      <c r="B198" s="1">
        <v>13921</v>
      </c>
      <c r="C198" s="1" t="s">
        <v>3154</v>
      </c>
      <c r="D198" s="1">
        <v>520038340</v>
      </c>
      <c r="E198" s="1" t="s">
        <v>429</v>
      </c>
      <c r="F198" s="1" t="s">
        <v>3155</v>
      </c>
      <c r="G198" s="1" t="s">
        <v>3156</v>
      </c>
      <c r="H198" s="1" t="s">
        <v>76</v>
      </c>
      <c r="I198" s="111" t="s">
        <v>102</v>
      </c>
      <c r="J198" s="1" t="s">
        <v>53</v>
      </c>
      <c r="K198" s="1" t="s">
        <v>53</v>
      </c>
      <c r="L198" s="1" t="s">
        <v>974</v>
      </c>
      <c r="M198" s="1" t="s">
        <v>652</v>
      </c>
      <c r="N198" s="1" t="s">
        <v>62</v>
      </c>
      <c r="O198" s="94">
        <v>44787</v>
      </c>
      <c r="P198" s="1" t="s">
        <v>298</v>
      </c>
      <c r="Q198" s="1" t="s">
        <v>298</v>
      </c>
      <c r="R198" s="1" t="s">
        <v>298</v>
      </c>
      <c r="S198" s="1" t="s">
        <v>1207</v>
      </c>
      <c r="T198" s="93">
        <v>0</v>
      </c>
      <c r="U198" s="94">
        <v>46203</v>
      </c>
      <c r="V198" s="92">
        <v>0</v>
      </c>
      <c r="W198" s="92">
        <v>0</v>
      </c>
      <c r="X198" s="1" t="s">
        <v>636</v>
      </c>
      <c r="Y198" s="148" t="s">
        <v>3491</v>
      </c>
      <c r="Z198" s="1" t="s">
        <v>791</v>
      </c>
      <c r="AA198" s="1" t="s">
        <v>305</v>
      </c>
      <c r="AB198" s="94">
        <v>46022</v>
      </c>
      <c r="AC198" s="145" t="s">
        <v>3491</v>
      </c>
      <c r="AD198" s="91">
        <v>3000</v>
      </c>
      <c r="AE198" s="91">
        <v>1</v>
      </c>
      <c r="AF198" s="91">
        <v>103.01</v>
      </c>
      <c r="AG198" s="91">
        <v>3.0903</v>
      </c>
      <c r="AH198" s="145" t="s">
        <v>3491</v>
      </c>
      <c r="AI198" s="145" t="s">
        <v>3491</v>
      </c>
      <c r="AJ198" s="1" t="s">
        <v>17</v>
      </c>
      <c r="AK198" s="92">
        <v>2.3901570173754738E-3</v>
      </c>
      <c r="AL198" s="92">
        <v>7.1695900415050866E-5</v>
      </c>
    </row>
    <row r="199" spans="1:38" x14ac:dyDescent="0.25">
      <c r="A199" s="1">
        <v>13918</v>
      </c>
      <c r="B199" s="1">
        <v>13921</v>
      </c>
      <c r="C199" s="1" t="s">
        <v>585</v>
      </c>
      <c r="D199" s="1">
        <v>520030677</v>
      </c>
      <c r="E199" s="1" t="s">
        <v>429</v>
      </c>
      <c r="F199" s="1" t="s">
        <v>3093</v>
      </c>
      <c r="G199" s="1" t="s">
        <v>3094</v>
      </c>
      <c r="H199" s="1" t="s">
        <v>76</v>
      </c>
      <c r="I199" s="1" t="s">
        <v>228</v>
      </c>
      <c r="J199" s="1" t="s">
        <v>53</v>
      </c>
      <c r="K199" s="1" t="s">
        <v>53</v>
      </c>
      <c r="L199" s="1" t="s">
        <v>974</v>
      </c>
      <c r="M199" s="1" t="s">
        <v>269</v>
      </c>
      <c r="N199" s="1" t="s">
        <v>62</v>
      </c>
      <c r="O199" s="94">
        <v>44887</v>
      </c>
      <c r="P199" s="1" t="s">
        <v>1474</v>
      </c>
      <c r="Q199" s="1" t="s">
        <v>70</v>
      </c>
      <c r="R199" s="1" t="s">
        <v>57</v>
      </c>
      <c r="S199" s="1" t="s">
        <v>1207</v>
      </c>
      <c r="T199" s="93">
        <v>1.89</v>
      </c>
      <c r="U199" s="94">
        <v>47848</v>
      </c>
      <c r="V199" s="92">
        <v>7.2599999999999998E-2</v>
      </c>
      <c r="W199" s="92">
        <v>7.7499999999999999E-2</v>
      </c>
      <c r="X199" s="1" t="s">
        <v>636</v>
      </c>
      <c r="Y199" s="145" t="s">
        <v>3491</v>
      </c>
      <c r="Z199" s="1" t="s">
        <v>791</v>
      </c>
      <c r="AA199" s="1" t="s">
        <v>305</v>
      </c>
      <c r="AB199" s="94">
        <v>46022</v>
      </c>
      <c r="AC199" s="145" t="s">
        <v>3491</v>
      </c>
      <c r="AD199" s="91">
        <v>5000</v>
      </c>
      <c r="AE199" s="91">
        <v>1</v>
      </c>
      <c r="AF199" s="91">
        <v>105.18</v>
      </c>
      <c r="AG199" s="91">
        <v>5.2590000000000003</v>
      </c>
      <c r="AH199" s="145" t="s">
        <v>3491</v>
      </c>
      <c r="AI199" s="145" t="s">
        <v>3491</v>
      </c>
      <c r="AJ199" s="1" t="s">
        <v>17</v>
      </c>
      <c r="AK199" s="92">
        <v>4.067513106940303E-3</v>
      </c>
      <c r="AL199" s="92">
        <v>1.2201040037625878E-4</v>
      </c>
    </row>
    <row r="200" spans="1:38" x14ac:dyDescent="0.25">
      <c r="A200" s="1">
        <v>13918</v>
      </c>
      <c r="B200" s="1">
        <v>13921</v>
      </c>
      <c r="C200" s="1" t="s">
        <v>3095</v>
      </c>
      <c r="D200" s="1">
        <v>516556545</v>
      </c>
      <c r="E200" s="1" t="s">
        <v>429</v>
      </c>
      <c r="F200" s="1" t="s">
        <v>3096</v>
      </c>
      <c r="G200" s="1" t="s">
        <v>3097</v>
      </c>
      <c r="H200" s="1" t="s">
        <v>76</v>
      </c>
      <c r="I200" s="1" t="s">
        <v>228</v>
      </c>
      <c r="J200" s="1" t="s">
        <v>53</v>
      </c>
      <c r="K200" s="1" t="s">
        <v>53</v>
      </c>
      <c r="L200" s="1" t="s">
        <v>974</v>
      </c>
      <c r="M200" s="1" t="s">
        <v>649</v>
      </c>
      <c r="N200" s="1" t="s">
        <v>62</v>
      </c>
      <c r="O200" s="94">
        <v>44887</v>
      </c>
      <c r="P200" s="1" t="s">
        <v>1485</v>
      </c>
      <c r="Q200" s="1" t="s">
        <v>70</v>
      </c>
      <c r="R200" s="1" t="s">
        <v>57</v>
      </c>
      <c r="S200" s="1" t="s">
        <v>1207</v>
      </c>
      <c r="T200" s="93">
        <v>0.2</v>
      </c>
      <c r="U200" s="94">
        <v>46096</v>
      </c>
      <c r="V200" s="92">
        <v>6.7000000000000004E-2</v>
      </c>
      <c r="W200" s="92">
        <v>6.5000000000000002E-2</v>
      </c>
      <c r="X200" s="1" t="s">
        <v>636</v>
      </c>
      <c r="Y200" s="145" t="s">
        <v>3491</v>
      </c>
      <c r="Z200" s="1" t="s">
        <v>791</v>
      </c>
      <c r="AA200" s="1" t="s">
        <v>305</v>
      </c>
      <c r="AB200" s="94">
        <v>46022</v>
      </c>
      <c r="AC200" s="145" t="s">
        <v>3491</v>
      </c>
      <c r="AD200" s="91">
        <v>492.1</v>
      </c>
      <c r="AE200" s="91">
        <v>1</v>
      </c>
      <c r="AF200" s="91">
        <v>100</v>
      </c>
      <c r="AG200" s="91">
        <v>0.49209999999999998</v>
      </c>
      <c r="AH200" s="145" t="s">
        <v>3491</v>
      </c>
      <c r="AI200" s="145" t="s">
        <v>3491</v>
      </c>
      <c r="AJ200" s="1" t="s">
        <v>17</v>
      </c>
      <c r="AK200" s="92">
        <v>3.8060908916625268E-4</v>
      </c>
      <c r="AL200" s="92">
        <v>1.1416869751883806E-5</v>
      </c>
    </row>
    <row r="201" spans="1:38" x14ac:dyDescent="0.25">
      <c r="A201" s="1">
        <v>13918</v>
      </c>
      <c r="B201" s="1">
        <v>13921</v>
      </c>
      <c r="C201" s="1" t="s">
        <v>1657</v>
      </c>
      <c r="D201" s="1">
        <v>520018078</v>
      </c>
      <c r="E201" s="1" t="s">
        <v>429</v>
      </c>
      <c r="F201" s="1" t="s">
        <v>3101</v>
      </c>
      <c r="G201" s="1" t="s">
        <v>3102</v>
      </c>
      <c r="H201" s="1" t="s">
        <v>76</v>
      </c>
      <c r="I201" s="1" t="s">
        <v>228</v>
      </c>
      <c r="J201" s="1" t="s">
        <v>53</v>
      </c>
      <c r="K201" s="1" t="s">
        <v>53</v>
      </c>
      <c r="L201" s="1" t="s">
        <v>974</v>
      </c>
      <c r="M201" s="1" t="s">
        <v>256</v>
      </c>
      <c r="N201" s="1" t="s">
        <v>62</v>
      </c>
      <c r="O201" s="94">
        <v>45145</v>
      </c>
      <c r="P201" s="1" t="s">
        <v>1456</v>
      </c>
      <c r="Q201" s="1" t="s">
        <v>65</v>
      </c>
      <c r="R201" s="1" t="s">
        <v>57</v>
      </c>
      <c r="S201" s="1" t="s">
        <v>1207</v>
      </c>
      <c r="T201" s="93">
        <v>0.95</v>
      </c>
      <c r="U201" s="94">
        <v>46380</v>
      </c>
      <c r="V201" s="92">
        <v>6.3899999999999998E-2</v>
      </c>
      <c r="W201" s="92">
        <v>6.8000000000000005E-2</v>
      </c>
      <c r="X201" s="1" t="s">
        <v>636</v>
      </c>
      <c r="Y201" s="145" t="s">
        <v>3491</v>
      </c>
      <c r="Z201" s="1" t="s">
        <v>791</v>
      </c>
      <c r="AA201" s="1" t="s">
        <v>305</v>
      </c>
      <c r="AB201" s="94">
        <v>46022</v>
      </c>
      <c r="AC201" s="145" t="s">
        <v>3491</v>
      </c>
      <c r="AD201" s="91">
        <v>1361.53</v>
      </c>
      <c r="AE201" s="91">
        <v>1</v>
      </c>
      <c r="AF201" s="91">
        <v>100</v>
      </c>
      <c r="AG201" s="91">
        <v>1.3615299999999999</v>
      </c>
      <c r="AH201" s="145" t="s">
        <v>3491</v>
      </c>
      <c r="AI201" s="145" t="s">
        <v>3491</v>
      </c>
      <c r="AJ201" s="1" t="s">
        <v>17</v>
      </c>
      <c r="AK201" s="92">
        <v>1.0530597300803253E-3</v>
      </c>
      <c r="AL201" s="92">
        <v>3.1587910329775165E-5</v>
      </c>
    </row>
    <row r="202" spans="1:38" x14ac:dyDescent="0.25">
      <c r="A202" s="1">
        <v>13918</v>
      </c>
      <c r="B202" s="1">
        <v>13921</v>
      </c>
      <c r="C202" s="1" t="s">
        <v>3103</v>
      </c>
      <c r="D202" s="1">
        <v>516041118</v>
      </c>
      <c r="E202" s="1" t="s">
        <v>429</v>
      </c>
      <c r="F202" s="1" t="s">
        <v>3104</v>
      </c>
      <c r="G202" s="1" t="s">
        <v>3105</v>
      </c>
      <c r="H202" s="1" t="s">
        <v>76</v>
      </c>
      <c r="I202" s="1" t="s">
        <v>229</v>
      </c>
      <c r="J202" s="1" t="s">
        <v>53</v>
      </c>
      <c r="K202" s="1" t="s">
        <v>53</v>
      </c>
      <c r="L202" s="1" t="s">
        <v>974</v>
      </c>
      <c r="M202" s="1" t="s">
        <v>258</v>
      </c>
      <c r="N202" s="1" t="s">
        <v>62</v>
      </c>
      <c r="O202" s="94">
        <v>44837</v>
      </c>
      <c r="P202" s="1" t="s">
        <v>1315</v>
      </c>
      <c r="Q202" s="1" t="s">
        <v>65</v>
      </c>
      <c r="R202" s="1" t="s">
        <v>57</v>
      </c>
      <c r="S202" s="1" t="s">
        <v>1207</v>
      </c>
      <c r="T202" s="93">
        <v>2.54</v>
      </c>
      <c r="U202" s="94">
        <v>47483</v>
      </c>
      <c r="V202" s="92">
        <v>2.86E-2</v>
      </c>
      <c r="W202" s="92">
        <v>3.6400000000000002E-2</v>
      </c>
      <c r="X202" s="1" t="s">
        <v>636</v>
      </c>
      <c r="Y202" s="145" t="s">
        <v>3491</v>
      </c>
      <c r="Z202" s="1" t="s">
        <v>791</v>
      </c>
      <c r="AA202" s="1" t="s">
        <v>305</v>
      </c>
      <c r="AB202" s="94">
        <v>46022</v>
      </c>
      <c r="AC202" s="145" t="s">
        <v>3491</v>
      </c>
      <c r="AD202" s="91">
        <v>21000</v>
      </c>
      <c r="AE202" s="91">
        <v>1</v>
      </c>
      <c r="AF202" s="91">
        <v>109.72</v>
      </c>
      <c r="AG202" s="91">
        <v>23.0412</v>
      </c>
      <c r="AH202" s="145" t="s">
        <v>3491</v>
      </c>
      <c r="AI202" s="145" t="s">
        <v>3491</v>
      </c>
      <c r="AJ202" s="1" t="s">
        <v>17</v>
      </c>
      <c r="AK202" s="92">
        <v>1.7820951321474217E-2</v>
      </c>
      <c r="AL202" s="92">
        <v>5.3456285171124811E-4</v>
      </c>
    </row>
    <row r="203" spans="1:38" x14ac:dyDescent="0.25">
      <c r="A203" s="1">
        <v>13918</v>
      </c>
      <c r="B203" s="1">
        <v>13921</v>
      </c>
      <c r="C203" s="1" t="s">
        <v>1657</v>
      </c>
      <c r="D203" s="1">
        <v>520018078</v>
      </c>
      <c r="E203" s="1" t="s">
        <v>429</v>
      </c>
      <c r="F203" s="1" t="s">
        <v>3106</v>
      </c>
      <c r="G203" s="1" t="s">
        <v>3107</v>
      </c>
      <c r="H203" s="1" t="s">
        <v>76</v>
      </c>
      <c r="I203" s="1" t="s">
        <v>228</v>
      </c>
      <c r="J203" s="1" t="s">
        <v>53</v>
      </c>
      <c r="K203" s="1" t="s">
        <v>53</v>
      </c>
      <c r="L203" s="1" t="s">
        <v>974</v>
      </c>
      <c r="M203" s="1" t="s">
        <v>256</v>
      </c>
      <c r="N203" s="1" t="s">
        <v>62</v>
      </c>
      <c r="O203" s="94">
        <v>45648</v>
      </c>
      <c r="P203" s="1" t="s">
        <v>1456</v>
      </c>
      <c r="Q203" s="1" t="s">
        <v>65</v>
      </c>
      <c r="R203" s="1" t="s">
        <v>57</v>
      </c>
      <c r="S203" s="1" t="s">
        <v>1207</v>
      </c>
      <c r="T203" s="93">
        <v>4.07</v>
      </c>
      <c r="U203" s="94">
        <v>47720</v>
      </c>
      <c r="V203" s="92">
        <v>5.8400000000000001E-2</v>
      </c>
      <c r="W203" s="92">
        <v>6.8000000000000005E-2</v>
      </c>
      <c r="X203" s="1" t="s">
        <v>636</v>
      </c>
      <c r="Y203" s="145" t="s">
        <v>3491</v>
      </c>
      <c r="Z203" s="1" t="s">
        <v>791</v>
      </c>
      <c r="AA203" s="1" t="s">
        <v>305</v>
      </c>
      <c r="AB203" s="94">
        <v>46022</v>
      </c>
      <c r="AC203" s="145" t="s">
        <v>3491</v>
      </c>
      <c r="AD203" s="91">
        <v>37453.120000000003</v>
      </c>
      <c r="AE203" s="91">
        <v>1</v>
      </c>
      <c r="AF203" s="91">
        <v>100</v>
      </c>
      <c r="AG203" s="91">
        <v>37.453119999999998</v>
      </c>
      <c r="AH203" s="145" t="s">
        <v>3491</v>
      </c>
      <c r="AI203" s="145" t="s">
        <v>3491</v>
      </c>
      <c r="AJ203" s="1" t="s">
        <v>17</v>
      </c>
      <c r="AK203" s="92">
        <v>2.8967685205515875E-2</v>
      </c>
      <c r="AL203" s="92">
        <v>8.6892378142994198E-4</v>
      </c>
    </row>
    <row r="204" spans="1:38" x14ac:dyDescent="0.25">
      <c r="A204" s="1">
        <v>13918</v>
      </c>
      <c r="B204" s="1">
        <v>13921</v>
      </c>
      <c r="C204" s="1" t="s">
        <v>3108</v>
      </c>
      <c r="D204" s="1">
        <v>515759777</v>
      </c>
      <c r="E204" s="1" t="s">
        <v>429</v>
      </c>
      <c r="F204" s="1" t="s">
        <v>3109</v>
      </c>
      <c r="G204" s="1" t="s">
        <v>3110</v>
      </c>
      <c r="H204" s="1" t="s">
        <v>76</v>
      </c>
      <c r="I204" s="1" t="s">
        <v>229</v>
      </c>
      <c r="J204" s="1" t="s">
        <v>53</v>
      </c>
      <c r="K204" s="1" t="s">
        <v>53</v>
      </c>
      <c r="L204" s="1" t="s">
        <v>974</v>
      </c>
      <c r="M204" s="1" t="s">
        <v>649</v>
      </c>
      <c r="N204" s="1" t="s">
        <v>62</v>
      </c>
      <c r="O204" s="94">
        <v>45446</v>
      </c>
      <c r="P204" s="1" t="s">
        <v>298</v>
      </c>
      <c r="Q204" s="1" t="s">
        <v>298</v>
      </c>
      <c r="R204" s="1" t="s">
        <v>298</v>
      </c>
      <c r="S204" s="1" t="s">
        <v>1207</v>
      </c>
      <c r="T204" s="93">
        <v>0.73</v>
      </c>
      <c r="U204" s="94">
        <v>46356</v>
      </c>
      <c r="V204" s="92">
        <v>5.16E-2</v>
      </c>
      <c r="W204" s="92">
        <v>7.0000000000000007E-2</v>
      </c>
      <c r="X204" s="1" t="s">
        <v>636</v>
      </c>
      <c r="Y204" s="145" t="s">
        <v>3491</v>
      </c>
      <c r="Z204" s="1" t="s">
        <v>791</v>
      </c>
      <c r="AA204" s="1" t="s">
        <v>305</v>
      </c>
      <c r="AB204" s="94">
        <v>46022</v>
      </c>
      <c r="AC204" s="145" t="s">
        <v>3491</v>
      </c>
      <c r="AD204" s="91">
        <v>11069.58</v>
      </c>
      <c r="AE204" s="91">
        <v>1</v>
      </c>
      <c r="AF204" s="91">
        <v>100</v>
      </c>
      <c r="AG204" s="91">
        <v>11.06958</v>
      </c>
      <c r="AH204" s="145" t="s">
        <v>3491</v>
      </c>
      <c r="AI204" s="145" t="s">
        <v>3491</v>
      </c>
      <c r="AJ204" s="1" t="s">
        <v>17</v>
      </c>
      <c r="AK204" s="92">
        <v>8.5616394254276924E-3</v>
      </c>
      <c r="AL204" s="92">
        <v>2.5681762460487293E-4</v>
      </c>
    </row>
    <row r="205" spans="1:38" x14ac:dyDescent="0.25">
      <c r="A205" s="1">
        <v>13918</v>
      </c>
      <c r="B205" s="1">
        <v>13921</v>
      </c>
      <c r="C205" s="1" t="s">
        <v>3111</v>
      </c>
      <c r="D205" s="1">
        <v>514189596</v>
      </c>
      <c r="E205" s="1" t="s">
        <v>429</v>
      </c>
      <c r="F205" s="1" t="s">
        <v>3112</v>
      </c>
      <c r="G205" s="1" t="s">
        <v>3113</v>
      </c>
      <c r="H205" s="1" t="s">
        <v>76</v>
      </c>
      <c r="I205" s="1" t="s">
        <v>229</v>
      </c>
      <c r="J205" s="1" t="s">
        <v>53</v>
      </c>
      <c r="K205" s="1" t="s">
        <v>53</v>
      </c>
      <c r="L205" s="1" t="s">
        <v>974</v>
      </c>
      <c r="M205" s="1" t="s">
        <v>651</v>
      </c>
      <c r="N205" s="1" t="s">
        <v>62</v>
      </c>
      <c r="O205" s="94">
        <v>45484</v>
      </c>
      <c r="P205" s="1" t="s">
        <v>1366</v>
      </c>
      <c r="Q205" s="1" t="s">
        <v>65</v>
      </c>
      <c r="R205" s="1" t="s">
        <v>57</v>
      </c>
      <c r="S205" s="1" t="s">
        <v>1207</v>
      </c>
      <c r="T205" s="93">
        <v>2.77</v>
      </c>
      <c r="U205" s="94">
        <v>47118</v>
      </c>
      <c r="V205" s="92">
        <v>3.1300000000000001E-2</v>
      </c>
      <c r="W205" s="92">
        <v>3.8399999999999997E-2</v>
      </c>
      <c r="X205" s="1" t="s">
        <v>636</v>
      </c>
      <c r="Y205" s="145" t="s">
        <v>3491</v>
      </c>
      <c r="Z205" s="1" t="s">
        <v>791</v>
      </c>
      <c r="AA205" s="1" t="s">
        <v>305</v>
      </c>
      <c r="AB205" s="94">
        <v>46022</v>
      </c>
      <c r="AC205" s="145" t="s">
        <v>3491</v>
      </c>
      <c r="AD205" s="91">
        <v>97500</v>
      </c>
      <c r="AE205" s="91">
        <v>1</v>
      </c>
      <c r="AF205" s="91">
        <v>104.27</v>
      </c>
      <c r="AG205" s="91">
        <v>101.66325000000001</v>
      </c>
      <c r="AH205" s="145" t="s">
        <v>3491</v>
      </c>
      <c r="AI205" s="145" t="s">
        <v>3491</v>
      </c>
      <c r="AJ205" s="1" t="s">
        <v>17</v>
      </c>
      <c r="AK205" s="92">
        <v>7.8630272270231755E-2</v>
      </c>
      <c r="AL205" s="92">
        <v>2.3586183373363167E-3</v>
      </c>
    </row>
    <row r="206" spans="1:38" x14ac:dyDescent="0.25">
      <c r="A206" s="1">
        <v>13918</v>
      </c>
      <c r="B206" s="1">
        <v>13921</v>
      </c>
      <c r="C206" s="1" t="s">
        <v>1657</v>
      </c>
      <c r="D206" s="1">
        <v>520018078</v>
      </c>
      <c r="E206" s="1" t="s">
        <v>429</v>
      </c>
      <c r="F206" s="1" t="s">
        <v>3119</v>
      </c>
      <c r="G206" s="1" t="s">
        <v>3120</v>
      </c>
      <c r="H206" s="1" t="s">
        <v>76</v>
      </c>
      <c r="I206" s="1" t="s">
        <v>229</v>
      </c>
      <c r="J206" s="1" t="s">
        <v>53</v>
      </c>
      <c r="K206" s="1" t="s">
        <v>53</v>
      </c>
      <c r="L206" s="1" t="s">
        <v>974</v>
      </c>
      <c r="M206" s="1" t="s">
        <v>256</v>
      </c>
      <c r="N206" s="1" t="s">
        <v>62</v>
      </c>
      <c r="O206" s="94">
        <v>45648</v>
      </c>
      <c r="P206" s="1" t="s">
        <v>1456</v>
      </c>
      <c r="Q206" s="1" t="s">
        <v>65</v>
      </c>
      <c r="R206" s="1" t="s">
        <v>57</v>
      </c>
      <c r="S206" s="1" t="s">
        <v>1207</v>
      </c>
      <c r="T206" s="93">
        <v>3.04</v>
      </c>
      <c r="U206" s="94">
        <v>49453</v>
      </c>
      <c r="V206" s="92">
        <v>3.3300000000000003E-2</v>
      </c>
      <c r="W206" s="92">
        <v>3.6900000000000002E-2</v>
      </c>
      <c r="X206" s="1" t="s">
        <v>636</v>
      </c>
      <c r="Y206" s="145" t="s">
        <v>3491</v>
      </c>
      <c r="Z206" s="1" t="s">
        <v>791</v>
      </c>
      <c r="AA206" s="1" t="s">
        <v>305</v>
      </c>
      <c r="AB206" s="94">
        <v>46022</v>
      </c>
      <c r="AC206" s="145" t="s">
        <v>3491</v>
      </c>
      <c r="AD206" s="91">
        <v>128865.22</v>
      </c>
      <c r="AE206" s="91">
        <v>1</v>
      </c>
      <c r="AF206" s="91">
        <v>103.25</v>
      </c>
      <c r="AG206" s="91">
        <v>133.05333999999999</v>
      </c>
      <c r="AH206" s="145" t="s">
        <v>3491</v>
      </c>
      <c r="AI206" s="145" t="s">
        <v>3491</v>
      </c>
      <c r="AJ206" s="1" t="s">
        <v>17</v>
      </c>
      <c r="AK206" s="92">
        <v>0.10290857660623397</v>
      </c>
      <c r="AL206" s="92">
        <v>3.0868779777141063E-3</v>
      </c>
    </row>
    <row r="207" spans="1:38" x14ac:dyDescent="0.25">
      <c r="A207" s="1">
        <v>13918</v>
      </c>
      <c r="B207" s="1">
        <v>13921</v>
      </c>
      <c r="C207" s="1" t="s">
        <v>3108</v>
      </c>
      <c r="D207" s="1">
        <v>515759777</v>
      </c>
      <c r="E207" s="1" t="s">
        <v>429</v>
      </c>
      <c r="F207" s="1" t="s">
        <v>3121</v>
      </c>
      <c r="G207" s="1" t="s">
        <v>3122</v>
      </c>
      <c r="H207" s="1" t="s">
        <v>76</v>
      </c>
      <c r="I207" s="1" t="s">
        <v>228</v>
      </c>
      <c r="J207" s="1" t="s">
        <v>53</v>
      </c>
      <c r="K207" s="1" t="s">
        <v>53</v>
      </c>
      <c r="L207" s="1" t="s">
        <v>974</v>
      </c>
      <c r="M207" s="1" t="s">
        <v>649</v>
      </c>
      <c r="N207" s="1" t="s">
        <v>62</v>
      </c>
      <c r="O207" s="94">
        <v>45651</v>
      </c>
      <c r="P207" s="1" t="s">
        <v>298</v>
      </c>
      <c r="Q207" s="1" t="s">
        <v>298</v>
      </c>
      <c r="R207" s="1" t="s">
        <v>298</v>
      </c>
      <c r="S207" s="1" t="s">
        <v>1207</v>
      </c>
      <c r="T207" s="93">
        <v>1.78</v>
      </c>
      <c r="U207" s="94">
        <v>46754</v>
      </c>
      <c r="V207" s="92">
        <v>7.0199999999999999E-2</v>
      </c>
      <c r="W207" s="92">
        <v>7.5079999999999994E-2</v>
      </c>
      <c r="X207" s="1" t="s">
        <v>636</v>
      </c>
      <c r="Y207" s="145" t="s">
        <v>3491</v>
      </c>
      <c r="Z207" s="1" t="s">
        <v>791</v>
      </c>
      <c r="AA207" s="1" t="s">
        <v>305</v>
      </c>
      <c r="AB207" s="94">
        <v>46022</v>
      </c>
      <c r="AC207" s="145" t="s">
        <v>3491</v>
      </c>
      <c r="AD207" s="91">
        <v>30167.03</v>
      </c>
      <c r="AE207" s="91">
        <v>1</v>
      </c>
      <c r="AF207" s="91">
        <v>101.29</v>
      </c>
      <c r="AG207" s="91">
        <v>30.556180000000001</v>
      </c>
      <c r="AH207" s="145" t="s">
        <v>3491</v>
      </c>
      <c r="AI207" s="145" t="s">
        <v>3491</v>
      </c>
      <c r="AJ207" s="1" t="s">
        <v>17</v>
      </c>
      <c r="AK207" s="92">
        <v>2.3633326230847528E-2</v>
      </c>
      <c r="AL207" s="92">
        <v>7.08912674609057E-4</v>
      </c>
    </row>
    <row r="208" spans="1:38" x14ac:dyDescent="0.25">
      <c r="A208" s="1">
        <v>13918</v>
      </c>
      <c r="B208" s="1">
        <v>13921</v>
      </c>
      <c r="C208" s="1" t="s">
        <v>3123</v>
      </c>
      <c r="D208" s="1">
        <v>517014023</v>
      </c>
      <c r="E208" s="1" t="s">
        <v>429</v>
      </c>
      <c r="F208" s="1" t="s">
        <v>3124</v>
      </c>
      <c r="G208" s="1" t="s">
        <v>3125</v>
      </c>
      <c r="H208" s="1" t="s">
        <v>76</v>
      </c>
      <c r="I208" s="1" t="s">
        <v>229</v>
      </c>
      <c r="J208" s="1" t="s">
        <v>53</v>
      </c>
      <c r="K208" s="1" t="s">
        <v>53</v>
      </c>
      <c r="L208" s="1" t="s">
        <v>974</v>
      </c>
      <c r="M208" s="1" t="s">
        <v>649</v>
      </c>
      <c r="N208" s="1" t="s">
        <v>62</v>
      </c>
      <c r="O208" s="94">
        <v>45655</v>
      </c>
      <c r="P208" s="1" t="s">
        <v>1343</v>
      </c>
      <c r="Q208" s="1" t="s">
        <v>70</v>
      </c>
      <c r="R208" s="1" t="s">
        <v>57</v>
      </c>
      <c r="S208" s="1" t="s">
        <v>1207</v>
      </c>
      <c r="T208" s="93">
        <v>10.44</v>
      </c>
      <c r="U208" s="94">
        <v>56300</v>
      </c>
      <c r="V208" s="92">
        <v>4.5199999999999997E-2</v>
      </c>
      <c r="W208" s="92">
        <v>0.05</v>
      </c>
      <c r="X208" s="1" t="s">
        <v>636</v>
      </c>
      <c r="Y208" s="145" t="s">
        <v>3491</v>
      </c>
      <c r="Z208" s="1" t="s">
        <v>791</v>
      </c>
      <c r="AA208" s="1" t="s">
        <v>305</v>
      </c>
      <c r="AB208" s="94">
        <v>46022</v>
      </c>
      <c r="AC208" s="145" t="s">
        <v>3491</v>
      </c>
      <c r="AD208" s="91">
        <v>79884.149999999994</v>
      </c>
      <c r="AE208" s="91">
        <v>1</v>
      </c>
      <c r="AF208" s="91">
        <v>109.5</v>
      </c>
      <c r="AG208" s="91">
        <v>87.473140000000001</v>
      </c>
      <c r="AH208" s="145" t="s">
        <v>3491</v>
      </c>
      <c r="AI208" s="145" t="s">
        <v>3491</v>
      </c>
      <c r="AJ208" s="1" t="s">
        <v>17</v>
      </c>
      <c r="AK208" s="92">
        <v>6.7655094781369857E-2</v>
      </c>
      <c r="AL208" s="92">
        <v>2.0294034671170442E-3</v>
      </c>
    </row>
    <row r="209" spans="1:38" x14ac:dyDescent="0.25">
      <c r="A209" s="1">
        <v>13918</v>
      </c>
      <c r="B209" s="1">
        <v>13921</v>
      </c>
      <c r="C209" s="1" t="s">
        <v>3126</v>
      </c>
      <c r="D209" s="1">
        <v>540333101</v>
      </c>
      <c r="E209" s="1" t="s">
        <v>432</v>
      </c>
      <c r="F209" s="1" t="s">
        <v>3127</v>
      </c>
      <c r="G209" s="1" t="s">
        <v>3128</v>
      </c>
      <c r="H209" s="1" t="s">
        <v>76</v>
      </c>
      <c r="I209" s="1" t="s">
        <v>229</v>
      </c>
      <c r="J209" s="1" t="s">
        <v>53</v>
      </c>
      <c r="K209" s="1" t="s">
        <v>53</v>
      </c>
      <c r="L209" s="1" t="s">
        <v>974</v>
      </c>
      <c r="M209" s="1" t="s">
        <v>647</v>
      </c>
      <c r="N209" s="1" t="s">
        <v>62</v>
      </c>
      <c r="O209" s="94">
        <v>45659</v>
      </c>
      <c r="P209" s="1" t="s">
        <v>1398</v>
      </c>
      <c r="Q209" s="1" t="s">
        <v>70</v>
      </c>
      <c r="R209" s="1" t="s">
        <v>57</v>
      </c>
      <c r="S209" s="1" t="s">
        <v>1207</v>
      </c>
      <c r="T209" s="93">
        <v>8.01</v>
      </c>
      <c r="U209" s="94">
        <v>52596</v>
      </c>
      <c r="V209" s="92">
        <v>3.7600000000000001E-2</v>
      </c>
      <c r="W209" s="92">
        <v>3.9E-2</v>
      </c>
      <c r="X209" s="1" t="s">
        <v>636</v>
      </c>
      <c r="Y209" s="145" t="s">
        <v>3491</v>
      </c>
      <c r="Z209" s="1" t="s">
        <v>791</v>
      </c>
      <c r="AA209" s="1" t="s">
        <v>305</v>
      </c>
      <c r="AB209" s="94">
        <v>46022</v>
      </c>
      <c r="AC209" s="145" t="s">
        <v>3491</v>
      </c>
      <c r="AD209" s="91">
        <v>48000</v>
      </c>
      <c r="AE209" s="91">
        <v>1</v>
      </c>
      <c r="AF209" s="91">
        <v>106.5</v>
      </c>
      <c r="AG209" s="91">
        <v>51.12</v>
      </c>
      <c r="AH209" s="145" t="s">
        <v>3491</v>
      </c>
      <c r="AI209" s="145" t="s">
        <v>3491</v>
      </c>
      <c r="AJ209" s="1" t="s">
        <v>17</v>
      </c>
      <c r="AK209" s="92">
        <v>3.9538176464496727E-2</v>
      </c>
      <c r="AL209" s="92">
        <v>1.1859995564241011E-3</v>
      </c>
    </row>
    <row r="210" spans="1:38" x14ac:dyDescent="0.25">
      <c r="A210" s="1">
        <v>13918</v>
      </c>
      <c r="B210" s="1">
        <v>13921</v>
      </c>
      <c r="C210" s="1" t="s">
        <v>1657</v>
      </c>
      <c r="D210" s="1">
        <v>520018078</v>
      </c>
      <c r="E210" s="1" t="s">
        <v>429</v>
      </c>
      <c r="F210" s="1" t="s">
        <v>3129</v>
      </c>
      <c r="G210" s="1" t="s">
        <v>3130</v>
      </c>
      <c r="H210" s="1" t="s">
        <v>76</v>
      </c>
      <c r="I210" s="1" t="s">
        <v>228</v>
      </c>
      <c r="J210" s="1" t="s">
        <v>53</v>
      </c>
      <c r="K210" s="1" t="s">
        <v>53</v>
      </c>
      <c r="L210" s="1" t="s">
        <v>974</v>
      </c>
      <c r="M210" s="1" t="s">
        <v>256</v>
      </c>
      <c r="N210" s="1" t="s">
        <v>62</v>
      </c>
      <c r="O210" s="94">
        <v>45798</v>
      </c>
      <c r="P210" s="1" t="s">
        <v>1456</v>
      </c>
      <c r="Q210" s="1" t="s">
        <v>65</v>
      </c>
      <c r="R210" s="1" t="s">
        <v>57</v>
      </c>
      <c r="S210" s="1" t="s">
        <v>1207</v>
      </c>
      <c r="T210" s="93">
        <v>3.15</v>
      </c>
      <c r="U210" s="94">
        <v>47293</v>
      </c>
      <c r="V210" s="92">
        <v>6.0100000000000001E-2</v>
      </c>
      <c r="W210" s="92">
        <v>6.4500000000000002E-2</v>
      </c>
      <c r="X210" s="1" t="s">
        <v>636</v>
      </c>
      <c r="Y210" s="145" t="s">
        <v>3491</v>
      </c>
      <c r="Z210" s="1" t="s">
        <v>791</v>
      </c>
      <c r="AA210" s="1" t="s">
        <v>305</v>
      </c>
      <c r="AB210" s="94">
        <v>46022</v>
      </c>
      <c r="AC210" s="145" t="s">
        <v>3491</v>
      </c>
      <c r="AD210" s="91">
        <v>98755.54</v>
      </c>
      <c r="AE210" s="91">
        <v>1</v>
      </c>
      <c r="AF210" s="91">
        <v>101.19</v>
      </c>
      <c r="AG210" s="91">
        <v>99.930729999999997</v>
      </c>
      <c r="AH210" s="145" t="s">
        <v>3491</v>
      </c>
      <c r="AI210" s="145" t="s">
        <v>3491</v>
      </c>
      <c r="AJ210" s="1" t="s">
        <v>17</v>
      </c>
      <c r="AK210" s="92">
        <v>7.7290274588536323E-2</v>
      </c>
      <c r="AL210" s="92">
        <v>2.3184233461098712E-3</v>
      </c>
    </row>
    <row r="211" spans="1:38" x14ac:dyDescent="0.25">
      <c r="A211" s="1">
        <v>13918</v>
      </c>
      <c r="B211" s="1">
        <v>13921</v>
      </c>
      <c r="C211" s="1" t="s">
        <v>3080</v>
      </c>
      <c r="D211" s="1">
        <v>510687403</v>
      </c>
      <c r="E211" s="1" t="s">
        <v>429</v>
      </c>
      <c r="F211" s="1" t="s">
        <v>3131</v>
      </c>
      <c r="G211" s="1" t="s">
        <v>3132</v>
      </c>
      <c r="H211" s="1" t="s">
        <v>76</v>
      </c>
      <c r="I211" s="1" t="s">
        <v>229</v>
      </c>
      <c r="J211" s="1" t="s">
        <v>53</v>
      </c>
      <c r="K211" s="1" t="s">
        <v>53</v>
      </c>
      <c r="L211" s="1" t="s">
        <v>974</v>
      </c>
      <c r="M211" s="1" t="s">
        <v>651</v>
      </c>
      <c r="N211" s="1" t="s">
        <v>62</v>
      </c>
      <c r="O211" s="94">
        <v>45832</v>
      </c>
      <c r="P211" s="1" t="s">
        <v>1319</v>
      </c>
      <c r="Q211" s="1" t="s">
        <v>65</v>
      </c>
      <c r="R211" s="1" t="s">
        <v>57</v>
      </c>
      <c r="S211" s="1" t="s">
        <v>1207</v>
      </c>
      <c r="T211" s="93">
        <v>5.09</v>
      </c>
      <c r="U211" s="94">
        <v>49491</v>
      </c>
      <c r="V211" s="92">
        <v>3.1399999999999997E-2</v>
      </c>
      <c r="W211" s="92">
        <v>3.4000000000000002E-2</v>
      </c>
      <c r="X211" s="1" t="s">
        <v>636</v>
      </c>
      <c r="Y211" s="145" t="s">
        <v>3491</v>
      </c>
      <c r="Z211" s="1" t="s">
        <v>791</v>
      </c>
      <c r="AA211" s="1" t="s">
        <v>305</v>
      </c>
      <c r="AB211" s="94">
        <v>46022</v>
      </c>
      <c r="AC211" s="145" t="s">
        <v>3491</v>
      </c>
      <c r="AD211" s="91">
        <v>37000</v>
      </c>
      <c r="AE211" s="91">
        <v>1</v>
      </c>
      <c r="AF211" s="91">
        <v>99.5</v>
      </c>
      <c r="AG211" s="91">
        <v>36.814999999999998</v>
      </c>
      <c r="AH211" s="145" t="s">
        <v>3491</v>
      </c>
      <c r="AI211" s="145" t="s">
        <v>3491</v>
      </c>
      <c r="AJ211" s="1" t="s">
        <v>17</v>
      </c>
      <c r="AK211" s="92">
        <v>2.8474138625595596E-2</v>
      </c>
      <c r="AL211" s="92">
        <v>8.5411920324243511E-4</v>
      </c>
    </row>
    <row r="212" spans="1:38" x14ac:dyDescent="0.25">
      <c r="A212" s="1">
        <v>13918</v>
      </c>
      <c r="B212" s="1">
        <v>13921</v>
      </c>
      <c r="C212" s="1" t="s">
        <v>1526</v>
      </c>
      <c r="D212" s="1">
        <v>520000118</v>
      </c>
      <c r="E212" s="1" t="s">
        <v>429</v>
      </c>
      <c r="F212" s="1" t="s">
        <v>3141</v>
      </c>
      <c r="G212" s="1" t="s">
        <v>3142</v>
      </c>
      <c r="H212" s="1" t="s">
        <v>76</v>
      </c>
      <c r="I212" s="1" t="s">
        <v>228</v>
      </c>
      <c r="J212" s="1" t="s">
        <v>53</v>
      </c>
      <c r="K212" s="1" t="s">
        <v>53</v>
      </c>
      <c r="L212" s="1" t="s">
        <v>974</v>
      </c>
      <c r="M212" s="1" t="s">
        <v>256</v>
      </c>
      <c r="N212" s="1" t="s">
        <v>62</v>
      </c>
      <c r="O212" s="94">
        <v>45896</v>
      </c>
      <c r="P212" s="1" t="s">
        <v>1315</v>
      </c>
      <c r="Q212" s="1" t="s">
        <v>65</v>
      </c>
      <c r="R212" s="1" t="s">
        <v>57</v>
      </c>
      <c r="S212" s="1" t="s">
        <v>1207</v>
      </c>
      <c r="T212" s="93">
        <v>2.62</v>
      </c>
      <c r="U212" s="94">
        <v>47064</v>
      </c>
      <c r="V212" s="92">
        <v>5.96E-2</v>
      </c>
      <c r="W212" s="92">
        <v>7.8191999999999998E-2</v>
      </c>
      <c r="X212" s="1" t="s">
        <v>636</v>
      </c>
      <c r="Y212" s="145" t="s">
        <v>3491</v>
      </c>
      <c r="Z212" s="1" t="s">
        <v>791</v>
      </c>
      <c r="AA212" s="1" t="s">
        <v>305</v>
      </c>
      <c r="AB212" s="94">
        <v>46022</v>
      </c>
      <c r="AC212" s="145" t="s">
        <v>3491</v>
      </c>
      <c r="AD212" s="91">
        <v>100000</v>
      </c>
      <c r="AE212" s="91">
        <v>1</v>
      </c>
      <c r="AF212" s="91">
        <v>100</v>
      </c>
      <c r="AG212" s="91">
        <v>100</v>
      </c>
      <c r="AH212" s="145" t="s">
        <v>3491</v>
      </c>
      <c r="AI212" s="145" t="s">
        <v>3491</v>
      </c>
      <c r="AJ212" s="1" t="s">
        <v>17</v>
      </c>
      <c r="AK212" s="92">
        <v>7.7343850673898137E-2</v>
      </c>
      <c r="AL212" s="92">
        <v>2.3200304311895566E-3</v>
      </c>
    </row>
    <row r="213" spans="1:38" x14ac:dyDescent="0.25">
      <c r="A213" s="1">
        <v>13918</v>
      </c>
      <c r="B213" s="1">
        <v>13921</v>
      </c>
      <c r="C213" s="1" t="s">
        <v>2683</v>
      </c>
      <c r="D213" s="1">
        <v>510706153</v>
      </c>
      <c r="E213" s="1" t="s">
        <v>429</v>
      </c>
      <c r="F213" s="1" t="s">
        <v>3143</v>
      </c>
      <c r="G213" s="1" t="s">
        <v>3144</v>
      </c>
      <c r="H213" s="1" t="s">
        <v>76</v>
      </c>
      <c r="I213" s="1" t="s">
        <v>229</v>
      </c>
      <c r="J213" s="1" t="s">
        <v>53</v>
      </c>
      <c r="K213" s="1" t="s">
        <v>53</v>
      </c>
      <c r="L213" s="1" t="s">
        <v>974</v>
      </c>
      <c r="M213" s="1" t="s">
        <v>257</v>
      </c>
      <c r="N213" s="1" t="s">
        <v>62</v>
      </c>
      <c r="O213" s="94">
        <v>45908</v>
      </c>
      <c r="P213" s="1" t="s">
        <v>1350</v>
      </c>
      <c r="Q213" s="1" t="s">
        <v>70</v>
      </c>
      <c r="R213" s="1" t="s">
        <v>57</v>
      </c>
      <c r="S213" s="1" t="s">
        <v>1207</v>
      </c>
      <c r="T213" s="93">
        <v>5.17</v>
      </c>
      <c r="U213" s="94">
        <v>49928</v>
      </c>
      <c r="V213" s="92">
        <v>3.7499999999999999E-2</v>
      </c>
      <c r="W213" s="92">
        <v>3.8399999999999997E-2</v>
      </c>
      <c r="X213" s="1" t="s">
        <v>636</v>
      </c>
      <c r="Y213" s="145" t="s">
        <v>3491</v>
      </c>
      <c r="Z213" s="1" t="s">
        <v>791</v>
      </c>
      <c r="AA213" s="1" t="s">
        <v>305</v>
      </c>
      <c r="AB213" s="94">
        <v>46022</v>
      </c>
      <c r="AC213" s="145" t="s">
        <v>3491</v>
      </c>
      <c r="AD213" s="91">
        <v>110000</v>
      </c>
      <c r="AE213" s="91">
        <v>1</v>
      </c>
      <c r="AF213" s="91">
        <v>103.19</v>
      </c>
      <c r="AG213" s="91">
        <v>113.509</v>
      </c>
      <c r="AH213" s="145" t="s">
        <v>3491</v>
      </c>
      <c r="AI213" s="145" t="s">
        <v>3491</v>
      </c>
      <c r="AJ213" s="1" t="s">
        <v>17</v>
      </c>
      <c r="AK213" s="92">
        <v>8.7792231461435027E-2</v>
      </c>
      <c r="AL213" s="92">
        <v>2.6334433421389535E-3</v>
      </c>
    </row>
    <row r="214" spans="1:38" x14ac:dyDescent="0.25">
      <c r="A214" s="1">
        <v>13918</v>
      </c>
      <c r="B214" s="1">
        <v>13921</v>
      </c>
      <c r="C214" s="1" t="s">
        <v>3108</v>
      </c>
      <c r="D214" s="1">
        <v>515759777</v>
      </c>
      <c r="E214" s="1" t="s">
        <v>429</v>
      </c>
      <c r="F214" s="1" t="s">
        <v>3145</v>
      </c>
      <c r="G214" s="1" t="s">
        <v>3146</v>
      </c>
      <c r="H214" s="1" t="s">
        <v>76</v>
      </c>
      <c r="I214" s="1" t="s">
        <v>228</v>
      </c>
      <c r="J214" s="1" t="s">
        <v>53</v>
      </c>
      <c r="K214" s="1" t="s">
        <v>53</v>
      </c>
      <c r="L214" s="1" t="s">
        <v>974</v>
      </c>
      <c r="M214" s="1" t="s">
        <v>649</v>
      </c>
      <c r="N214" s="1" t="s">
        <v>62</v>
      </c>
      <c r="O214" s="94">
        <v>45985</v>
      </c>
      <c r="P214" s="1" t="s">
        <v>298</v>
      </c>
      <c r="Q214" s="1" t="s">
        <v>298</v>
      </c>
      <c r="R214" s="1" t="s">
        <v>298</v>
      </c>
      <c r="S214" s="1" t="s">
        <v>1207</v>
      </c>
      <c r="T214" s="93">
        <v>3.96</v>
      </c>
      <c r="U214" s="94">
        <v>47881</v>
      </c>
      <c r="V214" s="92">
        <v>6.8699999999999997E-2</v>
      </c>
      <c r="W214" s="92">
        <v>4.4799999999999999E-4</v>
      </c>
      <c r="X214" s="1" t="s">
        <v>636</v>
      </c>
      <c r="Y214" s="145" t="s">
        <v>3491</v>
      </c>
      <c r="Z214" s="1" t="s">
        <v>791</v>
      </c>
      <c r="AA214" s="1" t="s">
        <v>305</v>
      </c>
      <c r="AB214" s="94">
        <v>46022</v>
      </c>
      <c r="AC214" s="145" t="s">
        <v>3491</v>
      </c>
      <c r="AD214" s="91">
        <v>132000</v>
      </c>
      <c r="AE214" s="91">
        <v>1</v>
      </c>
      <c r="AF214" s="91">
        <v>102.5</v>
      </c>
      <c r="AG214" s="91">
        <v>135.30000000000001</v>
      </c>
      <c r="AH214" s="145" t="s">
        <v>3491</v>
      </c>
      <c r="AI214" s="145" t="s">
        <v>3491</v>
      </c>
      <c r="AJ214" s="1" t="s">
        <v>17</v>
      </c>
      <c r="AK214" s="92">
        <v>0.10464622996178419</v>
      </c>
      <c r="AL214" s="92">
        <v>3.1390011733994699E-3</v>
      </c>
    </row>
    <row r="215" spans="1:38" x14ac:dyDescent="0.25">
      <c r="A215" s="1">
        <v>13918</v>
      </c>
      <c r="B215" s="1">
        <v>13921</v>
      </c>
      <c r="C215" s="1" t="s">
        <v>3157</v>
      </c>
      <c r="D215" s="1">
        <v>520037664</v>
      </c>
      <c r="E215" s="1" t="s">
        <v>429</v>
      </c>
      <c r="F215" s="1" t="s">
        <v>3158</v>
      </c>
      <c r="G215" s="1" t="s">
        <v>3159</v>
      </c>
      <c r="H215" s="1" t="s">
        <v>76</v>
      </c>
      <c r="I215" s="1" t="s">
        <v>228</v>
      </c>
      <c r="J215" s="1" t="s">
        <v>53</v>
      </c>
      <c r="K215" s="1" t="s">
        <v>53</v>
      </c>
      <c r="L215" s="1" t="s">
        <v>974</v>
      </c>
      <c r="M215" s="1" t="s">
        <v>708</v>
      </c>
      <c r="N215" s="1" t="s">
        <v>62</v>
      </c>
      <c r="O215" s="94">
        <v>45035</v>
      </c>
      <c r="P215" s="1" t="s">
        <v>1360</v>
      </c>
      <c r="Q215" s="1" t="s">
        <v>70</v>
      </c>
      <c r="R215" s="1" t="s">
        <v>57</v>
      </c>
      <c r="S215" s="1" t="s">
        <v>1207</v>
      </c>
      <c r="T215" s="93">
        <v>1.08</v>
      </c>
      <c r="U215" s="94">
        <v>46798</v>
      </c>
      <c r="V215" s="92">
        <v>4.7699999999999999E-2</v>
      </c>
      <c r="W215" s="92">
        <v>2.1000000000000001E-2</v>
      </c>
      <c r="X215" s="1" t="s">
        <v>636</v>
      </c>
      <c r="Y215" s="145" t="s">
        <v>3491</v>
      </c>
      <c r="Z215" s="1" t="s">
        <v>791</v>
      </c>
      <c r="AA215" s="1" t="s">
        <v>305</v>
      </c>
      <c r="AB215" s="94">
        <v>46022</v>
      </c>
      <c r="AC215" s="145" t="s">
        <v>3491</v>
      </c>
      <c r="AD215" s="91">
        <v>15000.02</v>
      </c>
      <c r="AE215" s="91">
        <v>1</v>
      </c>
      <c r="AF215" s="91">
        <v>94.8</v>
      </c>
      <c r="AG215" s="91">
        <v>14.22002</v>
      </c>
      <c r="AH215" s="145" t="s">
        <v>3491</v>
      </c>
      <c r="AI215" s="145" t="s">
        <v>3491</v>
      </c>
      <c r="AJ215" s="1" t="s">
        <v>17</v>
      </c>
      <c r="AK215" s="92">
        <v>1.0998311034598449E-2</v>
      </c>
      <c r="AL215" s="92">
        <v>3.2990879132124113E-4</v>
      </c>
    </row>
    <row r="216" spans="1:38" x14ac:dyDescent="0.25">
      <c r="A216" s="1">
        <v>13918</v>
      </c>
      <c r="B216" s="1">
        <v>13921</v>
      </c>
      <c r="C216" s="1" t="s">
        <v>3147</v>
      </c>
      <c r="D216" s="1">
        <v>520021874</v>
      </c>
      <c r="E216" s="1" t="s">
        <v>429</v>
      </c>
      <c r="F216" s="1" t="s">
        <v>3148</v>
      </c>
      <c r="G216" s="1" t="s">
        <v>3149</v>
      </c>
      <c r="H216" s="1" t="s">
        <v>76</v>
      </c>
      <c r="I216" s="1" t="s">
        <v>228</v>
      </c>
      <c r="J216" s="1" t="s">
        <v>53</v>
      </c>
      <c r="K216" s="1" t="s">
        <v>53</v>
      </c>
      <c r="L216" s="1" t="s">
        <v>974</v>
      </c>
      <c r="M216" s="1" t="s">
        <v>708</v>
      </c>
      <c r="N216" s="1" t="s">
        <v>62</v>
      </c>
      <c r="O216" s="94">
        <v>44837</v>
      </c>
      <c r="P216" s="1" t="s">
        <v>1398</v>
      </c>
      <c r="Q216" s="1" t="s">
        <v>70</v>
      </c>
      <c r="R216" s="1" t="s">
        <v>57</v>
      </c>
      <c r="S216" s="1" t="s">
        <v>1207</v>
      </c>
      <c r="T216" s="93">
        <v>1.34</v>
      </c>
      <c r="U216" s="94">
        <v>46568</v>
      </c>
      <c r="V216" s="92">
        <v>5.2999999999999999E-2</v>
      </c>
      <c r="W216" s="92">
        <v>4.4699999999999997E-2</v>
      </c>
      <c r="X216" s="1" t="s">
        <v>636</v>
      </c>
      <c r="Y216" s="145" t="s">
        <v>3491</v>
      </c>
      <c r="Z216" s="1" t="s">
        <v>791</v>
      </c>
      <c r="AA216" s="1" t="s">
        <v>305</v>
      </c>
      <c r="AB216" s="94">
        <v>46022</v>
      </c>
      <c r="AC216" s="145" t="s">
        <v>3491</v>
      </c>
      <c r="AD216" s="91">
        <v>37500</v>
      </c>
      <c r="AE216" s="91">
        <v>1</v>
      </c>
      <c r="AF216" s="91">
        <v>101</v>
      </c>
      <c r="AG216" s="91">
        <v>37.875</v>
      </c>
      <c r="AH216" s="145" t="s">
        <v>3491</v>
      </c>
      <c r="AI216" s="145" t="s">
        <v>3491</v>
      </c>
      <c r="AJ216" s="1" t="s">
        <v>17</v>
      </c>
      <c r="AK216" s="92">
        <v>2.9293983442738918E-2</v>
      </c>
      <c r="AL216" s="92">
        <v>8.7871152581304448E-4</v>
      </c>
    </row>
    <row r="217" spans="1:38" x14ac:dyDescent="0.25">
      <c r="A217" s="1">
        <v>13918</v>
      </c>
      <c r="B217" s="1">
        <v>13923</v>
      </c>
      <c r="C217" s="1" t="s">
        <v>1399</v>
      </c>
      <c r="D217" s="1">
        <v>520010869</v>
      </c>
      <c r="E217" s="1" t="s">
        <v>429</v>
      </c>
      <c r="F217" s="1" t="s">
        <v>3152</v>
      </c>
      <c r="G217" s="1" t="s">
        <v>3153</v>
      </c>
      <c r="H217" s="1" t="s">
        <v>76</v>
      </c>
      <c r="I217" s="1" t="s">
        <v>229</v>
      </c>
      <c r="J217" s="1" t="s">
        <v>53</v>
      </c>
      <c r="K217" s="1" t="s">
        <v>53</v>
      </c>
      <c r="L217" s="1" t="s">
        <v>974</v>
      </c>
      <c r="M217" s="1" t="s">
        <v>258</v>
      </c>
      <c r="N217" s="1" t="s">
        <v>62</v>
      </c>
      <c r="O217" s="94">
        <v>45652</v>
      </c>
      <c r="P217" s="1" t="s">
        <v>1206</v>
      </c>
      <c r="Q217" s="1" t="s">
        <v>65</v>
      </c>
      <c r="R217" s="1" t="s">
        <v>57</v>
      </c>
      <c r="S217" s="1" t="s">
        <v>1207</v>
      </c>
      <c r="T217" s="93">
        <v>5.37</v>
      </c>
      <c r="U217" s="94">
        <v>50034</v>
      </c>
      <c r="V217" s="92">
        <v>2.5600000000000001E-2</v>
      </c>
      <c r="W217" s="92">
        <v>4.9000000000000002E-2</v>
      </c>
      <c r="X217" s="1" t="s">
        <v>636</v>
      </c>
      <c r="Y217" s="145" t="s">
        <v>3491</v>
      </c>
      <c r="Z217" s="1" t="s">
        <v>791</v>
      </c>
      <c r="AA217" s="1" t="s">
        <v>305</v>
      </c>
      <c r="AB217" s="94">
        <v>46022</v>
      </c>
      <c r="AC217" s="145" t="s">
        <v>3491</v>
      </c>
      <c r="AD217" s="91">
        <v>1833.33</v>
      </c>
      <c r="AE217" s="91">
        <v>1</v>
      </c>
      <c r="AF217" s="91">
        <v>163.76</v>
      </c>
      <c r="AG217" s="91">
        <v>3.0022600000000002</v>
      </c>
      <c r="AH217" s="145" t="s">
        <v>3491</v>
      </c>
      <c r="AI217" s="145" t="s">
        <v>3491</v>
      </c>
      <c r="AJ217" s="1" t="s">
        <v>17</v>
      </c>
      <c r="AK217" s="92">
        <v>2.6001199831535135E-2</v>
      </c>
      <c r="AL217" s="92">
        <v>1.0075925389824085E-3</v>
      </c>
    </row>
    <row r="218" spans="1:38" x14ac:dyDescent="0.25">
      <c r="A218" s="1">
        <v>13918</v>
      </c>
      <c r="B218" s="1">
        <v>13923</v>
      </c>
      <c r="C218" s="1" t="s">
        <v>1372</v>
      </c>
      <c r="D218" s="1">
        <v>513436394</v>
      </c>
      <c r="E218" s="1" t="s">
        <v>429</v>
      </c>
      <c r="F218" s="1" t="s">
        <v>3160</v>
      </c>
      <c r="G218" s="1" t="s">
        <v>3161</v>
      </c>
      <c r="H218" s="1" t="s">
        <v>76</v>
      </c>
      <c r="I218" s="1" t="s">
        <v>229</v>
      </c>
      <c r="J218" s="1" t="s">
        <v>53</v>
      </c>
      <c r="K218" s="1" t="s">
        <v>53</v>
      </c>
      <c r="L218" s="1" t="s">
        <v>974</v>
      </c>
      <c r="M218" s="1" t="s">
        <v>258</v>
      </c>
      <c r="N218" s="1" t="s">
        <v>62</v>
      </c>
      <c r="O218" s="94">
        <v>44959</v>
      </c>
      <c r="P218" s="1" t="s">
        <v>1206</v>
      </c>
      <c r="Q218" s="1" t="s">
        <v>65</v>
      </c>
      <c r="R218" s="1" t="s">
        <v>57</v>
      </c>
      <c r="S218" s="1" t="s">
        <v>1207</v>
      </c>
      <c r="T218" s="93">
        <v>2.91</v>
      </c>
      <c r="U218" s="94">
        <v>48213</v>
      </c>
      <c r="V218" s="92">
        <v>2.5100000000000001E-2</v>
      </c>
      <c r="W218" s="92">
        <v>4.8000000000000001E-2</v>
      </c>
      <c r="X218" s="1" t="s">
        <v>636</v>
      </c>
      <c r="Y218" s="145" t="s">
        <v>3491</v>
      </c>
      <c r="Z218" s="1" t="s">
        <v>791</v>
      </c>
      <c r="AA218" s="1" t="s">
        <v>305</v>
      </c>
      <c r="AB218" s="94">
        <v>46022</v>
      </c>
      <c r="AC218" s="145" t="s">
        <v>3491</v>
      </c>
      <c r="AD218" s="91">
        <v>2346.7399999999998</v>
      </c>
      <c r="AE218" s="91">
        <v>1</v>
      </c>
      <c r="AF218" s="91">
        <v>130.4</v>
      </c>
      <c r="AG218" s="91">
        <v>3.0601500000000001</v>
      </c>
      <c r="AH218" s="145" t="s">
        <v>3491</v>
      </c>
      <c r="AI218" s="145" t="s">
        <v>3491</v>
      </c>
      <c r="AJ218" s="1" t="s">
        <v>17</v>
      </c>
      <c r="AK218" s="92">
        <v>2.650255862732483E-2</v>
      </c>
      <c r="AL218" s="92">
        <v>1.0270210801752737E-3</v>
      </c>
    </row>
    <row r="219" spans="1:38" x14ac:dyDescent="0.25">
      <c r="A219" s="1">
        <v>13918</v>
      </c>
      <c r="B219" s="1">
        <v>13923</v>
      </c>
      <c r="C219" s="1" t="s">
        <v>3080</v>
      </c>
      <c r="D219" s="1">
        <v>510687403</v>
      </c>
      <c r="E219" s="1" t="s">
        <v>429</v>
      </c>
      <c r="F219" s="1" t="s">
        <v>3081</v>
      </c>
      <c r="G219" s="1" t="s">
        <v>3082</v>
      </c>
      <c r="H219" s="1" t="s">
        <v>76</v>
      </c>
      <c r="I219" s="1" t="s">
        <v>228</v>
      </c>
      <c r="J219" s="1" t="s">
        <v>53</v>
      </c>
      <c r="K219" s="1" t="s">
        <v>53</v>
      </c>
      <c r="L219" s="1" t="s">
        <v>974</v>
      </c>
      <c r="M219" s="1" t="s">
        <v>651</v>
      </c>
      <c r="N219" s="1" t="s">
        <v>62</v>
      </c>
      <c r="O219" s="96">
        <v>45355</v>
      </c>
      <c r="P219" s="1" t="s">
        <v>1485</v>
      </c>
      <c r="Q219" s="1" t="s">
        <v>70</v>
      </c>
      <c r="R219" s="1" t="s">
        <v>57</v>
      </c>
      <c r="S219" s="1" t="s">
        <v>1207</v>
      </c>
      <c r="T219" s="93">
        <v>0.98</v>
      </c>
      <c r="U219" s="94">
        <v>46568</v>
      </c>
      <c r="V219" s="92">
        <v>4.6399999999999997E-2</v>
      </c>
      <c r="W219" s="92">
        <v>3.1E-2</v>
      </c>
      <c r="X219" s="1" t="s">
        <v>636</v>
      </c>
      <c r="Y219" s="145" t="s">
        <v>3491</v>
      </c>
      <c r="Z219" s="1" t="s">
        <v>791</v>
      </c>
      <c r="AA219" s="1" t="s">
        <v>305</v>
      </c>
      <c r="AB219" s="94">
        <v>46022</v>
      </c>
      <c r="AC219" s="145" t="s">
        <v>3491</v>
      </c>
      <c r="AD219" s="91">
        <v>3200</v>
      </c>
      <c r="AE219" s="91">
        <v>1</v>
      </c>
      <c r="AF219" s="91">
        <v>96.3</v>
      </c>
      <c r="AG219" s="91">
        <v>3.0815999999999999</v>
      </c>
      <c r="AH219" s="145" t="s">
        <v>3491</v>
      </c>
      <c r="AI219" s="145" t="s">
        <v>3491</v>
      </c>
      <c r="AJ219" s="1" t="s">
        <v>17</v>
      </c>
      <c r="AK219" s="92">
        <v>2.6688327260416707E-2</v>
      </c>
      <c r="AL219" s="92">
        <v>1.0342199436851537E-3</v>
      </c>
    </row>
    <row r="220" spans="1:38" x14ac:dyDescent="0.25">
      <c r="A220" s="1">
        <v>13918</v>
      </c>
      <c r="B220" s="1">
        <v>13923</v>
      </c>
      <c r="C220" s="1" t="s">
        <v>2655</v>
      </c>
      <c r="D220" s="1">
        <v>880326081</v>
      </c>
      <c r="E220" s="1" t="s">
        <v>430</v>
      </c>
      <c r="F220" s="1" t="s">
        <v>3086</v>
      </c>
      <c r="G220" s="1" t="s">
        <v>3087</v>
      </c>
      <c r="H220" s="1" t="s">
        <v>76</v>
      </c>
      <c r="I220" s="1" t="s">
        <v>228</v>
      </c>
      <c r="J220" s="1" t="s">
        <v>53</v>
      </c>
      <c r="K220" s="1" t="s">
        <v>314</v>
      </c>
      <c r="L220" s="1" t="s">
        <v>974</v>
      </c>
      <c r="M220" s="1" t="s">
        <v>647</v>
      </c>
      <c r="N220" s="1" t="s">
        <v>62</v>
      </c>
      <c r="O220" s="94">
        <v>44837</v>
      </c>
      <c r="P220" s="1" t="s">
        <v>1315</v>
      </c>
      <c r="Q220" s="1" t="s">
        <v>65</v>
      </c>
      <c r="R220" s="1" t="s">
        <v>57</v>
      </c>
      <c r="S220" s="1" t="s">
        <v>1207</v>
      </c>
      <c r="T220" s="93">
        <v>2.75</v>
      </c>
      <c r="U220" s="94">
        <v>48014</v>
      </c>
      <c r="V220" s="92">
        <v>5.9400000000000001E-2</v>
      </c>
      <c r="W220" s="92">
        <v>3.3500000000000002E-2</v>
      </c>
      <c r="X220" s="1" t="s">
        <v>636</v>
      </c>
      <c r="Y220" s="145" t="s">
        <v>3491</v>
      </c>
      <c r="Z220" s="1" t="s">
        <v>791</v>
      </c>
      <c r="AA220" s="1" t="s">
        <v>305</v>
      </c>
      <c r="AB220" s="94">
        <v>46022</v>
      </c>
      <c r="AC220" s="145" t="s">
        <v>3491</v>
      </c>
      <c r="AD220" s="91">
        <v>1.34</v>
      </c>
      <c r="AE220" s="91">
        <v>1</v>
      </c>
      <c r="AF220" s="91">
        <v>92</v>
      </c>
      <c r="AG220" s="91">
        <v>1.23E-3</v>
      </c>
      <c r="AH220" s="145" t="s">
        <v>3491</v>
      </c>
      <c r="AI220" s="145" t="s">
        <v>3491</v>
      </c>
      <c r="AJ220" s="1" t="s">
        <v>17</v>
      </c>
      <c r="AK220" s="92">
        <v>1.0652467072401528E-5</v>
      </c>
      <c r="AL220" s="92">
        <v>4.1280196350361468E-7</v>
      </c>
    </row>
    <row r="221" spans="1:38" x14ac:dyDescent="0.25">
      <c r="A221" s="1">
        <v>13918</v>
      </c>
      <c r="B221" s="1">
        <v>13923</v>
      </c>
      <c r="C221" s="1" t="s">
        <v>3088</v>
      </c>
      <c r="D221" s="1">
        <v>500102868</v>
      </c>
      <c r="E221" s="1" t="s">
        <v>429</v>
      </c>
      <c r="F221" s="1" t="s">
        <v>3089</v>
      </c>
      <c r="G221" s="1" t="s">
        <v>3090</v>
      </c>
      <c r="H221" s="1" t="s">
        <v>76</v>
      </c>
      <c r="I221" s="1" t="s">
        <v>229</v>
      </c>
      <c r="J221" s="1" t="s">
        <v>53</v>
      </c>
      <c r="K221" s="1" t="s">
        <v>53</v>
      </c>
      <c r="L221" s="1" t="s">
        <v>974</v>
      </c>
      <c r="M221" s="1" t="s">
        <v>258</v>
      </c>
      <c r="N221" s="1" t="s">
        <v>62</v>
      </c>
      <c r="O221" s="94">
        <v>44740</v>
      </c>
      <c r="P221" s="1" t="s">
        <v>1752</v>
      </c>
      <c r="Q221" s="1" t="s">
        <v>70</v>
      </c>
      <c r="R221" s="1" t="s">
        <v>57</v>
      </c>
      <c r="S221" s="1" t="s">
        <v>1207</v>
      </c>
      <c r="T221" s="93">
        <v>3.45</v>
      </c>
      <c r="U221" s="94">
        <v>48213</v>
      </c>
      <c r="V221" s="92">
        <v>2.58E-2</v>
      </c>
      <c r="W221" s="92">
        <v>1.55E-2</v>
      </c>
      <c r="X221" s="1" t="s">
        <v>636</v>
      </c>
      <c r="Y221" s="145" t="s">
        <v>3491</v>
      </c>
      <c r="Z221" s="1" t="s">
        <v>791</v>
      </c>
      <c r="AA221" s="1" t="s">
        <v>305</v>
      </c>
      <c r="AB221" s="94">
        <v>46022</v>
      </c>
      <c r="AC221" s="145" t="s">
        <v>3491</v>
      </c>
      <c r="AD221" s="91">
        <v>5057.8999999999996</v>
      </c>
      <c r="AE221" s="91">
        <v>1</v>
      </c>
      <c r="AF221" s="91">
        <v>101.4</v>
      </c>
      <c r="AG221" s="91">
        <v>5.1287099999999999</v>
      </c>
      <c r="AH221" s="145" t="s">
        <v>3491</v>
      </c>
      <c r="AI221" s="145" t="s">
        <v>3491</v>
      </c>
      <c r="AJ221" s="1" t="s">
        <v>17</v>
      </c>
      <c r="AK221" s="92">
        <v>4.4417410080403612E-2</v>
      </c>
      <c r="AL221" s="92">
        <v>1.721253299382621E-3</v>
      </c>
    </row>
    <row r="222" spans="1:38" x14ac:dyDescent="0.25">
      <c r="A222" s="1">
        <v>13918</v>
      </c>
      <c r="B222" s="1">
        <v>13923</v>
      </c>
      <c r="C222" s="1" t="s">
        <v>3088</v>
      </c>
      <c r="D222" s="1">
        <v>500102868</v>
      </c>
      <c r="E222" s="1" t="s">
        <v>429</v>
      </c>
      <c r="F222" s="1" t="s">
        <v>3091</v>
      </c>
      <c r="G222" s="1" t="s">
        <v>3092</v>
      </c>
      <c r="H222" s="1" t="s">
        <v>76</v>
      </c>
      <c r="I222" s="1" t="s">
        <v>229</v>
      </c>
      <c r="J222" s="1" t="s">
        <v>53</v>
      </c>
      <c r="K222" s="1" t="s">
        <v>53</v>
      </c>
      <c r="L222" s="1" t="s">
        <v>974</v>
      </c>
      <c r="M222" s="1" t="s">
        <v>258</v>
      </c>
      <c r="N222" s="1" t="s">
        <v>62</v>
      </c>
      <c r="O222" s="94">
        <v>45973</v>
      </c>
      <c r="P222" s="1" t="s">
        <v>1752</v>
      </c>
      <c r="Q222" s="1" t="s">
        <v>70</v>
      </c>
      <c r="R222" s="1" t="s">
        <v>57</v>
      </c>
      <c r="S222" s="1" t="s">
        <v>1207</v>
      </c>
      <c r="T222" s="93">
        <v>6.37</v>
      </c>
      <c r="U222" s="94">
        <v>50040</v>
      </c>
      <c r="V222" s="92">
        <v>2.5999999999999999E-2</v>
      </c>
      <c r="W222" s="92">
        <v>1.7500000000000002E-2</v>
      </c>
      <c r="X222" s="1" t="s">
        <v>636</v>
      </c>
      <c r="Y222" s="145" t="s">
        <v>3491</v>
      </c>
      <c r="Z222" s="1" t="s">
        <v>791</v>
      </c>
      <c r="AA222" s="1" t="s">
        <v>305</v>
      </c>
      <c r="AB222" s="94">
        <v>46022</v>
      </c>
      <c r="AC222" s="145" t="s">
        <v>3491</v>
      </c>
      <c r="AD222" s="91">
        <v>3777.78</v>
      </c>
      <c r="AE222" s="91">
        <v>1</v>
      </c>
      <c r="AF222" s="91">
        <v>106.5</v>
      </c>
      <c r="AG222" s="91">
        <v>4.0233400000000001</v>
      </c>
      <c r="AH222" s="145" t="s">
        <v>3491</v>
      </c>
      <c r="AI222" s="145" t="s">
        <v>3491</v>
      </c>
      <c r="AJ222" s="1" t="s">
        <v>17</v>
      </c>
      <c r="AK222" s="92">
        <v>3.4844306399248758E-2</v>
      </c>
      <c r="AL222" s="92">
        <v>1.3502785787338483E-3</v>
      </c>
    </row>
    <row r="223" spans="1:38" x14ac:dyDescent="0.25">
      <c r="A223" s="1">
        <v>13918</v>
      </c>
      <c r="B223" s="1">
        <v>13923</v>
      </c>
      <c r="C223" s="1" t="s">
        <v>1657</v>
      </c>
      <c r="D223" s="1">
        <v>520018078</v>
      </c>
      <c r="E223" s="1" t="s">
        <v>429</v>
      </c>
      <c r="F223" s="1" t="s">
        <v>3101</v>
      </c>
      <c r="G223" s="1" t="s">
        <v>3102</v>
      </c>
      <c r="H223" s="1" t="s">
        <v>76</v>
      </c>
      <c r="I223" s="1" t="s">
        <v>228</v>
      </c>
      <c r="J223" s="1" t="s">
        <v>53</v>
      </c>
      <c r="K223" s="1" t="s">
        <v>53</v>
      </c>
      <c r="L223" s="1" t="s">
        <v>974</v>
      </c>
      <c r="M223" s="1" t="s">
        <v>256</v>
      </c>
      <c r="N223" s="1" t="s">
        <v>62</v>
      </c>
      <c r="O223" s="94">
        <v>45145</v>
      </c>
      <c r="P223" s="1" t="s">
        <v>1456</v>
      </c>
      <c r="Q223" s="1" t="s">
        <v>65</v>
      </c>
      <c r="R223" s="1" t="s">
        <v>57</v>
      </c>
      <c r="S223" s="1" t="s">
        <v>1207</v>
      </c>
      <c r="T223" s="93">
        <v>0.95</v>
      </c>
      <c r="U223" s="94">
        <v>46380</v>
      </c>
      <c r="V223" s="92">
        <v>6.3899999999999998E-2</v>
      </c>
      <c r="W223" s="92">
        <v>6.8000000000000005E-2</v>
      </c>
      <c r="X223" s="1" t="s">
        <v>636</v>
      </c>
      <c r="Y223" s="145" t="s">
        <v>3491</v>
      </c>
      <c r="Z223" s="1" t="s">
        <v>791</v>
      </c>
      <c r="AA223" s="1" t="s">
        <v>305</v>
      </c>
      <c r="AB223" s="94">
        <v>46022</v>
      </c>
      <c r="AC223" s="145" t="s">
        <v>3491</v>
      </c>
      <c r="AD223" s="91">
        <v>2.14</v>
      </c>
      <c r="AE223" s="91">
        <v>1</v>
      </c>
      <c r="AF223" s="91">
        <v>100</v>
      </c>
      <c r="AG223" s="91">
        <v>2.14E-3</v>
      </c>
      <c r="AH223" s="145" t="s">
        <v>3491</v>
      </c>
      <c r="AI223" s="145" t="s">
        <v>3491</v>
      </c>
      <c r="AJ223" s="1" t="s">
        <v>17</v>
      </c>
      <c r="AK223" s="92">
        <v>1.8533560597511602E-5</v>
      </c>
      <c r="AL223" s="92">
        <v>7.1820829422580117E-7</v>
      </c>
    </row>
    <row r="224" spans="1:38" x14ac:dyDescent="0.25">
      <c r="A224" s="1">
        <v>13918</v>
      </c>
      <c r="B224" s="1">
        <v>13923</v>
      </c>
      <c r="C224" s="1" t="s">
        <v>3103</v>
      </c>
      <c r="D224" s="1">
        <v>516041118</v>
      </c>
      <c r="E224" s="1" t="s">
        <v>429</v>
      </c>
      <c r="F224" s="1" t="s">
        <v>3104</v>
      </c>
      <c r="G224" s="1" t="s">
        <v>3105</v>
      </c>
      <c r="H224" s="1" t="s">
        <v>76</v>
      </c>
      <c r="I224" s="1" t="s">
        <v>229</v>
      </c>
      <c r="J224" s="1" t="s">
        <v>53</v>
      </c>
      <c r="K224" s="1" t="s">
        <v>53</v>
      </c>
      <c r="L224" s="1" t="s">
        <v>974</v>
      </c>
      <c r="M224" s="1" t="s">
        <v>258</v>
      </c>
      <c r="N224" s="1" t="s">
        <v>62</v>
      </c>
      <c r="O224" s="94">
        <v>44837</v>
      </c>
      <c r="P224" s="1" t="s">
        <v>1315</v>
      </c>
      <c r="Q224" s="1" t="s">
        <v>65</v>
      </c>
      <c r="R224" s="1" t="s">
        <v>57</v>
      </c>
      <c r="S224" s="1" t="s">
        <v>1207</v>
      </c>
      <c r="T224" s="93">
        <v>2.54</v>
      </c>
      <c r="U224" s="94">
        <v>47483</v>
      </c>
      <c r="V224" s="92">
        <v>2.86E-2</v>
      </c>
      <c r="W224" s="92">
        <v>3.6400000000000002E-2</v>
      </c>
      <c r="X224" s="1" t="s">
        <v>636</v>
      </c>
      <c r="Y224" s="145" t="s">
        <v>3491</v>
      </c>
      <c r="Z224" s="1" t="s">
        <v>791</v>
      </c>
      <c r="AA224" s="1" t="s">
        <v>305</v>
      </c>
      <c r="AB224" s="94">
        <v>46022</v>
      </c>
      <c r="AC224" s="145" t="s">
        <v>3491</v>
      </c>
      <c r="AD224" s="91">
        <v>2940</v>
      </c>
      <c r="AE224" s="91">
        <v>1</v>
      </c>
      <c r="AF224" s="91">
        <v>109.72</v>
      </c>
      <c r="AG224" s="91">
        <v>3.2257699999999998</v>
      </c>
      <c r="AH224" s="145" t="s">
        <v>3491</v>
      </c>
      <c r="AI224" s="145" t="s">
        <v>3491</v>
      </c>
      <c r="AJ224" s="1" t="s">
        <v>17</v>
      </c>
      <c r="AK224" s="92">
        <v>2.793691764889486E-2</v>
      </c>
      <c r="AL224" s="92">
        <v>1.0826050323667115E-3</v>
      </c>
    </row>
    <row r="225" spans="1:38" x14ac:dyDescent="0.25">
      <c r="A225" s="1">
        <v>13918</v>
      </c>
      <c r="B225" s="1">
        <v>13923</v>
      </c>
      <c r="C225" s="1" t="s">
        <v>1657</v>
      </c>
      <c r="D225" s="1">
        <v>520018078</v>
      </c>
      <c r="E225" s="1" t="s">
        <v>429</v>
      </c>
      <c r="F225" s="1" t="s">
        <v>3106</v>
      </c>
      <c r="G225" s="1" t="s">
        <v>3107</v>
      </c>
      <c r="H225" s="1" t="s">
        <v>76</v>
      </c>
      <c r="I225" s="1" t="s">
        <v>228</v>
      </c>
      <c r="J225" s="1" t="s">
        <v>53</v>
      </c>
      <c r="K225" s="1" t="s">
        <v>53</v>
      </c>
      <c r="L225" s="1" t="s">
        <v>974</v>
      </c>
      <c r="M225" s="1" t="s">
        <v>256</v>
      </c>
      <c r="N225" s="1" t="s">
        <v>62</v>
      </c>
      <c r="O225" s="94">
        <v>45648</v>
      </c>
      <c r="P225" s="1" t="s">
        <v>1456</v>
      </c>
      <c r="Q225" s="1" t="s">
        <v>65</v>
      </c>
      <c r="R225" s="1" t="s">
        <v>57</v>
      </c>
      <c r="S225" s="1" t="s">
        <v>1207</v>
      </c>
      <c r="T225" s="93">
        <v>4.07</v>
      </c>
      <c r="U225" s="94">
        <v>47720</v>
      </c>
      <c r="V225" s="92">
        <v>5.8400000000000001E-2</v>
      </c>
      <c r="W225" s="92">
        <v>6.8000000000000005E-2</v>
      </c>
      <c r="X225" s="1" t="s">
        <v>636</v>
      </c>
      <c r="Y225" s="145" t="s">
        <v>3491</v>
      </c>
      <c r="Z225" s="1" t="s">
        <v>791</v>
      </c>
      <c r="AA225" s="1" t="s">
        <v>305</v>
      </c>
      <c r="AB225" s="94">
        <v>46022</v>
      </c>
      <c r="AC225" s="145" t="s">
        <v>3491</v>
      </c>
      <c r="AD225" s="91">
        <v>3895.12</v>
      </c>
      <c r="AE225" s="91">
        <v>1</v>
      </c>
      <c r="AF225" s="91">
        <v>100</v>
      </c>
      <c r="AG225" s="91">
        <v>3.8951199999999999</v>
      </c>
      <c r="AH225" s="145" t="s">
        <v>3491</v>
      </c>
      <c r="AI225" s="145" t="s">
        <v>3491</v>
      </c>
      <c r="AJ225" s="1" t="s">
        <v>17</v>
      </c>
      <c r="AK225" s="92">
        <v>3.3733851661018409E-2</v>
      </c>
      <c r="AL225" s="92">
        <v>1.3072464911237395E-3</v>
      </c>
    </row>
    <row r="226" spans="1:38" x14ac:dyDescent="0.25">
      <c r="A226" s="1">
        <v>13918</v>
      </c>
      <c r="B226" s="1">
        <v>13923</v>
      </c>
      <c r="C226" s="1" t="s">
        <v>3108</v>
      </c>
      <c r="D226" s="1">
        <v>515759777</v>
      </c>
      <c r="E226" s="1" t="s">
        <v>429</v>
      </c>
      <c r="F226" s="1" t="s">
        <v>3109</v>
      </c>
      <c r="G226" s="1" t="s">
        <v>3110</v>
      </c>
      <c r="H226" s="1" t="s">
        <v>76</v>
      </c>
      <c r="I226" s="1" t="s">
        <v>229</v>
      </c>
      <c r="J226" s="1" t="s">
        <v>53</v>
      </c>
      <c r="K226" s="1" t="s">
        <v>53</v>
      </c>
      <c r="L226" s="1" t="s">
        <v>974</v>
      </c>
      <c r="M226" s="1" t="s">
        <v>649</v>
      </c>
      <c r="N226" s="1" t="s">
        <v>62</v>
      </c>
      <c r="O226" s="94">
        <v>45446</v>
      </c>
      <c r="P226" s="1" t="s">
        <v>298</v>
      </c>
      <c r="Q226" s="1" t="s">
        <v>298</v>
      </c>
      <c r="R226" s="1" t="s">
        <v>298</v>
      </c>
      <c r="S226" s="1" t="s">
        <v>1207</v>
      </c>
      <c r="T226" s="93">
        <v>0.73</v>
      </c>
      <c r="U226" s="94">
        <v>46356</v>
      </c>
      <c r="V226" s="92">
        <v>5.16E-2</v>
      </c>
      <c r="W226" s="92">
        <v>7.0000000000000007E-2</v>
      </c>
      <c r="X226" s="1" t="s">
        <v>636</v>
      </c>
      <c r="Y226" s="145" t="s">
        <v>3491</v>
      </c>
      <c r="Z226" s="1" t="s">
        <v>791</v>
      </c>
      <c r="AA226" s="1" t="s">
        <v>305</v>
      </c>
      <c r="AB226" s="94">
        <v>46022</v>
      </c>
      <c r="AC226" s="145" t="s">
        <v>3491</v>
      </c>
      <c r="AD226" s="91">
        <v>922.47</v>
      </c>
      <c r="AE226" s="91">
        <v>1</v>
      </c>
      <c r="AF226" s="91">
        <v>100</v>
      </c>
      <c r="AG226" s="91">
        <v>0.92247000000000001</v>
      </c>
      <c r="AH226" s="145" t="s">
        <v>3491</v>
      </c>
      <c r="AI226" s="145" t="s">
        <v>3491</v>
      </c>
      <c r="AJ226" s="1" t="s">
        <v>17</v>
      </c>
      <c r="AK226" s="92">
        <v>7.9890904880310885E-3</v>
      </c>
      <c r="AL226" s="92">
        <v>3.095914042871378E-4</v>
      </c>
    </row>
    <row r="227" spans="1:38" x14ac:dyDescent="0.25">
      <c r="A227" s="1">
        <v>13918</v>
      </c>
      <c r="B227" s="1">
        <v>13923</v>
      </c>
      <c r="C227" s="1" t="s">
        <v>3111</v>
      </c>
      <c r="D227" s="1">
        <v>514189596</v>
      </c>
      <c r="E227" s="1" t="s">
        <v>429</v>
      </c>
      <c r="F227" s="1" t="s">
        <v>3112</v>
      </c>
      <c r="G227" s="1" t="s">
        <v>3113</v>
      </c>
      <c r="H227" s="1" t="s">
        <v>76</v>
      </c>
      <c r="I227" s="1" t="s">
        <v>229</v>
      </c>
      <c r="J227" s="1" t="s">
        <v>53</v>
      </c>
      <c r="K227" s="1" t="s">
        <v>53</v>
      </c>
      <c r="L227" s="1" t="s">
        <v>974</v>
      </c>
      <c r="M227" s="1" t="s">
        <v>651</v>
      </c>
      <c r="N227" s="1" t="s">
        <v>62</v>
      </c>
      <c r="O227" s="94">
        <v>45484</v>
      </c>
      <c r="P227" s="1" t="s">
        <v>1366</v>
      </c>
      <c r="Q227" s="1" t="s">
        <v>65</v>
      </c>
      <c r="R227" s="1" t="s">
        <v>57</v>
      </c>
      <c r="S227" s="1" t="s">
        <v>1207</v>
      </c>
      <c r="T227" s="93">
        <v>2.77</v>
      </c>
      <c r="U227" s="94">
        <v>47118</v>
      </c>
      <c r="V227" s="92">
        <v>3.1300000000000001E-2</v>
      </c>
      <c r="W227" s="92">
        <v>3.8399999999999997E-2</v>
      </c>
      <c r="X227" s="1" t="s">
        <v>636</v>
      </c>
      <c r="Y227" s="145" t="s">
        <v>3491</v>
      </c>
      <c r="Z227" s="1" t="s">
        <v>791</v>
      </c>
      <c r="AA227" s="1" t="s">
        <v>305</v>
      </c>
      <c r="AB227" s="94">
        <v>46022</v>
      </c>
      <c r="AC227" s="145" t="s">
        <v>3491</v>
      </c>
      <c r="AD227" s="91">
        <v>5850</v>
      </c>
      <c r="AE227" s="91">
        <v>1</v>
      </c>
      <c r="AF227" s="91">
        <v>104.27</v>
      </c>
      <c r="AG227" s="91">
        <v>6.0997899999999996</v>
      </c>
      <c r="AH227" s="145" t="s">
        <v>3491</v>
      </c>
      <c r="AI227" s="145" t="s">
        <v>3491</v>
      </c>
      <c r="AJ227" s="1" t="s">
        <v>17</v>
      </c>
      <c r="AK227" s="92">
        <v>5.2827489531352939E-2</v>
      </c>
      <c r="AL227" s="92">
        <v>2.0471587715119623E-3</v>
      </c>
    </row>
    <row r="228" spans="1:38" x14ac:dyDescent="0.25">
      <c r="A228" s="1">
        <v>13918</v>
      </c>
      <c r="B228" s="1">
        <v>13923</v>
      </c>
      <c r="C228" s="1" t="s">
        <v>3123</v>
      </c>
      <c r="D228" s="1">
        <v>517014023</v>
      </c>
      <c r="E228" s="1" t="s">
        <v>429</v>
      </c>
      <c r="F228" s="1" t="s">
        <v>3124</v>
      </c>
      <c r="G228" s="1" t="s">
        <v>3125</v>
      </c>
      <c r="H228" s="1" t="s">
        <v>76</v>
      </c>
      <c r="I228" s="1" t="s">
        <v>229</v>
      </c>
      <c r="J228" s="1" t="s">
        <v>53</v>
      </c>
      <c r="K228" s="1" t="s">
        <v>53</v>
      </c>
      <c r="L228" s="1" t="s">
        <v>974</v>
      </c>
      <c r="M228" s="1" t="s">
        <v>649</v>
      </c>
      <c r="N228" s="1" t="s">
        <v>62</v>
      </c>
      <c r="O228" s="94">
        <v>45655</v>
      </c>
      <c r="P228" s="1" t="s">
        <v>1343</v>
      </c>
      <c r="Q228" s="1" t="s">
        <v>70</v>
      </c>
      <c r="R228" s="1" t="s">
        <v>57</v>
      </c>
      <c r="S228" s="1" t="s">
        <v>1207</v>
      </c>
      <c r="T228" s="93">
        <v>10.44</v>
      </c>
      <c r="U228" s="94">
        <v>56300</v>
      </c>
      <c r="V228" s="92">
        <v>4.5199999999999997E-2</v>
      </c>
      <c r="W228" s="92">
        <v>0.05</v>
      </c>
      <c r="X228" s="1" t="s">
        <v>636</v>
      </c>
      <c r="Y228" s="145" t="s">
        <v>3491</v>
      </c>
      <c r="Z228" s="1" t="s">
        <v>791</v>
      </c>
      <c r="AA228" s="1" t="s">
        <v>305</v>
      </c>
      <c r="AB228" s="94">
        <v>46022</v>
      </c>
      <c r="AC228" s="145" t="s">
        <v>3491</v>
      </c>
      <c r="AD228" s="91">
        <v>3994.2</v>
      </c>
      <c r="AE228" s="91">
        <v>1</v>
      </c>
      <c r="AF228" s="91">
        <v>109.5</v>
      </c>
      <c r="AG228" s="91">
        <v>4.3736499999999996</v>
      </c>
      <c r="AH228" s="145" t="s">
        <v>3491</v>
      </c>
      <c r="AI228" s="145" t="s">
        <v>3491</v>
      </c>
      <c r="AJ228" s="1" t="s">
        <v>17</v>
      </c>
      <c r="AK228" s="92">
        <v>3.7878180984722717E-2</v>
      </c>
      <c r="AL228" s="92">
        <v>1.4678465916077921E-3</v>
      </c>
    </row>
    <row r="229" spans="1:38" x14ac:dyDescent="0.25">
      <c r="A229" s="1">
        <v>13918</v>
      </c>
      <c r="B229" s="1">
        <v>13923</v>
      </c>
      <c r="C229" s="1" t="s">
        <v>3126</v>
      </c>
      <c r="D229" s="1">
        <v>540333101</v>
      </c>
      <c r="E229" s="1" t="s">
        <v>432</v>
      </c>
      <c r="F229" s="1" t="s">
        <v>3127</v>
      </c>
      <c r="G229" s="1" t="s">
        <v>3128</v>
      </c>
      <c r="H229" s="1" t="s">
        <v>76</v>
      </c>
      <c r="I229" s="1" t="s">
        <v>229</v>
      </c>
      <c r="J229" s="1" t="s">
        <v>53</v>
      </c>
      <c r="K229" s="1" t="s">
        <v>53</v>
      </c>
      <c r="L229" s="1" t="s">
        <v>974</v>
      </c>
      <c r="M229" s="1" t="s">
        <v>647</v>
      </c>
      <c r="N229" s="1" t="s">
        <v>62</v>
      </c>
      <c r="O229" s="94">
        <v>45659</v>
      </c>
      <c r="P229" s="1" t="s">
        <v>1398</v>
      </c>
      <c r="Q229" s="1" t="s">
        <v>70</v>
      </c>
      <c r="R229" s="1" t="s">
        <v>57</v>
      </c>
      <c r="S229" s="1" t="s">
        <v>1207</v>
      </c>
      <c r="T229" s="93">
        <v>8.01</v>
      </c>
      <c r="U229" s="94">
        <v>52596</v>
      </c>
      <c r="V229" s="92">
        <v>3.7600000000000001E-2</v>
      </c>
      <c r="W229" s="92">
        <v>3.9E-2</v>
      </c>
      <c r="X229" s="1" t="s">
        <v>636</v>
      </c>
      <c r="Y229" s="145" t="s">
        <v>3491</v>
      </c>
      <c r="Z229" s="1" t="s">
        <v>791</v>
      </c>
      <c r="AA229" s="1" t="s">
        <v>305</v>
      </c>
      <c r="AB229" s="94">
        <v>46022</v>
      </c>
      <c r="AC229" s="145" t="s">
        <v>3491</v>
      </c>
      <c r="AD229" s="91">
        <v>1920</v>
      </c>
      <c r="AE229" s="91">
        <v>1</v>
      </c>
      <c r="AF229" s="91">
        <v>106.5</v>
      </c>
      <c r="AG229" s="91">
        <v>2.0448</v>
      </c>
      <c r="AH229" s="145" t="s">
        <v>3491</v>
      </c>
      <c r="AI229" s="145" t="s">
        <v>3491</v>
      </c>
      <c r="AJ229" s="1" t="s">
        <v>17</v>
      </c>
      <c r="AK229" s="92">
        <v>1.7709076967192393E-2</v>
      </c>
      <c r="AL229" s="92">
        <v>6.8625809347332633E-4</v>
      </c>
    </row>
    <row r="230" spans="1:38" x14ac:dyDescent="0.25">
      <c r="A230" s="1">
        <v>13918</v>
      </c>
      <c r="B230" s="1">
        <v>13923</v>
      </c>
      <c r="C230" s="1" t="s">
        <v>1657</v>
      </c>
      <c r="D230" s="1">
        <v>520018078</v>
      </c>
      <c r="E230" s="1" t="s">
        <v>429</v>
      </c>
      <c r="F230" s="1" t="s">
        <v>3129</v>
      </c>
      <c r="G230" s="1" t="s">
        <v>3130</v>
      </c>
      <c r="H230" s="1" t="s">
        <v>76</v>
      </c>
      <c r="I230" s="1" t="s">
        <v>228</v>
      </c>
      <c r="J230" s="1" t="s">
        <v>53</v>
      </c>
      <c r="K230" s="1" t="s">
        <v>53</v>
      </c>
      <c r="L230" s="1" t="s">
        <v>974</v>
      </c>
      <c r="M230" s="1" t="s">
        <v>256</v>
      </c>
      <c r="N230" s="1" t="s">
        <v>62</v>
      </c>
      <c r="O230" s="94">
        <v>45798</v>
      </c>
      <c r="P230" s="1" t="s">
        <v>1456</v>
      </c>
      <c r="Q230" s="1" t="s">
        <v>65</v>
      </c>
      <c r="R230" s="1" t="s">
        <v>57</v>
      </c>
      <c r="S230" s="1" t="s">
        <v>1207</v>
      </c>
      <c r="T230" s="93">
        <v>3.15</v>
      </c>
      <c r="U230" s="94">
        <v>47293</v>
      </c>
      <c r="V230" s="92">
        <v>6.0100000000000001E-2</v>
      </c>
      <c r="W230" s="92">
        <v>6.4500000000000002E-2</v>
      </c>
      <c r="X230" s="1" t="s">
        <v>636</v>
      </c>
      <c r="Y230" s="145" t="s">
        <v>3491</v>
      </c>
      <c r="Z230" s="1" t="s">
        <v>791</v>
      </c>
      <c r="AA230" s="1" t="s">
        <v>305</v>
      </c>
      <c r="AB230" s="94">
        <v>46022</v>
      </c>
      <c r="AC230" s="145" t="s">
        <v>3491</v>
      </c>
      <c r="AD230" s="91">
        <v>9875.5499999999993</v>
      </c>
      <c r="AE230" s="91">
        <v>1</v>
      </c>
      <c r="AF230" s="91">
        <v>101.19</v>
      </c>
      <c r="AG230" s="91">
        <v>9.9930699999999995</v>
      </c>
      <c r="AH230" s="145" t="s">
        <v>3491</v>
      </c>
      <c r="AI230" s="145" t="s">
        <v>3491</v>
      </c>
      <c r="AJ230" s="1" t="s">
        <v>17</v>
      </c>
      <c r="AK230" s="92">
        <v>8.6545405794474423E-2</v>
      </c>
      <c r="AL230" s="92">
        <v>3.3537877377472088E-3</v>
      </c>
    </row>
    <row r="231" spans="1:38" x14ac:dyDescent="0.25">
      <c r="A231" s="1">
        <v>13918</v>
      </c>
      <c r="B231" s="1">
        <v>13923</v>
      </c>
      <c r="C231" s="1" t="s">
        <v>3080</v>
      </c>
      <c r="D231" s="1">
        <v>510687403</v>
      </c>
      <c r="E231" s="1" t="s">
        <v>429</v>
      </c>
      <c r="F231" s="1" t="s">
        <v>3131</v>
      </c>
      <c r="G231" s="1" t="s">
        <v>3132</v>
      </c>
      <c r="H231" s="1" t="s">
        <v>76</v>
      </c>
      <c r="I231" s="1" t="s">
        <v>229</v>
      </c>
      <c r="J231" s="1" t="s">
        <v>53</v>
      </c>
      <c r="K231" s="1" t="s">
        <v>53</v>
      </c>
      <c r="L231" s="1" t="s">
        <v>974</v>
      </c>
      <c r="M231" s="1" t="s">
        <v>651</v>
      </c>
      <c r="N231" s="1" t="s">
        <v>62</v>
      </c>
      <c r="O231" s="94">
        <v>45832</v>
      </c>
      <c r="P231" s="1" t="s">
        <v>1319</v>
      </c>
      <c r="Q231" s="1" t="s">
        <v>65</v>
      </c>
      <c r="R231" s="1" t="s">
        <v>57</v>
      </c>
      <c r="S231" s="1" t="s">
        <v>1207</v>
      </c>
      <c r="T231" s="93">
        <v>5.09</v>
      </c>
      <c r="U231" s="94">
        <v>49491</v>
      </c>
      <c r="V231" s="92">
        <v>3.1399999999999997E-2</v>
      </c>
      <c r="W231" s="92">
        <v>3.4000000000000002E-2</v>
      </c>
      <c r="X231" s="1" t="s">
        <v>636</v>
      </c>
      <c r="Y231" s="145" t="s">
        <v>3491</v>
      </c>
      <c r="Z231" s="1" t="s">
        <v>791</v>
      </c>
      <c r="AA231" s="1" t="s">
        <v>305</v>
      </c>
      <c r="AB231" s="94">
        <v>46022</v>
      </c>
      <c r="AC231" s="145" t="s">
        <v>3491</v>
      </c>
      <c r="AD231" s="91">
        <v>26000</v>
      </c>
      <c r="AE231" s="91">
        <v>1</v>
      </c>
      <c r="AF231" s="91">
        <v>99.5</v>
      </c>
      <c r="AG231" s="91">
        <v>25.87</v>
      </c>
      <c r="AH231" s="145" t="s">
        <v>3491</v>
      </c>
      <c r="AI231" s="145" t="s">
        <v>3491</v>
      </c>
      <c r="AJ231" s="1" t="s">
        <v>17</v>
      </c>
      <c r="AK231" s="92">
        <v>0.22404823021384354</v>
      </c>
      <c r="AL231" s="92">
        <v>8.682265687673588E-3</v>
      </c>
    </row>
    <row r="232" spans="1:38" x14ac:dyDescent="0.25">
      <c r="A232" s="1">
        <v>13918</v>
      </c>
      <c r="B232" s="1">
        <v>13923</v>
      </c>
      <c r="C232" s="1" t="s">
        <v>3123</v>
      </c>
      <c r="D232" s="1">
        <v>517112074</v>
      </c>
      <c r="E232" s="1" t="s">
        <v>429</v>
      </c>
      <c r="F232" s="1" t="s">
        <v>3137</v>
      </c>
      <c r="G232" s="1" t="s">
        <v>3138</v>
      </c>
      <c r="H232" s="1" t="s">
        <v>76</v>
      </c>
      <c r="I232" s="1" t="s">
        <v>229</v>
      </c>
      <c r="J232" s="1" t="s">
        <v>53</v>
      </c>
      <c r="K232" s="1" t="s">
        <v>53</v>
      </c>
      <c r="L232" s="1" t="s">
        <v>974</v>
      </c>
      <c r="M232" s="1" t="s">
        <v>649</v>
      </c>
      <c r="N232" s="1" t="s">
        <v>62</v>
      </c>
      <c r="O232" s="94">
        <v>45867</v>
      </c>
      <c r="P232" s="1" t="s">
        <v>1343</v>
      </c>
      <c r="Q232" s="1" t="s">
        <v>70</v>
      </c>
      <c r="R232" s="1" t="s">
        <v>57</v>
      </c>
      <c r="S232" s="1" t="s">
        <v>1207</v>
      </c>
      <c r="T232" s="93">
        <v>10.220000000000001</v>
      </c>
      <c r="U232" s="94">
        <v>56421</v>
      </c>
      <c r="V232" s="92">
        <v>4.8599999999999997E-2</v>
      </c>
      <c r="W232" s="92">
        <v>5.2499999999999998E-2</v>
      </c>
      <c r="X232" s="1" t="s">
        <v>636</v>
      </c>
      <c r="Y232" s="145" t="s">
        <v>3491</v>
      </c>
      <c r="Z232" s="1" t="s">
        <v>791</v>
      </c>
      <c r="AA232" s="1" t="s">
        <v>305</v>
      </c>
      <c r="AB232" s="94">
        <v>46022</v>
      </c>
      <c r="AC232" s="145" t="s">
        <v>3491</v>
      </c>
      <c r="AD232" s="91">
        <v>16210.65</v>
      </c>
      <c r="AE232" s="91">
        <v>1</v>
      </c>
      <c r="AF232" s="91">
        <v>106.12</v>
      </c>
      <c r="AG232" s="91">
        <v>17.202739999999999</v>
      </c>
      <c r="AH232" s="145" t="s">
        <v>3491</v>
      </c>
      <c r="AI232" s="145" t="s">
        <v>3491</v>
      </c>
      <c r="AJ232" s="1" t="s">
        <v>17</v>
      </c>
      <c r="AK232" s="92">
        <v>0.14898505805291434</v>
      </c>
      <c r="AL232" s="92">
        <v>5.7734348371074572E-3</v>
      </c>
    </row>
    <row r="233" spans="1:38" x14ac:dyDescent="0.25">
      <c r="A233" s="1">
        <v>13918</v>
      </c>
      <c r="B233" s="1">
        <v>13923</v>
      </c>
      <c r="C233" s="1" t="s">
        <v>3123</v>
      </c>
      <c r="D233" s="1">
        <v>517112074</v>
      </c>
      <c r="E233" s="1" t="s">
        <v>429</v>
      </c>
      <c r="F233" s="1" t="s">
        <v>3139</v>
      </c>
      <c r="G233" s="1" t="s">
        <v>3140</v>
      </c>
      <c r="H233" s="1" t="s">
        <v>76</v>
      </c>
      <c r="I233" s="1" t="s">
        <v>228</v>
      </c>
      <c r="J233" s="1" t="s">
        <v>53</v>
      </c>
      <c r="K233" s="1" t="s">
        <v>53</v>
      </c>
      <c r="L233" s="1" t="s">
        <v>974</v>
      </c>
      <c r="M233" s="1" t="s">
        <v>649</v>
      </c>
      <c r="N233" s="1" t="s">
        <v>62</v>
      </c>
      <c r="O233" s="94">
        <v>45867</v>
      </c>
      <c r="P233" s="1" t="s">
        <v>1343</v>
      </c>
      <c r="Q233" s="1" t="s">
        <v>70</v>
      </c>
      <c r="R233" s="1" t="s">
        <v>57</v>
      </c>
      <c r="S233" s="1" t="s">
        <v>1207</v>
      </c>
      <c r="T233" s="93">
        <v>7.02</v>
      </c>
      <c r="U233" s="94">
        <v>56421</v>
      </c>
      <c r="V233" s="92">
        <v>8.48E-2</v>
      </c>
      <c r="W233" s="92">
        <v>7.5499999999999998E-2</v>
      </c>
      <c r="X233" s="1" t="s">
        <v>636</v>
      </c>
      <c r="Y233" s="145" t="s">
        <v>3491</v>
      </c>
      <c r="Z233" s="1" t="s">
        <v>791</v>
      </c>
      <c r="AA233" s="1" t="s">
        <v>305</v>
      </c>
      <c r="AB233" s="94">
        <v>46022</v>
      </c>
      <c r="AC233" s="145" t="s">
        <v>3491</v>
      </c>
      <c r="AD233" s="91">
        <v>9090.39</v>
      </c>
      <c r="AE233" s="91">
        <v>1</v>
      </c>
      <c r="AF233" s="91">
        <v>105.08</v>
      </c>
      <c r="AG233" s="91">
        <v>9.5521799999999999</v>
      </c>
      <c r="AH233" s="145" t="s">
        <v>3491</v>
      </c>
      <c r="AI233" s="145" t="s">
        <v>3491</v>
      </c>
      <c r="AJ233" s="1" t="s">
        <v>17</v>
      </c>
      <c r="AK233" s="92">
        <v>8.2727059284270266E-2</v>
      </c>
      <c r="AL233" s="92">
        <v>3.2058200485690718E-3</v>
      </c>
    </row>
    <row r="234" spans="1:38" x14ac:dyDescent="0.25">
      <c r="A234" s="1">
        <v>13918</v>
      </c>
      <c r="B234" s="1">
        <v>13923</v>
      </c>
      <c r="C234" s="1" t="s">
        <v>3108</v>
      </c>
      <c r="D234" s="1">
        <v>515759777</v>
      </c>
      <c r="E234" s="1" t="s">
        <v>429</v>
      </c>
      <c r="F234" s="1" t="s">
        <v>3145</v>
      </c>
      <c r="G234" s="1" t="s">
        <v>3146</v>
      </c>
      <c r="H234" s="1" t="s">
        <v>76</v>
      </c>
      <c r="I234" s="1" t="s">
        <v>228</v>
      </c>
      <c r="J234" s="1" t="s">
        <v>53</v>
      </c>
      <c r="K234" s="1" t="s">
        <v>53</v>
      </c>
      <c r="L234" s="1" t="s">
        <v>974</v>
      </c>
      <c r="M234" s="1" t="s">
        <v>649</v>
      </c>
      <c r="N234" s="1" t="s">
        <v>62</v>
      </c>
      <c r="O234" s="94">
        <v>45985</v>
      </c>
      <c r="P234" s="1" t="s">
        <v>298</v>
      </c>
      <c r="Q234" s="1" t="s">
        <v>298</v>
      </c>
      <c r="R234" s="1" t="s">
        <v>298</v>
      </c>
      <c r="S234" s="1" t="s">
        <v>1207</v>
      </c>
      <c r="T234" s="93">
        <v>3.96</v>
      </c>
      <c r="U234" s="94">
        <v>47881</v>
      </c>
      <c r="V234" s="92">
        <v>6.8699999999999997E-2</v>
      </c>
      <c r="W234" s="92">
        <v>4.4799999999999999E-4</v>
      </c>
      <c r="X234" s="1" t="s">
        <v>636</v>
      </c>
      <c r="Y234" s="145" t="s">
        <v>3491</v>
      </c>
      <c r="Z234" s="1" t="s">
        <v>791</v>
      </c>
      <c r="AA234" s="1" t="s">
        <v>305</v>
      </c>
      <c r="AB234" s="94">
        <v>46022</v>
      </c>
      <c r="AC234" s="145" t="s">
        <v>3491</v>
      </c>
      <c r="AD234" s="91">
        <v>9000</v>
      </c>
      <c r="AE234" s="91">
        <v>1</v>
      </c>
      <c r="AF234" s="91">
        <v>102.5</v>
      </c>
      <c r="AG234" s="91">
        <v>9.2249999999999996</v>
      </c>
      <c r="AH234" s="145" t="s">
        <v>3491</v>
      </c>
      <c r="AI234" s="145" t="s">
        <v>3491</v>
      </c>
      <c r="AJ234" s="1" t="s">
        <v>17</v>
      </c>
      <c r="AK234" s="92">
        <v>7.989350304301146E-2</v>
      </c>
      <c r="AL234" s="92">
        <v>3.0960147262771103E-3</v>
      </c>
    </row>
    <row r="235" spans="1:38" x14ac:dyDescent="0.25">
      <c r="A235" s="1">
        <v>13918</v>
      </c>
      <c r="B235" s="1">
        <v>13923</v>
      </c>
      <c r="C235" s="1" t="s">
        <v>3157</v>
      </c>
      <c r="D235" s="1">
        <v>520037664</v>
      </c>
      <c r="E235" s="1" t="s">
        <v>429</v>
      </c>
      <c r="F235" s="1" t="s">
        <v>3158</v>
      </c>
      <c r="G235" s="1" t="s">
        <v>3159</v>
      </c>
      <c r="H235" s="1" t="s">
        <v>76</v>
      </c>
      <c r="I235" s="1" t="s">
        <v>228</v>
      </c>
      <c r="J235" s="1" t="s">
        <v>53</v>
      </c>
      <c r="K235" s="1" t="s">
        <v>53</v>
      </c>
      <c r="L235" s="1" t="s">
        <v>974</v>
      </c>
      <c r="M235" s="1" t="s">
        <v>708</v>
      </c>
      <c r="N235" s="1" t="s">
        <v>62</v>
      </c>
      <c r="O235" s="94">
        <v>45035</v>
      </c>
      <c r="P235" s="1" t="s">
        <v>1360</v>
      </c>
      <c r="Q235" s="1" t="s">
        <v>70</v>
      </c>
      <c r="R235" s="1" t="s">
        <v>57</v>
      </c>
      <c r="S235" s="1" t="s">
        <v>1207</v>
      </c>
      <c r="T235" s="93">
        <v>1.08</v>
      </c>
      <c r="U235" s="94">
        <v>46798</v>
      </c>
      <c r="V235" s="92">
        <v>4.7699999999999999E-2</v>
      </c>
      <c r="W235" s="92">
        <v>2.1000000000000001E-2</v>
      </c>
      <c r="X235" s="1" t="s">
        <v>636</v>
      </c>
      <c r="Y235" s="145" t="s">
        <v>3491</v>
      </c>
      <c r="Z235" s="1" t="s">
        <v>791</v>
      </c>
      <c r="AA235" s="1" t="s">
        <v>305</v>
      </c>
      <c r="AB235" s="94">
        <v>46022</v>
      </c>
      <c r="AC235" s="145" t="s">
        <v>3491</v>
      </c>
      <c r="AD235" s="91">
        <v>48</v>
      </c>
      <c r="AE235" s="91">
        <v>1</v>
      </c>
      <c r="AF235" s="91">
        <v>94.8</v>
      </c>
      <c r="AG235" s="91">
        <v>4.5499999999999999E-2</v>
      </c>
      <c r="AH235" s="145" t="s">
        <v>3491</v>
      </c>
      <c r="AI235" s="145" t="s">
        <v>3491</v>
      </c>
      <c r="AJ235" s="1" t="s">
        <v>17</v>
      </c>
      <c r="AK235" s="92">
        <v>3.9405467625550371E-4</v>
      </c>
      <c r="AL235" s="92">
        <v>1.5270316536109323E-5</v>
      </c>
    </row>
    <row r="236" spans="1:38" x14ac:dyDescent="0.25">
      <c r="A236" s="1">
        <v>13918</v>
      </c>
      <c r="B236" s="1">
        <v>13923</v>
      </c>
      <c r="C236" s="1" t="s">
        <v>3147</v>
      </c>
      <c r="D236" s="1">
        <v>520021874</v>
      </c>
      <c r="E236" s="1" t="s">
        <v>429</v>
      </c>
      <c r="F236" s="1" t="s">
        <v>3148</v>
      </c>
      <c r="G236" s="1" t="s">
        <v>3149</v>
      </c>
      <c r="H236" s="1" t="s">
        <v>76</v>
      </c>
      <c r="I236" s="1" t="s">
        <v>228</v>
      </c>
      <c r="J236" s="1" t="s">
        <v>53</v>
      </c>
      <c r="K236" s="1" t="s">
        <v>53</v>
      </c>
      <c r="L236" s="1" t="s">
        <v>974</v>
      </c>
      <c r="M236" s="1" t="s">
        <v>708</v>
      </c>
      <c r="N236" s="1" t="s">
        <v>62</v>
      </c>
      <c r="O236" s="94">
        <v>44837</v>
      </c>
      <c r="P236" s="1" t="s">
        <v>1398</v>
      </c>
      <c r="Q236" s="1" t="s">
        <v>70</v>
      </c>
      <c r="R236" s="1" t="s">
        <v>57</v>
      </c>
      <c r="S236" s="1" t="s">
        <v>1207</v>
      </c>
      <c r="T236" s="93">
        <v>1.34</v>
      </c>
      <c r="U236" s="94">
        <v>46568</v>
      </c>
      <c r="V236" s="92">
        <v>5.2999999999999999E-2</v>
      </c>
      <c r="W236" s="92">
        <v>4.4699999999999997E-2</v>
      </c>
      <c r="X236" s="1" t="s">
        <v>636</v>
      </c>
      <c r="Y236" s="145" t="s">
        <v>3491</v>
      </c>
      <c r="Z236" s="1" t="s">
        <v>791</v>
      </c>
      <c r="AA236" s="1" t="s">
        <v>305</v>
      </c>
      <c r="AB236" s="94">
        <v>46022</v>
      </c>
      <c r="AC236" s="145" t="s">
        <v>3491</v>
      </c>
      <c r="AD236" s="91">
        <v>4669.99</v>
      </c>
      <c r="AE236" s="91">
        <v>1</v>
      </c>
      <c r="AF236" s="91">
        <v>101</v>
      </c>
      <c r="AG236" s="91">
        <v>4.7166899999999998</v>
      </c>
      <c r="AH236" s="145" t="s">
        <v>3491</v>
      </c>
      <c r="AI236" s="145" t="s">
        <v>3491</v>
      </c>
      <c r="AJ236" s="1" t="s">
        <v>17</v>
      </c>
      <c r="AK236" s="92">
        <v>4.0849093427419159E-2</v>
      </c>
      <c r="AL236" s="92">
        <v>1.5829747099494833E-3</v>
      </c>
    </row>
    <row r="237" spans="1:38" x14ac:dyDescent="0.25">
      <c r="A237" s="1">
        <v>13918</v>
      </c>
      <c r="B237" s="1">
        <v>13927</v>
      </c>
      <c r="C237" s="1" t="s">
        <v>3080</v>
      </c>
      <c r="D237" s="1">
        <v>510687403</v>
      </c>
      <c r="E237" s="1" t="s">
        <v>429</v>
      </c>
      <c r="F237" s="1" t="s">
        <v>3081</v>
      </c>
      <c r="G237" s="1" t="s">
        <v>3082</v>
      </c>
      <c r="H237" s="1" t="s">
        <v>76</v>
      </c>
      <c r="I237" s="1" t="s">
        <v>228</v>
      </c>
      <c r="J237" s="1" t="s">
        <v>53</v>
      </c>
      <c r="K237" s="1" t="s">
        <v>53</v>
      </c>
      <c r="L237" s="1" t="s">
        <v>974</v>
      </c>
      <c r="M237" s="1" t="s">
        <v>651</v>
      </c>
      <c r="N237" s="1" t="s">
        <v>62</v>
      </c>
      <c r="O237" s="96">
        <v>45355</v>
      </c>
      <c r="P237" s="1" t="s">
        <v>1485</v>
      </c>
      <c r="Q237" s="1" t="s">
        <v>70</v>
      </c>
      <c r="R237" s="1" t="s">
        <v>57</v>
      </c>
      <c r="S237" s="1" t="s">
        <v>1207</v>
      </c>
      <c r="T237" s="93">
        <v>0.98</v>
      </c>
      <c r="U237" s="94">
        <v>46568</v>
      </c>
      <c r="V237" s="92">
        <v>4.6399999999999997E-2</v>
      </c>
      <c r="W237" s="92">
        <v>3.1E-2</v>
      </c>
      <c r="X237" s="1" t="s">
        <v>636</v>
      </c>
      <c r="Y237" s="145" t="s">
        <v>3491</v>
      </c>
      <c r="Z237" s="1" t="s">
        <v>791</v>
      </c>
      <c r="AA237" s="1" t="s">
        <v>305</v>
      </c>
      <c r="AB237" s="94">
        <v>46022</v>
      </c>
      <c r="AC237" s="145" t="s">
        <v>3491</v>
      </c>
      <c r="AD237" s="91">
        <v>24615.39</v>
      </c>
      <c r="AE237" s="91">
        <v>1</v>
      </c>
      <c r="AF237" s="91">
        <v>96.3</v>
      </c>
      <c r="AG237" s="91">
        <v>23.704619999999998</v>
      </c>
      <c r="AH237" s="145" t="s">
        <v>3491</v>
      </c>
      <c r="AI237" s="145" t="s">
        <v>3491</v>
      </c>
      <c r="AJ237" s="1" t="s">
        <v>17</v>
      </c>
      <c r="AK237" s="92">
        <v>7.0188740118418774E-2</v>
      </c>
      <c r="AL237" s="92">
        <v>8.2616477290952544E-4</v>
      </c>
    </row>
    <row r="238" spans="1:38" x14ac:dyDescent="0.25">
      <c r="A238" s="1">
        <v>13918</v>
      </c>
      <c r="B238" s="1">
        <v>13927</v>
      </c>
      <c r="C238" s="1" t="s">
        <v>3088</v>
      </c>
      <c r="D238" s="1">
        <v>500102868</v>
      </c>
      <c r="E238" s="1" t="s">
        <v>429</v>
      </c>
      <c r="F238" s="1" t="s">
        <v>3089</v>
      </c>
      <c r="G238" s="1" t="s">
        <v>3090</v>
      </c>
      <c r="H238" s="1" t="s">
        <v>76</v>
      </c>
      <c r="I238" s="1" t="s">
        <v>229</v>
      </c>
      <c r="J238" s="1" t="s">
        <v>53</v>
      </c>
      <c r="K238" s="1" t="s">
        <v>53</v>
      </c>
      <c r="L238" s="1" t="s">
        <v>974</v>
      </c>
      <c r="M238" s="1" t="s">
        <v>258</v>
      </c>
      <c r="N238" s="1" t="s">
        <v>62</v>
      </c>
      <c r="O238" s="94">
        <v>44740</v>
      </c>
      <c r="P238" s="1" t="s">
        <v>1752</v>
      </c>
      <c r="Q238" s="1" t="s">
        <v>70</v>
      </c>
      <c r="R238" s="1" t="s">
        <v>57</v>
      </c>
      <c r="S238" s="1" t="s">
        <v>1207</v>
      </c>
      <c r="T238" s="93">
        <v>3.45</v>
      </c>
      <c r="U238" s="94">
        <v>48213</v>
      </c>
      <c r="V238" s="92">
        <v>2.58E-2</v>
      </c>
      <c r="W238" s="92">
        <v>1.55E-2</v>
      </c>
      <c r="X238" s="1" t="s">
        <v>636</v>
      </c>
      <c r="Y238" s="145" t="s">
        <v>3491</v>
      </c>
      <c r="Z238" s="1" t="s">
        <v>791</v>
      </c>
      <c r="AA238" s="1" t="s">
        <v>305</v>
      </c>
      <c r="AB238" s="94">
        <v>46022</v>
      </c>
      <c r="AC238" s="145" t="s">
        <v>3491</v>
      </c>
      <c r="AD238" s="91">
        <v>24473.69</v>
      </c>
      <c r="AE238" s="91">
        <v>1</v>
      </c>
      <c r="AF238" s="91">
        <v>101.4</v>
      </c>
      <c r="AG238" s="91">
        <v>24.816320000000001</v>
      </c>
      <c r="AH238" s="145" t="s">
        <v>3491</v>
      </c>
      <c r="AI238" s="145" t="s">
        <v>3491</v>
      </c>
      <c r="AJ238" s="1" t="s">
        <v>17</v>
      </c>
      <c r="AK238" s="92">
        <v>7.3480453817674291E-2</v>
      </c>
      <c r="AL238" s="92">
        <v>8.6491027391496329E-4</v>
      </c>
    </row>
    <row r="239" spans="1:38" x14ac:dyDescent="0.25">
      <c r="A239" s="1">
        <v>13918</v>
      </c>
      <c r="B239" s="1">
        <v>13927</v>
      </c>
      <c r="C239" s="1" t="s">
        <v>3088</v>
      </c>
      <c r="D239" s="1">
        <v>500102868</v>
      </c>
      <c r="E239" s="1" t="s">
        <v>429</v>
      </c>
      <c r="F239" s="1" t="s">
        <v>3091</v>
      </c>
      <c r="G239" s="1" t="s">
        <v>3092</v>
      </c>
      <c r="H239" s="1" t="s">
        <v>76</v>
      </c>
      <c r="I239" s="1" t="s">
        <v>229</v>
      </c>
      <c r="J239" s="1" t="s">
        <v>53</v>
      </c>
      <c r="K239" s="1" t="s">
        <v>53</v>
      </c>
      <c r="L239" s="1" t="s">
        <v>974</v>
      </c>
      <c r="M239" s="1" t="s">
        <v>258</v>
      </c>
      <c r="N239" s="1" t="s">
        <v>62</v>
      </c>
      <c r="O239" s="94">
        <v>45973</v>
      </c>
      <c r="P239" s="1" t="s">
        <v>1752</v>
      </c>
      <c r="Q239" s="1" t="s">
        <v>70</v>
      </c>
      <c r="R239" s="1" t="s">
        <v>57</v>
      </c>
      <c r="S239" s="1" t="s">
        <v>1207</v>
      </c>
      <c r="T239" s="93">
        <v>6.37</v>
      </c>
      <c r="U239" s="94">
        <v>50040</v>
      </c>
      <c r="V239" s="92">
        <v>2.5999999999999999E-2</v>
      </c>
      <c r="W239" s="92">
        <v>1.7500000000000002E-2</v>
      </c>
      <c r="X239" s="1" t="s">
        <v>636</v>
      </c>
      <c r="Y239" s="145" t="s">
        <v>3491</v>
      </c>
      <c r="Z239" s="1" t="s">
        <v>791</v>
      </c>
      <c r="AA239" s="1" t="s">
        <v>305</v>
      </c>
      <c r="AB239" s="94">
        <v>46022</v>
      </c>
      <c r="AC239" s="145" t="s">
        <v>3491</v>
      </c>
      <c r="AD239" s="91">
        <v>22666.67</v>
      </c>
      <c r="AE239" s="91">
        <v>1</v>
      </c>
      <c r="AF239" s="91">
        <v>106.5</v>
      </c>
      <c r="AG239" s="91">
        <v>24.14</v>
      </c>
      <c r="AH239" s="145" t="s">
        <v>3491</v>
      </c>
      <c r="AI239" s="145" t="s">
        <v>3491</v>
      </c>
      <c r="AJ239" s="1" t="s">
        <v>17</v>
      </c>
      <c r="AK239" s="92">
        <v>7.1477888549094204E-2</v>
      </c>
      <c r="AL239" s="92">
        <v>8.4133884525615453E-4</v>
      </c>
    </row>
    <row r="240" spans="1:38" x14ac:dyDescent="0.25">
      <c r="A240" s="1">
        <v>13918</v>
      </c>
      <c r="B240" s="1">
        <v>13927</v>
      </c>
      <c r="C240" s="1" t="s">
        <v>3103</v>
      </c>
      <c r="D240" s="1">
        <v>516041118</v>
      </c>
      <c r="E240" s="1" t="s">
        <v>429</v>
      </c>
      <c r="F240" s="1" t="s">
        <v>3104</v>
      </c>
      <c r="G240" s="1" t="s">
        <v>3105</v>
      </c>
      <c r="H240" s="1" t="s">
        <v>76</v>
      </c>
      <c r="I240" s="1" t="s">
        <v>229</v>
      </c>
      <c r="J240" s="1" t="s">
        <v>53</v>
      </c>
      <c r="K240" s="1" t="s">
        <v>53</v>
      </c>
      <c r="L240" s="1" t="s">
        <v>974</v>
      </c>
      <c r="M240" s="1" t="s">
        <v>258</v>
      </c>
      <c r="N240" s="1" t="s">
        <v>62</v>
      </c>
      <c r="O240" s="94">
        <v>44837</v>
      </c>
      <c r="P240" s="1" t="s">
        <v>1315</v>
      </c>
      <c r="Q240" s="1" t="s">
        <v>65</v>
      </c>
      <c r="R240" s="1" t="s">
        <v>57</v>
      </c>
      <c r="S240" s="1" t="s">
        <v>1207</v>
      </c>
      <c r="T240" s="93">
        <v>2.54</v>
      </c>
      <c r="U240" s="94">
        <v>47483</v>
      </c>
      <c r="V240" s="92">
        <v>2.86E-2</v>
      </c>
      <c r="W240" s="92">
        <v>3.6400000000000002E-2</v>
      </c>
      <c r="X240" s="1" t="s">
        <v>636</v>
      </c>
      <c r="Y240" s="145" t="s">
        <v>3491</v>
      </c>
      <c r="Z240" s="1" t="s">
        <v>791</v>
      </c>
      <c r="AA240" s="1" t="s">
        <v>305</v>
      </c>
      <c r="AB240" s="94">
        <v>46022</v>
      </c>
      <c r="AC240" s="145" t="s">
        <v>3491</v>
      </c>
      <c r="AD240" s="91">
        <v>700</v>
      </c>
      <c r="AE240" s="91">
        <v>1</v>
      </c>
      <c r="AF240" s="91">
        <v>109.72</v>
      </c>
      <c r="AG240" s="91">
        <v>0.76803999999999994</v>
      </c>
      <c r="AH240" s="145" t="s">
        <v>3491</v>
      </c>
      <c r="AI240" s="145" t="s">
        <v>3491</v>
      </c>
      <c r="AJ240" s="1" t="s">
        <v>17</v>
      </c>
      <c r="AK240" s="92">
        <v>2.2741457133904847E-3</v>
      </c>
      <c r="AL240" s="92">
        <v>2.676809804103301E-5</v>
      </c>
    </row>
    <row r="241" spans="1:38" x14ac:dyDescent="0.25">
      <c r="A241" s="1">
        <v>13918</v>
      </c>
      <c r="B241" s="1">
        <v>13927</v>
      </c>
      <c r="C241" s="1" t="s">
        <v>1657</v>
      </c>
      <c r="D241" s="1">
        <v>520018078</v>
      </c>
      <c r="E241" s="1" t="s">
        <v>429</v>
      </c>
      <c r="F241" s="1" t="s">
        <v>3106</v>
      </c>
      <c r="G241" s="1" t="s">
        <v>3107</v>
      </c>
      <c r="H241" s="1" t="s">
        <v>76</v>
      </c>
      <c r="I241" s="1" t="s">
        <v>228</v>
      </c>
      <c r="J241" s="1" t="s">
        <v>53</v>
      </c>
      <c r="K241" s="1" t="s">
        <v>53</v>
      </c>
      <c r="L241" s="1" t="s">
        <v>974</v>
      </c>
      <c r="M241" s="1" t="s">
        <v>256</v>
      </c>
      <c r="N241" s="1" t="s">
        <v>62</v>
      </c>
      <c r="O241" s="94">
        <v>45648</v>
      </c>
      <c r="P241" s="1" t="s">
        <v>1456</v>
      </c>
      <c r="Q241" s="1" t="s">
        <v>65</v>
      </c>
      <c r="R241" s="1" t="s">
        <v>57</v>
      </c>
      <c r="S241" s="1" t="s">
        <v>1207</v>
      </c>
      <c r="T241" s="93">
        <v>4.07</v>
      </c>
      <c r="U241" s="94">
        <v>47720</v>
      </c>
      <c r="V241" s="92">
        <v>5.8400000000000001E-2</v>
      </c>
      <c r="W241" s="92">
        <v>6.8000000000000005E-2</v>
      </c>
      <c r="X241" s="1" t="s">
        <v>636</v>
      </c>
      <c r="Y241" s="145" t="s">
        <v>3491</v>
      </c>
      <c r="Z241" s="1" t="s">
        <v>791</v>
      </c>
      <c r="AA241" s="1" t="s">
        <v>305</v>
      </c>
      <c r="AB241" s="94">
        <v>46022</v>
      </c>
      <c r="AC241" s="145" t="s">
        <v>3491</v>
      </c>
      <c r="AD241" s="91">
        <v>22471.86</v>
      </c>
      <c r="AE241" s="91">
        <v>1</v>
      </c>
      <c r="AF241" s="91">
        <v>100</v>
      </c>
      <c r="AG241" s="91">
        <v>22.47186</v>
      </c>
      <c r="AH241" s="145" t="s">
        <v>3491</v>
      </c>
      <c r="AI241" s="145" t="s">
        <v>3491</v>
      </c>
      <c r="AJ241" s="1" t="s">
        <v>17</v>
      </c>
      <c r="AK241" s="92">
        <v>6.6538571026132892E-2</v>
      </c>
      <c r="AL241" s="92">
        <v>7.832000307853342E-4</v>
      </c>
    </row>
    <row r="242" spans="1:38" x14ac:dyDescent="0.25">
      <c r="A242" s="1">
        <v>13918</v>
      </c>
      <c r="B242" s="1">
        <v>13927</v>
      </c>
      <c r="C242" s="1" t="s">
        <v>3108</v>
      </c>
      <c r="D242" s="1">
        <v>515759777</v>
      </c>
      <c r="E242" s="1" t="s">
        <v>429</v>
      </c>
      <c r="F242" s="1" t="s">
        <v>3109</v>
      </c>
      <c r="G242" s="1" t="s">
        <v>3110</v>
      </c>
      <c r="H242" s="1" t="s">
        <v>76</v>
      </c>
      <c r="I242" s="1" t="s">
        <v>229</v>
      </c>
      <c r="J242" s="1" t="s">
        <v>53</v>
      </c>
      <c r="K242" s="1" t="s">
        <v>53</v>
      </c>
      <c r="L242" s="1" t="s">
        <v>974</v>
      </c>
      <c r="M242" s="1" t="s">
        <v>649</v>
      </c>
      <c r="N242" s="1" t="s">
        <v>62</v>
      </c>
      <c r="O242" s="94">
        <v>45446</v>
      </c>
      <c r="P242" s="1" t="s">
        <v>298</v>
      </c>
      <c r="Q242" s="1" t="s">
        <v>298</v>
      </c>
      <c r="R242" s="1" t="s">
        <v>298</v>
      </c>
      <c r="S242" s="1" t="s">
        <v>1207</v>
      </c>
      <c r="T242" s="93">
        <v>0.73</v>
      </c>
      <c r="U242" s="94">
        <v>46356</v>
      </c>
      <c r="V242" s="92">
        <v>5.16E-2</v>
      </c>
      <c r="W242" s="92">
        <v>7.0000000000000007E-2</v>
      </c>
      <c r="X242" s="1" t="s">
        <v>636</v>
      </c>
      <c r="Y242" s="145" t="s">
        <v>3491</v>
      </c>
      <c r="Z242" s="1" t="s">
        <v>791</v>
      </c>
      <c r="AA242" s="1" t="s">
        <v>305</v>
      </c>
      <c r="AB242" s="94">
        <v>46022</v>
      </c>
      <c r="AC242" s="145" t="s">
        <v>3491</v>
      </c>
      <c r="AD242" s="91">
        <v>5534.8</v>
      </c>
      <c r="AE242" s="91">
        <v>1</v>
      </c>
      <c r="AF242" s="91">
        <v>100</v>
      </c>
      <c r="AG242" s="91">
        <v>5.5347999999999997</v>
      </c>
      <c r="AH242" s="145" t="s">
        <v>3491</v>
      </c>
      <c r="AI242" s="145" t="s">
        <v>3491</v>
      </c>
      <c r="AJ242" s="1" t="s">
        <v>17</v>
      </c>
      <c r="AK242" s="92">
        <v>1.6388393435854454E-2</v>
      </c>
      <c r="AL242" s="92">
        <v>1.9290150127273254E-4</v>
      </c>
    </row>
    <row r="243" spans="1:38" x14ac:dyDescent="0.25">
      <c r="A243" s="1">
        <v>13918</v>
      </c>
      <c r="B243" s="1">
        <v>13927</v>
      </c>
      <c r="C243" s="1" t="s">
        <v>1657</v>
      </c>
      <c r="D243" s="1">
        <v>520018078</v>
      </c>
      <c r="E243" s="1" t="s">
        <v>429</v>
      </c>
      <c r="F243" s="1" t="s">
        <v>3119</v>
      </c>
      <c r="G243" s="1" t="s">
        <v>3120</v>
      </c>
      <c r="H243" s="1" t="s">
        <v>76</v>
      </c>
      <c r="I243" s="1" t="s">
        <v>229</v>
      </c>
      <c r="J243" s="1" t="s">
        <v>53</v>
      </c>
      <c r="K243" s="1" t="s">
        <v>53</v>
      </c>
      <c r="L243" s="1" t="s">
        <v>974</v>
      </c>
      <c r="M243" s="1" t="s">
        <v>256</v>
      </c>
      <c r="N243" s="1" t="s">
        <v>62</v>
      </c>
      <c r="O243" s="94">
        <v>45648</v>
      </c>
      <c r="P243" s="1" t="s">
        <v>1456</v>
      </c>
      <c r="Q243" s="1" t="s">
        <v>65</v>
      </c>
      <c r="R243" s="1" t="s">
        <v>57</v>
      </c>
      <c r="S243" s="1" t="s">
        <v>1207</v>
      </c>
      <c r="T243" s="93">
        <v>3.04</v>
      </c>
      <c r="U243" s="94">
        <v>49453</v>
      </c>
      <c r="V243" s="92">
        <v>3.3300000000000003E-2</v>
      </c>
      <c r="W243" s="92">
        <v>3.6900000000000002E-2</v>
      </c>
      <c r="X243" s="1" t="s">
        <v>636</v>
      </c>
      <c r="Y243" s="145" t="s">
        <v>3491</v>
      </c>
      <c r="Z243" s="1" t="s">
        <v>791</v>
      </c>
      <c r="AA243" s="1" t="s">
        <v>305</v>
      </c>
      <c r="AB243" s="94">
        <v>46022</v>
      </c>
      <c r="AC243" s="145" t="s">
        <v>3491</v>
      </c>
      <c r="AD243" s="91">
        <v>55841.59</v>
      </c>
      <c r="AE243" s="91">
        <v>1</v>
      </c>
      <c r="AF243" s="91">
        <v>103.25</v>
      </c>
      <c r="AG243" s="91">
        <v>57.656440000000003</v>
      </c>
      <c r="AH243" s="145" t="s">
        <v>3491</v>
      </c>
      <c r="AI243" s="145" t="s">
        <v>3491</v>
      </c>
      <c r="AJ243" s="1" t="s">
        <v>17</v>
      </c>
      <c r="AK243" s="92">
        <v>0.17071916290213493</v>
      </c>
      <c r="AL243" s="92">
        <v>2.0094698695600978E-3</v>
      </c>
    </row>
    <row r="244" spans="1:38" x14ac:dyDescent="0.25">
      <c r="A244" s="1">
        <v>13918</v>
      </c>
      <c r="B244" s="1">
        <v>13927</v>
      </c>
      <c r="C244" s="1" t="s">
        <v>3108</v>
      </c>
      <c r="D244" s="1">
        <v>515759777</v>
      </c>
      <c r="E244" s="1" t="s">
        <v>429</v>
      </c>
      <c r="F244" s="1" t="s">
        <v>3121</v>
      </c>
      <c r="G244" s="1" t="s">
        <v>3122</v>
      </c>
      <c r="H244" s="1" t="s">
        <v>76</v>
      </c>
      <c r="I244" s="1" t="s">
        <v>228</v>
      </c>
      <c r="J244" s="1" t="s">
        <v>53</v>
      </c>
      <c r="K244" s="1" t="s">
        <v>53</v>
      </c>
      <c r="L244" s="1" t="s">
        <v>974</v>
      </c>
      <c r="M244" s="1" t="s">
        <v>649</v>
      </c>
      <c r="N244" s="1" t="s">
        <v>62</v>
      </c>
      <c r="O244" s="94">
        <v>45651</v>
      </c>
      <c r="P244" s="1" t="s">
        <v>298</v>
      </c>
      <c r="Q244" s="1" t="s">
        <v>298</v>
      </c>
      <c r="R244" s="1" t="s">
        <v>298</v>
      </c>
      <c r="S244" s="1" t="s">
        <v>1207</v>
      </c>
      <c r="T244" s="93">
        <v>1.78</v>
      </c>
      <c r="U244" s="94">
        <v>46754</v>
      </c>
      <c r="V244" s="92">
        <v>7.0199999999999999E-2</v>
      </c>
      <c r="W244" s="92">
        <v>7.5079999999999994E-2</v>
      </c>
      <c r="X244" s="1" t="s">
        <v>636</v>
      </c>
      <c r="Y244" s="145" t="s">
        <v>3491</v>
      </c>
      <c r="Z244" s="1" t="s">
        <v>791</v>
      </c>
      <c r="AA244" s="1" t="s">
        <v>305</v>
      </c>
      <c r="AB244" s="94">
        <v>46022</v>
      </c>
      <c r="AC244" s="145" t="s">
        <v>3491</v>
      </c>
      <c r="AD244" s="91">
        <v>13149.73</v>
      </c>
      <c r="AE244" s="91">
        <v>1</v>
      </c>
      <c r="AF244" s="91">
        <v>101.29</v>
      </c>
      <c r="AG244" s="91">
        <v>13.31936</v>
      </c>
      <c r="AH244" s="145" t="s">
        <v>3491</v>
      </c>
      <c r="AI244" s="145" t="s">
        <v>3491</v>
      </c>
      <c r="AJ244" s="1" t="s">
        <v>17</v>
      </c>
      <c r="AK244" s="92">
        <v>3.9438265518859289E-2</v>
      </c>
      <c r="AL244" s="92">
        <v>4.6421271590517871E-4</v>
      </c>
    </row>
    <row r="245" spans="1:38" x14ac:dyDescent="0.25">
      <c r="A245" s="1">
        <v>13918</v>
      </c>
      <c r="B245" s="1">
        <v>13927</v>
      </c>
      <c r="C245" s="1" t="s">
        <v>1657</v>
      </c>
      <c r="D245" s="1">
        <v>520018078</v>
      </c>
      <c r="E245" s="1" t="s">
        <v>429</v>
      </c>
      <c r="F245" s="1" t="s">
        <v>3129</v>
      </c>
      <c r="G245" s="1" t="s">
        <v>3130</v>
      </c>
      <c r="H245" s="1" t="s">
        <v>76</v>
      </c>
      <c r="I245" s="1" t="s">
        <v>228</v>
      </c>
      <c r="J245" s="1" t="s">
        <v>53</v>
      </c>
      <c r="K245" s="1" t="s">
        <v>53</v>
      </c>
      <c r="L245" s="1" t="s">
        <v>974</v>
      </c>
      <c r="M245" s="1" t="s">
        <v>256</v>
      </c>
      <c r="N245" s="1" t="s">
        <v>62</v>
      </c>
      <c r="O245" s="94">
        <v>45798</v>
      </c>
      <c r="P245" s="1" t="s">
        <v>1456</v>
      </c>
      <c r="Q245" s="1" t="s">
        <v>65</v>
      </c>
      <c r="R245" s="1" t="s">
        <v>57</v>
      </c>
      <c r="S245" s="1" t="s">
        <v>1207</v>
      </c>
      <c r="T245" s="93">
        <v>3.15</v>
      </c>
      <c r="U245" s="94">
        <v>47293</v>
      </c>
      <c r="V245" s="92">
        <v>6.0100000000000001E-2</v>
      </c>
      <c r="W245" s="92">
        <v>6.4500000000000002E-2</v>
      </c>
      <c r="X245" s="1" t="s">
        <v>636</v>
      </c>
      <c r="Y245" s="145" t="s">
        <v>3491</v>
      </c>
      <c r="Z245" s="1" t="s">
        <v>791</v>
      </c>
      <c r="AA245" s="1" t="s">
        <v>305</v>
      </c>
      <c r="AB245" s="94">
        <v>46022</v>
      </c>
      <c r="AC245" s="145" t="s">
        <v>3491</v>
      </c>
      <c r="AD245" s="91">
        <v>49377.78</v>
      </c>
      <c r="AE245" s="91">
        <v>1</v>
      </c>
      <c r="AF245" s="91">
        <v>101.19</v>
      </c>
      <c r="AG245" s="91">
        <v>49.965380000000003</v>
      </c>
      <c r="AH245" s="145" t="s">
        <v>3491</v>
      </c>
      <c r="AI245" s="145" t="s">
        <v>3491</v>
      </c>
      <c r="AJ245" s="1" t="s">
        <v>17</v>
      </c>
      <c r="AK245" s="92">
        <v>0.14794614179590473</v>
      </c>
      <c r="AL245" s="92">
        <v>1.7414173617226578E-3</v>
      </c>
    </row>
    <row r="246" spans="1:38" x14ac:dyDescent="0.25">
      <c r="A246" s="1">
        <v>13918</v>
      </c>
      <c r="B246" s="1">
        <v>13927</v>
      </c>
      <c r="C246" s="1" t="s">
        <v>1526</v>
      </c>
      <c r="D246" s="1">
        <v>520000118</v>
      </c>
      <c r="E246" s="1" t="s">
        <v>429</v>
      </c>
      <c r="F246" s="1" t="s">
        <v>3141</v>
      </c>
      <c r="G246" s="1" t="s">
        <v>3142</v>
      </c>
      <c r="H246" s="1" t="s">
        <v>76</v>
      </c>
      <c r="I246" s="1" t="s">
        <v>228</v>
      </c>
      <c r="J246" s="1" t="s">
        <v>53</v>
      </c>
      <c r="K246" s="1" t="s">
        <v>53</v>
      </c>
      <c r="L246" s="1" t="s">
        <v>974</v>
      </c>
      <c r="M246" s="1" t="s">
        <v>256</v>
      </c>
      <c r="N246" s="1" t="s">
        <v>62</v>
      </c>
      <c r="O246" s="94">
        <v>45896</v>
      </c>
      <c r="P246" s="1" t="s">
        <v>1315</v>
      </c>
      <c r="Q246" s="1" t="s">
        <v>65</v>
      </c>
      <c r="R246" s="1" t="s">
        <v>57</v>
      </c>
      <c r="S246" s="1" t="s">
        <v>1207</v>
      </c>
      <c r="T246" s="93">
        <v>2.62</v>
      </c>
      <c r="U246" s="94">
        <v>47064</v>
      </c>
      <c r="V246" s="92">
        <v>5.96E-2</v>
      </c>
      <c r="W246" s="92">
        <v>7.8191999999999998E-2</v>
      </c>
      <c r="X246" s="1" t="s">
        <v>636</v>
      </c>
      <c r="Y246" s="145" t="s">
        <v>3491</v>
      </c>
      <c r="Z246" s="1" t="s">
        <v>791</v>
      </c>
      <c r="AA246" s="1" t="s">
        <v>305</v>
      </c>
      <c r="AB246" s="94">
        <v>46022</v>
      </c>
      <c r="AC246" s="145" t="s">
        <v>3491</v>
      </c>
      <c r="AD246" s="91">
        <v>67000</v>
      </c>
      <c r="AE246" s="91">
        <v>1</v>
      </c>
      <c r="AF246" s="91">
        <v>100</v>
      </c>
      <c r="AG246" s="91">
        <v>67</v>
      </c>
      <c r="AH246" s="145" t="s">
        <v>3491</v>
      </c>
      <c r="AI246" s="145" t="s">
        <v>3491</v>
      </c>
      <c r="AJ246" s="1" t="s">
        <v>17</v>
      </c>
      <c r="AK246" s="92">
        <v>0.19838519191339318</v>
      </c>
      <c r="AL246" s="92">
        <v>2.3351160990953751E-3</v>
      </c>
    </row>
    <row r="247" spans="1:38" x14ac:dyDescent="0.25">
      <c r="A247" s="1">
        <v>13918</v>
      </c>
      <c r="B247" s="1">
        <v>13927</v>
      </c>
      <c r="C247" s="1" t="s">
        <v>3108</v>
      </c>
      <c r="D247" s="1">
        <v>515759777</v>
      </c>
      <c r="E247" s="1" t="s">
        <v>429</v>
      </c>
      <c r="F247" s="1" t="s">
        <v>3145</v>
      </c>
      <c r="G247" s="1" t="s">
        <v>3146</v>
      </c>
      <c r="H247" s="1" t="s">
        <v>76</v>
      </c>
      <c r="I247" s="1" t="s">
        <v>228</v>
      </c>
      <c r="J247" s="1" t="s">
        <v>53</v>
      </c>
      <c r="K247" s="1" t="s">
        <v>53</v>
      </c>
      <c r="L247" s="1" t="s">
        <v>974</v>
      </c>
      <c r="M247" s="1" t="s">
        <v>649</v>
      </c>
      <c r="N247" s="1" t="s">
        <v>62</v>
      </c>
      <c r="O247" s="94">
        <v>45985</v>
      </c>
      <c r="P247" s="1" t="s">
        <v>298</v>
      </c>
      <c r="Q247" s="1" t="s">
        <v>298</v>
      </c>
      <c r="R247" s="1" t="s">
        <v>298</v>
      </c>
      <c r="S247" s="1" t="s">
        <v>1207</v>
      </c>
      <c r="T247" s="93">
        <v>3.96</v>
      </c>
      <c r="U247" s="94">
        <v>47881</v>
      </c>
      <c r="V247" s="92">
        <v>6.8699999999999997E-2</v>
      </c>
      <c r="W247" s="92">
        <v>4.4799999999999999E-4</v>
      </c>
      <c r="X247" s="1" t="s">
        <v>636</v>
      </c>
      <c r="Y247" s="145" t="s">
        <v>3491</v>
      </c>
      <c r="Z247" s="1" t="s">
        <v>791</v>
      </c>
      <c r="AA247" s="1" t="s">
        <v>305</v>
      </c>
      <c r="AB247" s="94">
        <v>46022</v>
      </c>
      <c r="AC247" s="145" t="s">
        <v>3491</v>
      </c>
      <c r="AD247" s="91">
        <v>25000</v>
      </c>
      <c r="AE247" s="91">
        <v>1</v>
      </c>
      <c r="AF247" s="91">
        <v>102.5</v>
      </c>
      <c r="AG247" s="91">
        <v>25.625</v>
      </c>
      <c r="AH247" s="145" t="s">
        <v>3491</v>
      </c>
      <c r="AI247" s="145" t="s">
        <v>3491</v>
      </c>
      <c r="AJ247" s="1" t="s">
        <v>17</v>
      </c>
      <c r="AK247" s="92">
        <v>7.587493347433881E-2</v>
      </c>
      <c r="AL247" s="92">
        <v>8.9309477670625344E-4</v>
      </c>
    </row>
    <row r="248" spans="1:38" x14ac:dyDescent="0.25">
      <c r="A248" s="1">
        <v>13918</v>
      </c>
      <c r="B248" s="1">
        <v>13927</v>
      </c>
      <c r="C248" s="1" t="s">
        <v>3147</v>
      </c>
      <c r="D248" s="1">
        <v>520021874</v>
      </c>
      <c r="E248" s="1" t="s">
        <v>429</v>
      </c>
      <c r="F248" s="1" t="s">
        <v>3148</v>
      </c>
      <c r="G248" s="1" t="s">
        <v>3149</v>
      </c>
      <c r="H248" s="1" t="s">
        <v>76</v>
      </c>
      <c r="I248" s="1" t="s">
        <v>228</v>
      </c>
      <c r="J248" s="1" t="s">
        <v>53</v>
      </c>
      <c r="K248" s="1" t="s">
        <v>53</v>
      </c>
      <c r="L248" s="1" t="s">
        <v>974</v>
      </c>
      <c r="M248" s="1" t="s">
        <v>708</v>
      </c>
      <c r="N248" s="1" t="s">
        <v>62</v>
      </c>
      <c r="O248" s="94">
        <v>44837</v>
      </c>
      <c r="P248" s="1" t="s">
        <v>1398</v>
      </c>
      <c r="Q248" s="1" t="s">
        <v>70</v>
      </c>
      <c r="R248" s="1" t="s">
        <v>57</v>
      </c>
      <c r="S248" s="1" t="s">
        <v>1207</v>
      </c>
      <c r="T248" s="93">
        <v>1.34</v>
      </c>
      <c r="U248" s="94">
        <v>46568</v>
      </c>
      <c r="V248" s="92">
        <v>5.2999999999999999E-2</v>
      </c>
      <c r="W248" s="92">
        <v>4.4699999999999997E-2</v>
      </c>
      <c r="X248" s="1" t="s">
        <v>636</v>
      </c>
      <c r="Y248" s="145" t="s">
        <v>3491</v>
      </c>
      <c r="Z248" s="1" t="s">
        <v>791</v>
      </c>
      <c r="AA248" s="1" t="s">
        <v>305</v>
      </c>
      <c r="AB248" s="94">
        <v>46022</v>
      </c>
      <c r="AC248" s="145" t="s">
        <v>3491</v>
      </c>
      <c r="AD248" s="91">
        <v>22500</v>
      </c>
      <c r="AE248" s="91">
        <v>1</v>
      </c>
      <c r="AF248" s="91">
        <v>101</v>
      </c>
      <c r="AG248" s="91">
        <v>22.725000000000001</v>
      </c>
      <c r="AH248" s="145" t="s">
        <v>3491</v>
      </c>
      <c r="AI248" s="145" t="s">
        <v>3491</v>
      </c>
      <c r="AJ248" s="1" t="s">
        <v>17</v>
      </c>
      <c r="AK248" s="92">
        <v>6.7288111734803882E-2</v>
      </c>
      <c r="AL248" s="92">
        <v>7.9202258734242391E-4</v>
      </c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 E32 E66 E99 E133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Z10000"/>
  <sheetViews>
    <sheetView rightToLeft="1" zoomScale="25" zoomScaleNormal="25" workbookViewId="0">
      <selection activeCell="A2" sqref="A2:Z60"/>
    </sheetView>
  </sheetViews>
  <sheetFormatPr defaultColWidth="9" defaultRowHeight="13.8" x14ac:dyDescent="0.25"/>
  <cols>
    <col min="1" max="1" width="26.3984375" style="1" customWidth="1"/>
    <col min="2" max="2" width="15.09765625" style="1" bestFit="1" customWidth="1"/>
    <col min="3" max="3" width="35.296875" style="1" bestFit="1" customWidth="1"/>
    <col min="4" max="4" width="19.69921875" style="1" bestFit="1" customWidth="1"/>
    <col min="5" max="5" width="29.69921875" style="1" bestFit="1" customWidth="1"/>
    <col min="6" max="6" width="21.59765625" style="1" bestFit="1" customWidth="1"/>
    <col min="7" max="7" width="16.69921875" style="1" bestFit="1" customWidth="1"/>
    <col min="8" max="8" width="14.796875" style="1" customWidth="1"/>
    <col min="9" max="9" width="21" style="1" bestFit="1" customWidth="1"/>
    <col min="10" max="10" width="16.69921875" style="1" bestFit="1" customWidth="1"/>
    <col min="11" max="11" width="19.19921875" style="1" customWidth="1"/>
    <col min="12" max="12" width="14.296875" style="1" bestFit="1" customWidth="1"/>
    <col min="13" max="13" width="45" style="1" bestFit="1" customWidth="1"/>
    <col min="14" max="14" width="17.19921875" style="1" bestFit="1" customWidth="1"/>
    <col min="15" max="15" width="16.09765625" style="1" bestFit="1" customWidth="1"/>
    <col min="16" max="16" width="15.796875" style="1" bestFit="1" customWidth="1"/>
    <col min="17" max="17" width="18.59765625" style="1" bestFit="1" customWidth="1"/>
    <col min="18" max="18" width="18.3984375" style="1" customWidth="1"/>
    <col min="19" max="19" width="15.59765625" style="1" bestFit="1" customWidth="1"/>
    <col min="20" max="20" width="27.59765625" style="1" customWidth="1"/>
    <col min="21" max="21" width="19.59765625" style="1" bestFit="1" customWidth="1"/>
    <col min="22" max="22" width="14.796875" style="1" bestFit="1" customWidth="1"/>
    <col min="23" max="24" width="17.296875" style="1" bestFit="1" customWidth="1"/>
    <col min="25" max="25" width="20" style="1" customWidth="1"/>
    <col min="26" max="26" width="18.796875" style="1" customWidth="1"/>
    <col min="27" max="16384" width="9" style="1"/>
  </cols>
  <sheetData>
    <row r="1" spans="1:26" ht="66.75" customHeight="1" x14ac:dyDescent="0.25">
      <c r="A1" s="144" t="s">
        <v>667</v>
      </c>
      <c r="B1" s="144" t="s">
        <v>0</v>
      </c>
      <c r="C1" s="144" t="s">
        <v>740</v>
      </c>
      <c r="D1" s="144" t="s">
        <v>2</v>
      </c>
      <c r="E1" s="144" t="s">
        <v>756</v>
      </c>
      <c r="F1" s="144" t="s">
        <v>1154</v>
      </c>
      <c r="G1" s="144" t="s">
        <v>29</v>
      </c>
      <c r="H1" s="144" t="s">
        <v>28</v>
      </c>
      <c r="I1" s="144" t="s">
        <v>1</v>
      </c>
      <c r="J1" s="144" t="s">
        <v>620</v>
      </c>
      <c r="K1" s="144" t="s">
        <v>621</v>
      </c>
      <c r="L1" s="144" t="s">
        <v>625</v>
      </c>
      <c r="M1" s="144" t="s">
        <v>9</v>
      </c>
      <c r="N1" s="144" t="s">
        <v>622</v>
      </c>
      <c r="O1" s="144" t="s">
        <v>12</v>
      </c>
      <c r="P1" s="144" t="s">
        <v>396</v>
      </c>
      <c r="Q1" s="144" t="s">
        <v>933</v>
      </c>
      <c r="R1" s="144" t="s">
        <v>372</v>
      </c>
      <c r="S1" s="144" t="s">
        <v>16</v>
      </c>
      <c r="T1" s="144" t="s">
        <v>1156</v>
      </c>
      <c r="U1" s="144" t="s">
        <v>789</v>
      </c>
      <c r="V1" s="144" t="s">
        <v>11</v>
      </c>
      <c r="W1" s="144" t="s">
        <v>15</v>
      </c>
      <c r="X1" s="144" t="s">
        <v>1162</v>
      </c>
      <c r="Y1" s="144" t="s">
        <v>19</v>
      </c>
      <c r="Z1" s="144" t="s">
        <v>30</v>
      </c>
    </row>
    <row r="2" spans="1:26" x14ac:dyDescent="0.25">
      <c r="A2" s="8">
        <v>13908</v>
      </c>
      <c r="B2" s="8">
        <v>13909</v>
      </c>
      <c r="C2" s="8" t="s">
        <v>3162</v>
      </c>
      <c r="D2" s="8">
        <v>515599009</v>
      </c>
      <c r="E2" s="8" t="s">
        <v>429</v>
      </c>
      <c r="F2" s="8" t="s">
        <v>3162</v>
      </c>
      <c r="G2" s="8">
        <v>11019400</v>
      </c>
      <c r="H2" s="8" t="s">
        <v>78</v>
      </c>
      <c r="I2" s="8" t="s">
        <v>465</v>
      </c>
      <c r="J2" s="8" t="s">
        <v>53</v>
      </c>
      <c r="K2" s="8" t="s">
        <v>153</v>
      </c>
      <c r="L2" s="8" t="s">
        <v>974</v>
      </c>
      <c r="M2" s="8" t="s">
        <v>253</v>
      </c>
      <c r="N2" s="8" t="s">
        <v>62</v>
      </c>
      <c r="O2" s="96">
        <v>44979</v>
      </c>
      <c r="P2" s="8" t="s">
        <v>1209</v>
      </c>
      <c r="Q2" s="8" t="s">
        <v>301</v>
      </c>
      <c r="R2" s="8" t="s">
        <v>305</v>
      </c>
      <c r="S2" s="96">
        <v>45781</v>
      </c>
      <c r="T2" s="146" t="s">
        <v>3491</v>
      </c>
      <c r="U2" s="98">
        <v>3393.47</v>
      </c>
      <c r="V2" s="98">
        <v>3.19</v>
      </c>
      <c r="W2" s="98">
        <v>8620</v>
      </c>
      <c r="X2" s="98">
        <v>933.12959000000001</v>
      </c>
      <c r="Y2" s="92">
        <v>1.8947366908637121E-2</v>
      </c>
      <c r="Z2" s="92">
        <v>1.643595524499927E-4</v>
      </c>
    </row>
    <row r="3" spans="1:26" x14ac:dyDescent="0.25">
      <c r="A3" s="8">
        <v>13908</v>
      </c>
      <c r="B3" s="8">
        <v>13909</v>
      </c>
      <c r="C3" s="8" t="s">
        <v>3163</v>
      </c>
      <c r="D3" s="8">
        <v>540300662</v>
      </c>
      <c r="E3" s="8" t="s">
        <v>432</v>
      </c>
      <c r="F3" s="8" t="s">
        <v>3164</v>
      </c>
      <c r="G3" s="8">
        <v>11019989</v>
      </c>
      <c r="H3" s="8" t="s">
        <v>78</v>
      </c>
      <c r="I3" s="8" t="s">
        <v>465</v>
      </c>
      <c r="J3" s="8" t="s">
        <v>53</v>
      </c>
      <c r="K3" s="8" t="s">
        <v>314</v>
      </c>
      <c r="L3" s="8" t="s">
        <v>974</v>
      </c>
      <c r="M3" s="8" t="s">
        <v>258</v>
      </c>
      <c r="N3" s="8" t="s">
        <v>62</v>
      </c>
      <c r="O3" s="96">
        <v>44923</v>
      </c>
      <c r="P3" s="8" t="s">
        <v>1209</v>
      </c>
      <c r="Q3" s="8" t="s">
        <v>303</v>
      </c>
      <c r="R3" s="8" t="s">
        <v>305</v>
      </c>
      <c r="S3" s="96">
        <v>45617</v>
      </c>
      <c r="T3" s="146" t="s">
        <v>3491</v>
      </c>
      <c r="U3" s="98">
        <v>253315.14</v>
      </c>
      <c r="V3" s="98">
        <v>3.19</v>
      </c>
      <c r="W3" s="98">
        <v>122</v>
      </c>
      <c r="X3" s="98">
        <v>985.85185999999999</v>
      </c>
      <c r="Y3" s="92">
        <v>2.0017902239047373E-2</v>
      </c>
      <c r="Z3" s="92">
        <v>1.7364594610229096E-4</v>
      </c>
    </row>
    <row r="4" spans="1:26" x14ac:dyDescent="0.25">
      <c r="A4" s="8">
        <v>13908</v>
      </c>
      <c r="B4" s="8">
        <v>13909</v>
      </c>
      <c r="C4" s="8" t="s">
        <v>3163</v>
      </c>
      <c r="D4" s="8">
        <v>540300662</v>
      </c>
      <c r="E4" s="8" t="s">
        <v>432</v>
      </c>
      <c r="F4" s="8" t="s">
        <v>3164</v>
      </c>
      <c r="G4" s="8">
        <v>11020458</v>
      </c>
      <c r="H4" s="8" t="s">
        <v>78</v>
      </c>
      <c r="I4" s="8" t="s">
        <v>465</v>
      </c>
      <c r="J4" s="8" t="s">
        <v>53</v>
      </c>
      <c r="K4" s="8" t="s">
        <v>314</v>
      </c>
      <c r="L4" s="8" t="s">
        <v>974</v>
      </c>
      <c r="M4" s="8" t="s">
        <v>71</v>
      </c>
      <c r="N4" s="8" t="s">
        <v>62</v>
      </c>
      <c r="O4" s="94">
        <v>44887</v>
      </c>
      <c r="P4" s="8" t="s">
        <v>1209</v>
      </c>
      <c r="Q4" s="8" t="s">
        <v>303</v>
      </c>
      <c r="R4" s="8" t="s">
        <v>305</v>
      </c>
      <c r="S4" s="96">
        <v>45617</v>
      </c>
      <c r="T4" s="146" t="s">
        <v>3491</v>
      </c>
      <c r="U4" s="98">
        <v>86851.04</v>
      </c>
      <c r="V4" s="98">
        <v>3.19</v>
      </c>
      <c r="W4" s="98">
        <v>122</v>
      </c>
      <c r="X4" s="98">
        <v>338.00688000000002</v>
      </c>
      <c r="Y4" s="92">
        <v>6.863291488809908E-3</v>
      </c>
      <c r="Z4" s="92">
        <v>5.9535845950205473E-5</v>
      </c>
    </row>
    <row r="5" spans="1:26" x14ac:dyDescent="0.25">
      <c r="A5" s="8">
        <v>13908</v>
      </c>
      <c r="B5" s="8">
        <v>13909</v>
      </c>
      <c r="C5" s="8" t="s">
        <v>3165</v>
      </c>
      <c r="D5" s="8">
        <v>516491776</v>
      </c>
      <c r="E5" s="8" t="s">
        <v>429</v>
      </c>
      <c r="F5" s="8" t="s">
        <v>3166</v>
      </c>
      <c r="G5" s="8">
        <v>11021113</v>
      </c>
      <c r="H5" s="8" t="s">
        <v>78</v>
      </c>
      <c r="I5" s="8" t="s">
        <v>465</v>
      </c>
      <c r="J5" s="8" t="s">
        <v>53</v>
      </c>
      <c r="K5" s="8" t="s">
        <v>53</v>
      </c>
      <c r="L5" s="8" t="s">
        <v>974</v>
      </c>
      <c r="M5" s="8" t="s">
        <v>257</v>
      </c>
      <c r="N5" s="8" t="s">
        <v>62</v>
      </c>
      <c r="O5" s="96">
        <v>44873</v>
      </c>
      <c r="P5" s="8" t="s">
        <v>1207</v>
      </c>
      <c r="Q5" s="8" t="s">
        <v>301</v>
      </c>
      <c r="R5" s="8" t="s">
        <v>305</v>
      </c>
      <c r="S5" s="96">
        <v>45757</v>
      </c>
      <c r="T5" s="146" t="s">
        <v>3491</v>
      </c>
      <c r="U5" s="98">
        <v>1064819.3999999999</v>
      </c>
      <c r="V5" s="98">
        <v>1</v>
      </c>
      <c r="W5" s="98">
        <v>167.27</v>
      </c>
      <c r="X5" s="98">
        <v>1781.1234099999999</v>
      </c>
      <c r="Y5" s="92">
        <v>3.616603644391226E-2</v>
      </c>
      <c r="Z5" s="92">
        <v>3.1372346313206597E-4</v>
      </c>
    </row>
    <row r="6" spans="1:26" x14ac:dyDescent="0.25">
      <c r="A6" s="8">
        <v>13908</v>
      </c>
      <c r="B6" s="8">
        <v>13909</v>
      </c>
      <c r="C6" s="8" t="s">
        <v>3167</v>
      </c>
      <c r="D6" s="8">
        <v>515859049</v>
      </c>
      <c r="E6" s="8" t="s">
        <v>429</v>
      </c>
      <c r="F6" s="8" t="s">
        <v>3168</v>
      </c>
      <c r="G6" s="8">
        <v>11021257</v>
      </c>
      <c r="H6" s="8" t="s">
        <v>78</v>
      </c>
      <c r="I6" s="8" t="s">
        <v>465</v>
      </c>
      <c r="J6" s="8" t="s">
        <v>53</v>
      </c>
      <c r="K6" s="8" t="s">
        <v>314</v>
      </c>
      <c r="L6" s="8" t="s">
        <v>974</v>
      </c>
      <c r="M6" s="8" t="s">
        <v>253</v>
      </c>
      <c r="N6" s="8" t="s">
        <v>62</v>
      </c>
      <c r="O6" s="96">
        <v>44923</v>
      </c>
      <c r="P6" s="8" t="s">
        <v>1209</v>
      </c>
      <c r="Q6" s="8" t="s">
        <v>303</v>
      </c>
      <c r="R6" s="8" t="s">
        <v>305</v>
      </c>
      <c r="S6" s="96">
        <v>45654</v>
      </c>
      <c r="T6" s="146" t="s">
        <v>3491</v>
      </c>
      <c r="U6" s="98">
        <v>149002</v>
      </c>
      <c r="V6" s="98">
        <v>3.19</v>
      </c>
      <c r="W6" s="98">
        <v>671.13</v>
      </c>
      <c r="X6" s="98">
        <v>3189.99082</v>
      </c>
      <c r="Y6" s="92">
        <v>6.4773346756396608E-2</v>
      </c>
      <c r="Z6" s="92">
        <v>5.618785098163967E-4</v>
      </c>
    </row>
    <row r="7" spans="1:26" x14ac:dyDescent="0.25">
      <c r="A7" s="8">
        <v>13908</v>
      </c>
      <c r="B7" s="8">
        <v>13909</v>
      </c>
      <c r="C7" s="8" t="s">
        <v>3169</v>
      </c>
      <c r="D7" s="8">
        <v>515599009</v>
      </c>
      <c r="E7" s="8" t="s">
        <v>429</v>
      </c>
      <c r="F7" s="8" t="s">
        <v>3170</v>
      </c>
      <c r="G7" s="8">
        <v>11021301</v>
      </c>
      <c r="H7" s="8" t="s">
        <v>78</v>
      </c>
      <c r="I7" s="8" t="s">
        <v>465</v>
      </c>
      <c r="J7" s="8" t="s">
        <v>53</v>
      </c>
      <c r="K7" s="8" t="s">
        <v>314</v>
      </c>
      <c r="L7" s="8" t="s">
        <v>974</v>
      </c>
      <c r="M7" s="8" t="s">
        <v>122</v>
      </c>
      <c r="N7" s="8" t="s">
        <v>62</v>
      </c>
      <c r="O7" s="96">
        <v>45609</v>
      </c>
      <c r="P7" s="8" t="s">
        <v>1209</v>
      </c>
      <c r="Q7" s="8" t="s">
        <v>303</v>
      </c>
      <c r="R7" s="8" t="s">
        <v>305</v>
      </c>
      <c r="S7" s="96">
        <v>45627</v>
      </c>
      <c r="T7" s="146" t="s">
        <v>3491</v>
      </c>
      <c r="U7" s="98">
        <v>1100000</v>
      </c>
      <c r="V7" s="98">
        <v>3.19</v>
      </c>
      <c r="W7" s="98">
        <v>100</v>
      </c>
      <c r="X7" s="98">
        <v>3509</v>
      </c>
      <c r="Y7" s="92">
        <v>7.1250886473772271E-2</v>
      </c>
      <c r="Z7" s="92">
        <v>6.1806813943926519E-4</v>
      </c>
    </row>
    <row r="8" spans="1:26" x14ac:dyDescent="0.25">
      <c r="A8" s="8">
        <v>13908</v>
      </c>
      <c r="B8" s="8">
        <v>13909</v>
      </c>
      <c r="C8" s="8" t="s">
        <v>3171</v>
      </c>
      <c r="D8" s="8">
        <v>515446821</v>
      </c>
      <c r="E8" s="8" t="s">
        <v>429</v>
      </c>
      <c r="F8" s="8" t="s">
        <v>3172</v>
      </c>
      <c r="G8" s="8">
        <v>11021306</v>
      </c>
      <c r="H8" s="8" t="s">
        <v>78</v>
      </c>
      <c r="I8" s="8" t="s">
        <v>465</v>
      </c>
      <c r="J8" s="8" t="s">
        <v>53</v>
      </c>
      <c r="K8" s="8" t="s">
        <v>314</v>
      </c>
      <c r="L8" s="8" t="s">
        <v>974</v>
      </c>
      <c r="M8" s="8" t="s">
        <v>257</v>
      </c>
      <c r="N8" s="8" t="s">
        <v>62</v>
      </c>
      <c r="O8" s="96">
        <v>45623</v>
      </c>
      <c r="P8" s="8" t="s">
        <v>1209</v>
      </c>
      <c r="Q8" s="8" t="s">
        <v>303</v>
      </c>
      <c r="R8" s="8" t="s">
        <v>305</v>
      </c>
      <c r="S8" s="96">
        <v>45623</v>
      </c>
      <c r="T8" s="146" t="s">
        <v>3491</v>
      </c>
      <c r="U8" s="98">
        <v>760000</v>
      </c>
      <c r="V8" s="98">
        <v>3.19</v>
      </c>
      <c r="W8" s="98">
        <v>173.14269999999999</v>
      </c>
      <c r="X8" s="98">
        <v>4197.6716200000001</v>
      </c>
      <c r="Y8" s="92">
        <v>8.5234489612651954E-2</v>
      </c>
      <c r="Z8" s="92">
        <v>7.3936936111439341E-4</v>
      </c>
    </row>
    <row r="9" spans="1:26" x14ac:dyDescent="0.25">
      <c r="A9" s="8">
        <v>13908</v>
      </c>
      <c r="B9" s="8">
        <v>13909</v>
      </c>
      <c r="C9" s="8" t="s">
        <v>3173</v>
      </c>
      <c r="D9" s="8">
        <v>513591115</v>
      </c>
      <c r="E9" s="8" t="s">
        <v>429</v>
      </c>
      <c r="F9" s="8" t="s">
        <v>3174</v>
      </c>
      <c r="G9" s="8">
        <v>11022486</v>
      </c>
      <c r="H9" s="8" t="s">
        <v>78</v>
      </c>
      <c r="I9" s="8" t="s">
        <v>465</v>
      </c>
      <c r="J9" s="8" t="s">
        <v>53</v>
      </c>
      <c r="K9" s="8" t="s">
        <v>53</v>
      </c>
      <c r="L9" s="8" t="s">
        <v>974</v>
      </c>
      <c r="M9" s="8" t="s">
        <v>650</v>
      </c>
      <c r="N9" s="8" t="s">
        <v>62</v>
      </c>
      <c r="O9" s="96">
        <v>45875</v>
      </c>
      <c r="P9" s="8" t="s">
        <v>1207</v>
      </c>
      <c r="Q9" s="8" t="s">
        <v>303</v>
      </c>
      <c r="R9" s="8" t="s">
        <v>305</v>
      </c>
      <c r="S9" s="96">
        <v>45875</v>
      </c>
      <c r="T9" s="146" t="s">
        <v>3491</v>
      </c>
      <c r="U9" s="98">
        <v>12500000</v>
      </c>
      <c r="V9" s="98">
        <v>1</v>
      </c>
      <c r="W9" s="98">
        <v>100</v>
      </c>
      <c r="X9" s="98">
        <v>12500</v>
      </c>
      <c r="Y9" s="92">
        <v>0.25381478510178207</v>
      </c>
      <c r="Z9" s="92">
        <v>2.2017246346511302E-3</v>
      </c>
    </row>
    <row r="10" spans="1:26" x14ac:dyDescent="0.25">
      <c r="A10" s="8">
        <v>13908</v>
      </c>
      <c r="B10" s="8">
        <v>13909</v>
      </c>
      <c r="C10" s="8" t="s">
        <v>3175</v>
      </c>
      <c r="D10" s="8">
        <v>516961604</v>
      </c>
      <c r="E10" s="8" t="s">
        <v>429</v>
      </c>
      <c r="F10" s="8" t="s">
        <v>3176</v>
      </c>
      <c r="G10" s="8">
        <v>11022516</v>
      </c>
      <c r="H10" s="8" t="s">
        <v>78</v>
      </c>
      <c r="I10" s="8" t="s">
        <v>465</v>
      </c>
      <c r="J10" s="8" t="s">
        <v>53</v>
      </c>
      <c r="K10" s="8" t="s">
        <v>53</v>
      </c>
      <c r="L10" s="8" t="s">
        <v>974</v>
      </c>
      <c r="M10" s="8" t="s">
        <v>257</v>
      </c>
      <c r="N10" s="8" t="s">
        <v>62</v>
      </c>
      <c r="O10" s="96">
        <v>45897</v>
      </c>
      <c r="P10" s="8" t="s">
        <v>1207</v>
      </c>
      <c r="Q10" s="8" t="s">
        <v>303</v>
      </c>
      <c r="R10" s="8" t="s">
        <v>305</v>
      </c>
      <c r="S10" s="96">
        <v>46019</v>
      </c>
      <c r="T10" s="146" t="s">
        <v>3491</v>
      </c>
      <c r="U10" s="98">
        <v>20366.66</v>
      </c>
      <c r="V10" s="98">
        <v>1</v>
      </c>
      <c r="W10" s="98">
        <v>14400</v>
      </c>
      <c r="X10" s="98">
        <v>2932.7990399999999</v>
      </c>
      <c r="Y10" s="92">
        <v>5.9551020646745022E-2</v>
      </c>
      <c r="Z10" s="92">
        <v>5.1657727158793481E-4</v>
      </c>
    </row>
    <row r="11" spans="1:26" x14ac:dyDescent="0.25">
      <c r="A11" s="8">
        <v>13908</v>
      </c>
      <c r="B11" s="8">
        <v>13909</v>
      </c>
      <c r="C11" s="8" t="s">
        <v>3177</v>
      </c>
      <c r="D11" s="8">
        <v>516491776</v>
      </c>
      <c r="E11" s="8" t="s">
        <v>429</v>
      </c>
      <c r="F11" s="8" t="s">
        <v>3165</v>
      </c>
      <c r="G11" s="8">
        <v>11022519</v>
      </c>
      <c r="H11" s="8" t="s">
        <v>78</v>
      </c>
      <c r="I11" s="8" t="s">
        <v>465</v>
      </c>
      <c r="J11" s="8" t="s">
        <v>53</v>
      </c>
      <c r="K11" s="8" t="s">
        <v>53</v>
      </c>
      <c r="L11" s="8" t="s">
        <v>974</v>
      </c>
      <c r="M11" s="8" t="s">
        <v>257</v>
      </c>
      <c r="N11" s="8" t="s">
        <v>62</v>
      </c>
      <c r="O11" s="96">
        <v>45930</v>
      </c>
      <c r="P11" s="8" t="s">
        <v>1207</v>
      </c>
      <c r="Q11" s="8" t="s">
        <v>303</v>
      </c>
      <c r="R11" s="8" t="s">
        <v>305</v>
      </c>
      <c r="S11" s="96">
        <v>45930</v>
      </c>
      <c r="T11" s="146" t="s">
        <v>3491</v>
      </c>
      <c r="U11" s="98">
        <v>2147727.2000000002</v>
      </c>
      <c r="V11" s="98">
        <v>1</v>
      </c>
      <c r="W11" s="98">
        <v>100</v>
      </c>
      <c r="X11" s="98">
        <v>2147.7271999999998</v>
      </c>
      <c r="Y11" s="92">
        <v>4.3609993418020167E-2</v>
      </c>
      <c r="Z11" s="92">
        <v>3.7829631078002354E-4</v>
      </c>
    </row>
    <row r="12" spans="1:26" x14ac:dyDescent="0.25">
      <c r="A12" s="8">
        <v>13908</v>
      </c>
      <c r="B12" s="8">
        <v>13909</v>
      </c>
      <c r="C12" s="8" t="s">
        <v>3163</v>
      </c>
      <c r="D12" s="8">
        <v>540300662</v>
      </c>
      <c r="E12" s="8" t="s">
        <v>432</v>
      </c>
      <c r="F12" s="8" t="s">
        <v>3178</v>
      </c>
      <c r="G12" s="8">
        <v>11022827</v>
      </c>
      <c r="H12" s="8" t="s">
        <v>78</v>
      </c>
      <c r="I12" s="8" t="s">
        <v>465</v>
      </c>
      <c r="J12" s="8" t="s">
        <v>53</v>
      </c>
      <c r="K12" s="8" t="s">
        <v>314</v>
      </c>
      <c r="L12" s="8" t="s">
        <v>974</v>
      </c>
      <c r="M12" s="8" t="s">
        <v>269</v>
      </c>
      <c r="N12" s="8" t="s">
        <v>62</v>
      </c>
      <c r="O12" s="96">
        <v>45853</v>
      </c>
      <c r="P12" s="8" t="s">
        <v>1209</v>
      </c>
      <c r="Q12" s="8" t="s">
        <v>303</v>
      </c>
      <c r="R12" s="8" t="s">
        <v>305</v>
      </c>
      <c r="S12" s="96">
        <v>45853</v>
      </c>
      <c r="T12" s="146" t="s">
        <v>3491</v>
      </c>
      <c r="U12" s="98">
        <v>55802.98</v>
      </c>
      <c r="V12" s="98">
        <v>3.19</v>
      </c>
      <c r="W12" s="98">
        <v>100</v>
      </c>
      <c r="X12" s="98">
        <v>178.01150999999999</v>
      </c>
      <c r="Y12" s="92">
        <v>3.6145562525034983E-3</v>
      </c>
      <c r="Z12" s="92">
        <v>3.1354586145475681E-5</v>
      </c>
    </row>
    <row r="13" spans="1:26" x14ac:dyDescent="0.25">
      <c r="A13" s="8">
        <v>13908</v>
      </c>
      <c r="B13" s="8">
        <v>13909</v>
      </c>
      <c r="C13" s="8" t="s">
        <v>3179</v>
      </c>
      <c r="D13" s="8">
        <v>514234202</v>
      </c>
      <c r="E13" s="8" t="s">
        <v>429</v>
      </c>
      <c r="F13" s="8" t="s">
        <v>3180</v>
      </c>
      <c r="G13" s="8">
        <v>11022831</v>
      </c>
      <c r="H13" s="8" t="s">
        <v>78</v>
      </c>
      <c r="I13" s="8" t="s">
        <v>465</v>
      </c>
      <c r="J13" s="8" t="s">
        <v>53</v>
      </c>
      <c r="K13" s="8" t="s">
        <v>314</v>
      </c>
      <c r="L13" s="8" t="s">
        <v>974</v>
      </c>
      <c r="M13" s="8" t="s">
        <v>253</v>
      </c>
      <c r="N13" s="8" t="s">
        <v>62</v>
      </c>
      <c r="O13" s="96">
        <v>45880</v>
      </c>
      <c r="P13" s="8" t="s">
        <v>1209</v>
      </c>
      <c r="Q13" s="8" t="s">
        <v>303</v>
      </c>
      <c r="R13" s="8" t="s">
        <v>305</v>
      </c>
      <c r="S13" s="96">
        <v>45880</v>
      </c>
      <c r="T13" s="146" t="s">
        <v>3491</v>
      </c>
      <c r="U13" s="98">
        <v>529775</v>
      </c>
      <c r="V13" s="98">
        <v>3.19</v>
      </c>
      <c r="W13" s="98">
        <v>100</v>
      </c>
      <c r="X13" s="98">
        <v>1689.98225</v>
      </c>
      <c r="Y13" s="92">
        <v>3.431539852876609E-2</v>
      </c>
      <c r="Z13" s="92">
        <v>2.976700441558516E-4</v>
      </c>
    </row>
    <row r="14" spans="1:26" x14ac:dyDescent="0.25">
      <c r="A14" s="8">
        <v>13908</v>
      </c>
      <c r="B14" s="8">
        <v>13909</v>
      </c>
      <c r="C14" s="8" t="s">
        <v>3181</v>
      </c>
      <c r="D14" s="8">
        <v>54254180</v>
      </c>
      <c r="E14" s="8" t="s">
        <v>783</v>
      </c>
      <c r="F14" s="8" t="s">
        <v>3182</v>
      </c>
      <c r="G14" s="8">
        <v>11019758</v>
      </c>
      <c r="H14" s="8" t="s">
        <v>78</v>
      </c>
      <c r="I14" s="8" t="s">
        <v>465</v>
      </c>
      <c r="J14" s="8" t="s">
        <v>61</v>
      </c>
      <c r="K14" s="8" t="s">
        <v>314</v>
      </c>
      <c r="L14" s="8" t="s">
        <v>974</v>
      </c>
      <c r="M14" s="8" t="s">
        <v>915</v>
      </c>
      <c r="N14" s="8" t="s">
        <v>62</v>
      </c>
      <c r="O14" s="96">
        <v>45699</v>
      </c>
      <c r="P14" s="8" t="s">
        <v>1209</v>
      </c>
      <c r="Q14" s="8" t="s">
        <v>303</v>
      </c>
      <c r="R14" s="8" t="s">
        <v>305</v>
      </c>
      <c r="S14" s="96">
        <v>45699</v>
      </c>
      <c r="T14" s="146" t="s">
        <v>3491</v>
      </c>
      <c r="U14" s="98">
        <v>168663.18</v>
      </c>
      <c r="V14" s="98">
        <v>3.19</v>
      </c>
      <c r="W14" s="98">
        <v>1129</v>
      </c>
      <c r="X14" s="98">
        <v>6074.4212900000002</v>
      </c>
      <c r="Y14" s="92">
        <v>0.12334223474712319</v>
      </c>
      <c r="Z14" s="92">
        <v>1.0699362396353839E-3</v>
      </c>
    </row>
    <row r="15" spans="1:26" x14ac:dyDescent="0.25">
      <c r="A15" s="8">
        <v>13908</v>
      </c>
      <c r="B15" s="8">
        <v>13909</v>
      </c>
      <c r="C15" s="8" t="s">
        <v>3183</v>
      </c>
      <c r="D15" s="8" t="s">
        <v>3184</v>
      </c>
      <c r="E15" s="8" t="s">
        <v>430</v>
      </c>
      <c r="F15" s="8" t="s">
        <v>3185</v>
      </c>
      <c r="G15" s="8">
        <v>11021270</v>
      </c>
      <c r="H15" s="8" t="s">
        <v>78</v>
      </c>
      <c r="I15" s="8" t="s">
        <v>465</v>
      </c>
      <c r="J15" s="8" t="s">
        <v>61</v>
      </c>
      <c r="K15" s="8" t="s">
        <v>314</v>
      </c>
      <c r="L15" s="8" t="s">
        <v>974</v>
      </c>
      <c r="M15" s="8" t="s">
        <v>917</v>
      </c>
      <c r="N15" s="8" t="s">
        <v>62</v>
      </c>
      <c r="O15" s="96">
        <v>45489</v>
      </c>
      <c r="P15" s="8" t="s">
        <v>1209</v>
      </c>
      <c r="Q15" s="8" t="s">
        <v>303</v>
      </c>
      <c r="R15" s="8" t="s">
        <v>305</v>
      </c>
      <c r="S15" s="96">
        <v>45489</v>
      </c>
      <c r="T15" s="146" t="s">
        <v>3491</v>
      </c>
      <c r="U15" s="98">
        <v>1450000</v>
      </c>
      <c r="V15" s="98">
        <v>3.19</v>
      </c>
      <c r="W15" s="98">
        <v>100</v>
      </c>
      <c r="X15" s="98">
        <v>4625.5</v>
      </c>
      <c r="Y15" s="92">
        <v>9.3921623079063446E-2</v>
      </c>
      <c r="Z15" s="92">
        <v>8.1472618380630415E-4</v>
      </c>
    </row>
    <row r="16" spans="1:26" x14ac:dyDescent="0.25">
      <c r="A16" s="8">
        <v>13908</v>
      </c>
      <c r="B16" s="8">
        <v>13909</v>
      </c>
      <c r="C16" s="8" t="s">
        <v>3186</v>
      </c>
      <c r="D16" s="8">
        <v>20213498049</v>
      </c>
      <c r="E16" s="8" t="s">
        <v>783</v>
      </c>
      <c r="F16" s="8" t="s">
        <v>3187</v>
      </c>
      <c r="G16" s="8">
        <v>11022807</v>
      </c>
      <c r="H16" s="8" t="s">
        <v>78</v>
      </c>
      <c r="I16" s="8" t="s">
        <v>465</v>
      </c>
      <c r="J16" s="8" t="s">
        <v>61</v>
      </c>
      <c r="K16" s="8" t="s">
        <v>314</v>
      </c>
      <c r="L16" s="8" t="s">
        <v>974</v>
      </c>
      <c r="M16" s="8" t="s">
        <v>130</v>
      </c>
      <c r="N16" s="8" t="s">
        <v>62</v>
      </c>
      <c r="O16" s="96">
        <v>45775</v>
      </c>
      <c r="P16" s="8" t="s">
        <v>1209</v>
      </c>
      <c r="Q16" s="8" t="s">
        <v>303</v>
      </c>
      <c r="R16" s="8" t="s">
        <v>305</v>
      </c>
      <c r="S16" s="96">
        <v>45775</v>
      </c>
      <c r="T16" s="146" t="s">
        <v>3491</v>
      </c>
      <c r="U16" s="98">
        <v>2014</v>
      </c>
      <c r="V16" s="98">
        <v>3.19</v>
      </c>
      <c r="W16" s="98">
        <v>5250</v>
      </c>
      <c r="X16" s="98">
        <v>337.29464999999999</v>
      </c>
      <c r="Y16" s="92">
        <v>6.8488295284584643E-3</v>
      </c>
      <c r="Z16" s="92">
        <v>5.9410395203282462E-5</v>
      </c>
    </row>
    <row r="17" spans="1:26" x14ac:dyDescent="0.25">
      <c r="A17" s="8">
        <v>13908</v>
      </c>
      <c r="B17" s="8">
        <v>13909</v>
      </c>
      <c r="C17" s="8" t="s">
        <v>3188</v>
      </c>
      <c r="D17" s="8">
        <v>7310928</v>
      </c>
      <c r="E17" s="8" t="s">
        <v>783</v>
      </c>
      <c r="F17" s="8" t="s">
        <v>3189</v>
      </c>
      <c r="G17" s="8">
        <v>11022824</v>
      </c>
      <c r="H17" s="8" t="s">
        <v>78</v>
      </c>
      <c r="I17" s="8" t="s">
        <v>465</v>
      </c>
      <c r="J17" s="8" t="s">
        <v>61</v>
      </c>
      <c r="K17" s="8" t="s">
        <v>314</v>
      </c>
      <c r="L17" s="8" t="s">
        <v>974</v>
      </c>
      <c r="M17" s="8" t="s">
        <v>913</v>
      </c>
      <c r="N17" s="8" t="s">
        <v>62</v>
      </c>
      <c r="O17" s="96">
        <v>45806</v>
      </c>
      <c r="P17" s="8" t="s">
        <v>1209</v>
      </c>
      <c r="Q17" s="8" t="s">
        <v>303</v>
      </c>
      <c r="R17" s="8" t="s">
        <v>305</v>
      </c>
      <c r="S17" s="96">
        <v>45806</v>
      </c>
      <c r="T17" s="146" t="s">
        <v>3491</v>
      </c>
      <c r="U17" s="98">
        <v>1618777.8</v>
      </c>
      <c r="V17" s="98">
        <v>3.19</v>
      </c>
      <c r="W17" s="98">
        <v>74.13</v>
      </c>
      <c r="X17" s="98">
        <v>3827.9999499999999</v>
      </c>
      <c r="Y17" s="92">
        <v>7.7728238774310607E-2</v>
      </c>
      <c r="Z17" s="92">
        <v>6.7425614330866358E-4</v>
      </c>
    </row>
    <row r="18" spans="1:26" x14ac:dyDescent="0.25">
      <c r="A18" s="1">
        <v>13908</v>
      </c>
      <c r="B18" s="8">
        <v>13910</v>
      </c>
      <c r="C18" s="8" t="s">
        <v>3162</v>
      </c>
      <c r="D18" s="8">
        <v>515599009</v>
      </c>
      <c r="E18" s="8" t="s">
        <v>429</v>
      </c>
      <c r="F18" s="8" t="s">
        <v>3162</v>
      </c>
      <c r="G18" s="8">
        <v>11019400</v>
      </c>
      <c r="H18" s="8" t="s">
        <v>78</v>
      </c>
      <c r="I18" s="8" t="s">
        <v>465</v>
      </c>
      <c r="J18" s="8" t="s">
        <v>53</v>
      </c>
      <c r="K18" s="8" t="s">
        <v>153</v>
      </c>
      <c r="L18" s="8" t="s">
        <v>974</v>
      </c>
      <c r="M18" s="8" t="s">
        <v>253</v>
      </c>
      <c r="N18" s="8" t="s">
        <v>62</v>
      </c>
      <c r="O18" s="96">
        <v>44979</v>
      </c>
      <c r="P18" s="8" t="s">
        <v>1209</v>
      </c>
      <c r="Q18" s="8" t="s">
        <v>301</v>
      </c>
      <c r="R18" s="8" t="s">
        <v>305</v>
      </c>
      <c r="S18" s="96">
        <v>45781</v>
      </c>
      <c r="T18" s="146" t="s">
        <v>3491</v>
      </c>
      <c r="U18" s="98">
        <v>617</v>
      </c>
      <c r="V18" s="98">
        <v>3.19</v>
      </c>
      <c r="W18" s="98">
        <v>8620</v>
      </c>
      <c r="X18" s="98">
        <v>169.66143</v>
      </c>
      <c r="Y18" s="92">
        <v>1.283772367158614E-2</v>
      </c>
      <c r="Z18" s="92">
        <v>6.1849098115130804E-5</v>
      </c>
    </row>
    <row r="19" spans="1:26" x14ac:dyDescent="0.25">
      <c r="A19" s="1">
        <v>13908</v>
      </c>
      <c r="B19" s="1">
        <v>13910</v>
      </c>
      <c r="C19" s="1" t="s">
        <v>3163</v>
      </c>
      <c r="D19" s="1">
        <v>540300662</v>
      </c>
      <c r="E19" s="8" t="s">
        <v>432</v>
      </c>
      <c r="F19" s="1" t="s">
        <v>3164</v>
      </c>
      <c r="G19" s="1">
        <v>11019989</v>
      </c>
      <c r="H19" s="1" t="s">
        <v>78</v>
      </c>
      <c r="I19" s="8" t="s">
        <v>465</v>
      </c>
      <c r="J19" s="8" t="s">
        <v>53</v>
      </c>
      <c r="K19" s="8" t="s">
        <v>314</v>
      </c>
      <c r="L19" s="8" t="s">
        <v>974</v>
      </c>
      <c r="M19" s="8" t="s">
        <v>258</v>
      </c>
      <c r="N19" s="8" t="s">
        <v>62</v>
      </c>
      <c r="O19" s="94">
        <v>44923</v>
      </c>
      <c r="P19" s="1" t="s">
        <v>1209</v>
      </c>
      <c r="Q19" s="1" t="s">
        <v>303</v>
      </c>
      <c r="R19" s="8" t="s">
        <v>305</v>
      </c>
      <c r="S19" s="94">
        <v>45617</v>
      </c>
      <c r="T19" s="145" t="s">
        <v>3491</v>
      </c>
      <c r="U19" s="91">
        <v>60795.64</v>
      </c>
      <c r="V19" s="91">
        <v>3.19</v>
      </c>
      <c r="W19" s="91">
        <v>122</v>
      </c>
      <c r="X19" s="91">
        <v>236.60446999999999</v>
      </c>
      <c r="Y19" s="92">
        <v>1.7903083837747288E-2</v>
      </c>
      <c r="Z19" s="92">
        <v>8.6252798172858279E-5</v>
      </c>
    </row>
    <row r="20" spans="1:26" x14ac:dyDescent="0.25">
      <c r="A20" s="1">
        <v>13908</v>
      </c>
      <c r="B20" s="1">
        <v>13910</v>
      </c>
      <c r="C20" s="1" t="s">
        <v>3163</v>
      </c>
      <c r="D20" s="1">
        <v>540300662</v>
      </c>
      <c r="E20" s="1" t="s">
        <v>432</v>
      </c>
      <c r="F20" s="1" t="s">
        <v>3164</v>
      </c>
      <c r="G20" s="1">
        <v>11020458</v>
      </c>
      <c r="H20" s="1" t="s">
        <v>78</v>
      </c>
      <c r="I20" s="1" t="s">
        <v>465</v>
      </c>
      <c r="J20" s="1" t="s">
        <v>53</v>
      </c>
      <c r="K20" s="1" t="s">
        <v>314</v>
      </c>
      <c r="L20" s="1" t="s">
        <v>974</v>
      </c>
      <c r="M20" s="1" t="s">
        <v>71</v>
      </c>
      <c r="N20" s="1" t="s">
        <v>62</v>
      </c>
      <c r="O20" s="94">
        <v>44887</v>
      </c>
      <c r="P20" s="1" t="s">
        <v>1209</v>
      </c>
      <c r="Q20" s="1" t="s">
        <v>303</v>
      </c>
      <c r="R20" s="1" t="s">
        <v>305</v>
      </c>
      <c r="S20" s="94">
        <v>45617</v>
      </c>
      <c r="T20" s="145" t="s">
        <v>3491</v>
      </c>
      <c r="U20" s="91">
        <v>20844.25</v>
      </c>
      <c r="V20" s="91">
        <v>3.19</v>
      </c>
      <c r="W20" s="91">
        <v>122</v>
      </c>
      <c r="X20" s="91">
        <v>81.121650000000002</v>
      </c>
      <c r="Y20" s="92">
        <v>6.1382090583765904E-3</v>
      </c>
      <c r="Z20" s="92">
        <v>2.9572430752890043E-5</v>
      </c>
    </row>
    <row r="21" spans="1:26" x14ac:dyDescent="0.25">
      <c r="A21" s="1">
        <v>13908</v>
      </c>
      <c r="B21" s="1">
        <v>13910</v>
      </c>
      <c r="C21" s="1" t="s">
        <v>3165</v>
      </c>
      <c r="D21" s="1">
        <v>516491776</v>
      </c>
      <c r="E21" s="1" t="s">
        <v>429</v>
      </c>
      <c r="F21" s="1" t="s">
        <v>3166</v>
      </c>
      <c r="G21" s="1">
        <v>11021113</v>
      </c>
      <c r="H21" s="1" t="s">
        <v>78</v>
      </c>
      <c r="I21" s="1" t="s">
        <v>465</v>
      </c>
      <c r="J21" s="1" t="s">
        <v>53</v>
      </c>
      <c r="K21" s="1" t="s">
        <v>53</v>
      </c>
      <c r="L21" s="1" t="s">
        <v>974</v>
      </c>
      <c r="M21" s="1" t="s">
        <v>257</v>
      </c>
      <c r="N21" s="1" t="s">
        <v>62</v>
      </c>
      <c r="O21" s="94">
        <v>44873</v>
      </c>
      <c r="P21" s="1" t="s">
        <v>1207</v>
      </c>
      <c r="Q21" s="1" t="s">
        <v>301</v>
      </c>
      <c r="R21" s="1" t="s">
        <v>305</v>
      </c>
      <c r="S21" s="94">
        <v>45757</v>
      </c>
      <c r="T21" s="145" t="s">
        <v>3491</v>
      </c>
      <c r="U21" s="91">
        <v>409723.98</v>
      </c>
      <c r="V21" s="91">
        <v>1</v>
      </c>
      <c r="W21" s="91">
        <v>167.27</v>
      </c>
      <c r="X21" s="91">
        <v>685.34529999999995</v>
      </c>
      <c r="Y21" s="92">
        <v>5.1857829920567713E-2</v>
      </c>
      <c r="Z21" s="92">
        <v>2.4983868580173913E-4</v>
      </c>
    </row>
    <row r="22" spans="1:26" x14ac:dyDescent="0.25">
      <c r="A22" s="1">
        <v>13908</v>
      </c>
      <c r="B22" s="1">
        <v>13910</v>
      </c>
      <c r="C22" s="1" t="s">
        <v>3167</v>
      </c>
      <c r="D22" s="1">
        <v>515859049</v>
      </c>
      <c r="E22" s="1" t="s">
        <v>429</v>
      </c>
      <c r="F22" s="1" t="s">
        <v>3168</v>
      </c>
      <c r="G22" s="1">
        <v>11021257</v>
      </c>
      <c r="H22" s="1" t="s">
        <v>78</v>
      </c>
      <c r="I22" s="1" t="s">
        <v>465</v>
      </c>
      <c r="J22" s="1" t="s">
        <v>53</v>
      </c>
      <c r="K22" s="1" t="s">
        <v>314</v>
      </c>
      <c r="L22" s="1" t="s">
        <v>974</v>
      </c>
      <c r="M22" s="1" t="s">
        <v>253</v>
      </c>
      <c r="N22" s="1" t="s">
        <v>62</v>
      </c>
      <c r="O22" s="94">
        <v>44923</v>
      </c>
      <c r="P22" s="1" t="s">
        <v>1209</v>
      </c>
      <c r="Q22" s="1" t="s">
        <v>303</v>
      </c>
      <c r="R22" s="1" t="s">
        <v>305</v>
      </c>
      <c r="S22" s="94">
        <v>45654</v>
      </c>
      <c r="T22" s="145" t="s">
        <v>3491</v>
      </c>
      <c r="U22" s="91">
        <v>37251</v>
      </c>
      <c r="V22" s="91">
        <v>3.19</v>
      </c>
      <c r="W22" s="91">
        <v>671.13</v>
      </c>
      <c r="X22" s="91">
        <v>797.50841000000003</v>
      </c>
      <c r="Y22" s="92">
        <v>6.0344844395959794E-2</v>
      </c>
      <c r="Z22" s="92">
        <v>2.9072710219247812E-4</v>
      </c>
    </row>
    <row r="23" spans="1:26" x14ac:dyDescent="0.25">
      <c r="A23" s="1">
        <v>13908</v>
      </c>
      <c r="B23" s="1">
        <v>13910</v>
      </c>
      <c r="C23" s="1" t="s">
        <v>3169</v>
      </c>
      <c r="D23" s="1">
        <v>515599009</v>
      </c>
      <c r="E23" s="1" t="s">
        <v>429</v>
      </c>
      <c r="F23" s="1" t="s">
        <v>3170</v>
      </c>
      <c r="G23" s="1">
        <v>11021301</v>
      </c>
      <c r="H23" s="1" t="s">
        <v>78</v>
      </c>
      <c r="I23" s="1" t="s">
        <v>465</v>
      </c>
      <c r="J23" s="1" t="s">
        <v>53</v>
      </c>
      <c r="K23" s="1" t="s">
        <v>314</v>
      </c>
      <c r="L23" s="1" t="s">
        <v>974</v>
      </c>
      <c r="M23" s="1" t="s">
        <v>122</v>
      </c>
      <c r="N23" s="1" t="s">
        <v>62</v>
      </c>
      <c r="O23" s="94">
        <v>45609</v>
      </c>
      <c r="P23" s="1" t="s">
        <v>1209</v>
      </c>
      <c r="Q23" s="1" t="s">
        <v>303</v>
      </c>
      <c r="R23" s="1" t="s">
        <v>305</v>
      </c>
      <c r="S23" s="94">
        <v>45627</v>
      </c>
      <c r="T23" s="145" t="s">
        <v>3491</v>
      </c>
      <c r="U23" s="91">
        <v>350000</v>
      </c>
      <c r="V23" s="91">
        <v>3.19</v>
      </c>
      <c r="W23" s="91">
        <v>100</v>
      </c>
      <c r="X23" s="91">
        <v>1116.5</v>
      </c>
      <c r="Y23" s="92">
        <v>8.4481891254399574E-2</v>
      </c>
      <c r="Z23" s="92">
        <v>4.0701365092551413E-4</v>
      </c>
    </row>
    <row r="24" spans="1:26" x14ac:dyDescent="0.25">
      <c r="A24" s="1">
        <v>13908</v>
      </c>
      <c r="B24" s="1">
        <v>13910</v>
      </c>
      <c r="C24" s="1" t="s">
        <v>3171</v>
      </c>
      <c r="D24" s="1">
        <v>515446821</v>
      </c>
      <c r="E24" s="8" t="s">
        <v>429</v>
      </c>
      <c r="F24" s="1" t="s">
        <v>3172</v>
      </c>
      <c r="G24" s="1">
        <v>11021306</v>
      </c>
      <c r="H24" s="1" t="s">
        <v>78</v>
      </c>
      <c r="I24" s="1" t="s">
        <v>465</v>
      </c>
      <c r="J24" s="1" t="s">
        <v>53</v>
      </c>
      <c r="K24" s="1" t="s">
        <v>314</v>
      </c>
      <c r="L24" s="1" t="s">
        <v>974</v>
      </c>
      <c r="M24" s="1" t="s">
        <v>257</v>
      </c>
      <c r="N24" s="1" t="s">
        <v>62</v>
      </c>
      <c r="O24" s="94">
        <v>45623</v>
      </c>
      <c r="P24" s="1" t="s">
        <v>1209</v>
      </c>
      <c r="Q24" s="1" t="s">
        <v>303</v>
      </c>
      <c r="R24" s="1" t="s">
        <v>305</v>
      </c>
      <c r="S24" s="94">
        <v>45623</v>
      </c>
      <c r="T24" s="145" t="s">
        <v>3491</v>
      </c>
      <c r="U24" s="91">
        <v>200000</v>
      </c>
      <c r="V24" s="91">
        <v>3.19</v>
      </c>
      <c r="W24" s="91">
        <v>173.14269999999999</v>
      </c>
      <c r="X24" s="91">
        <v>1104.6504299999999</v>
      </c>
      <c r="Y24" s="92">
        <v>8.3585273176341887E-2</v>
      </c>
      <c r="Z24" s="92">
        <v>4.0269395836161129E-4</v>
      </c>
    </row>
    <row r="25" spans="1:26" x14ac:dyDescent="0.25">
      <c r="A25" s="1">
        <v>13908</v>
      </c>
      <c r="B25" s="1">
        <v>13910</v>
      </c>
      <c r="C25" s="1" t="s">
        <v>3173</v>
      </c>
      <c r="D25" s="1">
        <v>513591115</v>
      </c>
      <c r="E25" s="1" t="s">
        <v>429</v>
      </c>
      <c r="F25" s="1" t="s">
        <v>3174</v>
      </c>
      <c r="G25" s="1">
        <v>11022486</v>
      </c>
      <c r="H25" s="1" t="s">
        <v>78</v>
      </c>
      <c r="I25" s="1" t="s">
        <v>465</v>
      </c>
      <c r="J25" s="1" t="s">
        <v>53</v>
      </c>
      <c r="K25" s="1" t="s">
        <v>53</v>
      </c>
      <c r="L25" s="1" t="s">
        <v>974</v>
      </c>
      <c r="M25" s="1" t="s">
        <v>650</v>
      </c>
      <c r="N25" s="1" t="s">
        <v>62</v>
      </c>
      <c r="O25" s="94">
        <v>45875</v>
      </c>
      <c r="P25" s="1" t="s">
        <v>1207</v>
      </c>
      <c r="Q25" s="1" t="s">
        <v>303</v>
      </c>
      <c r="R25" s="1" t="s">
        <v>305</v>
      </c>
      <c r="S25" s="94">
        <v>45875</v>
      </c>
      <c r="T25" s="145" t="s">
        <v>3491</v>
      </c>
      <c r="U25" s="91">
        <v>3200000</v>
      </c>
      <c r="V25" s="91">
        <v>1</v>
      </c>
      <c r="W25" s="91">
        <v>100</v>
      </c>
      <c r="X25" s="91">
        <v>3200</v>
      </c>
      <c r="Y25" s="92">
        <v>0.24213349934086759</v>
      </c>
      <c r="Z25" s="92">
        <v>1.1665415879638559E-3</v>
      </c>
    </row>
    <row r="26" spans="1:26" x14ac:dyDescent="0.25">
      <c r="A26" s="1">
        <v>13908</v>
      </c>
      <c r="B26" s="1">
        <v>13910</v>
      </c>
      <c r="C26" s="1" t="s">
        <v>3175</v>
      </c>
      <c r="D26" s="1">
        <v>516961604</v>
      </c>
      <c r="E26" s="1" t="s">
        <v>429</v>
      </c>
      <c r="F26" s="1" t="s">
        <v>3176</v>
      </c>
      <c r="G26" s="1">
        <v>11022516</v>
      </c>
      <c r="H26" s="1" t="s">
        <v>78</v>
      </c>
      <c r="I26" s="1" t="s">
        <v>465</v>
      </c>
      <c r="J26" s="1" t="s">
        <v>53</v>
      </c>
      <c r="K26" s="1" t="s">
        <v>53</v>
      </c>
      <c r="L26" s="1" t="s">
        <v>974</v>
      </c>
      <c r="M26" s="1" t="s">
        <v>257</v>
      </c>
      <c r="N26" s="1" t="s">
        <v>62</v>
      </c>
      <c r="O26" s="94">
        <v>45897</v>
      </c>
      <c r="P26" s="1" t="s">
        <v>1207</v>
      </c>
      <c r="Q26" s="1" t="s">
        <v>303</v>
      </c>
      <c r="R26" s="1" t="s">
        <v>305</v>
      </c>
      <c r="S26" s="94">
        <v>46019</v>
      </c>
      <c r="T26" s="145" t="s">
        <v>3491</v>
      </c>
      <c r="U26" s="91">
        <v>8146.66</v>
      </c>
      <c r="V26" s="91">
        <v>1</v>
      </c>
      <c r="W26" s="91">
        <v>14400</v>
      </c>
      <c r="X26" s="91">
        <v>1173.11904</v>
      </c>
      <c r="Y26" s="92">
        <v>8.8766068218312247E-2</v>
      </c>
      <c r="Z26" s="92">
        <v>4.2765379618507323E-4</v>
      </c>
    </row>
    <row r="27" spans="1:26" x14ac:dyDescent="0.25">
      <c r="A27" s="1">
        <v>13908</v>
      </c>
      <c r="B27" s="1">
        <v>13910</v>
      </c>
      <c r="C27" s="1" t="s">
        <v>3177</v>
      </c>
      <c r="D27" s="1">
        <v>516491776</v>
      </c>
      <c r="E27" s="1" t="s">
        <v>429</v>
      </c>
      <c r="F27" s="1" t="s">
        <v>3165</v>
      </c>
      <c r="G27" s="1">
        <v>11022519</v>
      </c>
      <c r="H27" s="1" t="s">
        <v>78</v>
      </c>
      <c r="I27" s="1" t="s">
        <v>465</v>
      </c>
      <c r="J27" s="1" t="s">
        <v>53</v>
      </c>
      <c r="K27" s="1" t="s">
        <v>53</v>
      </c>
      <c r="L27" s="1" t="s">
        <v>974</v>
      </c>
      <c r="M27" s="1" t="s">
        <v>257</v>
      </c>
      <c r="N27" s="1" t="s">
        <v>62</v>
      </c>
      <c r="O27" s="94">
        <v>45930</v>
      </c>
      <c r="P27" s="1" t="s">
        <v>1207</v>
      </c>
      <c r="Q27" s="1" t="s">
        <v>303</v>
      </c>
      <c r="R27" s="1" t="s">
        <v>305</v>
      </c>
      <c r="S27" s="94">
        <v>45930</v>
      </c>
      <c r="T27" s="145" t="s">
        <v>3491</v>
      </c>
      <c r="U27" s="91">
        <v>1073863.6000000001</v>
      </c>
      <c r="V27" s="91">
        <v>1</v>
      </c>
      <c r="W27" s="91">
        <v>100</v>
      </c>
      <c r="X27" s="91">
        <v>1073.8635999999999</v>
      </c>
      <c r="Y27" s="92">
        <v>8.1255734775869268E-2</v>
      </c>
      <c r="Z27" s="92">
        <v>3.9147079662518215E-4</v>
      </c>
    </row>
    <row r="28" spans="1:26" x14ac:dyDescent="0.25">
      <c r="A28" s="1">
        <v>13908</v>
      </c>
      <c r="B28" s="1">
        <v>13910</v>
      </c>
      <c r="C28" s="1" t="s">
        <v>3163</v>
      </c>
      <c r="D28" s="1">
        <v>540300662</v>
      </c>
      <c r="E28" s="1" t="s">
        <v>432</v>
      </c>
      <c r="F28" s="1" t="s">
        <v>3178</v>
      </c>
      <c r="G28" s="1">
        <v>11022827</v>
      </c>
      <c r="H28" s="1" t="s">
        <v>78</v>
      </c>
      <c r="I28" s="1" t="s">
        <v>465</v>
      </c>
      <c r="J28" s="1" t="s">
        <v>53</v>
      </c>
      <c r="K28" s="1" t="s">
        <v>314</v>
      </c>
      <c r="L28" s="1" t="s">
        <v>974</v>
      </c>
      <c r="M28" s="1" t="s">
        <v>269</v>
      </c>
      <c r="N28" s="1" t="s">
        <v>62</v>
      </c>
      <c r="O28" s="94">
        <v>45853</v>
      </c>
      <c r="P28" s="1" t="s">
        <v>1209</v>
      </c>
      <c r="Q28" s="1" t="s">
        <v>303</v>
      </c>
      <c r="R28" s="1" t="s">
        <v>305</v>
      </c>
      <c r="S28" s="94">
        <v>45853</v>
      </c>
      <c r="T28" s="145" t="s">
        <v>3491</v>
      </c>
      <c r="U28" s="91">
        <v>13392.72</v>
      </c>
      <c r="V28" s="91">
        <v>3.19</v>
      </c>
      <c r="W28" s="91">
        <v>100</v>
      </c>
      <c r="X28" s="91">
        <v>42.72278</v>
      </c>
      <c r="Y28" s="92">
        <v>3.2326925696781346E-3</v>
      </c>
      <c r="Z28" s="92">
        <v>1.557434363232202E-5</v>
      </c>
    </row>
    <row r="29" spans="1:26" x14ac:dyDescent="0.25">
      <c r="A29" s="1">
        <v>13908</v>
      </c>
      <c r="B29" s="1">
        <v>13910</v>
      </c>
      <c r="C29" s="1" t="s">
        <v>3179</v>
      </c>
      <c r="D29" s="1">
        <v>514234202</v>
      </c>
      <c r="E29" s="1" t="s">
        <v>429</v>
      </c>
      <c r="F29" s="1" t="s">
        <v>3180</v>
      </c>
      <c r="G29" s="1">
        <v>11022831</v>
      </c>
      <c r="H29" s="1" t="s">
        <v>78</v>
      </c>
      <c r="I29" s="1" t="s">
        <v>465</v>
      </c>
      <c r="J29" s="1" t="s">
        <v>53</v>
      </c>
      <c r="K29" s="1" t="s">
        <v>314</v>
      </c>
      <c r="L29" s="1" t="s">
        <v>974</v>
      </c>
      <c r="M29" s="1" t="s">
        <v>253</v>
      </c>
      <c r="N29" s="1" t="s">
        <v>62</v>
      </c>
      <c r="O29" s="94">
        <v>45880</v>
      </c>
      <c r="P29" s="1" t="s">
        <v>1209</v>
      </c>
      <c r="Q29" s="1" t="s">
        <v>303</v>
      </c>
      <c r="R29" s="1" t="s">
        <v>305</v>
      </c>
      <c r="S29" s="94">
        <v>45880</v>
      </c>
      <c r="T29" s="145" t="s">
        <v>3491</v>
      </c>
      <c r="U29" s="91">
        <v>595998</v>
      </c>
      <c r="V29" s="91">
        <v>3.19</v>
      </c>
      <c r="W29" s="91">
        <v>100</v>
      </c>
      <c r="X29" s="91">
        <v>1901.23362</v>
      </c>
      <c r="Y29" s="92">
        <v>0.14386010921097039</v>
      </c>
      <c r="Z29" s="92">
        <v>6.9308377692658442E-4</v>
      </c>
    </row>
    <row r="30" spans="1:26" x14ac:dyDescent="0.25">
      <c r="A30" s="1">
        <v>13908</v>
      </c>
      <c r="B30" s="1">
        <v>13910</v>
      </c>
      <c r="C30" s="1" t="s">
        <v>3183</v>
      </c>
      <c r="D30" s="1" t="s">
        <v>3184</v>
      </c>
      <c r="E30" s="1" t="s">
        <v>430</v>
      </c>
      <c r="F30" s="1" t="s">
        <v>3185</v>
      </c>
      <c r="G30" s="1">
        <v>11021270</v>
      </c>
      <c r="H30" s="1" t="s">
        <v>78</v>
      </c>
      <c r="I30" s="1" t="s">
        <v>465</v>
      </c>
      <c r="J30" s="1" t="s">
        <v>61</v>
      </c>
      <c r="K30" s="1" t="s">
        <v>314</v>
      </c>
      <c r="L30" s="1" t="s">
        <v>974</v>
      </c>
      <c r="M30" s="1" t="s">
        <v>917</v>
      </c>
      <c r="N30" s="1" t="s">
        <v>62</v>
      </c>
      <c r="O30" s="94">
        <v>45489</v>
      </c>
      <c r="P30" s="1" t="s">
        <v>1209</v>
      </c>
      <c r="Q30" s="1" t="s">
        <v>303</v>
      </c>
      <c r="R30" s="1" t="s">
        <v>305</v>
      </c>
      <c r="S30" s="94">
        <v>45489</v>
      </c>
      <c r="T30" s="145" t="s">
        <v>3491</v>
      </c>
      <c r="U30" s="91">
        <v>300000</v>
      </c>
      <c r="V30" s="91">
        <v>3.19</v>
      </c>
      <c r="W30" s="91">
        <v>100</v>
      </c>
      <c r="X30" s="91">
        <v>957</v>
      </c>
      <c r="Y30" s="92">
        <v>7.2413049646628203E-2</v>
      </c>
      <c r="Z30" s="92">
        <v>3.4886884365044069E-4</v>
      </c>
    </row>
    <row r="31" spans="1:26" x14ac:dyDescent="0.25">
      <c r="A31" s="1">
        <v>13908</v>
      </c>
      <c r="B31" s="1">
        <v>13910</v>
      </c>
      <c r="C31" s="1" t="s">
        <v>3186</v>
      </c>
      <c r="D31" s="1">
        <v>20213498049</v>
      </c>
      <c r="E31" s="1" t="s">
        <v>783</v>
      </c>
      <c r="F31" s="1" t="s">
        <v>3187</v>
      </c>
      <c r="G31" s="1">
        <v>11022807</v>
      </c>
      <c r="H31" s="1" t="s">
        <v>78</v>
      </c>
      <c r="I31" s="1" t="s">
        <v>465</v>
      </c>
      <c r="J31" s="1" t="s">
        <v>61</v>
      </c>
      <c r="K31" s="1" t="s">
        <v>314</v>
      </c>
      <c r="L31" s="1" t="s">
        <v>974</v>
      </c>
      <c r="M31" s="1" t="s">
        <v>130</v>
      </c>
      <c r="N31" s="1" t="s">
        <v>62</v>
      </c>
      <c r="O31" s="94">
        <v>45775</v>
      </c>
      <c r="P31" s="1" t="s">
        <v>1209</v>
      </c>
      <c r="Q31" s="1" t="s">
        <v>303</v>
      </c>
      <c r="R31" s="1" t="s">
        <v>305</v>
      </c>
      <c r="S31" s="94">
        <v>45775</v>
      </c>
      <c r="T31" s="145" t="s">
        <v>3491</v>
      </c>
      <c r="U31" s="91">
        <v>230</v>
      </c>
      <c r="V31" s="91">
        <v>3.19</v>
      </c>
      <c r="W31" s="91">
        <v>5250</v>
      </c>
      <c r="X31" s="91">
        <v>38.51925</v>
      </c>
      <c r="Y31" s="92">
        <v>2.9146252482767855E-3</v>
      </c>
      <c r="Z31" s="92">
        <v>1.4041970956930237E-5</v>
      </c>
    </row>
    <row r="32" spans="1:26" x14ac:dyDescent="0.25">
      <c r="A32" s="1">
        <v>13908</v>
      </c>
      <c r="B32" s="1">
        <v>13910</v>
      </c>
      <c r="C32" s="1" t="s">
        <v>3188</v>
      </c>
      <c r="D32" s="1">
        <v>7310928</v>
      </c>
      <c r="E32" s="1" t="s">
        <v>783</v>
      </c>
      <c r="F32" s="1" t="s">
        <v>3189</v>
      </c>
      <c r="G32" s="1">
        <v>11022824</v>
      </c>
      <c r="H32" s="1" t="s">
        <v>78</v>
      </c>
      <c r="I32" s="1" t="s">
        <v>465</v>
      </c>
      <c r="J32" s="1" t="s">
        <v>61</v>
      </c>
      <c r="K32" s="1" t="s">
        <v>314</v>
      </c>
      <c r="L32" s="1" t="s">
        <v>974</v>
      </c>
      <c r="M32" s="1" t="s">
        <v>913</v>
      </c>
      <c r="N32" s="1" t="s">
        <v>62</v>
      </c>
      <c r="O32" s="94">
        <v>45806</v>
      </c>
      <c r="P32" s="1" t="s">
        <v>1209</v>
      </c>
      <c r="Q32" s="1" t="s">
        <v>303</v>
      </c>
      <c r="R32" s="1" t="s">
        <v>305</v>
      </c>
      <c r="S32" s="94">
        <v>45806</v>
      </c>
      <c r="T32" s="145" t="s">
        <v>3491</v>
      </c>
      <c r="U32" s="91">
        <v>269796.3</v>
      </c>
      <c r="V32" s="91">
        <v>3.19</v>
      </c>
      <c r="W32" s="91">
        <v>74.13</v>
      </c>
      <c r="X32" s="91">
        <v>637.99999000000003</v>
      </c>
      <c r="Y32" s="92">
        <v>4.8275365674418286E-2</v>
      </c>
      <c r="Z32" s="92">
        <v>2.3257922545485133E-4</v>
      </c>
    </row>
    <row r="33" spans="1:26" x14ac:dyDescent="0.25">
      <c r="A33" s="1">
        <v>13908</v>
      </c>
      <c r="B33" s="1">
        <v>13911</v>
      </c>
      <c r="C33" s="1" t="s">
        <v>3163</v>
      </c>
      <c r="D33" s="1">
        <v>540300662</v>
      </c>
      <c r="E33" s="1" t="s">
        <v>432</v>
      </c>
      <c r="F33" s="1" t="s">
        <v>3164</v>
      </c>
      <c r="G33" s="1">
        <v>11019989</v>
      </c>
      <c r="H33" s="1" t="s">
        <v>78</v>
      </c>
      <c r="I33" s="1" t="s">
        <v>465</v>
      </c>
      <c r="J33" s="1" t="s">
        <v>53</v>
      </c>
      <c r="K33" s="1" t="s">
        <v>314</v>
      </c>
      <c r="L33" s="1" t="s">
        <v>974</v>
      </c>
      <c r="M33" s="1" t="s">
        <v>258</v>
      </c>
      <c r="N33" s="1" t="s">
        <v>62</v>
      </c>
      <c r="O33" s="94">
        <v>44923</v>
      </c>
      <c r="P33" s="1" t="s">
        <v>1209</v>
      </c>
      <c r="Q33" s="1" t="s">
        <v>303</v>
      </c>
      <c r="R33" s="1" t="s">
        <v>305</v>
      </c>
      <c r="S33" s="94">
        <v>45617</v>
      </c>
      <c r="T33" s="145" t="s">
        <v>3491</v>
      </c>
      <c r="U33" s="91">
        <v>15198.91</v>
      </c>
      <c r="V33" s="91">
        <v>3.19</v>
      </c>
      <c r="W33" s="91">
        <v>122</v>
      </c>
      <c r="X33" s="91">
        <v>59.151119999999999</v>
      </c>
      <c r="Y33" s="92">
        <v>2.6458536206226568E-2</v>
      </c>
      <c r="Z33" s="92">
        <v>6.3693847424526508E-5</v>
      </c>
    </row>
    <row r="34" spans="1:26" x14ac:dyDescent="0.25">
      <c r="A34" s="1">
        <v>13908</v>
      </c>
      <c r="B34" s="1">
        <v>13911</v>
      </c>
      <c r="C34" s="1" t="s">
        <v>3163</v>
      </c>
      <c r="D34" s="1">
        <v>540300662</v>
      </c>
      <c r="E34" s="1" t="s">
        <v>432</v>
      </c>
      <c r="F34" s="1" t="s">
        <v>3164</v>
      </c>
      <c r="G34" s="1">
        <v>11020458</v>
      </c>
      <c r="H34" s="1" t="s">
        <v>78</v>
      </c>
      <c r="I34" s="1" t="s">
        <v>465</v>
      </c>
      <c r="J34" s="1" t="s">
        <v>53</v>
      </c>
      <c r="K34" s="1" t="s">
        <v>314</v>
      </c>
      <c r="L34" s="1" t="s">
        <v>974</v>
      </c>
      <c r="M34" s="1" t="s">
        <v>71</v>
      </c>
      <c r="N34" s="1" t="s">
        <v>62</v>
      </c>
      <c r="O34" s="94">
        <v>44887</v>
      </c>
      <c r="P34" s="1" t="s">
        <v>1209</v>
      </c>
      <c r="Q34" s="1" t="s">
        <v>303</v>
      </c>
      <c r="R34" s="1" t="s">
        <v>305</v>
      </c>
      <c r="S34" s="94">
        <v>45617</v>
      </c>
      <c r="T34" s="145" t="s">
        <v>3491</v>
      </c>
      <c r="U34" s="91">
        <v>5211.0600000000004</v>
      </c>
      <c r="V34" s="91">
        <v>3.19</v>
      </c>
      <c r="W34" s="91">
        <v>122</v>
      </c>
      <c r="X34" s="91">
        <v>20.2804</v>
      </c>
      <c r="Y34" s="92">
        <v>9.0715052847140914E-3</v>
      </c>
      <c r="Z34" s="92">
        <v>2.1837907774330689E-5</v>
      </c>
    </row>
    <row r="35" spans="1:26" x14ac:dyDescent="0.25">
      <c r="A35" s="1">
        <v>13908</v>
      </c>
      <c r="B35" s="1">
        <v>13911</v>
      </c>
      <c r="C35" s="1" t="s">
        <v>3165</v>
      </c>
      <c r="D35" s="1">
        <v>516491776</v>
      </c>
      <c r="E35" s="1" t="s">
        <v>429</v>
      </c>
      <c r="F35" s="1" t="s">
        <v>3166</v>
      </c>
      <c r="G35" s="1">
        <v>11021113</v>
      </c>
      <c r="H35" s="1" t="s">
        <v>78</v>
      </c>
      <c r="I35" s="1" t="s">
        <v>465</v>
      </c>
      <c r="J35" s="1" t="s">
        <v>53</v>
      </c>
      <c r="K35" s="1" t="s">
        <v>53</v>
      </c>
      <c r="L35" s="1" t="s">
        <v>974</v>
      </c>
      <c r="M35" s="1" t="s">
        <v>257</v>
      </c>
      <c r="N35" s="1" t="s">
        <v>62</v>
      </c>
      <c r="O35" s="94">
        <v>44873</v>
      </c>
      <c r="P35" s="1" t="s">
        <v>1207</v>
      </c>
      <c r="Q35" s="1" t="s">
        <v>301</v>
      </c>
      <c r="R35" s="1" t="s">
        <v>305</v>
      </c>
      <c r="S35" s="94">
        <v>45757</v>
      </c>
      <c r="T35" s="145" t="s">
        <v>3491</v>
      </c>
      <c r="U35" s="91">
        <v>104167.11</v>
      </c>
      <c r="V35" s="91">
        <v>1</v>
      </c>
      <c r="W35" s="91">
        <v>167.27</v>
      </c>
      <c r="X35" s="91">
        <v>174.24032</v>
      </c>
      <c r="Y35" s="92">
        <v>7.7938402777572149E-2</v>
      </c>
      <c r="Z35" s="92">
        <v>1.8762174507060348E-4</v>
      </c>
    </row>
    <row r="36" spans="1:26" x14ac:dyDescent="0.25">
      <c r="A36" s="1">
        <v>13908</v>
      </c>
      <c r="B36" s="1">
        <v>13911</v>
      </c>
      <c r="C36" s="1" t="s">
        <v>3169</v>
      </c>
      <c r="D36" s="1">
        <v>515599009</v>
      </c>
      <c r="E36" s="1" t="s">
        <v>429</v>
      </c>
      <c r="F36" s="1" t="s">
        <v>3170</v>
      </c>
      <c r="G36" s="1">
        <v>11021301</v>
      </c>
      <c r="H36" s="1" t="s">
        <v>78</v>
      </c>
      <c r="I36" s="1" t="s">
        <v>465</v>
      </c>
      <c r="J36" s="1" t="s">
        <v>53</v>
      </c>
      <c r="K36" s="1" t="s">
        <v>314</v>
      </c>
      <c r="L36" s="1" t="s">
        <v>974</v>
      </c>
      <c r="M36" s="1" t="s">
        <v>122</v>
      </c>
      <c r="N36" s="1" t="s">
        <v>62</v>
      </c>
      <c r="O36" s="94">
        <v>45609</v>
      </c>
      <c r="P36" s="1" t="s">
        <v>1209</v>
      </c>
      <c r="Q36" s="1" t="s">
        <v>303</v>
      </c>
      <c r="R36" s="1" t="s">
        <v>305</v>
      </c>
      <c r="S36" s="94">
        <v>45627</v>
      </c>
      <c r="T36" s="145" t="s">
        <v>3491</v>
      </c>
      <c r="U36" s="91">
        <v>50000</v>
      </c>
      <c r="V36" s="91">
        <v>3.19</v>
      </c>
      <c r="W36" s="91">
        <v>100</v>
      </c>
      <c r="X36" s="91">
        <v>159.5</v>
      </c>
      <c r="Y36" s="92">
        <v>7.1344997776764632E-2</v>
      </c>
      <c r="Z36" s="92">
        <v>1.7174938807941386E-4</v>
      </c>
    </row>
    <row r="37" spans="1:26" x14ac:dyDescent="0.25">
      <c r="A37" s="1">
        <v>13908</v>
      </c>
      <c r="B37" s="1">
        <v>13911</v>
      </c>
      <c r="C37" s="1" t="s">
        <v>3171</v>
      </c>
      <c r="D37" s="1">
        <v>515446821</v>
      </c>
      <c r="E37" s="8" t="s">
        <v>429</v>
      </c>
      <c r="F37" s="1" t="s">
        <v>3172</v>
      </c>
      <c r="G37" s="1">
        <v>11021306</v>
      </c>
      <c r="H37" s="1" t="s">
        <v>78</v>
      </c>
      <c r="I37" s="1" t="s">
        <v>465</v>
      </c>
      <c r="J37" s="1" t="s">
        <v>53</v>
      </c>
      <c r="K37" s="1" t="s">
        <v>314</v>
      </c>
      <c r="L37" s="1" t="s">
        <v>974</v>
      </c>
      <c r="M37" s="1" t="s">
        <v>257</v>
      </c>
      <c r="N37" s="1" t="s">
        <v>62</v>
      </c>
      <c r="O37" s="94">
        <v>45623</v>
      </c>
      <c r="P37" s="1" t="s">
        <v>1209</v>
      </c>
      <c r="Q37" s="1" t="s">
        <v>303</v>
      </c>
      <c r="R37" s="1" t="s">
        <v>305</v>
      </c>
      <c r="S37" s="94">
        <v>45623</v>
      </c>
      <c r="T37" s="145" t="s">
        <v>3491</v>
      </c>
      <c r="U37" s="91">
        <v>60000</v>
      </c>
      <c r="V37" s="91">
        <v>3.19</v>
      </c>
      <c r="W37" s="91">
        <v>173.14269999999999</v>
      </c>
      <c r="X37" s="91">
        <v>331.39512999999999</v>
      </c>
      <c r="Y37" s="92">
        <v>0.14823438754282525</v>
      </c>
      <c r="Z37" s="92">
        <v>3.5684583567396742E-4</v>
      </c>
    </row>
    <row r="38" spans="1:26" x14ac:dyDescent="0.25">
      <c r="A38" s="1">
        <v>13908</v>
      </c>
      <c r="B38" s="1">
        <v>13911</v>
      </c>
      <c r="C38" s="1" t="s">
        <v>3173</v>
      </c>
      <c r="D38" s="1">
        <v>513591115</v>
      </c>
      <c r="E38" s="1" t="s">
        <v>429</v>
      </c>
      <c r="F38" s="1" t="s">
        <v>3174</v>
      </c>
      <c r="G38" s="1">
        <v>11022486</v>
      </c>
      <c r="H38" s="1" t="s">
        <v>78</v>
      </c>
      <c r="I38" s="1" t="s">
        <v>465</v>
      </c>
      <c r="J38" s="1" t="s">
        <v>53</v>
      </c>
      <c r="K38" s="1" t="s">
        <v>53</v>
      </c>
      <c r="L38" s="1" t="s">
        <v>974</v>
      </c>
      <c r="M38" s="1" t="s">
        <v>650</v>
      </c>
      <c r="N38" s="1" t="s">
        <v>62</v>
      </c>
      <c r="O38" s="94">
        <v>45875</v>
      </c>
      <c r="P38" s="1" t="s">
        <v>1207</v>
      </c>
      <c r="Q38" s="1" t="s">
        <v>303</v>
      </c>
      <c r="R38" s="1" t="s">
        <v>305</v>
      </c>
      <c r="S38" s="94">
        <v>45875</v>
      </c>
      <c r="T38" s="145" t="s">
        <v>3491</v>
      </c>
      <c r="U38" s="91">
        <v>700000</v>
      </c>
      <c r="V38" s="91">
        <v>1</v>
      </c>
      <c r="W38" s="91">
        <v>100</v>
      </c>
      <c r="X38" s="91">
        <v>700</v>
      </c>
      <c r="Y38" s="92">
        <v>0.31311284290743097</v>
      </c>
      <c r="Z38" s="92">
        <v>7.5375906994100124E-4</v>
      </c>
    </row>
    <row r="39" spans="1:26" x14ac:dyDescent="0.25">
      <c r="A39" s="1">
        <v>13908</v>
      </c>
      <c r="B39" s="1">
        <v>13911</v>
      </c>
      <c r="C39" s="1" t="s">
        <v>3177</v>
      </c>
      <c r="D39" s="1">
        <v>516491776</v>
      </c>
      <c r="E39" s="1" t="s">
        <v>429</v>
      </c>
      <c r="F39" s="1" t="s">
        <v>3165</v>
      </c>
      <c r="G39" s="1">
        <v>11022519</v>
      </c>
      <c r="H39" s="1" t="s">
        <v>78</v>
      </c>
      <c r="I39" s="1" t="s">
        <v>465</v>
      </c>
      <c r="J39" s="1" t="s">
        <v>53</v>
      </c>
      <c r="K39" s="1" t="s">
        <v>53</v>
      </c>
      <c r="L39" s="1" t="s">
        <v>974</v>
      </c>
      <c r="M39" s="1" t="s">
        <v>257</v>
      </c>
      <c r="N39" s="1" t="s">
        <v>62</v>
      </c>
      <c r="O39" s="94">
        <v>45930</v>
      </c>
      <c r="P39" s="1" t="s">
        <v>1207</v>
      </c>
      <c r="Q39" s="1" t="s">
        <v>303</v>
      </c>
      <c r="R39" s="1" t="s">
        <v>305</v>
      </c>
      <c r="S39" s="94">
        <v>45930</v>
      </c>
      <c r="T39" s="145" t="s">
        <v>3491</v>
      </c>
      <c r="U39" s="91">
        <v>515454.53</v>
      </c>
      <c r="V39" s="91">
        <v>1</v>
      </c>
      <c r="W39" s="91">
        <v>100</v>
      </c>
      <c r="X39" s="91">
        <v>515.45452999999998</v>
      </c>
      <c r="Y39" s="92">
        <v>0.23056490468259094</v>
      </c>
      <c r="Z39" s="92">
        <v>5.550407530423942E-4</v>
      </c>
    </row>
    <row r="40" spans="1:26" x14ac:dyDescent="0.25">
      <c r="A40" s="1">
        <v>13908</v>
      </c>
      <c r="B40" s="1">
        <v>13911</v>
      </c>
      <c r="C40" s="1" t="s">
        <v>3163</v>
      </c>
      <c r="D40" s="1">
        <v>540300662</v>
      </c>
      <c r="E40" s="1" t="s">
        <v>432</v>
      </c>
      <c r="F40" s="1" t="s">
        <v>3178</v>
      </c>
      <c r="G40" s="1">
        <v>11022827</v>
      </c>
      <c r="H40" s="1" t="s">
        <v>78</v>
      </c>
      <c r="I40" s="1" t="s">
        <v>465</v>
      </c>
      <c r="J40" s="1" t="s">
        <v>53</v>
      </c>
      <c r="K40" s="1" t="s">
        <v>314</v>
      </c>
      <c r="L40" s="1" t="s">
        <v>974</v>
      </c>
      <c r="M40" s="1" t="s">
        <v>269</v>
      </c>
      <c r="N40" s="1" t="s">
        <v>62</v>
      </c>
      <c r="O40" s="94">
        <v>45853</v>
      </c>
      <c r="P40" s="1" t="s">
        <v>1209</v>
      </c>
      <c r="Q40" s="1" t="s">
        <v>303</v>
      </c>
      <c r="R40" s="1" t="s">
        <v>305</v>
      </c>
      <c r="S40" s="94">
        <v>45853</v>
      </c>
      <c r="T40" s="145" t="s">
        <v>3491</v>
      </c>
      <c r="U40" s="91">
        <v>3348.18</v>
      </c>
      <c r="V40" s="91">
        <v>3.19</v>
      </c>
      <c r="W40" s="91">
        <v>100</v>
      </c>
      <c r="X40" s="91">
        <v>10.68069</v>
      </c>
      <c r="Y40" s="92">
        <v>4.7775160144470988E-3</v>
      </c>
      <c r="Z40" s="92">
        <v>1.1500952801040218E-5</v>
      </c>
    </row>
    <row r="41" spans="1:26" x14ac:dyDescent="0.25">
      <c r="A41" s="1">
        <v>13908</v>
      </c>
      <c r="B41" s="1">
        <v>13911</v>
      </c>
      <c r="C41" s="1" t="s">
        <v>3183</v>
      </c>
      <c r="D41" s="1" t="s">
        <v>3184</v>
      </c>
      <c r="E41" s="1" t="s">
        <v>430</v>
      </c>
      <c r="F41" s="1" t="s">
        <v>3185</v>
      </c>
      <c r="G41" s="1">
        <v>11021270</v>
      </c>
      <c r="H41" s="1" t="s">
        <v>78</v>
      </c>
      <c r="I41" s="1" t="s">
        <v>465</v>
      </c>
      <c r="J41" s="1" t="s">
        <v>61</v>
      </c>
      <c r="K41" s="1" t="s">
        <v>314</v>
      </c>
      <c r="L41" s="1" t="s">
        <v>974</v>
      </c>
      <c r="M41" s="1" t="s">
        <v>917</v>
      </c>
      <c r="N41" s="1" t="s">
        <v>62</v>
      </c>
      <c r="O41" s="94">
        <v>45489</v>
      </c>
      <c r="P41" s="1" t="s">
        <v>1209</v>
      </c>
      <c r="Q41" s="1" t="s">
        <v>303</v>
      </c>
      <c r="R41" s="1" t="s">
        <v>305</v>
      </c>
      <c r="S41" s="94">
        <v>45489</v>
      </c>
      <c r="T41" s="145" t="s">
        <v>3491</v>
      </c>
      <c r="U41" s="91">
        <v>80000</v>
      </c>
      <c r="V41" s="91">
        <v>3.19</v>
      </c>
      <c r="W41" s="91">
        <v>100</v>
      </c>
      <c r="X41" s="91">
        <v>255.2</v>
      </c>
      <c r="Y41" s="92">
        <v>0.11415199644282341</v>
      </c>
      <c r="Z41" s="92">
        <v>2.7479902092706216E-4</v>
      </c>
    </row>
    <row r="42" spans="1:26" x14ac:dyDescent="0.25">
      <c r="A42" s="1">
        <v>13908</v>
      </c>
      <c r="B42" s="1">
        <v>13911</v>
      </c>
      <c r="C42" s="1" t="s">
        <v>3186</v>
      </c>
      <c r="D42" s="1">
        <v>20213498049</v>
      </c>
      <c r="E42" s="1" t="s">
        <v>783</v>
      </c>
      <c r="F42" s="1" t="s">
        <v>3187</v>
      </c>
      <c r="G42" s="1">
        <v>11022807</v>
      </c>
      <c r="H42" s="1" t="s">
        <v>78</v>
      </c>
      <c r="I42" s="1" t="s">
        <v>465</v>
      </c>
      <c r="J42" s="1" t="s">
        <v>61</v>
      </c>
      <c r="K42" s="1" t="s">
        <v>314</v>
      </c>
      <c r="L42" s="1" t="s">
        <v>974</v>
      </c>
      <c r="M42" s="1" t="s">
        <v>130</v>
      </c>
      <c r="N42" s="1" t="s">
        <v>62</v>
      </c>
      <c r="O42" s="94">
        <v>45775</v>
      </c>
      <c r="P42" s="1" t="s">
        <v>1209</v>
      </c>
      <c r="Q42" s="1" t="s">
        <v>303</v>
      </c>
      <c r="R42" s="1" t="s">
        <v>305</v>
      </c>
      <c r="S42" s="94">
        <v>45775</v>
      </c>
      <c r="T42" s="145" t="s">
        <v>3491</v>
      </c>
      <c r="U42" s="91">
        <v>58</v>
      </c>
      <c r="V42" s="91">
        <v>3.19</v>
      </c>
      <c r="W42" s="91">
        <v>5250</v>
      </c>
      <c r="X42" s="91">
        <v>9.7135499999999997</v>
      </c>
      <c r="Y42" s="92">
        <v>4.3449103646049656E-3</v>
      </c>
      <c r="Z42" s="92">
        <v>1.0459537734036304E-5</v>
      </c>
    </row>
    <row r="43" spans="1:26" x14ac:dyDescent="0.25">
      <c r="A43" s="1">
        <v>13908</v>
      </c>
      <c r="B43" s="1">
        <v>13912</v>
      </c>
      <c r="C43" s="1" t="s">
        <v>3163</v>
      </c>
      <c r="D43" s="1">
        <v>540300662</v>
      </c>
      <c r="E43" s="1" t="s">
        <v>432</v>
      </c>
      <c r="F43" s="1" t="s">
        <v>3164</v>
      </c>
      <c r="G43" s="1">
        <v>11019989</v>
      </c>
      <c r="H43" s="1" t="s">
        <v>78</v>
      </c>
      <c r="I43" s="1" t="s">
        <v>465</v>
      </c>
      <c r="J43" s="1" t="s">
        <v>53</v>
      </c>
      <c r="K43" s="1" t="s">
        <v>314</v>
      </c>
      <c r="L43" s="1" t="s">
        <v>974</v>
      </c>
      <c r="M43" s="1" t="s">
        <v>258</v>
      </c>
      <c r="N43" s="1" t="s">
        <v>62</v>
      </c>
      <c r="O43" s="94">
        <v>44923</v>
      </c>
      <c r="P43" s="1" t="s">
        <v>1209</v>
      </c>
      <c r="Q43" s="1" t="s">
        <v>303</v>
      </c>
      <c r="R43" s="1" t="s">
        <v>305</v>
      </c>
      <c r="S43" s="94">
        <v>45617</v>
      </c>
      <c r="T43" s="145" t="s">
        <v>3491</v>
      </c>
      <c r="U43" s="91">
        <v>222917.32</v>
      </c>
      <c r="V43" s="91">
        <v>3.19</v>
      </c>
      <c r="W43" s="91">
        <v>122</v>
      </c>
      <c r="X43" s="91">
        <v>867.54962999999998</v>
      </c>
      <c r="Y43" s="92">
        <v>4.6465137415066762E-2</v>
      </c>
      <c r="Z43" s="92">
        <v>2.1146608530507867E-4</v>
      </c>
    </row>
    <row r="44" spans="1:26" x14ac:dyDescent="0.25">
      <c r="A44" s="1">
        <v>13908</v>
      </c>
      <c r="B44" s="1">
        <v>13912</v>
      </c>
      <c r="C44" s="1" t="s">
        <v>3163</v>
      </c>
      <c r="D44" s="1">
        <v>540300662</v>
      </c>
      <c r="E44" s="1" t="s">
        <v>432</v>
      </c>
      <c r="F44" s="1" t="s">
        <v>3164</v>
      </c>
      <c r="G44" s="1">
        <v>11020458</v>
      </c>
      <c r="H44" s="1" t="s">
        <v>78</v>
      </c>
      <c r="I44" s="1" t="s">
        <v>465</v>
      </c>
      <c r="J44" s="1" t="s">
        <v>53</v>
      </c>
      <c r="K44" s="1" t="s">
        <v>314</v>
      </c>
      <c r="L44" s="1" t="s">
        <v>974</v>
      </c>
      <c r="M44" s="1" t="s">
        <v>71</v>
      </c>
      <c r="N44" s="1" t="s">
        <v>62</v>
      </c>
      <c r="O44" s="94">
        <v>44887</v>
      </c>
      <c r="P44" s="1" t="s">
        <v>1209</v>
      </c>
      <c r="Q44" s="1" t="s">
        <v>303</v>
      </c>
      <c r="R44" s="1" t="s">
        <v>305</v>
      </c>
      <c r="S44" s="94">
        <v>45617</v>
      </c>
      <c r="T44" s="145" t="s">
        <v>3491</v>
      </c>
      <c r="U44" s="91">
        <v>76428.91</v>
      </c>
      <c r="V44" s="91">
        <v>3.19</v>
      </c>
      <c r="W44" s="91">
        <v>122</v>
      </c>
      <c r="X44" s="91">
        <v>297.44603000000001</v>
      </c>
      <c r="Y44" s="92">
        <v>1.5930927960301326E-2</v>
      </c>
      <c r="Z44" s="92">
        <v>7.2502765696110078E-5</v>
      </c>
    </row>
    <row r="45" spans="1:26" x14ac:dyDescent="0.25">
      <c r="A45" s="1">
        <v>13908</v>
      </c>
      <c r="B45" s="1">
        <v>13912</v>
      </c>
      <c r="C45" s="1" t="s">
        <v>3173</v>
      </c>
      <c r="D45" s="1">
        <v>513591115</v>
      </c>
      <c r="E45" s="1" t="s">
        <v>429</v>
      </c>
      <c r="F45" s="1" t="s">
        <v>3174</v>
      </c>
      <c r="G45" s="1">
        <v>11022486</v>
      </c>
      <c r="H45" s="1" t="s">
        <v>78</v>
      </c>
      <c r="I45" s="1" t="s">
        <v>465</v>
      </c>
      <c r="J45" s="1" t="s">
        <v>53</v>
      </c>
      <c r="K45" s="1" t="s">
        <v>53</v>
      </c>
      <c r="L45" s="1" t="s">
        <v>974</v>
      </c>
      <c r="M45" s="1" t="s">
        <v>650</v>
      </c>
      <c r="N45" s="1" t="s">
        <v>62</v>
      </c>
      <c r="O45" s="94">
        <v>45875</v>
      </c>
      <c r="P45" s="1" t="s">
        <v>1207</v>
      </c>
      <c r="Q45" s="1" t="s">
        <v>303</v>
      </c>
      <c r="R45" s="1" t="s">
        <v>305</v>
      </c>
      <c r="S45" s="94">
        <v>45875</v>
      </c>
      <c r="T45" s="145" t="s">
        <v>3491</v>
      </c>
      <c r="U45" s="91">
        <v>9500000</v>
      </c>
      <c r="V45" s="91">
        <v>1</v>
      </c>
      <c r="W45" s="91">
        <v>100</v>
      </c>
      <c r="X45" s="91">
        <v>9500</v>
      </c>
      <c r="Y45" s="92">
        <v>0.5088110122796482</v>
      </c>
      <c r="Z45" s="92">
        <v>2.3156344500985465E-3</v>
      </c>
    </row>
    <row r="46" spans="1:26" x14ac:dyDescent="0.25">
      <c r="A46" s="1">
        <v>13908</v>
      </c>
      <c r="B46" s="1">
        <v>13912</v>
      </c>
      <c r="C46" s="1" t="s">
        <v>3163</v>
      </c>
      <c r="D46" s="1">
        <v>540300662</v>
      </c>
      <c r="E46" s="1" t="s">
        <v>432</v>
      </c>
      <c r="F46" s="1" t="s">
        <v>3178</v>
      </c>
      <c r="G46" s="1">
        <v>11022827</v>
      </c>
      <c r="H46" s="1" t="s">
        <v>78</v>
      </c>
      <c r="I46" s="1" t="s">
        <v>465</v>
      </c>
      <c r="J46" s="1" t="s">
        <v>53</v>
      </c>
      <c r="K46" s="1" t="s">
        <v>314</v>
      </c>
      <c r="L46" s="1" t="s">
        <v>974</v>
      </c>
      <c r="M46" s="1" t="s">
        <v>269</v>
      </c>
      <c r="N46" s="1" t="s">
        <v>62</v>
      </c>
      <c r="O46" s="94">
        <v>45853</v>
      </c>
      <c r="P46" s="1" t="s">
        <v>1209</v>
      </c>
      <c r="Q46" s="1" t="s">
        <v>303</v>
      </c>
      <c r="R46" s="1" t="s">
        <v>305</v>
      </c>
      <c r="S46" s="94">
        <v>45853</v>
      </c>
      <c r="T46" s="145" t="s">
        <v>3491</v>
      </c>
      <c r="U46" s="91">
        <v>49106.62</v>
      </c>
      <c r="V46" s="91">
        <v>3.19</v>
      </c>
      <c r="W46" s="91">
        <v>100</v>
      </c>
      <c r="X46" s="91">
        <v>156.65011999999999</v>
      </c>
      <c r="Y46" s="92">
        <v>8.3900322243082477E-3</v>
      </c>
      <c r="Z46" s="92">
        <v>3.8183622577270665E-5</v>
      </c>
    </row>
    <row r="47" spans="1:26" x14ac:dyDescent="0.25">
      <c r="A47" s="1">
        <v>13908</v>
      </c>
      <c r="B47" s="1">
        <v>13912</v>
      </c>
      <c r="C47" s="1" t="s">
        <v>3179</v>
      </c>
      <c r="D47" s="1">
        <v>514234202</v>
      </c>
      <c r="E47" s="1" t="s">
        <v>429</v>
      </c>
      <c r="F47" s="1" t="s">
        <v>3180</v>
      </c>
      <c r="G47" s="1">
        <v>11022831</v>
      </c>
      <c r="H47" s="1" t="s">
        <v>78</v>
      </c>
      <c r="I47" s="1" t="s">
        <v>465</v>
      </c>
      <c r="J47" s="1" t="s">
        <v>53</v>
      </c>
      <c r="K47" s="1" t="s">
        <v>314</v>
      </c>
      <c r="L47" s="1" t="s">
        <v>974</v>
      </c>
      <c r="M47" s="1" t="s">
        <v>253</v>
      </c>
      <c r="N47" s="1" t="s">
        <v>62</v>
      </c>
      <c r="O47" s="94">
        <v>45880</v>
      </c>
      <c r="P47" s="1" t="s">
        <v>1209</v>
      </c>
      <c r="Q47" s="1" t="s">
        <v>303</v>
      </c>
      <c r="R47" s="1" t="s">
        <v>305</v>
      </c>
      <c r="S47" s="94">
        <v>45880</v>
      </c>
      <c r="T47" s="145" t="s">
        <v>3491</v>
      </c>
      <c r="U47" s="91">
        <v>132444</v>
      </c>
      <c r="V47" s="91">
        <v>3.19</v>
      </c>
      <c r="W47" s="91">
        <v>100</v>
      </c>
      <c r="X47" s="91">
        <v>422.49635999999998</v>
      </c>
      <c r="Y47" s="92">
        <v>2.2628505328007014E-2</v>
      </c>
      <c r="Z47" s="92">
        <v>1.0298390802707763E-4</v>
      </c>
    </row>
    <row r="48" spans="1:26" x14ac:dyDescent="0.25">
      <c r="A48" s="1">
        <v>13908</v>
      </c>
      <c r="B48" s="1">
        <v>13912</v>
      </c>
      <c r="C48" s="1" t="s">
        <v>3181</v>
      </c>
      <c r="D48" s="1">
        <v>54254180</v>
      </c>
      <c r="E48" s="1" t="s">
        <v>783</v>
      </c>
      <c r="F48" s="1" t="s">
        <v>3182</v>
      </c>
      <c r="G48" s="1">
        <v>11019758</v>
      </c>
      <c r="H48" s="1" t="s">
        <v>78</v>
      </c>
      <c r="I48" s="1" t="s">
        <v>465</v>
      </c>
      <c r="J48" s="1" t="s">
        <v>61</v>
      </c>
      <c r="K48" s="1" t="s">
        <v>314</v>
      </c>
      <c r="L48" s="1" t="s">
        <v>974</v>
      </c>
      <c r="M48" s="1" t="s">
        <v>915</v>
      </c>
      <c r="N48" s="1" t="s">
        <v>62</v>
      </c>
      <c r="O48" s="94">
        <v>45699</v>
      </c>
      <c r="P48" s="1" t="s">
        <v>1209</v>
      </c>
      <c r="Q48" s="1" t="s">
        <v>303</v>
      </c>
      <c r="R48" s="1" t="s">
        <v>305</v>
      </c>
      <c r="S48" s="94">
        <v>45699</v>
      </c>
      <c r="T48" s="145" t="s">
        <v>3491</v>
      </c>
      <c r="U48" s="91">
        <v>126497.98</v>
      </c>
      <c r="V48" s="91">
        <v>3.19</v>
      </c>
      <c r="W48" s="91">
        <v>1129</v>
      </c>
      <c r="X48" s="91">
        <v>4555.8374000000003</v>
      </c>
      <c r="Y48" s="92">
        <v>0.24400634097636636</v>
      </c>
      <c r="Z48" s="92">
        <v>1.1104898981565677E-3</v>
      </c>
    </row>
    <row r="49" spans="1:26" x14ac:dyDescent="0.25">
      <c r="A49" s="1">
        <v>13908</v>
      </c>
      <c r="B49" s="1">
        <v>13912</v>
      </c>
      <c r="C49" s="1" t="s">
        <v>3183</v>
      </c>
      <c r="D49" s="1" t="s">
        <v>3184</v>
      </c>
      <c r="E49" s="1" t="s">
        <v>430</v>
      </c>
      <c r="F49" s="1" t="s">
        <v>3185</v>
      </c>
      <c r="G49" s="1">
        <v>11021270</v>
      </c>
      <c r="H49" s="1" t="s">
        <v>78</v>
      </c>
      <c r="I49" s="1" t="s">
        <v>465</v>
      </c>
      <c r="J49" s="1" t="s">
        <v>61</v>
      </c>
      <c r="K49" s="1" t="s">
        <v>314</v>
      </c>
      <c r="L49" s="1" t="s">
        <v>974</v>
      </c>
      <c r="M49" s="1" t="s">
        <v>917</v>
      </c>
      <c r="N49" s="1" t="s">
        <v>62</v>
      </c>
      <c r="O49" s="94">
        <v>45489</v>
      </c>
      <c r="P49" s="1" t="s">
        <v>1209</v>
      </c>
      <c r="Q49" s="1" t="s">
        <v>303</v>
      </c>
      <c r="R49" s="1" t="s">
        <v>305</v>
      </c>
      <c r="S49" s="94">
        <v>45489</v>
      </c>
      <c r="T49" s="145" t="s">
        <v>3491</v>
      </c>
      <c r="U49" s="91">
        <v>900000</v>
      </c>
      <c r="V49" s="91">
        <v>3.19</v>
      </c>
      <c r="W49" s="91">
        <v>100</v>
      </c>
      <c r="X49" s="91">
        <v>2871</v>
      </c>
      <c r="Y49" s="92">
        <v>0.1537680438163021</v>
      </c>
      <c r="Z49" s="92">
        <v>6.9980910591925548E-4</v>
      </c>
    </row>
    <row r="50" spans="1:26" x14ac:dyDescent="0.25">
      <c r="A50" s="1">
        <v>13908</v>
      </c>
      <c r="B50" s="1">
        <v>13916</v>
      </c>
      <c r="C50" s="1" t="s">
        <v>3165</v>
      </c>
      <c r="D50" s="1">
        <v>516491776</v>
      </c>
      <c r="E50" s="1" t="s">
        <v>429</v>
      </c>
      <c r="F50" s="1" t="s">
        <v>3166</v>
      </c>
      <c r="G50" s="1">
        <v>11021113</v>
      </c>
      <c r="H50" s="1" t="s">
        <v>78</v>
      </c>
      <c r="I50" s="1" t="s">
        <v>465</v>
      </c>
      <c r="J50" s="1" t="s">
        <v>53</v>
      </c>
      <c r="K50" s="1" t="s">
        <v>53</v>
      </c>
      <c r="L50" s="1" t="s">
        <v>974</v>
      </c>
      <c r="M50" s="1" t="s">
        <v>257</v>
      </c>
      <c r="N50" s="1" t="s">
        <v>62</v>
      </c>
      <c r="O50" s="94">
        <v>44873</v>
      </c>
      <c r="P50" s="1" t="s">
        <v>1207</v>
      </c>
      <c r="Q50" s="1" t="s">
        <v>301</v>
      </c>
      <c r="R50" s="1" t="s">
        <v>305</v>
      </c>
      <c r="S50" s="94">
        <v>45757</v>
      </c>
      <c r="T50" s="145" t="s">
        <v>3491</v>
      </c>
      <c r="U50" s="91">
        <v>30092.720000000001</v>
      </c>
      <c r="V50" s="91">
        <v>1</v>
      </c>
      <c r="W50" s="91">
        <v>167.27</v>
      </c>
      <c r="X50" s="91">
        <v>50.336089999999999</v>
      </c>
      <c r="Y50" s="92">
        <v>1</v>
      </c>
      <c r="Z50" s="92">
        <v>1.565242172323242E-4</v>
      </c>
    </row>
    <row r="51" spans="1:26" x14ac:dyDescent="0.25">
      <c r="A51" s="1">
        <v>13918</v>
      </c>
      <c r="B51" s="1">
        <v>13919</v>
      </c>
      <c r="C51" s="1" t="s">
        <v>3165</v>
      </c>
      <c r="D51" s="1">
        <v>516491776</v>
      </c>
      <c r="E51" s="1" t="s">
        <v>429</v>
      </c>
      <c r="F51" s="1" t="s">
        <v>3166</v>
      </c>
      <c r="G51" s="1">
        <v>11021113</v>
      </c>
      <c r="H51" s="1" t="s">
        <v>78</v>
      </c>
      <c r="I51" s="1" t="s">
        <v>465</v>
      </c>
      <c r="J51" s="1" t="s">
        <v>53</v>
      </c>
      <c r="K51" s="1" t="s">
        <v>53</v>
      </c>
      <c r="L51" s="1" t="s">
        <v>974</v>
      </c>
      <c r="M51" s="1" t="s">
        <v>257</v>
      </c>
      <c r="N51" s="1" t="s">
        <v>62</v>
      </c>
      <c r="O51" s="94">
        <v>44873</v>
      </c>
      <c r="P51" s="1" t="s">
        <v>1207</v>
      </c>
      <c r="Q51" s="1" t="s">
        <v>301</v>
      </c>
      <c r="R51" s="1" t="s">
        <v>305</v>
      </c>
      <c r="S51" s="94">
        <v>45757</v>
      </c>
      <c r="T51" s="145" t="s">
        <v>3491</v>
      </c>
      <c r="U51" s="91">
        <v>34722.370000000003</v>
      </c>
      <c r="V51" s="91">
        <v>1</v>
      </c>
      <c r="W51" s="91">
        <v>167.27</v>
      </c>
      <c r="X51" s="91">
        <v>58.080109999999998</v>
      </c>
      <c r="Y51" s="92">
        <v>6.5281044649396214E-2</v>
      </c>
      <c r="Z51" s="92">
        <v>2.434070589747428E-4</v>
      </c>
    </row>
    <row r="52" spans="1:26" x14ac:dyDescent="0.25">
      <c r="A52" s="1">
        <v>13918</v>
      </c>
      <c r="B52" s="1">
        <v>13919</v>
      </c>
      <c r="C52" s="1" t="s">
        <v>3167</v>
      </c>
      <c r="D52" s="1">
        <v>515859049</v>
      </c>
      <c r="E52" s="1" t="s">
        <v>429</v>
      </c>
      <c r="F52" s="1" t="s">
        <v>3168</v>
      </c>
      <c r="G52" s="1">
        <v>11021257</v>
      </c>
      <c r="H52" s="1" t="s">
        <v>78</v>
      </c>
      <c r="I52" s="1" t="s">
        <v>465</v>
      </c>
      <c r="J52" s="1" t="s">
        <v>53</v>
      </c>
      <c r="K52" s="1" t="s">
        <v>314</v>
      </c>
      <c r="L52" s="1" t="s">
        <v>974</v>
      </c>
      <c r="M52" s="1" t="s">
        <v>253</v>
      </c>
      <c r="N52" s="1" t="s">
        <v>62</v>
      </c>
      <c r="O52" s="94">
        <v>44923</v>
      </c>
      <c r="P52" s="1" t="s">
        <v>1209</v>
      </c>
      <c r="Q52" s="1" t="s">
        <v>303</v>
      </c>
      <c r="R52" s="1" t="s">
        <v>305</v>
      </c>
      <c r="S52" s="94">
        <v>45654</v>
      </c>
      <c r="T52" s="145" t="s">
        <v>3491</v>
      </c>
      <c r="U52" s="91">
        <v>5215</v>
      </c>
      <c r="V52" s="91">
        <v>3.19</v>
      </c>
      <c r="W52" s="91">
        <v>671.13</v>
      </c>
      <c r="X52" s="91">
        <v>111.64818</v>
      </c>
      <c r="Y52" s="92">
        <v>0.12549063394686794</v>
      </c>
      <c r="Z52" s="92">
        <v>4.6790467741336401E-4</v>
      </c>
    </row>
    <row r="53" spans="1:26" x14ac:dyDescent="0.25">
      <c r="A53" s="1">
        <v>13918</v>
      </c>
      <c r="B53" s="1">
        <v>13919</v>
      </c>
      <c r="C53" s="1" t="s">
        <v>3169</v>
      </c>
      <c r="D53" s="1">
        <v>515599009</v>
      </c>
      <c r="E53" s="1" t="s">
        <v>429</v>
      </c>
      <c r="F53" s="1" t="s">
        <v>3170</v>
      </c>
      <c r="G53" s="1">
        <v>11021301</v>
      </c>
      <c r="H53" s="1" t="s">
        <v>78</v>
      </c>
      <c r="I53" s="1" t="s">
        <v>465</v>
      </c>
      <c r="J53" s="1" t="s">
        <v>53</v>
      </c>
      <c r="K53" s="1" t="s">
        <v>314</v>
      </c>
      <c r="L53" s="1" t="s">
        <v>974</v>
      </c>
      <c r="M53" s="1" t="s">
        <v>122</v>
      </c>
      <c r="N53" s="1" t="s">
        <v>62</v>
      </c>
      <c r="O53" s="94">
        <v>45609</v>
      </c>
      <c r="P53" s="1" t="s">
        <v>1209</v>
      </c>
      <c r="Q53" s="1" t="s">
        <v>303</v>
      </c>
      <c r="R53" s="1" t="s">
        <v>305</v>
      </c>
      <c r="S53" s="94">
        <v>45627</v>
      </c>
      <c r="T53" s="145" t="s">
        <v>3491</v>
      </c>
      <c r="U53" s="91">
        <v>50000</v>
      </c>
      <c r="V53" s="91">
        <v>3.19</v>
      </c>
      <c r="W53" s="91">
        <v>100</v>
      </c>
      <c r="X53" s="91">
        <v>159.5</v>
      </c>
      <c r="Y53" s="92">
        <v>0.1792752565650908</v>
      </c>
      <c r="Z53" s="92">
        <v>6.6844614974853655E-4</v>
      </c>
    </row>
    <row r="54" spans="1:26" x14ac:dyDescent="0.25">
      <c r="A54" s="1">
        <v>13918</v>
      </c>
      <c r="B54" s="1">
        <v>13919</v>
      </c>
      <c r="C54" s="1" t="s">
        <v>3171</v>
      </c>
      <c r="D54" s="1">
        <v>515446821</v>
      </c>
      <c r="E54" s="8" t="s">
        <v>429</v>
      </c>
      <c r="F54" s="1" t="s">
        <v>3172</v>
      </c>
      <c r="G54" s="1">
        <v>11021306</v>
      </c>
      <c r="H54" s="1" t="s">
        <v>78</v>
      </c>
      <c r="I54" s="1" t="s">
        <v>465</v>
      </c>
      <c r="J54" s="1" t="s">
        <v>53</v>
      </c>
      <c r="K54" s="1" t="s">
        <v>314</v>
      </c>
      <c r="L54" s="1" t="s">
        <v>974</v>
      </c>
      <c r="M54" s="1" t="s">
        <v>257</v>
      </c>
      <c r="N54" s="1" t="s">
        <v>62</v>
      </c>
      <c r="O54" s="94">
        <v>45623</v>
      </c>
      <c r="P54" s="1" t="s">
        <v>1209</v>
      </c>
      <c r="Q54" s="1" t="s">
        <v>303</v>
      </c>
      <c r="R54" s="1" t="s">
        <v>305</v>
      </c>
      <c r="S54" s="94">
        <v>45623</v>
      </c>
      <c r="T54" s="145" t="s">
        <v>3491</v>
      </c>
      <c r="U54" s="91">
        <v>20000</v>
      </c>
      <c r="V54" s="91">
        <v>3.19</v>
      </c>
      <c r="W54" s="91">
        <v>173.14269999999999</v>
      </c>
      <c r="X54" s="91">
        <v>110.46504</v>
      </c>
      <c r="Y54" s="92">
        <v>0.12416080493713491</v>
      </c>
      <c r="Z54" s="92">
        <v>4.6294627379196289E-4</v>
      </c>
    </row>
    <row r="55" spans="1:26" x14ac:dyDescent="0.25">
      <c r="A55" s="1">
        <v>13918</v>
      </c>
      <c r="B55" s="1">
        <v>13919</v>
      </c>
      <c r="C55" s="1" t="s">
        <v>3173</v>
      </c>
      <c r="D55" s="1">
        <v>513591115</v>
      </c>
      <c r="E55" s="1" t="s">
        <v>429</v>
      </c>
      <c r="F55" s="1" t="s">
        <v>3174</v>
      </c>
      <c r="G55" s="1">
        <v>11022486</v>
      </c>
      <c r="H55" s="1" t="s">
        <v>78</v>
      </c>
      <c r="I55" s="1" t="s">
        <v>465</v>
      </c>
      <c r="J55" s="1" t="s">
        <v>53</v>
      </c>
      <c r="K55" s="1" t="s">
        <v>53</v>
      </c>
      <c r="L55" s="1" t="s">
        <v>974</v>
      </c>
      <c r="M55" s="1" t="s">
        <v>650</v>
      </c>
      <c r="N55" s="1" t="s">
        <v>62</v>
      </c>
      <c r="O55" s="94">
        <v>45875</v>
      </c>
      <c r="P55" s="1" t="s">
        <v>1207</v>
      </c>
      <c r="Q55" s="1" t="s">
        <v>303</v>
      </c>
      <c r="R55" s="1" t="s">
        <v>305</v>
      </c>
      <c r="S55" s="94">
        <v>45875</v>
      </c>
      <c r="T55" s="145" t="s">
        <v>3491</v>
      </c>
      <c r="U55" s="91">
        <v>450000</v>
      </c>
      <c r="V55" s="91">
        <v>1</v>
      </c>
      <c r="W55" s="91">
        <v>100</v>
      </c>
      <c r="X55" s="91">
        <v>450</v>
      </c>
      <c r="Y55" s="92">
        <v>0.50579225990151011</v>
      </c>
      <c r="Z55" s="92">
        <v>1.8858982281306674E-3</v>
      </c>
    </row>
    <row r="56" spans="1:26" x14ac:dyDescent="0.25">
      <c r="A56" s="1">
        <v>13918</v>
      </c>
      <c r="B56" s="1">
        <v>13920</v>
      </c>
      <c r="C56" s="1" t="s">
        <v>3165</v>
      </c>
      <c r="D56" s="1">
        <v>516491776</v>
      </c>
      <c r="E56" s="1" t="s">
        <v>429</v>
      </c>
      <c r="F56" s="1" t="s">
        <v>3166</v>
      </c>
      <c r="G56" s="1">
        <v>11021113</v>
      </c>
      <c r="H56" s="1" t="s">
        <v>78</v>
      </c>
      <c r="I56" s="1" t="s">
        <v>465</v>
      </c>
      <c r="J56" s="1" t="s">
        <v>53</v>
      </c>
      <c r="K56" s="1" t="s">
        <v>53</v>
      </c>
      <c r="L56" s="1" t="s">
        <v>974</v>
      </c>
      <c r="M56" s="1" t="s">
        <v>257</v>
      </c>
      <c r="N56" s="1" t="s">
        <v>62</v>
      </c>
      <c r="O56" s="94">
        <v>44873</v>
      </c>
      <c r="P56" s="1" t="s">
        <v>1207</v>
      </c>
      <c r="Q56" s="1" t="s">
        <v>301</v>
      </c>
      <c r="R56" s="1" t="s">
        <v>305</v>
      </c>
      <c r="S56" s="94">
        <v>45757</v>
      </c>
      <c r="T56" s="145" t="s">
        <v>3491</v>
      </c>
      <c r="U56" s="91">
        <v>13888.94</v>
      </c>
      <c r="V56" s="91">
        <v>1</v>
      </c>
      <c r="W56" s="91">
        <v>167.27</v>
      </c>
      <c r="X56" s="91">
        <v>23.232030000000002</v>
      </c>
      <c r="Y56" s="92">
        <v>8.3429039710799804E-2</v>
      </c>
      <c r="Z56" s="92">
        <v>1.9804287599405366E-4</v>
      </c>
    </row>
    <row r="57" spans="1:26" x14ac:dyDescent="0.25">
      <c r="A57" s="1">
        <v>13918</v>
      </c>
      <c r="B57" s="1">
        <v>13920</v>
      </c>
      <c r="C57" s="1" t="s">
        <v>3171</v>
      </c>
      <c r="D57" s="1">
        <v>515446821</v>
      </c>
      <c r="E57" s="8" t="s">
        <v>429</v>
      </c>
      <c r="F57" s="1" t="s">
        <v>3172</v>
      </c>
      <c r="G57" s="1">
        <v>11021306</v>
      </c>
      <c r="H57" s="1" t="s">
        <v>78</v>
      </c>
      <c r="I57" s="1" t="s">
        <v>465</v>
      </c>
      <c r="J57" s="1" t="s">
        <v>53</v>
      </c>
      <c r="K57" s="1" t="s">
        <v>314</v>
      </c>
      <c r="L57" s="1" t="s">
        <v>974</v>
      </c>
      <c r="M57" s="1" t="s">
        <v>257</v>
      </c>
      <c r="N57" s="1" t="s">
        <v>62</v>
      </c>
      <c r="O57" s="94">
        <v>45623</v>
      </c>
      <c r="P57" s="1" t="s">
        <v>1209</v>
      </c>
      <c r="Q57" s="1" t="s">
        <v>303</v>
      </c>
      <c r="R57" s="1" t="s">
        <v>305</v>
      </c>
      <c r="S57" s="94">
        <v>45623</v>
      </c>
      <c r="T57" s="145" t="s">
        <v>3491</v>
      </c>
      <c r="U57" s="91">
        <v>10000</v>
      </c>
      <c r="V57" s="91">
        <v>3.19</v>
      </c>
      <c r="W57" s="91">
        <v>173.14269999999999</v>
      </c>
      <c r="X57" s="91">
        <v>55.232520000000001</v>
      </c>
      <c r="Y57" s="92">
        <v>0.1983466836263359</v>
      </c>
      <c r="Z57" s="92">
        <v>4.7083303134504769E-4</v>
      </c>
    </row>
    <row r="58" spans="1:26" x14ac:dyDescent="0.25">
      <c r="A58" s="1">
        <v>13918</v>
      </c>
      <c r="B58" s="1">
        <v>13920</v>
      </c>
      <c r="C58" s="1" t="s">
        <v>3173</v>
      </c>
      <c r="D58" s="1">
        <v>513591115</v>
      </c>
      <c r="E58" s="1" t="s">
        <v>429</v>
      </c>
      <c r="F58" s="1" t="s">
        <v>3174</v>
      </c>
      <c r="G58" s="1">
        <v>11022486</v>
      </c>
      <c r="H58" s="1" t="s">
        <v>78</v>
      </c>
      <c r="I58" s="1" t="s">
        <v>465</v>
      </c>
      <c r="J58" s="1" t="s">
        <v>53</v>
      </c>
      <c r="K58" s="1" t="s">
        <v>53</v>
      </c>
      <c r="L58" s="1" t="s">
        <v>974</v>
      </c>
      <c r="M58" s="1" t="s">
        <v>650</v>
      </c>
      <c r="N58" s="1" t="s">
        <v>62</v>
      </c>
      <c r="O58" s="94">
        <v>45875</v>
      </c>
      <c r="P58" s="1" t="s">
        <v>1207</v>
      </c>
      <c r="Q58" s="1" t="s">
        <v>303</v>
      </c>
      <c r="R58" s="1" t="s">
        <v>305</v>
      </c>
      <c r="S58" s="94">
        <v>45875</v>
      </c>
      <c r="T58" s="145" t="s">
        <v>3491</v>
      </c>
      <c r="U58" s="91">
        <v>200000</v>
      </c>
      <c r="V58" s="91">
        <v>1</v>
      </c>
      <c r="W58" s="91">
        <v>100</v>
      </c>
      <c r="X58" s="91">
        <v>200</v>
      </c>
      <c r="Y58" s="92">
        <v>0.71822427666286415</v>
      </c>
      <c r="Z58" s="92">
        <v>1.7049123644731316E-3</v>
      </c>
    </row>
    <row r="59" spans="1:26" x14ac:dyDescent="0.25">
      <c r="A59" s="1">
        <v>13918</v>
      </c>
      <c r="B59" s="1">
        <v>13922</v>
      </c>
      <c r="C59" s="1" t="s">
        <v>3173</v>
      </c>
      <c r="D59" s="1">
        <v>513591115</v>
      </c>
      <c r="E59" s="1" t="s">
        <v>429</v>
      </c>
      <c r="F59" s="1" t="s">
        <v>3174</v>
      </c>
      <c r="G59" s="1">
        <v>11022486</v>
      </c>
      <c r="H59" s="1" t="s">
        <v>78</v>
      </c>
      <c r="I59" s="1" t="s">
        <v>465</v>
      </c>
      <c r="J59" s="1" t="s">
        <v>53</v>
      </c>
      <c r="K59" s="1" t="s">
        <v>53</v>
      </c>
      <c r="L59" s="1" t="s">
        <v>974</v>
      </c>
      <c r="M59" s="1" t="s">
        <v>650</v>
      </c>
      <c r="N59" s="1" t="s">
        <v>62</v>
      </c>
      <c r="O59" s="94">
        <v>45875</v>
      </c>
      <c r="P59" s="1" t="s">
        <v>1207</v>
      </c>
      <c r="Q59" s="1" t="s">
        <v>303</v>
      </c>
      <c r="R59" s="1" t="s">
        <v>305</v>
      </c>
      <c r="S59" s="94">
        <v>45875</v>
      </c>
      <c r="T59" s="145" t="s">
        <v>3491</v>
      </c>
      <c r="U59" s="91">
        <v>450000</v>
      </c>
      <c r="V59" s="91">
        <v>1</v>
      </c>
      <c r="W59" s="91">
        <v>100</v>
      </c>
      <c r="X59" s="91">
        <v>450</v>
      </c>
      <c r="Y59" s="92">
        <v>1</v>
      </c>
      <c r="Z59" s="92">
        <v>1.9305563480900502E-3</v>
      </c>
    </row>
    <row r="60" spans="1:26" x14ac:dyDescent="0.25">
      <c r="A60" s="145" t="s">
        <v>3491</v>
      </c>
      <c r="B60" s="145" t="s">
        <v>3491</v>
      </c>
      <c r="C60" s="145" t="s">
        <v>3491</v>
      </c>
      <c r="D60" s="145" t="s">
        <v>3491</v>
      </c>
      <c r="E60" s="145" t="s">
        <v>3491</v>
      </c>
      <c r="F60" s="145" t="s">
        <v>3491</v>
      </c>
      <c r="G60" s="145" t="s">
        <v>3491</v>
      </c>
      <c r="H60" s="145" t="s">
        <v>3491</v>
      </c>
      <c r="I60" s="145" t="s">
        <v>3491</v>
      </c>
      <c r="J60" s="145" t="s">
        <v>3491</v>
      </c>
      <c r="K60" s="145" t="s">
        <v>3491</v>
      </c>
      <c r="L60" s="145" t="s">
        <v>3491</v>
      </c>
      <c r="M60" s="145" t="s">
        <v>3491</v>
      </c>
      <c r="N60" s="145" t="s">
        <v>3491</v>
      </c>
      <c r="O60" s="145" t="s">
        <v>3491</v>
      </c>
      <c r="P60" s="145" t="s">
        <v>3491</v>
      </c>
      <c r="Q60" s="145" t="s">
        <v>3491</v>
      </c>
      <c r="R60" s="145" t="s">
        <v>3491</v>
      </c>
      <c r="S60" s="145" t="s">
        <v>3491</v>
      </c>
      <c r="T60" s="145" t="s">
        <v>3491</v>
      </c>
      <c r="U60" s="145" t="s">
        <v>3491</v>
      </c>
      <c r="V60" s="145" t="s">
        <v>3491</v>
      </c>
      <c r="W60" s="145" t="s">
        <v>3491</v>
      </c>
      <c r="X60" s="145" t="s">
        <v>3491</v>
      </c>
      <c r="Y60" s="145" t="s">
        <v>3491</v>
      </c>
      <c r="Z60" s="145" t="s">
        <v>3491</v>
      </c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E3:E7 E9:E19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E2 E8 E24 E37 E54 E57" xr:uid="{00000000-0002-0000-1200-000008000000}">
      <formula1>Issuer_Number_Type_3</formula1>
    </dataValidation>
    <dataValidation type="list" allowBlank="1" showInputMessage="1" showErrorMessage="1" sqref="J2:J19" xr:uid="{00000000-0002-0000-1200-000000000000}">
      <formula1>israel_abroad</formula1>
    </dataValidation>
    <dataValidation type="list" allowBlank="1" showInputMessage="1" showErrorMessage="1" sqref="N2:N19" xr:uid="{00000000-0002-0000-1200-000001000000}">
      <formula1>Holding_interest</formula1>
    </dataValidation>
    <dataValidation type="list" allowBlank="1" showInputMessage="1" showErrorMessage="1" sqref="Q2:Q18" xr:uid="{00000000-0002-0000-1200-000002000000}">
      <formula1>Valuation</formula1>
    </dataValidation>
    <dataValidation type="list" allowBlank="1" showInputMessage="1" showErrorMessage="1" sqref="R2:R19" xr:uid="{00000000-0002-0000-1200-000003000000}">
      <formula1>Dependence_Independence</formula1>
    </dataValidation>
    <dataValidation type="list" allowBlank="1" showInputMessage="1" showErrorMessage="1" sqref="K2:K19" xr:uid="{00000000-0002-0000-1200-000004000000}">
      <formula1>Country_list</formula1>
    </dataValidation>
    <dataValidation type="list" allowBlank="1" showInputMessage="1" showErrorMessage="1" sqref="H3:H18" xr:uid="{00000000-0002-0000-1200-000007000000}">
      <formula1>Type_of_Security_ID_Traded</formula1>
    </dataValidation>
    <dataValidation type="list" allowBlank="1" showInputMessage="1" showErrorMessage="1" sqref="M2:M19" xr:uid="{00000000-0002-0000-1200-000009000000}">
      <formula1>Industry_Sector</formula1>
    </dataValidation>
    <dataValidation type="list" allowBlank="1" showInputMessage="1" showErrorMessage="1" sqref="L2:L19" xr:uid="{00000000-0002-0000-1200-00000A000000}">
      <formula1>tradeable_status_stock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I2:I19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Z1048576"/>
  <sheetViews>
    <sheetView rightToLeft="1" zoomScale="25" zoomScaleNormal="25" workbookViewId="0">
      <pane ySplit="1" topLeftCell="A188" activePane="bottomLeft" state="frozen"/>
      <selection activeCell="X18" sqref="X18:X66"/>
      <selection pane="bottomLeft" activeCell="A2" sqref="A2:Z291"/>
    </sheetView>
  </sheetViews>
  <sheetFormatPr defaultColWidth="9" defaultRowHeight="13.8" x14ac:dyDescent="0.25"/>
  <cols>
    <col min="1" max="1" width="26.3984375" style="111" customWidth="1"/>
    <col min="2" max="2" width="11.19921875" style="111" customWidth="1"/>
    <col min="3" max="3" width="20.3984375" style="111" customWidth="1"/>
    <col min="4" max="4" width="26" style="111" customWidth="1"/>
    <col min="5" max="5" width="28.3984375" style="111" customWidth="1"/>
    <col min="6" max="6" width="37.59765625" style="111" bestFit="1" customWidth="1"/>
    <col min="7" max="7" width="18" style="111" customWidth="1"/>
    <col min="8" max="8" width="21.19921875" style="111" customWidth="1"/>
    <col min="9" max="9" width="22" style="111" bestFit="1" customWidth="1"/>
    <col min="10" max="10" width="32.19921875" style="111" bestFit="1" customWidth="1"/>
    <col min="11" max="11" width="10.3984375" style="111" customWidth="1"/>
    <col min="12" max="12" width="21.19921875" style="111" customWidth="1"/>
    <col min="13" max="13" width="20" style="111" customWidth="1"/>
    <col min="14" max="14" width="27.09765625" style="111" bestFit="1" customWidth="1"/>
    <col min="15" max="15" width="14.3984375" style="111" customWidth="1"/>
    <col min="16" max="16" width="11.59765625" style="111" bestFit="1" customWidth="1"/>
    <col min="17" max="17" width="12" style="111" customWidth="1"/>
    <col min="18" max="18" width="14.19921875" style="111" bestFit="1" customWidth="1"/>
    <col min="19" max="19" width="18.3984375" style="111" customWidth="1"/>
    <col min="20" max="20" width="15.19921875" style="111" customWidth="1"/>
    <col min="21" max="21" width="10" style="111" customWidth="1"/>
    <col min="22" max="22" width="11.19921875" style="111" bestFit="1" customWidth="1"/>
    <col min="23" max="23" width="16.3984375" style="111" customWidth="1"/>
    <col min="24" max="24" width="19.19921875" style="111" customWidth="1"/>
    <col min="25" max="25" width="20" style="111" customWidth="1"/>
    <col min="26" max="26" width="18.796875" style="111" customWidth="1"/>
    <col min="27" max="16384" width="9" style="111"/>
  </cols>
  <sheetData>
    <row r="1" spans="1:26" ht="66.75" customHeight="1" x14ac:dyDescent="0.25">
      <c r="A1" s="9" t="s">
        <v>667</v>
      </c>
      <c r="B1" s="9" t="s">
        <v>0</v>
      </c>
      <c r="C1" s="9" t="s">
        <v>796</v>
      </c>
      <c r="D1" s="9" t="s">
        <v>809</v>
      </c>
      <c r="E1" s="9" t="s">
        <v>797</v>
      </c>
      <c r="F1" s="9" t="s">
        <v>763</v>
      </c>
      <c r="G1" s="9" t="s">
        <v>762</v>
      </c>
      <c r="H1" s="9" t="s">
        <v>767</v>
      </c>
      <c r="I1" s="9" t="s">
        <v>1</v>
      </c>
      <c r="J1" s="9" t="s">
        <v>289</v>
      </c>
      <c r="K1" s="9" t="s">
        <v>620</v>
      </c>
      <c r="L1" s="9" t="s">
        <v>755</v>
      </c>
      <c r="M1" s="9" t="s">
        <v>770</v>
      </c>
      <c r="N1" s="9" t="s">
        <v>621</v>
      </c>
      <c r="O1" s="9" t="s">
        <v>622</v>
      </c>
      <c r="P1" s="13" t="s">
        <v>12</v>
      </c>
      <c r="Q1" s="9" t="s">
        <v>396</v>
      </c>
      <c r="R1" s="9" t="s">
        <v>933</v>
      </c>
      <c r="S1" s="9" t="s">
        <v>372</v>
      </c>
      <c r="T1" s="9" t="s">
        <v>16</v>
      </c>
      <c r="U1" s="9" t="s">
        <v>11</v>
      </c>
      <c r="V1" s="24" t="s">
        <v>938</v>
      </c>
      <c r="W1" s="9" t="s">
        <v>1162</v>
      </c>
      <c r="X1" s="9" t="s">
        <v>752</v>
      </c>
      <c r="Y1" s="9" t="s">
        <v>19</v>
      </c>
      <c r="Z1" s="9" t="s">
        <v>30</v>
      </c>
    </row>
    <row r="2" spans="1:26" x14ac:dyDescent="0.25">
      <c r="A2" s="113">
        <v>13908</v>
      </c>
      <c r="B2" s="113">
        <v>13909</v>
      </c>
      <c r="C2" s="113" t="s">
        <v>3191</v>
      </c>
      <c r="D2" s="149" t="s">
        <v>3491</v>
      </c>
      <c r="E2" s="149" t="s">
        <v>3491</v>
      </c>
      <c r="F2" s="113" t="s">
        <v>3192</v>
      </c>
      <c r="G2" s="113">
        <v>11020474</v>
      </c>
      <c r="H2" s="113" t="s">
        <v>78</v>
      </c>
      <c r="I2" s="111" t="s">
        <v>942</v>
      </c>
      <c r="J2" s="149" t="s">
        <v>3491</v>
      </c>
      <c r="K2" s="113" t="s">
        <v>53</v>
      </c>
      <c r="L2" s="149" t="s">
        <v>3491</v>
      </c>
      <c r="M2" s="149" t="s">
        <v>3491</v>
      </c>
      <c r="N2" s="113" t="s">
        <v>53</v>
      </c>
      <c r="O2" s="113" t="s">
        <v>62</v>
      </c>
      <c r="P2" s="114">
        <v>45155</v>
      </c>
      <c r="Q2" s="113" t="s">
        <v>1209</v>
      </c>
      <c r="R2" s="113" t="s">
        <v>303</v>
      </c>
      <c r="S2" s="113" t="s">
        <v>305</v>
      </c>
      <c r="T2" s="126">
        <v>45747</v>
      </c>
      <c r="U2" s="115">
        <v>3.19</v>
      </c>
      <c r="V2" s="115">
        <v>1455.9631065830699</v>
      </c>
      <c r="W2" s="115">
        <v>4644.5223100000003</v>
      </c>
      <c r="X2" s="116">
        <v>0.12305084973199998</v>
      </c>
      <c r="Y2" s="117">
        <v>1.5324094691161352E-2</v>
      </c>
      <c r="Z2" s="117">
        <v>8.1807673488910188E-4</v>
      </c>
    </row>
    <row r="3" spans="1:26" x14ac:dyDescent="0.25">
      <c r="A3" s="113">
        <v>13908</v>
      </c>
      <c r="B3" s="113">
        <v>13909</v>
      </c>
      <c r="C3" s="113" t="s">
        <v>3193</v>
      </c>
      <c r="D3" s="150" t="s">
        <v>3491</v>
      </c>
      <c r="E3" s="149" t="s">
        <v>3491</v>
      </c>
      <c r="F3" s="113" t="s">
        <v>3194</v>
      </c>
      <c r="G3" s="113">
        <v>11020490</v>
      </c>
      <c r="H3" s="113" t="s">
        <v>78</v>
      </c>
      <c r="I3" s="111" t="s">
        <v>942</v>
      </c>
      <c r="J3" s="149" t="s">
        <v>3491</v>
      </c>
      <c r="K3" s="113" t="s">
        <v>53</v>
      </c>
      <c r="L3" s="149" t="s">
        <v>3491</v>
      </c>
      <c r="M3" s="149" t="s">
        <v>3491</v>
      </c>
      <c r="N3" s="113" t="s">
        <v>314</v>
      </c>
      <c r="O3" s="113" t="s">
        <v>62</v>
      </c>
      <c r="P3" s="114">
        <v>45218</v>
      </c>
      <c r="Q3" s="113" t="s">
        <v>1209</v>
      </c>
      <c r="R3" s="113" t="s">
        <v>303</v>
      </c>
      <c r="S3" s="113" t="s">
        <v>305</v>
      </c>
      <c r="T3" s="126">
        <v>45994</v>
      </c>
      <c r="U3" s="115">
        <v>3.19</v>
      </c>
      <c r="V3" s="115">
        <v>116.59199373040801</v>
      </c>
      <c r="W3" s="115">
        <v>371.92845999999997</v>
      </c>
      <c r="X3" s="116">
        <v>8.3099239223897055E-6</v>
      </c>
      <c r="Y3" s="117">
        <v>1.2271373801147306E-3</v>
      </c>
      <c r="Z3" s="117">
        <v>6.5510724216788591E-5</v>
      </c>
    </row>
    <row r="4" spans="1:26" x14ac:dyDescent="0.25">
      <c r="A4" s="113">
        <v>13908</v>
      </c>
      <c r="B4" s="113">
        <v>13909</v>
      </c>
      <c r="C4" s="113" t="s">
        <v>3195</v>
      </c>
      <c r="D4" s="150" t="s">
        <v>3491</v>
      </c>
      <c r="E4" s="149" t="s">
        <v>3491</v>
      </c>
      <c r="F4" s="113" t="s">
        <v>3196</v>
      </c>
      <c r="G4" s="113">
        <v>11021127</v>
      </c>
      <c r="H4" s="113" t="s">
        <v>78</v>
      </c>
      <c r="I4" s="111" t="s">
        <v>280</v>
      </c>
      <c r="J4" s="149" t="s">
        <v>3491</v>
      </c>
      <c r="K4" s="113" t="s">
        <v>53</v>
      </c>
      <c r="L4" s="149" t="s">
        <v>3491</v>
      </c>
      <c r="M4" s="149" t="s">
        <v>3491</v>
      </c>
      <c r="N4" s="113" t="s">
        <v>204</v>
      </c>
      <c r="O4" s="113" t="s">
        <v>62</v>
      </c>
      <c r="P4" s="114">
        <v>45501</v>
      </c>
      <c r="Q4" s="113" t="s">
        <v>1207</v>
      </c>
      <c r="R4" s="113" t="s">
        <v>303</v>
      </c>
      <c r="S4" s="113" t="s">
        <v>305</v>
      </c>
      <c r="T4" s="126">
        <v>46022</v>
      </c>
      <c r="U4" s="115">
        <v>1</v>
      </c>
      <c r="V4" s="115">
        <v>2858.2150799999999</v>
      </c>
      <c r="W4" s="115">
        <v>2858.2150799999999</v>
      </c>
      <c r="X4" s="116">
        <v>8.4081743666999997E-2</v>
      </c>
      <c r="Y4" s="117">
        <v>9.4303688539339389E-3</v>
      </c>
      <c r="Z4" s="117">
        <v>5.0344020422138803E-4</v>
      </c>
    </row>
    <row r="5" spans="1:26" x14ac:dyDescent="0.25">
      <c r="A5" s="113">
        <v>13908</v>
      </c>
      <c r="B5" s="113">
        <v>13909</v>
      </c>
      <c r="C5" s="113" t="s">
        <v>3197</v>
      </c>
      <c r="D5" s="150" t="s">
        <v>3491</v>
      </c>
      <c r="E5" s="149" t="s">
        <v>3491</v>
      </c>
      <c r="F5" s="113" t="s">
        <v>3198</v>
      </c>
      <c r="G5" s="113">
        <v>11021133</v>
      </c>
      <c r="H5" s="113" t="s">
        <v>78</v>
      </c>
      <c r="I5" s="111" t="s">
        <v>765</v>
      </c>
      <c r="J5" s="149" t="s">
        <v>3491</v>
      </c>
      <c r="K5" s="113" t="s">
        <v>53</v>
      </c>
      <c r="L5" s="149" t="s">
        <v>3491</v>
      </c>
      <c r="M5" s="149" t="s">
        <v>3491</v>
      </c>
      <c r="N5" s="113" t="s">
        <v>1175</v>
      </c>
      <c r="O5" s="113" t="s">
        <v>62</v>
      </c>
      <c r="P5" s="114">
        <v>45516</v>
      </c>
      <c r="Q5" s="113" t="s">
        <v>1207</v>
      </c>
      <c r="R5" s="113" t="s">
        <v>303</v>
      </c>
      <c r="S5" s="113" t="s">
        <v>305</v>
      </c>
      <c r="T5" s="126">
        <v>45991</v>
      </c>
      <c r="U5" s="115">
        <v>1</v>
      </c>
      <c r="V5" s="115">
        <v>6616.4363999999996</v>
      </c>
      <c r="W5" s="115">
        <v>6616.4363999999996</v>
      </c>
      <c r="X5" s="116">
        <v>3.4327307614999997E-2</v>
      </c>
      <c r="Y5" s="117">
        <v>2.1830210115116599E-2</v>
      </c>
      <c r="Z5" s="117">
        <v>1.165405681238595E-3</v>
      </c>
    </row>
    <row r="6" spans="1:26" x14ac:dyDescent="0.25">
      <c r="A6" s="113">
        <v>13908</v>
      </c>
      <c r="B6" s="113">
        <v>13909</v>
      </c>
      <c r="C6" s="113" t="s">
        <v>3199</v>
      </c>
      <c r="D6" s="150" t="s">
        <v>3491</v>
      </c>
      <c r="E6" s="149" t="s">
        <v>3491</v>
      </c>
      <c r="F6" s="113" t="s">
        <v>3200</v>
      </c>
      <c r="G6" s="113">
        <v>11021279</v>
      </c>
      <c r="H6" s="113" t="s">
        <v>78</v>
      </c>
      <c r="I6" s="111" t="s">
        <v>942</v>
      </c>
      <c r="J6" s="149" t="s">
        <v>3491</v>
      </c>
      <c r="K6" s="113" t="s">
        <v>53</v>
      </c>
      <c r="L6" s="149" t="s">
        <v>3491</v>
      </c>
      <c r="M6" s="149" t="s">
        <v>3491</v>
      </c>
      <c r="N6" s="113" t="s">
        <v>53</v>
      </c>
      <c r="O6" s="113" t="s">
        <v>62</v>
      </c>
      <c r="P6" s="114">
        <v>45526</v>
      </c>
      <c r="Q6" s="113" t="s">
        <v>1209</v>
      </c>
      <c r="R6" s="113" t="s">
        <v>303</v>
      </c>
      <c r="S6" s="113" t="s">
        <v>305</v>
      </c>
      <c r="T6" s="126">
        <v>46021</v>
      </c>
      <c r="U6" s="115">
        <v>3.19</v>
      </c>
      <c r="V6" s="115">
        <v>388.83812539184999</v>
      </c>
      <c r="W6" s="115">
        <v>1240.3936200000001</v>
      </c>
      <c r="X6" s="116">
        <v>6.3195002537E-2</v>
      </c>
      <c r="Y6" s="117">
        <v>4.0925434347181362E-3</v>
      </c>
      <c r="Z6" s="117">
        <v>2.1848041518544742E-4</v>
      </c>
    </row>
    <row r="7" spans="1:26" x14ac:dyDescent="0.25">
      <c r="A7" s="113">
        <v>13908</v>
      </c>
      <c r="B7" s="113">
        <v>13909</v>
      </c>
      <c r="C7" s="113" t="s">
        <v>3201</v>
      </c>
      <c r="D7" s="150" t="s">
        <v>3491</v>
      </c>
      <c r="E7" s="149" t="s">
        <v>3491</v>
      </c>
      <c r="F7" s="113" t="s">
        <v>3202</v>
      </c>
      <c r="G7" s="113">
        <v>11022492</v>
      </c>
      <c r="H7" s="113" t="s">
        <v>78</v>
      </c>
      <c r="I7" s="111" t="s">
        <v>942</v>
      </c>
      <c r="J7" s="149" t="s">
        <v>3491</v>
      </c>
      <c r="K7" s="113" t="s">
        <v>53</v>
      </c>
      <c r="L7" s="149" t="s">
        <v>3491</v>
      </c>
      <c r="M7" s="149" t="s">
        <v>3491</v>
      </c>
      <c r="N7" s="113" t="s">
        <v>53</v>
      </c>
      <c r="O7" s="113" t="s">
        <v>62</v>
      </c>
      <c r="P7" s="114">
        <v>45960</v>
      </c>
      <c r="Q7" s="113" t="s">
        <v>1207</v>
      </c>
      <c r="R7" s="113" t="s">
        <v>303</v>
      </c>
      <c r="S7" s="113" t="s">
        <v>305</v>
      </c>
      <c r="T7" s="126">
        <v>45960</v>
      </c>
      <c r="U7" s="115">
        <v>1</v>
      </c>
      <c r="V7" s="115">
        <v>19499.997370000001</v>
      </c>
      <c r="W7" s="115">
        <v>19499.997370000001</v>
      </c>
      <c r="X7" s="116">
        <v>1.0000000000000001E-5</v>
      </c>
      <c r="Y7" s="117">
        <v>6.4338114068673152E-2</v>
      </c>
      <c r="Z7" s="117">
        <v>3.4346899668129E-3</v>
      </c>
    </row>
    <row r="8" spans="1:26" x14ac:dyDescent="0.25">
      <c r="A8" s="113">
        <v>13908</v>
      </c>
      <c r="B8" s="113">
        <v>13909</v>
      </c>
      <c r="C8" s="113" t="s">
        <v>3203</v>
      </c>
      <c r="D8" s="150" t="s">
        <v>3491</v>
      </c>
      <c r="E8" s="149" t="s">
        <v>3491</v>
      </c>
      <c r="F8" s="113" t="s">
        <v>3204</v>
      </c>
      <c r="G8" s="113">
        <v>11022549</v>
      </c>
      <c r="H8" s="113" t="s">
        <v>78</v>
      </c>
      <c r="I8" s="111" t="s">
        <v>942</v>
      </c>
      <c r="J8" s="149" t="s">
        <v>3491</v>
      </c>
      <c r="K8" s="113" t="s">
        <v>53</v>
      </c>
      <c r="L8" s="149" t="s">
        <v>3491</v>
      </c>
      <c r="M8" s="149" t="s">
        <v>3491</v>
      </c>
      <c r="N8" s="113" t="s">
        <v>53</v>
      </c>
      <c r="O8" s="113" t="s">
        <v>62</v>
      </c>
      <c r="P8" s="114">
        <v>46019</v>
      </c>
      <c r="Q8" s="113" t="s">
        <v>1207</v>
      </c>
      <c r="R8" s="113" t="s">
        <v>303</v>
      </c>
      <c r="S8" s="113" t="s">
        <v>305</v>
      </c>
      <c r="T8" s="126">
        <v>46019</v>
      </c>
      <c r="U8" s="115">
        <v>1</v>
      </c>
      <c r="V8" s="115">
        <v>7450.9017400000002</v>
      </c>
      <c r="W8" s="115">
        <v>7450.9017400000002</v>
      </c>
      <c r="X8" s="116">
        <v>1.0000000000000001E-5</v>
      </c>
      <c r="Y8" s="117">
        <v>2.4583437472668501E-2</v>
      </c>
      <c r="Z8" s="117">
        <v>1.3123867129058377E-3</v>
      </c>
    </row>
    <row r="9" spans="1:26" x14ac:dyDescent="0.25">
      <c r="A9" s="113">
        <v>13908</v>
      </c>
      <c r="B9" s="113">
        <v>13909</v>
      </c>
      <c r="C9" s="113" t="s">
        <v>3205</v>
      </c>
      <c r="D9" s="150" t="s">
        <v>3491</v>
      </c>
      <c r="E9" s="149" t="s">
        <v>3491</v>
      </c>
      <c r="F9" s="113" t="s">
        <v>3206</v>
      </c>
      <c r="G9" s="113">
        <v>11022778</v>
      </c>
      <c r="H9" s="113" t="s">
        <v>78</v>
      </c>
      <c r="I9" s="111" t="s">
        <v>765</v>
      </c>
      <c r="J9" s="149" t="s">
        <v>3491</v>
      </c>
      <c r="K9" s="113" t="s">
        <v>53</v>
      </c>
      <c r="L9" s="149" t="s">
        <v>3491</v>
      </c>
      <c r="M9" s="149" t="s">
        <v>3491</v>
      </c>
      <c r="N9" s="113" t="s">
        <v>314</v>
      </c>
      <c r="O9" s="113" t="s">
        <v>62</v>
      </c>
      <c r="P9" s="114">
        <v>45673</v>
      </c>
      <c r="Q9" s="113" t="s">
        <v>1209</v>
      </c>
      <c r="R9" s="113" t="s">
        <v>303</v>
      </c>
      <c r="S9" s="113" t="s">
        <v>305</v>
      </c>
      <c r="T9" s="126">
        <v>45673</v>
      </c>
      <c r="U9" s="115">
        <v>3.19</v>
      </c>
      <c r="V9" s="115">
        <v>891.25</v>
      </c>
      <c r="W9" s="115">
        <v>2843.0875000000001</v>
      </c>
      <c r="X9" s="116">
        <v>4.1499999998000005E-2</v>
      </c>
      <c r="Y9" s="117">
        <v>9.3804570539908119E-3</v>
      </c>
      <c r="Z9" s="117">
        <v>5.0077566297749556E-4</v>
      </c>
    </row>
    <row r="10" spans="1:26" x14ac:dyDescent="0.25">
      <c r="A10" s="113">
        <v>13908</v>
      </c>
      <c r="B10" s="113">
        <v>13909</v>
      </c>
      <c r="C10" s="113" t="s">
        <v>3207</v>
      </c>
      <c r="D10" s="150" t="s">
        <v>3491</v>
      </c>
      <c r="E10" s="149" t="s">
        <v>3491</v>
      </c>
      <c r="F10" s="113" t="s">
        <v>3208</v>
      </c>
      <c r="G10" s="113">
        <v>11022812</v>
      </c>
      <c r="H10" s="113" t="s">
        <v>78</v>
      </c>
      <c r="I10" s="111" t="s">
        <v>942</v>
      </c>
      <c r="J10" s="149" t="s">
        <v>3491</v>
      </c>
      <c r="K10" s="113" t="s">
        <v>53</v>
      </c>
      <c r="L10" s="149" t="s">
        <v>3491</v>
      </c>
      <c r="M10" s="149" t="s">
        <v>3491</v>
      </c>
      <c r="N10" s="113" t="s">
        <v>53</v>
      </c>
      <c r="O10" s="113" t="s">
        <v>62</v>
      </c>
      <c r="P10" s="114">
        <v>45771</v>
      </c>
      <c r="Q10" s="113" t="s">
        <v>1209</v>
      </c>
      <c r="R10" s="113" t="s">
        <v>303</v>
      </c>
      <c r="S10" s="113" t="s">
        <v>305</v>
      </c>
      <c r="T10" s="126">
        <v>46009</v>
      </c>
      <c r="U10" s="115">
        <v>3.19</v>
      </c>
      <c r="V10" s="115">
        <v>1110.6650783699099</v>
      </c>
      <c r="W10" s="115">
        <v>3543.0216</v>
      </c>
      <c r="X10" s="116">
        <v>1.2031250000000002E-2</v>
      </c>
      <c r="Y10" s="117">
        <v>1.1689813261168294E-2</v>
      </c>
      <c r="Z10" s="117">
        <v>6.2406063502568499E-4</v>
      </c>
    </row>
    <row r="11" spans="1:26" x14ac:dyDescent="0.25">
      <c r="A11" s="113">
        <v>13908</v>
      </c>
      <c r="B11" s="113">
        <v>13909</v>
      </c>
      <c r="C11" s="113" t="s">
        <v>3209</v>
      </c>
      <c r="D11" s="150" t="s">
        <v>3491</v>
      </c>
      <c r="E11" s="149" t="s">
        <v>3491</v>
      </c>
      <c r="F11" s="113" t="s">
        <v>3210</v>
      </c>
      <c r="G11" s="113">
        <v>11022813</v>
      </c>
      <c r="H11" s="113" t="s">
        <v>78</v>
      </c>
      <c r="I11" s="111" t="s">
        <v>942</v>
      </c>
      <c r="J11" s="149" t="s">
        <v>3491</v>
      </c>
      <c r="K11" s="113" t="s">
        <v>53</v>
      </c>
      <c r="L11" s="149" t="s">
        <v>3491</v>
      </c>
      <c r="M11" s="149" t="s">
        <v>3491</v>
      </c>
      <c r="N11" s="113" t="s">
        <v>53</v>
      </c>
      <c r="O11" s="113" t="s">
        <v>62</v>
      </c>
      <c r="P11" s="114">
        <v>45771</v>
      </c>
      <c r="Q11" s="113" t="s">
        <v>1209</v>
      </c>
      <c r="R11" s="113" t="s">
        <v>303</v>
      </c>
      <c r="S11" s="113" t="s">
        <v>305</v>
      </c>
      <c r="T11" s="126">
        <v>45959</v>
      </c>
      <c r="U11" s="115">
        <v>3.19</v>
      </c>
      <c r="V11" s="115">
        <v>72.954721003133997</v>
      </c>
      <c r="W11" s="115">
        <v>232.72556</v>
      </c>
      <c r="X11" s="116">
        <v>7.9428571428571432E-2</v>
      </c>
      <c r="Y11" s="117">
        <v>7.6785259720144451E-4</v>
      </c>
      <c r="Z11" s="117">
        <v>4.099180788519837E-5</v>
      </c>
    </row>
    <row r="12" spans="1:26" x14ac:dyDescent="0.25">
      <c r="A12" s="113">
        <v>13908</v>
      </c>
      <c r="B12" s="113">
        <v>13909</v>
      </c>
      <c r="C12" s="113" t="s">
        <v>3211</v>
      </c>
      <c r="D12" s="150" t="s">
        <v>3491</v>
      </c>
      <c r="E12" s="149" t="s">
        <v>3491</v>
      </c>
      <c r="F12" s="113" t="s">
        <v>3212</v>
      </c>
      <c r="G12" s="113">
        <v>11022819</v>
      </c>
      <c r="H12" s="113" t="s">
        <v>78</v>
      </c>
      <c r="I12" s="111" t="s">
        <v>765</v>
      </c>
      <c r="J12" s="149" t="s">
        <v>3491</v>
      </c>
      <c r="K12" s="113" t="s">
        <v>53</v>
      </c>
      <c r="L12" s="149" t="s">
        <v>3491</v>
      </c>
      <c r="M12" s="149" t="s">
        <v>3491</v>
      </c>
      <c r="N12" s="113" t="s">
        <v>53</v>
      </c>
      <c r="O12" s="113" t="s">
        <v>62</v>
      </c>
      <c r="P12" s="114">
        <v>45797</v>
      </c>
      <c r="Q12" s="113" t="s">
        <v>1209</v>
      </c>
      <c r="R12" s="113" t="s">
        <v>303</v>
      </c>
      <c r="S12" s="113" t="s">
        <v>305</v>
      </c>
      <c r="T12" s="126">
        <v>46021</v>
      </c>
      <c r="U12" s="115">
        <v>3.19</v>
      </c>
      <c r="V12" s="115">
        <v>42.469692789968001</v>
      </c>
      <c r="W12" s="115">
        <v>135.47832</v>
      </c>
      <c r="X12" s="116">
        <v>3.4806804733727811E-2</v>
      </c>
      <c r="Y12" s="117">
        <v>4.4699593751751376E-4</v>
      </c>
      <c r="Z12" s="117">
        <v>2.3862876368411911E-5</v>
      </c>
    </row>
    <row r="13" spans="1:26" x14ac:dyDescent="0.25">
      <c r="A13" s="113">
        <v>13908</v>
      </c>
      <c r="B13" s="113">
        <v>13909</v>
      </c>
      <c r="C13" s="113" t="s">
        <v>3213</v>
      </c>
      <c r="D13" s="150" t="s">
        <v>3491</v>
      </c>
      <c r="E13" s="149" t="s">
        <v>3491</v>
      </c>
      <c r="F13" s="113" t="s">
        <v>3214</v>
      </c>
      <c r="G13" s="113">
        <v>11022828</v>
      </c>
      <c r="H13" s="113" t="s">
        <v>78</v>
      </c>
      <c r="I13" s="111" t="s">
        <v>942</v>
      </c>
      <c r="J13" s="149" t="s">
        <v>3491</v>
      </c>
      <c r="K13" s="113" t="s">
        <v>53</v>
      </c>
      <c r="L13" s="149" t="s">
        <v>3491</v>
      </c>
      <c r="M13" s="149" t="s">
        <v>3491</v>
      </c>
      <c r="N13" s="113" t="s">
        <v>53</v>
      </c>
      <c r="O13" s="113" t="s">
        <v>62</v>
      </c>
      <c r="P13" s="114">
        <v>45868</v>
      </c>
      <c r="Q13" s="113" t="s">
        <v>1209</v>
      </c>
      <c r="R13" s="113" t="s">
        <v>303</v>
      </c>
      <c r="S13" s="113" t="s">
        <v>305</v>
      </c>
      <c r="T13" s="126">
        <v>45868</v>
      </c>
      <c r="U13" s="115">
        <v>3.19</v>
      </c>
      <c r="V13" s="115">
        <v>1500</v>
      </c>
      <c r="W13" s="115">
        <v>4785</v>
      </c>
      <c r="X13" s="116">
        <v>4.8100000000000004E-2</v>
      </c>
      <c r="Y13" s="117">
        <v>1.5787585504612865E-2</v>
      </c>
      <c r="Z13" s="117">
        <v>8.4282019014445258E-4</v>
      </c>
    </row>
    <row r="14" spans="1:26" x14ac:dyDescent="0.25">
      <c r="A14" s="113">
        <v>13908</v>
      </c>
      <c r="B14" s="113">
        <v>13909</v>
      </c>
      <c r="C14" s="113" t="s">
        <v>3215</v>
      </c>
      <c r="D14" s="150" t="s">
        <v>3491</v>
      </c>
      <c r="E14" s="149" t="s">
        <v>3491</v>
      </c>
      <c r="F14" s="113" t="s">
        <v>3215</v>
      </c>
      <c r="G14" s="113">
        <v>11022835</v>
      </c>
      <c r="H14" s="113" t="s">
        <v>78</v>
      </c>
      <c r="I14" s="111" t="s">
        <v>942</v>
      </c>
      <c r="J14" s="149" t="s">
        <v>3491</v>
      </c>
      <c r="K14" s="113" t="s">
        <v>53</v>
      </c>
      <c r="L14" s="149" t="s">
        <v>3491</v>
      </c>
      <c r="M14" s="149" t="s">
        <v>3491</v>
      </c>
      <c r="N14" s="113" t="s">
        <v>314</v>
      </c>
      <c r="O14" s="113" t="s">
        <v>62</v>
      </c>
      <c r="P14" s="114">
        <v>45882</v>
      </c>
      <c r="Q14" s="113" t="s">
        <v>1209</v>
      </c>
      <c r="R14" s="113" t="s">
        <v>303</v>
      </c>
      <c r="S14" s="113" t="s">
        <v>305</v>
      </c>
      <c r="T14" s="126">
        <v>45882</v>
      </c>
      <c r="U14" s="115">
        <v>3.19</v>
      </c>
      <c r="V14" s="115">
        <v>1410.5</v>
      </c>
      <c r="W14" s="115">
        <v>4499.4949999999999</v>
      </c>
      <c r="X14" s="116">
        <v>0.26</v>
      </c>
      <c r="Y14" s="117">
        <v>1.4845592902837631E-2</v>
      </c>
      <c r="Z14" s="117">
        <v>7.9253191879916692E-4</v>
      </c>
    </row>
    <row r="15" spans="1:26" x14ac:dyDescent="0.25">
      <c r="A15" s="113">
        <v>13908</v>
      </c>
      <c r="B15" s="113">
        <v>13909</v>
      </c>
      <c r="C15" s="113" t="s">
        <v>3216</v>
      </c>
      <c r="D15" s="150" t="s">
        <v>3491</v>
      </c>
      <c r="E15" s="149" t="s">
        <v>3491</v>
      </c>
      <c r="F15" s="113" t="s">
        <v>3217</v>
      </c>
      <c r="G15" s="113">
        <v>11022851</v>
      </c>
      <c r="H15" s="113" t="s">
        <v>78</v>
      </c>
      <c r="I15" s="111" t="s">
        <v>765</v>
      </c>
      <c r="J15" s="149" t="s">
        <v>3491</v>
      </c>
      <c r="K15" s="113" t="s">
        <v>53</v>
      </c>
      <c r="L15" s="149" t="s">
        <v>3491</v>
      </c>
      <c r="M15" s="149" t="s">
        <v>3491</v>
      </c>
      <c r="N15" s="113" t="s">
        <v>314</v>
      </c>
      <c r="O15" s="113" t="s">
        <v>62</v>
      </c>
      <c r="P15" s="114">
        <v>46013</v>
      </c>
      <c r="Q15" s="113" t="s">
        <v>1209</v>
      </c>
      <c r="R15" s="113" t="s">
        <v>303</v>
      </c>
      <c r="S15" s="113" t="s">
        <v>305</v>
      </c>
      <c r="T15" s="126">
        <v>46013</v>
      </c>
      <c r="U15" s="115">
        <v>3.19</v>
      </c>
      <c r="V15" s="115">
        <v>180</v>
      </c>
      <c r="W15" s="115">
        <v>574.20000000000005</v>
      </c>
      <c r="X15" s="116">
        <v>1.0000000000000001E-5</v>
      </c>
      <c r="Y15" s="117">
        <v>1.8945102605535441E-3</v>
      </c>
      <c r="Z15" s="117">
        <v>1.0113842281733432E-4</v>
      </c>
    </row>
    <row r="16" spans="1:26" x14ac:dyDescent="0.25">
      <c r="A16" s="113">
        <v>13908</v>
      </c>
      <c r="B16" s="113">
        <v>13909</v>
      </c>
      <c r="C16" s="113" t="s">
        <v>3218</v>
      </c>
      <c r="D16" s="150" t="s">
        <v>3491</v>
      </c>
      <c r="E16" s="149" t="s">
        <v>3491</v>
      </c>
      <c r="F16" s="113" t="s">
        <v>3219</v>
      </c>
      <c r="G16" s="113">
        <v>11022864</v>
      </c>
      <c r="H16" s="113" t="s">
        <v>78</v>
      </c>
      <c r="I16" s="111" t="s">
        <v>942</v>
      </c>
      <c r="J16" s="149" t="s">
        <v>3491</v>
      </c>
      <c r="K16" s="113" t="s">
        <v>53</v>
      </c>
      <c r="L16" s="149" t="s">
        <v>3491</v>
      </c>
      <c r="M16" s="149" t="s">
        <v>3491</v>
      </c>
      <c r="N16" s="113" t="s">
        <v>314</v>
      </c>
      <c r="O16" s="113" t="s">
        <v>62</v>
      </c>
      <c r="P16" s="114">
        <v>46006</v>
      </c>
      <c r="Q16" s="113" t="s">
        <v>1209</v>
      </c>
      <c r="R16" s="113" t="s">
        <v>303</v>
      </c>
      <c r="S16" s="113" t="s">
        <v>305</v>
      </c>
      <c r="T16" s="126">
        <v>46006</v>
      </c>
      <c r="U16" s="115">
        <v>3.19</v>
      </c>
      <c r="V16" s="115">
        <v>2480</v>
      </c>
      <c r="W16" s="115">
        <v>7911.2</v>
      </c>
      <c r="X16" s="116">
        <v>1.0000000000000001E-5</v>
      </c>
      <c r="Y16" s="117">
        <v>2.6102141367626605E-2</v>
      </c>
      <c r="Z16" s="117">
        <v>1.3934627143721615E-3</v>
      </c>
    </row>
    <row r="17" spans="1:26" x14ac:dyDescent="0.25">
      <c r="A17" s="113">
        <v>13908</v>
      </c>
      <c r="B17" s="113">
        <v>13909</v>
      </c>
      <c r="C17" s="113" t="s">
        <v>3216</v>
      </c>
      <c r="D17" s="150" t="s">
        <v>3491</v>
      </c>
      <c r="E17" s="149" t="s">
        <v>3491</v>
      </c>
      <c r="F17" s="113" t="s">
        <v>3220</v>
      </c>
      <c r="G17" s="113">
        <v>11022867</v>
      </c>
      <c r="H17" s="113" t="s">
        <v>78</v>
      </c>
      <c r="I17" s="111" t="s">
        <v>942</v>
      </c>
      <c r="J17" s="149" t="s">
        <v>3491</v>
      </c>
      <c r="K17" s="113" t="s">
        <v>53</v>
      </c>
      <c r="L17" s="149" t="s">
        <v>3491</v>
      </c>
      <c r="M17" s="149" t="s">
        <v>3491</v>
      </c>
      <c r="N17" s="113" t="s">
        <v>314</v>
      </c>
      <c r="O17" s="113" t="s">
        <v>62</v>
      </c>
      <c r="P17" s="114">
        <v>46020</v>
      </c>
      <c r="Q17" s="113" t="s">
        <v>1209</v>
      </c>
      <c r="R17" s="113" t="s">
        <v>303</v>
      </c>
      <c r="S17" s="113" t="s">
        <v>305</v>
      </c>
      <c r="T17" s="126">
        <v>46020</v>
      </c>
      <c r="U17" s="115">
        <v>3.19</v>
      </c>
      <c r="V17" s="115">
        <v>800</v>
      </c>
      <c r="W17" s="115">
        <v>2552</v>
      </c>
      <c r="X17" s="116">
        <v>1.0000000000000001E-5</v>
      </c>
      <c r="Y17" s="117">
        <v>8.4200456024601956E-3</v>
      </c>
      <c r="Z17" s="117">
        <v>4.4950410141037471E-4</v>
      </c>
    </row>
    <row r="18" spans="1:26" x14ac:dyDescent="0.25">
      <c r="A18" s="113">
        <v>13908</v>
      </c>
      <c r="B18" s="113">
        <v>13909</v>
      </c>
      <c r="C18" s="113" t="s">
        <v>3221</v>
      </c>
      <c r="D18" s="150" t="s">
        <v>3491</v>
      </c>
      <c r="E18" s="149" t="s">
        <v>3491</v>
      </c>
      <c r="F18" s="113" t="s">
        <v>3222</v>
      </c>
      <c r="G18" s="113">
        <v>11019350</v>
      </c>
      <c r="H18" s="113" t="s">
        <v>78</v>
      </c>
      <c r="I18" s="111" t="s">
        <v>942</v>
      </c>
      <c r="J18" s="149" t="s">
        <v>3491</v>
      </c>
      <c r="K18" s="113" t="s">
        <v>61</v>
      </c>
      <c r="L18" s="149" t="s">
        <v>3491</v>
      </c>
      <c r="M18" s="149" t="s">
        <v>3491</v>
      </c>
      <c r="N18" s="113" t="s">
        <v>109</v>
      </c>
      <c r="O18" s="113" t="s">
        <v>62</v>
      </c>
      <c r="P18" s="114">
        <v>45274</v>
      </c>
      <c r="Q18" s="113" t="s">
        <v>1214</v>
      </c>
      <c r="R18" s="113" t="s">
        <v>303</v>
      </c>
      <c r="S18" s="113" t="s">
        <v>305</v>
      </c>
      <c r="T18" s="126">
        <v>45984</v>
      </c>
      <c r="U18" s="115">
        <v>3.7454999999999998</v>
      </c>
      <c r="V18" s="115">
        <v>847.57262314777699</v>
      </c>
      <c r="W18" s="115">
        <v>3174.5832599999999</v>
      </c>
      <c r="X18" s="116">
        <v>1.1781400668232744E-5</v>
      </c>
      <c r="Y18" s="117">
        <v>1.0474191151256564E-2</v>
      </c>
      <c r="Z18" s="117">
        <v>5.5916465346344743E-4</v>
      </c>
    </row>
    <row r="19" spans="1:26" x14ac:dyDescent="0.25">
      <c r="A19" s="113">
        <v>13908</v>
      </c>
      <c r="B19" s="113">
        <v>13909</v>
      </c>
      <c r="C19" s="113" t="s">
        <v>3223</v>
      </c>
      <c r="D19" s="150" t="s">
        <v>3491</v>
      </c>
      <c r="E19" s="149" t="s">
        <v>3491</v>
      </c>
      <c r="F19" s="113" t="s">
        <v>3224</v>
      </c>
      <c r="G19" s="113">
        <v>11019351</v>
      </c>
      <c r="H19" s="113" t="s">
        <v>78</v>
      </c>
      <c r="I19" s="111" t="s">
        <v>241</v>
      </c>
      <c r="J19" s="149" t="s">
        <v>3491</v>
      </c>
      <c r="K19" s="113" t="s">
        <v>61</v>
      </c>
      <c r="L19" s="149" t="s">
        <v>3491</v>
      </c>
      <c r="M19" s="149" t="s">
        <v>3491</v>
      </c>
      <c r="N19" s="113" t="s">
        <v>313</v>
      </c>
      <c r="O19" s="113" t="s">
        <v>62</v>
      </c>
      <c r="P19" s="114">
        <v>45419</v>
      </c>
      <c r="Q19" s="113" t="s">
        <v>1214</v>
      </c>
      <c r="R19" s="113" t="s">
        <v>303</v>
      </c>
      <c r="S19" s="113" t="s">
        <v>305</v>
      </c>
      <c r="T19" s="126">
        <v>46002</v>
      </c>
      <c r="U19" s="115">
        <v>3.7454999999999998</v>
      </c>
      <c r="V19" s="115">
        <v>1770.0570738219201</v>
      </c>
      <c r="W19" s="115">
        <v>6629.7487700000001</v>
      </c>
      <c r="X19" s="116">
        <v>2.629807554E-3</v>
      </c>
      <c r="Y19" s="117">
        <v>2.187413282768589E-2</v>
      </c>
      <c r="Z19" s="117">
        <v>1.1677504950765624E-3</v>
      </c>
    </row>
    <row r="20" spans="1:26" x14ac:dyDescent="0.25">
      <c r="A20" s="111">
        <v>13908</v>
      </c>
      <c r="B20" s="111">
        <v>13909</v>
      </c>
      <c r="C20" s="111" t="s">
        <v>3225</v>
      </c>
      <c r="D20" s="150" t="s">
        <v>3491</v>
      </c>
      <c r="E20" s="149" t="s">
        <v>3491</v>
      </c>
      <c r="F20" s="111" t="s">
        <v>3227</v>
      </c>
      <c r="G20" s="111">
        <v>11019352</v>
      </c>
      <c r="H20" s="113" t="s">
        <v>78</v>
      </c>
      <c r="I20" s="111" t="s">
        <v>942</v>
      </c>
      <c r="J20" s="149" t="s">
        <v>3491</v>
      </c>
      <c r="K20" s="113" t="s">
        <v>61</v>
      </c>
      <c r="L20" s="149" t="s">
        <v>3491</v>
      </c>
      <c r="M20" s="149" t="s">
        <v>3491</v>
      </c>
      <c r="N20" s="113" t="s">
        <v>192</v>
      </c>
      <c r="O20" s="113" t="s">
        <v>62</v>
      </c>
      <c r="P20" s="114">
        <v>45615</v>
      </c>
      <c r="Q20" s="111" t="s">
        <v>1214</v>
      </c>
      <c r="R20" s="113" t="s">
        <v>303</v>
      </c>
      <c r="S20" s="113" t="s">
        <v>305</v>
      </c>
      <c r="T20" s="125">
        <v>46005</v>
      </c>
      <c r="U20" s="118">
        <v>3.7454999999999998</v>
      </c>
      <c r="V20" s="118">
        <v>2708.9147083166499</v>
      </c>
      <c r="W20" s="118">
        <v>10146.240040000001</v>
      </c>
      <c r="X20" s="116">
        <v>1.2353773358711559E-4</v>
      </c>
      <c r="Y20" s="117">
        <v>3.3476412159211426E-2</v>
      </c>
      <c r="Z20" s="117">
        <v>1.7871381316121335E-3</v>
      </c>
    </row>
    <row r="21" spans="1:26" x14ac:dyDescent="0.25">
      <c r="A21" s="111">
        <v>13908</v>
      </c>
      <c r="B21" s="111">
        <v>13909</v>
      </c>
      <c r="C21" s="111" t="s">
        <v>3228</v>
      </c>
      <c r="D21" s="150" t="s">
        <v>3491</v>
      </c>
      <c r="E21" s="150" t="s">
        <v>3491</v>
      </c>
      <c r="F21" s="111" t="s">
        <v>3229</v>
      </c>
      <c r="G21" s="111">
        <v>11019906</v>
      </c>
      <c r="H21" s="111" t="s">
        <v>78</v>
      </c>
      <c r="I21" s="111" t="s">
        <v>281</v>
      </c>
      <c r="J21" s="150" t="s">
        <v>3491</v>
      </c>
      <c r="K21" s="111" t="s">
        <v>61</v>
      </c>
      <c r="L21" s="150" t="s">
        <v>3491</v>
      </c>
      <c r="M21" s="150" t="s">
        <v>3491</v>
      </c>
      <c r="N21" s="111" t="s">
        <v>314</v>
      </c>
      <c r="O21" s="111" t="s">
        <v>62</v>
      </c>
      <c r="P21" s="114">
        <v>44805</v>
      </c>
      <c r="Q21" s="111" t="s">
        <v>1209</v>
      </c>
      <c r="R21" s="111" t="s">
        <v>303</v>
      </c>
      <c r="S21" s="111" t="s">
        <v>305</v>
      </c>
      <c r="T21" s="125">
        <v>46000</v>
      </c>
      <c r="U21" s="118">
        <v>3.19</v>
      </c>
      <c r="V21" s="118">
        <v>839.27499999999998</v>
      </c>
      <c r="W21" s="118">
        <v>2677.2872499999999</v>
      </c>
      <c r="X21" s="116">
        <v>9.8555566640000005E-3</v>
      </c>
      <c r="Y21" s="117">
        <v>8.8334172162559746E-3</v>
      </c>
      <c r="Z21" s="117">
        <v>4.715719433889903E-4</v>
      </c>
    </row>
    <row r="22" spans="1:26" x14ac:dyDescent="0.25">
      <c r="A22" s="111">
        <v>13908</v>
      </c>
      <c r="B22" s="111">
        <v>13909</v>
      </c>
      <c r="C22" s="111" t="s">
        <v>3230</v>
      </c>
      <c r="D22" s="150" t="s">
        <v>3491</v>
      </c>
      <c r="E22" s="150" t="s">
        <v>3491</v>
      </c>
      <c r="F22" s="111" t="s">
        <v>3231</v>
      </c>
      <c r="G22" s="111">
        <v>11019980</v>
      </c>
      <c r="H22" s="111" t="s">
        <v>78</v>
      </c>
      <c r="I22" s="111" t="s">
        <v>942</v>
      </c>
      <c r="J22" s="150" t="s">
        <v>3491</v>
      </c>
      <c r="K22" s="111" t="s">
        <v>61</v>
      </c>
      <c r="L22" s="150" t="s">
        <v>3491</v>
      </c>
      <c r="M22" s="150" t="s">
        <v>3491</v>
      </c>
      <c r="N22" s="111" t="s">
        <v>314</v>
      </c>
      <c r="O22" s="111" t="s">
        <v>62</v>
      </c>
      <c r="P22" s="114">
        <v>44887</v>
      </c>
      <c r="Q22" s="111" t="s">
        <v>1209</v>
      </c>
      <c r="R22" s="111" t="s">
        <v>303</v>
      </c>
      <c r="S22" s="111" t="s">
        <v>305</v>
      </c>
      <c r="T22" s="125">
        <v>45986</v>
      </c>
      <c r="U22" s="118">
        <v>3.19</v>
      </c>
      <c r="V22" s="118">
        <v>1410.3478401253899</v>
      </c>
      <c r="W22" s="118">
        <v>4499.0096100000001</v>
      </c>
      <c r="X22" s="116">
        <v>1.4187835605000001E-2</v>
      </c>
      <c r="Y22" s="117">
        <v>1.4843991411483799E-2</v>
      </c>
      <c r="Z22" s="117">
        <v>7.9244642318953391E-4</v>
      </c>
    </row>
    <row r="23" spans="1:26" x14ac:dyDescent="0.25">
      <c r="A23" s="111">
        <v>13908</v>
      </c>
      <c r="B23" s="111">
        <v>13909</v>
      </c>
      <c r="C23" s="111" t="s">
        <v>3232</v>
      </c>
      <c r="D23" s="150" t="s">
        <v>3491</v>
      </c>
      <c r="E23" s="150" t="s">
        <v>3491</v>
      </c>
      <c r="F23" s="111" t="s">
        <v>3233</v>
      </c>
      <c r="G23" s="111">
        <v>11019991</v>
      </c>
      <c r="H23" s="111" t="s">
        <v>78</v>
      </c>
      <c r="I23" s="111" t="s">
        <v>942</v>
      </c>
      <c r="J23" s="150" t="s">
        <v>3491</v>
      </c>
      <c r="K23" s="111" t="s">
        <v>61</v>
      </c>
      <c r="L23" s="150" t="s">
        <v>3491</v>
      </c>
      <c r="M23" s="150" t="s">
        <v>3491</v>
      </c>
      <c r="N23" s="111" t="s">
        <v>314</v>
      </c>
      <c r="O23" s="111" t="s">
        <v>62</v>
      </c>
      <c r="P23" s="114">
        <v>44938</v>
      </c>
      <c r="Q23" s="111" t="s">
        <v>1209</v>
      </c>
      <c r="R23" s="111" t="s">
        <v>303</v>
      </c>
      <c r="S23" s="111" t="s">
        <v>305</v>
      </c>
      <c r="T23" s="125">
        <v>45988</v>
      </c>
      <c r="U23" s="118">
        <v>3.19</v>
      </c>
      <c r="V23" s="118">
        <v>1773.5730000000001</v>
      </c>
      <c r="W23" s="118">
        <v>5657.69787</v>
      </c>
      <c r="X23" s="116">
        <v>1.2406911952768654E-3</v>
      </c>
      <c r="Y23" s="117">
        <v>1.8666956924115168E-2</v>
      </c>
      <c r="Z23" s="117">
        <v>9.9653542206337817E-4</v>
      </c>
    </row>
    <row r="24" spans="1:26" x14ac:dyDescent="0.25">
      <c r="A24" s="111">
        <v>13908</v>
      </c>
      <c r="B24" s="111">
        <v>13909</v>
      </c>
      <c r="C24" s="111" t="s">
        <v>3234</v>
      </c>
      <c r="D24" s="150" t="s">
        <v>3491</v>
      </c>
      <c r="E24" s="150" t="s">
        <v>3491</v>
      </c>
      <c r="F24" s="111" t="s">
        <v>3235</v>
      </c>
      <c r="G24" s="111">
        <v>11019995</v>
      </c>
      <c r="H24" s="111" t="s">
        <v>78</v>
      </c>
      <c r="I24" s="111" t="s">
        <v>942</v>
      </c>
      <c r="J24" s="150" t="s">
        <v>3491</v>
      </c>
      <c r="K24" s="111" t="s">
        <v>61</v>
      </c>
      <c r="L24" s="150" t="s">
        <v>3491</v>
      </c>
      <c r="M24" s="150" t="s">
        <v>3491</v>
      </c>
      <c r="N24" s="111" t="s">
        <v>314</v>
      </c>
      <c r="O24" s="111" t="s">
        <v>62</v>
      </c>
      <c r="P24" s="114">
        <v>45098</v>
      </c>
      <c r="Q24" s="111" t="s">
        <v>1209</v>
      </c>
      <c r="R24" s="111" t="s">
        <v>303</v>
      </c>
      <c r="S24" s="111" t="s">
        <v>305</v>
      </c>
      <c r="T24" s="125">
        <v>46008</v>
      </c>
      <c r="U24" s="118">
        <v>3.19</v>
      </c>
      <c r="V24" s="118">
        <v>695.74268652037597</v>
      </c>
      <c r="W24" s="118">
        <v>2219.4191700000001</v>
      </c>
      <c r="X24" s="116">
        <v>2.0562903726592362E-4</v>
      </c>
      <c r="Y24" s="117">
        <v>7.3227314350996697E-3</v>
      </c>
      <c r="Z24" s="117">
        <v>3.9092398889647718E-4</v>
      </c>
    </row>
    <row r="25" spans="1:26" x14ac:dyDescent="0.25">
      <c r="A25" s="111">
        <v>13908</v>
      </c>
      <c r="B25" s="111">
        <v>13909</v>
      </c>
      <c r="C25" s="111" t="s">
        <v>3236</v>
      </c>
      <c r="D25" s="150" t="s">
        <v>3491</v>
      </c>
      <c r="E25" s="150" t="s">
        <v>3491</v>
      </c>
      <c r="F25" s="111" t="s">
        <v>3237</v>
      </c>
      <c r="G25" s="111">
        <v>11020002</v>
      </c>
      <c r="H25" s="111" t="s">
        <v>78</v>
      </c>
      <c r="I25" s="111" t="s">
        <v>942</v>
      </c>
      <c r="J25" s="150" t="s">
        <v>3491</v>
      </c>
      <c r="K25" s="111" t="s">
        <v>61</v>
      </c>
      <c r="L25" s="150" t="s">
        <v>3491</v>
      </c>
      <c r="M25" s="150" t="s">
        <v>3491</v>
      </c>
      <c r="N25" s="111" t="s">
        <v>314</v>
      </c>
      <c r="O25" s="111" t="s">
        <v>62</v>
      </c>
      <c r="P25" s="114">
        <v>44987</v>
      </c>
      <c r="Q25" s="111" t="s">
        <v>1209</v>
      </c>
      <c r="R25" s="111" t="s">
        <v>303</v>
      </c>
      <c r="S25" s="111" t="s">
        <v>305</v>
      </c>
      <c r="T25" s="125">
        <v>45960</v>
      </c>
      <c r="U25" s="118">
        <v>3.19</v>
      </c>
      <c r="V25" s="118">
        <v>215.99889028213201</v>
      </c>
      <c r="W25" s="118">
        <v>689.03646000000003</v>
      </c>
      <c r="X25" s="116">
        <v>9.8383527450882792E-6</v>
      </c>
      <c r="Y25" s="117">
        <v>2.2734006328204311E-3</v>
      </c>
      <c r="Z25" s="117">
        <v>1.2136548385238465E-4</v>
      </c>
    </row>
    <row r="26" spans="1:26" x14ac:dyDescent="0.25">
      <c r="A26" s="111">
        <v>13908</v>
      </c>
      <c r="B26" s="111">
        <v>13909</v>
      </c>
      <c r="C26" s="111" t="s">
        <v>3238</v>
      </c>
      <c r="D26" s="150" t="s">
        <v>3491</v>
      </c>
      <c r="E26" s="150" t="s">
        <v>3491</v>
      </c>
      <c r="F26" s="111" t="s">
        <v>3239</v>
      </c>
      <c r="G26" s="111">
        <v>11020009</v>
      </c>
      <c r="H26" s="111" t="s">
        <v>78</v>
      </c>
      <c r="I26" s="111" t="s">
        <v>281</v>
      </c>
      <c r="J26" s="150" t="s">
        <v>3491</v>
      </c>
      <c r="K26" s="111" t="s">
        <v>61</v>
      </c>
      <c r="L26" s="150" t="s">
        <v>3491</v>
      </c>
      <c r="M26" s="150" t="s">
        <v>3491</v>
      </c>
      <c r="N26" s="111" t="s">
        <v>109</v>
      </c>
      <c r="O26" s="111" t="s">
        <v>62</v>
      </c>
      <c r="P26" s="114">
        <v>45015</v>
      </c>
      <c r="Q26" s="111" t="s">
        <v>1209</v>
      </c>
      <c r="R26" s="111" t="s">
        <v>303</v>
      </c>
      <c r="S26" s="111" t="s">
        <v>305</v>
      </c>
      <c r="T26" s="125">
        <v>46005</v>
      </c>
      <c r="U26" s="118">
        <v>3.19</v>
      </c>
      <c r="V26" s="118">
        <v>939.32228213166104</v>
      </c>
      <c r="W26" s="118">
        <v>2996.4380799999999</v>
      </c>
      <c r="X26" s="116">
        <v>7.4086859832000002E-2</v>
      </c>
      <c r="Y26" s="117">
        <v>9.8864205636944626E-3</v>
      </c>
      <c r="Z26" s="117">
        <v>5.2778652295541869E-4</v>
      </c>
    </row>
    <row r="27" spans="1:26" x14ac:dyDescent="0.25">
      <c r="A27" s="111">
        <v>13908</v>
      </c>
      <c r="B27" s="111">
        <v>13909</v>
      </c>
      <c r="C27" s="111" t="s">
        <v>3240</v>
      </c>
      <c r="D27" s="150" t="s">
        <v>3491</v>
      </c>
      <c r="E27" s="150" t="s">
        <v>3491</v>
      </c>
      <c r="F27" s="111" t="s">
        <v>3241</v>
      </c>
      <c r="G27" s="111">
        <v>11020012</v>
      </c>
      <c r="H27" s="111" t="s">
        <v>78</v>
      </c>
      <c r="I27" s="111" t="s">
        <v>241</v>
      </c>
      <c r="J27" s="150" t="s">
        <v>3491</v>
      </c>
      <c r="K27" s="111" t="s">
        <v>61</v>
      </c>
      <c r="L27" s="150" t="s">
        <v>3491</v>
      </c>
      <c r="M27" s="150" t="s">
        <v>3491</v>
      </c>
      <c r="N27" s="111" t="s">
        <v>314</v>
      </c>
      <c r="O27" s="111" t="s">
        <v>62</v>
      </c>
      <c r="P27" s="114">
        <v>45057</v>
      </c>
      <c r="Q27" s="111" t="s">
        <v>1209</v>
      </c>
      <c r="R27" s="111" t="s">
        <v>303</v>
      </c>
      <c r="S27" s="111" t="s">
        <v>305</v>
      </c>
      <c r="T27" s="125">
        <v>46008</v>
      </c>
      <c r="U27" s="118">
        <v>3.19</v>
      </c>
      <c r="V27" s="118">
        <v>1842.6146708464</v>
      </c>
      <c r="W27" s="118">
        <v>5877.9408000000003</v>
      </c>
      <c r="X27" s="116">
        <v>1.1399901659277477E-4</v>
      </c>
      <c r="Y27" s="117">
        <v>1.9393624445361034E-2</v>
      </c>
      <c r="Z27" s="117">
        <v>1.0353285648304778E-3</v>
      </c>
    </row>
    <row r="28" spans="1:26" x14ac:dyDescent="0.25">
      <c r="A28" s="111">
        <v>13908</v>
      </c>
      <c r="B28" s="111">
        <v>13909</v>
      </c>
      <c r="C28" s="111" t="s">
        <v>3242</v>
      </c>
      <c r="D28" s="150" t="s">
        <v>3491</v>
      </c>
      <c r="E28" s="150" t="s">
        <v>3491</v>
      </c>
      <c r="F28" s="111" t="s">
        <v>3243</v>
      </c>
      <c r="G28" s="111">
        <v>11020456</v>
      </c>
      <c r="H28" s="111" t="s">
        <v>78</v>
      </c>
      <c r="I28" s="111" t="s">
        <v>942</v>
      </c>
      <c r="J28" s="150" t="s">
        <v>3491</v>
      </c>
      <c r="K28" s="111" t="s">
        <v>61</v>
      </c>
      <c r="L28" s="150" t="s">
        <v>3491</v>
      </c>
      <c r="M28" s="150" t="s">
        <v>3491</v>
      </c>
      <c r="N28" s="111" t="s">
        <v>173</v>
      </c>
      <c r="O28" s="111" t="s">
        <v>62</v>
      </c>
      <c r="P28" s="114">
        <v>45104</v>
      </c>
      <c r="Q28" s="111" t="s">
        <v>1209</v>
      </c>
      <c r="R28" s="111" t="s">
        <v>303</v>
      </c>
      <c r="S28" s="111" t="s">
        <v>305</v>
      </c>
      <c r="T28" s="125">
        <v>46019</v>
      </c>
      <c r="U28" s="118">
        <v>3.19</v>
      </c>
      <c r="V28" s="118">
        <v>2245.7970031348</v>
      </c>
      <c r="W28" s="118">
        <v>7164.0924400000004</v>
      </c>
      <c r="X28" s="116">
        <v>6.9859270192521679E-3</v>
      </c>
      <c r="Y28" s="117">
        <v>2.3637141475329283E-2</v>
      </c>
      <c r="Z28" s="117">
        <v>1.261868704805274E-3</v>
      </c>
    </row>
    <row r="29" spans="1:26" x14ac:dyDescent="0.25">
      <c r="A29" s="111">
        <v>13908</v>
      </c>
      <c r="B29" s="111">
        <v>13909</v>
      </c>
      <c r="C29" s="111" t="s">
        <v>3244</v>
      </c>
      <c r="D29" s="150" t="s">
        <v>3491</v>
      </c>
      <c r="E29" s="149" t="s">
        <v>3491</v>
      </c>
      <c r="F29" s="111" t="s">
        <v>3245</v>
      </c>
      <c r="G29" s="111">
        <v>11020463</v>
      </c>
      <c r="H29" s="111" t="s">
        <v>78</v>
      </c>
      <c r="I29" s="111" t="s">
        <v>765</v>
      </c>
      <c r="J29" s="150" t="s">
        <v>3491</v>
      </c>
      <c r="K29" s="111" t="s">
        <v>61</v>
      </c>
      <c r="L29" s="150" t="s">
        <v>3491</v>
      </c>
      <c r="M29" s="150" t="s">
        <v>3491</v>
      </c>
      <c r="N29" s="111" t="s">
        <v>53</v>
      </c>
      <c r="O29" s="111" t="s">
        <v>62</v>
      </c>
      <c r="P29" s="114">
        <v>45120</v>
      </c>
      <c r="Q29" s="111" t="s">
        <v>1209</v>
      </c>
      <c r="R29" s="111" t="s">
        <v>303</v>
      </c>
      <c r="S29" s="111" t="s">
        <v>305</v>
      </c>
      <c r="T29" s="125">
        <v>46019</v>
      </c>
      <c r="U29" s="118">
        <v>3.19</v>
      </c>
      <c r="V29" s="118">
        <v>648.18598119122203</v>
      </c>
      <c r="W29" s="118">
        <v>2067.7132799999999</v>
      </c>
      <c r="X29" s="116">
        <v>3.3522337983569028E-3</v>
      </c>
      <c r="Y29" s="117">
        <v>6.8221944006318751E-3</v>
      </c>
      <c r="Z29" s="117">
        <v>3.6420282127770317E-4</v>
      </c>
    </row>
    <row r="30" spans="1:26" x14ac:dyDescent="0.25">
      <c r="A30" s="111">
        <v>13908</v>
      </c>
      <c r="B30" s="111">
        <v>13909</v>
      </c>
      <c r="C30" s="111" t="s">
        <v>3246</v>
      </c>
      <c r="D30" s="150" t="s">
        <v>3491</v>
      </c>
      <c r="E30" s="150" t="s">
        <v>3491</v>
      </c>
      <c r="F30" s="111" t="s">
        <v>3247</v>
      </c>
      <c r="G30" s="111">
        <v>11020470</v>
      </c>
      <c r="H30" s="111" t="s">
        <v>78</v>
      </c>
      <c r="I30" s="111" t="s">
        <v>942</v>
      </c>
      <c r="J30" s="150" t="s">
        <v>3491</v>
      </c>
      <c r="K30" s="111" t="s">
        <v>61</v>
      </c>
      <c r="L30" s="150" t="s">
        <v>3491</v>
      </c>
      <c r="M30" s="150" t="s">
        <v>3491</v>
      </c>
      <c r="N30" s="111" t="s">
        <v>314</v>
      </c>
      <c r="O30" s="111" t="s">
        <v>62</v>
      </c>
      <c r="P30" s="114">
        <v>45487</v>
      </c>
      <c r="Q30" s="111" t="s">
        <v>1209</v>
      </c>
      <c r="R30" s="111" t="s">
        <v>303</v>
      </c>
      <c r="S30" s="111" t="s">
        <v>305</v>
      </c>
      <c r="T30" s="125">
        <v>46019</v>
      </c>
      <c r="U30" s="118">
        <v>3.19</v>
      </c>
      <c r="V30" s="118">
        <v>630.27756426332303</v>
      </c>
      <c r="W30" s="118">
        <v>2010.5854300000001</v>
      </c>
      <c r="X30" s="116">
        <v>4.8927272610307438E-4</v>
      </c>
      <c r="Y30" s="117">
        <v>6.6337072916308939E-3</v>
      </c>
      <c r="Z30" s="117">
        <v>3.5414043770413083E-4</v>
      </c>
    </row>
    <row r="31" spans="1:26" x14ac:dyDescent="0.25">
      <c r="A31" s="111">
        <v>13908</v>
      </c>
      <c r="B31" s="111">
        <v>13909</v>
      </c>
      <c r="C31" s="111" t="s">
        <v>3248</v>
      </c>
      <c r="D31" s="150" t="s">
        <v>3491</v>
      </c>
      <c r="E31" s="150" t="s">
        <v>3491</v>
      </c>
      <c r="F31" s="111" t="s">
        <v>3249</v>
      </c>
      <c r="G31" s="111">
        <v>11020471</v>
      </c>
      <c r="H31" s="111" t="s">
        <v>78</v>
      </c>
      <c r="I31" s="111" t="s">
        <v>241</v>
      </c>
      <c r="J31" s="150" t="s">
        <v>3491</v>
      </c>
      <c r="K31" s="111" t="s">
        <v>61</v>
      </c>
      <c r="L31" s="150" t="s">
        <v>3491</v>
      </c>
      <c r="M31" s="150" t="s">
        <v>3491</v>
      </c>
      <c r="N31" s="111" t="s">
        <v>173</v>
      </c>
      <c r="O31" s="111" t="s">
        <v>62</v>
      </c>
      <c r="P31" s="114">
        <v>45174</v>
      </c>
      <c r="Q31" s="111" t="s">
        <v>1214</v>
      </c>
      <c r="R31" s="111" t="s">
        <v>303</v>
      </c>
      <c r="S31" s="111" t="s">
        <v>305</v>
      </c>
      <c r="T31" s="125">
        <v>46005</v>
      </c>
      <c r="U31" s="118">
        <v>3.7454999999999998</v>
      </c>
      <c r="V31" s="118">
        <v>2689.8922814043499</v>
      </c>
      <c r="W31" s="118">
        <v>10074.991540000001</v>
      </c>
      <c r="X31" s="116">
        <v>9.9343377294681414E-4</v>
      </c>
      <c r="Y31" s="117">
        <v>3.3241335505956378E-2</v>
      </c>
      <c r="Z31" s="117">
        <v>1.7745885654015783E-3</v>
      </c>
    </row>
    <row r="32" spans="1:26" x14ac:dyDescent="0.25">
      <c r="A32" s="111">
        <v>13908</v>
      </c>
      <c r="B32" s="111">
        <v>13909</v>
      </c>
      <c r="C32" s="111" t="s">
        <v>3236</v>
      </c>
      <c r="D32" s="150" t="s">
        <v>3491</v>
      </c>
      <c r="E32" s="150" t="s">
        <v>3491</v>
      </c>
      <c r="F32" s="111" t="s">
        <v>3250</v>
      </c>
      <c r="G32" s="111">
        <v>11020475</v>
      </c>
      <c r="H32" s="111" t="s">
        <v>78</v>
      </c>
      <c r="I32" s="111" t="s">
        <v>942</v>
      </c>
      <c r="J32" s="150" t="s">
        <v>3491</v>
      </c>
      <c r="K32" s="111" t="s">
        <v>61</v>
      </c>
      <c r="L32" s="150" t="s">
        <v>3491</v>
      </c>
      <c r="M32" s="150" t="s">
        <v>3491</v>
      </c>
      <c r="N32" s="111" t="s">
        <v>314</v>
      </c>
      <c r="O32" s="111" t="s">
        <v>62</v>
      </c>
      <c r="P32" s="114">
        <v>45160</v>
      </c>
      <c r="Q32" s="111" t="s">
        <v>1209</v>
      </c>
      <c r="R32" s="111" t="s">
        <v>303</v>
      </c>
      <c r="S32" s="111" t="s">
        <v>305</v>
      </c>
      <c r="T32" s="125">
        <v>45960</v>
      </c>
      <c r="U32" s="118">
        <v>3.19</v>
      </c>
      <c r="V32" s="118">
        <v>1388.3966269592499</v>
      </c>
      <c r="W32" s="118">
        <v>4428.98524</v>
      </c>
      <c r="X32" s="116">
        <v>1.3628249701639046E-5</v>
      </c>
      <c r="Y32" s="117">
        <v>1.4612953641623476E-2</v>
      </c>
      <c r="Z32" s="117">
        <v>7.8011247275313982E-4</v>
      </c>
    </row>
    <row r="33" spans="1:26" x14ac:dyDescent="0.25">
      <c r="A33" s="111">
        <v>13908</v>
      </c>
      <c r="B33" s="111">
        <v>13909</v>
      </c>
      <c r="C33" s="111" t="s">
        <v>3251</v>
      </c>
      <c r="D33" s="150" t="s">
        <v>3491</v>
      </c>
      <c r="E33" s="150" t="s">
        <v>3491</v>
      </c>
      <c r="F33" s="111" t="s">
        <v>3252</v>
      </c>
      <c r="G33" s="111">
        <v>11020481</v>
      </c>
      <c r="H33" s="111" t="s">
        <v>78</v>
      </c>
      <c r="I33" s="111" t="s">
        <v>765</v>
      </c>
      <c r="J33" s="150" t="s">
        <v>3491</v>
      </c>
      <c r="K33" s="111" t="s">
        <v>61</v>
      </c>
      <c r="L33" s="150" t="s">
        <v>3491</v>
      </c>
      <c r="M33" s="150" t="s">
        <v>3491</v>
      </c>
      <c r="N33" s="111" t="s">
        <v>314</v>
      </c>
      <c r="O33" s="111" t="s">
        <v>62</v>
      </c>
      <c r="P33" s="114">
        <v>45169</v>
      </c>
      <c r="Q33" s="111" t="s">
        <v>1209</v>
      </c>
      <c r="R33" s="111" t="s">
        <v>303</v>
      </c>
      <c r="S33" s="111" t="s">
        <v>305</v>
      </c>
      <c r="T33" s="125">
        <v>45806</v>
      </c>
      <c r="U33" s="118">
        <v>3.19</v>
      </c>
      <c r="V33" s="118">
        <v>577.13257680250797</v>
      </c>
      <c r="W33" s="118">
        <v>1841.0529200000001</v>
      </c>
      <c r="X33" s="116">
        <v>5.4455499401528607E-6</v>
      </c>
      <c r="Y33" s="117">
        <v>6.0743532691780967E-3</v>
      </c>
      <c r="Z33" s="117">
        <v>3.2427932541283173E-4</v>
      </c>
    </row>
    <row r="34" spans="1:26" x14ac:dyDescent="0.25">
      <c r="A34" s="111">
        <v>13908</v>
      </c>
      <c r="B34" s="111">
        <v>13909</v>
      </c>
      <c r="C34" s="111" t="s">
        <v>3253</v>
      </c>
      <c r="D34" s="150" t="s">
        <v>3491</v>
      </c>
      <c r="E34" s="150" t="s">
        <v>3491</v>
      </c>
      <c r="F34" s="111" t="s">
        <v>3254</v>
      </c>
      <c r="G34" s="111">
        <v>11020502</v>
      </c>
      <c r="H34" s="111" t="s">
        <v>78</v>
      </c>
      <c r="I34" s="111" t="s">
        <v>942</v>
      </c>
      <c r="J34" s="150" t="s">
        <v>3491</v>
      </c>
      <c r="K34" s="111" t="s">
        <v>61</v>
      </c>
      <c r="L34" s="150" t="s">
        <v>3491</v>
      </c>
      <c r="M34" s="150" t="s">
        <v>3491</v>
      </c>
      <c r="N34" s="111" t="s">
        <v>109</v>
      </c>
      <c r="O34" s="111" t="s">
        <v>62</v>
      </c>
      <c r="P34" s="114">
        <v>45278</v>
      </c>
      <c r="Q34" s="111" t="s">
        <v>1209</v>
      </c>
      <c r="R34" s="111" t="s">
        <v>303</v>
      </c>
      <c r="S34" s="111" t="s">
        <v>305</v>
      </c>
      <c r="T34" s="125">
        <v>46021</v>
      </c>
      <c r="U34" s="118">
        <v>3.19</v>
      </c>
      <c r="V34" s="118">
        <v>1625.6842601880901</v>
      </c>
      <c r="W34" s="118">
        <v>5185.9327899999998</v>
      </c>
      <c r="X34" s="116">
        <v>1.7125640070565143E-5</v>
      </c>
      <c r="Y34" s="117">
        <v>1.7110419507481829E-2</v>
      </c>
      <c r="Z34" s="117">
        <v>9.1343967819104525E-4</v>
      </c>
    </row>
    <row r="35" spans="1:26" x14ac:dyDescent="0.25">
      <c r="A35" s="111">
        <v>13908</v>
      </c>
      <c r="B35" s="111">
        <v>13909</v>
      </c>
      <c r="C35" s="111" t="s">
        <v>3255</v>
      </c>
      <c r="D35" s="150" t="s">
        <v>3491</v>
      </c>
      <c r="E35" s="150" t="s">
        <v>3491</v>
      </c>
      <c r="F35" s="111" t="s">
        <v>3256</v>
      </c>
      <c r="G35" s="111">
        <v>11020508</v>
      </c>
      <c r="H35" s="111" t="s">
        <v>78</v>
      </c>
      <c r="I35" s="111" t="s">
        <v>942</v>
      </c>
      <c r="J35" s="150" t="s">
        <v>3491</v>
      </c>
      <c r="K35" s="111" t="s">
        <v>61</v>
      </c>
      <c r="L35" s="150" t="s">
        <v>3491</v>
      </c>
      <c r="M35" s="150" t="s">
        <v>3491</v>
      </c>
      <c r="N35" s="111" t="s">
        <v>314</v>
      </c>
      <c r="O35" s="111" t="s">
        <v>62</v>
      </c>
      <c r="P35" s="114">
        <v>45321</v>
      </c>
      <c r="Q35" s="111" t="s">
        <v>1209</v>
      </c>
      <c r="R35" s="111" t="s">
        <v>303</v>
      </c>
      <c r="S35" s="111" t="s">
        <v>305</v>
      </c>
      <c r="T35" s="125">
        <v>46020</v>
      </c>
      <c r="U35" s="118">
        <v>3.19</v>
      </c>
      <c r="V35" s="118">
        <v>2098.62315047022</v>
      </c>
      <c r="W35" s="118">
        <v>6694.6078500000003</v>
      </c>
      <c r="X35" s="116">
        <v>2.1530172408230398E-5</v>
      </c>
      <c r="Y35" s="117">
        <v>2.2088128286672417E-2</v>
      </c>
      <c r="Z35" s="117">
        <v>1.179174641813907E-3</v>
      </c>
    </row>
    <row r="36" spans="1:26" x14ac:dyDescent="0.25">
      <c r="A36" s="111">
        <v>13908</v>
      </c>
      <c r="B36" s="111">
        <v>13909</v>
      </c>
      <c r="C36" s="111" t="s">
        <v>3257</v>
      </c>
      <c r="D36" s="150" t="s">
        <v>3491</v>
      </c>
      <c r="E36" s="150" t="s">
        <v>3491</v>
      </c>
      <c r="F36" s="111" t="s">
        <v>3257</v>
      </c>
      <c r="G36" s="111">
        <v>11020523</v>
      </c>
      <c r="H36" s="111" t="s">
        <v>78</v>
      </c>
      <c r="I36" s="111" t="s">
        <v>942</v>
      </c>
      <c r="J36" s="150" t="s">
        <v>3491</v>
      </c>
      <c r="K36" s="111" t="s">
        <v>61</v>
      </c>
      <c r="L36" s="150" t="s">
        <v>3491</v>
      </c>
      <c r="M36" s="150" t="s">
        <v>3491</v>
      </c>
      <c r="N36" s="111" t="s">
        <v>314</v>
      </c>
      <c r="O36" s="111" t="s">
        <v>62</v>
      </c>
      <c r="P36" s="114">
        <v>45385</v>
      </c>
      <c r="Q36" s="111" t="s">
        <v>1209</v>
      </c>
      <c r="R36" s="111" t="s">
        <v>303</v>
      </c>
      <c r="S36" s="111" t="s">
        <v>305</v>
      </c>
      <c r="T36" s="125">
        <v>45987</v>
      </c>
      <c r="U36" s="118">
        <v>3.19</v>
      </c>
      <c r="V36" s="118">
        <v>2201.97457366771</v>
      </c>
      <c r="W36" s="118">
        <v>7024.29889</v>
      </c>
      <c r="X36" s="116">
        <v>4.7727284898181821E-3</v>
      </c>
      <c r="Y36" s="117">
        <v>2.3175907907174973E-2</v>
      </c>
      <c r="Z36" s="117">
        <v>1.2372457525812472E-3</v>
      </c>
    </row>
    <row r="37" spans="1:26" x14ac:dyDescent="0.25">
      <c r="A37" s="111">
        <v>13908</v>
      </c>
      <c r="B37" s="111">
        <v>13909</v>
      </c>
      <c r="C37" s="111" t="s">
        <v>3257</v>
      </c>
      <c r="D37" s="150" t="s">
        <v>3491</v>
      </c>
      <c r="E37" s="150" t="s">
        <v>3491</v>
      </c>
      <c r="F37" s="111" t="s">
        <v>3258</v>
      </c>
      <c r="G37" s="111">
        <v>11020525</v>
      </c>
      <c r="H37" s="111" t="s">
        <v>78</v>
      </c>
      <c r="I37" s="111" t="s">
        <v>942</v>
      </c>
      <c r="J37" s="150" t="s">
        <v>3491</v>
      </c>
      <c r="K37" s="111" t="s">
        <v>61</v>
      </c>
      <c r="L37" s="150" t="s">
        <v>3491</v>
      </c>
      <c r="M37" s="150" t="s">
        <v>3491</v>
      </c>
      <c r="N37" s="111" t="s">
        <v>173</v>
      </c>
      <c r="O37" s="111" t="s">
        <v>62</v>
      </c>
      <c r="P37" s="114">
        <v>45420</v>
      </c>
      <c r="Q37" s="111" t="s">
        <v>1209</v>
      </c>
      <c r="R37" s="111" t="s">
        <v>303</v>
      </c>
      <c r="S37" s="111" t="s">
        <v>305</v>
      </c>
      <c r="T37" s="125">
        <v>45980</v>
      </c>
      <c r="U37" s="118">
        <v>3.19</v>
      </c>
      <c r="V37" s="118">
        <v>2223.2458307209999</v>
      </c>
      <c r="W37" s="118">
        <v>7092.1541999999999</v>
      </c>
      <c r="X37" s="116">
        <v>3.1020806153341636E-5</v>
      </c>
      <c r="Y37" s="117">
        <v>2.3399789100187932E-2</v>
      </c>
      <c r="Z37" s="117">
        <v>1.2491976491907583E-3</v>
      </c>
    </row>
    <row r="38" spans="1:26" x14ac:dyDescent="0.25">
      <c r="A38" s="111">
        <v>13908</v>
      </c>
      <c r="B38" s="111">
        <v>13909</v>
      </c>
      <c r="C38" s="111" t="s">
        <v>3259</v>
      </c>
      <c r="D38" s="150" t="s">
        <v>3491</v>
      </c>
      <c r="E38" s="150" t="s">
        <v>3491</v>
      </c>
      <c r="F38" s="111" t="s">
        <v>3260</v>
      </c>
      <c r="G38" s="111">
        <v>11021256</v>
      </c>
      <c r="H38" s="111" t="s">
        <v>78</v>
      </c>
      <c r="I38" s="111" t="s">
        <v>942</v>
      </c>
      <c r="J38" s="150" t="s">
        <v>3491</v>
      </c>
      <c r="K38" s="111" t="s">
        <v>61</v>
      </c>
      <c r="L38" s="150" t="s">
        <v>3491</v>
      </c>
      <c r="M38" s="150" t="s">
        <v>3491</v>
      </c>
      <c r="N38" s="111" t="s">
        <v>53</v>
      </c>
      <c r="O38" s="111" t="s">
        <v>62</v>
      </c>
      <c r="P38" s="114">
        <v>45427</v>
      </c>
      <c r="Q38" s="111" t="s">
        <v>1209</v>
      </c>
      <c r="R38" s="111" t="s">
        <v>303</v>
      </c>
      <c r="S38" s="111" t="s">
        <v>305</v>
      </c>
      <c r="T38" s="125">
        <v>46020</v>
      </c>
      <c r="U38" s="118">
        <v>3.19</v>
      </c>
      <c r="V38" s="118">
        <v>661.46836363636396</v>
      </c>
      <c r="W38" s="118">
        <v>2110.0840800000001</v>
      </c>
      <c r="X38" s="116">
        <v>4.1576418536000005E-2</v>
      </c>
      <c r="Y38" s="117">
        <v>6.9619922330036313E-3</v>
      </c>
      <c r="Z38" s="117">
        <v>3.7166592800969331E-4</v>
      </c>
    </row>
    <row r="39" spans="1:26" x14ac:dyDescent="0.25">
      <c r="A39" s="111">
        <v>13908</v>
      </c>
      <c r="B39" s="111">
        <v>13909</v>
      </c>
      <c r="C39" s="111" t="s">
        <v>3261</v>
      </c>
      <c r="D39" s="150" t="s">
        <v>3491</v>
      </c>
      <c r="E39" s="150" t="s">
        <v>3491</v>
      </c>
      <c r="F39" s="111" t="s">
        <v>3262</v>
      </c>
      <c r="G39" s="111">
        <v>11021278</v>
      </c>
      <c r="H39" s="111" t="s">
        <v>78</v>
      </c>
      <c r="I39" s="111" t="s">
        <v>942</v>
      </c>
      <c r="J39" s="150" t="s">
        <v>3491</v>
      </c>
      <c r="K39" s="111" t="s">
        <v>61</v>
      </c>
      <c r="L39" s="150" t="s">
        <v>3491</v>
      </c>
      <c r="M39" s="150" t="s">
        <v>3491</v>
      </c>
      <c r="N39" s="111" t="s">
        <v>314</v>
      </c>
      <c r="O39" s="111" t="s">
        <v>62</v>
      </c>
      <c r="P39" s="114">
        <v>45509</v>
      </c>
      <c r="Q39" s="111" t="s">
        <v>1209</v>
      </c>
      <c r="R39" s="111" t="s">
        <v>303</v>
      </c>
      <c r="S39" s="111" t="s">
        <v>305</v>
      </c>
      <c r="T39" s="125">
        <v>45960</v>
      </c>
      <c r="U39" s="118">
        <v>3.19</v>
      </c>
      <c r="V39" s="118">
        <v>1107.8499592476501</v>
      </c>
      <c r="W39" s="118">
        <v>3534.0413699999999</v>
      </c>
      <c r="X39" s="116">
        <v>0.44600000000000006</v>
      </c>
      <c r="Y39" s="117">
        <v>1.166018397193609E-2</v>
      </c>
      <c r="Z39" s="117">
        <v>6.2247887553641831E-4</v>
      </c>
    </row>
    <row r="40" spans="1:26" x14ac:dyDescent="0.25">
      <c r="A40" s="111">
        <v>13908</v>
      </c>
      <c r="B40" s="111">
        <v>13909</v>
      </c>
      <c r="C40" s="111" t="s">
        <v>3263</v>
      </c>
      <c r="D40" s="150" t="s">
        <v>3491</v>
      </c>
      <c r="E40" s="150" t="s">
        <v>3491</v>
      </c>
      <c r="F40" s="111" t="s">
        <v>3264</v>
      </c>
      <c r="G40" s="111">
        <v>11021280</v>
      </c>
      <c r="H40" s="111" t="s">
        <v>78</v>
      </c>
      <c r="I40" s="111" t="s">
        <v>942</v>
      </c>
      <c r="J40" s="150" t="s">
        <v>3491</v>
      </c>
      <c r="K40" s="111" t="s">
        <v>61</v>
      </c>
      <c r="L40" s="150" t="s">
        <v>3491</v>
      </c>
      <c r="M40" s="150" t="s">
        <v>3491</v>
      </c>
      <c r="N40" s="111" t="s">
        <v>204</v>
      </c>
      <c r="O40" s="111" t="s">
        <v>62</v>
      </c>
      <c r="P40" s="114">
        <v>45652</v>
      </c>
      <c r="Q40" s="111" t="s">
        <v>1209</v>
      </c>
      <c r="R40" s="111" t="s">
        <v>303</v>
      </c>
      <c r="S40" s="111" t="s">
        <v>305</v>
      </c>
      <c r="T40" s="125">
        <v>46009</v>
      </c>
      <c r="U40" s="118">
        <v>3.19</v>
      </c>
      <c r="V40" s="118">
        <v>3704.5211536050201</v>
      </c>
      <c r="W40" s="118">
        <v>11817.422479999999</v>
      </c>
      <c r="X40" s="116">
        <v>5.3669723734214745E-3</v>
      </c>
      <c r="Y40" s="117">
        <v>3.8990296310790852E-2</v>
      </c>
      <c r="Z40" s="117">
        <v>2.0814968153836841E-3</v>
      </c>
    </row>
    <row r="41" spans="1:26" x14ac:dyDescent="0.25">
      <c r="A41" s="111">
        <v>13908</v>
      </c>
      <c r="B41" s="111">
        <v>13909</v>
      </c>
      <c r="C41" s="111" t="s">
        <v>3265</v>
      </c>
      <c r="D41" s="150" t="s">
        <v>3491</v>
      </c>
      <c r="E41" s="150" t="s">
        <v>3491</v>
      </c>
      <c r="F41" s="111" t="s">
        <v>3266</v>
      </c>
      <c r="G41" s="111">
        <v>11021293</v>
      </c>
      <c r="H41" s="111" t="s">
        <v>78</v>
      </c>
      <c r="I41" s="111" t="s">
        <v>942</v>
      </c>
      <c r="J41" s="150" t="s">
        <v>3491</v>
      </c>
      <c r="K41" s="111" t="s">
        <v>61</v>
      </c>
      <c r="L41" s="150" t="s">
        <v>3491</v>
      </c>
      <c r="M41" s="150" t="s">
        <v>3491</v>
      </c>
      <c r="N41" s="111" t="s">
        <v>314</v>
      </c>
      <c r="O41" s="111" t="s">
        <v>62</v>
      </c>
      <c r="P41" s="114">
        <v>45574</v>
      </c>
      <c r="Q41" s="111" t="s">
        <v>1209</v>
      </c>
      <c r="R41" s="111" t="s">
        <v>303</v>
      </c>
      <c r="S41" s="111" t="s">
        <v>305</v>
      </c>
      <c r="T41" s="125">
        <v>45991</v>
      </c>
      <c r="U41" s="118">
        <v>3.19</v>
      </c>
      <c r="V41" s="118">
        <v>947.23961442006305</v>
      </c>
      <c r="W41" s="118">
        <v>3021.6943700000002</v>
      </c>
      <c r="X41" s="116">
        <v>1.7763864469176403E-3</v>
      </c>
      <c r="Y41" s="117">
        <v>9.9697509373421755E-3</v>
      </c>
      <c r="Z41" s="117">
        <v>5.322351146252502E-4</v>
      </c>
    </row>
    <row r="42" spans="1:26" x14ac:dyDescent="0.25">
      <c r="A42" s="111">
        <v>13908</v>
      </c>
      <c r="B42" s="111">
        <v>13909</v>
      </c>
      <c r="C42" s="111" t="s">
        <v>3251</v>
      </c>
      <c r="D42" s="150" t="s">
        <v>3491</v>
      </c>
      <c r="E42" s="150" t="s">
        <v>3491</v>
      </c>
      <c r="F42" s="111" t="s">
        <v>3267</v>
      </c>
      <c r="G42" s="111">
        <v>11021294</v>
      </c>
      <c r="H42" s="111" t="s">
        <v>78</v>
      </c>
      <c r="I42" s="111" t="s">
        <v>765</v>
      </c>
      <c r="J42" s="150" t="s">
        <v>3491</v>
      </c>
      <c r="K42" s="111" t="s">
        <v>61</v>
      </c>
      <c r="L42" s="150" t="s">
        <v>3491</v>
      </c>
      <c r="M42" s="150" t="s">
        <v>3491</v>
      </c>
      <c r="N42" s="111" t="s">
        <v>314</v>
      </c>
      <c r="O42" s="111" t="s">
        <v>62</v>
      </c>
      <c r="P42" s="114">
        <v>45169</v>
      </c>
      <c r="Q42" s="111" t="s">
        <v>1209</v>
      </c>
      <c r="R42" s="111" t="s">
        <v>303</v>
      </c>
      <c r="S42" s="111" t="s">
        <v>305</v>
      </c>
      <c r="T42" s="125">
        <v>46022</v>
      </c>
      <c r="U42" s="118">
        <v>3.19</v>
      </c>
      <c r="V42" s="118">
        <v>9.2934357366770008</v>
      </c>
      <c r="W42" s="118">
        <v>29.646059999999999</v>
      </c>
      <c r="X42" s="116">
        <v>1.7359688647999999E-2</v>
      </c>
      <c r="Y42" s="117">
        <v>9.7813940882943205E-5</v>
      </c>
      <c r="Z42" s="117">
        <v>5.2217968497876386E-6</v>
      </c>
    </row>
    <row r="43" spans="1:26" x14ac:dyDescent="0.25">
      <c r="A43" s="111">
        <v>13908</v>
      </c>
      <c r="B43" s="111">
        <v>13909</v>
      </c>
      <c r="C43" s="111" t="s">
        <v>3268</v>
      </c>
      <c r="D43" s="150" t="s">
        <v>3491</v>
      </c>
      <c r="E43" s="150" t="s">
        <v>3491</v>
      </c>
      <c r="F43" s="111" t="s">
        <v>3269</v>
      </c>
      <c r="G43" s="111">
        <v>11021307</v>
      </c>
      <c r="H43" s="111" t="s">
        <v>78</v>
      </c>
      <c r="I43" s="111" t="s">
        <v>942</v>
      </c>
      <c r="J43" s="150" t="s">
        <v>3491</v>
      </c>
      <c r="K43" s="111" t="s">
        <v>61</v>
      </c>
      <c r="L43" s="150" t="s">
        <v>3491</v>
      </c>
      <c r="M43" s="150" t="s">
        <v>3491</v>
      </c>
      <c r="N43" s="111" t="s">
        <v>314</v>
      </c>
      <c r="O43" s="111" t="s">
        <v>62</v>
      </c>
      <c r="P43" s="114">
        <v>45652</v>
      </c>
      <c r="Q43" s="111" t="s">
        <v>1209</v>
      </c>
      <c r="R43" s="111" t="s">
        <v>303</v>
      </c>
      <c r="S43" s="111" t="s">
        <v>305</v>
      </c>
      <c r="T43" s="125">
        <v>45981</v>
      </c>
      <c r="U43" s="118">
        <v>3.19</v>
      </c>
      <c r="V43" s="118">
        <v>900.199388714733</v>
      </c>
      <c r="W43" s="118">
        <v>2871.6360500000001</v>
      </c>
      <c r="X43" s="116">
        <v>4.1111118529999997E-2</v>
      </c>
      <c r="Y43" s="117">
        <v>9.4746498803560605E-3</v>
      </c>
      <c r="Z43" s="117">
        <v>5.0580414664298118E-4</v>
      </c>
    </row>
    <row r="44" spans="1:26" x14ac:dyDescent="0.25">
      <c r="A44" s="111">
        <v>13908</v>
      </c>
      <c r="B44" s="111">
        <v>13909</v>
      </c>
      <c r="C44" s="111" t="s">
        <v>3268</v>
      </c>
      <c r="D44" s="150" t="s">
        <v>3491</v>
      </c>
      <c r="E44" s="150" t="s">
        <v>3491</v>
      </c>
      <c r="F44" s="111" t="s">
        <v>3270</v>
      </c>
      <c r="G44" s="111">
        <v>11021308</v>
      </c>
      <c r="H44" s="111" t="s">
        <v>78</v>
      </c>
      <c r="I44" s="111" t="s">
        <v>942</v>
      </c>
      <c r="J44" s="150" t="s">
        <v>3491</v>
      </c>
      <c r="K44" s="111" t="s">
        <v>61</v>
      </c>
      <c r="L44" s="150" t="s">
        <v>3491</v>
      </c>
      <c r="M44" s="150" t="s">
        <v>3491</v>
      </c>
      <c r="N44" s="111" t="s">
        <v>314</v>
      </c>
      <c r="O44" s="111" t="s">
        <v>62</v>
      </c>
      <c r="P44" s="114">
        <v>45652</v>
      </c>
      <c r="Q44" s="111" t="s">
        <v>1209</v>
      </c>
      <c r="R44" s="111" t="s">
        <v>303</v>
      </c>
      <c r="S44" s="111" t="s">
        <v>305</v>
      </c>
      <c r="T44" s="125">
        <v>45984</v>
      </c>
      <c r="U44" s="118">
        <v>3.19</v>
      </c>
      <c r="V44" s="118">
        <v>3448.4647366771201</v>
      </c>
      <c r="W44" s="118">
        <v>11000.602510000001</v>
      </c>
      <c r="X44" s="116">
        <v>4.8035157774834643E-3</v>
      </c>
      <c r="Y44" s="117">
        <v>3.6295287926621511E-2</v>
      </c>
      <c r="Z44" s="117">
        <v>1.9376238033817644E-3</v>
      </c>
    </row>
    <row r="45" spans="1:26" x14ac:dyDescent="0.25">
      <c r="A45" s="111">
        <v>13908</v>
      </c>
      <c r="B45" s="111">
        <v>13909</v>
      </c>
      <c r="C45" s="111" t="s">
        <v>3271</v>
      </c>
      <c r="D45" s="150" t="s">
        <v>3491</v>
      </c>
      <c r="E45" s="150" t="s">
        <v>3491</v>
      </c>
      <c r="F45" s="111" t="s">
        <v>3272</v>
      </c>
      <c r="G45" s="111">
        <v>11022776</v>
      </c>
      <c r="H45" s="111" t="s">
        <v>78</v>
      </c>
      <c r="I45" s="111" t="s">
        <v>942</v>
      </c>
      <c r="J45" s="150" t="s">
        <v>3491</v>
      </c>
      <c r="K45" s="111" t="s">
        <v>61</v>
      </c>
      <c r="L45" s="150" t="s">
        <v>3491</v>
      </c>
      <c r="M45" s="150" t="s">
        <v>3491</v>
      </c>
      <c r="N45" s="111" t="s">
        <v>314</v>
      </c>
      <c r="O45" s="111" t="s">
        <v>62</v>
      </c>
      <c r="P45" s="114">
        <v>45664</v>
      </c>
      <c r="Q45" s="111" t="s">
        <v>1209</v>
      </c>
      <c r="R45" s="111" t="s">
        <v>303</v>
      </c>
      <c r="S45" s="111" t="s">
        <v>305</v>
      </c>
      <c r="T45" s="125">
        <v>45992</v>
      </c>
      <c r="U45" s="118">
        <v>3.19</v>
      </c>
      <c r="V45" s="118">
        <v>1735.52348275862</v>
      </c>
      <c r="W45" s="118">
        <v>5536.3199100000002</v>
      </c>
      <c r="X45" s="116">
        <v>0.12343955240900001</v>
      </c>
      <c r="Y45" s="117">
        <v>1.8266483586210157E-2</v>
      </c>
      <c r="Z45" s="117">
        <v>9.7515615449252221E-4</v>
      </c>
    </row>
    <row r="46" spans="1:26" x14ac:dyDescent="0.25">
      <c r="A46" s="111">
        <v>13908</v>
      </c>
      <c r="B46" s="111">
        <v>13909</v>
      </c>
      <c r="C46" s="111" t="s">
        <v>3273</v>
      </c>
      <c r="D46" s="150" t="s">
        <v>3491</v>
      </c>
      <c r="E46" s="150" t="s">
        <v>3491</v>
      </c>
      <c r="F46" s="111" t="s">
        <v>3274</v>
      </c>
      <c r="G46" s="111">
        <v>11022777</v>
      </c>
      <c r="H46" s="111" t="s">
        <v>78</v>
      </c>
      <c r="I46" s="111" t="s">
        <v>765</v>
      </c>
      <c r="J46" s="150" t="s">
        <v>3491</v>
      </c>
      <c r="K46" s="111" t="s">
        <v>61</v>
      </c>
      <c r="L46" s="150" t="s">
        <v>3491</v>
      </c>
      <c r="M46" s="150" t="s">
        <v>3491</v>
      </c>
      <c r="N46" s="111" t="s">
        <v>53</v>
      </c>
      <c r="O46" s="111" t="s">
        <v>62</v>
      </c>
      <c r="P46" s="114">
        <v>45666</v>
      </c>
      <c r="Q46" s="111" t="s">
        <v>1209</v>
      </c>
      <c r="R46" s="111" t="s">
        <v>303</v>
      </c>
      <c r="S46" s="111" t="s">
        <v>305</v>
      </c>
      <c r="T46" s="125">
        <v>45995</v>
      </c>
      <c r="U46" s="118">
        <v>3.19</v>
      </c>
      <c r="V46" s="118">
        <v>586.81228213166105</v>
      </c>
      <c r="W46" s="118">
        <v>1871.93118</v>
      </c>
      <c r="X46" s="116">
        <v>4.6833332285000001E-2</v>
      </c>
      <c r="Y46" s="117">
        <v>6.1762327195404093E-3</v>
      </c>
      <c r="Z46" s="117">
        <v>3.2971815947020473E-4</v>
      </c>
    </row>
    <row r="47" spans="1:26" x14ac:dyDescent="0.25">
      <c r="A47" s="111">
        <v>13908</v>
      </c>
      <c r="B47" s="111">
        <v>13909</v>
      </c>
      <c r="C47" s="111" t="s">
        <v>3275</v>
      </c>
      <c r="D47" s="150" t="s">
        <v>3491</v>
      </c>
      <c r="E47" s="150" t="s">
        <v>3491</v>
      </c>
      <c r="F47" s="111" t="s">
        <v>3276</v>
      </c>
      <c r="G47" s="111">
        <v>11022784</v>
      </c>
      <c r="H47" s="111" t="s">
        <v>78</v>
      </c>
      <c r="I47" s="111" t="s">
        <v>942</v>
      </c>
      <c r="J47" s="150" t="s">
        <v>3491</v>
      </c>
      <c r="K47" s="111" t="s">
        <v>61</v>
      </c>
      <c r="L47" s="150" t="s">
        <v>3491</v>
      </c>
      <c r="M47" s="150" t="s">
        <v>3491</v>
      </c>
      <c r="N47" s="111" t="s">
        <v>314</v>
      </c>
      <c r="O47" s="111" t="s">
        <v>62</v>
      </c>
      <c r="P47" s="114">
        <v>45694</v>
      </c>
      <c r="Q47" s="111" t="s">
        <v>1209</v>
      </c>
      <c r="R47" s="111" t="s">
        <v>303</v>
      </c>
      <c r="S47" s="111" t="s">
        <v>305</v>
      </c>
      <c r="T47" s="125">
        <v>45988</v>
      </c>
      <c r="U47" s="118">
        <v>3.19</v>
      </c>
      <c r="V47" s="118">
        <v>1293.3293354232001</v>
      </c>
      <c r="W47" s="118">
        <v>4125.7205800000002</v>
      </c>
      <c r="X47" s="116">
        <v>8.4121840929999997E-2</v>
      </c>
      <c r="Y47" s="117">
        <v>1.3612364979078577E-2</v>
      </c>
      <c r="Z47" s="117">
        <v>7.2669605093385195E-4</v>
      </c>
    </row>
    <row r="48" spans="1:26" x14ac:dyDescent="0.25">
      <c r="A48" s="111">
        <v>13908</v>
      </c>
      <c r="B48" s="111">
        <v>13909</v>
      </c>
      <c r="C48" s="111" t="s">
        <v>3277</v>
      </c>
      <c r="D48" s="150" t="s">
        <v>3491</v>
      </c>
      <c r="E48" s="150" t="s">
        <v>3491</v>
      </c>
      <c r="F48" s="111" t="s">
        <v>3278</v>
      </c>
      <c r="G48" s="111">
        <v>11022785</v>
      </c>
      <c r="H48" s="111" t="s">
        <v>78</v>
      </c>
      <c r="I48" s="111" t="s">
        <v>942</v>
      </c>
      <c r="J48" s="150" t="s">
        <v>3491</v>
      </c>
      <c r="K48" s="111" t="s">
        <v>61</v>
      </c>
      <c r="L48" s="150" t="s">
        <v>3491</v>
      </c>
      <c r="M48" s="150" t="s">
        <v>3491</v>
      </c>
      <c r="N48" s="111" t="s">
        <v>314</v>
      </c>
      <c r="O48" s="111" t="s">
        <v>62</v>
      </c>
      <c r="P48" s="114">
        <v>45713</v>
      </c>
      <c r="Q48" s="111" t="s">
        <v>1209</v>
      </c>
      <c r="R48" s="111" t="s">
        <v>303</v>
      </c>
      <c r="S48" s="111" t="s">
        <v>305</v>
      </c>
      <c r="T48" s="125">
        <v>46021</v>
      </c>
      <c r="U48" s="118">
        <v>3.19</v>
      </c>
      <c r="V48" s="118">
        <v>8907.1816206896492</v>
      </c>
      <c r="W48" s="118">
        <v>28413.909370000001</v>
      </c>
      <c r="X48" s="116">
        <v>3.3353244901999993E-2</v>
      </c>
      <c r="Y48" s="117">
        <v>9.374859429450276E-2</v>
      </c>
      <c r="Z48" s="117">
        <v>5.0047683381338861E-3</v>
      </c>
    </row>
    <row r="49" spans="1:26" x14ac:dyDescent="0.25">
      <c r="A49" s="111">
        <v>13908</v>
      </c>
      <c r="B49" s="111">
        <v>13909</v>
      </c>
      <c r="C49" s="111" t="s">
        <v>3279</v>
      </c>
      <c r="D49" s="150" t="s">
        <v>3491</v>
      </c>
      <c r="E49" s="150" t="s">
        <v>3491</v>
      </c>
      <c r="F49" s="111" t="s">
        <v>3280</v>
      </c>
      <c r="G49" s="111">
        <v>11022791</v>
      </c>
      <c r="H49" s="111" t="s">
        <v>78</v>
      </c>
      <c r="I49" s="111" t="s">
        <v>942</v>
      </c>
      <c r="J49" s="150" t="s">
        <v>3491</v>
      </c>
      <c r="K49" s="111" t="s">
        <v>61</v>
      </c>
      <c r="L49" s="150" t="s">
        <v>3491</v>
      </c>
      <c r="M49" s="150" t="s">
        <v>3491</v>
      </c>
      <c r="N49" s="111" t="s">
        <v>314</v>
      </c>
      <c r="O49" s="111" t="s">
        <v>62</v>
      </c>
      <c r="P49" s="114">
        <v>45714</v>
      </c>
      <c r="Q49" s="111" t="s">
        <v>1209</v>
      </c>
      <c r="R49" s="111" t="s">
        <v>303</v>
      </c>
      <c r="S49" s="111" t="s">
        <v>305</v>
      </c>
      <c r="T49" s="125">
        <v>45991</v>
      </c>
      <c r="U49" s="118">
        <v>3.19</v>
      </c>
      <c r="V49" s="118">
        <v>753.33934796238202</v>
      </c>
      <c r="W49" s="118">
        <v>2403.1525200000001</v>
      </c>
      <c r="X49" s="116">
        <v>1.355120024899441E-3</v>
      </c>
      <c r="Y49" s="117">
        <v>7.9289395799636113E-3</v>
      </c>
      <c r="Z49" s="117">
        <v>4.2328640832863543E-4</v>
      </c>
    </row>
    <row r="50" spans="1:26" x14ac:dyDescent="0.25">
      <c r="A50" s="111">
        <v>13908</v>
      </c>
      <c r="B50" s="111">
        <v>13909</v>
      </c>
      <c r="C50" s="111" t="s">
        <v>3279</v>
      </c>
      <c r="D50" s="150" t="s">
        <v>3491</v>
      </c>
      <c r="E50" s="150" t="s">
        <v>3491</v>
      </c>
      <c r="F50" s="111" t="s">
        <v>3281</v>
      </c>
      <c r="G50" s="111">
        <v>11022792</v>
      </c>
      <c r="H50" s="111" t="s">
        <v>78</v>
      </c>
      <c r="I50" s="111" t="s">
        <v>942</v>
      </c>
      <c r="J50" s="150" t="s">
        <v>3491</v>
      </c>
      <c r="K50" s="111" t="s">
        <v>61</v>
      </c>
      <c r="L50" s="150" t="s">
        <v>3491</v>
      </c>
      <c r="M50" s="150" t="s">
        <v>3491</v>
      </c>
      <c r="N50" s="111" t="s">
        <v>314</v>
      </c>
      <c r="O50" s="111" t="s">
        <v>62</v>
      </c>
      <c r="P50" s="114">
        <v>45714</v>
      </c>
      <c r="Q50" s="111" t="s">
        <v>1209</v>
      </c>
      <c r="R50" s="111" t="s">
        <v>303</v>
      </c>
      <c r="S50" s="111" t="s">
        <v>305</v>
      </c>
      <c r="T50" s="125">
        <v>45991</v>
      </c>
      <c r="U50" s="118">
        <v>3.19</v>
      </c>
      <c r="V50" s="118">
        <v>728.01397805642603</v>
      </c>
      <c r="W50" s="118">
        <v>2322.3645900000001</v>
      </c>
      <c r="X50" s="116">
        <v>1.3551200104406781E-3</v>
      </c>
      <c r="Y50" s="117">
        <v>7.6623886180794574E-3</v>
      </c>
      <c r="Z50" s="117">
        <v>4.0905658627555776E-4</v>
      </c>
    </row>
    <row r="51" spans="1:26" x14ac:dyDescent="0.25">
      <c r="A51" s="111">
        <v>13908</v>
      </c>
      <c r="B51" s="111">
        <v>13909</v>
      </c>
      <c r="C51" s="111" t="s">
        <v>3282</v>
      </c>
      <c r="D51" s="150" t="s">
        <v>3491</v>
      </c>
      <c r="E51" s="150" t="s">
        <v>3491</v>
      </c>
      <c r="F51" s="111" t="s">
        <v>3283</v>
      </c>
      <c r="G51" s="111">
        <v>11022794</v>
      </c>
      <c r="H51" s="111" t="s">
        <v>78</v>
      </c>
      <c r="I51" s="111" t="s">
        <v>765</v>
      </c>
      <c r="J51" s="150" t="s">
        <v>3491</v>
      </c>
      <c r="K51" s="111" t="s">
        <v>61</v>
      </c>
      <c r="L51" s="150" t="s">
        <v>3491</v>
      </c>
      <c r="M51" s="150" t="s">
        <v>3491</v>
      </c>
      <c r="N51" s="111" t="s">
        <v>314</v>
      </c>
      <c r="O51" s="111" t="s">
        <v>62</v>
      </c>
      <c r="P51" s="114">
        <v>45721</v>
      </c>
      <c r="Q51" s="111" t="s">
        <v>1209</v>
      </c>
      <c r="R51" s="111" t="s">
        <v>303</v>
      </c>
      <c r="S51" s="111" t="s">
        <v>305</v>
      </c>
      <c r="T51" s="125">
        <v>45995</v>
      </c>
      <c r="U51" s="118">
        <v>3.19</v>
      </c>
      <c r="V51" s="118">
        <v>568.19424137931003</v>
      </c>
      <c r="W51" s="118">
        <v>1812.53963</v>
      </c>
      <c r="X51" s="116">
        <v>4.950001457300001E-2</v>
      </c>
      <c r="Y51" s="117">
        <v>5.9802767793363356E-3</v>
      </c>
      <c r="Z51" s="117">
        <v>3.1925705237219554E-4</v>
      </c>
    </row>
    <row r="52" spans="1:26" x14ac:dyDescent="0.25">
      <c r="A52" s="111">
        <v>13908</v>
      </c>
      <c r="B52" s="111">
        <v>13909</v>
      </c>
      <c r="C52" s="111" t="s">
        <v>3284</v>
      </c>
      <c r="D52" s="150" t="s">
        <v>3491</v>
      </c>
      <c r="E52" s="150" t="s">
        <v>3491</v>
      </c>
      <c r="F52" s="111" t="s">
        <v>3285</v>
      </c>
      <c r="G52" s="111">
        <v>11022818</v>
      </c>
      <c r="H52" s="111" t="s">
        <v>78</v>
      </c>
      <c r="I52" s="111" t="s">
        <v>942</v>
      </c>
      <c r="J52" s="150" t="s">
        <v>3491</v>
      </c>
      <c r="K52" s="111" t="s">
        <v>61</v>
      </c>
      <c r="L52" s="150" t="s">
        <v>3491</v>
      </c>
      <c r="M52" s="150" t="s">
        <v>3491</v>
      </c>
      <c r="N52" s="111" t="s">
        <v>314</v>
      </c>
      <c r="O52" s="111" t="s">
        <v>62</v>
      </c>
      <c r="P52" s="114">
        <v>46015</v>
      </c>
      <c r="Q52" s="111" t="s">
        <v>1209</v>
      </c>
      <c r="R52" s="111" t="s">
        <v>303</v>
      </c>
      <c r="S52" s="111" t="s">
        <v>305</v>
      </c>
      <c r="T52" s="125">
        <v>46015</v>
      </c>
      <c r="U52" s="118">
        <v>3.19</v>
      </c>
      <c r="V52" s="118">
        <v>518.58598119122303</v>
      </c>
      <c r="W52" s="118">
        <v>1654.28928</v>
      </c>
      <c r="X52" s="116">
        <v>1.0000000000000001E-5</v>
      </c>
      <c r="Y52" s="117">
        <v>5.4581470130333236E-3</v>
      </c>
      <c r="Z52" s="117">
        <v>2.9138315684922251E-4</v>
      </c>
    </row>
    <row r="53" spans="1:26" x14ac:dyDescent="0.25">
      <c r="A53" s="111">
        <v>13908</v>
      </c>
      <c r="B53" s="111">
        <v>13909</v>
      </c>
      <c r="C53" s="111" t="s">
        <v>3286</v>
      </c>
      <c r="D53" s="150" t="s">
        <v>3491</v>
      </c>
      <c r="E53" s="150" t="s">
        <v>3491</v>
      </c>
      <c r="F53" s="111" t="s">
        <v>3287</v>
      </c>
      <c r="G53" s="111">
        <v>11022833</v>
      </c>
      <c r="H53" s="111" t="s">
        <v>78</v>
      </c>
      <c r="I53" s="111" t="s">
        <v>942</v>
      </c>
      <c r="J53" s="150" t="s">
        <v>3491</v>
      </c>
      <c r="K53" s="111" t="s">
        <v>61</v>
      </c>
      <c r="L53" s="150" t="s">
        <v>3491</v>
      </c>
      <c r="M53" s="150" t="s">
        <v>3491</v>
      </c>
      <c r="N53" s="111" t="s">
        <v>314</v>
      </c>
      <c r="O53" s="111" t="s">
        <v>62</v>
      </c>
      <c r="P53" s="114">
        <v>45890</v>
      </c>
      <c r="Q53" s="111" t="s">
        <v>1209</v>
      </c>
      <c r="R53" s="111" t="s">
        <v>303</v>
      </c>
      <c r="S53" s="111" t="s">
        <v>305</v>
      </c>
      <c r="T53" s="125">
        <v>45890</v>
      </c>
      <c r="U53" s="118">
        <v>3.19</v>
      </c>
      <c r="V53" s="118">
        <v>3534.52807836991</v>
      </c>
      <c r="W53" s="118">
        <v>11275.14457</v>
      </c>
      <c r="X53" s="116">
        <v>1.1299999999999999E-2</v>
      </c>
      <c r="Y53" s="117">
        <v>3.7201109503813265E-2</v>
      </c>
      <c r="Z53" s="117">
        <v>1.9859810847217539E-3</v>
      </c>
    </row>
    <row r="54" spans="1:26" x14ac:dyDescent="0.25">
      <c r="A54" s="111">
        <v>13908</v>
      </c>
      <c r="B54" s="111">
        <v>13909</v>
      </c>
      <c r="C54" s="111" t="s">
        <v>3288</v>
      </c>
      <c r="D54" s="150" t="s">
        <v>3491</v>
      </c>
      <c r="E54" s="150" t="s">
        <v>3491</v>
      </c>
      <c r="F54" s="111" t="s">
        <v>3289</v>
      </c>
      <c r="G54" s="111">
        <v>11022848</v>
      </c>
      <c r="H54" s="111" t="s">
        <v>78</v>
      </c>
      <c r="I54" s="111" t="s">
        <v>765</v>
      </c>
      <c r="J54" s="150" t="s">
        <v>3491</v>
      </c>
      <c r="K54" s="111" t="s">
        <v>61</v>
      </c>
      <c r="L54" s="150" t="s">
        <v>3491</v>
      </c>
      <c r="M54" s="150" t="s">
        <v>3491</v>
      </c>
      <c r="N54" s="111" t="s">
        <v>314</v>
      </c>
      <c r="O54" s="111" t="s">
        <v>62</v>
      </c>
      <c r="P54" s="114">
        <v>45972</v>
      </c>
      <c r="Q54" s="111" t="s">
        <v>1209</v>
      </c>
      <c r="R54" s="111" t="s">
        <v>303</v>
      </c>
      <c r="S54" s="111" t="s">
        <v>305</v>
      </c>
      <c r="T54" s="125">
        <v>45972</v>
      </c>
      <c r="U54" s="118">
        <v>3.19</v>
      </c>
      <c r="V54" s="118">
        <v>2574.0004858934199</v>
      </c>
      <c r="W54" s="118">
        <v>8211.0615500000004</v>
      </c>
      <c r="X54" s="116">
        <v>1.0000000000000001E-5</v>
      </c>
      <c r="Y54" s="117">
        <v>2.7091501839971589E-2</v>
      </c>
      <c r="Z54" s="117">
        <v>1.4462797193017353E-3</v>
      </c>
    </row>
    <row r="55" spans="1:26" x14ac:dyDescent="0.25">
      <c r="A55" s="111">
        <v>13908</v>
      </c>
      <c r="B55" s="111">
        <v>13909</v>
      </c>
      <c r="C55" s="111" t="s">
        <v>3290</v>
      </c>
      <c r="D55" s="150" t="s">
        <v>3491</v>
      </c>
      <c r="E55" s="150" t="s">
        <v>3491</v>
      </c>
      <c r="F55" s="111" t="s">
        <v>3291</v>
      </c>
      <c r="G55" s="111">
        <v>11022854</v>
      </c>
      <c r="H55" s="111" t="s">
        <v>78</v>
      </c>
      <c r="I55" s="111" t="s">
        <v>241</v>
      </c>
      <c r="J55" s="150" t="s">
        <v>3491</v>
      </c>
      <c r="K55" s="111" t="s">
        <v>61</v>
      </c>
      <c r="L55" s="150" t="s">
        <v>3491</v>
      </c>
      <c r="M55" s="150" t="s">
        <v>3491</v>
      </c>
      <c r="N55" s="111" t="s">
        <v>314</v>
      </c>
      <c r="O55" s="111" t="s">
        <v>62</v>
      </c>
      <c r="P55" s="114">
        <v>45986</v>
      </c>
      <c r="Q55" s="111" t="s">
        <v>1209</v>
      </c>
      <c r="R55" s="111" t="s">
        <v>303</v>
      </c>
      <c r="S55" s="111" t="s">
        <v>305</v>
      </c>
      <c r="T55" s="125">
        <v>45986</v>
      </c>
      <c r="U55" s="118">
        <v>3.19</v>
      </c>
      <c r="V55" s="118">
        <v>706.52807836990598</v>
      </c>
      <c r="W55" s="118">
        <v>2253.8245700000002</v>
      </c>
      <c r="X55" s="116">
        <v>1.0000000000000001E-5</v>
      </c>
      <c r="Y55" s="117">
        <v>7.4362482991164741E-3</v>
      </c>
      <c r="Z55" s="117">
        <v>3.9698408623607928E-4</v>
      </c>
    </row>
    <row r="56" spans="1:26" x14ac:dyDescent="0.25">
      <c r="A56" s="111">
        <v>13908</v>
      </c>
      <c r="B56" s="111">
        <v>13909</v>
      </c>
      <c r="C56" s="111" t="s">
        <v>3290</v>
      </c>
      <c r="D56" s="150" t="s">
        <v>3491</v>
      </c>
      <c r="E56" s="150" t="s">
        <v>3491</v>
      </c>
      <c r="F56" s="111" t="s">
        <v>3292</v>
      </c>
      <c r="G56" s="111">
        <v>11022855</v>
      </c>
      <c r="H56" s="111" t="s">
        <v>78</v>
      </c>
      <c r="I56" s="111" t="s">
        <v>241</v>
      </c>
      <c r="J56" s="150" t="s">
        <v>3491</v>
      </c>
      <c r="K56" s="111" t="s">
        <v>61</v>
      </c>
      <c r="L56" s="150" t="s">
        <v>3491</v>
      </c>
      <c r="M56" s="150" t="s">
        <v>3491</v>
      </c>
      <c r="N56" s="111" t="s">
        <v>314</v>
      </c>
      <c r="O56" s="111" t="s">
        <v>62</v>
      </c>
      <c r="P56" s="114">
        <v>45987</v>
      </c>
      <c r="Q56" s="111" t="s">
        <v>1209</v>
      </c>
      <c r="R56" s="111" t="s">
        <v>303</v>
      </c>
      <c r="S56" s="111" t="s">
        <v>305</v>
      </c>
      <c r="T56" s="125">
        <v>45987</v>
      </c>
      <c r="U56" s="118">
        <v>3.19</v>
      </c>
      <c r="V56" s="118">
        <v>1550.8430250783699</v>
      </c>
      <c r="W56" s="118">
        <v>4947.1892500000004</v>
      </c>
      <c r="X56" s="116">
        <v>1.0000000000000001E-5</v>
      </c>
      <c r="Y56" s="117">
        <v>1.6322711241771495E-2</v>
      </c>
      <c r="Z56" s="117">
        <v>8.713878755204999E-4</v>
      </c>
    </row>
    <row r="57" spans="1:26" x14ac:dyDescent="0.25">
      <c r="A57" s="111">
        <v>13908</v>
      </c>
      <c r="B57" s="111">
        <v>13909</v>
      </c>
      <c r="C57" s="111" t="s">
        <v>3293</v>
      </c>
      <c r="D57" s="150" t="s">
        <v>3491</v>
      </c>
      <c r="E57" s="150" t="s">
        <v>3491</v>
      </c>
      <c r="F57" s="111" t="s">
        <v>3294</v>
      </c>
      <c r="G57" s="111">
        <v>11022858</v>
      </c>
      <c r="H57" s="111" t="s">
        <v>78</v>
      </c>
      <c r="I57" s="111" t="s">
        <v>942</v>
      </c>
      <c r="J57" s="150" t="s">
        <v>3491</v>
      </c>
      <c r="K57" s="111" t="s">
        <v>61</v>
      </c>
      <c r="L57" s="150" t="s">
        <v>3491</v>
      </c>
      <c r="M57" s="150" t="s">
        <v>3491</v>
      </c>
      <c r="N57" s="111" t="s">
        <v>314</v>
      </c>
      <c r="O57" s="111" t="s">
        <v>62</v>
      </c>
      <c r="P57" s="114">
        <v>45992</v>
      </c>
      <c r="Q57" s="111" t="s">
        <v>1209</v>
      </c>
      <c r="R57" s="111" t="s">
        <v>303</v>
      </c>
      <c r="S57" s="111" t="s">
        <v>305</v>
      </c>
      <c r="T57" s="125">
        <v>45992</v>
      </c>
      <c r="U57" s="118">
        <v>3.19</v>
      </c>
      <c r="V57" s="118">
        <v>2500</v>
      </c>
      <c r="W57" s="118">
        <v>7975</v>
      </c>
      <c r="X57" s="116">
        <v>1.0000000000000001E-5</v>
      </c>
      <c r="Y57" s="117">
        <v>2.6312642507688111E-2</v>
      </c>
      <c r="Z57" s="117">
        <v>1.4047003169074209E-3</v>
      </c>
    </row>
    <row r="58" spans="1:26" x14ac:dyDescent="0.25">
      <c r="A58" s="111">
        <v>13908</v>
      </c>
      <c r="B58" s="111">
        <v>13909</v>
      </c>
      <c r="C58" s="111" t="s">
        <v>3295</v>
      </c>
      <c r="D58" s="150" t="s">
        <v>3491</v>
      </c>
      <c r="E58" s="150" t="s">
        <v>3491</v>
      </c>
      <c r="F58" s="111" t="s">
        <v>3296</v>
      </c>
      <c r="G58" s="111">
        <v>11022859</v>
      </c>
      <c r="H58" s="111" t="s">
        <v>78</v>
      </c>
      <c r="I58" s="111" t="s">
        <v>942</v>
      </c>
      <c r="J58" s="150" t="s">
        <v>3491</v>
      </c>
      <c r="K58" s="111" t="s">
        <v>61</v>
      </c>
      <c r="L58" s="150" t="s">
        <v>3491</v>
      </c>
      <c r="M58" s="150" t="s">
        <v>3491</v>
      </c>
      <c r="N58" s="111" t="s">
        <v>314</v>
      </c>
      <c r="O58" s="111" t="s">
        <v>62</v>
      </c>
      <c r="P58" s="114">
        <v>46015</v>
      </c>
      <c r="Q58" s="111" t="s">
        <v>1209</v>
      </c>
      <c r="R58" s="111" t="s">
        <v>303</v>
      </c>
      <c r="S58" s="111" t="s">
        <v>305</v>
      </c>
      <c r="T58" s="125">
        <v>46015</v>
      </c>
      <c r="U58" s="118">
        <v>3.19</v>
      </c>
      <c r="V58" s="118">
        <v>90.619890282130996</v>
      </c>
      <c r="W58" s="118">
        <v>289.07745</v>
      </c>
      <c r="X58" s="116">
        <v>1.0000000000000001E-5</v>
      </c>
      <c r="Y58" s="117">
        <v>9.5377951083186008E-4</v>
      </c>
      <c r="Z58" s="117">
        <v>5.091751543897043E-5</v>
      </c>
    </row>
    <row r="59" spans="1:26" x14ac:dyDescent="0.25">
      <c r="A59" s="111">
        <v>13908</v>
      </c>
      <c r="B59" s="111">
        <v>13909</v>
      </c>
      <c r="C59" s="111" t="s">
        <v>3190</v>
      </c>
      <c r="D59" s="150" t="s">
        <v>3491</v>
      </c>
      <c r="E59" s="150" t="s">
        <v>3491</v>
      </c>
      <c r="F59" s="111" t="s">
        <v>3190</v>
      </c>
      <c r="G59" s="111">
        <v>11140498</v>
      </c>
      <c r="H59" s="111" t="s">
        <v>78</v>
      </c>
      <c r="I59" s="111" t="s">
        <v>942</v>
      </c>
      <c r="J59" s="150" t="s">
        <v>3491</v>
      </c>
      <c r="K59" s="111" t="s">
        <v>53</v>
      </c>
      <c r="L59" s="150" t="s">
        <v>3491</v>
      </c>
      <c r="M59" s="150" t="s">
        <v>3491</v>
      </c>
      <c r="N59" s="111" t="s">
        <v>53</v>
      </c>
      <c r="O59" s="111" t="s">
        <v>62</v>
      </c>
      <c r="P59" s="114">
        <v>45657</v>
      </c>
      <c r="Q59" s="111" t="s">
        <v>1209</v>
      </c>
      <c r="R59" s="111" t="s">
        <v>303</v>
      </c>
      <c r="S59" s="111" t="s">
        <v>305</v>
      </c>
      <c r="T59" s="125">
        <v>45657</v>
      </c>
      <c r="U59" s="119">
        <v>3.19</v>
      </c>
      <c r="V59" s="111">
        <v>471.65336363636362</v>
      </c>
      <c r="W59" s="111">
        <v>1504.5742299999999</v>
      </c>
      <c r="X59" s="116">
        <v>1.0000000000000001E-5</v>
      </c>
      <c r="Y59" s="117">
        <v>4.9641785379649032E-3</v>
      </c>
      <c r="Z59" s="117">
        <v>2.650126517481804E-4</v>
      </c>
    </row>
    <row r="60" spans="1:26" x14ac:dyDescent="0.25">
      <c r="A60" s="111">
        <v>13908</v>
      </c>
      <c r="B60" s="111">
        <v>13909</v>
      </c>
      <c r="C60" s="111" t="s">
        <v>3297</v>
      </c>
      <c r="D60" s="150" t="s">
        <v>3491</v>
      </c>
      <c r="E60" s="150" t="s">
        <v>3491</v>
      </c>
      <c r="F60" s="111" t="s">
        <v>3298</v>
      </c>
      <c r="G60" s="111" t="s">
        <v>3299</v>
      </c>
      <c r="H60" s="113" t="s">
        <v>76</v>
      </c>
      <c r="I60" s="111" t="s">
        <v>942</v>
      </c>
      <c r="J60" s="150" t="s">
        <v>3491</v>
      </c>
      <c r="K60" s="111" t="s">
        <v>53</v>
      </c>
      <c r="L60" s="150" t="s">
        <v>3491</v>
      </c>
      <c r="M60" s="150" t="s">
        <v>3491</v>
      </c>
      <c r="N60" s="111" t="s">
        <v>314</v>
      </c>
      <c r="O60" s="111" t="s">
        <v>55</v>
      </c>
      <c r="P60" s="114">
        <v>45963</v>
      </c>
      <c r="Q60" s="111" t="s">
        <v>1209</v>
      </c>
      <c r="R60" s="111" t="s">
        <v>303</v>
      </c>
      <c r="S60" s="111" t="s">
        <v>304</v>
      </c>
      <c r="T60" s="125">
        <v>45963</v>
      </c>
      <c r="U60" s="118">
        <v>3.19</v>
      </c>
      <c r="V60" s="118">
        <v>1510.03572100313</v>
      </c>
      <c r="W60" s="118">
        <v>4817.0139499999996</v>
      </c>
      <c r="X60" s="116">
        <v>1.0000000000000001E-5</v>
      </c>
      <c r="Y60" s="117">
        <v>1.5893212040237817E-2</v>
      </c>
      <c r="Z60" s="117">
        <v>8.4845906233385171E-4</v>
      </c>
    </row>
    <row r="61" spans="1:26" x14ac:dyDescent="0.25">
      <c r="A61" s="111">
        <v>13908</v>
      </c>
      <c r="B61" s="111">
        <v>13909</v>
      </c>
      <c r="C61" s="111" t="s">
        <v>3297</v>
      </c>
      <c r="D61" s="150" t="s">
        <v>3491</v>
      </c>
      <c r="E61" s="150" t="s">
        <v>3491</v>
      </c>
      <c r="F61" s="111" t="s">
        <v>3372</v>
      </c>
      <c r="G61" s="111" t="s">
        <v>2961</v>
      </c>
      <c r="H61" s="113" t="s">
        <v>76</v>
      </c>
      <c r="I61" s="111" t="s">
        <v>942</v>
      </c>
      <c r="J61" s="150" t="s">
        <v>3491</v>
      </c>
      <c r="K61" s="111" t="s">
        <v>61</v>
      </c>
      <c r="L61" s="150" t="s">
        <v>3491</v>
      </c>
      <c r="M61" s="150" t="s">
        <v>3491</v>
      </c>
      <c r="N61" s="111" t="s">
        <v>314</v>
      </c>
      <c r="O61" s="111" t="s">
        <v>55</v>
      </c>
      <c r="P61" s="114">
        <v>45142</v>
      </c>
      <c r="Q61" s="111" t="s">
        <v>1209</v>
      </c>
      <c r="R61" s="111" t="s">
        <v>303</v>
      </c>
      <c r="S61" s="111" t="s">
        <v>304</v>
      </c>
      <c r="T61" s="125">
        <v>46022</v>
      </c>
      <c r="U61" s="118">
        <v>3.19</v>
      </c>
      <c r="V61" s="111">
        <v>443.31085579937309</v>
      </c>
      <c r="W61" s="111">
        <v>1414.1616300000001</v>
      </c>
      <c r="X61" s="116">
        <v>1.0000000000000001E-5</v>
      </c>
      <c r="Y61" s="117">
        <v>4.6658720273704711E-3</v>
      </c>
      <c r="Z61" s="117">
        <v>2.4908755985195174E-4</v>
      </c>
    </row>
    <row r="62" spans="1:26" x14ac:dyDescent="0.25">
      <c r="A62" s="111">
        <v>13908</v>
      </c>
      <c r="B62" s="111">
        <v>13909</v>
      </c>
      <c r="C62" s="111" t="s">
        <v>3297</v>
      </c>
      <c r="D62" s="150" t="s">
        <v>3491</v>
      </c>
      <c r="E62" s="150" t="s">
        <v>3491</v>
      </c>
      <c r="F62" s="111" t="s">
        <v>3373</v>
      </c>
      <c r="G62" s="111" t="s">
        <v>2962</v>
      </c>
      <c r="H62" s="113" t="s">
        <v>76</v>
      </c>
      <c r="I62" s="111" t="s">
        <v>942</v>
      </c>
      <c r="J62" s="150" t="s">
        <v>3491</v>
      </c>
      <c r="K62" s="111" t="s">
        <v>61</v>
      </c>
      <c r="L62" s="150" t="s">
        <v>3491</v>
      </c>
      <c r="M62" s="150" t="s">
        <v>3491</v>
      </c>
      <c r="N62" s="111" t="s">
        <v>314</v>
      </c>
      <c r="O62" s="111" t="s">
        <v>55</v>
      </c>
      <c r="P62" s="114">
        <v>44965</v>
      </c>
      <c r="Q62" s="111" t="s">
        <v>1209</v>
      </c>
      <c r="R62" s="111" t="s">
        <v>303</v>
      </c>
      <c r="S62" s="111" t="s">
        <v>304</v>
      </c>
      <c r="T62" s="125">
        <v>46022</v>
      </c>
      <c r="U62" s="118">
        <v>3.19</v>
      </c>
      <c r="V62" s="111">
        <v>830.15891849529771</v>
      </c>
      <c r="W62" s="111">
        <v>2648.2069499999998</v>
      </c>
      <c r="X62" s="116">
        <v>1.0000000000000001E-5</v>
      </c>
      <c r="Y62" s="117">
        <v>8.7374699387743043E-3</v>
      </c>
      <c r="Z62" s="117">
        <v>4.6644979835754665E-4</v>
      </c>
    </row>
    <row r="63" spans="1:26" x14ac:dyDescent="0.25">
      <c r="A63" s="111">
        <v>13908</v>
      </c>
      <c r="B63" s="111">
        <v>13909</v>
      </c>
      <c r="C63" s="111" t="s">
        <v>3297</v>
      </c>
      <c r="D63" s="150" t="s">
        <v>3491</v>
      </c>
      <c r="E63" s="150" t="s">
        <v>3491</v>
      </c>
      <c r="F63" s="111" t="s">
        <v>3374</v>
      </c>
      <c r="G63" s="111" t="s">
        <v>2963</v>
      </c>
      <c r="H63" s="113" t="s">
        <v>76</v>
      </c>
      <c r="I63" s="111" t="s">
        <v>942</v>
      </c>
      <c r="J63" s="150" t="s">
        <v>3491</v>
      </c>
      <c r="K63" s="111" t="s">
        <v>61</v>
      </c>
      <c r="L63" s="150" t="s">
        <v>3491</v>
      </c>
      <c r="M63" s="150" t="s">
        <v>3491</v>
      </c>
      <c r="N63" s="111" t="s">
        <v>314</v>
      </c>
      <c r="O63" s="111" t="s">
        <v>55</v>
      </c>
      <c r="P63" s="114">
        <v>45005</v>
      </c>
      <c r="Q63" s="111" t="s">
        <v>1209</v>
      </c>
      <c r="R63" s="111" t="s">
        <v>303</v>
      </c>
      <c r="S63" s="111" t="s">
        <v>304</v>
      </c>
      <c r="T63" s="125">
        <v>46022</v>
      </c>
      <c r="U63" s="118">
        <v>3.19</v>
      </c>
      <c r="V63" s="111">
        <v>1175.2636489028212</v>
      </c>
      <c r="W63" s="111">
        <v>3749.0910399999998</v>
      </c>
      <c r="X63" s="116">
        <v>1.0000000000000001E-5</v>
      </c>
      <c r="Y63" s="117">
        <v>1.2369716898344403E-2</v>
      </c>
      <c r="Z63" s="117">
        <v>6.6035728802542597E-4</v>
      </c>
    </row>
    <row r="64" spans="1:26" x14ac:dyDescent="0.25">
      <c r="A64" s="111">
        <v>13908</v>
      </c>
      <c r="B64" s="111">
        <v>13909</v>
      </c>
      <c r="C64" s="111" t="s">
        <v>3297</v>
      </c>
      <c r="D64" s="150" t="s">
        <v>3491</v>
      </c>
      <c r="E64" s="150" t="s">
        <v>3491</v>
      </c>
      <c r="F64" s="111" t="s">
        <v>3375</v>
      </c>
      <c r="G64" s="111" t="s">
        <v>2964</v>
      </c>
      <c r="H64" s="113" t="s">
        <v>76</v>
      </c>
      <c r="I64" s="111" t="s">
        <v>942</v>
      </c>
      <c r="J64" s="150" t="s">
        <v>3491</v>
      </c>
      <c r="K64" s="111" t="s">
        <v>61</v>
      </c>
      <c r="L64" s="150" t="s">
        <v>3491</v>
      </c>
      <c r="M64" s="150" t="s">
        <v>3491</v>
      </c>
      <c r="N64" s="111" t="s">
        <v>314</v>
      </c>
      <c r="O64" s="111" t="s">
        <v>55</v>
      </c>
      <c r="P64" s="114">
        <v>45570</v>
      </c>
      <c r="Q64" s="111" t="s">
        <v>1209</v>
      </c>
      <c r="R64" s="111" t="s">
        <v>303</v>
      </c>
      <c r="S64" s="111" t="s">
        <v>304</v>
      </c>
      <c r="T64" s="125">
        <v>46022</v>
      </c>
      <c r="U64" s="118">
        <v>3.19</v>
      </c>
      <c r="V64" s="111">
        <v>907.50101880877742</v>
      </c>
      <c r="W64" s="111">
        <v>2894.9282499999999</v>
      </c>
      <c r="X64" s="116">
        <v>1.0000000000000001E-5</v>
      </c>
      <c r="Y64" s="117">
        <v>9.5514999533112405E-3</v>
      </c>
      <c r="Z64" s="117">
        <v>5.0990678748579887E-4</v>
      </c>
    </row>
    <row r="65" spans="1:26" x14ac:dyDescent="0.25">
      <c r="A65" s="111">
        <v>13908</v>
      </c>
      <c r="B65" s="111">
        <v>13909</v>
      </c>
      <c r="C65" s="111" t="s">
        <v>3297</v>
      </c>
      <c r="D65" s="150" t="s">
        <v>3491</v>
      </c>
      <c r="E65" s="150" t="s">
        <v>3491</v>
      </c>
      <c r="F65" s="111" t="s">
        <v>3376</v>
      </c>
      <c r="G65" s="111" t="s">
        <v>2965</v>
      </c>
      <c r="H65" s="113" t="s">
        <v>76</v>
      </c>
      <c r="I65" s="111" t="s">
        <v>942</v>
      </c>
      <c r="J65" s="150" t="s">
        <v>3491</v>
      </c>
      <c r="K65" s="111" t="s">
        <v>61</v>
      </c>
      <c r="L65" s="150" t="s">
        <v>3491</v>
      </c>
      <c r="M65" s="150" t="s">
        <v>3491</v>
      </c>
      <c r="N65" s="111" t="s">
        <v>314</v>
      </c>
      <c r="O65" s="111" t="s">
        <v>55</v>
      </c>
      <c r="P65" s="150" t="s">
        <v>3491</v>
      </c>
      <c r="Q65" s="111" t="s">
        <v>1207</v>
      </c>
      <c r="R65" s="111" t="s">
        <v>303</v>
      </c>
      <c r="S65" s="111" t="s">
        <v>304</v>
      </c>
      <c r="T65" s="125">
        <v>46022</v>
      </c>
      <c r="U65" s="118">
        <v>1</v>
      </c>
      <c r="V65" s="111">
        <v>671.19821000000002</v>
      </c>
      <c r="W65" s="111">
        <v>671.19821000000002</v>
      </c>
      <c r="X65" s="116">
        <v>1.0000000000000001E-5</v>
      </c>
      <c r="Y65" s="117">
        <v>2.2145452729191435E-3</v>
      </c>
      <c r="Z65" s="117">
        <v>1.1822349069525941E-4</v>
      </c>
    </row>
    <row r="66" spans="1:26" x14ac:dyDescent="0.25">
      <c r="A66" s="111">
        <v>13908</v>
      </c>
      <c r="B66" s="111">
        <v>13910</v>
      </c>
      <c r="C66" s="111" t="s">
        <v>3191</v>
      </c>
      <c r="D66" s="150" t="s">
        <v>3491</v>
      </c>
      <c r="E66" s="150" t="s">
        <v>3491</v>
      </c>
      <c r="F66" s="111" t="s">
        <v>3192</v>
      </c>
      <c r="G66" s="111">
        <v>11020474</v>
      </c>
      <c r="H66" s="111" t="s">
        <v>78</v>
      </c>
      <c r="I66" s="111" t="s">
        <v>942</v>
      </c>
      <c r="J66" s="150" t="s">
        <v>3491</v>
      </c>
      <c r="K66" s="111" t="s">
        <v>53</v>
      </c>
      <c r="L66" s="150" t="s">
        <v>3491</v>
      </c>
      <c r="M66" s="150" t="s">
        <v>3491</v>
      </c>
      <c r="N66" s="111" t="s">
        <v>53</v>
      </c>
      <c r="O66" s="111" t="s">
        <v>62</v>
      </c>
      <c r="P66" s="114">
        <v>45155</v>
      </c>
      <c r="Q66" s="111" t="s">
        <v>1209</v>
      </c>
      <c r="R66" s="111" t="s">
        <v>303</v>
      </c>
      <c r="S66" s="111" t="s">
        <v>305</v>
      </c>
      <c r="T66" s="125">
        <v>45747</v>
      </c>
      <c r="U66" s="118">
        <v>3.19</v>
      </c>
      <c r="V66" s="118">
        <v>489.73305015673998</v>
      </c>
      <c r="W66" s="118">
        <v>1562.2484300000001</v>
      </c>
      <c r="X66" s="116">
        <v>0.12305084973199998</v>
      </c>
      <c r="Y66" s="117">
        <v>1.4576264680113919E-2</v>
      </c>
      <c r="Z66" s="117">
        <v>5.6950867635195029E-4</v>
      </c>
    </row>
    <row r="67" spans="1:26" x14ac:dyDescent="0.25">
      <c r="A67" s="111">
        <v>13908</v>
      </c>
      <c r="B67" s="111">
        <v>13910</v>
      </c>
      <c r="C67" s="111" t="s">
        <v>3193</v>
      </c>
      <c r="D67" s="150" t="s">
        <v>3491</v>
      </c>
      <c r="E67" s="150" t="s">
        <v>3491</v>
      </c>
      <c r="F67" s="111" t="s">
        <v>3194</v>
      </c>
      <c r="G67" s="111">
        <v>11020490</v>
      </c>
      <c r="H67" s="111" t="s">
        <v>78</v>
      </c>
      <c r="I67" s="111" t="s">
        <v>942</v>
      </c>
      <c r="J67" s="150" t="s">
        <v>3491</v>
      </c>
      <c r="K67" s="111" t="s">
        <v>53</v>
      </c>
      <c r="L67" s="150" t="s">
        <v>3491</v>
      </c>
      <c r="M67" s="150" t="s">
        <v>3491</v>
      </c>
      <c r="N67" s="111" t="s">
        <v>314</v>
      </c>
      <c r="O67" s="111" t="s">
        <v>62</v>
      </c>
      <c r="P67" s="114">
        <v>45218</v>
      </c>
      <c r="Q67" s="111" t="s">
        <v>1209</v>
      </c>
      <c r="R67" s="111" t="s">
        <v>303</v>
      </c>
      <c r="S67" s="111" t="s">
        <v>305</v>
      </c>
      <c r="T67" s="125">
        <v>45994</v>
      </c>
      <c r="U67" s="118">
        <v>3.19</v>
      </c>
      <c r="V67" s="118">
        <v>40.204586206896003</v>
      </c>
      <c r="W67" s="118">
        <v>128.25263000000001</v>
      </c>
      <c r="X67" s="116">
        <v>8.3099239223897055E-6</v>
      </c>
      <c r="Y67" s="117">
        <v>1.1966370040139638E-3</v>
      </c>
      <c r="Z67" s="117">
        <v>4.6753758331481524E-5</v>
      </c>
    </row>
    <row r="68" spans="1:26" x14ac:dyDescent="0.25">
      <c r="A68" s="111">
        <v>13908</v>
      </c>
      <c r="B68" s="111">
        <v>13910</v>
      </c>
      <c r="C68" s="111" t="s">
        <v>3195</v>
      </c>
      <c r="D68" s="150" t="s">
        <v>3491</v>
      </c>
      <c r="E68" s="150" t="s">
        <v>3491</v>
      </c>
      <c r="F68" s="111" t="s">
        <v>3196</v>
      </c>
      <c r="G68" s="111">
        <v>11021127</v>
      </c>
      <c r="H68" s="111" t="s">
        <v>78</v>
      </c>
      <c r="I68" s="111" t="s">
        <v>280</v>
      </c>
      <c r="J68" s="150" t="s">
        <v>3491</v>
      </c>
      <c r="K68" s="111" t="s">
        <v>53</v>
      </c>
      <c r="L68" s="150" t="s">
        <v>3491</v>
      </c>
      <c r="M68" s="150" t="s">
        <v>3491</v>
      </c>
      <c r="N68" s="111" t="s">
        <v>204</v>
      </c>
      <c r="O68" s="111" t="s">
        <v>62</v>
      </c>
      <c r="P68" s="114">
        <v>45501</v>
      </c>
      <c r="Q68" s="111" t="s">
        <v>1207</v>
      </c>
      <c r="R68" s="111" t="s">
        <v>303</v>
      </c>
      <c r="S68" s="111" t="s">
        <v>305</v>
      </c>
      <c r="T68" s="125">
        <v>46022</v>
      </c>
      <c r="U68" s="118">
        <v>1</v>
      </c>
      <c r="V68" s="118">
        <v>1143.28603</v>
      </c>
      <c r="W68" s="118">
        <v>1143.28603</v>
      </c>
      <c r="X68" s="116">
        <v>8.4081743666999997E-2</v>
      </c>
      <c r="Y68" s="117">
        <v>1.0667214930954778E-2</v>
      </c>
      <c r="Z68" s="117">
        <v>4.1677834404159147E-4</v>
      </c>
    </row>
    <row r="69" spans="1:26" x14ac:dyDescent="0.25">
      <c r="A69" s="111">
        <v>13908</v>
      </c>
      <c r="B69" s="111">
        <v>13910</v>
      </c>
      <c r="C69" s="111" t="s">
        <v>3197</v>
      </c>
      <c r="D69" s="150" t="s">
        <v>3491</v>
      </c>
      <c r="E69" s="150" t="s">
        <v>3491</v>
      </c>
      <c r="F69" s="111" t="s">
        <v>3198</v>
      </c>
      <c r="G69" s="111">
        <v>11021133</v>
      </c>
      <c r="H69" s="111" t="s">
        <v>78</v>
      </c>
      <c r="I69" s="111" t="s">
        <v>765</v>
      </c>
      <c r="J69" s="150" t="s">
        <v>3491</v>
      </c>
      <c r="K69" s="111" t="s">
        <v>53</v>
      </c>
      <c r="L69" s="150" t="s">
        <v>3491</v>
      </c>
      <c r="M69" s="150" t="s">
        <v>3491</v>
      </c>
      <c r="N69" s="111" t="s">
        <v>1175</v>
      </c>
      <c r="O69" s="111" t="s">
        <v>62</v>
      </c>
      <c r="P69" s="114">
        <v>45516</v>
      </c>
      <c r="Q69" s="111" t="s">
        <v>1207</v>
      </c>
      <c r="R69" s="111" t="s">
        <v>303</v>
      </c>
      <c r="S69" s="111" t="s">
        <v>305</v>
      </c>
      <c r="T69" s="125">
        <v>45991</v>
      </c>
      <c r="U69" s="118">
        <v>1</v>
      </c>
      <c r="V69" s="118">
        <v>1213.01334</v>
      </c>
      <c r="W69" s="118">
        <v>1213.01334</v>
      </c>
      <c r="X69" s="116">
        <v>3.4327307614999997E-2</v>
      </c>
      <c r="Y69" s="117">
        <v>1.1317792461695106E-2</v>
      </c>
      <c r="Z69" s="117">
        <v>4.4219703370779396E-4</v>
      </c>
    </row>
    <row r="70" spans="1:26" x14ac:dyDescent="0.25">
      <c r="A70" s="111">
        <v>13908</v>
      </c>
      <c r="B70" s="111">
        <v>13910</v>
      </c>
      <c r="C70" s="111" t="s">
        <v>3199</v>
      </c>
      <c r="D70" s="150" t="s">
        <v>3491</v>
      </c>
      <c r="E70" s="150" t="s">
        <v>3491</v>
      </c>
      <c r="F70" s="111" t="s">
        <v>3200</v>
      </c>
      <c r="G70" s="111">
        <v>11021279</v>
      </c>
      <c r="H70" s="111" t="s">
        <v>78</v>
      </c>
      <c r="I70" s="111" t="s">
        <v>942</v>
      </c>
      <c r="J70" s="150" t="s">
        <v>3491</v>
      </c>
      <c r="K70" s="111" t="s">
        <v>53</v>
      </c>
      <c r="L70" s="150" t="s">
        <v>3491</v>
      </c>
      <c r="M70" s="150" t="s">
        <v>3491</v>
      </c>
      <c r="N70" s="111" t="s">
        <v>53</v>
      </c>
      <c r="O70" s="111" t="s">
        <v>62</v>
      </c>
      <c r="P70" s="114">
        <v>45526</v>
      </c>
      <c r="Q70" s="111" t="s">
        <v>1209</v>
      </c>
      <c r="R70" s="111" t="s">
        <v>303</v>
      </c>
      <c r="S70" s="111" t="s">
        <v>305</v>
      </c>
      <c r="T70" s="125">
        <v>46021</v>
      </c>
      <c r="U70" s="118">
        <v>3.19</v>
      </c>
      <c r="V70" s="118">
        <v>145.81429467084601</v>
      </c>
      <c r="W70" s="118">
        <v>465.14760000000001</v>
      </c>
      <c r="X70" s="116">
        <v>6.3195002537E-2</v>
      </c>
      <c r="Y70" s="117">
        <v>4.3399720574017519E-3</v>
      </c>
      <c r="Z70" s="117">
        <v>1.6956688123174264E-4</v>
      </c>
    </row>
    <row r="71" spans="1:26" x14ac:dyDescent="0.25">
      <c r="A71" s="111">
        <v>13908</v>
      </c>
      <c r="B71" s="111">
        <v>13910</v>
      </c>
      <c r="C71" s="111" t="s">
        <v>3201</v>
      </c>
      <c r="D71" s="150" t="s">
        <v>3491</v>
      </c>
      <c r="E71" s="150" t="s">
        <v>3491</v>
      </c>
      <c r="F71" s="111" t="s">
        <v>3202</v>
      </c>
      <c r="G71" s="111">
        <v>11022492</v>
      </c>
      <c r="H71" s="111" t="s">
        <v>78</v>
      </c>
      <c r="I71" s="111" t="s">
        <v>942</v>
      </c>
      <c r="J71" s="150" t="s">
        <v>3491</v>
      </c>
      <c r="K71" s="111" t="s">
        <v>53</v>
      </c>
      <c r="L71" s="150" t="s">
        <v>3491</v>
      </c>
      <c r="M71" s="150" t="s">
        <v>3491</v>
      </c>
      <c r="N71" s="111" t="s">
        <v>53</v>
      </c>
      <c r="O71" s="111" t="s">
        <v>62</v>
      </c>
      <c r="P71" s="114">
        <v>45960</v>
      </c>
      <c r="Q71" s="111" t="s">
        <v>1207</v>
      </c>
      <c r="R71" s="111" t="s">
        <v>303</v>
      </c>
      <c r="S71" s="111" t="s">
        <v>305</v>
      </c>
      <c r="T71" s="125">
        <v>45960</v>
      </c>
      <c r="U71" s="118">
        <v>1</v>
      </c>
      <c r="V71" s="118">
        <v>9457.4987199999996</v>
      </c>
      <c r="W71" s="118">
        <v>9457.4987199999996</v>
      </c>
      <c r="X71" s="116">
        <v>1.0000000000000001E-5</v>
      </c>
      <c r="Y71" s="117">
        <v>8.8241410205519344E-2</v>
      </c>
      <c r="Z71" s="117">
        <v>3.4476767421859171E-3</v>
      </c>
    </row>
    <row r="72" spans="1:26" x14ac:dyDescent="0.25">
      <c r="A72" s="111">
        <v>13908</v>
      </c>
      <c r="B72" s="111">
        <v>13910</v>
      </c>
      <c r="C72" s="111" t="s">
        <v>3203</v>
      </c>
      <c r="D72" s="150" t="s">
        <v>3491</v>
      </c>
      <c r="E72" s="149" t="s">
        <v>3491</v>
      </c>
      <c r="F72" s="111" t="s">
        <v>3204</v>
      </c>
      <c r="G72" s="111">
        <v>11022549</v>
      </c>
      <c r="H72" s="111" t="s">
        <v>78</v>
      </c>
      <c r="I72" s="111" t="s">
        <v>942</v>
      </c>
      <c r="J72" s="150" t="s">
        <v>3491</v>
      </c>
      <c r="K72" s="111" t="s">
        <v>53</v>
      </c>
      <c r="L72" s="150" t="s">
        <v>3491</v>
      </c>
      <c r="M72" s="150" t="s">
        <v>3491</v>
      </c>
      <c r="N72" s="111" t="s">
        <v>53</v>
      </c>
      <c r="O72" s="111" t="s">
        <v>62</v>
      </c>
      <c r="P72" s="114">
        <v>46019</v>
      </c>
      <c r="Q72" s="111" t="s">
        <v>1207</v>
      </c>
      <c r="R72" s="111" t="s">
        <v>303</v>
      </c>
      <c r="S72" s="111" t="s">
        <v>305</v>
      </c>
      <c r="T72" s="125">
        <v>46019</v>
      </c>
      <c r="U72" s="118">
        <v>1</v>
      </c>
      <c r="V72" s="118">
        <v>2709.4188199999999</v>
      </c>
      <c r="W72" s="118">
        <v>2709.4188199999999</v>
      </c>
      <c r="X72" s="116">
        <v>1.0000000000000001E-5</v>
      </c>
      <c r="Y72" s="117">
        <v>2.5279721900313846E-2</v>
      </c>
      <c r="Z72" s="117">
        <v>9.877030414818615E-4</v>
      </c>
    </row>
    <row r="73" spans="1:26" x14ac:dyDescent="0.25">
      <c r="A73" s="111">
        <v>13908</v>
      </c>
      <c r="B73" s="111">
        <v>13910</v>
      </c>
      <c r="C73" s="111" t="s">
        <v>3205</v>
      </c>
      <c r="D73" s="150" t="s">
        <v>3491</v>
      </c>
      <c r="E73" s="150" t="s">
        <v>3491</v>
      </c>
      <c r="F73" s="111" t="s">
        <v>3206</v>
      </c>
      <c r="G73" s="111">
        <v>11022778</v>
      </c>
      <c r="H73" s="111" t="s">
        <v>78</v>
      </c>
      <c r="I73" s="111" t="s">
        <v>765</v>
      </c>
      <c r="J73" s="150" t="s">
        <v>3491</v>
      </c>
      <c r="K73" s="111" t="s">
        <v>53</v>
      </c>
      <c r="L73" s="150" t="s">
        <v>3491</v>
      </c>
      <c r="M73" s="150" t="s">
        <v>3491</v>
      </c>
      <c r="N73" s="111" t="s">
        <v>314</v>
      </c>
      <c r="O73" s="111" t="s">
        <v>62</v>
      </c>
      <c r="P73" s="114">
        <v>45673</v>
      </c>
      <c r="Q73" s="111" t="s">
        <v>1209</v>
      </c>
      <c r="R73" s="111" t="s">
        <v>303</v>
      </c>
      <c r="S73" s="111" t="s">
        <v>305</v>
      </c>
      <c r="T73" s="125">
        <v>45673</v>
      </c>
      <c r="U73" s="118">
        <v>3.19</v>
      </c>
      <c r="V73" s="118">
        <v>402.5</v>
      </c>
      <c r="W73" s="118">
        <v>1283.9749999999999</v>
      </c>
      <c r="X73" s="116">
        <v>4.1499999998000005E-2</v>
      </c>
      <c r="Y73" s="117">
        <v>1.1979886862583862E-2</v>
      </c>
      <c r="Z73" s="117">
        <v>4.6806569856434118E-4</v>
      </c>
    </row>
    <row r="74" spans="1:26" x14ac:dyDescent="0.25">
      <c r="A74" s="111">
        <v>13908</v>
      </c>
      <c r="B74" s="111">
        <v>13910</v>
      </c>
      <c r="C74" s="111" t="s">
        <v>3207</v>
      </c>
      <c r="D74" s="150" t="s">
        <v>3491</v>
      </c>
      <c r="E74" s="150" t="s">
        <v>3491</v>
      </c>
      <c r="F74" s="111" t="s">
        <v>3208</v>
      </c>
      <c r="G74" s="111">
        <v>11022812</v>
      </c>
      <c r="H74" s="111" t="s">
        <v>78</v>
      </c>
      <c r="I74" s="111" t="s">
        <v>942</v>
      </c>
      <c r="J74" s="150" t="s">
        <v>3491</v>
      </c>
      <c r="K74" s="111" t="s">
        <v>53</v>
      </c>
      <c r="L74" s="150" t="s">
        <v>3491</v>
      </c>
      <c r="M74" s="150" t="s">
        <v>3491</v>
      </c>
      <c r="N74" s="111" t="s">
        <v>53</v>
      </c>
      <c r="O74" s="111" t="s">
        <v>62</v>
      </c>
      <c r="P74" s="114">
        <v>45771</v>
      </c>
      <c r="Q74" s="111" t="s">
        <v>1209</v>
      </c>
      <c r="R74" s="111" t="s">
        <v>303</v>
      </c>
      <c r="S74" s="111" t="s">
        <v>305</v>
      </c>
      <c r="T74" s="125">
        <v>46009</v>
      </c>
      <c r="U74" s="118">
        <v>3.19</v>
      </c>
      <c r="V74" s="118">
        <v>297.49957993730402</v>
      </c>
      <c r="W74" s="118">
        <v>949.02365999999995</v>
      </c>
      <c r="X74" s="116">
        <v>1.2031250000000002E-2</v>
      </c>
      <c r="Y74" s="117">
        <v>8.8546864827705012E-3</v>
      </c>
      <c r="Z74" s="117">
        <v>3.45961114797397E-4</v>
      </c>
    </row>
    <row r="75" spans="1:26" x14ac:dyDescent="0.25">
      <c r="A75" s="111">
        <v>13908</v>
      </c>
      <c r="B75" s="111">
        <v>13910</v>
      </c>
      <c r="C75" s="111" t="s">
        <v>3209</v>
      </c>
      <c r="D75" s="150" t="s">
        <v>3491</v>
      </c>
      <c r="E75" s="150" t="s">
        <v>3491</v>
      </c>
      <c r="F75" s="111" t="s">
        <v>3210</v>
      </c>
      <c r="G75" s="111">
        <v>11022813</v>
      </c>
      <c r="H75" s="111" t="s">
        <v>78</v>
      </c>
      <c r="I75" s="111" t="s">
        <v>942</v>
      </c>
      <c r="J75" s="150" t="s">
        <v>3491</v>
      </c>
      <c r="K75" s="111" t="s">
        <v>53</v>
      </c>
      <c r="L75" s="150" t="s">
        <v>3491</v>
      </c>
      <c r="M75" s="150" t="s">
        <v>3491</v>
      </c>
      <c r="N75" s="111" t="s">
        <v>53</v>
      </c>
      <c r="O75" s="111" t="s">
        <v>62</v>
      </c>
      <c r="P75" s="114">
        <v>45771</v>
      </c>
      <c r="Q75" s="111" t="s">
        <v>1209</v>
      </c>
      <c r="R75" s="111" t="s">
        <v>303</v>
      </c>
      <c r="S75" s="111" t="s">
        <v>305</v>
      </c>
      <c r="T75" s="125">
        <v>45959</v>
      </c>
      <c r="U75" s="118">
        <v>3.19</v>
      </c>
      <c r="V75" s="118">
        <v>32.068006269591997</v>
      </c>
      <c r="W75" s="118">
        <v>102.29694000000001</v>
      </c>
      <c r="X75" s="116">
        <v>7.9428571428571432E-2</v>
      </c>
      <c r="Y75" s="117">
        <v>9.5446232799589541E-4</v>
      </c>
      <c r="Z75" s="117">
        <v>3.7291760884826031E-5</v>
      </c>
    </row>
    <row r="76" spans="1:26" x14ac:dyDescent="0.25">
      <c r="A76" s="111">
        <v>13908</v>
      </c>
      <c r="B76" s="111">
        <v>13910</v>
      </c>
      <c r="C76" s="111" t="s">
        <v>3213</v>
      </c>
      <c r="D76" s="150" t="s">
        <v>3491</v>
      </c>
      <c r="E76" s="150" t="s">
        <v>3491</v>
      </c>
      <c r="F76" s="111" t="s">
        <v>3214</v>
      </c>
      <c r="G76" s="111">
        <v>11022828</v>
      </c>
      <c r="H76" s="111" t="s">
        <v>78</v>
      </c>
      <c r="I76" s="111" t="s">
        <v>942</v>
      </c>
      <c r="J76" s="150" t="s">
        <v>3491</v>
      </c>
      <c r="K76" s="111" t="s">
        <v>53</v>
      </c>
      <c r="L76" s="150" t="s">
        <v>3491</v>
      </c>
      <c r="M76" s="150" t="s">
        <v>3491</v>
      </c>
      <c r="N76" s="111" t="s">
        <v>53</v>
      </c>
      <c r="O76" s="111" t="s">
        <v>62</v>
      </c>
      <c r="P76" s="114">
        <v>45868</v>
      </c>
      <c r="Q76" s="111" t="s">
        <v>1209</v>
      </c>
      <c r="R76" s="111" t="s">
        <v>303</v>
      </c>
      <c r="S76" s="111" t="s">
        <v>305</v>
      </c>
      <c r="T76" s="125">
        <v>45868</v>
      </c>
      <c r="U76" s="118">
        <v>3.19</v>
      </c>
      <c r="V76" s="118">
        <v>350</v>
      </c>
      <c r="W76" s="118">
        <v>1116.5</v>
      </c>
      <c r="X76" s="116">
        <v>4.8100000000000004E-2</v>
      </c>
      <c r="Y76" s="117">
        <v>1.0417292923985967E-2</v>
      </c>
      <c r="Z76" s="117">
        <v>4.0701365092551413E-4</v>
      </c>
    </row>
    <row r="77" spans="1:26" x14ac:dyDescent="0.25">
      <c r="A77" s="111">
        <v>13908</v>
      </c>
      <c r="B77" s="111">
        <v>13910</v>
      </c>
      <c r="C77" s="111" t="s">
        <v>3215</v>
      </c>
      <c r="D77" s="150" t="s">
        <v>3491</v>
      </c>
      <c r="E77" s="150" t="s">
        <v>3491</v>
      </c>
      <c r="F77" s="111" t="s">
        <v>3215</v>
      </c>
      <c r="G77" s="111">
        <v>11022835</v>
      </c>
      <c r="H77" s="111" t="s">
        <v>78</v>
      </c>
      <c r="I77" s="111" t="s">
        <v>942</v>
      </c>
      <c r="J77" s="150" t="s">
        <v>3491</v>
      </c>
      <c r="K77" s="111" t="s">
        <v>53</v>
      </c>
      <c r="L77" s="150" t="s">
        <v>3491</v>
      </c>
      <c r="M77" s="150" t="s">
        <v>3491</v>
      </c>
      <c r="N77" s="111" t="s">
        <v>314</v>
      </c>
      <c r="O77" s="111" t="s">
        <v>62</v>
      </c>
      <c r="P77" s="114">
        <v>45882</v>
      </c>
      <c r="Q77" s="111" t="s">
        <v>1209</v>
      </c>
      <c r="R77" s="111" t="s">
        <v>303</v>
      </c>
      <c r="S77" s="111" t="s">
        <v>305</v>
      </c>
      <c r="T77" s="125">
        <v>45882</v>
      </c>
      <c r="U77" s="118">
        <v>3.19</v>
      </c>
      <c r="V77" s="118">
        <v>604.5</v>
      </c>
      <c r="W77" s="118">
        <v>1928.355</v>
      </c>
      <c r="X77" s="116">
        <v>0.26</v>
      </c>
      <c r="Y77" s="117">
        <v>1.7992153064427193E-2</v>
      </c>
      <c r="Z77" s="117">
        <v>7.0297071995563799E-4</v>
      </c>
    </row>
    <row r="78" spans="1:26" x14ac:dyDescent="0.25">
      <c r="A78" s="111">
        <v>13908</v>
      </c>
      <c r="B78" s="111">
        <v>13910</v>
      </c>
      <c r="C78" s="111" t="s">
        <v>3216</v>
      </c>
      <c r="D78" s="150" t="s">
        <v>3491</v>
      </c>
      <c r="E78" s="150" t="s">
        <v>3491</v>
      </c>
      <c r="F78" s="111" t="s">
        <v>3217</v>
      </c>
      <c r="G78" s="111">
        <v>11022851</v>
      </c>
      <c r="H78" s="111" t="s">
        <v>78</v>
      </c>
      <c r="I78" s="111" t="s">
        <v>765</v>
      </c>
      <c r="J78" s="150" t="s">
        <v>3491</v>
      </c>
      <c r="K78" s="111" t="s">
        <v>53</v>
      </c>
      <c r="L78" s="150" t="s">
        <v>3491</v>
      </c>
      <c r="M78" s="150" t="s">
        <v>3491</v>
      </c>
      <c r="N78" s="111" t="s">
        <v>314</v>
      </c>
      <c r="O78" s="111" t="s">
        <v>62</v>
      </c>
      <c r="P78" s="114">
        <v>46013</v>
      </c>
      <c r="Q78" s="111" t="s">
        <v>1209</v>
      </c>
      <c r="R78" s="111" t="s">
        <v>303</v>
      </c>
      <c r="S78" s="111" t="s">
        <v>305</v>
      </c>
      <c r="T78" s="125">
        <v>46013</v>
      </c>
      <c r="U78" s="118">
        <v>3.19</v>
      </c>
      <c r="V78" s="118">
        <v>60</v>
      </c>
      <c r="W78" s="118">
        <v>191.4</v>
      </c>
      <c r="X78" s="116">
        <v>1.0000000000000001E-5</v>
      </c>
      <c r="Y78" s="117">
        <v>1.7858216441118803E-3</v>
      </c>
      <c r="Z78" s="117">
        <v>6.9773768730088141E-5</v>
      </c>
    </row>
    <row r="79" spans="1:26" x14ac:dyDescent="0.25">
      <c r="A79" s="111">
        <v>13908</v>
      </c>
      <c r="B79" s="111">
        <v>13910</v>
      </c>
      <c r="C79" s="111" t="s">
        <v>3218</v>
      </c>
      <c r="D79" s="150" t="s">
        <v>3491</v>
      </c>
      <c r="E79" s="149" t="s">
        <v>3491</v>
      </c>
      <c r="F79" s="111" t="s">
        <v>3219</v>
      </c>
      <c r="G79" s="111">
        <v>11022864</v>
      </c>
      <c r="H79" s="111" t="s">
        <v>78</v>
      </c>
      <c r="I79" s="111" t="s">
        <v>942</v>
      </c>
      <c r="J79" s="150" t="s">
        <v>3491</v>
      </c>
      <c r="K79" s="111" t="s">
        <v>53</v>
      </c>
      <c r="L79" s="150" t="s">
        <v>3491</v>
      </c>
      <c r="M79" s="150" t="s">
        <v>3491</v>
      </c>
      <c r="N79" s="111" t="s">
        <v>314</v>
      </c>
      <c r="O79" s="111" t="s">
        <v>62</v>
      </c>
      <c r="P79" s="114">
        <v>46006</v>
      </c>
      <c r="Q79" s="111" t="s">
        <v>1209</v>
      </c>
      <c r="R79" s="111" t="s">
        <v>303</v>
      </c>
      <c r="S79" s="111" t="s">
        <v>305</v>
      </c>
      <c r="T79" s="125">
        <v>46006</v>
      </c>
      <c r="U79" s="118">
        <v>3.19</v>
      </c>
      <c r="V79" s="118">
        <v>1200</v>
      </c>
      <c r="W79" s="118">
        <v>3828</v>
      </c>
      <c r="X79" s="116">
        <v>1.0000000000000001E-5</v>
      </c>
      <c r="Y79" s="117">
        <v>3.5716432882237609E-2</v>
      </c>
      <c r="Z79" s="117">
        <v>1.3954753746017628E-3</v>
      </c>
    </row>
    <row r="80" spans="1:26" x14ac:dyDescent="0.25">
      <c r="A80" s="111">
        <v>13908</v>
      </c>
      <c r="B80" s="111">
        <v>13910</v>
      </c>
      <c r="C80" s="111" t="s">
        <v>3216</v>
      </c>
      <c r="D80" s="150" t="s">
        <v>3491</v>
      </c>
      <c r="E80" s="149" t="s">
        <v>3491</v>
      </c>
      <c r="F80" s="111" t="s">
        <v>3220</v>
      </c>
      <c r="G80" s="111">
        <v>11022867</v>
      </c>
      <c r="H80" s="111" t="s">
        <v>78</v>
      </c>
      <c r="I80" s="111" t="s">
        <v>942</v>
      </c>
      <c r="J80" s="150" t="s">
        <v>3491</v>
      </c>
      <c r="K80" s="111" t="s">
        <v>53</v>
      </c>
      <c r="L80" s="150" t="s">
        <v>3491</v>
      </c>
      <c r="M80" s="150" t="s">
        <v>3491</v>
      </c>
      <c r="N80" s="111" t="s">
        <v>314</v>
      </c>
      <c r="O80" s="111" t="s">
        <v>62</v>
      </c>
      <c r="P80" s="114">
        <v>46020</v>
      </c>
      <c r="Q80" s="111" t="s">
        <v>1209</v>
      </c>
      <c r="R80" s="111" t="s">
        <v>303</v>
      </c>
      <c r="S80" s="111" t="s">
        <v>305</v>
      </c>
      <c r="T80" s="125">
        <v>46020</v>
      </c>
      <c r="U80" s="118">
        <v>3.19</v>
      </c>
      <c r="V80" s="118">
        <v>300.03500000000003</v>
      </c>
      <c r="W80" s="118">
        <v>957.11165000000005</v>
      </c>
      <c r="X80" s="116">
        <v>1.0000000000000001E-5</v>
      </c>
      <c r="Y80" s="117">
        <v>8.9301499498517997E-3</v>
      </c>
      <c r="Z80" s="117">
        <v>3.4890954501553325E-4</v>
      </c>
    </row>
    <row r="81" spans="1:26" x14ac:dyDescent="0.25">
      <c r="A81" s="111">
        <v>13908</v>
      </c>
      <c r="B81" s="111">
        <v>13910</v>
      </c>
      <c r="C81" s="111" t="s">
        <v>3221</v>
      </c>
      <c r="D81" s="150" t="s">
        <v>3491</v>
      </c>
      <c r="E81" s="150" t="s">
        <v>3491</v>
      </c>
      <c r="F81" s="111" t="s">
        <v>3222</v>
      </c>
      <c r="G81" s="111">
        <v>11019350</v>
      </c>
      <c r="H81" s="111" t="s">
        <v>78</v>
      </c>
      <c r="I81" s="111" t="s">
        <v>942</v>
      </c>
      <c r="J81" s="150" t="s">
        <v>3491</v>
      </c>
      <c r="K81" s="111" t="s">
        <v>61</v>
      </c>
      <c r="L81" s="150" t="s">
        <v>3491</v>
      </c>
      <c r="M81" s="150" t="s">
        <v>3491</v>
      </c>
      <c r="N81" s="111" t="s">
        <v>109</v>
      </c>
      <c r="O81" s="111" t="s">
        <v>62</v>
      </c>
      <c r="P81" s="114">
        <v>45274</v>
      </c>
      <c r="Q81" s="111" t="s">
        <v>1214</v>
      </c>
      <c r="R81" s="111" t="s">
        <v>303</v>
      </c>
      <c r="S81" s="111" t="s">
        <v>305</v>
      </c>
      <c r="T81" s="125">
        <v>45984</v>
      </c>
      <c r="U81" s="118">
        <v>3.7454999999999998</v>
      </c>
      <c r="V81" s="118">
        <v>296.65041783473498</v>
      </c>
      <c r="W81" s="118">
        <v>1111.1041399999999</v>
      </c>
      <c r="X81" s="116">
        <v>1.1781400668232744E-5</v>
      </c>
      <c r="Y81" s="117">
        <v>1.0366947868726837E-2</v>
      </c>
      <c r="Z81" s="117">
        <v>4.0504662120900448E-4</v>
      </c>
    </row>
    <row r="82" spans="1:26" x14ac:dyDescent="0.25">
      <c r="A82" s="111">
        <v>13908</v>
      </c>
      <c r="B82" s="111">
        <v>13910</v>
      </c>
      <c r="C82" s="111" t="s">
        <v>3223</v>
      </c>
      <c r="D82" s="150" t="s">
        <v>3491</v>
      </c>
      <c r="E82" s="150" t="s">
        <v>3491</v>
      </c>
      <c r="F82" s="111" t="s">
        <v>3224</v>
      </c>
      <c r="G82" s="111">
        <v>11019351</v>
      </c>
      <c r="H82" s="111" t="s">
        <v>78</v>
      </c>
      <c r="I82" s="111" t="s">
        <v>241</v>
      </c>
      <c r="J82" s="150" t="s">
        <v>3491</v>
      </c>
      <c r="K82" s="111" t="s">
        <v>61</v>
      </c>
      <c r="L82" s="150" t="s">
        <v>3491</v>
      </c>
      <c r="M82" s="150" t="s">
        <v>3491</v>
      </c>
      <c r="N82" s="111" t="s">
        <v>313</v>
      </c>
      <c r="O82" s="111" t="s">
        <v>62</v>
      </c>
      <c r="P82" s="114">
        <v>45419</v>
      </c>
      <c r="Q82" s="111" t="s">
        <v>1214</v>
      </c>
      <c r="R82" s="111" t="s">
        <v>303</v>
      </c>
      <c r="S82" s="111" t="s">
        <v>305</v>
      </c>
      <c r="T82" s="125">
        <v>46002</v>
      </c>
      <c r="U82" s="118">
        <v>3.7454999999999998</v>
      </c>
      <c r="V82" s="118">
        <v>601.81940728874599</v>
      </c>
      <c r="W82" s="118">
        <v>2254.1145900000001</v>
      </c>
      <c r="X82" s="116">
        <v>2.629807554E-3</v>
      </c>
      <c r="Y82" s="117">
        <v>2.1031591552405315E-2</v>
      </c>
      <c r="Z82" s="117">
        <v>8.2172450414721759E-4</v>
      </c>
    </row>
    <row r="83" spans="1:26" x14ac:dyDescent="0.25">
      <c r="A83" s="111">
        <v>13908</v>
      </c>
      <c r="B83" s="111">
        <v>13910</v>
      </c>
      <c r="C83" s="111" t="s">
        <v>3225</v>
      </c>
      <c r="D83" s="150" t="s">
        <v>3491</v>
      </c>
      <c r="E83" s="150" t="s">
        <v>3491</v>
      </c>
      <c r="F83" s="111" t="s">
        <v>3227</v>
      </c>
      <c r="G83" s="111">
        <v>11019352</v>
      </c>
      <c r="H83" s="111" t="s">
        <v>78</v>
      </c>
      <c r="I83" s="111" t="s">
        <v>942</v>
      </c>
      <c r="J83" s="150" t="s">
        <v>3491</v>
      </c>
      <c r="K83" s="111" t="s">
        <v>61</v>
      </c>
      <c r="L83" s="150" t="s">
        <v>3491</v>
      </c>
      <c r="M83" s="150" t="s">
        <v>3491</v>
      </c>
      <c r="N83" s="111" t="s">
        <v>192</v>
      </c>
      <c r="O83" s="111" t="s">
        <v>62</v>
      </c>
      <c r="P83" s="114">
        <v>45615</v>
      </c>
      <c r="Q83" s="111" t="s">
        <v>1214</v>
      </c>
      <c r="R83" s="111" t="s">
        <v>303</v>
      </c>
      <c r="S83" s="111" t="s">
        <v>305</v>
      </c>
      <c r="T83" s="125">
        <v>46005</v>
      </c>
      <c r="U83" s="118">
        <v>3.7454999999999998</v>
      </c>
      <c r="V83" s="118">
        <v>1163.1498277933499</v>
      </c>
      <c r="W83" s="118">
        <v>4356.5776800000003</v>
      </c>
      <c r="X83" s="116">
        <v>1.2353773358711559E-4</v>
      </c>
      <c r="Y83" s="117">
        <v>4.0648227352135434E-2</v>
      </c>
      <c r="Z83" s="117">
        <v>1.5881653265359661E-3</v>
      </c>
    </row>
    <row r="84" spans="1:26" x14ac:dyDescent="0.25">
      <c r="A84" s="111">
        <v>13908</v>
      </c>
      <c r="B84" s="111">
        <v>13910</v>
      </c>
      <c r="C84" s="111" t="s">
        <v>3230</v>
      </c>
      <c r="D84" s="150" t="s">
        <v>3491</v>
      </c>
      <c r="E84" s="150" t="s">
        <v>3491</v>
      </c>
      <c r="F84" s="111" t="s">
        <v>3231</v>
      </c>
      <c r="G84" s="111">
        <v>11019980</v>
      </c>
      <c r="H84" s="111" t="s">
        <v>78</v>
      </c>
      <c r="I84" s="111" t="s">
        <v>942</v>
      </c>
      <c r="J84" s="150" t="s">
        <v>3491</v>
      </c>
      <c r="K84" s="111" t="s">
        <v>61</v>
      </c>
      <c r="L84" s="150" t="s">
        <v>3491</v>
      </c>
      <c r="M84" s="150" t="s">
        <v>3491</v>
      </c>
      <c r="N84" s="111" t="s">
        <v>314</v>
      </c>
      <c r="O84" s="111" t="s">
        <v>62</v>
      </c>
      <c r="P84" s="114">
        <v>44887</v>
      </c>
      <c r="Q84" s="111" t="s">
        <v>1209</v>
      </c>
      <c r="R84" s="111" t="s">
        <v>303</v>
      </c>
      <c r="S84" s="111" t="s">
        <v>305</v>
      </c>
      <c r="T84" s="125">
        <v>45986</v>
      </c>
      <c r="U84" s="118">
        <v>3.19</v>
      </c>
      <c r="V84" s="118">
        <v>402.95653605015701</v>
      </c>
      <c r="W84" s="118">
        <v>1285.4313500000001</v>
      </c>
      <c r="X84" s="116">
        <v>1.4187835605000001E-2</v>
      </c>
      <c r="Y84" s="117">
        <v>1.1993475061911984E-2</v>
      </c>
      <c r="Z84" s="117">
        <v>4.6859660257735097E-4</v>
      </c>
    </row>
    <row r="85" spans="1:26" x14ac:dyDescent="0.25">
      <c r="A85" s="111">
        <v>13908</v>
      </c>
      <c r="B85" s="111">
        <v>13910</v>
      </c>
      <c r="C85" s="111" t="s">
        <v>3232</v>
      </c>
      <c r="D85" s="150" t="s">
        <v>3491</v>
      </c>
      <c r="E85" s="150" t="s">
        <v>3491</v>
      </c>
      <c r="F85" s="111" t="s">
        <v>3233</v>
      </c>
      <c r="G85" s="111">
        <v>11019991</v>
      </c>
      <c r="H85" s="111" t="s">
        <v>78</v>
      </c>
      <c r="I85" s="111" t="s">
        <v>942</v>
      </c>
      <c r="J85" s="150" t="s">
        <v>3491</v>
      </c>
      <c r="K85" s="111" t="s">
        <v>61</v>
      </c>
      <c r="L85" s="150" t="s">
        <v>3491</v>
      </c>
      <c r="M85" s="150" t="s">
        <v>3491</v>
      </c>
      <c r="N85" s="111" t="s">
        <v>314</v>
      </c>
      <c r="O85" s="111" t="s">
        <v>62</v>
      </c>
      <c r="P85" s="114">
        <v>44938</v>
      </c>
      <c r="Q85" s="111" t="s">
        <v>1209</v>
      </c>
      <c r="R85" s="111" t="s">
        <v>303</v>
      </c>
      <c r="S85" s="111" t="s">
        <v>305</v>
      </c>
      <c r="T85" s="125">
        <v>45988</v>
      </c>
      <c r="U85" s="118">
        <v>3.19</v>
      </c>
      <c r="V85" s="118">
        <v>443.39325078369899</v>
      </c>
      <c r="W85" s="118">
        <v>1414.4244699999999</v>
      </c>
      <c r="X85" s="116">
        <v>1.2406911952768654E-3</v>
      </c>
      <c r="Y85" s="117">
        <v>1.3197021068377611E-2</v>
      </c>
      <c r="Z85" s="117">
        <v>5.1562030227772981E-4</v>
      </c>
    </row>
    <row r="86" spans="1:26" x14ac:dyDescent="0.25">
      <c r="A86" s="111">
        <v>13908</v>
      </c>
      <c r="B86" s="111">
        <v>13910</v>
      </c>
      <c r="C86" s="111" t="s">
        <v>3234</v>
      </c>
      <c r="D86" s="150" t="s">
        <v>3491</v>
      </c>
      <c r="E86" s="150" t="s">
        <v>3491</v>
      </c>
      <c r="F86" s="111" t="s">
        <v>3235</v>
      </c>
      <c r="G86" s="111">
        <v>11019995</v>
      </c>
      <c r="H86" s="111" t="s">
        <v>78</v>
      </c>
      <c r="I86" s="111" t="s">
        <v>942</v>
      </c>
      <c r="J86" s="150" t="s">
        <v>3491</v>
      </c>
      <c r="K86" s="111" t="s">
        <v>61</v>
      </c>
      <c r="L86" s="150" t="s">
        <v>3491</v>
      </c>
      <c r="M86" s="150" t="s">
        <v>3491</v>
      </c>
      <c r="N86" s="111" t="s">
        <v>314</v>
      </c>
      <c r="O86" s="111" t="s">
        <v>62</v>
      </c>
      <c r="P86" s="114">
        <v>45098</v>
      </c>
      <c r="Q86" s="111" t="s">
        <v>1209</v>
      </c>
      <c r="R86" s="111" t="s">
        <v>303</v>
      </c>
      <c r="S86" s="111" t="s">
        <v>305</v>
      </c>
      <c r="T86" s="125">
        <v>46008</v>
      </c>
      <c r="U86" s="118">
        <v>3.19</v>
      </c>
      <c r="V86" s="118">
        <v>202.92494984326001</v>
      </c>
      <c r="W86" s="118">
        <v>647.33059000000003</v>
      </c>
      <c r="X86" s="116">
        <v>2.0562903726592362E-4</v>
      </c>
      <c r="Y86" s="117">
        <v>6.039796126006863E-3</v>
      </c>
      <c r="Z86" s="117">
        <v>2.359806419988062E-4</v>
      </c>
    </row>
    <row r="87" spans="1:26" x14ac:dyDescent="0.25">
      <c r="A87" s="111">
        <v>13908</v>
      </c>
      <c r="B87" s="111">
        <v>13910</v>
      </c>
      <c r="C87" s="111" t="s">
        <v>3236</v>
      </c>
      <c r="D87" s="150" t="s">
        <v>3491</v>
      </c>
      <c r="E87" s="150" t="s">
        <v>3491</v>
      </c>
      <c r="F87" s="111" t="s">
        <v>3237</v>
      </c>
      <c r="G87" s="111">
        <v>11020002</v>
      </c>
      <c r="H87" s="111" t="s">
        <v>78</v>
      </c>
      <c r="I87" s="111" t="s">
        <v>942</v>
      </c>
      <c r="J87" s="150" t="s">
        <v>3491</v>
      </c>
      <c r="K87" s="111" t="s">
        <v>61</v>
      </c>
      <c r="L87" s="150" t="s">
        <v>3491</v>
      </c>
      <c r="M87" s="150" t="s">
        <v>3491</v>
      </c>
      <c r="N87" s="111" t="s">
        <v>314</v>
      </c>
      <c r="O87" s="111" t="s">
        <v>62</v>
      </c>
      <c r="P87" s="114">
        <v>44987</v>
      </c>
      <c r="Q87" s="111" t="s">
        <v>1209</v>
      </c>
      <c r="R87" s="111" t="s">
        <v>303</v>
      </c>
      <c r="S87" s="111" t="s">
        <v>305</v>
      </c>
      <c r="T87" s="125">
        <v>45960</v>
      </c>
      <c r="U87" s="118">
        <v>3.19</v>
      </c>
      <c r="V87" s="118">
        <v>50.232300940438002</v>
      </c>
      <c r="W87" s="118">
        <v>160.24104</v>
      </c>
      <c r="X87" s="116">
        <v>9.8383527450882792E-6</v>
      </c>
      <c r="Y87" s="117">
        <v>1.4950988375496215E-3</v>
      </c>
      <c r="Z87" s="117">
        <v>5.8414949143306173E-5</v>
      </c>
    </row>
    <row r="88" spans="1:26" x14ac:dyDescent="0.25">
      <c r="A88" s="111">
        <v>13908</v>
      </c>
      <c r="B88" s="111">
        <v>13910</v>
      </c>
      <c r="C88" s="111" t="s">
        <v>3238</v>
      </c>
      <c r="D88" s="150" t="s">
        <v>3491</v>
      </c>
      <c r="E88" s="150" t="s">
        <v>3491</v>
      </c>
      <c r="F88" s="111" t="s">
        <v>3239</v>
      </c>
      <c r="G88" s="111">
        <v>11020009</v>
      </c>
      <c r="H88" s="111" t="s">
        <v>78</v>
      </c>
      <c r="I88" s="111" t="s">
        <v>281</v>
      </c>
      <c r="J88" s="150" t="s">
        <v>3491</v>
      </c>
      <c r="K88" s="111" t="s">
        <v>61</v>
      </c>
      <c r="L88" s="150" t="s">
        <v>3491</v>
      </c>
      <c r="M88" s="150" t="s">
        <v>3491</v>
      </c>
      <c r="N88" s="111" t="s">
        <v>109</v>
      </c>
      <c r="O88" s="111" t="s">
        <v>62</v>
      </c>
      <c r="P88" s="114">
        <v>45015</v>
      </c>
      <c r="Q88" s="111" t="s">
        <v>1209</v>
      </c>
      <c r="R88" s="111" t="s">
        <v>303</v>
      </c>
      <c r="S88" s="111" t="s">
        <v>305</v>
      </c>
      <c r="T88" s="125">
        <v>46005</v>
      </c>
      <c r="U88" s="118">
        <v>3.19</v>
      </c>
      <c r="V88" s="118">
        <v>216.76668025078399</v>
      </c>
      <c r="W88" s="118">
        <v>691.48571000000004</v>
      </c>
      <c r="X88" s="116">
        <v>7.4086859832000002E-2</v>
      </c>
      <c r="Y88" s="117">
        <v>6.4517771552354804E-3</v>
      </c>
      <c r="Z88" s="117">
        <v>2.5207713693678577E-4</v>
      </c>
    </row>
    <row r="89" spans="1:26" x14ac:dyDescent="0.25">
      <c r="A89" s="111">
        <v>13908</v>
      </c>
      <c r="B89" s="111">
        <v>13910</v>
      </c>
      <c r="C89" s="111" t="s">
        <v>3240</v>
      </c>
      <c r="D89" s="150" t="s">
        <v>3491</v>
      </c>
      <c r="E89" s="150" t="s">
        <v>3491</v>
      </c>
      <c r="F89" s="111" t="s">
        <v>3241</v>
      </c>
      <c r="G89" s="111">
        <v>11020012</v>
      </c>
      <c r="H89" s="111" t="s">
        <v>78</v>
      </c>
      <c r="I89" s="111" t="s">
        <v>241</v>
      </c>
      <c r="J89" s="150" t="s">
        <v>3491</v>
      </c>
      <c r="K89" s="111" t="s">
        <v>61</v>
      </c>
      <c r="L89" s="150" t="s">
        <v>3491</v>
      </c>
      <c r="M89" s="150" t="s">
        <v>3491</v>
      </c>
      <c r="N89" s="111" t="s">
        <v>314</v>
      </c>
      <c r="O89" s="111" t="s">
        <v>62</v>
      </c>
      <c r="P89" s="114">
        <v>45057</v>
      </c>
      <c r="Q89" s="111" t="s">
        <v>1209</v>
      </c>
      <c r="R89" s="111" t="s">
        <v>303</v>
      </c>
      <c r="S89" s="111" t="s">
        <v>305</v>
      </c>
      <c r="T89" s="125">
        <v>46008</v>
      </c>
      <c r="U89" s="118">
        <v>3.19</v>
      </c>
      <c r="V89" s="118">
        <v>477.714896551724</v>
      </c>
      <c r="W89" s="118">
        <v>1523.9105199999999</v>
      </c>
      <c r="X89" s="116">
        <v>1.1399901659277477E-4</v>
      </c>
      <c r="Y89" s="117">
        <v>1.4218560032945613E-2</v>
      </c>
      <c r="Z89" s="117">
        <v>5.5553281184863288E-4</v>
      </c>
    </row>
    <row r="90" spans="1:26" x14ac:dyDescent="0.25">
      <c r="A90" s="111">
        <v>13908</v>
      </c>
      <c r="B90" s="111">
        <v>13910</v>
      </c>
      <c r="C90" s="111" t="s">
        <v>3242</v>
      </c>
      <c r="D90" s="150" t="s">
        <v>3491</v>
      </c>
      <c r="E90" s="150" t="s">
        <v>3491</v>
      </c>
      <c r="F90" s="111" t="s">
        <v>3243</v>
      </c>
      <c r="G90" s="111">
        <v>11020456</v>
      </c>
      <c r="H90" s="111" t="s">
        <v>78</v>
      </c>
      <c r="I90" s="111" t="s">
        <v>942</v>
      </c>
      <c r="J90" s="150" t="s">
        <v>3491</v>
      </c>
      <c r="K90" s="111" t="s">
        <v>61</v>
      </c>
      <c r="L90" s="150" t="s">
        <v>3491</v>
      </c>
      <c r="M90" s="150" t="s">
        <v>3491</v>
      </c>
      <c r="N90" s="111" t="s">
        <v>173</v>
      </c>
      <c r="O90" s="111" t="s">
        <v>62</v>
      </c>
      <c r="P90" s="114">
        <v>45104</v>
      </c>
      <c r="Q90" s="111" t="s">
        <v>1209</v>
      </c>
      <c r="R90" s="111" t="s">
        <v>303</v>
      </c>
      <c r="S90" s="111" t="s">
        <v>305</v>
      </c>
      <c r="T90" s="125">
        <v>46019</v>
      </c>
      <c r="U90" s="118">
        <v>3.19</v>
      </c>
      <c r="V90" s="118">
        <v>691.01447962382395</v>
      </c>
      <c r="W90" s="118">
        <v>2204.33619</v>
      </c>
      <c r="X90" s="116">
        <v>6.9859270192521679E-3</v>
      </c>
      <c r="Y90" s="117">
        <v>2.0567143568448892E-2</v>
      </c>
      <c r="Z90" s="117">
        <v>8.0357807484024879E-4</v>
      </c>
    </row>
    <row r="91" spans="1:26" x14ac:dyDescent="0.25">
      <c r="A91" s="111">
        <v>13908</v>
      </c>
      <c r="B91" s="111">
        <v>13910</v>
      </c>
      <c r="C91" s="111" t="s">
        <v>3244</v>
      </c>
      <c r="D91" s="150" t="s">
        <v>3491</v>
      </c>
      <c r="E91" s="149" t="s">
        <v>3491</v>
      </c>
      <c r="F91" s="111" t="s">
        <v>3245</v>
      </c>
      <c r="G91" s="111">
        <v>11020463</v>
      </c>
      <c r="H91" s="111" t="s">
        <v>78</v>
      </c>
      <c r="I91" s="111" t="s">
        <v>765</v>
      </c>
      <c r="J91" s="150" t="s">
        <v>3491</v>
      </c>
      <c r="K91" s="111" t="s">
        <v>61</v>
      </c>
      <c r="L91" s="150" t="s">
        <v>3491</v>
      </c>
      <c r="M91" s="150" t="s">
        <v>3491</v>
      </c>
      <c r="N91" s="111" t="s">
        <v>53</v>
      </c>
      <c r="O91" s="111" t="s">
        <v>62</v>
      </c>
      <c r="P91" s="114">
        <v>45120</v>
      </c>
      <c r="Q91" s="111" t="s">
        <v>1209</v>
      </c>
      <c r="R91" s="111" t="s">
        <v>303</v>
      </c>
      <c r="S91" s="111" t="s">
        <v>305</v>
      </c>
      <c r="T91" s="125">
        <v>46019</v>
      </c>
      <c r="U91" s="118">
        <v>3.19</v>
      </c>
      <c r="V91" s="118">
        <v>169.24855799373</v>
      </c>
      <c r="W91" s="118">
        <v>539.90290000000005</v>
      </c>
      <c r="X91" s="116">
        <v>3.3522337983569028E-3</v>
      </c>
      <c r="Y91" s="117">
        <v>5.0374623016654759E-3</v>
      </c>
      <c r="Z91" s="117">
        <v>1.9681849572259093E-4</v>
      </c>
    </row>
    <row r="92" spans="1:26" x14ac:dyDescent="0.25">
      <c r="A92" s="111">
        <v>13908</v>
      </c>
      <c r="B92" s="111">
        <v>13910</v>
      </c>
      <c r="C92" s="111" t="s">
        <v>3246</v>
      </c>
      <c r="D92" s="150" t="s">
        <v>3491</v>
      </c>
      <c r="E92" s="150" t="s">
        <v>3491</v>
      </c>
      <c r="F92" s="111" t="s">
        <v>3247</v>
      </c>
      <c r="G92" s="111">
        <v>11020470</v>
      </c>
      <c r="H92" s="111" t="s">
        <v>78</v>
      </c>
      <c r="I92" s="111" t="s">
        <v>942</v>
      </c>
      <c r="J92" s="150" t="s">
        <v>3491</v>
      </c>
      <c r="K92" s="111" t="s">
        <v>61</v>
      </c>
      <c r="L92" s="150" t="s">
        <v>3491</v>
      </c>
      <c r="M92" s="150" t="s">
        <v>3491</v>
      </c>
      <c r="N92" s="111" t="s">
        <v>314</v>
      </c>
      <c r="O92" s="111" t="s">
        <v>62</v>
      </c>
      <c r="P92" s="114">
        <v>45487</v>
      </c>
      <c r="Q92" s="111" t="s">
        <v>1209</v>
      </c>
      <c r="R92" s="111" t="s">
        <v>303</v>
      </c>
      <c r="S92" s="111" t="s">
        <v>305</v>
      </c>
      <c r="T92" s="125">
        <v>46019</v>
      </c>
      <c r="U92" s="118">
        <v>3.19</v>
      </c>
      <c r="V92" s="118">
        <v>173.869677115987</v>
      </c>
      <c r="W92" s="118">
        <v>554.64427000000001</v>
      </c>
      <c r="X92" s="116">
        <v>4.8927272610307438E-4</v>
      </c>
      <c r="Y92" s="117">
        <v>5.1750038774745748E-3</v>
      </c>
      <c r="Z92" s="117">
        <v>2.0219237733776676E-4</v>
      </c>
    </row>
    <row r="93" spans="1:26" x14ac:dyDescent="0.25">
      <c r="A93" s="111">
        <v>13908</v>
      </c>
      <c r="B93" s="111">
        <v>13910</v>
      </c>
      <c r="C93" s="111" t="s">
        <v>3248</v>
      </c>
      <c r="D93" s="150" t="s">
        <v>3491</v>
      </c>
      <c r="E93" s="150" t="s">
        <v>3491</v>
      </c>
      <c r="F93" s="111" t="s">
        <v>3249</v>
      </c>
      <c r="G93" s="111">
        <v>11020471</v>
      </c>
      <c r="H93" s="111" t="s">
        <v>78</v>
      </c>
      <c r="I93" s="111" t="s">
        <v>241</v>
      </c>
      <c r="J93" s="150" t="s">
        <v>3491</v>
      </c>
      <c r="K93" s="111" t="s">
        <v>61</v>
      </c>
      <c r="L93" s="150" t="s">
        <v>3491</v>
      </c>
      <c r="M93" s="150" t="s">
        <v>3491</v>
      </c>
      <c r="N93" s="111" t="s">
        <v>173</v>
      </c>
      <c r="O93" s="111" t="s">
        <v>62</v>
      </c>
      <c r="P93" s="114">
        <v>45174</v>
      </c>
      <c r="Q93" s="111" t="s">
        <v>1214</v>
      </c>
      <c r="R93" s="111" t="s">
        <v>303</v>
      </c>
      <c r="S93" s="111" t="s">
        <v>305</v>
      </c>
      <c r="T93" s="125">
        <v>46005</v>
      </c>
      <c r="U93" s="118">
        <v>3.7454999999999998</v>
      </c>
      <c r="V93" s="118">
        <v>493.14690161527199</v>
      </c>
      <c r="W93" s="118">
        <v>1847.0817199999999</v>
      </c>
      <c r="X93" s="116">
        <v>9.9343377294681414E-4</v>
      </c>
      <c r="Y93" s="117">
        <v>1.7233848035629048E-2</v>
      </c>
      <c r="Z93" s="117">
        <v>6.7334301335869075E-4</v>
      </c>
    </row>
    <row r="94" spans="1:26" x14ac:dyDescent="0.25">
      <c r="A94" s="111">
        <v>13908</v>
      </c>
      <c r="B94" s="111">
        <v>13910</v>
      </c>
      <c r="C94" s="111" t="s">
        <v>3236</v>
      </c>
      <c r="D94" s="150" t="s">
        <v>3491</v>
      </c>
      <c r="E94" s="150" t="s">
        <v>3491</v>
      </c>
      <c r="F94" s="111" t="s">
        <v>3250</v>
      </c>
      <c r="G94" s="111">
        <v>11020475</v>
      </c>
      <c r="H94" s="111" t="s">
        <v>78</v>
      </c>
      <c r="I94" s="111" t="s">
        <v>942</v>
      </c>
      <c r="J94" s="150" t="s">
        <v>3491</v>
      </c>
      <c r="K94" s="111" t="s">
        <v>61</v>
      </c>
      <c r="L94" s="150" t="s">
        <v>3491</v>
      </c>
      <c r="M94" s="150" t="s">
        <v>3491</v>
      </c>
      <c r="N94" s="111" t="s">
        <v>314</v>
      </c>
      <c r="O94" s="111" t="s">
        <v>62</v>
      </c>
      <c r="P94" s="114">
        <v>45160</v>
      </c>
      <c r="Q94" s="111" t="s">
        <v>1209</v>
      </c>
      <c r="R94" s="111" t="s">
        <v>303</v>
      </c>
      <c r="S94" s="111" t="s">
        <v>305</v>
      </c>
      <c r="T94" s="125">
        <v>45960</v>
      </c>
      <c r="U94" s="118">
        <v>3.19</v>
      </c>
      <c r="V94" s="118">
        <v>228.22957993730401</v>
      </c>
      <c r="W94" s="118">
        <v>728.05236000000002</v>
      </c>
      <c r="X94" s="116">
        <v>1.3628249701639046E-5</v>
      </c>
      <c r="Y94" s="117">
        <v>6.7929553946433361E-3</v>
      </c>
      <c r="Z94" s="117">
        <v>2.654072987985103E-4</v>
      </c>
    </row>
    <row r="95" spans="1:26" x14ac:dyDescent="0.25">
      <c r="A95" s="111">
        <v>13908</v>
      </c>
      <c r="B95" s="111">
        <v>13910</v>
      </c>
      <c r="C95" s="111" t="s">
        <v>3251</v>
      </c>
      <c r="D95" s="150" t="s">
        <v>3491</v>
      </c>
      <c r="E95" s="150" t="s">
        <v>3491</v>
      </c>
      <c r="F95" s="111" t="s">
        <v>3252</v>
      </c>
      <c r="G95" s="111">
        <v>11020481</v>
      </c>
      <c r="H95" s="111" t="s">
        <v>78</v>
      </c>
      <c r="I95" s="111" t="s">
        <v>765</v>
      </c>
      <c r="J95" s="150" t="s">
        <v>3491</v>
      </c>
      <c r="K95" s="111" t="s">
        <v>61</v>
      </c>
      <c r="L95" s="150" t="s">
        <v>3491</v>
      </c>
      <c r="M95" s="150" t="s">
        <v>3491</v>
      </c>
      <c r="N95" s="111" t="s">
        <v>314</v>
      </c>
      <c r="O95" s="111" t="s">
        <v>62</v>
      </c>
      <c r="P95" s="114">
        <v>45169</v>
      </c>
      <c r="Q95" s="111" t="s">
        <v>1209</v>
      </c>
      <c r="R95" s="111" t="s">
        <v>303</v>
      </c>
      <c r="S95" s="111" t="s">
        <v>305</v>
      </c>
      <c r="T95" s="125">
        <v>45806</v>
      </c>
      <c r="U95" s="118">
        <v>3.19</v>
      </c>
      <c r="V95" s="118">
        <v>173.13977429467101</v>
      </c>
      <c r="W95" s="118">
        <v>552.31587999999999</v>
      </c>
      <c r="X95" s="116">
        <v>5.4455499401528607E-6</v>
      </c>
      <c r="Y95" s="117">
        <v>5.1532792732011494E-3</v>
      </c>
      <c r="Z95" s="117">
        <v>2.0134357616026702E-4</v>
      </c>
    </row>
    <row r="96" spans="1:26" x14ac:dyDescent="0.25">
      <c r="A96" s="111">
        <v>13908</v>
      </c>
      <c r="B96" s="111">
        <v>13910</v>
      </c>
      <c r="C96" s="111" t="s">
        <v>3253</v>
      </c>
      <c r="D96" s="150" t="s">
        <v>3491</v>
      </c>
      <c r="E96" s="150" t="s">
        <v>3491</v>
      </c>
      <c r="F96" s="111" t="s">
        <v>3254</v>
      </c>
      <c r="G96" s="111">
        <v>11020502</v>
      </c>
      <c r="H96" s="111" t="s">
        <v>78</v>
      </c>
      <c r="I96" s="111" t="s">
        <v>942</v>
      </c>
      <c r="J96" s="150" t="s">
        <v>3491</v>
      </c>
      <c r="K96" s="111" t="s">
        <v>61</v>
      </c>
      <c r="L96" s="150" t="s">
        <v>3491</v>
      </c>
      <c r="M96" s="150" t="s">
        <v>3491</v>
      </c>
      <c r="N96" s="111" t="s">
        <v>109</v>
      </c>
      <c r="O96" s="111" t="s">
        <v>62</v>
      </c>
      <c r="P96" s="114">
        <v>45278</v>
      </c>
      <c r="Q96" s="111" t="s">
        <v>1209</v>
      </c>
      <c r="R96" s="111" t="s">
        <v>303</v>
      </c>
      <c r="S96" s="111" t="s">
        <v>305</v>
      </c>
      <c r="T96" s="125">
        <v>46021</v>
      </c>
      <c r="U96" s="118">
        <v>3.19</v>
      </c>
      <c r="V96" s="118">
        <v>536.78253918495295</v>
      </c>
      <c r="W96" s="118">
        <v>1712.3362999999999</v>
      </c>
      <c r="X96" s="116">
        <v>1.7125640070565143E-5</v>
      </c>
      <c r="Y96" s="117">
        <v>1.5976631277630375E-2</v>
      </c>
      <c r="Z96" s="117">
        <v>6.2422234579067302E-4</v>
      </c>
    </row>
    <row r="97" spans="1:26" x14ac:dyDescent="0.25">
      <c r="A97" s="111">
        <v>13908</v>
      </c>
      <c r="B97" s="111">
        <v>13910</v>
      </c>
      <c r="C97" s="111" t="s">
        <v>3255</v>
      </c>
      <c r="D97" s="150" t="s">
        <v>3491</v>
      </c>
      <c r="E97" s="150" t="s">
        <v>3491</v>
      </c>
      <c r="F97" s="111" t="s">
        <v>3256</v>
      </c>
      <c r="G97" s="111">
        <v>11020508</v>
      </c>
      <c r="H97" s="111" t="s">
        <v>78</v>
      </c>
      <c r="I97" s="111" t="s">
        <v>942</v>
      </c>
      <c r="J97" s="150" t="s">
        <v>3491</v>
      </c>
      <c r="K97" s="111" t="s">
        <v>61</v>
      </c>
      <c r="L97" s="150" t="s">
        <v>3491</v>
      </c>
      <c r="M97" s="150" t="s">
        <v>3491</v>
      </c>
      <c r="N97" s="111" t="s">
        <v>314</v>
      </c>
      <c r="O97" s="111" t="s">
        <v>62</v>
      </c>
      <c r="P97" s="114">
        <v>45321</v>
      </c>
      <c r="Q97" s="111" t="s">
        <v>1209</v>
      </c>
      <c r="R97" s="111" t="s">
        <v>303</v>
      </c>
      <c r="S97" s="111" t="s">
        <v>305</v>
      </c>
      <c r="T97" s="125">
        <v>46020</v>
      </c>
      <c r="U97" s="118">
        <v>3.19</v>
      </c>
      <c r="V97" s="118">
        <v>441.81540438871502</v>
      </c>
      <c r="W97" s="118">
        <v>1409.39114</v>
      </c>
      <c r="X97" s="116">
        <v>2.1530172408230398E-5</v>
      </c>
      <c r="Y97" s="117">
        <v>1.3150058530990162E-2</v>
      </c>
      <c r="Z97" s="117">
        <v>5.1378543078680911E-4</v>
      </c>
    </row>
    <row r="98" spans="1:26" x14ac:dyDescent="0.25">
      <c r="A98" s="111">
        <v>13908</v>
      </c>
      <c r="B98" s="111">
        <v>13910</v>
      </c>
      <c r="C98" s="111" t="s">
        <v>3257</v>
      </c>
      <c r="D98" s="150" t="s">
        <v>3491</v>
      </c>
      <c r="E98" s="150" t="s">
        <v>3491</v>
      </c>
      <c r="F98" s="111" t="s">
        <v>3257</v>
      </c>
      <c r="G98" s="111">
        <v>11020523</v>
      </c>
      <c r="H98" s="111" t="s">
        <v>78</v>
      </c>
      <c r="I98" s="111" t="s">
        <v>942</v>
      </c>
      <c r="J98" s="150" t="s">
        <v>3491</v>
      </c>
      <c r="K98" s="111" t="s">
        <v>61</v>
      </c>
      <c r="L98" s="150" t="s">
        <v>3491</v>
      </c>
      <c r="M98" s="150" t="s">
        <v>3491</v>
      </c>
      <c r="N98" s="111" t="s">
        <v>314</v>
      </c>
      <c r="O98" s="111" t="s">
        <v>62</v>
      </c>
      <c r="P98" s="114">
        <v>45385</v>
      </c>
      <c r="Q98" s="111" t="s">
        <v>1209</v>
      </c>
      <c r="R98" s="111" t="s">
        <v>303</v>
      </c>
      <c r="S98" s="111" t="s">
        <v>305</v>
      </c>
      <c r="T98" s="125">
        <v>45987</v>
      </c>
      <c r="U98" s="118">
        <v>3.19</v>
      </c>
      <c r="V98" s="118">
        <v>838.84745454545396</v>
      </c>
      <c r="W98" s="118">
        <v>2675.9233800000002</v>
      </c>
      <c r="X98" s="116">
        <v>4.7727284898181821E-3</v>
      </c>
      <c r="Y98" s="117">
        <v>2.4967199007257159E-2</v>
      </c>
      <c r="Z98" s="117">
        <v>9.7549247155462781E-4</v>
      </c>
    </row>
    <row r="99" spans="1:26" x14ac:dyDescent="0.25">
      <c r="A99" s="111">
        <v>13908</v>
      </c>
      <c r="B99" s="111">
        <v>13910</v>
      </c>
      <c r="C99" s="111" t="s">
        <v>3257</v>
      </c>
      <c r="D99" s="150" t="s">
        <v>3491</v>
      </c>
      <c r="E99" s="150" t="s">
        <v>3491</v>
      </c>
      <c r="F99" s="111" t="s">
        <v>3258</v>
      </c>
      <c r="G99" s="111">
        <v>11020525</v>
      </c>
      <c r="H99" s="111" t="s">
        <v>78</v>
      </c>
      <c r="I99" s="111" t="s">
        <v>942</v>
      </c>
      <c r="J99" s="150" t="s">
        <v>3491</v>
      </c>
      <c r="K99" s="111" t="s">
        <v>61</v>
      </c>
      <c r="L99" s="150" t="s">
        <v>3491</v>
      </c>
      <c r="M99" s="150" t="s">
        <v>3491</v>
      </c>
      <c r="N99" s="111" t="s">
        <v>173</v>
      </c>
      <c r="O99" s="111" t="s">
        <v>62</v>
      </c>
      <c r="P99" s="114">
        <v>45420</v>
      </c>
      <c r="Q99" s="111" t="s">
        <v>1209</v>
      </c>
      <c r="R99" s="111" t="s">
        <v>303</v>
      </c>
      <c r="S99" s="111" t="s">
        <v>305</v>
      </c>
      <c r="T99" s="125">
        <v>45980</v>
      </c>
      <c r="U99" s="118">
        <v>3.19</v>
      </c>
      <c r="V99" s="118">
        <v>846.95078369906003</v>
      </c>
      <c r="W99" s="118">
        <v>2701.7730000000001</v>
      </c>
      <c r="X99" s="116">
        <v>3.1020806153341636E-5</v>
      </c>
      <c r="Y99" s="117">
        <v>2.5208384017121669E-2</v>
      </c>
      <c r="Z99" s="117">
        <v>9.8491580179308467E-4</v>
      </c>
    </row>
    <row r="100" spans="1:26" x14ac:dyDescent="0.25">
      <c r="A100" s="111">
        <v>13908</v>
      </c>
      <c r="B100" s="111">
        <v>13910</v>
      </c>
      <c r="C100" s="111" t="s">
        <v>3259</v>
      </c>
      <c r="D100" s="150" t="s">
        <v>3491</v>
      </c>
      <c r="E100" s="150" t="s">
        <v>3491</v>
      </c>
      <c r="F100" s="111" t="s">
        <v>3260</v>
      </c>
      <c r="G100" s="111">
        <v>11021256</v>
      </c>
      <c r="H100" s="111" t="s">
        <v>78</v>
      </c>
      <c r="I100" s="111" t="s">
        <v>942</v>
      </c>
      <c r="J100" s="150" t="s">
        <v>3491</v>
      </c>
      <c r="K100" s="111" t="s">
        <v>61</v>
      </c>
      <c r="L100" s="150" t="s">
        <v>3491</v>
      </c>
      <c r="M100" s="150" t="s">
        <v>3491</v>
      </c>
      <c r="N100" s="111" t="s">
        <v>53</v>
      </c>
      <c r="O100" s="111" t="s">
        <v>62</v>
      </c>
      <c r="P100" s="114">
        <v>45427</v>
      </c>
      <c r="Q100" s="111" t="s">
        <v>1209</v>
      </c>
      <c r="R100" s="111" t="s">
        <v>303</v>
      </c>
      <c r="S100" s="111" t="s">
        <v>305</v>
      </c>
      <c r="T100" s="125">
        <v>46020</v>
      </c>
      <c r="U100" s="118">
        <v>3.19</v>
      </c>
      <c r="V100" s="118">
        <v>198.44051097178701</v>
      </c>
      <c r="W100" s="118">
        <v>633.02522999999997</v>
      </c>
      <c r="X100" s="116">
        <v>4.1576418536000005E-2</v>
      </c>
      <c r="Y100" s="117">
        <v>5.9063226593672989E-3</v>
      </c>
      <c r="Z100" s="117">
        <v>2.3076570532043285E-4</v>
      </c>
    </row>
    <row r="101" spans="1:26" x14ac:dyDescent="0.25">
      <c r="A101" s="111">
        <v>13908</v>
      </c>
      <c r="B101" s="111">
        <v>13910</v>
      </c>
      <c r="C101" s="111" t="s">
        <v>3261</v>
      </c>
      <c r="D101" s="150" t="s">
        <v>3491</v>
      </c>
      <c r="E101" s="150" t="s">
        <v>3491</v>
      </c>
      <c r="F101" s="111" t="s">
        <v>3262</v>
      </c>
      <c r="G101" s="111">
        <v>11021278</v>
      </c>
      <c r="H101" s="111" t="s">
        <v>78</v>
      </c>
      <c r="I101" s="111" t="s">
        <v>942</v>
      </c>
      <c r="J101" s="150" t="s">
        <v>3491</v>
      </c>
      <c r="K101" s="111" t="s">
        <v>61</v>
      </c>
      <c r="L101" s="150" t="s">
        <v>3491</v>
      </c>
      <c r="M101" s="150" t="s">
        <v>3491</v>
      </c>
      <c r="N101" s="111" t="s">
        <v>314</v>
      </c>
      <c r="O101" s="111" t="s">
        <v>62</v>
      </c>
      <c r="P101" s="114">
        <v>45509</v>
      </c>
      <c r="Q101" s="111" t="s">
        <v>1209</v>
      </c>
      <c r="R101" s="111" t="s">
        <v>303</v>
      </c>
      <c r="S101" s="111" t="s">
        <v>305</v>
      </c>
      <c r="T101" s="125">
        <v>45960</v>
      </c>
      <c r="U101" s="118">
        <v>3.19</v>
      </c>
      <c r="V101" s="118">
        <v>302.14089968652002</v>
      </c>
      <c r="W101" s="118">
        <v>963.82947000000001</v>
      </c>
      <c r="X101" s="116">
        <v>0.44600000000000006</v>
      </c>
      <c r="Y101" s="117">
        <v>8.9928293038604081E-3</v>
      </c>
      <c r="Z101" s="117">
        <v>3.5135848764380052E-4</v>
      </c>
    </row>
    <row r="102" spans="1:26" x14ac:dyDescent="0.25">
      <c r="A102" s="111">
        <v>13908</v>
      </c>
      <c r="B102" s="111">
        <v>13910</v>
      </c>
      <c r="C102" s="111" t="s">
        <v>3263</v>
      </c>
      <c r="D102" s="150" t="s">
        <v>3491</v>
      </c>
      <c r="E102" s="150" t="s">
        <v>3491</v>
      </c>
      <c r="F102" s="111" t="s">
        <v>3264</v>
      </c>
      <c r="G102" s="111">
        <v>11021280</v>
      </c>
      <c r="H102" s="111" t="s">
        <v>78</v>
      </c>
      <c r="I102" s="111" t="s">
        <v>942</v>
      </c>
      <c r="J102" s="150" t="s">
        <v>3491</v>
      </c>
      <c r="K102" s="111" t="s">
        <v>61</v>
      </c>
      <c r="L102" s="150" t="s">
        <v>3491</v>
      </c>
      <c r="M102" s="150" t="s">
        <v>3491</v>
      </c>
      <c r="N102" s="111" t="s">
        <v>204</v>
      </c>
      <c r="O102" s="111" t="s">
        <v>62</v>
      </c>
      <c r="P102" s="114">
        <v>45652</v>
      </c>
      <c r="Q102" s="111" t="s">
        <v>1209</v>
      </c>
      <c r="R102" s="111" t="s">
        <v>303</v>
      </c>
      <c r="S102" s="111" t="s">
        <v>305</v>
      </c>
      <c r="T102" s="125">
        <v>46009</v>
      </c>
      <c r="U102" s="118">
        <v>3.19</v>
      </c>
      <c r="V102" s="118">
        <v>1347.0986018808801</v>
      </c>
      <c r="W102" s="118">
        <v>4297.2445399999997</v>
      </c>
      <c r="X102" s="116">
        <v>5.3669723734214745E-3</v>
      </c>
      <c r="Y102" s="117">
        <v>4.0094630666528734E-2</v>
      </c>
      <c r="Z102" s="117">
        <v>1.5665357717376904E-3</v>
      </c>
    </row>
    <row r="103" spans="1:26" x14ac:dyDescent="0.25">
      <c r="A103" s="111">
        <v>13908</v>
      </c>
      <c r="B103" s="111">
        <v>13910</v>
      </c>
      <c r="C103" s="111" t="s">
        <v>3265</v>
      </c>
      <c r="D103" s="150" t="s">
        <v>3491</v>
      </c>
      <c r="E103" s="150" t="s">
        <v>3491</v>
      </c>
      <c r="F103" s="111" t="s">
        <v>3266</v>
      </c>
      <c r="G103" s="111">
        <v>11021293</v>
      </c>
      <c r="H103" s="111" t="s">
        <v>78</v>
      </c>
      <c r="I103" s="111" t="s">
        <v>942</v>
      </c>
      <c r="J103" s="150" t="s">
        <v>3491</v>
      </c>
      <c r="K103" s="111" t="s">
        <v>61</v>
      </c>
      <c r="L103" s="150" t="s">
        <v>3491</v>
      </c>
      <c r="M103" s="150" t="s">
        <v>3491</v>
      </c>
      <c r="N103" s="111" t="s">
        <v>314</v>
      </c>
      <c r="O103" s="111" t="s">
        <v>62</v>
      </c>
      <c r="P103" s="114">
        <v>45574</v>
      </c>
      <c r="Q103" s="111" t="s">
        <v>1209</v>
      </c>
      <c r="R103" s="111" t="s">
        <v>303</v>
      </c>
      <c r="S103" s="111" t="s">
        <v>305</v>
      </c>
      <c r="T103" s="125">
        <v>45991</v>
      </c>
      <c r="U103" s="118">
        <v>3.19</v>
      </c>
      <c r="V103" s="118">
        <v>278.60081191222599</v>
      </c>
      <c r="W103" s="118">
        <v>888.73658999999998</v>
      </c>
      <c r="X103" s="116">
        <v>1.7763864469176403E-3</v>
      </c>
      <c r="Y103" s="117">
        <v>8.2921893329999264E-3</v>
      </c>
      <c r="Z103" s="117">
        <v>3.2398381030630699E-4</v>
      </c>
    </row>
    <row r="104" spans="1:26" x14ac:dyDescent="0.25">
      <c r="A104" s="111">
        <v>13908</v>
      </c>
      <c r="B104" s="111">
        <v>13910</v>
      </c>
      <c r="C104" s="111" t="s">
        <v>3251</v>
      </c>
      <c r="D104" s="150" t="s">
        <v>3491</v>
      </c>
      <c r="E104" s="150" t="s">
        <v>3491</v>
      </c>
      <c r="F104" s="111" t="s">
        <v>3267</v>
      </c>
      <c r="G104" s="111">
        <v>11021294</v>
      </c>
      <c r="H104" s="111" t="s">
        <v>78</v>
      </c>
      <c r="I104" s="111" t="s">
        <v>765</v>
      </c>
      <c r="J104" s="150" t="s">
        <v>3491</v>
      </c>
      <c r="K104" s="111" t="s">
        <v>61</v>
      </c>
      <c r="L104" s="150" t="s">
        <v>3491</v>
      </c>
      <c r="M104" s="150" t="s">
        <v>3491</v>
      </c>
      <c r="N104" s="111" t="s">
        <v>314</v>
      </c>
      <c r="O104" s="111" t="s">
        <v>62</v>
      </c>
      <c r="P104" s="114">
        <v>45169</v>
      </c>
      <c r="Q104" s="111" t="s">
        <v>1209</v>
      </c>
      <c r="R104" s="111" t="s">
        <v>303</v>
      </c>
      <c r="S104" s="111" t="s">
        <v>305</v>
      </c>
      <c r="T104" s="125">
        <v>46022</v>
      </c>
      <c r="U104" s="118">
        <v>3.19</v>
      </c>
      <c r="V104" s="118">
        <v>3.7350407523509999</v>
      </c>
      <c r="W104" s="118">
        <v>11.91478</v>
      </c>
      <c r="X104" s="116">
        <v>1.7359688647999999E-2</v>
      </c>
      <c r="Y104" s="117">
        <v>1.1116861028647518E-4</v>
      </c>
      <c r="Z104" s="117">
        <v>4.3434644941999974E-6</v>
      </c>
    </row>
    <row r="105" spans="1:26" x14ac:dyDescent="0.25">
      <c r="A105" s="111">
        <v>13908</v>
      </c>
      <c r="B105" s="111">
        <v>13910</v>
      </c>
      <c r="C105" s="111" t="s">
        <v>3268</v>
      </c>
      <c r="D105" s="150" t="s">
        <v>3491</v>
      </c>
      <c r="E105" s="150" t="s">
        <v>3491</v>
      </c>
      <c r="F105" s="111" t="s">
        <v>3269</v>
      </c>
      <c r="G105" s="111">
        <v>11021307</v>
      </c>
      <c r="H105" s="111" t="s">
        <v>78</v>
      </c>
      <c r="I105" s="111" t="s">
        <v>942</v>
      </c>
      <c r="J105" s="150" t="s">
        <v>3491</v>
      </c>
      <c r="K105" s="111" t="s">
        <v>61</v>
      </c>
      <c r="L105" s="150" t="s">
        <v>3491</v>
      </c>
      <c r="M105" s="150" t="s">
        <v>3491</v>
      </c>
      <c r="N105" s="111" t="s">
        <v>314</v>
      </c>
      <c r="O105" s="111" t="s">
        <v>62</v>
      </c>
      <c r="P105" s="114">
        <v>45652</v>
      </c>
      <c r="Q105" s="111" t="s">
        <v>1209</v>
      </c>
      <c r="R105" s="111" t="s">
        <v>303</v>
      </c>
      <c r="S105" s="111" t="s">
        <v>305</v>
      </c>
      <c r="T105" s="125">
        <v>45981</v>
      </c>
      <c r="U105" s="118">
        <v>3.19</v>
      </c>
      <c r="V105" s="118">
        <v>266.72522257053299</v>
      </c>
      <c r="W105" s="118">
        <v>850.85346000000004</v>
      </c>
      <c r="X105" s="116">
        <v>4.1111118529999997E-2</v>
      </c>
      <c r="Y105" s="117">
        <v>7.9387279249502722E-3</v>
      </c>
      <c r="Z105" s="117">
        <v>3.1017373323529411E-4</v>
      </c>
    </row>
    <row r="106" spans="1:26" x14ac:dyDescent="0.25">
      <c r="A106" s="111">
        <v>13908</v>
      </c>
      <c r="B106" s="111">
        <v>13910</v>
      </c>
      <c r="C106" s="111" t="s">
        <v>3268</v>
      </c>
      <c r="D106" s="150" t="s">
        <v>3491</v>
      </c>
      <c r="E106" s="150" t="s">
        <v>3491</v>
      </c>
      <c r="F106" s="111" t="s">
        <v>3270</v>
      </c>
      <c r="G106" s="111">
        <v>11021308</v>
      </c>
      <c r="H106" s="111" t="s">
        <v>78</v>
      </c>
      <c r="I106" s="111" t="s">
        <v>942</v>
      </c>
      <c r="J106" s="150" t="s">
        <v>3491</v>
      </c>
      <c r="K106" s="111" t="s">
        <v>61</v>
      </c>
      <c r="L106" s="150" t="s">
        <v>3491</v>
      </c>
      <c r="M106" s="150" t="s">
        <v>3491</v>
      </c>
      <c r="N106" s="111" t="s">
        <v>314</v>
      </c>
      <c r="O106" s="111" t="s">
        <v>62</v>
      </c>
      <c r="P106" s="114">
        <v>45652</v>
      </c>
      <c r="Q106" s="111" t="s">
        <v>1209</v>
      </c>
      <c r="R106" s="111" t="s">
        <v>303</v>
      </c>
      <c r="S106" s="111" t="s">
        <v>305</v>
      </c>
      <c r="T106" s="125">
        <v>45984</v>
      </c>
      <c r="U106" s="118">
        <v>3.19</v>
      </c>
      <c r="V106" s="118">
        <v>1436.86004075235</v>
      </c>
      <c r="W106" s="118">
        <v>4583.5835299999999</v>
      </c>
      <c r="X106" s="116">
        <v>4.8035157774834643E-3</v>
      </c>
      <c r="Y106" s="117">
        <v>4.2766262672250449E-2</v>
      </c>
      <c r="Z106" s="117">
        <v>1.6709190030159925E-3</v>
      </c>
    </row>
    <row r="107" spans="1:26" x14ac:dyDescent="0.25">
      <c r="A107" s="111">
        <v>13908</v>
      </c>
      <c r="B107" s="111">
        <v>13910</v>
      </c>
      <c r="C107" s="111" t="s">
        <v>3271</v>
      </c>
      <c r="D107" s="150" t="s">
        <v>3491</v>
      </c>
      <c r="E107" s="150" t="s">
        <v>3491</v>
      </c>
      <c r="F107" s="111" t="s">
        <v>3272</v>
      </c>
      <c r="G107" s="111">
        <v>11022776</v>
      </c>
      <c r="H107" s="111" t="s">
        <v>78</v>
      </c>
      <c r="I107" s="111" t="s">
        <v>942</v>
      </c>
      <c r="J107" s="150" t="s">
        <v>3491</v>
      </c>
      <c r="K107" s="111" t="s">
        <v>61</v>
      </c>
      <c r="L107" s="150" t="s">
        <v>3491</v>
      </c>
      <c r="M107" s="150" t="s">
        <v>3491</v>
      </c>
      <c r="N107" s="111" t="s">
        <v>314</v>
      </c>
      <c r="O107" s="111" t="s">
        <v>62</v>
      </c>
      <c r="P107" s="114">
        <v>45664</v>
      </c>
      <c r="Q107" s="111" t="s">
        <v>1209</v>
      </c>
      <c r="R107" s="111" t="s">
        <v>303</v>
      </c>
      <c r="S107" s="111" t="s">
        <v>305</v>
      </c>
      <c r="T107" s="125">
        <v>45992</v>
      </c>
      <c r="U107" s="118">
        <v>3.19</v>
      </c>
      <c r="V107" s="118">
        <v>564.04512852664595</v>
      </c>
      <c r="W107" s="118">
        <v>1799.30396</v>
      </c>
      <c r="X107" s="116">
        <v>0.12343955240900001</v>
      </c>
      <c r="Y107" s="117">
        <v>1.6788066646312522E-2</v>
      </c>
      <c r="Z107" s="117">
        <v>6.5592590585251693E-4</v>
      </c>
    </row>
    <row r="108" spans="1:26" x14ac:dyDescent="0.25">
      <c r="A108" s="111">
        <v>13908</v>
      </c>
      <c r="B108" s="111">
        <v>13910</v>
      </c>
      <c r="C108" s="111" t="s">
        <v>3273</v>
      </c>
      <c r="D108" s="150" t="s">
        <v>3491</v>
      </c>
      <c r="E108" s="150" t="s">
        <v>3491</v>
      </c>
      <c r="F108" s="111" t="s">
        <v>3274</v>
      </c>
      <c r="G108" s="111">
        <v>11022777</v>
      </c>
      <c r="H108" s="111" t="s">
        <v>78</v>
      </c>
      <c r="I108" s="111" t="s">
        <v>765</v>
      </c>
      <c r="J108" s="150" t="s">
        <v>3491</v>
      </c>
      <c r="K108" s="111" t="s">
        <v>61</v>
      </c>
      <c r="L108" s="150" t="s">
        <v>3491</v>
      </c>
      <c r="M108" s="150" t="s">
        <v>3491</v>
      </c>
      <c r="N108" s="111" t="s">
        <v>53</v>
      </c>
      <c r="O108" s="111" t="s">
        <v>62</v>
      </c>
      <c r="P108" s="114">
        <v>45666</v>
      </c>
      <c r="Q108" s="111" t="s">
        <v>1209</v>
      </c>
      <c r="R108" s="111" t="s">
        <v>303</v>
      </c>
      <c r="S108" s="111" t="s">
        <v>305</v>
      </c>
      <c r="T108" s="125">
        <v>45995</v>
      </c>
      <c r="U108" s="118">
        <v>3.19</v>
      </c>
      <c r="V108" s="118">
        <v>206.851326018809</v>
      </c>
      <c r="W108" s="118">
        <v>659.85572999999999</v>
      </c>
      <c r="X108" s="116">
        <v>4.6833332285000001E-2</v>
      </c>
      <c r="Y108" s="117">
        <v>6.1566595852938603E-3</v>
      </c>
      <c r="Z108" s="117">
        <v>2.4054660971914042E-4</v>
      </c>
    </row>
    <row r="109" spans="1:26" x14ac:dyDescent="0.25">
      <c r="A109" s="111">
        <v>13908</v>
      </c>
      <c r="B109" s="111">
        <v>13910</v>
      </c>
      <c r="C109" s="111" t="s">
        <v>3275</v>
      </c>
      <c r="D109" s="150" t="s">
        <v>3491</v>
      </c>
      <c r="E109" s="150" t="s">
        <v>3491</v>
      </c>
      <c r="F109" s="111" t="s">
        <v>3276</v>
      </c>
      <c r="G109" s="111">
        <v>11022784</v>
      </c>
      <c r="H109" s="111" t="s">
        <v>78</v>
      </c>
      <c r="I109" s="111" t="s">
        <v>942</v>
      </c>
      <c r="J109" s="150" t="s">
        <v>3491</v>
      </c>
      <c r="K109" s="111" t="s">
        <v>61</v>
      </c>
      <c r="L109" s="150" t="s">
        <v>3491</v>
      </c>
      <c r="M109" s="150" t="s">
        <v>3491</v>
      </c>
      <c r="N109" s="111" t="s">
        <v>314</v>
      </c>
      <c r="O109" s="111" t="s">
        <v>62</v>
      </c>
      <c r="P109" s="114">
        <v>45694</v>
      </c>
      <c r="Q109" s="111" t="s">
        <v>1209</v>
      </c>
      <c r="R109" s="111" t="s">
        <v>303</v>
      </c>
      <c r="S109" s="111" t="s">
        <v>305</v>
      </c>
      <c r="T109" s="125">
        <v>45988</v>
      </c>
      <c r="U109" s="118">
        <v>3.19</v>
      </c>
      <c r="V109" s="118">
        <v>517.33173981191203</v>
      </c>
      <c r="W109" s="118">
        <v>1650.2882500000001</v>
      </c>
      <c r="X109" s="116">
        <v>8.4121840929999997E-2</v>
      </c>
      <c r="Y109" s="117">
        <v>1.539770363570281E-2</v>
      </c>
      <c r="Z109" s="117">
        <v>6.0160308617284157E-4</v>
      </c>
    </row>
    <row r="110" spans="1:26" x14ac:dyDescent="0.25">
      <c r="A110" s="111">
        <v>13908</v>
      </c>
      <c r="B110" s="111">
        <v>13910</v>
      </c>
      <c r="C110" s="111" t="s">
        <v>3277</v>
      </c>
      <c r="D110" s="150" t="s">
        <v>3491</v>
      </c>
      <c r="E110" s="150" t="s">
        <v>3491</v>
      </c>
      <c r="F110" s="111" t="s">
        <v>3278</v>
      </c>
      <c r="G110" s="111">
        <v>11022785</v>
      </c>
      <c r="H110" s="111" t="s">
        <v>78</v>
      </c>
      <c r="I110" s="111" t="s">
        <v>942</v>
      </c>
      <c r="J110" s="150" t="s">
        <v>3491</v>
      </c>
      <c r="K110" s="111" t="s">
        <v>61</v>
      </c>
      <c r="L110" s="150" t="s">
        <v>3491</v>
      </c>
      <c r="M110" s="150" t="s">
        <v>3491</v>
      </c>
      <c r="N110" s="111" t="s">
        <v>314</v>
      </c>
      <c r="O110" s="111" t="s">
        <v>62</v>
      </c>
      <c r="P110" s="114">
        <v>45713</v>
      </c>
      <c r="Q110" s="111" t="s">
        <v>1209</v>
      </c>
      <c r="R110" s="111" t="s">
        <v>303</v>
      </c>
      <c r="S110" s="111" t="s">
        <v>305</v>
      </c>
      <c r="T110" s="125">
        <v>46021</v>
      </c>
      <c r="U110" s="118">
        <v>3.19</v>
      </c>
      <c r="V110" s="118">
        <v>3425.8390846395</v>
      </c>
      <c r="W110" s="118">
        <v>10928.42668</v>
      </c>
      <c r="X110" s="116">
        <v>3.3353244901999993E-2</v>
      </c>
      <c r="Y110" s="117">
        <v>0.10196562644322747</v>
      </c>
      <c r="Z110" s="117">
        <v>3.9838950666355533E-3</v>
      </c>
    </row>
    <row r="111" spans="1:26" x14ac:dyDescent="0.25">
      <c r="A111" s="111">
        <v>13908</v>
      </c>
      <c r="B111" s="111">
        <v>13910</v>
      </c>
      <c r="C111" s="111" t="s">
        <v>3279</v>
      </c>
      <c r="D111" s="150" t="s">
        <v>3491</v>
      </c>
      <c r="E111" s="150" t="s">
        <v>3491</v>
      </c>
      <c r="F111" s="111" t="s">
        <v>3280</v>
      </c>
      <c r="G111" s="111">
        <v>11022791</v>
      </c>
      <c r="H111" s="111" t="s">
        <v>78</v>
      </c>
      <c r="I111" s="111" t="s">
        <v>942</v>
      </c>
      <c r="J111" s="150" t="s">
        <v>3491</v>
      </c>
      <c r="K111" s="111" t="s">
        <v>61</v>
      </c>
      <c r="L111" s="150" t="s">
        <v>3491</v>
      </c>
      <c r="M111" s="150" t="s">
        <v>3491</v>
      </c>
      <c r="N111" s="111" t="s">
        <v>314</v>
      </c>
      <c r="O111" s="111" t="s">
        <v>62</v>
      </c>
      <c r="P111" s="114">
        <v>45714</v>
      </c>
      <c r="Q111" s="111" t="s">
        <v>1209</v>
      </c>
      <c r="R111" s="111" t="s">
        <v>303</v>
      </c>
      <c r="S111" s="111" t="s">
        <v>305</v>
      </c>
      <c r="T111" s="125">
        <v>45991</v>
      </c>
      <c r="U111" s="118">
        <v>3.19</v>
      </c>
      <c r="V111" s="118">
        <v>264.020793103448</v>
      </c>
      <c r="W111" s="118">
        <v>842.22632999999996</v>
      </c>
      <c r="X111" s="116">
        <v>1.355120024899441E-3</v>
      </c>
      <c r="Y111" s="117">
        <v>7.858234113662042E-3</v>
      </c>
      <c r="Z111" s="117">
        <v>3.0702876263224077E-4</v>
      </c>
    </row>
    <row r="112" spans="1:26" x14ac:dyDescent="0.25">
      <c r="A112" s="111">
        <v>13908</v>
      </c>
      <c r="B112" s="111">
        <v>13910</v>
      </c>
      <c r="C112" s="111" t="s">
        <v>3279</v>
      </c>
      <c r="D112" s="150" t="s">
        <v>3491</v>
      </c>
      <c r="E112" s="150" t="s">
        <v>3491</v>
      </c>
      <c r="F112" s="111" t="s">
        <v>3281</v>
      </c>
      <c r="G112" s="111">
        <v>11022792</v>
      </c>
      <c r="H112" s="111" t="s">
        <v>78</v>
      </c>
      <c r="I112" s="111" t="s">
        <v>942</v>
      </c>
      <c r="J112" s="150" t="s">
        <v>3491</v>
      </c>
      <c r="K112" s="111" t="s">
        <v>61</v>
      </c>
      <c r="L112" s="150" t="s">
        <v>3491</v>
      </c>
      <c r="M112" s="150" t="s">
        <v>3491</v>
      </c>
      <c r="N112" s="111" t="s">
        <v>314</v>
      </c>
      <c r="O112" s="111" t="s">
        <v>62</v>
      </c>
      <c r="P112" s="114">
        <v>45714</v>
      </c>
      <c r="Q112" s="111" t="s">
        <v>1209</v>
      </c>
      <c r="R112" s="111" t="s">
        <v>303</v>
      </c>
      <c r="S112" s="111" t="s">
        <v>305</v>
      </c>
      <c r="T112" s="125">
        <v>45991</v>
      </c>
      <c r="U112" s="118">
        <v>3.19</v>
      </c>
      <c r="V112" s="118">
        <v>255.14509090909101</v>
      </c>
      <c r="W112" s="118">
        <v>813.91283999999996</v>
      </c>
      <c r="X112" s="116">
        <v>1.3551200104406781E-3</v>
      </c>
      <c r="Y112" s="117">
        <v>7.5940604289057977E-3</v>
      </c>
      <c r="Z112" s="117">
        <v>2.9670724276180366E-4</v>
      </c>
    </row>
    <row r="113" spans="1:26" x14ac:dyDescent="0.25">
      <c r="A113" s="111">
        <v>13908</v>
      </c>
      <c r="B113" s="111">
        <v>13910</v>
      </c>
      <c r="C113" s="111" t="s">
        <v>3282</v>
      </c>
      <c r="D113" s="150" t="s">
        <v>3491</v>
      </c>
      <c r="E113" s="150" t="s">
        <v>3491</v>
      </c>
      <c r="F113" s="111" t="s">
        <v>3283</v>
      </c>
      <c r="G113" s="111">
        <v>11022794</v>
      </c>
      <c r="H113" s="111" t="s">
        <v>78</v>
      </c>
      <c r="I113" s="111" t="s">
        <v>765</v>
      </c>
      <c r="J113" s="150" t="s">
        <v>3491</v>
      </c>
      <c r="K113" s="111" t="s">
        <v>61</v>
      </c>
      <c r="L113" s="150" t="s">
        <v>3491</v>
      </c>
      <c r="M113" s="150" t="s">
        <v>3491</v>
      </c>
      <c r="N113" s="111" t="s">
        <v>314</v>
      </c>
      <c r="O113" s="111" t="s">
        <v>62</v>
      </c>
      <c r="P113" s="114">
        <v>45721</v>
      </c>
      <c r="Q113" s="111" t="s">
        <v>1209</v>
      </c>
      <c r="R113" s="111" t="s">
        <v>303</v>
      </c>
      <c r="S113" s="111" t="s">
        <v>305</v>
      </c>
      <c r="T113" s="125">
        <v>45995</v>
      </c>
      <c r="U113" s="118">
        <v>3.19</v>
      </c>
      <c r="V113" s="118">
        <v>198.86797492163001</v>
      </c>
      <c r="W113" s="118">
        <v>634.38883999999996</v>
      </c>
      <c r="X113" s="116">
        <v>4.950001457300001E-2</v>
      </c>
      <c r="Y113" s="117">
        <v>5.9190455655957598E-3</v>
      </c>
      <c r="Z113" s="117">
        <v>2.3126280150004641E-4</v>
      </c>
    </row>
    <row r="114" spans="1:26" x14ac:dyDescent="0.25">
      <c r="A114" s="111">
        <v>13908</v>
      </c>
      <c r="B114" s="111">
        <v>13910</v>
      </c>
      <c r="C114" s="111" t="s">
        <v>3284</v>
      </c>
      <c r="D114" s="150" t="s">
        <v>3491</v>
      </c>
      <c r="E114" s="150" t="s">
        <v>3491</v>
      </c>
      <c r="F114" s="111" t="s">
        <v>3285</v>
      </c>
      <c r="G114" s="111">
        <v>11022818</v>
      </c>
      <c r="H114" s="111" t="s">
        <v>78</v>
      </c>
      <c r="I114" s="111" t="s">
        <v>942</v>
      </c>
      <c r="J114" s="150" t="s">
        <v>3491</v>
      </c>
      <c r="K114" s="111" t="s">
        <v>61</v>
      </c>
      <c r="L114" s="150" t="s">
        <v>3491</v>
      </c>
      <c r="M114" s="150" t="s">
        <v>3491</v>
      </c>
      <c r="N114" s="111" t="s">
        <v>314</v>
      </c>
      <c r="O114" s="111" t="s">
        <v>62</v>
      </c>
      <c r="P114" s="114">
        <v>46015</v>
      </c>
      <c r="Q114" s="111" t="s">
        <v>1209</v>
      </c>
      <c r="R114" s="111" t="s">
        <v>303</v>
      </c>
      <c r="S114" s="111" t="s">
        <v>305</v>
      </c>
      <c r="T114" s="125">
        <v>46015</v>
      </c>
      <c r="U114" s="118">
        <v>3.19</v>
      </c>
      <c r="V114" s="118">
        <v>127.28929153605</v>
      </c>
      <c r="W114" s="118">
        <v>406.05284</v>
      </c>
      <c r="X114" s="116">
        <v>1.0000000000000001E-5</v>
      </c>
      <c r="Y114" s="117">
        <v>3.7885995314790922E-3</v>
      </c>
      <c r="Z114" s="117">
        <v>1.4802422649088547E-4</v>
      </c>
    </row>
    <row r="115" spans="1:26" x14ac:dyDescent="0.25">
      <c r="A115" s="111">
        <v>13908</v>
      </c>
      <c r="B115" s="111">
        <v>13910</v>
      </c>
      <c r="C115" s="111" t="s">
        <v>3286</v>
      </c>
      <c r="D115" s="150" t="s">
        <v>3491</v>
      </c>
      <c r="E115" s="150" t="s">
        <v>3491</v>
      </c>
      <c r="F115" s="111" t="s">
        <v>3287</v>
      </c>
      <c r="G115" s="111">
        <v>11022833</v>
      </c>
      <c r="H115" s="111" t="s">
        <v>78</v>
      </c>
      <c r="I115" s="111" t="s">
        <v>942</v>
      </c>
      <c r="J115" s="150" t="s">
        <v>3491</v>
      </c>
      <c r="K115" s="111" t="s">
        <v>61</v>
      </c>
      <c r="L115" s="150" t="s">
        <v>3491</v>
      </c>
      <c r="M115" s="150" t="s">
        <v>3491</v>
      </c>
      <c r="N115" s="111" t="s">
        <v>314</v>
      </c>
      <c r="O115" s="111" t="s">
        <v>62</v>
      </c>
      <c r="P115" s="114">
        <v>45890</v>
      </c>
      <c r="Q115" s="111" t="s">
        <v>1209</v>
      </c>
      <c r="R115" s="111" t="s">
        <v>303</v>
      </c>
      <c r="S115" s="111" t="s">
        <v>305</v>
      </c>
      <c r="T115" s="125">
        <v>45890</v>
      </c>
      <c r="U115" s="118">
        <v>3.19</v>
      </c>
      <c r="V115" s="118">
        <v>1666.27752351097</v>
      </c>
      <c r="W115" s="118">
        <v>5315.4252999999999</v>
      </c>
      <c r="X115" s="116">
        <v>1.1299999999999999E-2</v>
      </c>
      <c r="Y115" s="117">
        <v>4.9594574443050599E-2</v>
      </c>
      <c r="Z115" s="117">
        <v>1.9377077094266423E-3</v>
      </c>
    </row>
    <row r="116" spans="1:26" x14ac:dyDescent="0.25">
      <c r="A116" s="111">
        <v>13908</v>
      </c>
      <c r="B116" s="111">
        <v>13910</v>
      </c>
      <c r="C116" s="111" t="s">
        <v>3288</v>
      </c>
      <c r="D116" s="150" t="s">
        <v>3491</v>
      </c>
      <c r="E116" s="150" t="s">
        <v>3491</v>
      </c>
      <c r="F116" s="111" t="s">
        <v>3289</v>
      </c>
      <c r="G116" s="111">
        <v>11022848</v>
      </c>
      <c r="H116" s="111" t="s">
        <v>78</v>
      </c>
      <c r="I116" s="111" t="s">
        <v>765</v>
      </c>
      <c r="J116" s="150" t="s">
        <v>3491</v>
      </c>
      <c r="K116" s="111" t="s">
        <v>61</v>
      </c>
      <c r="L116" s="150" t="s">
        <v>3491</v>
      </c>
      <c r="M116" s="150" t="s">
        <v>3491</v>
      </c>
      <c r="N116" s="111" t="s">
        <v>314</v>
      </c>
      <c r="O116" s="111" t="s">
        <v>62</v>
      </c>
      <c r="P116" s="114">
        <v>45972</v>
      </c>
      <c r="Q116" s="111" t="s">
        <v>1209</v>
      </c>
      <c r="R116" s="111" t="s">
        <v>303</v>
      </c>
      <c r="S116" s="111" t="s">
        <v>305</v>
      </c>
      <c r="T116" s="125">
        <v>45972</v>
      </c>
      <c r="U116" s="118">
        <v>3.19</v>
      </c>
      <c r="V116" s="118">
        <v>943.80017868338496</v>
      </c>
      <c r="W116" s="118">
        <v>3010.7225699999999</v>
      </c>
      <c r="X116" s="116">
        <v>1.0000000000000001E-5</v>
      </c>
      <c r="Y116" s="117">
        <v>2.80909797801575E-2</v>
      </c>
      <c r="Z116" s="117">
        <v>1.0975415899145066E-3</v>
      </c>
    </row>
    <row r="117" spans="1:26" x14ac:dyDescent="0.25">
      <c r="A117" s="111">
        <v>13908</v>
      </c>
      <c r="B117" s="111">
        <v>13910</v>
      </c>
      <c r="C117" s="111" t="s">
        <v>3290</v>
      </c>
      <c r="D117" s="150" t="s">
        <v>3491</v>
      </c>
      <c r="E117" s="150" t="s">
        <v>3491</v>
      </c>
      <c r="F117" s="111" t="s">
        <v>3291</v>
      </c>
      <c r="G117" s="111">
        <v>11022854</v>
      </c>
      <c r="H117" s="111" t="s">
        <v>78</v>
      </c>
      <c r="I117" s="111" t="s">
        <v>241</v>
      </c>
      <c r="J117" s="150" t="s">
        <v>3491</v>
      </c>
      <c r="K117" s="111" t="s">
        <v>61</v>
      </c>
      <c r="L117" s="150" t="s">
        <v>3491</v>
      </c>
      <c r="M117" s="150" t="s">
        <v>3491</v>
      </c>
      <c r="N117" s="111" t="s">
        <v>314</v>
      </c>
      <c r="O117" s="111" t="s">
        <v>62</v>
      </c>
      <c r="P117" s="114">
        <v>45986</v>
      </c>
      <c r="Q117" s="111" t="s">
        <v>1209</v>
      </c>
      <c r="R117" s="111" t="s">
        <v>303</v>
      </c>
      <c r="S117" s="111" t="s">
        <v>305</v>
      </c>
      <c r="T117" s="125">
        <v>45986</v>
      </c>
      <c r="U117" s="118">
        <v>3.19</v>
      </c>
      <c r="V117" s="118">
        <v>282.611244514107</v>
      </c>
      <c r="W117" s="118">
        <v>901.52986999999996</v>
      </c>
      <c r="X117" s="116">
        <v>1.0000000000000001E-5</v>
      </c>
      <c r="Y117" s="117">
        <v>8.4115546220447732E-3</v>
      </c>
      <c r="Z117" s="117">
        <v>3.2864752692082766E-4</v>
      </c>
    </row>
    <row r="118" spans="1:26" x14ac:dyDescent="0.25">
      <c r="A118" s="111">
        <v>13908</v>
      </c>
      <c r="B118" s="111">
        <v>13910</v>
      </c>
      <c r="C118" s="111" t="s">
        <v>3290</v>
      </c>
      <c r="D118" s="150" t="s">
        <v>3491</v>
      </c>
      <c r="E118" s="150" t="s">
        <v>3491</v>
      </c>
      <c r="F118" s="111" t="s">
        <v>3292</v>
      </c>
      <c r="G118" s="111">
        <v>11022855</v>
      </c>
      <c r="H118" s="111" t="s">
        <v>78</v>
      </c>
      <c r="I118" s="111" t="s">
        <v>241</v>
      </c>
      <c r="J118" s="150" t="s">
        <v>3491</v>
      </c>
      <c r="K118" s="111" t="s">
        <v>61</v>
      </c>
      <c r="L118" s="150" t="s">
        <v>3491</v>
      </c>
      <c r="M118" s="150" t="s">
        <v>3491</v>
      </c>
      <c r="N118" s="111" t="s">
        <v>314</v>
      </c>
      <c r="O118" s="111" t="s">
        <v>62</v>
      </c>
      <c r="P118" s="114">
        <v>45987</v>
      </c>
      <c r="Q118" s="111" t="s">
        <v>1209</v>
      </c>
      <c r="R118" s="111" t="s">
        <v>303</v>
      </c>
      <c r="S118" s="111" t="s">
        <v>305</v>
      </c>
      <c r="T118" s="125">
        <v>45987</v>
      </c>
      <c r="U118" s="118">
        <v>3.19</v>
      </c>
      <c r="V118" s="118">
        <v>620.33720689655195</v>
      </c>
      <c r="W118" s="118">
        <v>1978.8756900000001</v>
      </c>
      <c r="X118" s="116">
        <v>1.0000000000000001E-5</v>
      </c>
      <c r="Y118" s="117">
        <v>1.8463526845396195E-2</v>
      </c>
      <c r="Z118" s="117">
        <v>7.213877468111473E-4</v>
      </c>
    </row>
    <row r="119" spans="1:26" x14ac:dyDescent="0.25">
      <c r="A119" s="111">
        <v>13908</v>
      </c>
      <c r="B119" s="111">
        <v>13910</v>
      </c>
      <c r="C119" s="111" t="s">
        <v>3293</v>
      </c>
      <c r="D119" s="150" t="s">
        <v>3491</v>
      </c>
      <c r="E119" s="150" t="s">
        <v>3491</v>
      </c>
      <c r="F119" s="111" t="s">
        <v>3294</v>
      </c>
      <c r="G119" s="111">
        <v>11022858</v>
      </c>
      <c r="H119" s="111" t="s">
        <v>78</v>
      </c>
      <c r="I119" s="111" t="s">
        <v>942</v>
      </c>
      <c r="J119" s="150" t="s">
        <v>3491</v>
      </c>
      <c r="K119" s="111" t="s">
        <v>61</v>
      </c>
      <c r="L119" s="150" t="s">
        <v>3491</v>
      </c>
      <c r="M119" s="150" t="s">
        <v>3491</v>
      </c>
      <c r="N119" s="111" t="s">
        <v>314</v>
      </c>
      <c r="O119" s="111" t="s">
        <v>62</v>
      </c>
      <c r="P119" s="114">
        <v>45992</v>
      </c>
      <c r="Q119" s="111" t="s">
        <v>1209</v>
      </c>
      <c r="R119" s="111" t="s">
        <v>303</v>
      </c>
      <c r="S119" s="111" t="s">
        <v>305</v>
      </c>
      <c r="T119" s="125">
        <v>45992</v>
      </c>
      <c r="U119" s="118">
        <v>3.19</v>
      </c>
      <c r="V119" s="118">
        <v>800</v>
      </c>
      <c r="W119" s="118">
        <v>2552</v>
      </c>
      <c r="X119" s="116">
        <v>1.0000000000000001E-5</v>
      </c>
      <c r="Y119" s="117">
        <v>2.3810955254825069E-2</v>
      </c>
      <c r="Z119" s="117">
        <v>9.3031691640117515E-4</v>
      </c>
    </row>
    <row r="120" spans="1:26" x14ac:dyDescent="0.25">
      <c r="A120" s="111">
        <v>13908</v>
      </c>
      <c r="B120" s="111">
        <v>13910</v>
      </c>
      <c r="C120" s="111" t="s">
        <v>3295</v>
      </c>
      <c r="D120" s="150" t="s">
        <v>3491</v>
      </c>
      <c r="E120" s="150" t="s">
        <v>3491</v>
      </c>
      <c r="F120" s="111" t="s">
        <v>3296</v>
      </c>
      <c r="G120" s="111">
        <v>11022859</v>
      </c>
      <c r="H120" s="111" t="s">
        <v>78</v>
      </c>
      <c r="I120" s="111" t="s">
        <v>942</v>
      </c>
      <c r="J120" s="150" t="s">
        <v>3491</v>
      </c>
      <c r="K120" s="111" t="s">
        <v>61</v>
      </c>
      <c r="L120" s="150" t="s">
        <v>3491</v>
      </c>
      <c r="M120" s="150" t="s">
        <v>3491</v>
      </c>
      <c r="N120" s="111" t="s">
        <v>314</v>
      </c>
      <c r="O120" s="111" t="s">
        <v>62</v>
      </c>
      <c r="P120" s="114">
        <v>46015</v>
      </c>
      <c r="Q120" s="111" t="s">
        <v>1209</v>
      </c>
      <c r="R120" s="111" t="s">
        <v>303</v>
      </c>
      <c r="S120" s="111" t="s">
        <v>305</v>
      </c>
      <c r="T120" s="125">
        <v>46015</v>
      </c>
      <c r="U120" s="118">
        <v>3.19</v>
      </c>
      <c r="V120" s="118">
        <v>35.905993730406998</v>
      </c>
      <c r="W120" s="118">
        <v>114.54012</v>
      </c>
      <c r="X120" s="116">
        <v>1.0000000000000001E-5</v>
      </c>
      <c r="Y120" s="117">
        <v>1.0686950126184537E-3</v>
      </c>
      <c r="Z120" s="117">
        <v>4.1754941709490817E-5</v>
      </c>
    </row>
    <row r="121" spans="1:26" x14ac:dyDescent="0.25">
      <c r="A121" s="111">
        <v>13908</v>
      </c>
      <c r="B121" s="111">
        <v>13910</v>
      </c>
      <c r="C121" s="111" t="s">
        <v>3190</v>
      </c>
      <c r="D121" s="150" t="s">
        <v>3491</v>
      </c>
      <c r="E121" s="150" t="s">
        <v>3491</v>
      </c>
      <c r="F121" s="111" t="s">
        <v>3190</v>
      </c>
      <c r="G121" s="111">
        <v>11140498</v>
      </c>
      <c r="H121" s="111" t="s">
        <v>78</v>
      </c>
      <c r="I121" s="111" t="s">
        <v>942</v>
      </c>
      <c r="J121" s="150" t="s">
        <v>3491</v>
      </c>
      <c r="K121" s="111" t="s">
        <v>53</v>
      </c>
      <c r="L121" s="150" t="s">
        <v>3491</v>
      </c>
      <c r="M121" s="150" t="s">
        <v>3491</v>
      </c>
      <c r="N121" s="111" t="s">
        <v>53</v>
      </c>
      <c r="O121" s="111" t="s">
        <v>62</v>
      </c>
      <c r="P121" s="114">
        <v>45657</v>
      </c>
      <c r="Q121" s="111" t="s">
        <v>1209</v>
      </c>
      <c r="R121" s="111" t="s">
        <v>303</v>
      </c>
      <c r="S121" s="111" t="s">
        <v>305</v>
      </c>
      <c r="T121" s="125">
        <v>45657</v>
      </c>
      <c r="U121" s="119">
        <v>3.19</v>
      </c>
      <c r="V121" s="111">
        <v>119.48552037617556</v>
      </c>
      <c r="W121" s="111">
        <v>381.15881000000002</v>
      </c>
      <c r="X121" s="116">
        <v>1.0000000000000001E-5</v>
      </c>
      <c r="Y121" s="117">
        <v>3.5563304740957565E-3</v>
      </c>
      <c r="Z121" s="117">
        <v>1.3894925108869178E-4</v>
      </c>
    </row>
    <row r="122" spans="1:26" x14ac:dyDescent="0.25">
      <c r="A122" s="111">
        <v>13908</v>
      </c>
      <c r="B122" s="111">
        <v>13910</v>
      </c>
      <c r="C122" s="111" t="s">
        <v>3297</v>
      </c>
      <c r="D122" s="150" t="s">
        <v>3491</v>
      </c>
      <c r="E122" s="150" t="s">
        <v>3491</v>
      </c>
      <c r="F122" s="111" t="s">
        <v>3298</v>
      </c>
      <c r="G122" s="111" t="s">
        <v>3299</v>
      </c>
      <c r="H122" s="113" t="s">
        <v>76</v>
      </c>
      <c r="I122" s="111" t="s">
        <v>942</v>
      </c>
      <c r="J122" s="150" t="s">
        <v>3491</v>
      </c>
      <c r="K122" s="111" t="s">
        <v>53</v>
      </c>
      <c r="L122" s="150" t="s">
        <v>3491</v>
      </c>
      <c r="M122" s="150" t="s">
        <v>3491</v>
      </c>
      <c r="N122" s="111" t="s">
        <v>314</v>
      </c>
      <c r="O122" s="111" t="s">
        <v>55</v>
      </c>
      <c r="P122" s="114">
        <v>45963</v>
      </c>
      <c r="Q122" s="111" t="s">
        <v>1209</v>
      </c>
      <c r="R122" s="111" t="s">
        <v>303</v>
      </c>
      <c r="S122" s="111" t="s">
        <v>305</v>
      </c>
      <c r="T122" s="125">
        <v>45963</v>
      </c>
      <c r="U122" s="118">
        <v>3.19</v>
      </c>
      <c r="V122" s="118">
        <v>755.017858934169</v>
      </c>
      <c r="W122" s="118">
        <v>2408.5069699999999</v>
      </c>
      <c r="X122" s="116">
        <v>1.0000000000000001E-5</v>
      </c>
      <c r="Y122" s="117">
        <v>2.2472120569594165E-2</v>
      </c>
      <c r="Z122" s="117">
        <v>8.7800735793931717E-4</v>
      </c>
    </row>
    <row r="123" spans="1:26" x14ac:dyDescent="0.25">
      <c r="A123" s="111">
        <v>13908</v>
      </c>
      <c r="B123" s="111">
        <v>13910</v>
      </c>
      <c r="C123" s="111" t="s">
        <v>3297</v>
      </c>
      <c r="D123" s="150" t="s">
        <v>3491</v>
      </c>
      <c r="E123" s="150" t="s">
        <v>3491</v>
      </c>
      <c r="F123" s="111" t="s">
        <v>3372</v>
      </c>
      <c r="G123" s="111" t="s">
        <v>2961</v>
      </c>
      <c r="H123" s="113" t="s">
        <v>76</v>
      </c>
      <c r="I123" s="111" t="s">
        <v>942</v>
      </c>
      <c r="J123" s="150" t="s">
        <v>3491</v>
      </c>
      <c r="K123" s="111" t="s">
        <v>61</v>
      </c>
      <c r="L123" s="150" t="s">
        <v>3491</v>
      </c>
      <c r="M123" s="150" t="s">
        <v>3491</v>
      </c>
      <c r="N123" s="111" t="s">
        <v>314</v>
      </c>
      <c r="O123" s="111" t="s">
        <v>55</v>
      </c>
      <c r="P123" s="114">
        <v>45142</v>
      </c>
      <c r="Q123" s="111" t="s">
        <v>1209</v>
      </c>
      <c r="R123" s="111" t="s">
        <v>303</v>
      </c>
      <c r="S123" s="111" t="s">
        <v>304</v>
      </c>
      <c r="T123" s="125">
        <v>46022</v>
      </c>
      <c r="U123" s="118">
        <v>3.19</v>
      </c>
      <c r="V123" s="111">
        <v>156.51840125391851</v>
      </c>
      <c r="W123" s="111">
        <v>499.2937</v>
      </c>
      <c r="X123" s="116">
        <v>1.0000000000000001E-5</v>
      </c>
      <c r="Y123" s="117">
        <v>4.658565811017262E-3</v>
      </c>
      <c r="Z123" s="117">
        <v>1.8201464551823409E-4</v>
      </c>
    </row>
    <row r="124" spans="1:26" x14ac:dyDescent="0.25">
      <c r="A124" s="111">
        <v>13908</v>
      </c>
      <c r="B124" s="111">
        <v>13910</v>
      </c>
      <c r="C124" s="111" t="s">
        <v>3297</v>
      </c>
      <c r="D124" s="150" t="s">
        <v>3491</v>
      </c>
      <c r="E124" s="150" t="s">
        <v>3491</v>
      </c>
      <c r="F124" s="111" t="s">
        <v>3373</v>
      </c>
      <c r="G124" s="111" t="s">
        <v>2962</v>
      </c>
      <c r="H124" s="113" t="s">
        <v>76</v>
      </c>
      <c r="I124" s="111" t="s">
        <v>942</v>
      </c>
      <c r="J124" s="150" t="s">
        <v>3491</v>
      </c>
      <c r="K124" s="111" t="s">
        <v>61</v>
      </c>
      <c r="L124" s="150" t="s">
        <v>3491</v>
      </c>
      <c r="M124" s="150" t="s">
        <v>3491</v>
      </c>
      <c r="N124" s="111" t="s">
        <v>314</v>
      </c>
      <c r="O124" s="111" t="s">
        <v>55</v>
      </c>
      <c r="P124" s="114">
        <v>44965</v>
      </c>
      <c r="Q124" s="111" t="s">
        <v>1209</v>
      </c>
      <c r="R124" s="111" t="s">
        <v>303</v>
      </c>
      <c r="S124" s="111" t="s">
        <v>304</v>
      </c>
      <c r="T124" s="125">
        <v>46022</v>
      </c>
      <c r="U124" s="118">
        <v>3.19</v>
      </c>
      <c r="V124" s="111">
        <v>293.12044514106583</v>
      </c>
      <c r="W124" s="111">
        <v>935.05421999999999</v>
      </c>
      <c r="X124" s="116">
        <v>1.0000000000000001E-5</v>
      </c>
      <c r="Y124" s="117">
        <v>8.7243472544104063E-3</v>
      </c>
      <c r="Z124" s="117">
        <v>3.4086863582222021E-4</v>
      </c>
    </row>
    <row r="125" spans="1:26" x14ac:dyDescent="0.25">
      <c r="A125" s="111">
        <v>13908</v>
      </c>
      <c r="B125" s="111">
        <v>13910</v>
      </c>
      <c r="C125" s="111" t="s">
        <v>3297</v>
      </c>
      <c r="D125" s="150" t="s">
        <v>3491</v>
      </c>
      <c r="E125" s="150" t="s">
        <v>3491</v>
      </c>
      <c r="F125" s="111" t="s">
        <v>3374</v>
      </c>
      <c r="G125" s="111" t="s">
        <v>2963</v>
      </c>
      <c r="H125" s="113" t="s">
        <v>76</v>
      </c>
      <c r="I125" s="111" t="s">
        <v>942</v>
      </c>
      <c r="J125" s="150" t="s">
        <v>3491</v>
      </c>
      <c r="K125" s="111" t="s">
        <v>61</v>
      </c>
      <c r="L125" s="150" t="s">
        <v>3491</v>
      </c>
      <c r="M125" s="150" t="s">
        <v>3491</v>
      </c>
      <c r="N125" s="111" t="s">
        <v>314</v>
      </c>
      <c r="O125" s="111" t="s">
        <v>55</v>
      </c>
      <c r="P125" s="114">
        <v>45005</v>
      </c>
      <c r="Q125" s="111" t="s">
        <v>1209</v>
      </c>
      <c r="R125" s="111" t="s">
        <v>303</v>
      </c>
      <c r="S125" s="111" t="s">
        <v>304</v>
      </c>
      <c r="T125" s="125">
        <v>46022</v>
      </c>
      <c r="U125" s="118">
        <v>3.19</v>
      </c>
      <c r="V125" s="111">
        <v>414.97246394984325</v>
      </c>
      <c r="W125" s="111">
        <v>1323.76216</v>
      </c>
      <c r="X125" s="116">
        <v>1.0000000000000001E-5</v>
      </c>
      <c r="Y125" s="117">
        <v>1.2351113463867785E-2</v>
      </c>
      <c r="Z125" s="117">
        <v>4.8256987881651996E-4</v>
      </c>
    </row>
    <row r="126" spans="1:26" x14ac:dyDescent="0.25">
      <c r="A126" s="111">
        <v>13908</v>
      </c>
      <c r="B126" s="111">
        <v>13910</v>
      </c>
      <c r="C126" s="111" t="s">
        <v>3297</v>
      </c>
      <c r="D126" s="150" t="s">
        <v>3491</v>
      </c>
      <c r="E126" s="150" t="s">
        <v>3491</v>
      </c>
      <c r="F126" s="111" t="s">
        <v>3375</v>
      </c>
      <c r="G126" s="111" t="s">
        <v>2964</v>
      </c>
      <c r="H126" s="113" t="s">
        <v>76</v>
      </c>
      <c r="I126" s="111" t="s">
        <v>942</v>
      </c>
      <c r="J126" s="150" t="s">
        <v>3491</v>
      </c>
      <c r="K126" s="111" t="s">
        <v>61</v>
      </c>
      <c r="L126" s="150" t="s">
        <v>3491</v>
      </c>
      <c r="M126" s="150" t="s">
        <v>3491</v>
      </c>
      <c r="N126" s="111" t="s">
        <v>314</v>
      </c>
      <c r="O126" s="111" t="s">
        <v>55</v>
      </c>
      <c r="P126" s="114">
        <v>45570</v>
      </c>
      <c r="Q126" s="111" t="s">
        <v>1209</v>
      </c>
      <c r="R126" s="111" t="s">
        <v>303</v>
      </c>
      <c r="S126" s="111" t="s">
        <v>304</v>
      </c>
      <c r="T126" s="125">
        <v>46022</v>
      </c>
      <c r="U126" s="118">
        <v>3.19</v>
      </c>
      <c r="V126" s="111">
        <v>453.75051097178687</v>
      </c>
      <c r="W126" s="111">
        <v>1447.4641300000001</v>
      </c>
      <c r="X126" s="116">
        <v>1.0000000000000001E-5</v>
      </c>
      <c r="Y126" s="117">
        <v>1.3505291392004036E-2</v>
      </c>
      <c r="Z126" s="117">
        <v>5.2766472022841289E-4</v>
      </c>
    </row>
    <row r="127" spans="1:26" x14ac:dyDescent="0.25">
      <c r="A127" s="111">
        <v>13908</v>
      </c>
      <c r="B127" s="111">
        <v>13910</v>
      </c>
      <c r="C127" s="111" t="s">
        <v>3297</v>
      </c>
      <c r="D127" s="150" t="s">
        <v>3491</v>
      </c>
      <c r="E127" s="150" t="s">
        <v>3491</v>
      </c>
      <c r="F127" s="111" t="s">
        <v>3376</v>
      </c>
      <c r="G127" s="111" t="s">
        <v>2965</v>
      </c>
      <c r="H127" s="113" t="s">
        <v>76</v>
      </c>
      <c r="I127" s="111" t="s">
        <v>942</v>
      </c>
      <c r="J127" s="150" t="s">
        <v>3491</v>
      </c>
      <c r="K127" s="111" t="s">
        <v>61</v>
      </c>
      <c r="L127" s="150" t="s">
        <v>3491</v>
      </c>
      <c r="M127" s="150" t="s">
        <v>3491</v>
      </c>
      <c r="N127" s="111" t="s">
        <v>314</v>
      </c>
      <c r="O127" s="111" t="s">
        <v>55</v>
      </c>
      <c r="P127" s="150" t="s">
        <v>3491</v>
      </c>
      <c r="Q127" s="111" t="s">
        <v>1207</v>
      </c>
      <c r="R127" s="111" t="s">
        <v>303</v>
      </c>
      <c r="S127" s="111" t="s">
        <v>304</v>
      </c>
      <c r="T127" s="125">
        <v>46022</v>
      </c>
      <c r="U127" s="118">
        <v>1</v>
      </c>
      <c r="V127" s="111">
        <v>939.67475000000002</v>
      </c>
      <c r="W127" s="111">
        <v>939.67475000000002</v>
      </c>
      <c r="X127" s="116">
        <v>1.0000000000000001E-5</v>
      </c>
      <c r="Y127" s="117">
        <v>8.7674582391610249E-3</v>
      </c>
      <c r="Z127" s="117">
        <v>3.4255302344829354E-4</v>
      </c>
    </row>
    <row r="128" spans="1:26" x14ac:dyDescent="0.25">
      <c r="A128" s="111">
        <v>13908</v>
      </c>
      <c r="B128" s="111">
        <v>13911</v>
      </c>
      <c r="C128" s="111" t="s">
        <v>3191</v>
      </c>
      <c r="D128" s="150" t="s">
        <v>3491</v>
      </c>
      <c r="E128" s="150" t="s">
        <v>3491</v>
      </c>
      <c r="F128" s="111" t="s">
        <v>3192</v>
      </c>
      <c r="G128" s="111">
        <v>11020474</v>
      </c>
      <c r="H128" s="111" t="s">
        <v>78</v>
      </c>
      <c r="I128" s="111" t="s">
        <v>942</v>
      </c>
      <c r="J128" s="150" t="s">
        <v>3491</v>
      </c>
      <c r="K128" s="111" t="s">
        <v>53</v>
      </c>
      <c r="L128" s="150" t="s">
        <v>3491</v>
      </c>
      <c r="M128" s="150" t="s">
        <v>3491</v>
      </c>
      <c r="N128" s="111" t="s">
        <v>53</v>
      </c>
      <c r="O128" s="111" t="s">
        <v>62</v>
      </c>
      <c r="P128" s="114">
        <v>45155</v>
      </c>
      <c r="Q128" s="111" t="s">
        <v>1209</v>
      </c>
      <c r="R128" s="111" t="s">
        <v>303</v>
      </c>
      <c r="S128" s="111" t="s">
        <v>305</v>
      </c>
      <c r="T128" s="125">
        <v>45747</v>
      </c>
      <c r="U128" s="118">
        <v>3.19</v>
      </c>
      <c r="V128" s="118">
        <v>119.124253918495</v>
      </c>
      <c r="W128" s="118">
        <v>380.00637</v>
      </c>
      <c r="X128" s="116">
        <v>0.12305084973199998</v>
      </c>
      <c r="Y128" s="117">
        <v>1.3742826077078909E-2</v>
      </c>
      <c r="Z128" s="117">
        <v>4.0919035431836569E-4</v>
      </c>
    </row>
    <row r="129" spans="1:26" x14ac:dyDescent="0.25">
      <c r="A129" s="111">
        <v>13908</v>
      </c>
      <c r="B129" s="111">
        <v>13911</v>
      </c>
      <c r="C129" s="111" t="s">
        <v>3193</v>
      </c>
      <c r="D129" s="150" t="s">
        <v>3491</v>
      </c>
      <c r="E129" s="150" t="s">
        <v>3491</v>
      </c>
      <c r="F129" s="111" t="s">
        <v>3194</v>
      </c>
      <c r="G129" s="111">
        <v>11020490</v>
      </c>
      <c r="H129" s="111" t="s">
        <v>78</v>
      </c>
      <c r="I129" s="111" t="s">
        <v>942</v>
      </c>
      <c r="J129" s="150" t="s">
        <v>3491</v>
      </c>
      <c r="K129" s="111" t="s">
        <v>53</v>
      </c>
      <c r="L129" s="150" t="s">
        <v>3491</v>
      </c>
      <c r="M129" s="150" t="s">
        <v>3491</v>
      </c>
      <c r="N129" s="111" t="s">
        <v>314</v>
      </c>
      <c r="O129" s="111" t="s">
        <v>62</v>
      </c>
      <c r="P129" s="114">
        <v>45218</v>
      </c>
      <c r="Q129" s="111" t="s">
        <v>1209</v>
      </c>
      <c r="R129" s="111" t="s">
        <v>303</v>
      </c>
      <c r="S129" s="111" t="s">
        <v>305</v>
      </c>
      <c r="T129" s="125">
        <v>45994</v>
      </c>
      <c r="U129" s="118">
        <v>3.19</v>
      </c>
      <c r="V129" s="118">
        <v>12.061275862068999</v>
      </c>
      <c r="W129" s="118">
        <v>38.475470000000001</v>
      </c>
      <c r="X129" s="116">
        <v>8.3099239223897055E-6</v>
      </c>
      <c r="Y129" s="117">
        <v>1.391454812833446E-3</v>
      </c>
      <c r="Z129" s="117">
        <v>4.1430334975346995E-5</v>
      </c>
    </row>
    <row r="130" spans="1:26" x14ac:dyDescent="0.25">
      <c r="A130" s="111">
        <v>13908</v>
      </c>
      <c r="B130" s="111">
        <v>13911</v>
      </c>
      <c r="C130" s="111" t="s">
        <v>3195</v>
      </c>
      <c r="D130" s="150" t="s">
        <v>3491</v>
      </c>
      <c r="E130" s="150" t="s">
        <v>3491</v>
      </c>
      <c r="F130" s="111" t="s">
        <v>3196</v>
      </c>
      <c r="G130" s="111">
        <v>11021127</v>
      </c>
      <c r="H130" s="111" t="s">
        <v>78</v>
      </c>
      <c r="I130" s="111" t="s">
        <v>280</v>
      </c>
      <c r="J130" s="150" t="s">
        <v>3491</v>
      </c>
      <c r="K130" s="111" t="s">
        <v>53</v>
      </c>
      <c r="L130" s="150" t="s">
        <v>3491</v>
      </c>
      <c r="M130" s="150" t="s">
        <v>3491</v>
      </c>
      <c r="N130" s="111" t="s">
        <v>204</v>
      </c>
      <c r="O130" s="111" t="s">
        <v>62</v>
      </c>
      <c r="P130" s="114">
        <v>45501</v>
      </c>
      <c r="Q130" s="111" t="s">
        <v>1207</v>
      </c>
      <c r="R130" s="111" t="s">
        <v>303</v>
      </c>
      <c r="S130" s="111" t="s">
        <v>305</v>
      </c>
      <c r="T130" s="125">
        <v>46022</v>
      </c>
      <c r="U130" s="118">
        <v>1</v>
      </c>
      <c r="V130" s="118">
        <v>320.12009</v>
      </c>
      <c r="W130" s="118">
        <v>320.12009</v>
      </c>
      <c r="X130" s="116">
        <v>8.4081743666999997E-2</v>
      </c>
      <c r="Y130" s="117">
        <v>1.1577055196861166E-2</v>
      </c>
      <c r="Z130" s="117">
        <v>3.4470488758261373E-4</v>
      </c>
    </row>
    <row r="131" spans="1:26" x14ac:dyDescent="0.25">
      <c r="A131" s="111">
        <v>13908</v>
      </c>
      <c r="B131" s="111">
        <v>13911</v>
      </c>
      <c r="C131" s="111" t="s">
        <v>3197</v>
      </c>
      <c r="D131" s="150" t="s">
        <v>3491</v>
      </c>
      <c r="E131" s="150" t="s">
        <v>3491</v>
      </c>
      <c r="F131" s="111" t="s">
        <v>3198</v>
      </c>
      <c r="G131" s="111">
        <v>11021133</v>
      </c>
      <c r="H131" s="111" t="s">
        <v>78</v>
      </c>
      <c r="I131" s="111" t="s">
        <v>765</v>
      </c>
      <c r="J131" s="150" t="s">
        <v>3491</v>
      </c>
      <c r="K131" s="111" t="s">
        <v>53</v>
      </c>
      <c r="L131" s="150" t="s">
        <v>3491</v>
      </c>
      <c r="M131" s="150" t="s">
        <v>3491</v>
      </c>
      <c r="N131" s="111" t="s">
        <v>1175</v>
      </c>
      <c r="O131" s="111" t="s">
        <v>62</v>
      </c>
      <c r="P131" s="114">
        <v>45516</v>
      </c>
      <c r="Q131" s="111" t="s">
        <v>1207</v>
      </c>
      <c r="R131" s="111" t="s">
        <v>303</v>
      </c>
      <c r="S131" s="111" t="s">
        <v>305</v>
      </c>
      <c r="T131" s="125">
        <v>45991</v>
      </c>
      <c r="U131" s="118">
        <v>1</v>
      </c>
      <c r="V131" s="118">
        <v>220.54787999999999</v>
      </c>
      <c r="W131" s="118">
        <v>220.54787999999999</v>
      </c>
      <c r="X131" s="116">
        <v>3.4327307614999997E-2</v>
      </c>
      <c r="Y131" s="117">
        <v>7.9760535501246198E-3</v>
      </c>
      <c r="Z131" s="117">
        <v>2.3748566415179935E-4</v>
      </c>
    </row>
    <row r="132" spans="1:26" x14ac:dyDescent="0.25">
      <c r="A132" s="111">
        <v>13908</v>
      </c>
      <c r="B132" s="111">
        <v>13911</v>
      </c>
      <c r="C132" s="111" t="s">
        <v>3199</v>
      </c>
      <c r="D132" s="150" t="s">
        <v>3491</v>
      </c>
      <c r="E132" s="150" t="s">
        <v>3491</v>
      </c>
      <c r="F132" s="111" t="s">
        <v>3200</v>
      </c>
      <c r="G132" s="111">
        <v>11021279</v>
      </c>
      <c r="H132" s="111" t="s">
        <v>78</v>
      </c>
      <c r="I132" s="111" t="s">
        <v>942</v>
      </c>
      <c r="J132" s="150" t="s">
        <v>3491</v>
      </c>
      <c r="K132" s="111" t="s">
        <v>53</v>
      </c>
      <c r="L132" s="150" t="s">
        <v>3491</v>
      </c>
      <c r="M132" s="150" t="s">
        <v>3491</v>
      </c>
      <c r="N132" s="111" t="s">
        <v>53</v>
      </c>
      <c r="O132" s="111" t="s">
        <v>62</v>
      </c>
      <c r="P132" s="114">
        <v>45526</v>
      </c>
      <c r="Q132" s="111" t="s">
        <v>1209</v>
      </c>
      <c r="R132" s="111" t="s">
        <v>303</v>
      </c>
      <c r="S132" s="111" t="s">
        <v>305</v>
      </c>
      <c r="T132" s="125">
        <v>46021</v>
      </c>
      <c r="U132" s="118">
        <v>3.19</v>
      </c>
      <c r="V132" s="118">
        <v>32.403178683385001</v>
      </c>
      <c r="W132" s="118">
        <v>103.36614</v>
      </c>
      <c r="X132" s="116">
        <v>6.3195002537E-2</v>
      </c>
      <c r="Y132" s="117">
        <v>3.7382080839302488E-3</v>
      </c>
      <c r="Z132" s="117">
        <v>1.1130452221398761E-4</v>
      </c>
    </row>
    <row r="133" spans="1:26" x14ac:dyDescent="0.25">
      <c r="A133" s="111">
        <v>13908</v>
      </c>
      <c r="B133" s="111">
        <v>13911</v>
      </c>
      <c r="C133" s="111" t="s">
        <v>3201</v>
      </c>
      <c r="D133" s="150" t="s">
        <v>3491</v>
      </c>
      <c r="E133" s="150" t="s">
        <v>3491</v>
      </c>
      <c r="F133" s="111" t="s">
        <v>3202</v>
      </c>
      <c r="G133" s="111">
        <v>11022492</v>
      </c>
      <c r="H133" s="111" t="s">
        <v>78</v>
      </c>
      <c r="I133" s="111" t="s">
        <v>942</v>
      </c>
      <c r="J133" s="150" t="s">
        <v>3491</v>
      </c>
      <c r="K133" s="111" t="s">
        <v>53</v>
      </c>
      <c r="L133" s="150" t="s">
        <v>3491</v>
      </c>
      <c r="M133" s="150" t="s">
        <v>3491</v>
      </c>
      <c r="N133" s="111" t="s">
        <v>53</v>
      </c>
      <c r="O133" s="111" t="s">
        <v>62</v>
      </c>
      <c r="P133" s="114">
        <v>45960</v>
      </c>
      <c r="Q133" s="111" t="s">
        <v>1207</v>
      </c>
      <c r="R133" s="111" t="s">
        <v>303</v>
      </c>
      <c r="S133" s="111" t="s">
        <v>305</v>
      </c>
      <c r="T133" s="125">
        <v>45960</v>
      </c>
      <c r="U133" s="118">
        <v>1</v>
      </c>
      <c r="V133" s="118">
        <v>3119.9995800000002</v>
      </c>
      <c r="W133" s="118">
        <v>3119.9995800000002</v>
      </c>
      <c r="X133" s="116">
        <v>1.0000000000000001E-5</v>
      </c>
      <c r="Y133" s="117">
        <v>0.11283392851677525</v>
      </c>
      <c r="Z133" s="117">
        <v>3.359611402338735E-3</v>
      </c>
    </row>
    <row r="134" spans="1:26" x14ac:dyDescent="0.25">
      <c r="A134" s="111">
        <v>13908</v>
      </c>
      <c r="B134" s="111">
        <v>13911</v>
      </c>
      <c r="C134" s="111" t="s">
        <v>3203</v>
      </c>
      <c r="D134" s="150" t="s">
        <v>3491</v>
      </c>
      <c r="E134" s="149" t="s">
        <v>3491</v>
      </c>
      <c r="F134" s="111" t="s">
        <v>3204</v>
      </c>
      <c r="G134" s="111">
        <v>11022549</v>
      </c>
      <c r="H134" s="111" t="s">
        <v>78</v>
      </c>
      <c r="I134" s="111" t="s">
        <v>942</v>
      </c>
      <c r="J134" s="150" t="s">
        <v>3491</v>
      </c>
      <c r="K134" s="111" t="s">
        <v>53</v>
      </c>
      <c r="L134" s="150" t="s">
        <v>3491</v>
      </c>
      <c r="M134" s="150" t="s">
        <v>3491</v>
      </c>
      <c r="N134" s="111" t="s">
        <v>53</v>
      </c>
      <c r="O134" s="111" t="s">
        <v>62</v>
      </c>
      <c r="P134" s="114">
        <v>46019</v>
      </c>
      <c r="Q134" s="111" t="s">
        <v>1207</v>
      </c>
      <c r="R134" s="111" t="s">
        <v>303</v>
      </c>
      <c r="S134" s="111" t="s">
        <v>305</v>
      </c>
      <c r="T134" s="125">
        <v>46019</v>
      </c>
      <c r="U134" s="118">
        <v>1</v>
      </c>
      <c r="V134" s="118">
        <v>880.56111999999996</v>
      </c>
      <c r="W134" s="118">
        <v>880.56111999999996</v>
      </c>
      <c r="X134" s="116">
        <v>1.0000000000000001E-5</v>
      </c>
      <c r="Y134" s="117">
        <v>3.1845251231967006E-2</v>
      </c>
      <c r="Z134" s="117">
        <v>9.4818704405343762E-4</v>
      </c>
    </row>
    <row r="135" spans="1:26" x14ac:dyDescent="0.25">
      <c r="A135" s="111">
        <v>13908</v>
      </c>
      <c r="B135" s="111">
        <v>13911</v>
      </c>
      <c r="C135" s="111" t="s">
        <v>3205</v>
      </c>
      <c r="D135" s="150" t="s">
        <v>3491</v>
      </c>
      <c r="E135" s="150" t="s">
        <v>3491</v>
      </c>
      <c r="F135" s="111" t="s">
        <v>3206</v>
      </c>
      <c r="G135" s="111">
        <v>11022778</v>
      </c>
      <c r="H135" s="111" t="s">
        <v>78</v>
      </c>
      <c r="I135" s="111" t="s">
        <v>765</v>
      </c>
      <c r="J135" s="150" t="s">
        <v>3491</v>
      </c>
      <c r="K135" s="111" t="s">
        <v>53</v>
      </c>
      <c r="L135" s="150" t="s">
        <v>3491</v>
      </c>
      <c r="M135" s="150" t="s">
        <v>3491</v>
      </c>
      <c r="N135" s="111" t="s">
        <v>314</v>
      </c>
      <c r="O135" s="111" t="s">
        <v>62</v>
      </c>
      <c r="P135" s="114">
        <v>45673</v>
      </c>
      <c r="Q135" s="111" t="s">
        <v>1209</v>
      </c>
      <c r="R135" s="111" t="s">
        <v>303</v>
      </c>
      <c r="S135" s="111" t="s">
        <v>305</v>
      </c>
      <c r="T135" s="125">
        <v>45673</v>
      </c>
      <c r="U135" s="118">
        <v>3.19</v>
      </c>
      <c r="V135" s="118">
        <v>86.25</v>
      </c>
      <c r="W135" s="118">
        <v>275.13749999999999</v>
      </c>
      <c r="X135" s="116">
        <v>4.1499999998000005E-2</v>
      </c>
      <c r="Y135" s="117">
        <v>9.9502721751277435E-3</v>
      </c>
      <c r="Z135" s="117">
        <v>2.9626769443698888E-4</v>
      </c>
    </row>
    <row r="136" spans="1:26" x14ac:dyDescent="0.25">
      <c r="A136" s="111">
        <v>13908</v>
      </c>
      <c r="B136" s="111">
        <v>13911</v>
      </c>
      <c r="C136" s="111" t="s">
        <v>3207</v>
      </c>
      <c r="D136" s="150" t="s">
        <v>3491</v>
      </c>
      <c r="E136" s="150" t="s">
        <v>3491</v>
      </c>
      <c r="F136" s="111" t="s">
        <v>3208</v>
      </c>
      <c r="G136" s="111">
        <v>11022812</v>
      </c>
      <c r="H136" s="111" t="s">
        <v>78</v>
      </c>
      <c r="I136" s="111" t="s">
        <v>942</v>
      </c>
      <c r="J136" s="150" t="s">
        <v>3491</v>
      </c>
      <c r="K136" s="111" t="s">
        <v>53</v>
      </c>
      <c r="L136" s="150" t="s">
        <v>3491</v>
      </c>
      <c r="M136" s="150" t="s">
        <v>3491</v>
      </c>
      <c r="N136" s="111" t="s">
        <v>53</v>
      </c>
      <c r="O136" s="111" t="s">
        <v>62</v>
      </c>
      <c r="P136" s="114">
        <v>45771</v>
      </c>
      <c r="Q136" s="111" t="s">
        <v>1209</v>
      </c>
      <c r="R136" s="111" t="s">
        <v>303</v>
      </c>
      <c r="S136" s="111" t="s">
        <v>305</v>
      </c>
      <c r="T136" s="125">
        <v>46009</v>
      </c>
      <c r="U136" s="118">
        <v>3.19</v>
      </c>
      <c r="V136" s="118">
        <v>79.333206896551005</v>
      </c>
      <c r="W136" s="118">
        <v>253.07293000000001</v>
      </c>
      <c r="X136" s="116">
        <v>1.2031250000000002E-2</v>
      </c>
      <c r="Y136" s="117">
        <v>9.1523130567699833E-3</v>
      </c>
      <c r="Z136" s="117">
        <v>2.7250859477720587E-4</v>
      </c>
    </row>
    <row r="137" spans="1:26" x14ac:dyDescent="0.25">
      <c r="A137" s="111">
        <v>13908</v>
      </c>
      <c r="B137" s="111">
        <v>13911</v>
      </c>
      <c r="C137" s="111" t="s">
        <v>3209</v>
      </c>
      <c r="D137" s="150" t="s">
        <v>3491</v>
      </c>
      <c r="E137" s="150" t="s">
        <v>3491</v>
      </c>
      <c r="F137" s="111" t="s">
        <v>3210</v>
      </c>
      <c r="G137" s="111">
        <v>11022813</v>
      </c>
      <c r="H137" s="111" t="s">
        <v>78</v>
      </c>
      <c r="I137" s="111" t="s">
        <v>942</v>
      </c>
      <c r="J137" s="150" t="s">
        <v>3491</v>
      </c>
      <c r="K137" s="111" t="s">
        <v>53</v>
      </c>
      <c r="L137" s="150" t="s">
        <v>3491</v>
      </c>
      <c r="M137" s="150" t="s">
        <v>3491</v>
      </c>
      <c r="N137" s="111" t="s">
        <v>53</v>
      </c>
      <c r="O137" s="111" t="s">
        <v>62</v>
      </c>
      <c r="P137" s="114">
        <v>45771</v>
      </c>
      <c r="Q137" s="111" t="s">
        <v>1209</v>
      </c>
      <c r="R137" s="111" t="s">
        <v>303</v>
      </c>
      <c r="S137" s="111" t="s">
        <v>305</v>
      </c>
      <c r="T137" s="125">
        <v>45959</v>
      </c>
      <c r="U137" s="118">
        <v>3.19</v>
      </c>
      <c r="V137" s="118">
        <v>6.4135956112850003</v>
      </c>
      <c r="W137" s="118">
        <v>20.45937</v>
      </c>
      <c r="X137" s="116">
        <v>7.9428571428571432E-2</v>
      </c>
      <c r="Y137" s="117">
        <v>7.3990750091006607E-4</v>
      </c>
      <c r="Z137" s="117">
        <v>2.2030622432541175E-5</v>
      </c>
    </row>
    <row r="138" spans="1:26" x14ac:dyDescent="0.25">
      <c r="A138" s="111">
        <v>13908</v>
      </c>
      <c r="B138" s="111">
        <v>13911</v>
      </c>
      <c r="C138" s="111" t="s">
        <v>3213</v>
      </c>
      <c r="D138" s="150" t="s">
        <v>3491</v>
      </c>
      <c r="E138" s="150" t="s">
        <v>3491</v>
      </c>
      <c r="F138" s="111" t="s">
        <v>3214</v>
      </c>
      <c r="G138" s="111">
        <v>11022828</v>
      </c>
      <c r="H138" s="111" t="s">
        <v>78</v>
      </c>
      <c r="I138" s="111" t="s">
        <v>942</v>
      </c>
      <c r="J138" s="150" t="s">
        <v>3491</v>
      </c>
      <c r="K138" s="111" t="s">
        <v>53</v>
      </c>
      <c r="L138" s="150" t="s">
        <v>3491</v>
      </c>
      <c r="M138" s="150" t="s">
        <v>3491</v>
      </c>
      <c r="N138" s="111" t="s">
        <v>53</v>
      </c>
      <c r="O138" s="111" t="s">
        <v>62</v>
      </c>
      <c r="P138" s="114">
        <v>45868</v>
      </c>
      <c r="Q138" s="111" t="s">
        <v>1209</v>
      </c>
      <c r="R138" s="111" t="s">
        <v>303</v>
      </c>
      <c r="S138" s="111" t="s">
        <v>305</v>
      </c>
      <c r="T138" s="125">
        <v>45868</v>
      </c>
      <c r="U138" s="118">
        <v>3.19</v>
      </c>
      <c r="V138" s="118">
        <v>100</v>
      </c>
      <c r="W138" s="118">
        <v>319</v>
      </c>
      <c r="X138" s="116">
        <v>4.8100000000000004E-2</v>
      </c>
      <c r="Y138" s="117">
        <v>1.1536547449423472E-2</v>
      </c>
      <c r="Z138" s="117">
        <v>3.4349877615882772E-4</v>
      </c>
    </row>
    <row r="139" spans="1:26" x14ac:dyDescent="0.25">
      <c r="A139" s="111">
        <v>13908</v>
      </c>
      <c r="B139" s="111">
        <v>13911</v>
      </c>
      <c r="C139" s="111" t="s">
        <v>3216</v>
      </c>
      <c r="D139" s="150" t="s">
        <v>3491</v>
      </c>
      <c r="E139" s="150" t="s">
        <v>3491</v>
      </c>
      <c r="F139" s="111" t="s">
        <v>3217</v>
      </c>
      <c r="G139" s="111">
        <v>11022851</v>
      </c>
      <c r="H139" s="111" t="s">
        <v>78</v>
      </c>
      <c r="I139" s="111" t="s">
        <v>765</v>
      </c>
      <c r="J139" s="150" t="s">
        <v>3491</v>
      </c>
      <c r="K139" s="111" t="s">
        <v>53</v>
      </c>
      <c r="L139" s="150" t="s">
        <v>3491</v>
      </c>
      <c r="M139" s="150" t="s">
        <v>3491</v>
      </c>
      <c r="N139" s="111" t="s">
        <v>314</v>
      </c>
      <c r="O139" s="111" t="s">
        <v>62</v>
      </c>
      <c r="P139" s="114">
        <v>46013</v>
      </c>
      <c r="Q139" s="111" t="s">
        <v>1209</v>
      </c>
      <c r="R139" s="111" t="s">
        <v>303</v>
      </c>
      <c r="S139" s="111" t="s">
        <v>305</v>
      </c>
      <c r="T139" s="125">
        <v>46013</v>
      </c>
      <c r="U139" s="118">
        <v>3.19</v>
      </c>
      <c r="V139" s="118">
        <v>12</v>
      </c>
      <c r="W139" s="118">
        <v>38.28</v>
      </c>
      <c r="X139" s="116">
        <v>1.0000000000000001E-5</v>
      </c>
      <c r="Y139" s="117">
        <v>1.3843856939308166E-3</v>
      </c>
      <c r="Z139" s="117">
        <v>4.1219853139059323E-5</v>
      </c>
    </row>
    <row r="140" spans="1:26" x14ac:dyDescent="0.25">
      <c r="A140" s="111">
        <v>13908</v>
      </c>
      <c r="B140" s="111">
        <v>13911</v>
      </c>
      <c r="C140" s="111" t="s">
        <v>3218</v>
      </c>
      <c r="D140" s="150" t="s">
        <v>3491</v>
      </c>
      <c r="E140" s="149" t="s">
        <v>3491</v>
      </c>
      <c r="F140" s="111" t="s">
        <v>3219</v>
      </c>
      <c r="G140" s="111">
        <v>11022864</v>
      </c>
      <c r="H140" s="111" t="s">
        <v>78</v>
      </c>
      <c r="I140" s="111" t="s">
        <v>942</v>
      </c>
      <c r="J140" s="150" t="s">
        <v>3491</v>
      </c>
      <c r="K140" s="111" t="s">
        <v>53</v>
      </c>
      <c r="L140" s="150" t="s">
        <v>3491</v>
      </c>
      <c r="M140" s="150" t="s">
        <v>3491</v>
      </c>
      <c r="N140" s="111" t="s">
        <v>314</v>
      </c>
      <c r="O140" s="111" t="s">
        <v>62</v>
      </c>
      <c r="P140" s="114">
        <v>46006</v>
      </c>
      <c r="Q140" s="111" t="s">
        <v>1209</v>
      </c>
      <c r="R140" s="111" t="s">
        <v>303</v>
      </c>
      <c r="S140" s="111" t="s">
        <v>305</v>
      </c>
      <c r="T140" s="125">
        <v>46006</v>
      </c>
      <c r="U140" s="118">
        <v>3.19</v>
      </c>
      <c r="V140" s="118">
        <v>400</v>
      </c>
      <c r="W140" s="118">
        <v>1276</v>
      </c>
      <c r="X140" s="116">
        <v>1.0000000000000001E-5</v>
      </c>
      <c r="Y140" s="117">
        <v>4.6146189797693887E-2</v>
      </c>
      <c r="Z140" s="117">
        <v>1.3739951046353109E-3</v>
      </c>
    </row>
    <row r="141" spans="1:26" x14ac:dyDescent="0.25">
      <c r="A141" s="111">
        <v>13908</v>
      </c>
      <c r="B141" s="111">
        <v>13911</v>
      </c>
      <c r="C141" s="111" t="s">
        <v>3221</v>
      </c>
      <c r="D141" s="150" t="s">
        <v>3491</v>
      </c>
      <c r="E141" s="150" t="s">
        <v>3491</v>
      </c>
      <c r="F141" s="111" t="s">
        <v>3222</v>
      </c>
      <c r="G141" s="111">
        <v>11019350</v>
      </c>
      <c r="H141" s="111" t="s">
        <v>78</v>
      </c>
      <c r="I141" s="111" t="s">
        <v>942</v>
      </c>
      <c r="J141" s="150" t="s">
        <v>3491</v>
      </c>
      <c r="K141" s="111" t="s">
        <v>61</v>
      </c>
      <c r="L141" s="150" t="s">
        <v>3491</v>
      </c>
      <c r="M141" s="150" t="s">
        <v>3491</v>
      </c>
      <c r="N141" s="111" t="s">
        <v>109</v>
      </c>
      <c r="O141" s="111" t="s">
        <v>62</v>
      </c>
      <c r="P141" s="114">
        <v>45274</v>
      </c>
      <c r="Q141" s="111" t="s">
        <v>1214</v>
      </c>
      <c r="R141" s="111" t="s">
        <v>303</v>
      </c>
      <c r="S141" s="111" t="s">
        <v>305</v>
      </c>
      <c r="T141" s="125">
        <v>45984</v>
      </c>
      <c r="U141" s="118">
        <v>3.7454999999999998</v>
      </c>
      <c r="V141" s="118">
        <v>84.757263382725</v>
      </c>
      <c r="W141" s="118">
        <v>317.45832999999999</v>
      </c>
      <c r="X141" s="116">
        <v>1.1781400668232744E-5</v>
      </c>
      <c r="Y141" s="117">
        <v>1.1480793376989764E-2</v>
      </c>
      <c r="Z141" s="117">
        <v>3.4183870795117632E-4</v>
      </c>
    </row>
    <row r="142" spans="1:26" x14ac:dyDescent="0.25">
      <c r="A142" s="111">
        <v>13908</v>
      </c>
      <c r="B142" s="111">
        <v>13911</v>
      </c>
      <c r="C142" s="111" t="s">
        <v>3223</v>
      </c>
      <c r="D142" s="150" t="s">
        <v>3491</v>
      </c>
      <c r="E142" s="150" t="s">
        <v>3491</v>
      </c>
      <c r="F142" s="111" t="s">
        <v>3224</v>
      </c>
      <c r="G142" s="111">
        <v>11019351</v>
      </c>
      <c r="H142" s="111" t="s">
        <v>78</v>
      </c>
      <c r="I142" s="111" t="s">
        <v>241</v>
      </c>
      <c r="J142" s="150" t="s">
        <v>3491</v>
      </c>
      <c r="K142" s="111" t="s">
        <v>61</v>
      </c>
      <c r="L142" s="150" t="s">
        <v>3491</v>
      </c>
      <c r="M142" s="150" t="s">
        <v>3491</v>
      </c>
      <c r="N142" s="111" t="s">
        <v>313</v>
      </c>
      <c r="O142" s="111" t="s">
        <v>62</v>
      </c>
      <c r="P142" s="114">
        <v>45419</v>
      </c>
      <c r="Q142" s="111" t="s">
        <v>1214</v>
      </c>
      <c r="R142" s="111" t="s">
        <v>303</v>
      </c>
      <c r="S142" s="111" t="s">
        <v>305</v>
      </c>
      <c r="T142" s="125">
        <v>46002</v>
      </c>
      <c r="U142" s="118">
        <v>3.7454999999999998</v>
      </c>
      <c r="V142" s="118">
        <v>141.604568148445</v>
      </c>
      <c r="W142" s="118">
        <v>530.37991</v>
      </c>
      <c r="X142" s="116">
        <v>2.629807554E-3</v>
      </c>
      <c r="Y142" s="117">
        <v>1.918104388067696E-2</v>
      </c>
      <c r="Z142" s="117">
        <v>5.7111238239570281E-4</v>
      </c>
    </row>
    <row r="143" spans="1:26" x14ac:dyDescent="0.25">
      <c r="A143" s="111">
        <v>13908</v>
      </c>
      <c r="B143" s="111">
        <v>13911</v>
      </c>
      <c r="C143" s="111" t="s">
        <v>3225</v>
      </c>
      <c r="D143" s="150" t="s">
        <v>3491</v>
      </c>
      <c r="E143" s="150" t="s">
        <v>3491</v>
      </c>
      <c r="F143" s="111" t="s">
        <v>3227</v>
      </c>
      <c r="G143" s="111">
        <v>11019352</v>
      </c>
      <c r="H143" s="111" t="s">
        <v>78</v>
      </c>
      <c r="I143" s="111" t="s">
        <v>942</v>
      </c>
      <c r="J143" s="150" t="s">
        <v>3491</v>
      </c>
      <c r="K143" s="111" t="s">
        <v>61</v>
      </c>
      <c r="L143" s="150" t="s">
        <v>3491</v>
      </c>
      <c r="M143" s="150" t="s">
        <v>3491</v>
      </c>
      <c r="N143" s="111" t="s">
        <v>192</v>
      </c>
      <c r="O143" s="111" t="s">
        <v>62</v>
      </c>
      <c r="P143" s="114">
        <v>45615</v>
      </c>
      <c r="Q143" s="111" t="s">
        <v>1214</v>
      </c>
      <c r="R143" s="111" t="s">
        <v>303</v>
      </c>
      <c r="S143" s="111" t="s">
        <v>305</v>
      </c>
      <c r="T143" s="125">
        <v>46005</v>
      </c>
      <c r="U143" s="118">
        <v>3.7454999999999998</v>
      </c>
      <c r="V143" s="118">
        <v>397.91967694566802</v>
      </c>
      <c r="W143" s="118">
        <v>1490.40815</v>
      </c>
      <c r="X143" s="116">
        <v>1.2353773358711559E-4</v>
      </c>
      <c r="Y143" s="117">
        <v>5.3900201697437158E-2</v>
      </c>
      <c r="Z143" s="117">
        <v>1.6048695156806974E-3</v>
      </c>
    </row>
    <row r="144" spans="1:26" x14ac:dyDescent="0.25">
      <c r="A144" s="111">
        <v>13908</v>
      </c>
      <c r="B144" s="111">
        <v>13911</v>
      </c>
      <c r="C144" s="111" t="s">
        <v>3232</v>
      </c>
      <c r="D144" s="150" t="s">
        <v>3491</v>
      </c>
      <c r="E144" s="150" t="s">
        <v>3491</v>
      </c>
      <c r="F144" s="111" t="s">
        <v>3233</v>
      </c>
      <c r="G144" s="111">
        <v>11019991</v>
      </c>
      <c r="H144" s="111" t="s">
        <v>78</v>
      </c>
      <c r="I144" s="111" t="s">
        <v>942</v>
      </c>
      <c r="J144" s="150" t="s">
        <v>3491</v>
      </c>
      <c r="K144" s="111" t="s">
        <v>61</v>
      </c>
      <c r="L144" s="150" t="s">
        <v>3491</v>
      </c>
      <c r="M144" s="150" t="s">
        <v>3491</v>
      </c>
      <c r="N144" s="111" t="s">
        <v>314</v>
      </c>
      <c r="O144" s="111" t="s">
        <v>62</v>
      </c>
      <c r="P144" s="114">
        <v>44938</v>
      </c>
      <c r="Q144" s="111" t="s">
        <v>1209</v>
      </c>
      <c r="R144" s="111" t="s">
        <v>303</v>
      </c>
      <c r="S144" s="111" t="s">
        <v>305</v>
      </c>
      <c r="T144" s="125">
        <v>45988</v>
      </c>
      <c r="U144" s="118">
        <v>3.19</v>
      </c>
      <c r="V144" s="118">
        <v>97.546514106583004</v>
      </c>
      <c r="W144" s="118">
        <v>311.17338000000001</v>
      </c>
      <c r="X144" s="116">
        <v>1.2406911952768654E-3</v>
      </c>
      <c r="Y144" s="117">
        <v>1.1253499885164516E-2</v>
      </c>
      <c r="Z144" s="117">
        <v>3.3507108214171107E-4</v>
      </c>
    </row>
    <row r="145" spans="1:26" x14ac:dyDescent="0.25">
      <c r="A145" s="111">
        <v>13908</v>
      </c>
      <c r="B145" s="111">
        <v>13911</v>
      </c>
      <c r="C145" s="111" t="s">
        <v>3240</v>
      </c>
      <c r="D145" s="150" t="s">
        <v>3491</v>
      </c>
      <c r="E145" s="150" t="s">
        <v>3491</v>
      </c>
      <c r="F145" s="111" t="s">
        <v>3241</v>
      </c>
      <c r="G145" s="111">
        <v>11020012</v>
      </c>
      <c r="H145" s="111" t="s">
        <v>78</v>
      </c>
      <c r="I145" s="111" t="s">
        <v>241</v>
      </c>
      <c r="J145" s="150" t="s">
        <v>3491</v>
      </c>
      <c r="K145" s="111" t="s">
        <v>61</v>
      </c>
      <c r="L145" s="150" t="s">
        <v>3491</v>
      </c>
      <c r="M145" s="150" t="s">
        <v>3491</v>
      </c>
      <c r="N145" s="111" t="s">
        <v>314</v>
      </c>
      <c r="O145" s="111" t="s">
        <v>62</v>
      </c>
      <c r="P145" s="114">
        <v>45057</v>
      </c>
      <c r="Q145" s="111" t="s">
        <v>1209</v>
      </c>
      <c r="R145" s="111" t="s">
        <v>303</v>
      </c>
      <c r="S145" s="111" t="s">
        <v>305</v>
      </c>
      <c r="T145" s="125">
        <v>46008</v>
      </c>
      <c r="U145" s="118">
        <v>3.19</v>
      </c>
      <c r="V145" s="118">
        <v>136.489990595611</v>
      </c>
      <c r="W145" s="118">
        <v>435.40307000000001</v>
      </c>
      <c r="X145" s="116">
        <v>1.1399901659277477E-4</v>
      </c>
      <c r="Y145" s="117">
        <v>1.5746232528776331E-2</v>
      </c>
      <c r="Z145" s="117">
        <v>4.6884144727522381E-4</v>
      </c>
    </row>
    <row r="146" spans="1:26" x14ac:dyDescent="0.25">
      <c r="A146" s="111">
        <v>13908</v>
      </c>
      <c r="B146" s="111">
        <v>13911</v>
      </c>
      <c r="C146" s="111" t="s">
        <v>3242</v>
      </c>
      <c r="D146" s="150" t="s">
        <v>3491</v>
      </c>
      <c r="E146" s="150" t="s">
        <v>3491</v>
      </c>
      <c r="F146" s="111" t="s">
        <v>3243</v>
      </c>
      <c r="G146" s="111">
        <v>11020456</v>
      </c>
      <c r="H146" s="111" t="s">
        <v>78</v>
      </c>
      <c r="I146" s="111" t="s">
        <v>942</v>
      </c>
      <c r="J146" s="150" t="s">
        <v>3491</v>
      </c>
      <c r="K146" s="111" t="s">
        <v>61</v>
      </c>
      <c r="L146" s="150" t="s">
        <v>3491</v>
      </c>
      <c r="M146" s="150" t="s">
        <v>3491</v>
      </c>
      <c r="N146" s="111" t="s">
        <v>173</v>
      </c>
      <c r="O146" s="111" t="s">
        <v>62</v>
      </c>
      <c r="P146" s="114">
        <v>45104</v>
      </c>
      <c r="Q146" s="111" t="s">
        <v>1209</v>
      </c>
      <c r="R146" s="111" t="s">
        <v>303</v>
      </c>
      <c r="S146" s="111" t="s">
        <v>305</v>
      </c>
      <c r="T146" s="125">
        <v>46019</v>
      </c>
      <c r="U146" s="118">
        <v>3.19</v>
      </c>
      <c r="V146" s="118">
        <v>215.94201253918499</v>
      </c>
      <c r="W146" s="118">
        <v>688.85501999999997</v>
      </c>
      <c r="X146" s="116">
        <v>6.9859270192521679E-3</v>
      </c>
      <c r="Y146" s="117">
        <v>2.4912252739823053E-2</v>
      </c>
      <c r="Z146" s="117">
        <v>7.4175817028484256E-4</v>
      </c>
    </row>
    <row r="147" spans="1:26" x14ac:dyDescent="0.25">
      <c r="A147" s="111">
        <v>13908</v>
      </c>
      <c r="B147" s="111">
        <v>13911</v>
      </c>
      <c r="C147" s="111" t="s">
        <v>3244</v>
      </c>
      <c r="D147" s="150" t="s">
        <v>3491</v>
      </c>
      <c r="E147" s="149" t="s">
        <v>3491</v>
      </c>
      <c r="F147" s="111" t="s">
        <v>3245</v>
      </c>
      <c r="G147" s="111">
        <v>11020463</v>
      </c>
      <c r="H147" s="111" t="s">
        <v>78</v>
      </c>
      <c r="I147" s="111" t="s">
        <v>765</v>
      </c>
      <c r="J147" s="150" t="s">
        <v>3491</v>
      </c>
      <c r="K147" s="111" t="s">
        <v>61</v>
      </c>
      <c r="L147" s="150" t="s">
        <v>3491</v>
      </c>
      <c r="M147" s="150" t="s">
        <v>3491</v>
      </c>
      <c r="N147" s="111" t="s">
        <v>53</v>
      </c>
      <c r="O147" s="111" t="s">
        <v>62</v>
      </c>
      <c r="P147" s="114">
        <v>45120</v>
      </c>
      <c r="Q147" s="111" t="s">
        <v>1209</v>
      </c>
      <c r="R147" s="111" t="s">
        <v>303</v>
      </c>
      <c r="S147" s="111" t="s">
        <v>305</v>
      </c>
      <c r="T147" s="125">
        <v>46019</v>
      </c>
      <c r="U147" s="118">
        <v>3.19</v>
      </c>
      <c r="V147" s="118">
        <v>32.409297805641998</v>
      </c>
      <c r="W147" s="118">
        <v>103.38566</v>
      </c>
      <c r="X147" s="116">
        <v>3.3522337983569028E-3</v>
      </c>
      <c r="Y147" s="117">
        <v>3.7389140193729224E-3</v>
      </c>
      <c r="Z147" s="117">
        <v>1.1132554132405226E-4</v>
      </c>
    </row>
    <row r="148" spans="1:26" x14ac:dyDescent="0.25">
      <c r="A148" s="111">
        <v>13908</v>
      </c>
      <c r="B148" s="111">
        <v>13911</v>
      </c>
      <c r="C148" s="111" t="s">
        <v>3246</v>
      </c>
      <c r="D148" s="150" t="s">
        <v>3491</v>
      </c>
      <c r="E148" s="150" t="s">
        <v>3491</v>
      </c>
      <c r="F148" s="111" t="s">
        <v>3247</v>
      </c>
      <c r="G148" s="111">
        <v>11020470</v>
      </c>
      <c r="H148" s="111" t="s">
        <v>78</v>
      </c>
      <c r="I148" s="111" t="s">
        <v>942</v>
      </c>
      <c r="J148" s="150" t="s">
        <v>3491</v>
      </c>
      <c r="K148" s="111" t="s">
        <v>61</v>
      </c>
      <c r="L148" s="150" t="s">
        <v>3491</v>
      </c>
      <c r="M148" s="150" t="s">
        <v>3491</v>
      </c>
      <c r="N148" s="111" t="s">
        <v>314</v>
      </c>
      <c r="O148" s="111" t="s">
        <v>62</v>
      </c>
      <c r="P148" s="114">
        <v>45487</v>
      </c>
      <c r="Q148" s="111" t="s">
        <v>1209</v>
      </c>
      <c r="R148" s="111" t="s">
        <v>303</v>
      </c>
      <c r="S148" s="111" t="s">
        <v>305</v>
      </c>
      <c r="T148" s="125">
        <v>46019</v>
      </c>
      <c r="U148" s="118">
        <v>3.19</v>
      </c>
      <c r="V148" s="118">
        <v>43.467420062694998</v>
      </c>
      <c r="W148" s="118">
        <v>138.66107</v>
      </c>
      <c r="X148" s="116">
        <v>4.8927272610307438E-4</v>
      </c>
      <c r="Y148" s="117">
        <v>5.0146395405731327E-3</v>
      </c>
      <c r="Z148" s="117">
        <v>1.4931005594317725E-4</v>
      </c>
    </row>
    <row r="149" spans="1:26" x14ac:dyDescent="0.25">
      <c r="A149" s="111">
        <v>13908</v>
      </c>
      <c r="B149" s="111">
        <v>13911</v>
      </c>
      <c r="C149" s="111" t="s">
        <v>3248</v>
      </c>
      <c r="D149" s="150" t="s">
        <v>3491</v>
      </c>
      <c r="E149" s="150" t="s">
        <v>3491</v>
      </c>
      <c r="F149" s="111" t="s">
        <v>3249</v>
      </c>
      <c r="G149" s="111">
        <v>11020471</v>
      </c>
      <c r="H149" s="111" t="s">
        <v>78</v>
      </c>
      <c r="I149" s="111" t="s">
        <v>241</v>
      </c>
      <c r="J149" s="150" t="s">
        <v>3491</v>
      </c>
      <c r="K149" s="111" t="s">
        <v>61</v>
      </c>
      <c r="L149" s="150" t="s">
        <v>3491</v>
      </c>
      <c r="M149" s="150" t="s">
        <v>3491</v>
      </c>
      <c r="N149" s="111" t="s">
        <v>173</v>
      </c>
      <c r="O149" s="111" t="s">
        <v>62</v>
      </c>
      <c r="P149" s="114">
        <v>45174</v>
      </c>
      <c r="Q149" s="111" t="s">
        <v>1214</v>
      </c>
      <c r="R149" s="111" t="s">
        <v>303</v>
      </c>
      <c r="S149" s="111" t="s">
        <v>305</v>
      </c>
      <c r="T149" s="125">
        <v>46005</v>
      </c>
      <c r="U149" s="118">
        <v>3.7454999999999998</v>
      </c>
      <c r="V149" s="118">
        <v>134.49461487117901</v>
      </c>
      <c r="W149" s="118">
        <v>503.74957999999998</v>
      </c>
      <c r="X149" s="116">
        <v>9.9343377294681414E-4</v>
      </c>
      <c r="Y149" s="117">
        <v>1.8217965305006724E-2</v>
      </c>
      <c r="Z149" s="117">
        <v>5.4243687843424286E-4</v>
      </c>
    </row>
    <row r="150" spans="1:26" x14ac:dyDescent="0.25">
      <c r="A150" s="111">
        <v>13908</v>
      </c>
      <c r="B150" s="111">
        <v>13911</v>
      </c>
      <c r="C150" s="111" t="s">
        <v>3236</v>
      </c>
      <c r="D150" s="150" t="s">
        <v>3491</v>
      </c>
      <c r="E150" s="150" t="s">
        <v>3491</v>
      </c>
      <c r="F150" s="111" t="s">
        <v>3250</v>
      </c>
      <c r="G150" s="111">
        <v>11020475</v>
      </c>
      <c r="H150" s="111" t="s">
        <v>78</v>
      </c>
      <c r="I150" s="111" t="s">
        <v>942</v>
      </c>
      <c r="J150" s="150" t="s">
        <v>3491</v>
      </c>
      <c r="K150" s="111" t="s">
        <v>61</v>
      </c>
      <c r="L150" s="150" t="s">
        <v>3491</v>
      </c>
      <c r="M150" s="150" t="s">
        <v>3491</v>
      </c>
      <c r="N150" s="111" t="s">
        <v>314</v>
      </c>
      <c r="O150" s="111" t="s">
        <v>62</v>
      </c>
      <c r="P150" s="114">
        <v>45160</v>
      </c>
      <c r="Q150" s="111" t="s">
        <v>1209</v>
      </c>
      <c r="R150" s="111" t="s">
        <v>303</v>
      </c>
      <c r="S150" s="111" t="s">
        <v>305</v>
      </c>
      <c r="T150" s="125">
        <v>45960</v>
      </c>
      <c r="U150" s="118">
        <v>3.19</v>
      </c>
      <c r="V150" s="118">
        <v>57.057398119121999</v>
      </c>
      <c r="W150" s="118">
        <v>182.01310000000001</v>
      </c>
      <c r="X150" s="116">
        <v>1.3628249701639046E-5</v>
      </c>
      <c r="Y150" s="117">
        <v>6.5824538074189948E-3</v>
      </c>
      <c r="Z150" s="117">
        <v>1.9599146424725494E-4</v>
      </c>
    </row>
    <row r="151" spans="1:26" x14ac:dyDescent="0.25">
      <c r="A151" s="111">
        <v>13908</v>
      </c>
      <c r="B151" s="111">
        <v>13911</v>
      </c>
      <c r="C151" s="111" t="s">
        <v>3251</v>
      </c>
      <c r="D151" s="150" t="s">
        <v>3491</v>
      </c>
      <c r="E151" s="150" t="s">
        <v>3491</v>
      </c>
      <c r="F151" s="111" t="s">
        <v>3252</v>
      </c>
      <c r="G151" s="111">
        <v>11020481</v>
      </c>
      <c r="H151" s="111" t="s">
        <v>78</v>
      </c>
      <c r="I151" s="111" t="s">
        <v>765</v>
      </c>
      <c r="J151" s="150" t="s">
        <v>3491</v>
      </c>
      <c r="K151" s="111" t="s">
        <v>61</v>
      </c>
      <c r="L151" s="150" t="s">
        <v>3491</v>
      </c>
      <c r="M151" s="150" t="s">
        <v>3491</v>
      </c>
      <c r="N151" s="111" t="s">
        <v>314</v>
      </c>
      <c r="O151" s="111" t="s">
        <v>62</v>
      </c>
      <c r="P151" s="114">
        <v>45169</v>
      </c>
      <c r="Q151" s="111" t="s">
        <v>1209</v>
      </c>
      <c r="R151" s="111" t="s">
        <v>303</v>
      </c>
      <c r="S151" s="111" t="s">
        <v>305</v>
      </c>
      <c r="T151" s="125">
        <v>45806</v>
      </c>
      <c r="U151" s="118">
        <v>3.19</v>
      </c>
      <c r="V151" s="118">
        <v>43.284943573667</v>
      </c>
      <c r="W151" s="118">
        <v>138.07897</v>
      </c>
      <c r="X151" s="116">
        <v>5.4455499401528607E-6</v>
      </c>
      <c r="Y151" s="117">
        <v>4.9935880538323511E-3</v>
      </c>
      <c r="Z151" s="117">
        <v>1.4868325143658774E-4</v>
      </c>
    </row>
    <row r="152" spans="1:26" x14ac:dyDescent="0.25">
      <c r="A152" s="111">
        <v>13908</v>
      </c>
      <c r="B152" s="111">
        <v>13911</v>
      </c>
      <c r="C152" s="111" t="s">
        <v>3253</v>
      </c>
      <c r="D152" s="150" t="s">
        <v>3491</v>
      </c>
      <c r="E152" s="150" t="s">
        <v>3491</v>
      </c>
      <c r="F152" s="111" t="s">
        <v>3254</v>
      </c>
      <c r="G152" s="111">
        <v>11020502</v>
      </c>
      <c r="H152" s="111" t="s">
        <v>78</v>
      </c>
      <c r="I152" s="111" t="s">
        <v>942</v>
      </c>
      <c r="J152" s="150" t="s">
        <v>3491</v>
      </c>
      <c r="K152" s="111" t="s">
        <v>61</v>
      </c>
      <c r="L152" s="150" t="s">
        <v>3491</v>
      </c>
      <c r="M152" s="150" t="s">
        <v>3491</v>
      </c>
      <c r="N152" s="111" t="s">
        <v>109</v>
      </c>
      <c r="O152" s="111" t="s">
        <v>62</v>
      </c>
      <c r="P152" s="114">
        <v>45278</v>
      </c>
      <c r="Q152" s="111" t="s">
        <v>1209</v>
      </c>
      <c r="R152" s="111" t="s">
        <v>303</v>
      </c>
      <c r="S152" s="111" t="s">
        <v>305</v>
      </c>
      <c r="T152" s="125">
        <v>46021</v>
      </c>
      <c r="U152" s="118">
        <v>3.19</v>
      </c>
      <c r="V152" s="118">
        <v>153.36643887147301</v>
      </c>
      <c r="W152" s="118">
        <v>489.23894000000001</v>
      </c>
      <c r="X152" s="116">
        <v>1.7125640070565143E-5</v>
      </c>
      <c r="Y152" s="117">
        <v>1.7693191991898567E-2</v>
      </c>
      <c r="Z152" s="117">
        <v>5.2681184056188764E-4</v>
      </c>
    </row>
    <row r="153" spans="1:26" x14ac:dyDescent="0.25">
      <c r="A153" s="111">
        <v>13908</v>
      </c>
      <c r="B153" s="111">
        <v>13911</v>
      </c>
      <c r="C153" s="111" t="s">
        <v>3255</v>
      </c>
      <c r="D153" s="150" t="s">
        <v>3491</v>
      </c>
      <c r="E153" s="150" t="s">
        <v>3491</v>
      </c>
      <c r="F153" s="111" t="s">
        <v>3256</v>
      </c>
      <c r="G153" s="111">
        <v>11020508</v>
      </c>
      <c r="H153" s="111" t="s">
        <v>78</v>
      </c>
      <c r="I153" s="111" t="s">
        <v>942</v>
      </c>
      <c r="J153" s="150" t="s">
        <v>3491</v>
      </c>
      <c r="K153" s="111" t="s">
        <v>61</v>
      </c>
      <c r="L153" s="150" t="s">
        <v>3491</v>
      </c>
      <c r="M153" s="150" t="s">
        <v>3491</v>
      </c>
      <c r="N153" s="111" t="s">
        <v>314</v>
      </c>
      <c r="O153" s="111" t="s">
        <v>62</v>
      </c>
      <c r="P153" s="114">
        <v>45321</v>
      </c>
      <c r="Q153" s="111" t="s">
        <v>1209</v>
      </c>
      <c r="R153" s="111" t="s">
        <v>303</v>
      </c>
      <c r="S153" s="111" t="s">
        <v>305</v>
      </c>
      <c r="T153" s="125">
        <v>46020</v>
      </c>
      <c r="U153" s="118">
        <v>3.19</v>
      </c>
      <c r="V153" s="118">
        <v>110.453852664577</v>
      </c>
      <c r="W153" s="118">
        <v>352.34778999999997</v>
      </c>
      <c r="X153" s="116">
        <v>2.1530172408230398E-5</v>
      </c>
      <c r="Y153" s="117">
        <v>1.2742561122365192E-2</v>
      </c>
      <c r="Z153" s="117">
        <v>3.7940763212309601E-4</v>
      </c>
    </row>
    <row r="154" spans="1:26" x14ac:dyDescent="0.25">
      <c r="A154" s="111">
        <v>13908</v>
      </c>
      <c r="B154" s="111">
        <v>13911</v>
      </c>
      <c r="C154" s="111" t="s">
        <v>3257</v>
      </c>
      <c r="D154" s="150" t="s">
        <v>3491</v>
      </c>
      <c r="E154" s="150" t="s">
        <v>3491</v>
      </c>
      <c r="F154" s="111" t="s">
        <v>3257</v>
      </c>
      <c r="G154" s="111">
        <v>11020523</v>
      </c>
      <c r="H154" s="111" t="s">
        <v>78</v>
      </c>
      <c r="I154" s="111" t="s">
        <v>942</v>
      </c>
      <c r="J154" s="150" t="s">
        <v>3491</v>
      </c>
      <c r="K154" s="111" t="s">
        <v>61</v>
      </c>
      <c r="L154" s="150" t="s">
        <v>3491</v>
      </c>
      <c r="M154" s="150" t="s">
        <v>3491</v>
      </c>
      <c r="N154" s="111" t="s">
        <v>314</v>
      </c>
      <c r="O154" s="111" t="s">
        <v>62</v>
      </c>
      <c r="P154" s="114">
        <v>45385</v>
      </c>
      <c r="Q154" s="111" t="s">
        <v>1209</v>
      </c>
      <c r="R154" s="111" t="s">
        <v>303</v>
      </c>
      <c r="S154" s="111" t="s">
        <v>305</v>
      </c>
      <c r="T154" s="125">
        <v>45987</v>
      </c>
      <c r="U154" s="118">
        <v>3.19</v>
      </c>
      <c r="V154" s="118">
        <v>209.71226645767999</v>
      </c>
      <c r="W154" s="118">
        <v>668.98212999999998</v>
      </c>
      <c r="X154" s="116">
        <v>4.7727284898181821E-3</v>
      </c>
      <c r="Y154" s="117">
        <v>2.4193555127151663E-2</v>
      </c>
      <c r="Z154" s="117">
        <v>7.2035906873707143E-4</v>
      </c>
    </row>
    <row r="155" spans="1:26" x14ac:dyDescent="0.25">
      <c r="A155" s="111">
        <v>13908</v>
      </c>
      <c r="B155" s="111">
        <v>13911</v>
      </c>
      <c r="C155" s="111" t="s">
        <v>3257</v>
      </c>
      <c r="D155" s="150" t="s">
        <v>3491</v>
      </c>
      <c r="E155" s="150" t="s">
        <v>3491</v>
      </c>
      <c r="F155" s="111" t="s">
        <v>3258</v>
      </c>
      <c r="G155" s="111">
        <v>11020525</v>
      </c>
      <c r="H155" s="111" t="s">
        <v>78</v>
      </c>
      <c r="I155" s="111" t="s">
        <v>942</v>
      </c>
      <c r="J155" s="150" t="s">
        <v>3491</v>
      </c>
      <c r="K155" s="111" t="s">
        <v>61</v>
      </c>
      <c r="L155" s="150" t="s">
        <v>3491</v>
      </c>
      <c r="M155" s="150" t="s">
        <v>3491</v>
      </c>
      <c r="N155" s="111" t="s">
        <v>173</v>
      </c>
      <c r="O155" s="111" t="s">
        <v>62</v>
      </c>
      <c r="P155" s="114">
        <v>45420</v>
      </c>
      <c r="Q155" s="111" t="s">
        <v>1209</v>
      </c>
      <c r="R155" s="111" t="s">
        <v>303</v>
      </c>
      <c r="S155" s="111" t="s">
        <v>305</v>
      </c>
      <c r="T155" s="125">
        <v>45980</v>
      </c>
      <c r="U155" s="118">
        <v>3.19</v>
      </c>
      <c r="V155" s="118">
        <v>211.73768965517201</v>
      </c>
      <c r="W155" s="118">
        <v>675.44322999999997</v>
      </c>
      <c r="X155" s="116">
        <v>3.1020806153341636E-5</v>
      </c>
      <c r="Y155" s="117">
        <v>2.4427219035381975E-2</v>
      </c>
      <c r="Z155" s="117">
        <v>7.2731637263249397E-4</v>
      </c>
    </row>
    <row r="156" spans="1:26" x14ac:dyDescent="0.25">
      <c r="A156" s="111">
        <v>13908</v>
      </c>
      <c r="B156" s="111">
        <v>13911</v>
      </c>
      <c r="C156" s="111" t="s">
        <v>3259</v>
      </c>
      <c r="D156" s="150" t="s">
        <v>3491</v>
      </c>
      <c r="E156" s="150" t="s">
        <v>3491</v>
      </c>
      <c r="F156" s="111" t="s">
        <v>3260</v>
      </c>
      <c r="G156" s="111">
        <v>11021256</v>
      </c>
      <c r="H156" s="111" t="s">
        <v>78</v>
      </c>
      <c r="I156" s="111" t="s">
        <v>942</v>
      </c>
      <c r="J156" s="150" t="s">
        <v>3491</v>
      </c>
      <c r="K156" s="111" t="s">
        <v>61</v>
      </c>
      <c r="L156" s="150" t="s">
        <v>3491</v>
      </c>
      <c r="M156" s="150" t="s">
        <v>3491</v>
      </c>
      <c r="N156" s="111" t="s">
        <v>53</v>
      </c>
      <c r="O156" s="111" t="s">
        <v>62</v>
      </c>
      <c r="P156" s="114">
        <v>45427</v>
      </c>
      <c r="Q156" s="111" t="s">
        <v>1209</v>
      </c>
      <c r="R156" s="111" t="s">
        <v>303</v>
      </c>
      <c r="S156" s="111" t="s">
        <v>305</v>
      </c>
      <c r="T156" s="125">
        <v>46020</v>
      </c>
      <c r="U156" s="118">
        <v>3.19</v>
      </c>
      <c r="V156" s="118">
        <v>33.073416927898997</v>
      </c>
      <c r="W156" s="118">
        <v>105.5042</v>
      </c>
      <c r="X156" s="116">
        <v>4.1576418536000005E-2</v>
      </c>
      <c r="Y156" s="117">
        <v>3.8155304370328016E-3</v>
      </c>
      <c r="Z156" s="117">
        <v>1.1360678238124197E-4</v>
      </c>
    </row>
    <row r="157" spans="1:26" x14ac:dyDescent="0.25">
      <c r="A157" s="111">
        <v>13908</v>
      </c>
      <c r="B157" s="111">
        <v>13911</v>
      </c>
      <c r="C157" s="111" t="s">
        <v>3261</v>
      </c>
      <c r="D157" s="150" t="s">
        <v>3491</v>
      </c>
      <c r="E157" s="150" t="s">
        <v>3491</v>
      </c>
      <c r="F157" s="111" t="s">
        <v>3262</v>
      </c>
      <c r="G157" s="111">
        <v>11021278</v>
      </c>
      <c r="H157" s="111" t="s">
        <v>78</v>
      </c>
      <c r="I157" s="111" t="s">
        <v>942</v>
      </c>
      <c r="J157" s="150" t="s">
        <v>3491</v>
      </c>
      <c r="K157" s="111" t="s">
        <v>61</v>
      </c>
      <c r="L157" s="150" t="s">
        <v>3491</v>
      </c>
      <c r="M157" s="150" t="s">
        <v>3491</v>
      </c>
      <c r="N157" s="111" t="s">
        <v>314</v>
      </c>
      <c r="O157" s="111" t="s">
        <v>62</v>
      </c>
      <c r="P157" s="114">
        <v>45509</v>
      </c>
      <c r="Q157" s="111" t="s">
        <v>1209</v>
      </c>
      <c r="R157" s="111" t="s">
        <v>303</v>
      </c>
      <c r="S157" s="111" t="s">
        <v>305</v>
      </c>
      <c r="T157" s="125">
        <v>45960</v>
      </c>
      <c r="U157" s="118">
        <v>3.19</v>
      </c>
      <c r="V157" s="118">
        <v>80.570905956112</v>
      </c>
      <c r="W157" s="118">
        <v>257.02118999999999</v>
      </c>
      <c r="X157" s="116">
        <v>0.44600000000000006</v>
      </c>
      <c r="Y157" s="117">
        <v>9.2951007960573213E-3</v>
      </c>
      <c r="Z157" s="117">
        <v>2.7676007589932765E-4</v>
      </c>
    </row>
    <row r="158" spans="1:26" x14ac:dyDescent="0.25">
      <c r="A158" s="111">
        <v>13908</v>
      </c>
      <c r="B158" s="111">
        <v>13911</v>
      </c>
      <c r="C158" s="111" t="s">
        <v>3263</v>
      </c>
      <c r="D158" s="150" t="s">
        <v>3491</v>
      </c>
      <c r="E158" s="150" t="s">
        <v>3491</v>
      </c>
      <c r="F158" s="111" t="s">
        <v>3264</v>
      </c>
      <c r="G158" s="111">
        <v>11021280</v>
      </c>
      <c r="H158" s="111" t="s">
        <v>78</v>
      </c>
      <c r="I158" s="111" t="s">
        <v>942</v>
      </c>
      <c r="J158" s="150" t="s">
        <v>3491</v>
      </c>
      <c r="K158" s="111" t="s">
        <v>61</v>
      </c>
      <c r="L158" s="150" t="s">
        <v>3491</v>
      </c>
      <c r="M158" s="150" t="s">
        <v>3491</v>
      </c>
      <c r="N158" s="111" t="s">
        <v>204</v>
      </c>
      <c r="O158" s="111" t="s">
        <v>62</v>
      </c>
      <c r="P158" s="114">
        <v>45652</v>
      </c>
      <c r="Q158" s="111" t="s">
        <v>1209</v>
      </c>
      <c r="R158" s="111" t="s">
        <v>303</v>
      </c>
      <c r="S158" s="111" t="s">
        <v>305</v>
      </c>
      <c r="T158" s="125">
        <v>46009</v>
      </c>
      <c r="U158" s="118">
        <v>3.19</v>
      </c>
      <c r="V158" s="118">
        <v>384.88531347962402</v>
      </c>
      <c r="W158" s="118">
        <v>1227.78415</v>
      </c>
      <c r="X158" s="116">
        <v>5.3669723734214745E-3</v>
      </c>
      <c r="Y158" s="117">
        <v>4.4402476815439074E-2</v>
      </c>
      <c r="Z158" s="117">
        <v>1.3220763414175754E-3</v>
      </c>
    </row>
    <row r="159" spans="1:26" x14ac:dyDescent="0.25">
      <c r="A159" s="111">
        <v>13908</v>
      </c>
      <c r="B159" s="111">
        <v>13911</v>
      </c>
      <c r="C159" s="111" t="s">
        <v>3251</v>
      </c>
      <c r="D159" s="150" t="s">
        <v>3491</v>
      </c>
      <c r="E159" s="150" t="s">
        <v>3491</v>
      </c>
      <c r="F159" s="111" t="s">
        <v>3267</v>
      </c>
      <c r="G159" s="111">
        <v>11021294</v>
      </c>
      <c r="H159" s="111" t="s">
        <v>78</v>
      </c>
      <c r="I159" s="111" t="s">
        <v>765</v>
      </c>
      <c r="J159" s="150" t="s">
        <v>3491</v>
      </c>
      <c r="K159" s="111" t="s">
        <v>61</v>
      </c>
      <c r="L159" s="150" t="s">
        <v>3491</v>
      </c>
      <c r="M159" s="150" t="s">
        <v>3491</v>
      </c>
      <c r="N159" s="111" t="s">
        <v>314</v>
      </c>
      <c r="O159" s="111" t="s">
        <v>62</v>
      </c>
      <c r="P159" s="114">
        <v>45169</v>
      </c>
      <c r="Q159" s="111" t="s">
        <v>1209</v>
      </c>
      <c r="R159" s="111" t="s">
        <v>303</v>
      </c>
      <c r="S159" s="111" t="s">
        <v>305</v>
      </c>
      <c r="T159" s="125">
        <v>46022</v>
      </c>
      <c r="U159" s="118">
        <v>3.19</v>
      </c>
      <c r="V159" s="118">
        <v>1.117777429467</v>
      </c>
      <c r="W159" s="118">
        <v>3.5657100000000002</v>
      </c>
      <c r="X159" s="116">
        <v>1.7359688647999999E-2</v>
      </c>
      <c r="Y159" s="117">
        <v>1.2895292352941618E-4</v>
      </c>
      <c r="Z159" s="117">
        <v>3.8395517903990392E-6</v>
      </c>
    </row>
    <row r="160" spans="1:26" x14ac:dyDescent="0.25">
      <c r="A160" s="111">
        <v>13908</v>
      </c>
      <c r="B160" s="111">
        <v>13911</v>
      </c>
      <c r="C160" s="111" t="s">
        <v>3268</v>
      </c>
      <c r="D160" s="150" t="s">
        <v>3491</v>
      </c>
      <c r="E160" s="150" t="s">
        <v>3491</v>
      </c>
      <c r="F160" s="111" t="s">
        <v>3269</v>
      </c>
      <c r="G160" s="111">
        <v>11021307</v>
      </c>
      <c r="H160" s="111" t="s">
        <v>78</v>
      </c>
      <c r="I160" s="111" t="s">
        <v>942</v>
      </c>
      <c r="J160" s="150" t="s">
        <v>3491</v>
      </c>
      <c r="K160" s="111" t="s">
        <v>61</v>
      </c>
      <c r="L160" s="150" t="s">
        <v>3491</v>
      </c>
      <c r="M160" s="150" t="s">
        <v>3491</v>
      </c>
      <c r="N160" s="111" t="s">
        <v>314</v>
      </c>
      <c r="O160" s="111" t="s">
        <v>62</v>
      </c>
      <c r="P160" s="114">
        <v>45652</v>
      </c>
      <c r="Q160" s="111" t="s">
        <v>1209</v>
      </c>
      <c r="R160" s="111" t="s">
        <v>303</v>
      </c>
      <c r="S160" s="111" t="s">
        <v>305</v>
      </c>
      <c r="T160" s="125">
        <v>45981</v>
      </c>
      <c r="U160" s="118">
        <v>3.19</v>
      </c>
      <c r="V160" s="118">
        <v>66.681802507837006</v>
      </c>
      <c r="W160" s="118">
        <v>212.71494999999999</v>
      </c>
      <c r="X160" s="116">
        <v>4.1111118529999997E-2</v>
      </c>
      <c r="Y160" s="117">
        <v>7.692777786447464E-3</v>
      </c>
      <c r="Z160" s="117">
        <v>2.2905117553506654E-4</v>
      </c>
    </row>
    <row r="161" spans="1:26" x14ac:dyDescent="0.25">
      <c r="A161" s="111">
        <v>13908</v>
      </c>
      <c r="B161" s="111">
        <v>13911</v>
      </c>
      <c r="C161" s="111" t="s">
        <v>3268</v>
      </c>
      <c r="D161" s="150" t="s">
        <v>3491</v>
      </c>
      <c r="E161" s="150" t="s">
        <v>3491</v>
      </c>
      <c r="F161" s="111" t="s">
        <v>3270</v>
      </c>
      <c r="G161" s="111">
        <v>11021308</v>
      </c>
      <c r="H161" s="111" t="s">
        <v>78</v>
      </c>
      <c r="I161" s="111" t="s">
        <v>942</v>
      </c>
      <c r="J161" s="150" t="s">
        <v>3491</v>
      </c>
      <c r="K161" s="111" t="s">
        <v>61</v>
      </c>
      <c r="L161" s="150" t="s">
        <v>3491</v>
      </c>
      <c r="M161" s="150" t="s">
        <v>3491</v>
      </c>
      <c r="N161" s="111" t="s">
        <v>314</v>
      </c>
      <c r="O161" s="111" t="s">
        <v>62</v>
      </c>
      <c r="P161" s="114">
        <v>45652</v>
      </c>
      <c r="Q161" s="111" t="s">
        <v>1209</v>
      </c>
      <c r="R161" s="111" t="s">
        <v>303</v>
      </c>
      <c r="S161" s="111" t="s">
        <v>305</v>
      </c>
      <c r="T161" s="125">
        <v>45984</v>
      </c>
      <c r="U161" s="118">
        <v>3.19</v>
      </c>
      <c r="V161" s="118">
        <v>373.58364263322898</v>
      </c>
      <c r="W161" s="118">
        <v>1191.73182</v>
      </c>
      <c r="X161" s="116">
        <v>4.8035157774834643E-3</v>
      </c>
      <c r="Y161" s="117">
        <v>4.3098654195667059E-2</v>
      </c>
      <c r="Z161" s="117">
        <v>1.2832552403747096E-3</v>
      </c>
    </row>
    <row r="162" spans="1:26" x14ac:dyDescent="0.25">
      <c r="A162" s="111">
        <v>13908</v>
      </c>
      <c r="B162" s="111">
        <v>13911</v>
      </c>
      <c r="C162" s="111" t="s">
        <v>3271</v>
      </c>
      <c r="D162" s="150" t="s">
        <v>3491</v>
      </c>
      <c r="E162" s="150" t="s">
        <v>3491</v>
      </c>
      <c r="F162" s="111" t="s">
        <v>3272</v>
      </c>
      <c r="G162" s="111">
        <v>11022776</v>
      </c>
      <c r="H162" s="111" t="s">
        <v>78</v>
      </c>
      <c r="I162" s="111" t="s">
        <v>942</v>
      </c>
      <c r="J162" s="150" t="s">
        <v>3491</v>
      </c>
      <c r="K162" s="111" t="s">
        <v>61</v>
      </c>
      <c r="L162" s="150" t="s">
        <v>3491</v>
      </c>
      <c r="M162" s="150" t="s">
        <v>3491</v>
      </c>
      <c r="N162" s="111" t="s">
        <v>314</v>
      </c>
      <c r="O162" s="111" t="s">
        <v>62</v>
      </c>
      <c r="P162" s="114">
        <v>45664</v>
      </c>
      <c r="Q162" s="111" t="s">
        <v>1209</v>
      </c>
      <c r="R162" s="111" t="s">
        <v>303</v>
      </c>
      <c r="S162" s="111" t="s">
        <v>305</v>
      </c>
      <c r="T162" s="125">
        <v>45992</v>
      </c>
      <c r="U162" s="118">
        <v>3.19</v>
      </c>
      <c r="V162" s="118">
        <v>216.94042946708501</v>
      </c>
      <c r="W162" s="118">
        <v>692.03997000000004</v>
      </c>
      <c r="X162" s="116">
        <v>0.12343955240900001</v>
      </c>
      <c r="Y162" s="117">
        <v>2.5027435582453277E-2</v>
      </c>
      <c r="Z162" s="117">
        <v>7.4518772021314066E-4</v>
      </c>
    </row>
    <row r="163" spans="1:26" x14ac:dyDescent="0.25">
      <c r="A163" s="111">
        <v>13908</v>
      </c>
      <c r="B163" s="111">
        <v>13911</v>
      </c>
      <c r="C163" s="111" t="s">
        <v>3275</v>
      </c>
      <c r="D163" s="150" t="s">
        <v>3491</v>
      </c>
      <c r="E163" s="150" t="s">
        <v>3491</v>
      </c>
      <c r="F163" s="111" t="s">
        <v>3276</v>
      </c>
      <c r="G163" s="111">
        <v>11022784</v>
      </c>
      <c r="H163" s="111" t="s">
        <v>78</v>
      </c>
      <c r="I163" s="111" t="s">
        <v>942</v>
      </c>
      <c r="J163" s="150" t="s">
        <v>3491</v>
      </c>
      <c r="K163" s="111" t="s">
        <v>61</v>
      </c>
      <c r="L163" s="150" t="s">
        <v>3491</v>
      </c>
      <c r="M163" s="150" t="s">
        <v>3491</v>
      </c>
      <c r="N163" s="111" t="s">
        <v>314</v>
      </c>
      <c r="O163" s="111" t="s">
        <v>62</v>
      </c>
      <c r="P163" s="114">
        <v>45694</v>
      </c>
      <c r="Q163" s="111" t="s">
        <v>1209</v>
      </c>
      <c r="R163" s="111" t="s">
        <v>303</v>
      </c>
      <c r="S163" s="111" t="s">
        <v>305</v>
      </c>
      <c r="T163" s="125">
        <v>45988</v>
      </c>
      <c r="U163" s="118">
        <v>3.19</v>
      </c>
      <c r="V163" s="118">
        <v>129.33294043887199</v>
      </c>
      <c r="W163" s="118">
        <v>412.57208000000003</v>
      </c>
      <c r="X163" s="116">
        <v>8.4121840929999997E-2</v>
      </c>
      <c r="Y163" s="117">
        <v>1.4920556041465005E-2</v>
      </c>
      <c r="Z163" s="117">
        <v>4.442570675777491E-4</v>
      </c>
    </row>
    <row r="164" spans="1:26" x14ac:dyDescent="0.25">
      <c r="A164" s="111">
        <v>13908</v>
      </c>
      <c r="B164" s="111">
        <v>13911</v>
      </c>
      <c r="C164" s="111" t="s">
        <v>3277</v>
      </c>
      <c r="D164" s="150" t="s">
        <v>3491</v>
      </c>
      <c r="E164" s="150" t="s">
        <v>3491</v>
      </c>
      <c r="F164" s="111" t="s">
        <v>3278</v>
      </c>
      <c r="G164" s="111">
        <v>11022785</v>
      </c>
      <c r="H164" s="111" t="s">
        <v>78</v>
      </c>
      <c r="I164" s="111" t="s">
        <v>942</v>
      </c>
      <c r="J164" s="150" t="s">
        <v>3491</v>
      </c>
      <c r="K164" s="111" t="s">
        <v>61</v>
      </c>
      <c r="L164" s="150" t="s">
        <v>3491</v>
      </c>
      <c r="M164" s="150" t="s">
        <v>3491</v>
      </c>
      <c r="N164" s="111" t="s">
        <v>314</v>
      </c>
      <c r="O164" s="111" t="s">
        <v>62</v>
      </c>
      <c r="P164" s="114">
        <v>45713</v>
      </c>
      <c r="Q164" s="111" t="s">
        <v>1209</v>
      </c>
      <c r="R164" s="111" t="s">
        <v>303</v>
      </c>
      <c r="S164" s="111" t="s">
        <v>305</v>
      </c>
      <c r="T164" s="125">
        <v>46021</v>
      </c>
      <c r="U164" s="118">
        <v>3.19</v>
      </c>
      <c r="V164" s="118">
        <v>685.16781818181801</v>
      </c>
      <c r="W164" s="118">
        <v>2185.68534</v>
      </c>
      <c r="X164" s="116">
        <v>3.3353244901999993E-2</v>
      </c>
      <c r="Y164" s="117">
        <v>7.9044710452724987E-2</v>
      </c>
      <c r="Z164" s="117">
        <v>2.3535430700886871E-3</v>
      </c>
    </row>
    <row r="165" spans="1:26" x14ac:dyDescent="0.25">
      <c r="A165" s="111">
        <v>13908</v>
      </c>
      <c r="B165" s="111">
        <v>13911</v>
      </c>
      <c r="C165" s="111" t="s">
        <v>3279</v>
      </c>
      <c r="D165" s="150" t="s">
        <v>3491</v>
      </c>
      <c r="E165" s="150" t="s">
        <v>3491</v>
      </c>
      <c r="F165" s="111" t="s">
        <v>3280</v>
      </c>
      <c r="G165" s="111">
        <v>11022791</v>
      </c>
      <c r="H165" s="111" t="s">
        <v>78</v>
      </c>
      <c r="I165" s="111" t="s">
        <v>942</v>
      </c>
      <c r="J165" s="150" t="s">
        <v>3491</v>
      </c>
      <c r="K165" s="111" t="s">
        <v>61</v>
      </c>
      <c r="L165" s="150" t="s">
        <v>3491</v>
      </c>
      <c r="M165" s="150" t="s">
        <v>3491</v>
      </c>
      <c r="N165" s="111" t="s">
        <v>314</v>
      </c>
      <c r="O165" s="111" t="s">
        <v>62</v>
      </c>
      <c r="P165" s="114">
        <v>45714</v>
      </c>
      <c r="Q165" s="111" t="s">
        <v>1209</v>
      </c>
      <c r="R165" s="111" t="s">
        <v>303</v>
      </c>
      <c r="S165" s="111" t="s">
        <v>305</v>
      </c>
      <c r="T165" s="125">
        <v>45991</v>
      </c>
      <c r="U165" s="118">
        <v>3.19</v>
      </c>
      <c r="V165" s="118">
        <v>52.804141065830002</v>
      </c>
      <c r="W165" s="118">
        <v>168.44521</v>
      </c>
      <c r="X165" s="116">
        <v>1.355120024899441E-3</v>
      </c>
      <c r="Y165" s="117">
        <v>6.0917747893200662E-3</v>
      </c>
      <c r="Z165" s="117">
        <v>1.8138157832230949E-4</v>
      </c>
    </row>
    <row r="166" spans="1:26" x14ac:dyDescent="0.25">
      <c r="A166" s="111">
        <v>13908</v>
      </c>
      <c r="B166" s="111">
        <v>13911</v>
      </c>
      <c r="C166" s="111" t="s">
        <v>3279</v>
      </c>
      <c r="D166" s="150" t="s">
        <v>3491</v>
      </c>
      <c r="E166" s="150" t="s">
        <v>3491</v>
      </c>
      <c r="F166" s="111" t="s">
        <v>3281</v>
      </c>
      <c r="G166" s="111">
        <v>11022792</v>
      </c>
      <c r="H166" s="111" t="s">
        <v>78</v>
      </c>
      <c r="I166" s="111" t="s">
        <v>942</v>
      </c>
      <c r="J166" s="150" t="s">
        <v>3491</v>
      </c>
      <c r="K166" s="111" t="s">
        <v>61</v>
      </c>
      <c r="L166" s="150" t="s">
        <v>3491</v>
      </c>
      <c r="M166" s="150" t="s">
        <v>3491</v>
      </c>
      <c r="N166" s="111" t="s">
        <v>314</v>
      </c>
      <c r="O166" s="111" t="s">
        <v>62</v>
      </c>
      <c r="P166" s="114">
        <v>45714</v>
      </c>
      <c r="Q166" s="111" t="s">
        <v>1209</v>
      </c>
      <c r="R166" s="111" t="s">
        <v>303</v>
      </c>
      <c r="S166" s="111" t="s">
        <v>305</v>
      </c>
      <c r="T166" s="125">
        <v>45991</v>
      </c>
      <c r="U166" s="118">
        <v>3.19</v>
      </c>
      <c r="V166" s="118">
        <v>51.029009404387999</v>
      </c>
      <c r="W166" s="118">
        <v>162.78254000000001</v>
      </c>
      <c r="X166" s="116">
        <v>1.3551200104406781E-3</v>
      </c>
      <c r="Y166" s="117">
        <v>5.8869858829080695E-3</v>
      </c>
      <c r="Z166" s="117">
        <v>1.7528402279004836E-4</v>
      </c>
    </row>
    <row r="167" spans="1:26" x14ac:dyDescent="0.25">
      <c r="A167" s="111">
        <v>13908</v>
      </c>
      <c r="B167" s="111">
        <v>13911</v>
      </c>
      <c r="C167" s="111" t="s">
        <v>3282</v>
      </c>
      <c r="D167" s="150" t="s">
        <v>3491</v>
      </c>
      <c r="E167" s="150" t="s">
        <v>3491</v>
      </c>
      <c r="F167" s="111" t="s">
        <v>3283</v>
      </c>
      <c r="G167" s="111">
        <v>11022794</v>
      </c>
      <c r="H167" s="111" t="s">
        <v>78</v>
      </c>
      <c r="I167" s="111" t="s">
        <v>765</v>
      </c>
      <c r="J167" s="150" t="s">
        <v>3491</v>
      </c>
      <c r="K167" s="111" t="s">
        <v>61</v>
      </c>
      <c r="L167" s="150" t="s">
        <v>3491</v>
      </c>
      <c r="M167" s="150" t="s">
        <v>3491</v>
      </c>
      <c r="N167" s="111" t="s">
        <v>314</v>
      </c>
      <c r="O167" s="111" t="s">
        <v>62</v>
      </c>
      <c r="P167" s="114">
        <v>45721</v>
      </c>
      <c r="Q167" s="111" t="s">
        <v>1209</v>
      </c>
      <c r="R167" s="111" t="s">
        <v>303</v>
      </c>
      <c r="S167" s="111" t="s">
        <v>305</v>
      </c>
      <c r="T167" s="125">
        <v>45995</v>
      </c>
      <c r="U167" s="118">
        <v>3.19</v>
      </c>
      <c r="V167" s="118">
        <v>42.614576802507003</v>
      </c>
      <c r="W167" s="118">
        <v>135.94049999999999</v>
      </c>
      <c r="X167" s="116">
        <v>4.950001457300001E-2</v>
      </c>
      <c r="Y167" s="117">
        <v>4.9162508731923236E-3</v>
      </c>
      <c r="Z167" s="117">
        <v>1.4638054978187811E-4</v>
      </c>
    </row>
    <row r="168" spans="1:26" x14ac:dyDescent="0.25">
      <c r="A168" s="111">
        <v>13908</v>
      </c>
      <c r="B168" s="111">
        <v>13911</v>
      </c>
      <c r="C168" s="111" t="s">
        <v>3284</v>
      </c>
      <c r="D168" s="150" t="s">
        <v>3491</v>
      </c>
      <c r="E168" s="150" t="s">
        <v>3491</v>
      </c>
      <c r="F168" s="111" t="s">
        <v>3285</v>
      </c>
      <c r="G168" s="111">
        <v>11022818</v>
      </c>
      <c r="H168" s="111" t="s">
        <v>78</v>
      </c>
      <c r="I168" s="111" t="s">
        <v>942</v>
      </c>
      <c r="J168" s="150" t="s">
        <v>3491</v>
      </c>
      <c r="K168" s="111" t="s">
        <v>61</v>
      </c>
      <c r="L168" s="150" t="s">
        <v>3491</v>
      </c>
      <c r="M168" s="150" t="s">
        <v>3491</v>
      </c>
      <c r="N168" s="111" t="s">
        <v>314</v>
      </c>
      <c r="O168" s="111" t="s">
        <v>62</v>
      </c>
      <c r="P168" s="114">
        <v>46015</v>
      </c>
      <c r="Q168" s="111" t="s">
        <v>1209</v>
      </c>
      <c r="R168" s="111" t="s">
        <v>303</v>
      </c>
      <c r="S168" s="111" t="s">
        <v>305</v>
      </c>
      <c r="T168" s="125">
        <v>46015</v>
      </c>
      <c r="U168" s="118">
        <v>3.19</v>
      </c>
      <c r="V168" s="118">
        <v>23.572090909090001</v>
      </c>
      <c r="W168" s="118">
        <v>75.194969999999998</v>
      </c>
      <c r="X168" s="116">
        <v>1.0000000000000001E-5</v>
      </c>
      <c r="Y168" s="117">
        <v>2.7194054525485089E-3</v>
      </c>
      <c r="Z168" s="117">
        <v>8.0969843787773556E-5</v>
      </c>
    </row>
    <row r="169" spans="1:26" x14ac:dyDescent="0.25">
      <c r="A169" s="111">
        <v>13908</v>
      </c>
      <c r="B169" s="111">
        <v>13911</v>
      </c>
      <c r="C169" s="111" t="s">
        <v>3286</v>
      </c>
      <c r="D169" s="150" t="s">
        <v>3491</v>
      </c>
      <c r="E169" s="150" t="s">
        <v>3491</v>
      </c>
      <c r="F169" s="111" t="s">
        <v>3287</v>
      </c>
      <c r="G169" s="111">
        <v>11022833</v>
      </c>
      <c r="H169" s="111" t="s">
        <v>78</v>
      </c>
      <c r="I169" s="111" t="s">
        <v>942</v>
      </c>
      <c r="J169" s="150" t="s">
        <v>3491</v>
      </c>
      <c r="K169" s="111" t="s">
        <v>61</v>
      </c>
      <c r="L169" s="150" t="s">
        <v>3491</v>
      </c>
      <c r="M169" s="150" t="s">
        <v>3491</v>
      </c>
      <c r="N169" s="111" t="s">
        <v>314</v>
      </c>
      <c r="O169" s="111" t="s">
        <v>62</v>
      </c>
      <c r="P169" s="114">
        <v>45890</v>
      </c>
      <c r="Q169" s="111" t="s">
        <v>1209</v>
      </c>
      <c r="R169" s="111" t="s">
        <v>303</v>
      </c>
      <c r="S169" s="111" t="s">
        <v>305</v>
      </c>
      <c r="T169" s="125">
        <v>45890</v>
      </c>
      <c r="U169" s="118">
        <v>3.19</v>
      </c>
      <c r="V169" s="118">
        <v>605.91910344827602</v>
      </c>
      <c r="W169" s="118">
        <v>1932.88194</v>
      </c>
      <c r="X169" s="116">
        <v>1.1299999999999999E-2</v>
      </c>
      <c r="Y169" s="117">
        <v>6.9902144874431638E-2</v>
      </c>
      <c r="Z169" s="117">
        <v>2.0813247048573689E-3</v>
      </c>
    </row>
    <row r="170" spans="1:26" x14ac:dyDescent="0.25">
      <c r="A170" s="111">
        <v>13908</v>
      </c>
      <c r="B170" s="111">
        <v>13911</v>
      </c>
      <c r="C170" s="111" t="s">
        <v>3288</v>
      </c>
      <c r="D170" s="150" t="s">
        <v>3491</v>
      </c>
      <c r="E170" s="150" t="s">
        <v>3491</v>
      </c>
      <c r="F170" s="111" t="s">
        <v>3289</v>
      </c>
      <c r="G170" s="111">
        <v>11022848</v>
      </c>
      <c r="H170" s="111" t="s">
        <v>78</v>
      </c>
      <c r="I170" s="111" t="s">
        <v>765</v>
      </c>
      <c r="J170" s="150" t="s">
        <v>3491</v>
      </c>
      <c r="K170" s="111" t="s">
        <v>61</v>
      </c>
      <c r="L170" s="150" t="s">
        <v>3491</v>
      </c>
      <c r="M170" s="150" t="s">
        <v>3491</v>
      </c>
      <c r="N170" s="111" t="s">
        <v>314</v>
      </c>
      <c r="O170" s="111" t="s">
        <v>62</v>
      </c>
      <c r="P170" s="114">
        <v>45972</v>
      </c>
      <c r="Q170" s="111" t="s">
        <v>1209</v>
      </c>
      <c r="R170" s="111" t="s">
        <v>303</v>
      </c>
      <c r="S170" s="111" t="s">
        <v>305</v>
      </c>
      <c r="T170" s="125">
        <v>45972</v>
      </c>
      <c r="U170" s="118">
        <v>3.19</v>
      </c>
      <c r="V170" s="118">
        <v>214.500040752351</v>
      </c>
      <c r="W170" s="118">
        <v>684.25513000000001</v>
      </c>
      <c r="X170" s="116">
        <v>1.0000000000000001E-5</v>
      </c>
      <c r="Y170" s="117">
        <v>2.4745898980427668E-2</v>
      </c>
      <c r="Z170" s="117">
        <v>7.3680501484451276E-4</v>
      </c>
    </row>
    <row r="171" spans="1:26" x14ac:dyDescent="0.25">
      <c r="A171" s="111">
        <v>13908</v>
      </c>
      <c r="B171" s="111">
        <v>13911</v>
      </c>
      <c r="C171" s="111" t="s">
        <v>3290</v>
      </c>
      <c r="D171" s="150" t="s">
        <v>3491</v>
      </c>
      <c r="E171" s="150" t="s">
        <v>3491</v>
      </c>
      <c r="F171" s="111" t="s">
        <v>3291</v>
      </c>
      <c r="G171" s="111">
        <v>11022854</v>
      </c>
      <c r="H171" s="111" t="s">
        <v>78</v>
      </c>
      <c r="I171" s="111" t="s">
        <v>241</v>
      </c>
      <c r="J171" s="150" t="s">
        <v>3491</v>
      </c>
      <c r="K171" s="111" t="s">
        <v>61</v>
      </c>
      <c r="L171" s="150" t="s">
        <v>3491</v>
      </c>
      <c r="M171" s="150" t="s">
        <v>3491</v>
      </c>
      <c r="N171" s="111" t="s">
        <v>314</v>
      </c>
      <c r="O171" s="111" t="s">
        <v>62</v>
      </c>
      <c r="P171" s="114">
        <v>45986</v>
      </c>
      <c r="Q171" s="111" t="s">
        <v>1209</v>
      </c>
      <c r="R171" s="111" t="s">
        <v>303</v>
      </c>
      <c r="S171" s="111" t="s">
        <v>305</v>
      </c>
      <c r="T171" s="125">
        <v>45986</v>
      </c>
      <c r="U171" s="118">
        <v>3.19</v>
      </c>
      <c r="V171" s="118">
        <v>70.653570532914998</v>
      </c>
      <c r="W171" s="118">
        <v>225.38489000000001</v>
      </c>
      <c r="X171" s="116">
        <v>1.0000000000000001E-5</v>
      </c>
      <c r="Y171" s="117">
        <v>8.1509826892416613E-3</v>
      </c>
      <c r="Z171" s="117">
        <v>2.4269415009307841E-4</v>
      </c>
    </row>
    <row r="172" spans="1:26" x14ac:dyDescent="0.25">
      <c r="A172" s="111">
        <v>13908</v>
      </c>
      <c r="B172" s="111">
        <v>13911</v>
      </c>
      <c r="C172" s="111" t="s">
        <v>3290</v>
      </c>
      <c r="D172" s="150" t="s">
        <v>3491</v>
      </c>
      <c r="E172" s="150" t="s">
        <v>3491</v>
      </c>
      <c r="F172" s="111" t="s">
        <v>3292</v>
      </c>
      <c r="G172" s="111">
        <v>11022855</v>
      </c>
      <c r="H172" s="111" t="s">
        <v>78</v>
      </c>
      <c r="I172" s="111" t="s">
        <v>241</v>
      </c>
      <c r="J172" s="150" t="s">
        <v>3491</v>
      </c>
      <c r="K172" s="111" t="s">
        <v>61</v>
      </c>
      <c r="L172" s="150" t="s">
        <v>3491</v>
      </c>
      <c r="M172" s="150" t="s">
        <v>3491</v>
      </c>
      <c r="N172" s="111" t="s">
        <v>314</v>
      </c>
      <c r="O172" s="111" t="s">
        <v>62</v>
      </c>
      <c r="P172" s="114">
        <v>45987</v>
      </c>
      <c r="Q172" s="111" t="s">
        <v>1209</v>
      </c>
      <c r="R172" s="111" t="s">
        <v>303</v>
      </c>
      <c r="S172" s="111" t="s">
        <v>305</v>
      </c>
      <c r="T172" s="125">
        <v>45987</v>
      </c>
      <c r="U172" s="118">
        <v>3.19</v>
      </c>
      <c r="V172" s="118">
        <v>155.08430094043899</v>
      </c>
      <c r="W172" s="118">
        <v>494.71892000000003</v>
      </c>
      <c r="X172" s="116">
        <v>1.0000000000000001E-5</v>
      </c>
      <c r="Y172" s="117">
        <v>1.7891373964600422E-2</v>
      </c>
      <c r="Z172" s="117">
        <v>5.3271267574488091E-4</v>
      </c>
    </row>
    <row r="173" spans="1:26" x14ac:dyDescent="0.25">
      <c r="A173" s="111">
        <v>13908</v>
      </c>
      <c r="B173" s="111">
        <v>13911</v>
      </c>
      <c r="C173" s="111" t="s">
        <v>3293</v>
      </c>
      <c r="D173" s="150" t="s">
        <v>3491</v>
      </c>
      <c r="E173" s="150" t="s">
        <v>3491</v>
      </c>
      <c r="F173" s="111" t="s">
        <v>3294</v>
      </c>
      <c r="G173" s="111">
        <v>11022858</v>
      </c>
      <c r="H173" s="111" t="s">
        <v>78</v>
      </c>
      <c r="I173" s="111" t="s">
        <v>942</v>
      </c>
      <c r="J173" s="150" t="s">
        <v>3491</v>
      </c>
      <c r="K173" s="111" t="s">
        <v>61</v>
      </c>
      <c r="L173" s="150" t="s">
        <v>3491</v>
      </c>
      <c r="M173" s="150" t="s">
        <v>3491</v>
      </c>
      <c r="N173" s="111" t="s">
        <v>314</v>
      </c>
      <c r="O173" s="111" t="s">
        <v>62</v>
      </c>
      <c r="P173" s="114">
        <v>45992</v>
      </c>
      <c r="Q173" s="111" t="s">
        <v>1209</v>
      </c>
      <c r="R173" s="111" t="s">
        <v>303</v>
      </c>
      <c r="S173" s="111" t="s">
        <v>305</v>
      </c>
      <c r="T173" s="125">
        <v>45992</v>
      </c>
      <c r="U173" s="118">
        <v>3.19</v>
      </c>
      <c r="V173" s="118">
        <v>300</v>
      </c>
      <c r="W173" s="118">
        <v>957</v>
      </c>
      <c r="X173" s="116">
        <v>1.0000000000000001E-5</v>
      </c>
      <c r="Y173" s="117">
        <v>3.4609642348270415E-2</v>
      </c>
      <c r="Z173" s="117">
        <v>1.0304963284764831E-3</v>
      </c>
    </row>
    <row r="174" spans="1:26" x14ac:dyDescent="0.25">
      <c r="A174" s="111">
        <v>13908</v>
      </c>
      <c r="B174" s="111">
        <v>13911</v>
      </c>
      <c r="C174" s="111" t="s">
        <v>3295</v>
      </c>
      <c r="D174" s="150" t="s">
        <v>3491</v>
      </c>
      <c r="E174" s="150" t="s">
        <v>3491</v>
      </c>
      <c r="F174" s="111" t="s">
        <v>3296</v>
      </c>
      <c r="G174" s="111">
        <v>11022859</v>
      </c>
      <c r="H174" s="111" t="s">
        <v>78</v>
      </c>
      <c r="I174" s="111" t="s">
        <v>942</v>
      </c>
      <c r="J174" s="150" t="s">
        <v>3491</v>
      </c>
      <c r="K174" s="111" t="s">
        <v>61</v>
      </c>
      <c r="L174" s="150" t="s">
        <v>3491</v>
      </c>
      <c r="M174" s="150" t="s">
        <v>3491</v>
      </c>
      <c r="N174" s="111" t="s">
        <v>314</v>
      </c>
      <c r="O174" s="111" t="s">
        <v>62</v>
      </c>
      <c r="P174" s="114">
        <v>46015</v>
      </c>
      <c r="Q174" s="111" t="s">
        <v>1209</v>
      </c>
      <c r="R174" s="111" t="s">
        <v>303</v>
      </c>
      <c r="S174" s="111" t="s">
        <v>305</v>
      </c>
      <c r="T174" s="125">
        <v>46015</v>
      </c>
      <c r="U174" s="118">
        <v>3.19</v>
      </c>
      <c r="V174" s="118">
        <v>6.8392382445140001</v>
      </c>
      <c r="W174" s="118">
        <v>21.817170000000001</v>
      </c>
      <c r="X174" s="116">
        <v>1.0000000000000001E-5</v>
      </c>
      <c r="Y174" s="117">
        <v>7.8901196525748673E-4</v>
      </c>
      <c r="Z174" s="117">
        <v>2.3492699668492449E-5</v>
      </c>
    </row>
    <row r="175" spans="1:26" x14ac:dyDescent="0.25">
      <c r="A175" s="111">
        <v>13908</v>
      </c>
      <c r="B175" s="111">
        <v>13911</v>
      </c>
      <c r="C175" s="111" t="s">
        <v>3190</v>
      </c>
      <c r="D175" s="150" t="s">
        <v>3491</v>
      </c>
      <c r="E175" s="150" t="s">
        <v>3491</v>
      </c>
      <c r="F175" s="111" t="s">
        <v>3190</v>
      </c>
      <c r="G175" s="111">
        <v>11140498</v>
      </c>
      <c r="H175" s="111" t="s">
        <v>78</v>
      </c>
      <c r="I175" s="111" t="s">
        <v>942</v>
      </c>
      <c r="J175" s="150" t="s">
        <v>3491</v>
      </c>
      <c r="K175" s="111" t="s">
        <v>53</v>
      </c>
      <c r="L175" s="150" t="s">
        <v>3491</v>
      </c>
      <c r="M175" s="150" t="s">
        <v>3491</v>
      </c>
      <c r="N175" s="111" t="s">
        <v>53</v>
      </c>
      <c r="O175" s="111" t="s">
        <v>62</v>
      </c>
      <c r="P175" s="114">
        <v>45657</v>
      </c>
      <c r="Q175" s="111" t="s">
        <v>1209</v>
      </c>
      <c r="R175" s="111" t="s">
        <v>303</v>
      </c>
      <c r="S175" s="111" t="s">
        <v>305</v>
      </c>
      <c r="T175" s="125">
        <v>45657</v>
      </c>
      <c r="U175" s="119">
        <v>3.19</v>
      </c>
      <c r="V175" s="111">
        <v>18.866134796238246</v>
      </c>
      <c r="W175" s="111">
        <v>60.182969999999997</v>
      </c>
      <c r="X175" s="116">
        <v>1.0000000000000001E-5</v>
      </c>
      <c r="Y175" s="117">
        <v>2.1765005926402169E-3</v>
      </c>
      <c r="Z175" s="117">
        <v>6.480494213355311E-5</v>
      </c>
    </row>
    <row r="176" spans="1:26" x14ac:dyDescent="0.25">
      <c r="A176" s="111">
        <v>13908</v>
      </c>
      <c r="B176" s="111">
        <v>13911</v>
      </c>
      <c r="C176" s="111" t="s">
        <v>3297</v>
      </c>
      <c r="D176" s="150" t="s">
        <v>3491</v>
      </c>
      <c r="E176" s="150" t="s">
        <v>3491</v>
      </c>
      <c r="F176" s="111" t="s">
        <v>3298</v>
      </c>
      <c r="G176" s="111" t="s">
        <v>3299</v>
      </c>
      <c r="H176" s="113" t="s">
        <v>76</v>
      </c>
      <c r="I176" s="111" t="s">
        <v>942</v>
      </c>
      <c r="J176" s="150" t="s">
        <v>3491</v>
      </c>
      <c r="K176" s="111" t="s">
        <v>53</v>
      </c>
      <c r="L176" s="150" t="s">
        <v>3491</v>
      </c>
      <c r="M176" s="150" t="s">
        <v>3491</v>
      </c>
      <c r="N176" s="111" t="s">
        <v>314</v>
      </c>
      <c r="O176" s="111" t="s">
        <v>55</v>
      </c>
      <c r="P176" s="114">
        <v>45963</v>
      </c>
      <c r="Q176" s="111" t="s">
        <v>1209</v>
      </c>
      <c r="R176" s="111" t="s">
        <v>303</v>
      </c>
      <c r="S176" s="111" t="s">
        <v>305</v>
      </c>
      <c r="T176" s="125">
        <v>45963</v>
      </c>
      <c r="U176" s="118">
        <v>3.19</v>
      </c>
      <c r="V176" s="118">
        <v>251.66752351097199</v>
      </c>
      <c r="W176" s="118">
        <v>802.81939999999997</v>
      </c>
      <c r="X176" s="116">
        <v>1.0000000000000001E-5</v>
      </c>
      <c r="Y176" s="117">
        <v>2.903374326463223E-2</v>
      </c>
      <c r="Z176" s="117">
        <v>8.6447486324941808E-4</v>
      </c>
    </row>
    <row r="177" spans="1:26" x14ac:dyDescent="0.25">
      <c r="A177" s="111">
        <v>13908</v>
      </c>
      <c r="B177" s="111">
        <v>13911</v>
      </c>
      <c r="C177" s="111" t="s">
        <v>3297</v>
      </c>
      <c r="D177" s="150" t="s">
        <v>3491</v>
      </c>
      <c r="E177" s="150" t="s">
        <v>3491</v>
      </c>
      <c r="F177" s="111" t="s">
        <v>3372</v>
      </c>
      <c r="G177" s="111" t="s">
        <v>2961</v>
      </c>
      <c r="H177" s="113" t="s">
        <v>76</v>
      </c>
      <c r="I177" s="111" t="s">
        <v>942</v>
      </c>
      <c r="J177" s="150" t="s">
        <v>3491</v>
      </c>
      <c r="K177" s="111" t="s">
        <v>61</v>
      </c>
      <c r="L177" s="150" t="s">
        <v>3491</v>
      </c>
      <c r="M177" s="150" t="s">
        <v>3491</v>
      </c>
      <c r="N177" s="111" t="s">
        <v>314</v>
      </c>
      <c r="O177" s="111" t="s">
        <v>55</v>
      </c>
      <c r="P177" s="114">
        <v>45142</v>
      </c>
      <c r="Q177" s="111" t="s">
        <v>1209</v>
      </c>
      <c r="R177" s="111" t="s">
        <v>303</v>
      </c>
      <c r="S177" s="111" t="s">
        <v>304</v>
      </c>
      <c r="T177" s="125">
        <v>46022</v>
      </c>
      <c r="U177" s="118">
        <v>3.19</v>
      </c>
      <c r="V177" s="111">
        <v>44.219504702194357</v>
      </c>
      <c r="W177" s="111">
        <v>141.06021999999999</v>
      </c>
      <c r="X177" s="116">
        <v>1.0000000000000001E-5</v>
      </c>
      <c r="Y177" s="117">
        <v>5.1014041418686942E-3</v>
      </c>
      <c r="Z177" s="117">
        <v>1.5189345747553288E-4</v>
      </c>
    </row>
    <row r="178" spans="1:26" x14ac:dyDescent="0.25">
      <c r="A178" s="111">
        <v>13908</v>
      </c>
      <c r="B178" s="111">
        <v>13911</v>
      </c>
      <c r="C178" s="111" t="s">
        <v>3297</v>
      </c>
      <c r="D178" s="150" t="s">
        <v>3491</v>
      </c>
      <c r="E178" s="150" t="s">
        <v>3491</v>
      </c>
      <c r="F178" s="111" t="s">
        <v>3373</v>
      </c>
      <c r="G178" s="111" t="s">
        <v>2962</v>
      </c>
      <c r="H178" s="113" t="s">
        <v>76</v>
      </c>
      <c r="I178" s="111" t="s">
        <v>942</v>
      </c>
      <c r="J178" s="150" t="s">
        <v>3491</v>
      </c>
      <c r="K178" s="111" t="s">
        <v>61</v>
      </c>
      <c r="L178" s="150" t="s">
        <v>3491</v>
      </c>
      <c r="M178" s="150" t="s">
        <v>3491</v>
      </c>
      <c r="N178" s="111" t="s">
        <v>314</v>
      </c>
      <c r="O178" s="111" t="s">
        <v>55</v>
      </c>
      <c r="P178" s="114">
        <v>44965</v>
      </c>
      <c r="Q178" s="111" t="s">
        <v>1209</v>
      </c>
      <c r="R178" s="111" t="s">
        <v>303</v>
      </c>
      <c r="S178" s="111" t="s">
        <v>304</v>
      </c>
      <c r="T178" s="125">
        <v>46022</v>
      </c>
      <c r="U178" s="118">
        <v>3.19</v>
      </c>
      <c r="V178" s="111">
        <v>82.814128526645774</v>
      </c>
      <c r="W178" s="111">
        <v>264.17707000000001</v>
      </c>
      <c r="X178" s="116">
        <v>1.0000000000000001E-5</v>
      </c>
      <c r="Y178" s="117">
        <v>9.5538912323030276E-3</v>
      </c>
      <c r="Z178" s="117">
        <v>2.8446551797562682E-4</v>
      </c>
    </row>
    <row r="179" spans="1:26" x14ac:dyDescent="0.25">
      <c r="A179" s="111">
        <v>13908</v>
      </c>
      <c r="B179" s="111">
        <v>13911</v>
      </c>
      <c r="C179" s="111" t="s">
        <v>3297</v>
      </c>
      <c r="D179" s="150" t="s">
        <v>3491</v>
      </c>
      <c r="E179" s="150" t="s">
        <v>3491</v>
      </c>
      <c r="F179" s="111" t="s">
        <v>3374</v>
      </c>
      <c r="G179" s="111" t="s">
        <v>2963</v>
      </c>
      <c r="H179" s="113" t="s">
        <v>76</v>
      </c>
      <c r="I179" s="111" t="s">
        <v>942</v>
      </c>
      <c r="J179" s="150" t="s">
        <v>3491</v>
      </c>
      <c r="K179" s="111" t="s">
        <v>61</v>
      </c>
      <c r="L179" s="150" t="s">
        <v>3491</v>
      </c>
      <c r="M179" s="150" t="s">
        <v>3491</v>
      </c>
      <c r="N179" s="111" t="s">
        <v>314</v>
      </c>
      <c r="O179" s="111" t="s">
        <v>55</v>
      </c>
      <c r="P179" s="114">
        <v>45005</v>
      </c>
      <c r="Q179" s="111" t="s">
        <v>1209</v>
      </c>
      <c r="R179" s="111" t="s">
        <v>303</v>
      </c>
      <c r="S179" s="111" t="s">
        <v>304</v>
      </c>
      <c r="T179" s="125">
        <v>46022</v>
      </c>
      <c r="U179" s="118">
        <v>3.19</v>
      </c>
      <c r="V179" s="111">
        <v>117.2359498432602</v>
      </c>
      <c r="W179" s="111">
        <v>373.98268000000002</v>
      </c>
      <c r="X179" s="116">
        <v>1.0000000000000001E-5</v>
      </c>
      <c r="Y179" s="117">
        <v>1.3524980981450014E-2</v>
      </c>
      <c r="Z179" s="117">
        <v>4.0270405292977584E-4</v>
      </c>
    </row>
    <row r="180" spans="1:26" x14ac:dyDescent="0.25">
      <c r="A180" s="111">
        <v>13908</v>
      </c>
      <c r="B180" s="111">
        <v>13911</v>
      </c>
      <c r="C180" s="111" t="s">
        <v>3297</v>
      </c>
      <c r="D180" s="150" t="s">
        <v>3491</v>
      </c>
      <c r="E180" s="150" t="s">
        <v>3491</v>
      </c>
      <c r="F180" s="111" t="s">
        <v>3375</v>
      </c>
      <c r="G180" s="111" t="s">
        <v>2964</v>
      </c>
      <c r="H180" s="113" t="s">
        <v>76</v>
      </c>
      <c r="I180" s="111" t="s">
        <v>942</v>
      </c>
      <c r="J180" s="150" t="s">
        <v>3491</v>
      </c>
      <c r="K180" s="111" t="s">
        <v>61</v>
      </c>
      <c r="L180" s="150" t="s">
        <v>3491</v>
      </c>
      <c r="M180" s="150" t="s">
        <v>3491</v>
      </c>
      <c r="N180" s="111" t="s">
        <v>314</v>
      </c>
      <c r="O180" s="111" t="s">
        <v>55</v>
      </c>
      <c r="P180" s="114">
        <v>45570</v>
      </c>
      <c r="Q180" s="111" t="s">
        <v>1209</v>
      </c>
      <c r="R180" s="111" t="s">
        <v>303</v>
      </c>
      <c r="S180" s="111" t="s">
        <v>304</v>
      </c>
      <c r="T180" s="125" t="s">
        <v>3451</v>
      </c>
      <c r="U180" s="118">
        <v>3.19</v>
      </c>
      <c r="V180" s="111">
        <v>113.42998432601881</v>
      </c>
      <c r="W180" s="111">
        <v>361.84165000000002</v>
      </c>
      <c r="X180" s="116">
        <v>1.0000000000000001E-5</v>
      </c>
      <c r="Y180" s="117">
        <v>1.3085903963644766E-2</v>
      </c>
      <c r="Z180" s="117">
        <v>3.896306079570247E-4</v>
      </c>
    </row>
    <row r="181" spans="1:26" x14ac:dyDescent="0.25">
      <c r="A181" s="111">
        <v>13908</v>
      </c>
      <c r="B181" s="111">
        <v>13911</v>
      </c>
      <c r="C181" s="111" t="s">
        <v>3297</v>
      </c>
      <c r="D181" s="150" t="s">
        <v>3491</v>
      </c>
      <c r="E181" s="150" t="s">
        <v>3491</v>
      </c>
      <c r="F181" s="111" t="s">
        <v>3376</v>
      </c>
      <c r="G181" s="111" t="s">
        <v>2965</v>
      </c>
      <c r="H181" s="113" t="s">
        <v>76</v>
      </c>
      <c r="I181" s="111" t="s">
        <v>942</v>
      </c>
      <c r="J181" s="150" t="s">
        <v>3491</v>
      </c>
      <c r="K181" s="111" t="s">
        <v>61</v>
      </c>
      <c r="L181" s="150" t="s">
        <v>3491</v>
      </c>
      <c r="M181" s="150" t="s">
        <v>3491</v>
      </c>
      <c r="N181" s="111" t="s">
        <v>314</v>
      </c>
      <c r="O181" s="111" t="s">
        <v>55</v>
      </c>
      <c r="P181" s="150" t="s">
        <v>3491</v>
      </c>
      <c r="Q181" s="111" t="s">
        <v>1207</v>
      </c>
      <c r="R181" s="111" t="s">
        <v>303</v>
      </c>
      <c r="S181" s="111" t="s">
        <v>304</v>
      </c>
      <c r="T181" s="125">
        <v>46022</v>
      </c>
      <c r="U181" s="118">
        <v>1</v>
      </c>
      <c r="V181" s="111">
        <v>229.54422</v>
      </c>
      <c r="W181" s="111">
        <v>229.54422</v>
      </c>
      <c r="X181" s="116">
        <v>1.0000000000000001E-5</v>
      </c>
      <c r="Y181" s="117">
        <v>8.3014037171501576E-3</v>
      </c>
      <c r="Z181" s="117">
        <v>2.4717291111076082E-4</v>
      </c>
    </row>
    <row r="182" spans="1:26" x14ac:dyDescent="0.25">
      <c r="A182" s="111">
        <v>13908</v>
      </c>
      <c r="B182" s="111">
        <v>13912</v>
      </c>
      <c r="C182" s="111" t="s">
        <v>3199</v>
      </c>
      <c r="D182" s="150" t="s">
        <v>3491</v>
      </c>
      <c r="E182" s="150" t="s">
        <v>3491</v>
      </c>
      <c r="F182" s="111" t="s">
        <v>3200</v>
      </c>
      <c r="G182" s="111">
        <v>11021279</v>
      </c>
      <c r="H182" s="111" t="s">
        <v>78</v>
      </c>
      <c r="I182" s="111" t="s">
        <v>942</v>
      </c>
      <c r="J182" s="150" t="s">
        <v>3491</v>
      </c>
      <c r="K182" s="111" t="s">
        <v>53</v>
      </c>
      <c r="L182" s="150" t="s">
        <v>3491</v>
      </c>
      <c r="M182" s="150" t="s">
        <v>3491</v>
      </c>
      <c r="N182" s="111" t="s">
        <v>53</v>
      </c>
      <c r="O182" s="111" t="s">
        <v>62</v>
      </c>
      <c r="P182" s="114">
        <v>45526</v>
      </c>
      <c r="Q182" s="111" t="s">
        <v>1209</v>
      </c>
      <c r="R182" s="111" t="s">
        <v>303</v>
      </c>
      <c r="S182" s="111" t="s">
        <v>305</v>
      </c>
      <c r="T182" s="125">
        <v>46021</v>
      </c>
      <c r="U182" s="118">
        <v>3.19</v>
      </c>
      <c r="V182" s="118">
        <v>324.03175862069003</v>
      </c>
      <c r="W182" s="118">
        <v>1033.66131</v>
      </c>
      <c r="X182" s="116">
        <v>6.3195002537E-2</v>
      </c>
      <c r="Y182" s="117">
        <v>2.9828385992563829E-2</v>
      </c>
      <c r="Z182" s="117">
        <v>2.5195597254420982E-4</v>
      </c>
    </row>
    <row r="183" spans="1:26" x14ac:dyDescent="0.25">
      <c r="A183" s="111">
        <v>13908</v>
      </c>
      <c r="B183" s="111">
        <v>13912</v>
      </c>
      <c r="C183" s="111" t="s">
        <v>3211</v>
      </c>
      <c r="D183" s="150" t="s">
        <v>3491</v>
      </c>
      <c r="E183" s="150" t="s">
        <v>3491</v>
      </c>
      <c r="F183" s="111" t="s">
        <v>3212</v>
      </c>
      <c r="G183" s="111">
        <v>11022819</v>
      </c>
      <c r="H183" s="111" t="s">
        <v>78</v>
      </c>
      <c r="I183" s="111" t="s">
        <v>765</v>
      </c>
      <c r="J183" s="150" t="s">
        <v>3491</v>
      </c>
      <c r="K183" s="111" t="s">
        <v>53</v>
      </c>
      <c r="L183" s="150" t="s">
        <v>3491</v>
      </c>
      <c r="M183" s="150" t="s">
        <v>3491</v>
      </c>
      <c r="N183" s="111" t="s">
        <v>53</v>
      </c>
      <c r="O183" s="111" t="s">
        <v>62</v>
      </c>
      <c r="P183" s="114">
        <v>45797</v>
      </c>
      <c r="Q183" s="111" t="s">
        <v>1209</v>
      </c>
      <c r="R183" s="111" t="s">
        <v>303</v>
      </c>
      <c r="S183" s="111" t="s">
        <v>305</v>
      </c>
      <c r="T183" s="125">
        <v>46021</v>
      </c>
      <c r="U183" s="118">
        <v>3.19</v>
      </c>
      <c r="V183" s="118">
        <v>15.926435736677</v>
      </c>
      <c r="W183" s="118">
        <v>50.805329999999998</v>
      </c>
      <c r="X183" s="116">
        <v>3.4806804733727811E-2</v>
      </c>
      <c r="Y183" s="117">
        <v>1.4660904679885743E-3</v>
      </c>
      <c r="Z183" s="117">
        <v>1.2383849725960545E-5</v>
      </c>
    </row>
    <row r="184" spans="1:26" x14ac:dyDescent="0.25">
      <c r="A184" s="111">
        <v>13908</v>
      </c>
      <c r="B184" s="111">
        <v>13912</v>
      </c>
      <c r="C184" s="111" t="s">
        <v>3213</v>
      </c>
      <c r="D184" s="150" t="s">
        <v>3491</v>
      </c>
      <c r="E184" s="150" t="s">
        <v>3491</v>
      </c>
      <c r="F184" s="111" t="s">
        <v>3214</v>
      </c>
      <c r="G184" s="111">
        <v>11022828</v>
      </c>
      <c r="H184" s="111" t="s">
        <v>78</v>
      </c>
      <c r="I184" s="111" t="s">
        <v>942</v>
      </c>
      <c r="J184" s="150" t="s">
        <v>3491</v>
      </c>
      <c r="K184" s="111" t="s">
        <v>53</v>
      </c>
      <c r="L184" s="150" t="s">
        <v>3491</v>
      </c>
      <c r="M184" s="150" t="s">
        <v>3491</v>
      </c>
      <c r="N184" s="111" t="s">
        <v>53</v>
      </c>
      <c r="O184" s="111" t="s">
        <v>62</v>
      </c>
      <c r="P184" s="114">
        <v>45868</v>
      </c>
      <c r="Q184" s="111" t="s">
        <v>1209</v>
      </c>
      <c r="R184" s="111" t="s">
        <v>303</v>
      </c>
      <c r="S184" s="111" t="s">
        <v>305</v>
      </c>
      <c r="T184" s="125">
        <v>45868</v>
      </c>
      <c r="U184" s="118">
        <v>3.19</v>
      </c>
      <c r="V184" s="118">
        <v>1350</v>
      </c>
      <c r="W184" s="118">
        <v>4306.5</v>
      </c>
      <c r="X184" s="116">
        <v>4.8100000000000004E-2</v>
      </c>
      <c r="Y184" s="117">
        <v>0.12427276036574894</v>
      </c>
      <c r="Z184" s="117">
        <v>1.0497136588788832E-3</v>
      </c>
    </row>
    <row r="185" spans="1:26" x14ac:dyDescent="0.25">
      <c r="A185" s="111">
        <v>13908</v>
      </c>
      <c r="B185" s="111">
        <v>13912</v>
      </c>
      <c r="C185" s="111" t="s">
        <v>3228</v>
      </c>
      <c r="D185" s="150" t="s">
        <v>3491</v>
      </c>
      <c r="E185" s="150" t="s">
        <v>3491</v>
      </c>
      <c r="F185" s="111" t="s">
        <v>3229</v>
      </c>
      <c r="G185" s="111">
        <v>11019906</v>
      </c>
      <c r="H185" s="111" t="s">
        <v>78</v>
      </c>
      <c r="I185" s="111" t="s">
        <v>281</v>
      </c>
      <c r="J185" s="150" t="s">
        <v>3491</v>
      </c>
      <c r="K185" s="111" t="s">
        <v>61</v>
      </c>
      <c r="L185" s="150" t="s">
        <v>3491</v>
      </c>
      <c r="M185" s="150" t="s">
        <v>3491</v>
      </c>
      <c r="N185" s="111" t="s">
        <v>314</v>
      </c>
      <c r="O185" s="111" t="s">
        <v>62</v>
      </c>
      <c r="P185" s="114">
        <v>44805</v>
      </c>
      <c r="Q185" s="111" t="s">
        <v>1209</v>
      </c>
      <c r="R185" s="111" t="s">
        <v>303</v>
      </c>
      <c r="S185" s="111" t="s">
        <v>305</v>
      </c>
      <c r="T185" s="125">
        <v>46000</v>
      </c>
      <c r="U185" s="118">
        <v>3.19</v>
      </c>
      <c r="V185" s="118">
        <v>839.27499999999998</v>
      </c>
      <c r="W185" s="118">
        <v>2677.2872499999999</v>
      </c>
      <c r="X185" s="116">
        <v>9.8555566640000005E-3</v>
      </c>
      <c r="Y185" s="117">
        <v>7.7258534041454774E-2</v>
      </c>
      <c r="Z185" s="117">
        <v>6.5259143041153682E-4</v>
      </c>
    </row>
    <row r="186" spans="1:26" x14ac:dyDescent="0.25">
      <c r="A186" s="111">
        <v>13908</v>
      </c>
      <c r="B186" s="111">
        <v>13912</v>
      </c>
      <c r="C186" s="111" t="s">
        <v>3236</v>
      </c>
      <c r="D186" s="150" t="s">
        <v>3491</v>
      </c>
      <c r="E186" s="150" t="s">
        <v>3491</v>
      </c>
      <c r="F186" s="111" t="s">
        <v>3237</v>
      </c>
      <c r="G186" s="111">
        <v>11020002</v>
      </c>
      <c r="H186" s="111" t="s">
        <v>78</v>
      </c>
      <c r="I186" s="111" t="s">
        <v>942</v>
      </c>
      <c r="J186" s="150" t="s">
        <v>3491</v>
      </c>
      <c r="K186" s="111" t="s">
        <v>61</v>
      </c>
      <c r="L186" s="150" t="s">
        <v>3491</v>
      </c>
      <c r="M186" s="150" t="s">
        <v>3491</v>
      </c>
      <c r="N186" s="111" t="s">
        <v>314</v>
      </c>
      <c r="O186" s="111" t="s">
        <v>62</v>
      </c>
      <c r="P186" s="114">
        <v>44987</v>
      </c>
      <c r="Q186" s="111" t="s">
        <v>1209</v>
      </c>
      <c r="R186" s="111" t="s">
        <v>303</v>
      </c>
      <c r="S186" s="111" t="s">
        <v>305</v>
      </c>
      <c r="T186" s="125">
        <v>45960</v>
      </c>
      <c r="U186" s="118">
        <v>3.19</v>
      </c>
      <c r="V186" s="118">
        <v>226.04535109717901</v>
      </c>
      <c r="W186" s="118">
        <v>721.08466999999996</v>
      </c>
      <c r="X186" s="116">
        <v>9.8383527450882792E-6</v>
      </c>
      <c r="Y186" s="117">
        <v>2.0808355369400941E-2</v>
      </c>
      <c r="Z186" s="117">
        <v>1.7576510560946755E-4</v>
      </c>
    </row>
    <row r="187" spans="1:26" x14ac:dyDescent="0.25">
      <c r="A187" s="111">
        <v>13908</v>
      </c>
      <c r="B187" s="111">
        <v>13912</v>
      </c>
      <c r="C187" s="111" t="s">
        <v>3238</v>
      </c>
      <c r="D187" s="150" t="s">
        <v>3491</v>
      </c>
      <c r="E187" s="150" t="s">
        <v>3491</v>
      </c>
      <c r="F187" s="111" t="s">
        <v>3239</v>
      </c>
      <c r="G187" s="111">
        <v>11020009</v>
      </c>
      <c r="H187" s="111" t="s">
        <v>78</v>
      </c>
      <c r="I187" s="111" t="s">
        <v>281</v>
      </c>
      <c r="J187" s="150" t="s">
        <v>3491</v>
      </c>
      <c r="K187" s="111" t="s">
        <v>61</v>
      </c>
      <c r="L187" s="150" t="s">
        <v>3491</v>
      </c>
      <c r="M187" s="150" t="s">
        <v>3491</v>
      </c>
      <c r="N187" s="111" t="s">
        <v>109</v>
      </c>
      <c r="O187" s="111" t="s">
        <v>62</v>
      </c>
      <c r="P187" s="114">
        <v>45015</v>
      </c>
      <c r="Q187" s="111" t="s">
        <v>1209</v>
      </c>
      <c r="R187" s="111" t="s">
        <v>303</v>
      </c>
      <c r="S187" s="111" t="s">
        <v>305</v>
      </c>
      <c r="T187" s="125">
        <v>46005</v>
      </c>
      <c r="U187" s="118">
        <v>3.19</v>
      </c>
      <c r="V187" s="118">
        <v>1011.57784326019</v>
      </c>
      <c r="W187" s="118">
        <v>3226.9333200000001</v>
      </c>
      <c r="X187" s="116">
        <v>7.4086859832000002E-2</v>
      </c>
      <c r="Y187" s="117">
        <v>9.3119682153166294E-2</v>
      </c>
      <c r="Z187" s="117">
        <v>7.8656820673293445E-4</v>
      </c>
    </row>
    <row r="188" spans="1:26" x14ac:dyDescent="0.25">
      <c r="A188" s="111">
        <v>13908</v>
      </c>
      <c r="B188" s="111">
        <v>13912</v>
      </c>
      <c r="C188" s="111" t="s">
        <v>3244</v>
      </c>
      <c r="D188" s="150" t="s">
        <v>3491</v>
      </c>
      <c r="E188" s="149" t="s">
        <v>3491</v>
      </c>
      <c r="F188" s="111" t="s">
        <v>3245</v>
      </c>
      <c r="G188" s="111">
        <v>11020463</v>
      </c>
      <c r="H188" s="111" t="s">
        <v>78</v>
      </c>
      <c r="I188" s="111" t="s">
        <v>765</v>
      </c>
      <c r="J188" s="150" t="s">
        <v>3491</v>
      </c>
      <c r="K188" s="111" t="s">
        <v>61</v>
      </c>
      <c r="L188" s="150" t="s">
        <v>3491</v>
      </c>
      <c r="M188" s="150" t="s">
        <v>3491</v>
      </c>
      <c r="N188" s="111" t="s">
        <v>53</v>
      </c>
      <c r="O188" s="111" t="s">
        <v>62</v>
      </c>
      <c r="P188" s="114">
        <v>45120</v>
      </c>
      <c r="Q188" s="111" t="s">
        <v>1209</v>
      </c>
      <c r="R188" s="111" t="s">
        <v>303</v>
      </c>
      <c r="S188" s="111" t="s">
        <v>305</v>
      </c>
      <c r="T188" s="125">
        <v>46019</v>
      </c>
      <c r="U188" s="118">
        <v>3.19</v>
      </c>
      <c r="V188" s="118">
        <v>439.326056426332</v>
      </c>
      <c r="W188" s="118">
        <v>1401.45012</v>
      </c>
      <c r="X188" s="116">
        <v>3.3522337983569028E-3</v>
      </c>
      <c r="Y188" s="117">
        <v>4.0441675357554878E-2</v>
      </c>
      <c r="Z188" s="117">
        <v>3.4160486083860441E-4</v>
      </c>
    </row>
    <row r="189" spans="1:26" x14ac:dyDescent="0.25">
      <c r="A189" s="111">
        <v>13908</v>
      </c>
      <c r="B189" s="111">
        <v>13912</v>
      </c>
      <c r="C189" s="111" t="s">
        <v>3236</v>
      </c>
      <c r="D189" s="150" t="s">
        <v>3491</v>
      </c>
      <c r="E189" s="150" t="s">
        <v>3491</v>
      </c>
      <c r="F189" s="111" t="s">
        <v>3250</v>
      </c>
      <c r="G189" s="111">
        <v>11020475</v>
      </c>
      <c r="H189" s="111" t="s">
        <v>78</v>
      </c>
      <c r="I189" s="111" t="s">
        <v>942</v>
      </c>
      <c r="J189" s="150" t="s">
        <v>3491</v>
      </c>
      <c r="K189" s="111" t="s">
        <v>61</v>
      </c>
      <c r="L189" s="150" t="s">
        <v>3491</v>
      </c>
      <c r="M189" s="150" t="s">
        <v>3491</v>
      </c>
      <c r="N189" s="111" t="s">
        <v>314</v>
      </c>
      <c r="O189" s="111" t="s">
        <v>62</v>
      </c>
      <c r="P189" s="114">
        <v>45160</v>
      </c>
      <c r="Q189" s="111" t="s">
        <v>1209</v>
      </c>
      <c r="R189" s="111" t="s">
        <v>303</v>
      </c>
      <c r="S189" s="111" t="s">
        <v>305</v>
      </c>
      <c r="T189" s="125">
        <v>45960</v>
      </c>
      <c r="U189" s="118">
        <v>3.19</v>
      </c>
      <c r="V189" s="118">
        <v>1331.3392288401301</v>
      </c>
      <c r="W189" s="118">
        <v>4246.9721399999999</v>
      </c>
      <c r="X189" s="116">
        <v>1.3628249701639046E-5</v>
      </c>
      <c r="Y189" s="117">
        <v>0.12255496366753325</v>
      </c>
      <c r="Z189" s="117">
        <v>1.0352036837887103E-3</v>
      </c>
    </row>
    <row r="190" spans="1:26" x14ac:dyDescent="0.25">
      <c r="A190" s="111">
        <v>13908</v>
      </c>
      <c r="B190" s="111">
        <v>13912</v>
      </c>
      <c r="C190" s="111" t="s">
        <v>3259</v>
      </c>
      <c r="D190" s="150" t="s">
        <v>3491</v>
      </c>
      <c r="E190" s="150" t="s">
        <v>3491</v>
      </c>
      <c r="F190" s="111" t="s">
        <v>3260</v>
      </c>
      <c r="G190" s="111">
        <v>11021256</v>
      </c>
      <c r="H190" s="111" t="s">
        <v>78</v>
      </c>
      <c r="I190" s="111" t="s">
        <v>942</v>
      </c>
      <c r="J190" s="150" t="s">
        <v>3491</v>
      </c>
      <c r="K190" s="111" t="s">
        <v>61</v>
      </c>
      <c r="L190" s="150" t="s">
        <v>3491</v>
      </c>
      <c r="M190" s="150" t="s">
        <v>3491</v>
      </c>
      <c r="N190" s="111" t="s">
        <v>53</v>
      </c>
      <c r="O190" s="111" t="s">
        <v>62</v>
      </c>
      <c r="P190" s="114">
        <v>45427</v>
      </c>
      <c r="Q190" s="111" t="s">
        <v>1209</v>
      </c>
      <c r="R190" s="111" t="s">
        <v>303</v>
      </c>
      <c r="S190" s="111" t="s">
        <v>305</v>
      </c>
      <c r="T190" s="125">
        <v>46020</v>
      </c>
      <c r="U190" s="118">
        <v>3.19</v>
      </c>
      <c r="V190" s="118">
        <v>198.44051097178701</v>
      </c>
      <c r="W190" s="118">
        <v>633.02522999999997</v>
      </c>
      <c r="X190" s="116">
        <v>4.1576418536000005E-2</v>
      </c>
      <c r="Y190" s="117">
        <v>1.8267222271743436E-2</v>
      </c>
      <c r="Z190" s="117">
        <v>1.5430052951258483E-4</v>
      </c>
    </row>
    <row r="191" spans="1:26" x14ac:dyDescent="0.25">
      <c r="A191" s="111">
        <v>13908</v>
      </c>
      <c r="B191" s="111">
        <v>13912</v>
      </c>
      <c r="C191" s="111" t="s">
        <v>3261</v>
      </c>
      <c r="D191" s="150" t="s">
        <v>3491</v>
      </c>
      <c r="E191" s="150" t="s">
        <v>3491</v>
      </c>
      <c r="F191" s="111" t="s">
        <v>3262</v>
      </c>
      <c r="G191" s="111">
        <v>11021278</v>
      </c>
      <c r="H191" s="111" t="s">
        <v>78</v>
      </c>
      <c r="I191" s="111" t="s">
        <v>942</v>
      </c>
      <c r="J191" s="150" t="s">
        <v>3491</v>
      </c>
      <c r="K191" s="111" t="s">
        <v>61</v>
      </c>
      <c r="L191" s="150" t="s">
        <v>3491</v>
      </c>
      <c r="M191" s="150" t="s">
        <v>3491</v>
      </c>
      <c r="N191" s="111" t="s">
        <v>314</v>
      </c>
      <c r="O191" s="111" t="s">
        <v>62</v>
      </c>
      <c r="P191" s="114">
        <v>45509</v>
      </c>
      <c r="Q191" s="111" t="s">
        <v>1209</v>
      </c>
      <c r="R191" s="111" t="s">
        <v>303</v>
      </c>
      <c r="S191" s="111" t="s">
        <v>305</v>
      </c>
      <c r="T191" s="125">
        <v>45960</v>
      </c>
      <c r="U191" s="118">
        <v>3.19</v>
      </c>
      <c r="V191" s="118">
        <v>755.35224451410704</v>
      </c>
      <c r="W191" s="118">
        <v>2409.57366</v>
      </c>
      <c r="X191" s="116">
        <v>0.44600000000000006</v>
      </c>
      <c r="Y191" s="117">
        <v>6.9533117388320131E-2</v>
      </c>
      <c r="Z191" s="117">
        <v>5.8733597654168869E-4</v>
      </c>
    </row>
    <row r="192" spans="1:26" x14ac:dyDescent="0.25">
      <c r="A192" s="111">
        <v>13908</v>
      </c>
      <c r="B192" s="111">
        <v>13912</v>
      </c>
      <c r="C192" s="111" t="s">
        <v>3265</v>
      </c>
      <c r="D192" s="150" t="s">
        <v>3491</v>
      </c>
      <c r="E192" s="150" t="s">
        <v>3491</v>
      </c>
      <c r="F192" s="111" t="s">
        <v>3266</v>
      </c>
      <c r="G192" s="111">
        <v>11021293</v>
      </c>
      <c r="H192" s="111" t="s">
        <v>78</v>
      </c>
      <c r="I192" s="111" t="s">
        <v>942</v>
      </c>
      <c r="J192" s="150" t="s">
        <v>3491</v>
      </c>
      <c r="K192" s="111" t="s">
        <v>61</v>
      </c>
      <c r="L192" s="150" t="s">
        <v>3491</v>
      </c>
      <c r="M192" s="150" t="s">
        <v>3491</v>
      </c>
      <c r="N192" s="111" t="s">
        <v>314</v>
      </c>
      <c r="O192" s="111" t="s">
        <v>62</v>
      </c>
      <c r="P192" s="114">
        <v>45574</v>
      </c>
      <c r="Q192" s="111" t="s">
        <v>1209</v>
      </c>
      <c r="R192" s="111" t="s">
        <v>303</v>
      </c>
      <c r="S192" s="111" t="s">
        <v>305</v>
      </c>
      <c r="T192" s="125">
        <v>45991</v>
      </c>
      <c r="U192" s="118">
        <v>3.19</v>
      </c>
      <c r="V192" s="118">
        <v>557.20162068965499</v>
      </c>
      <c r="W192" s="118">
        <v>1777.47317</v>
      </c>
      <c r="X192" s="116">
        <v>1.7763864469176403E-3</v>
      </c>
      <c r="Y192" s="117">
        <v>5.1292580358053667E-2</v>
      </c>
      <c r="Z192" s="117">
        <v>4.3326085332398632E-4</v>
      </c>
    </row>
    <row r="193" spans="1:26" x14ac:dyDescent="0.25">
      <c r="A193" s="111">
        <v>13908</v>
      </c>
      <c r="B193" s="111">
        <v>13912</v>
      </c>
      <c r="C193" s="111" t="s">
        <v>3251</v>
      </c>
      <c r="D193" s="150" t="s">
        <v>3491</v>
      </c>
      <c r="E193" s="150" t="s">
        <v>3491</v>
      </c>
      <c r="F193" s="111" t="s">
        <v>3267</v>
      </c>
      <c r="G193" s="111">
        <v>11021294</v>
      </c>
      <c r="H193" s="111" t="s">
        <v>78</v>
      </c>
      <c r="I193" s="111" t="s">
        <v>765</v>
      </c>
      <c r="J193" s="150" t="s">
        <v>3491</v>
      </c>
      <c r="K193" s="111" t="s">
        <v>61</v>
      </c>
      <c r="L193" s="150" t="s">
        <v>3491</v>
      </c>
      <c r="M193" s="150" t="s">
        <v>3491</v>
      </c>
      <c r="N193" s="111" t="s">
        <v>314</v>
      </c>
      <c r="O193" s="111" t="s">
        <v>62</v>
      </c>
      <c r="P193" s="114">
        <v>45169</v>
      </c>
      <c r="Q193" s="111" t="s">
        <v>1209</v>
      </c>
      <c r="R193" s="111" t="s">
        <v>303</v>
      </c>
      <c r="S193" s="111" t="s">
        <v>305</v>
      </c>
      <c r="T193" s="125">
        <v>46022</v>
      </c>
      <c r="U193" s="118">
        <v>3.19</v>
      </c>
      <c r="V193" s="118">
        <v>4.2061253918489996</v>
      </c>
      <c r="W193" s="118">
        <v>13.417540000000001</v>
      </c>
      <c r="X193" s="116">
        <v>1.7359688647999999E-2</v>
      </c>
      <c r="Y193" s="117">
        <v>3.8719023177008038E-4</v>
      </c>
      <c r="Z193" s="117">
        <v>3.270538722060553E-6</v>
      </c>
    </row>
    <row r="194" spans="1:26" x14ac:dyDescent="0.25">
      <c r="A194" s="111">
        <v>13908</v>
      </c>
      <c r="B194" s="111">
        <v>13912</v>
      </c>
      <c r="C194" s="111" t="s">
        <v>3286</v>
      </c>
      <c r="D194" s="150" t="s">
        <v>3491</v>
      </c>
      <c r="E194" s="150" t="s">
        <v>3491</v>
      </c>
      <c r="F194" s="111" t="s">
        <v>3287</v>
      </c>
      <c r="G194" s="111">
        <v>11022833</v>
      </c>
      <c r="H194" s="111" t="s">
        <v>78</v>
      </c>
      <c r="I194" s="111" t="s">
        <v>942</v>
      </c>
      <c r="J194" s="150" t="s">
        <v>3491</v>
      </c>
      <c r="K194" s="111" t="s">
        <v>61</v>
      </c>
      <c r="L194" s="150" t="s">
        <v>3491</v>
      </c>
      <c r="M194" s="150" t="s">
        <v>3491</v>
      </c>
      <c r="N194" s="111" t="s">
        <v>314</v>
      </c>
      <c r="O194" s="111" t="s">
        <v>62</v>
      </c>
      <c r="P194" s="114">
        <v>45890</v>
      </c>
      <c r="Q194" s="111" t="s">
        <v>1209</v>
      </c>
      <c r="R194" s="111" t="s">
        <v>303</v>
      </c>
      <c r="S194" s="111" t="s">
        <v>305</v>
      </c>
      <c r="T194" s="125">
        <v>45890</v>
      </c>
      <c r="U194" s="118">
        <v>3.19</v>
      </c>
      <c r="V194" s="118">
        <v>2575.15617241379</v>
      </c>
      <c r="W194" s="118">
        <v>8214.7481900000002</v>
      </c>
      <c r="X194" s="116">
        <v>1.1299999999999999E-2</v>
      </c>
      <c r="Y194" s="117">
        <v>0.23705315993982118</v>
      </c>
      <c r="Z194" s="117">
        <v>2.0023530429103876E-3</v>
      </c>
    </row>
    <row r="195" spans="1:26" x14ac:dyDescent="0.25">
      <c r="A195" s="111">
        <v>13908</v>
      </c>
      <c r="B195" s="111">
        <v>13912</v>
      </c>
      <c r="C195" s="111" t="s">
        <v>3288</v>
      </c>
      <c r="D195" s="150" t="s">
        <v>3491</v>
      </c>
      <c r="E195" s="150" t="s">
        <v>3491</v>
      </c>
      <c r="F195" s="111" t="s">
        <v>3289</v>
      </c>
      <c r="G195" s="111">
        <v>11022848</v>
      </c>
      <c r="H195" s="111" t="s">
        <v>78</v>
      </c>
      <c r="I195" s="111" t="s">
        <v>765</v>
      </c>
      <c r="J195" s="150" t="s">
        <v>3491</v>
      </c>
      <c r="K195" s="111" t="s">
        <v>61</v>
      </c>
      <c r="L195" s="150" t="s">
        <v>3491</v>
      </c>
      <c r="M195" s="150" t="s">
        <v>3491</v>
      </c>
      <c r="N195" s="111" t="s">
        <v>314</v>
      </c>
      <c r="O195" s="111" t="s">
        <v>62</v>
      </c>
      <c r="P195" s="114">
        <v>45972</v>
      </c>
      <c r="Q195" s="111" t="s">
        <v>1209</v>
      </c>
      <c r="R195" s="111" t="s">
        <v>303</v>
      </c>
      <c r="S195" s="111" t="s">
        <v>305</v>
      </c>
      <c r="T195" s="125">
        <v>45972</v>
      </c>
      <c r="U195" s="118">
        <v>3.19</v>
      </c>
      <c r="V195" s="118">
        <v>858.00016300940399</v>
      </c>
      <c r="W195" s="118">
        <v>2737.02052</v>
      </c>
      <c r="X195" s="116">
        <v>1.0000000000000001E-5</v>
      </c>
      <c r="Y195" s="117">
        <v>7.8982258260326843E-2</v>
      </c>
      <c r="Z195" s="117">
        <v>6.6715147439354089E-4</v>
      </c>
    </row>
    <row r="196" spans="1:26" x14ac:dyDescent="0.25">
      <c r="A196" s="111">
        <v>13908</v>
      </c>
      <c r="B196" s="111">
        <v>13912</v>
      </c>
      <c r="C196" s="111" t="s">
        <v>3190</v>
      </c>
      <c r="D196" s="150" t="s">
        <v>3491</v>
      </c>
      <c r="E196" s="150" t="s">
        <v>3491</v>
      </c>
      <c r="F196" s="111" t="s">
        <v>3190</v>
      </c>
      <c r="G196" s="111">
        <v>11140498</v>
      </c>
      <c r="H196" s="111" t="s">
        <v>78</v>
      </c>
      <c r="I196" s="111" t="s">
        <v>942</v>
      </c>
      <c r="J196" s="150" t="s">
        <v>3491</v>
      </c>
      <c r="K196" s="111" t="s">
        <v>53</v>
      </c>
      <c r="L196" s="150" t="s">
        <v>3491</v>
      </c>
      <c r="M196" s="150" t="s">
        <v>3491</v>
      </c>
      <c r="N196" s="111" t="s">
        <v>53</v>
      </c>
      <c r="O196" s="111" t="s">
        <v>62</v>
      </c>
      <c r="P196" s="114">
        <v>45657</v>
      </c>
      <c r="Q196" s="111" t="s">
        <v>1209</v>
      </c>
      <c r="R196" s="111" t="s">
        <v>303</v>
      </c>
      <c r="S196" s="111" t="s">
        <v>305</v>
      </c>
      <c r="T196" s="125">
        <v>45657</v>
      </c>
      <c r="U196" s="119">
        <v>3.19</v>
      </c>
      <c r="V196" s="111">
        <v>377.32269278996864</v>
      </c>
      <c r="W196" s="111">
        <v>1203.65939</v>
      </c>
      <c r="X196" s="116">
        <v>1.0000000000000001E-5</v>
      </c>
      <c r="Y196" s="117">
        <v>3.4734024134553246E-2</v>
      </c>
      <c r="Z196" s="117">
        <v>2.9339317364932655E-4</v>
      </c>
    </row>
    <row r="197" spans="1:26" x14ac:dyDescent="0.25">
      <c r="A197" s="111">
        <v>13908</v>
      </c>
      <c r="B197" s="111">
        <v>13913</v>
      </c>
      <c r="C197" s="111" t="s">
        <v>3191</v>
      </c>
      <c r="D197" s="150" t="s">
        <v>3491</v>
      </c>
      <c r="E197" s="150" t="s">
        <v>3491</v>
      </c>
      <c r="F197" s="111" t="s">
        <v>3192</v>
      </c>
      <c r="G197" s="111">
        <v>11020474</v>
      </c>
      <c r="H197" s="111" t="s">
        <v>78</v>
      </c>
      <c r="I197" s="111" t="s">
        <v>942</v>
      </c>
      <c r="J197" s="150" t="s">
        <v>3491</v>
      </c>
      <c r="K197" s="111" t="s">
        <v>53</v>
      </c>
      <c r="L197" s="150" t="s">
        <v>3491</v>
      </c>
      <c r="M197" s="150" t="s">
        <v>3491</v>
      </c>
      <c r="N197" s="111" t="s">
        <v>53</v>
      </c>
      <c r="O197" s="111" t="s">
        <v>62</v>
      </c>
      <c r="P197" s="114">
        <v>45155</v>
      </c>
      <c r="Q197" s="111" t="s">
        <v>1209</v>
      </c>
      <c r="R197" s="111" t="s">
        <v>303</v>
      </c>
      <c r="S197" s="111" t="s">
        <v>305</v>
      </c>
      <c r="T197" s="125">
        <v>45747</v>
      </c>
      <c r="U197" s="118">
        <v>3.19</v>
      </c>
      <c r="V197" s="118">
        <v>39.708084639497997</v>
      </c>
      <c r="W197" s="118">
        <v>126.66879</v>
      </c>
      <c r="X197" s="116">
        <v>0.12305084973199998</v>
      </c>
      <c r="Y197" s="117">
        <v>0.32354027397152502</v>
      </c>
      <c r="Z197" s="117">
        <v>3.5492289885811113E-3</v>
      </c>
    </row>
    <row r="198" spans="1:26" x14ac:dyDescent="0.25">
      <c r="A198" s="111">
        <v>13908</v>
      </c>
      <c r="B198" s="111">
        <v>13913</v>
      </c>
      <c r="C198" s="111" t="s">
        <v>3201</v>
      </c>
      <c r="D198" s="150" t="s">
        <v>3491</v>
      </c>
      <c r="E198" s="150" t="s">
        <v>3491</v>
      </c>
      <c r="F198" s="111" t="s">
        <v>3202</v>
      </c>
      <c r="G198" s="111">
        <v>11022492</v>
      </c>
      <c r="H198" s="111" t="s">
        <v>78</v>
      </c>
      <c r="I198" s="111" t="s">
        <v>942</v>
      </c>
      <c r="J198" s="150" t="s">
        <v>3491</v>
      </c>
      <c r="K198" s="111" t="s">
        <v>53</v>
      </c>
      <c r="L198" s="150" t="s">
        <v>3491</v>
      </c>
      <c r="M198" s="150" t="s">
        <v>3491</v>
      </c>
      <c r="N198" s="111" t="s">
        <v>53</v>
      </c>
      <c r="O198" s="111" t="s">
        <v>62</v>
      </c>
      <c r="P198" s="114">
        <v>45960</v>
      </c>
      <c r="Q198" s="111" t="s">
        <v>1207</v>
      </c>
      <c r="R198" s="111" t="s">
        <v>303</v>
      </c>
      <c r="S198" s="111" t="s">
        <v>305</v>
      </c>
      <c r="T198" s="125">
        <v>45960</v>
      </c>
      <c r="U198" s="118">
        <v>1</v>
      </c>
      <c r="V198" s="118">
        <v>97.499979999999994</v>
      </c>
      <c r="W198" s="118">
        <v>97.499979999999994</v>
      </c>
      <c r="X198" s="116">
        <v>1.0000000000000001E-5</v>
      </c>
      <c r="Y198" s="117">
        <v>0.2490366430548378</v>
      </c>
      <c r="Z198" s="117">
        <v>2.7319259574681226E-3</v>
      </c>
    </row>
    <row r="199" spans="1:26" x14ac:dyDescent="0.25">
      <c r="A199" s="111">
        <v>13908</v>
      </c>
      <c r="B199" s="111">
        <v>13913</v>
      </c>
      <c r="C199" s="111" t="s">
        <v>3211</v>
      </c>
      <c r="D199" s="150" t="s">
        <v>3491</v>
      </c>
      <c r="E199" s="150" t="s">
        <v>3491</v>
      </c>
      <c r="F199" s="111" t="s">
        <v>3212</v>
      </c>
      <c r="G199" s="111">
        <v>11022819</v>
      </c>
      <c r="H199" s="111" t="s">
        <v>78</v>
      </c>
      <c r="I199" s="111" t="s">
        <v>765</v>
      </c>
      <c r="J199" s="150" t="s">
        <v>3491</v>
      </c>
      <c r="K199" s="111" t="s">
        <v>53</v>
      </c>
      <c r="L199" s="150" t="s">
        <v>3491</v>
      </c>
      <c r="M199" s="150" t="s">
        <v>3491</v>
      </c>
      <c r="N199" s="111" t="s">
        <v>53</v>
      </c>
      <c r="O199" s="111" t="s">
        <v>62</v>
      </c>
      <c r="P199" s="114">
        <v>45797</v>
      </c>
      <c r="Q199" s="111" t="s">
        <v>1209</v>
      </c>
      <c r="R199" s="111" t="s">
        <v>303</v>
      </c>
      <c r="S199" s="111" t="s">
        <v>305</v>
      </c>
      <c r="T199" s="125">
        <v>46021</v>
      </c>
      <c r="U199" s="118">
        <v>3.19</v>
      </c>
      <c r="V199" s="118">
        <v>3.53909090909</v>
      </c>
      <c r="W199" s="118">
        <v>11.2897</v>
      </c>
      <c r="X199" s="116">
        <v>3.4806804733727811E-2</v>
      </c>
      <c r="Y199" s="117">
        <v>2.8836405803326342E-2</v>
      </c>
      <c r="Z199" s="117">
        <v>3.1633467496124476E-4</v>
      </c>
    </row>
    <row r="200" spans="1:26" x14ac:dyDescent="0.25">
      <c r="A200" s="111">
        <v>13908</v>
      </c>
      <c r="B200" s="111">
        <v>13913</v>
      </c>
      <c r="C200" s="111" t="s">
        <v>3218</v>
      </c>
      <c r="D200" s="150" t="s">
        <v>3491</v>
      </c>
      <c r="E200" s="149" t="s">
        <v>3491</v>
      </c>
      <c r="F200" s="111" t="s">
        <v>3219</v>
      </c>
      <c r="G200" s="111">
        <v>11022864</v>
      </c>
      <c r="H200" s="111" t="s">
        <v>78</v>
      </c>
      <c r="I200" s="111" t="s">
        <v>942</v>
      </c>
      <c r="J200" s="150" t="s">
        <v>3491</v>
      </c>
      <c r="K200" s="111" t="s">
        <v>53</v>
      </c>
      <c r="L200" s="150" t="s">
        <v>3491</v>
      </c>
      <c r="M200" s="150" t="s">
        <v>3491</v>
      </c>
      <c r="N200" s="111" t="s">
        <v>314</v>
      </c>
      <c r="O200" s="111" t="s">
        <v>62</v>
      </c>
      <c r="P200" s="114">
        <v>46006</v>
      </c>
      <c r="Q200" s="111" t="s">
        <v>1209</v>
      </c>
      <c r="R200" s="111" t="s">
        <v>303</v>
      </c>
      <c r="S200" s="111" t="s">
        <v>305</v>
      </c>
      <c r="T200" s="125">
        <v>46006</v>
      </c>
      <c r="U200" s="118">
        <v>3.19</v>
      </c>
      <c r="V200" s="118">
        <v>20</v>
      </c>
      <c r="W200" s="118">
        <v>63.8</v>
      </c>
      <c r="X200" s="116">
        <v>1.0000000000000001E-5</v>
      </c>
      <c r="Y200" s="117">
        <v>0.162959395754734</v>
      </c>
      <c r="Z200" s="117">
        <v>1.787660634253117E-3</v>
      </c>
    </row>
    <row r="201" spans="1:26" x14ac:dyDescent="0.25">
      <c r="A201" s="111">
        <v>13908</v>
      </c>
      <c r="B201" s="111">
        <v>13913</v>
      </c>
      <c r="C201" s="111" t="s">
        <v>3297</v>
      </c>
      <c r="D201" s="150" t="s">
        <v>3491</v>
      </c>
      <c r="E201" s="150" t="s">
        <v>3491</v>
      </c>
      <c r="F201" s="111" t="s">
        <v>3298</v>
      </c>
      <c r="G201" s="111" t="s">
        <v>3299</v>
      </c>
      <c r="H201" s="113" t="s">
        <v>76</v>
      </c>
      <c r="I201" s="111" t="s">
        <v>942</v>
      </c>
      <c r="J201" s="150" t="s">
        <v>3491</v>
      </c>
      <c r="K201" s="111" t="s">
        <v>53</v>
      </c>
      <c r="L201" s="150" t="s">
        <v>3491</v>
      </c>
      <c r="M201" s="150" t="s">
        <v>3491</v>
      </c>
      <c r="N201" s="111" t="s">
        <v>314</v>
      </c>
      <c r="O201" s="111" t="s">
        <v>55</v>
      </c>
      <c r="P201" s="114">
        <v>45963</v>
      </c>
      <c r="Q201" s="111" t="s">
        <v>1209</v>
      </c>
      <c r="R201" s="111" t="s">
        <v>303</v>
      </c>
      <c r="S201" s="111" t="s">
        <v>305</v>
      </c>
      <c r="T201" s="125">
        <v>45963</v>
      </c>
      <c r="U201" s="118">
        <v>3.19</v>
      </c>
      <c r="V201" s="118">
        <v>11.066338557992999</v>
      </c>
      <c r="W201" s="118">
        <v>35.30162</v>
      </c>
      <c r="X201" s="116">
        <v>1.0000000000000001E-5</v>
      </c>
      <c r="Y201" s="117">
        <v>9.0168192231398644E-2</v>
      </c>
      <c r="Z201" s="117">
        <v>9.8914289027213979E-4</v>
      </c>
    </row>
    <row r="202" spans="1:26" x14ac:dyDescent="0.25">
      <c r="A202" s="111">
        <v>13908</v>
      </c>
      <c r="B202" s="111">
        <v>13913</v>
      </c>
      <c r="C202" s="111" t="s">
        <v>3297</v>
      </c>
      <c r="D202" s="150" t="s">
        <v>3491</v>
      </c>
      <c r="E202" s="150" t="s">
        <v>3491</v>
      </c>
      <c r="F202" s="111" t="s">
        <v>3372</v>
      </c>
      <c r="G202" s="111" t="s">
        <v>2961</v>
      </c>
      <c r="H202" s="113" t="s">
        <v>76</v>
      </c>
      <c r="I202" s="111" t="s">
        <v>942</v>
      </c>
      <c r="J202" s="150" t="s">
        <v>3491</v>
      </c>
      <c r="K202" s="111" t="s">
        <v>61</v>
      </c>
      <c r="L202" s="150" t="s">
        <v>3491</v>
      </c>
      <c r="M202" s="150" t="s">
        <v>3491</v>
      </c>
      <c r="N202" s="111" t="s">
        <v>314</v>
      </c>
      <c r="O202" s="111" t="s">
        <v>55</v>
      </c>
      <c r="P202" s="114">
        <v>45142</v>
      </c>
      <c r="Q202" s="111" t="s">
        <v>1209</v>
      </c>
      <c r="R202" s="111" t="s">
        <v>303</v>
      </c>
      <c r="S202" s="111" t="s">
        <v>304</v>
      </c>
      <c r="T202" s="125">
        <v>46022</v>
      </c>
      <c r="U202" s="118">
        <v>3.19</v>
      </c>
      <c r="V202" s="111">
        <v>0.79482131661442013</v>
      </c>
      <c r="W202" s="111">
        <v>2.5354800000000002</v>
      </c>
      <c r="X202" s="116">
        <v>1.0000000000000001E-5</v>
      </c>
      <c r="Y202" s="117">
        <v>6.4761800744234021E-3</v>
      </c>
      <c r="Z202" s="117">
        <v>7.1043538948841587E-5</v>
      </c>
    </row>
    <row r="203" spans="1:26" x14ac:dyDescent="0.25">
      <c r="A203" s="111">
        <v>13908</v>
      </c>
      <c r="B203" s="111">
        <v>13913</v>
      </c>
      <c r="C203" s="111" t="s">
        <v>3297</v>
      </c>
      <c r="D203" s="150" t="s">
        <v>3491</v>
      </c>
      <c r="E203" s="150" t="s">
        <v>3491</v>
      </c>
      <c r="F203" s="111" t="s">
        <v>3373</v>
      </c>
      <c r="G203" s="111" t="s">
        <v>2962</v>
      </c>
      <c r="H203" s="113" t="s">
        <v>76</v>
      </c>
      <c r="I203" s="111" t="s">
        <v>942</v>
      </c>
      <c r="J203" s="150" t="s">
        <v>3491</v>
      </c>
      <c r="K203" s="111" t="s">
        <v>61</v>
      </c>
      <c r="L203" s="150" t="s">
        <v>3491</v>
      </c>
      <c r="M203" s="150" t="s">
        <v>3491</v>
      </c>
      <c r="N203" s="111" t="s">
        <v>314</v>
      </c>
      <c r="O203" s="111" t="s">
        <v>55</v>
      </c>
      <c r="P203" s="114">
        <v>44965</v>
      </c>
      <c r="Q203" s="111" t="s">
        <v>1209</v>
      </c>
      <c r="R203" s="111" t="s">
        <v>303</v>
      </c>
      <c r="S203" s="111" t="s">
        <v>304</v>
      </c>
      <c r="T203" s="125">
        <v>46022</v>
      </c>
      <c r="U203" s="118">
        <v>3.19</v>
      </c>
      <c r="V203" s="111">
        <v>1.4826457680250784</v>
      </c>
      <c r="W203" s="111">
        <v>4.7296399999999998</v>
      </c>
      <c r="X203" s="116">
        <v>1.0000000000000001E-5</v>
      </c>
      <c r="Y203" s="117">
        <v>1.2080552923784016E-2</v>
      </c>
      <c r="Z203" s="117">
        <v>1.3252337370202056E-4</v>
      </c>
    </row>
    <row r="204" spans="1:26" x14ac:dyDescent="0.25">
      <c r="A204" s="111">
        <v>13908</v>
      </c>
      <c r="B204" s="111">
        <v>13913</v>
      </c>
      <c r="C204" s="111" t="s">
        <v>3297</v>
      </c>
      <c r="D204" s="150" t="s">
        <v>3491</v>
      </c>
      <c r="E204" s="150" t="s">
        <v>3491</v>
      </c>
      <c r="F204" s="111" t="s">
        <v>3374</v>
      </c>
      <c r="G204" s="111" t="s">
        <v>2963</v>
      </c>
      <c r="H204" s="113" t="s">
        <v>76</v>
      </c>
      <c r="I204" s="111" t="s">
        <v>942</v>
      </c>
      <c r="J204" s="150" t="s">
        <v>3491</v>
      </c>
      <c r="K204" s="111" t="s">
        <v>61</v>
      </c>
      <c r="L204" s="150" t="s">
        <v>3491</v>
      </c>
      <c r="M204" s="150" t="s">
        <v>3491</v>
      </c>
      <c r="N204" s="111" t="s">
        <v>314</v>
      </c>
      <c r="O204" s="111" t="s">
        <v>55</v>
      </c>
      <c r="P204" s="114">
        <v>45005</v>
      </c>
      <c r="Q204" s="111" t="s">
        <v>1209</v>
      </c>
      <c r="R204" s="111" t="s">
        <v>303</v>
      </c>
      <c r="S204" s="111" t="s">
        <v>304</v>
      </c>
      <c r="T204" s="125">
        <v>46022</v>
      </c>
      <c r="U204" s="118">
        <v>3.19</v>
      </c>
      <c r="V204" s="111">
        <v>2.1093291536050156</v>
      </c>
      <c r="W204" s="111">
        <v>6.7287600000000003</v>
      </c>
      <c r="X204" s="116">
        <v>1.0000000000000001E-5</v>
      </c>
      <c r="Y204" s="117">
        <v>1.7186750215965895E-2</v>
      </c>
      <c r="Z204" s="117">
        <v>1.8853823462910665E-4</v>
      </c>
    </row>
    <row r="205" spans="1:26" x14ac:dyDescent="0.25">
      <c r="A205" s="111">
        <v>13908</v>
      </c>
      <c r="B205" s="111">
        <v>13913</v>
      </c>
      <c r="C205" s="111" t="s">
        <v>3297</v>
      </c>
      <c r="D205" s="150" t="s">
        <v>3491</v>
      </c>
      <c r="E205" s="150" t="s">
        <v>3491</v>
      </c>
      <c r="F205" s="111" t="s">
        <v>3376</v>
      </c>
      <c r="G205" s="111" t="s">
        <v>2965</v>
      </c>
      <c r="H205" s="113" t="s">
        <v>76</v>
      </c>
      <c r="I205" s="111" t="s">
        <v>942</v>
      </c>
      <c r="J205" s="150" t="s">
        <v>3491</v>
      </c>
      <c r="K205" s="111" t="s">
        <v>61</v>
      </c>
      <c r="L205" s="150" t="s">
        <v>3491</v>
      </c>
      <c r="M205" s="150" t="s">
        <v>3491</v>
      </c>
      <c r="N205" s="111" t="s">
        <v>314</v>
      </c>
      <c r="O205" s="111" t="s">
        <v>55</v>
      </c>
      <c r="P205" s="150" t="s">
        <v>3491</v>
      </c>
      <c r="Q205" s="111" t="s">
        <v>1207</v>
      </c>
      <c r="R205" s="111" t="s">
        <v>303</v>
      </c>
      <c r="S205" s="111" t="s">
        <v>304</v>
      </c>
      <c r="T205" s="125">
        <v>46022</v>
      </c>
      <c r="U205" s="118">
        <v>1</v>
      </c>
      <c r="V205" s="111">
        <v>42.954599999999999</v>
      </c>
      <c r="W205" s="111">
        <v>42.954599999999999</v>
      </c>
      <c r="X205" s="116">
        <v>1.0000000000000001E-5</v>
      </c>
      <c r="Y205" s="117">
        <v>0.10971560597000467</v>
      </c>
      <c r="Z205" s="117">
        <v>1.2035775467098581E-3</v>
      </c>
    </row>
    <row r="206" spans="1:26" x14ac:dyDescent="0.25">
      <c r="A206" s="111">
        <v>13908</v>
      </c>
      <c r="B206" s="111">
        <v>13916</v>
      </c>
      <c r="C206" s="111" t="s">
        <v>3211</v>
      </c>
      <c r="D206" s="150" t="s">
        <v>3491</v>
      </c>
      <c r="E206" s="150" t="s">
        <v>3491</v>
      </c>
      <c r="F206" s="111" t="s">
        <v>3212</v>
      </c>
      <c r="G206" s="111">
        <v>11022819</v>
      </c>
      <c r="H206" s="111" t="s">
        <v>78</v>
      </c>
      <c r="I206" s="111" t="s">
        <v>765</v>
      </c>
      <c r="J206" s="150" t="s">
        <v>3491</v>
      </c>
      <c r="K206" s="111" t="s">
        <v>53</v>
      </c>
      <c r="L206" s="150" t="s">
        <v>3491</v>
      </c>
      <c r="M206" s="150" t="s">
        <v>3491</v>
      </c>
      <c r="N206" s="111" t="s">
        <v>53</v>
      </c>
      <c r="O206" s="111" t="s">
        <v>62</v>
      </c>
      <c r="P206" s="114">
        <v>45797</v>
      </c>
      <c r="Q206" s="111" t="s">
        <v>1209</v>
      </c>
      <c r="R206" s="111" t="s">
        <v>303</v>
      </c>
      <c r="S206" s="111" t="s">
        <v>305</v>
      </c>
      <c r="T206" s="125">
        <v>46021</v>
      </c>
      <c r="U206" s="118">
        <v>3.19</v>
      </c>
      <c r="V206" s="118">
        <v>26.543557993730001</v>
      </c>
      <c r="W206" s="118">
        <v>84.673950000000005</v>
      </c>
      <c r="X206" s="116">
        <v>3.4806804733727811E-2</v>
      </c>
      <c r="Y206" s="117">
        <v>0.10150784323398229</v>
      </c>
      <c r="Z206" s="117">
        <v>2.633006207617429E-4</v>
      </c>
    </row>
    <row r="207" spans="1:26" x14ac:dyDescent="0.25">
      <c r="A207" s="111">
        <v>13908</v>
      </c>
      <c r="B207" s="111">
        <v>13916</v>
      </c>
      <c r="C207" s="111" t="s">
        <v>3218</v>
      </c>
      <c r="D207" s="150" t="s">
        <v>3491</v>
      </c>
      <c r="E207" s="149" t="s">
        <v>3491</v>
      </c>
      <c r="F207" s="111" t="s">
        <v>3219</v>
      </c>
      <c r="G207" s="111">
        <v>11022864</v>
      </c>
      <c r="H207" s="111" t="s">
        <v>78</v>
      </c>
      <c r="I207" s="111" t="s">
        <v>942</v>
      </c>
      <c r="J207" s="150" t="s">
        <v>3491</v>
      </c>
      <c r="K207" s="111" t="s">
        <v>53</v>
      </c>
      <c r="L207" s="150" t="s">
        <v>3491</v>
      </c>
      <c r="M207" s="150" t="s">
        <v>3491</v>
      </c>
      <c r="N207" s="111" t="s">
        <v>314</v>
      </c>
      <c r="O207" s="111" t="s">
        <v>62</v>
      </c>
      <c r="P207" s="114">
        <v>46006</v>
      </c>
      <c r="Q207" s="111" t="s">
        <v>1209</v>
      </c>
      <c r="R207" s="111" t="s">
        <v>303</v>
      </c>
      <c r="S207" s="111" t="s">
        <v>305</v>
      </c>
      <c r="T207" s="125">
        <v>46006</v>
      </c>
      <c r="U207" s="118">
        <v>3.19</v>
      </c>
      <c r="V207" s="118">
        <v>120</v>
      </c>
      <c r="W207" s="118">
        <v>382.8</v>
      </c>
      <c r="X207" s="116">
        <v>1.0000000000000001E-5</v>
      </c>
      <c r="Y207" s="117">
        <v>0.45890385874248713</v>
      </c>
      <c r="Z207" s="117">
        <v>1.1903481251033545E-3</v>
      </c>
    </row>
    <row r="208" spans="1:26" x14ac:dyDescent="0.25">
      <c r="A208" s="111">
        <v>13908</v>
      </c>
      <c r="B208" s="111">
        <v>13916</v>
      </c>
      <c r="C208" s="111" t="s">
        <v>3268</v>
      </c>
      <c r="D208" s="150" t="s">
        <v>3491</v>
      </c>
      <c r="E208" s="150" t="s">
        <v>3491</v>
      </c>
      <c r="F208" s="111" t="s">
        <v>3270</v>
      </c>
      <c r="G208" s="111">
        <v>11021308</v>
      </c>
      <c r="H208" s="111" t="s">
        <v>78</v>
      </c>
      <c r="I208" s="111" t="s">
        <v>942</v>
      </c>
      <c r="J208" s="150" t="s">
        <v>3491</v>
      </c>
      <c r="K208" s="111" t="s">
        <v>61</v>
      </c>
      <c r="L208" s="150" t="s">
        <v>3491</v>
      </c>
      <c r="M208" s="150" t="s">
        <v>3491</v>
      </c>
      <c r="N208" s="111" t="s">
        <v>314</v>
      </c>
      <c r="O208" s="111" t="s">
        <v>62</v>
      </c>
      <c r="P208" s="114">
        <v>45652</v>
      </c>
      <c r="Q208" s="111" t="s">
        <v>1209</v>
      </c>
      <c r="R208" s="111" t="s">
        <v>303</v>
      </c>
      <c r="S208" s="111" t="s">
        <v>305</v>
      </c>
      <c r="T208" s="125">
        <v>45984</v>
      </c>
      <c r="U208" s="118">
        <v>3.19</v>
      </c>
      <c r="V208" s="118">
        <v>114.94912225705301</v>
      </c>
      <c r="W208" s="118">
        <v>366.68770000000001</v>
      </c>
      <c r="X208" s="116">
        <v>4.8035157774834643E-3</v>
      </c>
      <c r="Y208" s="117">
        <v>0.43958829802353055</v>
      </c>
      <c r="Z208" s="117">
        <v>1.1402456013413305E-3</v>
      </c>
    </row>
    <row r="209" spans="1:26" x14ac:dyDescent="0.25">
      <c r="A209" s="111">
        <v>13918</v>
      </c>
      <c r="B209" s="111">
        <v>13919</v>
      </c>
      <c r="C209" s="111" t="s">
        <v>3191</v>
      </c>
      <c r="D209" s="150" t="s">
        <v>3491</v>
      </c>
      <c r="E209" s="150" t="s">
        <v>3491</v>
      </c>
      <c r="F209" s="111" t="s">
        <v>3192</v>
      </c>
      <c r="G209" s="111">
        <v>11020474</v>
      </c>
      <c r="H209" s="111" t="s">
        <v>78</v>
      </c>
      <c r="I209" s="111" t="s">
        <v>942</v>
      </c>
      <c r="J209" s="150" t="s">
        <v>3491</v>
      </c>
      <c r="K209" s="111" t="s">
        <v>53</v>
      </c>
      <c r="L209" s="150" t="s">
        <v>3491</v>
      </c>
      <c r="M209" s="150" t="s">
        <v>3491</v>
      </c>
      <c r="N209" s="111" t="s">
        <v>53</v>
      </c>
      <c r="O209" s="111" t="s">
        <v>62</v>
      </c>
      <c r="P209" s="114">
        <v>45155</v>
      </c>
      <c r="Q209" s="111" t="s">
        <v>1209</v>
      </c>
      <c r="R209" s="111" t="s">
        <v>303</v>
      </c>
      <c r="S209" s="111" t="s">
        <v>305</v>
      </c>
      <c r="T209" s="125">
        <v>45747</v>
      </c>
      <c r="U209" s="118">
        <v>3.19</v>
      </c>
      <c r="V209" s="118">
        <v>52.944112852663999</v>
      </c>
      <c r="W209" s="118">
        <v>168.89171999999999</v>
      </c>
      <c r="X209" s="116">
        <v>0.12305084973199998</v>
      </c>
      <c r="Y209" s="117">
        <v>1.809302949574498E-2</v>
      </c>
      <c r="Z209" s="117">
        <v>7.0780576776431289E-4</v>
      </c>
    </row>
    <row r="210" spans="1:26" x14ac:dyDescent="0.25">
      <c r="A210" s="111">
        <v>13918</v>
      </c>
      <c r="B210" s="111">
        <v>13919</v>
      </c>
      <c r="C210" s="111" t="s">
        <v>3193</v>
      </c>
      <c r="D210" s="150" t="s">
        <v>3491</v>
      </c>
      <c r="E210" s="150" t="s">
        <v>3491</v>
      </c>
      <c r="F210" s="111" t="s">
        <v>3194</v>
      </c>
      <c r="G210" s="111">
        <v>11020490</v>
      </c>
      <c r="H210" s="111" t="s">
        <v>78</v>
      </c>
      <c r="I210" s="111" t="s">
        <v>942</v>
      </c>
      <c r="J210" s="150" t="s">
        <v>3491</v>
      </c>
      <c r="K210" s="111" t="s">
        <v>53</v>
      </c>
      <c r="L210" s="150" t="s">
        <v>3491</v>
      </c>
      <c r="M210" s="150" t="s">
        <v>3491</v>
      </c>
      <c r="N210" s="111" t="s">
        <v>314</v>
      </c>
      <c r="O210" s="111" t="s">
        <v>62</v>
      </c>
      <c r="P210" s="114">
        <v>45218</v>
      </c>
      <c r="Q210" s="111" t="s">
        <v>1209</v>
      </c>
      <c r="R210" s="111" t="s">
        <v>303</v>
      </c>
      <c r="S210" s="111" t="s">
        <v>305</v>
      </c>
      <c r="T210" s="125">
        <v>45994</v>
      </c>
      <c r="U210" s="118">
        <v>3.19</v>
      </c>
      <c r="V210" s="118">
        <v>4.0207742946699998</v>
      </c>
      <c r="W210" s="118">
        <v>12.826269999999999</v>
      </c>
      <c r="X210" s="116">
        <v>8.3099239223897055E-6</v>
      </c>
      <c r="Y210" s="117">
        <v>1.3740524486954657E-3</v>
      </c>
      <c r="Z210" s="117">
        <v>5.3753421925612299E-5</v>
      </c>
    </row>
    <row r="211" spans="1:26" x14ac:dyDescent="0.25">
      <c r="A211" s="111">
        <v>13918</v>
      </c>
      <c r="B211" s="111">
        <v>13919</v>
      </c>
      <c r="C211" s="111" t="s">
        <v>3195</v>
      </c>
      <c r="D211" s="150" t="s">
        <v>3491</v>
      </c>
      <c r="E211" s="150" t="s">
        <v>3491</v>
      </c>
      <c r="F211" s="111" t="s">
        <v>3196</v>
      </c>
      <c r="G211" s="111">
        <v>11021127</v>
      </c>
      <c r="H211" s="111" t="s">
        <v>78</v>
      </c>
      <c r="I211" s="111" t="s">
        <v>280</v>
      </c>
      <c r="J211" s="150" t="s">
        <v>3491</v>
      </c>
      <c r="K211" s="111" t="s">
        <v>53</v>
      </c>
      <c r="L211" s="150" t="s">
        <v>3491</v>
      </c>
      <c r="M211" s="150" t="s">
        <v>3491</v>
      </c>
      <c r="N211" s="111" t="s">
        <v>204</v>
      </c>
      <c r="O211" s="111" t="s">
        <v>62</v>
      </c>
      <c r="P211" s="114">
        <v>45501</v>
      </c>
      <c r="Q211" s="111" t="s">
        <v>1207</v>
      </c>
      <c r="R211" s="111" t="s">
        <v>303</v>
      </c>
      <c r="S211" s="111" t="s">
        <v>305</v>
      </c>
      <c r="T211" s="125">
        <v>46022</v>
      </c>
      <c r="U211" s="118">
        <v>1</v>
      </c>
      <c r="V211" s="118">
        <v>858.01238000000001</v>
      </c>
      <c r="W211" s="118">
        <v>858.01238000000001</v>
      </c>
      <c r="X211" s="116">
        <v>8.4081743666999997E-2</v>
      </c>
      <c r="Y211" s="117">
        <v>9.1917136607137101E-2</v>
      </c>
      <c r="Z211" s="117">
        <v>3.5958311714581709E-3</v>
      </c>
    </row>
    <row r="212" spans="1:26" x14ac:dyDescent="0.25">
      <c r="A212" s="111">
        <v>13918</v>
      </c>
      <c r="B212" s="111">
        <v>13919</v>
      </c>
      <c r="C212" s="111" t="s">
        <v>3197</v>
      </c>
      <c r="D212" s="150" t="s">
        <v>3491</v>
      </c>
      <c r="E212" s="150" t="s">
        <v>3491</v>
      </c>
      <c r="F212" s="111" t="s">
        <v>3198</v>
      </c>
      <c r="G212" s="111">
        <v>11021133</v>
      </c>
      <c r="H212" s="111" t="s">
        <v>78</v>
      </c>
      <c r="I212" s="111" t="s">
        <v>765</v>
      </c>
      <c r="J212" s="150" t="s">
        <v>3491</v>
      </c>
      <c r="K212" s="111" t="s">
        <v>53</v>
      </c>
      <c r="L212" s="150" t="s">
        <v>3491</v>
      </c>
      <c r="M212" s="150" t="s">
        <v>3491</v>
      </c>
      <c r="N212" s="111" t="s">
        <v>1175</v>
      </c>
      <c r="O212" s="111" t="s">
        <v>62</v>
      </c>
      <c r="P212" s="114">
        <v>45516</v>
      </c>
      <c r="Q212" s="111" t="s">
        <v>1207</v>
      </c>
      <c r="R212" s="111" t="s">
        <v>303</v>
      </c>
      <c r="S212" s="111" t="s">
        <v>305</v>
      </c>
      <c r="T212" s="125">
        <v>45991</v>
      </c>
      <c r="U212" s="118">
        <v>1</v>
      </c>
      <c r="V212" s="118">
        <v>165.41091</v>
      </c>
      <c r="W212" s="118">
        <v>165.41091</v>
      </c>
      <c r="X212" s="116">
        <v>3.4327307614999997E-2</v>
      </c>
      <c r="Y212" s="117">
        <v>1.7720137337390005E-2</v>
      </c>
      <c r="Z212" s="117">
        <v>6.9321809351662511E-4</v>
      </c>
    </row>
    <row r="213" spans="1:26" x14ac:dyDescent="0.25">
      <c r="A213" s="111">
        <v>13918</v>
      </c>
      <c r="B213" s="111">
        <v>13919</v>
      </c>
      <c r="C213" s="111" t="s">
        <v>3201</v>
      </c>
      <c r="D213" s="150" t="s">
        <v>3491</v>
      </c>
      <c r="E213" s="150" t="s">
        <v>3491</v>
      </c>
      <c r="F213" s="111" t="s">
        <v>3202</v>
      </c>
      <c r="G213" s="111">
        <v>11022492</v>
      </c>
      <c r="H213" s="111" t="s">
        <v>78</v>
      </c>
      <c r="I213" s="111" t="s">
        <v>942</v>
      </c>
      <c r="J213" s="150" t="s">
        <v>3491</v>
      </c>
      <c r="K213" s="111" t="s">
        <v>53</v>
      </c>
      <c r="L213" s="150" t="s">
        <v>3491</v>
      </c>
      <c r="M213" s="150" t="s">
        <v>3491</v>
      </c>
      <c r="N213" s="111" t="s">
        <v>53</v>
      </c>
      <c r="O213" s="111" t="s">
        <v>62</v>
      </c>
      <c r="P213" s="114">
        <v>45960</v>
      </c>
      <c r="Q213" s="111" t="s">
        <v>1207</v>
      </c>
      <c r="R213" s="111" t="s">
        <v>303</v>
      </c>
      <c r="S213" s="111" t="s">
        <v>305</v>
      </c>
      <c r="T213" s="125">
        <v>45960</v>
      </c>
      <c r="U213" s="118">
        <v>1</v>
      </c>
      <c r="V213" s="118">
        <v>828.74989000000005</v>
      </c>
      <c r="W213" s="118">
        <v>828.74989000000005</v>
      </c>
      <c r="X213" s="116">
        <v>1.0000000000000001E-5</v>
      </c>
      <c r="Y213" s="117">
        <v>8.8782305043523801E-2</v>
      </c>
      <c r="Z213" s="117">
        <v>3.4731954424766349E-3</v>
      </c>
    </row>
    <row r="214" spans="1:26" x14ac:dyDescent="0.25">
      <c r="A214" s="111">
        <v>13918</v>
      </c>
      <c r="B214" s="111">
        <v>13919</v>
      </c>
      <c r="C214" s="111" t="s">
        <v>3205</v>
      </c>
      <c r="D214" s="150" t="s">
        <v>3491</v>
      </c>
      <c r="E214" s="150" t="s">
        <v>3491</v>
      </c>
      <c r="F214" s="111" t="s">
        <v>3206</v>
      </c>
      <c r="G214" s="111">
        <v>11022778</v>
      </c>
      <c r="H214" s="111" t="s">
        <v>78</v>
      </c>
      <c r="I214" s="111" t="s">
        <v>765</v>
      </c>
      <c r="J214" s="150" t="s">
        <v>3491</v>
      </c>
      <c r="K214" s="111" t="s">
        <v>53</v>
      </c>
      <c r="L214" s="150" t="s">
        <v>3491</v>
      </c>
      <c r="M214" s="150" t="s">
        <v>3491</v>
      </c>
      <c r="N214" s="111" t="s">
        <v>314</v>
      </c>
      <c r="O214" s="111" t="s">
        <v>62</v>
      </c>
      <c r="P214" s="114">
        <v>45673</v>
      </c>
      <c r="Q214" s="111" t="s">
        <v>1209</v>
      </c>
      <c r="R214" s="111" t="s">
        <v>303</v>
      </c>
      <c r="S214" s="111" t="s">
        <v>305</v>
      </c>
      <c r="T214" s="125">
        <v>45673</v>
      </c>
      <c r="U214" s="118">
        <v>3.19</v>
      </c>
      <c r="V214" s="118">
        <v>34.5</v>
      </c>
      <c r="W214" s="118">
        <v>110.05500000000001</v>
      </c>
      <c r="X214" s="116">
        <v>4.1499999998000005E-2</v>
      </c>
      <c r="Y214" s="117">
        <v>1.1789970290753234E-2</v>
      </c>
      <c r="Z214" s="117">
        <v>4.6122784332649027E-4</v>
      </c>
    </row>
    <row r="215" spans="1:26" x14ac:dyDescent="0.25">
      <c r="A215" s="111">
        <v>13918</v>
      </c>
      <c r="B215" s="111">
        <v>13919</v>
      </c>
      <c r="C215" s="111" t="s">
        <v>3207</v>
      </c>
      <c r="D215" s="150" t="s">
        <v>3491</v>
      </c>
      <c r="E215" s="150" t="s">
        <v>3491</v>
      </c>
      <c r="F215" s="111" t="s">
        <v>3208</v>
      </c>
      <c r="G215" s="111">
        <v>11022812</v>
      </c>
      <c r="H215" s="111" t="s">
        <v>78</v>
      </c>
      <c r="I215" s="111" t="s">
        <v>942</v>
      </c>
      <c r="J215" s="150" t="s">
        <v>3491</v>
      </c>
      <c r="K215" s="111" t="s">
        <v>53</v>
      </c>
      <c r="L215" s="150" t="s">
        <v>3491</v>
      </c>
      <c r="M215" s="150" t="s">
        <v>3491</v>
      </c>
      <c r="N215" s="111" t="s">
        <v>53</v>
      </c>
      <c r="O215" s="111" t="s">
        <v>62</v>
      </c>
      <c r="P215" s="114">
        <v>45771</v>
      </c>
      <c r="Q215" s="111" t="s">
        <v>1209</v>
      </c>
      <c r="R215" s="111" t="s">
        <v>303</v>
      </c>
      <c r="S215" s="111" t="s">
        <v>305</v>
      </c>
      <c r="T215" s="125">
        <v>46009</v>
      </c>
      <c r="U215" s="118">
        <v>3.19</v>
      </c>
      <c r="V215" s="118">
        <v>39.666608150469997</v>
      </c>
      <c r="W215" s="118">
        <v>126.53648</v>
      </c>
      <c r="X215" s="116">
        <v>1.2031250000000002E-2</v>
      </c>
      <c r="Y215" s="117">
        <v>1.355559801823171E-2</v>
      </c>
      <c r="Z215" s="117">
        <v>5.3029982983531475E-4</v>
      </c>
    </row>
    <row r="216" spans="1:26" x14ac:dyDescent="0.25">
      <c r="A216" s="111">
        <v>13918</v>
      </c>
      <c r="B216" s="111">
        <v>13919</v>
      </c>
      <c r="C216" s="111" t="s">
        <v>3218</v>
      </c>
      <c r="D216" s="150" t="s">
        <v>3491</v>
      </c>
      <c r="E216" s="149" t="s">
        <v>3491</v>
      </c>
      <c r="F216" s="111" t="s">
        <v>3219</v>
      </c>
      <c r="G216" s="111">
        <v>11022864</v>
      </c>
      <c r="H216" s="111" t="s">
        <v>78</v>
      </c>
      <c r="I216" s="111" t="s">
        <v>942</v>
      </c>
      <c r="J216" s="150" t="s">
        <v>3491</v>
      </c>
      <c r="K216" s="111" t="s">
        <v>53</v>
      </c>
      <c r="L216" s="150" t="s">
        <v>3491</v>
      </c>
      <c r="M216" s="150" t="s">
        <v>3491</v>
      </c>
      <c r="N216" s="111" t="s">
        <v>314</v>
      </c>
      <c r="O216" s="111" t="s">
        <v>62</v>
      </c>
      <c r="P216" s="114">
        <v>46006</v>
      </c>
      <c r="Q216" s="111" t="s">
        <v>1209</v>
      </c>
      <c r="R216" s="111" t="s">
        <v>303</v>
      </c>
      <c r="S216" s="111" t="s">
        <v>305</v>
      </c>
      <c r="T216" s="125">
        <v>46006</v>
      </c>
      <c r="U216" s="118">
        <v>3.19</v>
      </c>
      <c r="V216" s="118">
        <v>100</v>
      </c>
      <c r="W216" s="118">
        <v>319</v>
      </c>
      <c r="X216" s="116">
        <v>1.0000000000000001E-5</v>
      </c>
      <c r="Y216" s="117">
        <v>3.4173826929719521E-2</v>
      </c>
      <c r="Z216" s="117">
        <v>1.3368922994970731E-3</v>
      </c>
    </row>
    <row r="217" spans="1:26" x14ac:dyDescent="0.25">
      <c r="A217" s="111">
        <v>13918</v>
      </c>
      <c r="B217" s="111">
        <v>13919</v>
      </c>
      <c r="C217" s="111" t="s">
        <v>3221</v>
      </c>
      <c r="D217" s="150" t="s">
        <v>3491</v>
      </c>
      <c r="E217" s="150" t="s">
        <v>3491</v>
      </c>
      <c r="F217" s="111" t="s">
        <v>3222</v>
      </c>
      <c r="G217" s="111">
        <v>11019350</v>
      </c>
      <c r="H217" s="111" t="s">
        <v>78</v>
      </c>
      <c r="I217" s="111" t="s">
        <v>942</v>
      </c>
      <c r="J217" s="150" t="s">
        <v>3491</v>
      </c>
      <c r="K217" s="111" t="s">
        <v>61</v>
      </c>
      <c r="L217" s="150" t="s">
        <v>3491</v>
      </c>
      <c r="M217" s="150" t="s">
        <v>3491</v>
      </c>
      <c r="N217" s="111" t="s">
        <v>109</v>
      </c>
      <c r="O217" s="111" t="s">
        <v>62</v>
      </c>
      <c r="P217" s="114">
        <v>45274</v>
      </c>
      <c r="Q217" s="111" t="s">
        <v>1214</v>
      </c>
      <c r="R217" s="111" t="s">
        <v>303</v>
      </c>
      <c r="S217" s="111" t="s">
        <v>305</v>
      </c>
      <c r="T217" s="125">
        <v>45984</v>
      </c>
      <c r="U217" s="118">
        <v>3.7454999999999998</v>
      </c>
      <c r="V217" s="118">
        <v>31.783972767320002</v>
      </c>
      <c r="W217" s="118">
        <v>119.04687</v>
      </c>
      <c r="X217" s="116">
        <v>1.1781400668232744E-5</v>
      </c>
      <c r="Y217" s="117">
        <v>1.2753251197193789E-2</v>
      </c>
      <c r="Z217" s="117">
        <v>4.9891173599444865E-4</v>
      </c>
    </row>
    <row r="218" spans="1:26" x14ac:dyDescent="0.25">
      <c r="A218" s="111">
        <v>13918</v>
      </c>
      <c r="B218" s="111">
        <v>13919</v>
      </c>
      <c r="C218" s="111" t="s">
        <v>3238</v>
      </c>
      <c r="D218" s="150" t="s">
        <v>3491</v>
      </c>
      <c r="E218" s="150" t="s">
        <v>3491</v>
      </c>
      <c r="F218" s="111" t="s">
        <v>3239</v>
      </c>
      <c r="G218" s="111">
        <v>11020009</v>
      </c>
      <c r="H218" s="111" t="s">
        <v>78</v>
      </c>
      <c r="I218" s="111" t="s">
        <v>281</v>
      </c>
      <c r="J218" s="150" t="s">
        <v>3491</v>
      </c>
      <c r="K218" s="111" t="s">
        <v>61</v>
      </c>
      <c r="L218" s="150" t="s">
        <v>3491</v>
      </c>
      <c r="M218" s="150" t="s">
        <v>3491</v>
      </c>
      <c r="N218" s="111" t="s">
        <v>109</v>
      </c>
      <c r="O218" s="111" t="s">
        <v>62</v>
      </c>
      <c r="P218" s="114">
        <v>45015</v>
      </c>
      <c r="Q218" s="111" t="s">
        <v>1209</v>
      </c>
      <c r="R218" s="111" t="s">
        <v>303</v>
      </c>
      <c r="S218" s="111" t="s">
        <v>305</v>
      </c>
      <c r="T218" s="125">
        <v>46005</v>
      </c>
      <c r="U218" s="118">
        <v>3.19</v>
      </c>
      <c r="V218" s="118">
        <v>28.902222570532</v>
      </c>
      <c r="W218" s="118">
        <v>92.198089999999993</v>
      </c>
      <c r="X218" s="116">
        <v>7.4086859832000002E-2</v>
      </c>
      <c r="Y218" s="117">
        <v>9.8769955200962503E-3</v>
      </c>
      <c r="Z218" s="117">
        <v>3.8639158792895957E-4</v>
      </c>
    </row>
    <row r="219" spans="1:26" x14ac:dyDescent="0.25">
      <c r="A219" s="111">
        <v>13918</v>
      </c>
      <c r="B219" s="111">
        <v>13919</v>
      </c>
      <c r="C219" s="111" t="s">
        <v>3242</v>
      </c>
      <c r="D219" s="150" t="s">
        <v>3491</v>
      </c>
      <c r="E219" s="150" t="s">
        <v>3491</v>
      </c>
      <c r="F219" s="111" t="s">
        <v>3243</v>
      </c>
      <c r="G219" s="111">
        <v>11020456</v>
      </c>
      <c r="H219" s="111" t="s">
        <v>78</v>
      </c>
      <c r="I219" s="111" t="s">
        <v>942</v>
      </c>
      <c r="J219" s="150" t="s">
        <v>3491</v>
      </c>
      <c r="K219" s="111" t="s">
        <v>61</v>
      </c>
      <c r="L219" s="150" t="s">
        <v>3491</v>
      </c>
      <c r="M219" s="150" t="s">
        <v>3491</v>
      </c>
      <c r="N219" s="111" t="s">
        <v>173</v>
      </c>
      <c r="O219" s="111" t="s">
        <v>62</v>
      </c>
      <c r="P219" s="114">
        <v>45104</v>
      </c>
      <c r="Q219" s="111" t="s">
        <v>1209</v>
      </c>
      <c r="R219" s="111" t="s">
        <v>303</v>
      </c>
      <c r="S219" s="111" t="s">
        <v>305</v>
      </c>
      <c r="T219" s="125">
        <v>46019</v>
      </c>
      <c r="U219" s="118">
        <v>3.19</v>
      </c>
      <c r="V219" s="118">
        <v>60.463761755485002</v>
      </c>
      <c r="W219" s="118">
        <v>192.8794</v>
      </c>
      <c r="X219" s="116">
        <v>6.9859270192521679E-3</v>
      </c>
      <c r="Y219" s="117">
        <v>2.0662781297517689E-2</v>
      </c>
      <c r="Z219" s="117">
        <v>8.0833537489534727E-4</v>
      </c>
    </row>
    <row r="220" spans="1:26" x14ac:dyDescent="0.25">
      <c r="A220" s="111">
        <v>13918</v>
      </c>
      <c r="B220" s="111">
        <v>13919</v>
      </c>
      <c r="C220" s="111" t="s">
        <v>3248</v>
      </c>
      <c r="D220" s="150" t="s">
        <v>3491</v>
      </c>
      <c r="E220" s="150" t="s">
        <v>3491</v>
      </c>
      <c r="F220" s="111" t="s">
        <v>3249</v>
      </c>
      <c r="G220" s="111">
        <v>11020471</v>
      </c>
      <c r="H220" s="111" t="s">
        <v>78</v>
      </c>
      <c r="I220" s="111" t="s">
        <v>241</v>
      </c>
      <c r="J220" s="150" t="s">
        <v>3491</v>
      </c>
      <c r="K220" s="111" t="s">
        <v>61</v>
      </c>
      <c r="L220" s="150" t="s">
        <v>3491</v>
      </c>
      <c r="M220" s="150" t="s">
        <v>3491</v>
      </c>
      <c r="N220" s="111" t="s">
        <v>173</v>
      </c>
      <c r="O220" s="111" t="s">
        <v>62</v>
      </c>
      <c r="P220" s="114">
        <v>45174</v>
      </c>
      <c r="Q220" s="111" t="s">
        <v>1214</v>
      </c>
      <c r="R220" s="111" t="s">
        <v>303</v>
      </c>
      <c r="S220" s="111" t="s">
        <v>305</v>
      </c>
      <c r="T220" s="125">
        <v>46005</v>
      </c>
      <c r="U220" s="118">
        <v>3.7454999999999998</v>
      </c>
      <c r="V220" s="118">
        <v>89.663078360699004</v>
      </c>
      <c r="W220" s="118">
        <v>335.83305999999999</v>
      </c>
      <c r="X220" s="116">
        <v>9.9343377294681414E-4</v>
      </c>
      <c r="Y220" s="117">
        <v>3.5977118713849877E-2</v>
      </c>
      <c r="Z220" s="117">
        <v>1.4074377173371112E-3</v>
      </c>
    </row>
    <row r="221" spans="1:26" x14ac:dyDescent="0.25">
      <c r="A221" s="111">
        <v>13918</v>
      </c>
      <c r="B221" s="111">
        <v>13919</v>
      </c>
      <c r="C221" s="111" t="s">
        <v>3236</v>
      </c>
      <c r="D221" s="150" t="s">
        <v>3491</v>
      </c>
      <c r="E221" s="150" t="s">
        <v>3491</v>
      </c>
      <c r="F221" s="111" t="s">
        <v>3250</v>
      </c>
      <c r="G221" s="111">
        <v>11020475</v>
      </c>
      <c r="H221" s="111" t="s">
        <v>78</v>
      </c>
      <c r="I221" s="111" t="s">
        <v>942</v>
      </c>
      <c r="J221" s="150" t="s">
        <v>3491</v>
      </c>
      <c r="K221" s="111" t="s">
        <v>61</v>
      </c>
      <c r="L221" s="150" t="s">
        <v>3491</v>
      </c>
      <c r="M221" s="150" t="s">
        <v>3491</v>
      </c>
      <c r="N221" s="111" t="s">
        <v>314</v>
      </c>
      <c r="O221" s="111" t="s">
        <v>62</v>
      </c>
      <c r="P221" s="114">
        <v>45160</v>
      </c>
      <c r="Q221" s="111" t="s">
        <v>1209</v>
      </c>
      <c r="R221" s="111" t="s">
        <v>303</v>
      </c>
      <c r="S221" s="111" t="s">
        <v>305</v>
      </c>
      <c r="T221" s="125">
        <v>45960</v>
      </c>
      <c r="U221" s="118">
        <v>3.19</v>
      </c>
      <c r="V221" s="118">
        <v>57.057398119121999</v>
      </c>
      <c r="W221" s="118">
        <v>182.01310000000001</v>
      </c>
      <c r="X221" s="116">
        <v>1.3628249701639046E-5</v>
      </c>
      <c r="Y221" s="117">
        <v>1.9498696483829882E-2</v>
      </c>
      <c r="Z221" s="117">
        <v>7.6279596174793328E-4</v>
      </c>
    </row>
    <row r="222" spans="1:26" x14ac:dyDescent="0.25">
      <c r="A222" s="111">
        <v>13918</v>
      </c>
      <c r="B222" s="111">
        <v>13919</v>
      </c>
      <c r="C222" s="111" t="s">
        <v>3253</v>
      </c>
      <c r="D222" s="150" t="s">
        <v>3491</v>
      </c>
      <c r="E222" s="150" t="s">
        <v>3491</v>
      </c>
      <c r="F222" s="111" t="s">
        <v>3254</v>
      </c>
      <c r="G222" s="111">
        <v>11020502</v>
      </c>
      <c r="H222" s="111" t="s">
        <v>78</v>
      </c>
      <c r="I222" s="111" t="s">
        <v>942</v>
      </c>
      <c r="J222" s="150" t="s">
        <v>3491</v>
      </c>
      <c r="K222" s="111" t="s">
        <v>61</v>
      </c>
      <c r="L222" s="150" t="s">
        <v>3491</v>
      </c>
      <c r="M222" s="150" t="s">
        <v>3491</v>
      </c>
      <c r="N222" s="111" t="s">
        <v>109</v>
      </c>
      <c r="O222" s="111" t="s">
        <v>62</v>
      </c>
      <c r="P222" s="114">
        <v>45278</v>
      </c>
      <c r="Q222" s="111" t="s">
        <v>1209</v>
      </c>
      <c r="R222" s="111" t="s">
        <v>303</v>
      </c>
      <c r="S222" s="111" t="s">
        <v>305</v>
      </c>
      <c r="T222" s="125">
        <v>46021</v>
      </c>
      <c r="U222" s="118">
        <v>3.19</v>
      </c>
      <c r="V222" s="118">
        <v>46.009931034482001</v>
      </c>
      <c r="W222" s="118">
        <v>146.77168</v>
      </c>
      <c r="X222" s="116">
        <v>1.7125640070565143E-5</v>
      </c>
      <c r="Y222" s="117">
        <v>1.5723354202207447E-2</v>
      </c>
      <c r="Z222" s="117">
        <v>6.1510322500391403E-4</v>
      </c>
    </row>
    <row r="223" spans="1:26" x14ac:dyDescent="0.25">
      <c r="A223" s="111">
        <v>13918</v>
      </c>
      <c r="B223" s="111">
        <v>13919</v>
      </c>
      <c r="C223" s="111" t="s">
        <v>3257</v>
      </c>
      <c r="D223" s="150" t="s">
        <v>3491</v>
      </c>
      <c r="E223" s="150" t="s">
        <v>3491</v>
      </c>
      <c r="F223" s="111" t="s">
        <v>3257</v>
      </c>
      <c r="G223" s="111">
        <v>11020523</v>
      </c>
      <c r="H223" s="111" t="s">
        <v>78</v>
      </c>
      <c r="I223" s="111" t="s">
        <v>942</v>
      </c>
      <c r="J223" s="150" t="s">
        <v>3491</v>
      </c>
      <c r="K223" s="111" t="s">
        <v>61</v>
      </c>
      <c r="L223" s="150" t="s">
        <v>3491</v>
      </c>
      <c r="M223" s="150" t="s">
        <v>3491</v>
      </c>
      <c r="N223" s="111" t="s">
        <v>314</v>
      </c>
      <c r="O223" s="111" t="s">
        <v>62</v>
      </c>
      <c r="P223" s="114">
        <v>45385</v>
      </c>
      <c r="Q223" s="111" t="s">
        <v>1209</v>
      </c>
      <c r="R223" s="111" t="s">
        <v>303</v>
      </c>
      <c r="S223" s="111" t="s">
        <v>305</v>
      </c>
      <c r="T223" s="125">
        <v>45987</v>
      </c>
      <c r="U223" s="118">
        <v>3.19</v>
      </c>
      <c r="V223" s="118">
        <v>52.428376175548003</v>
      </c>
      <c r="W223" s="118">
        <v>167.24652</v>
      </c>
      <c r="X223" s="116">
        <v>4.7727284898181821E-3</v>
      </c>
      <c r="Y223" s="117">
        <v>1.7916782536294276E-2</v>
      </c>
      <c r="Z223" s="117">
        <v>7.0091092384226724E-4</v>
      </c>
    </row>
    <row r="224" spans="1:26" x14ac:dyDescent="0.25">
      <c r="A224" s="111">
        <v>13918</v>
      </c>
      <c r="B224" s="111">
        <v>13919</v>
      </c>
      <c r="C224" s="111" t="s">
        <v>3257</v>
      </c>
      <c r="D224" s="150" t="s">
        <v>3491</v>
      </c>
      <c r="E224" s="150" t="s">
        <v>3491</v>
      </c>
      <c r="F224" s="111" t="s">
        <v>3258</v>
      </c>
      <c r="G224" s="111">
        <v>11020525</v>
      </c>
      <c r="H224" s="111" t="s">
        <v>78</v>
      </c>
      <c r="I224" s="111" t="s">
        <v>942</v>
      </c>
      <c r="J224" s="150" t="s">
        <v>3491</v>
      </c>
      <c r="K224" s="111" t="s">
        <v>61</v>
      </c>
      <c r="L224" s="150" t="s">
        <v>3491</v>
      </c>
      <c r="M224" s="150" t="s">
        <v>3491</v>
      </c>
      <c r="N224" s="111" t="s">
        <v>173</v>
      </c>
      <c r="O224" s="111" t="s">
        <v>62</v>
      </c>
      <c r="P224" s="114">
        <v>45420</v>
      </c>
      <c r="Q224" s="111" t="s">
        <v>1209</v>
      </c>
      <c r="R224" s="111" t="s">
        <v>303</v>
      </c>
      <c r="S224" s="111" t="s">
        <v>305</v>
      </c>
      <c r="T224" s="125">
        <v>45980</v>
      </c>
      <c r="U224" s="118">
        <v>3.19</v>
      </c>
      <c r="V224" s="118">
        <v>52.934413793102998</v>
      </c>
      <c r="W224" s="118">
        <v>168.86078000000001</v>
      </c>
      <c r="X224" s="116">
        <v>3.1020806153341636E-5</v>
      </c>
      <c r="Y224" s="117">
        <v>1.8089714955916752E-2</v>
      </c>
      <c r="Z224" s="117">
        <v>7.0767610178391655E-4</v>
      </c>
    </row>
    <row r="225" spans="1:26" x14ac:dyDescent="0.25">
      <c r="A225" s="111">
        <v>13918</v>
      </c>
      <c r="B225" s="111">
        <v>13919</v>
      </c>
      <c r="C225" s="111" t="s">
        <v>3259</v>
      </c>
      <c r="D225" s="150" t="s">
        <v>3491</v>
      </c>
      <c r="E225" s="150" t="s">
        <v>3491</v>
      </c>
      <c r="F225" s="111" t="s">
        <v>3260</v>
      </c>
      <c r="G225" s="111">
        <v>11021256</v>
      </c>
      <c r="H225" s="111" t="s">
        <v>78</v>
      </c>
      <c r="I225" s="111" t="s">
        <v>942</v>
      </c>
      <c r="J225" s="150" t="s">
        <v>3491</v>
      </c>
      <c r="K225" s="111" t="s">
        <v>61</v>
      </c>
      <c r="L225" s="150" t="s">
        <v>3491</v>
      </c>
      <c r="M225" s="150" t="s">
        <v>3491</v>
      </c>
      <c r="N225" s="111" t="s">
        <v>53</v>
      </c>
      <c r="O225" s="111" t="s">
        <v>62</v>
      </c>
      <c r="P225" s="114">
        <v>45427</v>
      </c>
      <c r="Q225" s="111" t="s">
        <v>1209</v>
      </c>
      <c r="R225" s="111" t="s">
        <v>303</v>
      </c>
      <c r="S225" s="111" t="s">
        <v>305</v>
      </c>
      <c r="T225" s="125">
        <v>46020</v>
      </c>
      <c r="U225" s="118">
        <v>3.19</v>
      </c>
      <c r="V225" s="118">
        <v>23.151391849528999</v>
      </c>
      <c r="W225" s="118">
        <v>73.852940000000004</v>
      </c>
      <c r="X225" s="116">
        <v>4.1576418536000005E-2</v>
      </c>
      <c r="Y225" s="117">
        <v>7.9117165824794979E-3</v>
      </c>
      <c r="Z225" s="117">
        <v>3.0950917486275667E-4</v>
      </c>
    </row>
    <row r="226" spans="1:26" x14ac:dyDescent="0.25">
      <c r="A226" s="111">
        <v>13918</v>
      </c>
      <c r="B226" s="111">
        <v>13919</v>
      </c>
      <c r="C226" s="111" t="s">
        <v>3263</v>
      </c>
      <c r="D226" s="150" t="s">
        <v>3491</v>
      </c>
      <c r="E226" s="150" t="s">
        <v>3491</v>
      </c>
      <c r="F226" s="111" t="s">
        <v>3264</v>
      </c>
      <c r="G226" s="111">
        <v>11021280</v>
      </c>
      <c r="H226" s="111" t="s">
        <v>78</v>
      </c>
      <c r="I226" s="111" t="s">
        <v>942</v>
      </c>
      <c r="J226" s="150" t="s">
        <v>3491</v>
      </c>
      <c r="K226" s="111" t="s">
        <v>61</v>
      </c>
      <c r="L226" s="150" t="s">
        <v>3491</v>
      </c>
      <c r="M226" s="150" t="s">
        <v>3491</v>
      </c>
      <c r="N226" s="111" t="s">
        <v>204</v>
      </c>
      <c r="O226" s="111" t="s">
        <v>62</v>
      </c>
      <c r="P226" s="114">
        <v>45652</v>
      </c>
      <c r="Q226" s="111" t="s">
        <v>1209</v>
      </c>
      <c r="R226" s="111" t="s">
        <v>303</v>
      </c>
      <c r="S226" s="111" t="s">
        <v>305</v>
      </c>
      <c r="T226" s="125">
        <v>46009</v>
      </c>
      <c r="U226" s="118">
        <v>3.19</v>
      </c>
      <c r="V226" s="118">
        <v>134.70985893416901</v>
      </c>
      <c r="W226" s="118">
        <v>429.72444999999999</v>
      </c>
      <c r="X226" s="116">
        <v>5.3669723734214745E-3</v>
      </c>
      <c r="Y226" s="117">
        <v>4.6035514049432312E-2</v>
      </c>
      <c r="Z226" s="117">
        <v>1.800925730754279E-3</v>
      </c>
    </row>
    <row r="227" spans="1:26" x14ac:dyDescent="0.25">
      <c r="A227" s="111">
        <v>13918</v>
      </c>
      <c r="B227" s="111">
        <v>13919</v>
      </c>
      <c r="C227" s="111" t="s">
        <v>3265</v>
      </c>
      <c r="D227" s="150" t="s">
        <v>3491</v>
      </c>
      <c r="E227" s="150" t="s">
        <v>3491</v>
      </c>
      <c r="F227" s="111" t="s">
        <v>3266</v>
      </c>
      <c r="G227" s="111">
        <v>11021293</v>
      </c>
      <c r="H227" s="111" t="s">
        <v>78</v>
      </c>
      <c r="I227" s="111" t="s">
        <v>942</v>
      </c>
      <c r="J227" s="150" t="s">
        <v>3491</v>
      </c>
      <c r="K227" s="111" t="s">
        <v>61</v>
      </c>
      <c r="L227" s="150" t="s">
        <v>3491</v>
      </c>
      <c r="M227" s="150" t="s">
        <v>3491</v>
      </c>
      <c r="N227" s="111" t="s">
        <v>314</v>
      </c>
      <c r="O227" s="111" t="s">
        <v>62</v>
      </c>
      <c r="P227" s="114">
        <v>45574</v>
      </c>
      <c r="Q227" s="111" t="s">
        <v>1209</v>
      </c>
      <c r="R227" s="111" t="s">
        <v>303</v>
      </c>
      <c r="S227" s="111" t="s">
        <v>305</v>
      </c>
      <c r="T227" s="125">
        <v>45991</v>
      </c>
      <c r="U227" s="118">
        <v>3.19</v>
      </c>
      <c r="V227" s="118">
        <v>33.432097178683001</v>
      </c>
      <c r="W227" s="118">
        <v>106.64839000000001</v>
      </c>
      <c r="X227" s="116">
        <v>1.7763864469176403E-3</v>
      </c>
      <c r="Y227" s="117">
        <v>1.1425027028818903E-2</v>
      </c>
      <c r="Z227" s="117">
        <v>4.4695113274219642E-4</v>
      </c>
    </row>
    <row r="228" spans="1:26" x14ac:dyDescent="0.25">
      <c r="A228" s="111">
        <v>13918</v>
      </c>
      <c r="B228" s="111">
        <v>13919</v>
      </c>
      <c r="C228" s="111" t="s">
        <v>3268</v>
      </c>
      <c r="D228" s="150" t="s">
        <v>3491</v>
      </c>
      <c r="E228" s="150" t="s">
        <v>3491</v>
      </c>
      <c r="F228" s="111" t="s">
        <v>3270</v>
      </c>
      <c r="G228" s="111">
        <v>11021308</v>
      </c>
      <c r="H228" s="111" t="s">
        <v>78</v>
      </c>
      <c r="I228" s="111" t="s">
        <v>942</v>
      </c>
      <c r="J228" s="150" t="s">
        <v>3491</v>
      </c>
      <c r="K228" s="111" t="s">
        <v>61</v>
      </c>
      <c r="L228" s="150" t="s">
        <v>3491</v>
      </c>
      <c r="M228" s="150" t="s">
        <v>3491</v>
      </c>
      <c r="N228" s="111" t="s">
        <v>314</v>
      </c>
      <c r="O228" s="111" t="s">
        <v>62</v>
      </c>
      <c r="P228" s="114">
        <v>45652</v>
      </c>
      <c r="Q228" s="111" t="s">
        <v>1209</v>
      </c>
      <c r="R228" s="111" t="s">
        <v>303</v>
      </c>
      <c r="S228" s="111" t="s">
        <v>305</v>
      </c>
      <c r="T228" s="125">
        <v>45984</v>
      </c>
      <c r="U228" s="118">
        <v>3.19</v>
      </c>
      <c r="V228" s="118">
        <v>143.68640752351101</v>
      </c>
      <c r="W228" s="118">
        <v>458.35964000000001</v>
      </c>
      <c r="X228" s="116">
        <v>4.8035157774834643E-3</v>
      </c>
      <c r="Y228" s="117">
        <v>4.9103144228616127E-2</v>
      </c>
      <c r="Z228" s="117">
        <v>1.9209325176058013E-3</v>
      </c>
    </row>
    <row r="229" spans="1:26" x14ac:dyDescent="0.25">
      <c r="A229" s="111">
        <v>13918</v>
      </c>
      <c r="B229" s="111">
        <v>13919</v>
      </c>
      <c r="C229" s="111" t="s">
        <v>3271</v>
      </c>
      <c r="D229" s="150" t="s">
        <v>3491</v>
      </c>
      <c r="E229" s="150" t="s">
        <v>3491</v>
      </c>
      <c r="F229" s="111" t="s">
        <v>3272</v>
      </c>
      <c r="G229" s="111">
        <v>11022776</v>
      </c>
      <c r="H229" s="111" t="s">
        <v>78</v>
      </c>
      <c r="I229" s="111" t="s">
        <v>942</v>
      </c>
      <c r="J229" s="150" t="s">
        <v>3491</v>
      </c>
      <c r="K229" s="111" t="s">
        <v>61</v>
      </c>
      <c r="L229" s="150" t="s">
        <v>3491</v>
      </c>
      <c r="M229" s="150" t="s">
        <v>3491</v>
      </c>
      <c r="N229" s="111" t="s">
        <v>314</v>
      </c>
      <c r="O229" s="111" t="s">
        <v>62</v>
      </c>
      <c r="P229" s="114">
        <v>45664</v>
      </c>
      <c r="Q229" s="111" t="s">
        <v>1209</v>
      </c>
      <c r="R229" s="111" t="s">
        <v>303</v>
      </c>
      <c r="S229" s="111" t="s">
        <v>305</v>
      </c>
      <c r="T229" s="125">
        <v>45992</v>
      </c>
      <c r="U229" s="118">
        <v>3.19</v>
      </c>
      <c r="V229" s="118">
        <v>260.32852664576802</v>
      </c>
      <c r="W229" s="118">
        <v>830.44799999999998</v>
      </c>
      <c r="X229" s="116">
        <v>0.12343955240900001</v>
      </c>
      <c r="Y229" s="117">
        <v>8.8964220144613526E-2</v>
      </c>
      <c r="Z229" s="117">
        <v>3.4803120261214589E-3</v>
      </c>
    </row>
    <row r="230" spans="1:26" x14ac:dyDescent="0.25">
      <c r="A230" s="111">
        <v>13918</v>
      </c>
      <c r="B230" s="111">
        <v>13919</v>
      </c>
      <c r="C230" s="111" t="s">
        <v>3273</v>
      </c>
      <c r="D230" s="150" t="s">
        <v>3491</v>
      </c>
      <c r="E230" s="150" t="s">
        <v>3491</v>
      </c>
      <c r="F230" s="111" t="s">
        <v>3274</v>
      </c>
      <c r="G230" s="111">
        <v>11022777</v>
      </c>
      <c r="H230" s="111" t="s">
        <v>78</v>
      </c>
      <c r="I230" s="111" t="s">
        <v>765</v>
      </c>
      <c r="J230" s="150" t="s">
        <v>3491</v>
      </c>
      <c r="K230" s="111" t="s">
        <v>61</v>
      </c>
      <c r="L230" s="150" t="s">
        <v>3491</v>
      </c>
      <c r="M230" s="150" t="s">
        <v>3491</v>
      </c>
      <c r="N230" s="111" t="s">
        <v>53</v>
      </c>
      <c r="O230" s="111" t="s">
        <v>62</v>
      </c>
      <c r="P230" s="114">
        <v>45666</v>
      </c>
      <c r="Q230" s="111" t="s">
        <v>1209</v>
      </c>
      <c r="R230" s="111" t="s">
        <v>303</v>
      </c>
      <c r="S230" s="111" t="s">
        <v>305</v>
      </c>
      <c r="T230" s="125">
        <v>45995</v>
      </c>
      <c r="U230" s="118">
        <v>3.19</v>
      </c>
      <c r="V230" s="118">
        <v>23.472485893416</v>
      </c>
      <c r="W230" s="118">
        <v>74.877229999999997</v>
      </c>
      <c r="X230" s="116">
        <v>4.6833332285000001E-2</v>
      </c>
      <c r="Y230" s="117">
        <v>8.0214467053191293E-3</v>
      </c>
      <c r="Z230" s="117">
        <v>3.1380185640962768E-4</v>
      </c>
    </row>
    <row r="231" spans="1:26" x14ac:dyDescent="0.25">
      <c r="A231" s="111">
        <v>13918</v>
      </c>
      <c r="B231" s="111">
        <v>13919</v>
      </c>
      <c r="C231" s="111" t="s">
        <v>3275</v>
      </c>
      <c r="D231" s="150" t="s">
        <v>3491</v>
      </c>
      <c r="E231" s="150" t="s">
        <v>3491</v>
      </c>
      <c r="F231" s="111" t="s">
        <v>3276</v>
      </c>
      <c r="G231" s="111">
        <v>11022784</v>
      </c>
      <c r="H231" s="111" t="s">
        <v>78</v>
      </c>
      <c r="I231" s="111" t="s">
        <v>942</v>
      </c>
      <c r="J231" s="150" t="s">
        <v>3491</v>
      </c>
      <c r="K231" s="111" t="s">
        <v>61</v>
      </c>
      <c r="L231" s="150" t="s">
        <v>3491</v>
      </c>
      <c r="M231" s="150" t="s">
        <v>3491</v>
      </c>
      <c r="N231" s="111" t="s">
        <v>314</v>
      </c>
      <c r="O231" s="111" t="s">
        <v>62</v>
      </c>
      <c r="P231" s="114">
        <v>45694</v>
      </c>
      <c r="Q231" s="111" t="s">
        <v>1209</v>
      </c>
      <c r="R231" s="111" t="s">
        <v>303</v>
      </c>
      <c r="S231" s="111" t="s">
        <v>305</v>
      </c>
      <c r="T231" s="125">
        <v>45988</v>
      </c>
      <c r="U231" s="118">
        <v>3.19</v>
      </c>
      <c r="V231" s="118">
        <v>38.799877742946002</v>
      </c>
      <c r="W231" s="118">
        <v>123.77161</v>
      </c>
      <c r="X231" s="116">
        <v>8.4121840929999997E-2</v>
      </c>
      <c r="Y231" s="117">
        <v>1.3259403068817371E-2</v>
      </c>
      <c r="Z231" s="117">
        <v>5.1871257775973334E-4</v>
      </c>
    </row>
    <row r="232" spans="1:26" x14ac:dyDescent="0.25">
      <c r="A232" s="111">
        <v>13918</v>
      </c>
      <c r="B232" s="111">
        <v>13919</v>
      </c>
      <c r="C232" s="111" t="s">
        <v>3277</v>
      </c>
      <c r="D232" s="150" t="s">
        <v>3491</v>
      </c>
      <c r="E232" s="150" t="s">
        <v>3491</v>
      </c>
      <c r="F232" s="111" t="s">
        <v>3278</v>
      </c>
      <c r="G232" s="111">
        <v>11022785</v>
      </c>
      <c r="H232" s="111" t="s">
        <v>78</v>
      </c>
      <c r="I232" s="111" t="s">
        <v>942</v>
      </c>
      <c r="J232" s="150" t="s">
        <v>3491</v>
      </c>
      <c r="K232" s="111" t="s">
        <v>61</v>
      </c>
      <c r="L232" s="150" t="s">
        <v>3491</v>
      </c>
      <c r="M232" s="150" t="s">
        <v>3491</v>
      </c>
      <c r="N232" s="111" t="s">
        <v>314</v>
      </c>
      <c r="O232" s="111" t="s">
        <v>62</v>
      </c>
      <c r="P232" s="114">
        <v>45713</v>
      </c>
      <c r="Q232" s="111" t="s">
        <v>1209</v>
      </c>
      <c r="R232" s="111" t="s">
        <v>303</v>
      </c>
      <c r="S232" s="111" t="s">
        <v>305</v>
      </c>
      <c r="T232" s="125">
        <v>46021</v>
      </c>
      <c r="U232" s="118">
        <v>3.19</v>
      </c>
      <c r="V232" s="118">
        <v>342.583909090909</v>
      </c>
      <c r="W232" s="118">
        <v>1092.84267</v>
      </c>
      <c r="X232" s="116">
        <v>3.3353244901999993E-2</v>
      </c>
      <c r="Y232" s="117">
        <v>0.11707403218179492</v>
      </c>
      <c r="Z232" s="117">
        <v>4.5799778999524171E-3</v>
      </c>
    </row>
    <row r="233" spans="1:26" x14ac:dyDescent="0.25">
      <c r="A233" s="111">
        <v>13918</v>
      </c>
      <c r="B233" s="111">
        <v>13919</v>
      </c>
      <c r="C233" s="111" t="s">
        <v>3279</v>
      </c>
      <c r="D233" s="150" t="s">
        <v>3491</v>
      </c>
      <c r="E233" s="150" t="s">
        <v>3491</v>
      </c>
      <c r="F233" s="111" t="s">
        <v>3280</v>
      </c>
      <c r="G233" s="111">
        <v>11022791</v>
      </c>
      <c r="H233" s="111" t="s">
        <v>78</v>
      </c>
      <c r="I233" s="111" t="s">
        <v>942</v>
      </c>
      <c r="J233" s="150" t="s">
        <v>3491</v>
      </c>
      <c r="K233" s="111" t="s">
        <v>61</v>
      </c>
      <c r="L233" s="150" t="s">
        <v>3491</v>
      </c>
      <c r="M233" s="150" t="s">
        <v>3491</v>
      </c>
      <c r="N233" s="111" t="s">
        <v>314</v>
      </c>
      <c r="O233" s="111" t="s">
        <v>62</v>
      </c>
      <c r="P233" s="114">
        <v>45714</v>
      </c>
      <c r="Q233" s="111" t="s">
        <v>1209</v>
      </c>
      <c r="R233" s="111" t="s">
        <v>303</v>
      </c>
      <c r="S233" s="111" t="s">
        <v>305</v>
      </c>
      <c r="T233" s="125">
        <v>45991</v>
      </c>
      <c r="U233" s="118">
        <v>3.19</v>
      </c>
      <c r="V233" s="118">
        <v>88.006934169279006</v>
      </c>
      <c r="W233" s="118">
        <v>280.74212</v>
      </c>
      <c r="X233" s="116">
        <v>1.355120024899441E-3</v>
      </c>
      <c r="Y233" s="117">
        <v>3.0075337369161594E-2</v>
      </c>
      <c r="Z233" s="117">
        <v>1.1765579259325493E-3</v>
      </c>
    </row>
    <row r="234" spans="1:26" x14ac:dyDescent="0.25">
      <c r="A234" s="111">
        <v>13918</v>
      </c>
      <c r="B234" s="111">
        <v>13919</v>
      </c>
      <c r="C234" s="111" t="s">
        <v>3279</v>
      </c>
      <c r="D234" s="150" t="s">
        <v>3491</v>
      </c>
      <c r="E234" s="150" t="s">
        <v>3491</v>
      </c>
      <c r="F234" s="111" t="s">
        <v>3281</v>
      </c>
      <c r="G234" s="111">
        <v>11022792</v>
      </c>
      <c r="H234" s="111" t="s">
        <v>78</v>
      </c>
      <c r="I234" s="111" t="s">
        <v>942</v>
      </c>
      <c r="J234" s="150" t="s">
        <v>3491</v>
      </c>
      <c r="K234" s="111" t="s">
        <v>61</v>
      </c>
      <c r="L234" s="150" t="s">
        <v>3491</v>
      </c>
      <c r="M234" s="150" t="s">
        <v>3491</v>
      </c>
      <c r="N234" s="111" t="s">
        <v>314</v>
      </c>
      <c r="O234" s="111" t="s">
        <v>62</v>
      </c>
      <c r="P234" s="114">
        <v>45714</v>
      </c>
      <c r="Q234" s="111" t="s">
        <v>1209</v>
      </c>
      <c r="R234" s="111" t="s">
        <v>303</v>
      </c>
      <c r="S234" s="111" t="s">
        <v>305</v>
      </c>
      <c r="T234" s="125">
        <v>45991</v>
      </c>
      <c r="U234" s="118">
        <v>3.19</v>
      </c>
      <c r="V234" s="118">
        <v>85.048366771158996</v>
      </c>
      <c r="W234" s="118">
        <v>271.30428999999998</v>
      </c>
      <c r="X234" s="116">
        <v>1.3551200104406781E-3</v>
      </c>
      <c r="Y234" s="117">
        <v>2.9064281666929259E-2</v>
      </c>
      <c r="Z234" s="117">
        <v>1.1370050662116637E-3</v>
      </c>
    </row>
    <row r="235" spans="1:26" x14ac:dyDescent="0.25">
      <c r="A235" s="111">
        <v>13918</v>
      </c>
      <c r="B235" s="111">
        <v>13919</v>
      </c>
      <c r="C235" s="111" t="s">
        <v>3282</v>
      </c>
      <c r="D235" s="150" t="s">
        <v>3491</v>
      </c>
      <c r="E235" s="150" t="s">
        <v>3491</v>
      </c>
      <c r="F235" s="111" t="s">
        <v>3283</v>
      </c>
      <c r="G235" s="111">
        <v>11022794</v>
      </c>
      <c r="H235" s="111" t="s">
        <v>78</v>
      </c>
      <c r="I235" s="111" t="s">
        <v>765</v>
      </c>
      <c r="J235" s="150" t="s">
        <v>3491</v>
      </c>
      <c r="K235" s="111" t="s">
        <v>61</v>
      </c>
      <c r="L235" s="150" t="s">
        <v>3491</v>
      </c>
      <c r="M235" s="150" t="s">
        <v>3491</v>
      </c>
      <c r="N235" s="111" t="s">
        <v>314</v>
      </c>
      <c r="O235" s="111" t="s">
        <v>62</v>
      </c>
      <c r="P235" s="114">
        <v>45721</v>
      </c>
      <c r="Q235" s="111" t="s">
        <v>1209</v>
      </c>
      <c r="R235" s="111" t="s">
        <v>303</v>
      </c>
      <c r="S235" s="111" t="s">
        <v>305</v>
      </c>
      <c r="T235" s="125">
        <v>45995</v>
      </c>
      <c r="U235" s="118">
        <v>3.19</v>
      </c>
      <c r="V235" s="118">
        <v>22.727771159873999</v>
      </c>
      <c r="W235" s="118">
        <v>72.501589999999993</v>
      </c>
      <c r="X235" s="116">
        <v>4.950001457300001E-2</v>
      </c>
      <c r="Y235" s="117">
        <v>7.7669491811582546E-3</v>
      </c>
      <c r="Z235" s="117">
        <v>3.0384582248368025E-4</v>
      </c>
    </row>
    <row r="236" spans="1:26" x14ac:dyDescent="0.25">
      <c r="A236" s="111">
        <v>13918</v>
      </c>
      <c r="B236" s="111">
        <v>13919</v>
      </c>
      <c r="C236" s="111" t="s">
        <v>3284</v>
      </c>
      <c r="D236" s="150" t="s">
        <v>3491</v>
      </c>
      <c r="E236" s="150" t="s">
        <v>3491</v>
      </c>
      <c r="F236" s="111" t="s">
        <v>3285</v>
      </c>
      <c r="G236" s="111">
        <v>11022818</v>
      </c>
      <c r="H236" s="111" t="s">
        <v>78</v>
      </c>
      <c r="I236" s="111" t="s">
        <v>942</v>
      </c>
      <c r="J236" s="150" t="s">
        <v>3491</v>
      </c>
      <c r="K236" s="111" t="s">
        <v>61</v>
      </c>
      <c r="L236" s="150" t="s">
        <v>3491</v>
      </c>
      <c r="M236" s="150" t="s">
        <v>3491</v>
      </c>
      <c r="N236" s="111" t="s">
        <v>314</v>
      </c>
      <c r="O236" s="111" t="s">
        <v>62</v>
      </c>
      <c r="P236" s="114">
        <v>46015</v>
      </c>
      <c r="Q236" s="111" t="s">
        <v>1209</v>
      </c>
      <c r="R236" s="111" t="s">
        <v>303</v>
      </c>
      <c r="S236" s="111" t="s">
        <v>305</v>
      </c>
      <c r="T236" s="125">
        <v>46015</v>
      </c>
      <c r="U236" s="118">
        <v>3.19</v>
      </c>
      <c r="V236" s="118">
        <v>10.371721003134001</v>
      </c>
      <c r="W236" s="118">
        <v>33.085790000000003</v>
      </c>
      <c r="X236" s="116">
        <v>1.0000000000000001E-5</v>
      </c>
      <c r="Y236" s="117">
        <v>3.5444139852446547E-3</v>
      </c>
      <c r="Z236" s="117">
        <v>1.3865873941622969E-4</v>
      </c>
    </row>
    <row r="237" spans="1:26" x14ac:dyDescent="0.25">
      <c r="A237" s="111">
        <v>13918</v>
      </c>
      <c r="B237" s="111">
        <v>13919</v>
      </c>
      <c r="C237" s="111" t="s">
        <v>3286</v>
      </c>
      <c r="D237" s="150" t="s">
        <v>3491</v>
      </c>
      <c r="E237" s="150" t="s">
        <v>3491</v>
      </c>
      <c r="F237" s="111" t="s">
        <v>3287</v>
      </c>
      <c r="G237" s="111">
        <v>11022833</v>
      </c>
      <c r="H237" s="111" t="s">
        <v>78</v>
      </c>
      <c r="I237" s="111" t="s">
        <v>942</v>
      </c>
      <c r="J237" s="150" t="s">
        <v>3491</v>
      </c>
      <c r="K237" s="111" t="s">
        <v>61</v>
      </c>
      <c r="L237" s="150" t="s">
        <v>3491</v>
      </c>
      <c r="M237" s="150" t="s">
        <v>3491</v>
      </c>
      <c r="N237" s="111" t="s">
        <v>314</v>
      </c>
      <c r="O237" s="111" t="s">
        <v>62</v>
      </c>
      <c r="P237" s="114">
        <v>45890</v>
      </c>
      <c r="Q237" s="111" t="s">
        <v>1209</v>
      </c>
      <c r="R237" s="111" t="s">
        <v>303</v>
      </c>
      <c r="S237" s="111" t="s">
        <v>305</v>
      </c>
      <c r="T237" s="125">
        <v>45890</v>
      </c>
      <c r="U237" s="118">
        <v>3.19</v>
      </c>
      <c r="V237" s="118">
        <v>151.47977429467099</v>
      </c>
      <c r="W237" s="118">
        <v>483.22048000000001</v>
      </c>
      <c r="X237" s="116">
        <v>1.1299999999999999E-2</v>
      </c>
      <c r="Y237" s="117">
        <v>5.1766435900990573E-2</v>
      </c>
      <c r="Z237" s="117">
        <v>2.0251214378410013E-3</v>
      </c>
    </row>
    <row r="238" spans="1:26" x14ac:dyDescent="0.25">
      <c r="A238" s="111">
        <v>13918</v>
      </c>
      <c r="B238" s="111">
        <v>13919</v>
      </c>
      <c r="C238" s="111" t="s">
        <v>3290</v>
      </c>
      <c r="D238" s="150" t="s">
        <v>3491</v>
      </c>
      <c r="E238" s="150" t="s">
        <v>3491</v>
      </c>
      <c r="F238" s="111" t="s">
        <v>3291</v>
      </c>
      <c r="G238" s="111">
        <v>11022854</v>
      </c>
      <c r="H238" s="111" t="s">
        <v>78</v>
      </c>
      <c r="I238" s="111" t="s">
        <v>241</v>
      </c>
      <c r="J238" s="150" t="s">
        <v>3491</v>
      </c>
      <c r="K238" s="111" t="s">
        <v>61</v>
      </c>
      <c r="L238" s="150" t="s">
        <v>3491</v>
      </c>
      <c r="M238" s="150" t="s">
        <v>3491</v>
      </c>
      <c r="N238" s="111" t="s">
        <v>314</v>
      </c>
      <c r="O238" s="111" t="s">
        <v>62</v>
      </c>
      <c r="P238" s="114">
        <v>45986</v>
      </c>
      <c r="Q238" s="111" t="s">
        <v>1209</v>
      </c>
      <c r="R238" s="111" t="s">
        <v>303</v>
      </c>
      <c r="S238" s="111" t="s">
        <v>305</v>
      </c>
      <c r="T238" s="125">
        <v>45986</v>
      </c>
      <c r="U238" s="118">
        <v>3.19</v>
      </c>
      <c r="V238" s="118">
        <v>21.196078369906001</v>
      </c>
      <c r="W238" s="118">
        <v>67.615489999999994</v>
      </c>
      <c r="X238" s="116">
        <v>1.0000000000000001E-5</v>
      </c>
      <c r="Y238" s="117">
        <v>7.2435111380193748E-3</v>
      </c>
      <c r="Z238" s="117">
        <v>2.8336873952263745E-4</v>
      </c>
    </row>
    <row r="239" spans="1:26" x14ac:dyDescent="0.25">
      <c r="A239" s="111">
        <v>13918</v>
      </c>
      <c r="B239" s="111">
        <v>13919</v>
      </c>
      <c r="C239" s="111" t="s">
        <v>3290</v>
      </c>
      <c r="D239" s="150" t="s">
        <v>3491</v>
      </c>
      <c r="E239" s="150" t="s">
        <v>3491</v>
      </c>
      <c r="F239" s="111" t="s">
        <v>3292</v>
      </c>
      <c r="G239" s="111">
        <v>11022855</v>
      </c>
      <c r="H239" s="111" t="s">
        <v>78</v>
      </c>
      <c r="I239" s="111" t="s">
        <v>241</v>
      </c>
      <c r="J239" s="150" t="s">
        <v>3491</v>
      </c>
      <c r="K239" s="111" t="s">
        <v>61</v>
      </c>
      <c r="L239" s="150" t="s">
        <v>3491</v>
      </c>
      <c r="M239" s="150" t="s">
        <v>3491</v>
      </c>
      <c r="N239" s="111" t="s">
        <v>314</v>
      </c>
      <c r="O239" s="111" t="s">
        <v>62</v>
      </c>
      <c r="P239" s="114">
        <v>45987</v>
      </c>
      <c r="Q239" s="111" t="s">
        <v>1209</v>
      </c>
      <c r="R239" s="111" t="s">
        <v>303</v>
      </c>
      <c r="S239" s="111" t="s">
        <v>305</v>
      </c>
      <c r="T239" s="125">
        <v>45987</v>
      </c>
      <c r="U239" s="118">
        <v>3.19</v>
      </c>
      <c r="V239" s="118">
        <v>46.525294670846002</v>
      </c>
      <c r="W239" s="118">
        <v>148.41569000000001</v>
      </c>
      <c r="X239" s="116">
        <v>1.0000000000000001E-5</v>
      </c>
      <c r="Y239" s="117">
        <v>1.5899473679357068E-2</v>
      </c>
      <c r="Z239" s="117">
        <v>6.219930817728676E-4</v>
      </c>
    </row>
    <row r="240" spans="1:26" x14ac:dyDescent="0.25">
      <c r="A240" s="111">
        <v>13918</v>
      </c>
      <c r="B240" s="111">
        <v>13919</v>
      </c>
      <c r="C240" s="111" t="s">
        <v>3190</v>
      </c>
      <c r="D240" s="150" t="s">
        <v>3491</v>
      </c>
      <c r="E240" s="150" t="s">
        <v>3491</v>
      </c>
      <c r="F240" s="111" t="s">
        <v>3190</v>
      </c>
      <c r="G240" s="111">
        <v>11140498</v>
      </c>
      <c r="H240" s="111" t="s">
        <v>78</v>
      </c>
      <c r="I240" s="111" t="s">
        <v>942</v>
      </c>
      <c r="J240" s="150" t="s">
        <v>3491</v>
      </c>
      <c r="K240" s="111" t="s">
        <v>53</v>
      </c>
      <c r="L240" s="150" t="s">
        <v>3491</v>
      </c>
      <c r="M240" s="150" t="s">
        <v>3491</v>
      </c>
      <c r="N240" s="111" t="s">
        <v>53</v>
      </c>
      <c r="O240" s="111" t="s">
        <v>62</v>
      </c>
      <c r="P240" s="114">
        <v>45657</v>
      </c>
      <c r="Q240" s="111" t="s">
        <v>1209</v>
      </c>
      <c r="R240" s="111" t="s">
        <v>303</v>
      </c>
      <c r="S240" s="111" t="s">
        <v>305</v>
      </c>
      <c r="T240" s="125">
        <v>45657</v>
      </c>
      <c r="U240" s="119">
        <v>3.19</v>
      </c>
      <c r="V240" s="111">
        <v>10.061937304075235</v>
      </c>
      <c r="W240" s="111">
        <v>32.097580000000001</v>
      </c>
      <c r="X240" s="116">
        <v>1.0000000000000001E-5</v>
      </c>
      <c r="Y240" s="117">
        <v>3.4385490400715567E-3</v>
      </c>
      <c r="Z240" s="117">
        <v>1.3451726499840523E-4</v>
      </c>
    </row>
    <row r="241" spans="1:26" x14ac:dyDescent="0.25">
      <c r="A241" s="111">
        <v>13918</v>
      </c>
      <c r="B241" s="111">
        <v>13919</v>
      </c>
      <c r="C241" s="111" t="s">
        <v>3297</v>
      </c>
      <c r="D241" s="150" t="s">
        <v>3491</v>
      </c>
      <c r="E241" s="150" t="s">
        <v>3491</v>
      </c>
      <c r="F241" s="111" t="s">
        <v>3298</v>
      </c>
      <c r="G241" s="111" t="s">
        <v>3299</v>
      </c>
      <c r="H241" s="113" t="s">
        <v>76</v>
      </c>
      <c r="I241" s="111" t="s">
        <v>942</v>
      </c>
      <c r="J241" s="150" t="s">
        <v>3491</v>
      </c>
      <c r="K241" s="111" t="s">
        <v>53</v>
      </c>
      <c r="L241" s="150" t="s">
        <v>3491</v>
      </c>
      <c r="M241" s="150" t="s">
        <v>3491</v>
      </c>
      <c r="N241" s="111" t="s">
        <v>314</v>
      </c>
      <c r="O241" s="111" t="s">
        <v>55</v>
      </c>
      <c r="P241" s="114">
        <v>45963</v>
      </c>
      <c r="Q241" s="111" t="s">
        <v>1209</v>
      </c>
      <c r="R241" s="111" t="s">
        <v>303</v>
      </c>
      <c r="S241" s="111" t="s">
        <v>305</v>
      </c>
      <c r="T241" s="125">
        <v>45963</v>
      </c>
      <c r="U241" s="118">
        <v>3.19</v>
      </c>
      <c r="V241" s="118">
        <v>65.435084639498001</v>
      </c>
      <c r="W241" s="118">
        <v>208.73792</v>
      </c>
      <c r="X241" s="116">
        <v>1.0000000000000001E-5</v>
      </c>
      <c r="Y241" s="117">
        <v>2.2361672576017677E-2</v>
      </c>
      <c r="Z241" s="117">
        <v>8.7479660771484671E-4</v>
      </c>
    </row>
    <row r="242" spans="1:26" x14ac:dyDescent="0.25">
      <c r="A242" s="111">
        <v>13918</v>
      </c>
      <c r="B242" s="111">
        <v>13919</v>
      </c>
      <c r="C242" s="111" t="s">
        <v>3297</v>
      </c>
      <c r="D242" s="150" t="s">
        <v>3491</v>
      </c>
      <c r="E242" s="150" t="s">
        <v>3491</v>
      </c>
      <c r="F242" s="111" t="s">
        <v>3372</v>
      </c>
      <c r="G242" s="111" t="s">
        <v>2961</v>
      </c>
      <c r="H242" s="113" t="s">
        <v>76</v>
      </c>
      <c r="I242" s="111" t="s">
        <v>942</v>
      </c>
      <c r="J242" s="150" t="s">
        <v>3491</v>
      </c>
      <c r="K242" s="111" t="s">
        <v>61</v>
      </c>
      <c r="L242" s="150" t="s">
        <v>3491</v>
      </c>
      <c r="M242" s="150" t="s">
        <v>3491</v>
      </c>
      <c r="N242" s="111" t="s">
        <v>314</v>
      </c>
      <c r="O242" s="111" t="s">
        <v>55</v>
      </c>
      <c r="P242" s="114">
        <v>45142</v>
      </c>
      <c r="Q242" s="111" t="s">
        <v>1209</v>
      </c>
      <c r="R242" s="111" t="s">
        <v>303</v>
      </c>
      <c r="S242" s="111" t="s">
        <v>304</v>
      </c>
      <c r="T242" s="125">
        <v>46022</v>
      </c>
      <c r="U242" s="118">
        <v>3.19</v>
      </c>
      <c r="V242" s="111">
        <v>28.751084639498433</v>
      </c>
      <c r="W242" s="111">
        <v>91.715959999999995</v>
      </c>
      <c r="X242" s="116">
        <v>1.0000000000000001E-5</v>
      </c>
      <c r="Y242" s="117">
        <v>9.8253459051193676E-3</v>
      </c>
      <c r="Z242" s="117">
        <v>3.8437103656734035E-4</v>
      </c>
    </row>
    <row r="243" spans="1:26" x14ac:dyDescent="0.25">
      <c r="A243" s="111">
        <v>13918</v>
      </c>
      <c r="B243" s="111">
        <v>13919</v>
      </c>
      <c r="C243" s="111" t="s">
        <v>3297</v>
      </c>
      <c r="D243" s="150" t="s">
        <v>3491</v>
      </c>
      <c r="E243" s="150" t="s">
        <v>3491</v>
      </c>
      <c r="F243" s="111" t="s">
        <v>3374</v>
      </c>
      <c r="G243" s="111" t="s">
        <v>2963</v>
      </c>
      <c r="H243" s="113" t="s">
        <v>76</v>
      </c>
      <c r="I243" s="111" t="s">
        <v>942</v>
      </c>
      <c r="J243" s="150" t="s">
        <v>3491</v>
      </c>
      <c r="K243" s="111" t="s">
        <v>61</v>
      </c>
      <c r="L243" s="150" t="s">
        <v>3491</v>
      </c>
      <c r="M243" s="150" t="s">
        <v>3491</v>
      </c>
      <c r="N243" s="111" t="s">
        <v>314</v>
      </c>
      <c r="O243" s="111" t="s">
        <v>55</v>
      </c>
      <c r="P243" s="114">
        <v>45005</v>
      </c>
      <c r="Q243" s="111" t="s">
        <v>1209</v>
      </c>
      <c r="R243" s="111" t="s">
        <v>303</v>
      </c>
      <c r="S243" s="111" t="s">
        <v>304</v>
      </c>
      <c r="T243" s="125">
        <v>46022</v>
      </c>
      <c r="U243" s="118">
        <v>3.19</v>
      </c>
      <c r="V243" s="111">
        <v>76.241579937304081</v>
      </c>
      <c r="W243" s="111">
        <v>243.21064000000001</v>
      </c>
      <c r="X243" s="116">
        <v>1.0000000000000001E-5</v>
      </c>
      <c r="Y243" s="117">
        <v>2.6054665576258056E-2</v>
      </c>
      <c r="Z243" s="117">
        <v>1.0192678111967236E-3</v>
      </c>
    </row>
    <row r="244" spans="1:26" x14ac:dyDescent="0.25">
      <c r="A244" s="111">
        <v>13918</v>
      </c>
      <c r="B244" s="111">
        <v>13919</v>
      </c>
      <c r="C244" s="111" t="s">
        <v>3297</v>
      </c>
      <c r="D244" s="150" t="s">
        <v>3491</v>
      </c>
      <c r="E244" s="150" t="s">
        <v>3491</v>
      </c>
      <c r="F244" s="111" t="s">
        <v>3375</v>
      </c>
      <c r="G244" s="111" t="s">
        <v>2964</v>
      </c>
      <c r="H244" s="113" t="s">
        <v>76</v>
      </c>
      <c r="I244" s="111" t="s">
        <v>942</v>
      </c>
      <c r="J244" s="150" t="s">
        <v>3491</v>
      </c>
      <c r="K244" s="111" t="s">
        <v>61</v>
      </c>
      <c r="L244" s="150" t="s">
        <v>3491</v>
      </c>
      <c r="M244" s="150" t="s">
        <v>3491</v>
      </c>
      <c r="N244" s="111" t="s">
        <v>314</v>
      </c>
      <c r="O244" s="111" t="s">
        <v>55</v>
      </c>
      <c r="P244" s="114">
        <v>45570</v>
      </c>
      <c r="Q244" s="111" t="s">
        <v>1209</v>
      </c>
      <c r="R244" s="111" t="s">
        <v>303</v>
      </c>
      <c r="S244" s="111" t="s">
        <v>304</v>
      </c>
      <c r="T244" s="125">
        <v>46022</v>
      </c>
      <c r="U244" s="118">
        <v>3.19</v>
      </c>
      <c r="V244" s="111">
        <v>68.064103448275873</v>
      </c>
      <c r="W244" s="111">
        <v>217.12449000000001</v>
      </c>
      <c r="X244" s="116">
        <v>1.0000000000000001E-5</v>
      </c>
      <c r="Y244" s="117">
        <v>2.3260108913679051E-2</v>
      </c>
      <c r="Z244" s="117">
        <v>9.0994375772172182E-4</v>
      </c>
    </row>
    <row r="245" spans="1:26" x14ac:dyDescent="0.25">
      <c r="A245" s="111">
        <v>13918</v>
      </c>
      <c r="B245" s="111">
        <v>13920</v>
      </c>
      <c r="C245" s="111" t="s">
        <v>3191</v>
      </c>
      <c r="D245" s="150" t="s">
        <v>3491</v>
      </c>
      <c r="E245" s="150" t="s">
        <v>3491</v>
      </c>
      <c r="F245" s="111" t="s">
        <v>3192</v>
      </c>
      <c r="G245" s="111">
        <v>11020474</v>
      </c>
      <c r="H245" s="111" t="s">
        <v>78</v>
      </c>
      <c r="I245" s="111" t="s">
        <v>942</v>
      </c>
      <c r="J245" s="150" t="s">
        <v>3491</v>
      </c>
      <c r="K245" s="111" t="s">
        <v>53</v>
      </c>
      <c r="L245" s="150" t="s">
        <v>3491</v>
      </c>
      <c r="M245" s="150" t="s">
        <v>3491</v>
      </c>
      <c r="N245" s="111" t="s">
        <v>53</v>
      </c>
      <c r="O245" s="111" t="s">
        <v>62</v>
      </c>
      <c r="P245" s="114">
        <v>45155</v>
      </c>
      <c r="Q245" s="111" t="s">
        <v>1209</v>
      </c>
      <c r="R245" s="111" t="s">
        <v>303</v>
      </c>
      <c r="S245" s="111" t="s">
        <v>305</v>
      </c>
      <c r="T245" s="125">
        <v>45747</v>
      </c>
      <c r="U245" s="118">
        <v>3.19</v>
      </c>
      <c r="V245" s="118">
        <v>26.472056426331999</v>
      </c>
      <c r="W245" s="118">
        <v>84.445859999999996</v>
      </c>
      <c r="X245" s="116">
        <v>0.12305084973199998</v>
      </c>
      <c r="Y245" s="117">
        <v>3.278935628845242E-2</v>
      </c>
      <c r="Z245" s="117">
        <v>7.1986395421283521E-4</v>
      </c>
    </row>
    <row r="246" spans="1:26" x14ac:dyDescent="0.25">
      <c r="A246" s="111">
        <v>13918</v>
      </c>
      <c r="B246" s="111">
        <v>13920</v>
      </c>
      <c r="C246" s="111" t="s">
        <v>3193</v>
      </c>
      <c r="D246" s="150" t="s">
        <v>3491</v>
      </c>
      <c r="E246" s="150" t="s">
        <v>3491</v>
      </c>
      <c r="F246" s="111" t="s">
        <v>3194</v>
      </c>
      <c r="G246" s="111">
        <v>11020490</v>
      </c>
      <c r="H246" s="111" t="s">
        <v>78</v>
      </c>
      <c r="I246" s="111" t="s">
        <v>942</v>
      </c>
      <c r="J246" s="150" t="s">
        <v>3491</v>
      </c>
      <c r="K246" s="111" t="s">
        <v>53</v>
      </c>
      <c r="L246" s="150" t="s">
        <v>3491</v>
      </c>
      <c r="M246" s="150" t="s">
        <v>3491</v>
      </c>
      <c r="N246" s="111" t="s">
        <v>314</v>
      </c>
      <c r="O246" s="111" t="s">
        <v>62</v>
      </c>
      <c r="P246" s="114">
        <v>45218</v>
      </c>
      <c r="Q246" s="111" t="s">
        <v>1209</v>
      </c>
      <c r="R246" s="111" t="s">
        <v>303</v>
      </c>
      <c r="S246" s="111" t="s">
        <v>305</v>
      </c>
      <c r="T246" s="125">
        <v>45994</v>
      </c>
      <c r="U246" s="118">
        <v>3.19</v>
      </c>
      <c r="V246" s="118">
        <v>1.6085078369900001</v>
      </c>
      <c r="W246" s="118">
        <v>5.1311400000000003</v>
      </c>
      <c r="X246" s="116">
        <v>8.3099239223897055E-6</v>
      </c>
      <c r="Y246" s="117">
        <v>1.9923626525436508E-3</v>
      </c>
      <c r="Z246" s="117">
        <v>4.3740720149213325E-5</v>
      </c>
    </row>
    <row r="247" spans="1:26" x14ac:dyDescent="0.25">
      <c r="A247" s="111">
        <v>13918</v>
      </c>
      <c r="B247" s="111">
        <v>13920</v>
      </c>
      <c r="C247" s="111" t="s">
        <v>3195</v>
      </c>
      <c r="D247" s="150" t="s">
        <v>3491</v>
      </c>
      <c r="E247" s="150" t="s">
        <v>3491</v>
      </c>
      <c r="F247" s="111" t="s">
        <v>3196</v>
      </c>
      <c r="G247" s="111">
        <v>11021127</v>
      </c>
      <c r="H247" s="111" t="s">
        <v>78</v>
      </c>
      <c r="I247" s="111" t="s">
        <v>280</v>
      </c>
      <c r="J247" s="150" t="s">
        <v>3491</v>
      </c>
      <c r="K247" s="111" t="s">
        <v>53</v>
      </c>
      <c r="L247" s="150" t="s">
        <v>3491</v>
      </c>
      <c r="M247" s="150" t="s">
        <v>3491</v>
      </c>
      <c r="N247" s="111" t="s">
        <v>204</v>
      </c>
      <c r="O247" s="111" t="s">
        <v>62</v>
      </c>
      <c r="P247" s="114">
        <v>45501</v>
      </c>
      <c r="Q247" s="111" t="s">
        <v>1207</v>
      </c>
      <c r="R247" s="111" t="s">
        <v>303</v>
      </c>
      <c r="S247" s="111" t="s">
        <v>305</v>
      </c>
      <c r="T247" s="125">
        <v>46022</v>
      </c>
      <c r="U247" s="118">
        <v>1</v>
      </c>
      <c r="V247" s="118">
        <v>66.431200000000004</v>
      </c>
      <c r="W247" s="118">
        <v>66.431200000000004</v>
      </c>
      <c r="X247" s="116">
        <v>8.4081743666999997E-2</v>
      </c>
      <c r="Y247" s="117">
        <v>2.5794470983769253E-2</v>
      </c>
      <c r="Z247" s="117">
        <v>5.6629687133393761E-4</v>
      </c>
    </row>
    <row r="248" spans="1:26" x14ac:dyDescent="0.25">
      <c r="A248" s="111">
        <v>13918</v>
      </c>
      <c r="B248" s="111">
        <v>13920</v>
      </c>
      <c r="C248" s="111" t="s">
        <v>3201</v>
      </c>
      <c r="D248" s="150" t="s">
        <v>3491</v>
      </c>
      <c r="E248" s="150" t="s">
        <v>3491</v>
      </c>
      <c r="F248" s="111" t="s">
        <v>3202</v>
      </c>
      <c r="G248" s="111">
        <v>11022492</v>
      </c>
      <c r="H248" s="111" t="s">
        <v>78</v>
      </c>
      <c r="I248" s="111" t="s">
        <v>942</v>
      </c>
      <c r="J248" s="150" t="s">
        <v>3491</v>
      </c>
      <c r="K248" s="111" t="s">
        <v>53</v>
      </c>
      <c r="L248" s="150" t="s">
        <v>3491</v>
      </c>
      <c r="M248" s="150" t="s">
        <v>3491</v>
      </c>
      <c r="N248" s="111" t="s">
        <v>53</v>
      </c>
      <c r="O248" s="111" t="s">
        <v>62</v>
      </c>
      <c r="P248" s="114">
        <v>45960</v>
      </c>
      <c r="Q248" s="111" t="s">
        <v>1207</v>
      </c>
      <c r="R248" s="111" t="s">
        <v>303</v>
      </c>
      <c r="S248" s="111" t="s">
        <v>305</v>
      </c>
      <c r="T248" s="125">
        <v>45960</v>
      </c>
      <c r="U248" s="118">
        <v>1</v>
      </c>
      <c r="V248" s="118">
        <v>389.99995000000001</v>
      </c>
      <c r="W248" s="118">
        <v>389.99995000000001</v>
      </c>
      <c r="X248" s="116">
        <v>1.0000000000000001E-5</v>
      </c>
      <c r="Y248" s="117">
        <v>0.15143249548324372</v>
      </c>
      <c r="Z248" s="117">
        <v>3.3245786844945157E-3</v>
      </c>
    </row>
    <row r="249" spans="1:26" x14ac:dyDescent="0.25">
      <c r="A249" s="111">
        <v>13918</v>
      </c>
      <c r="B249" s="111">
        <v>13920</v>
      </c>
      <c r="C249" s="111" t="s">
        <v>3205</v>
      </c>
      <c r="D249" s="150" t="s">
        <v>3491</v>
      </c>
      <c r="E249" s="150" t="s">
        <v>3491</v>
      </c>
      <c r="F249" s="111" t="s">
        <v>3206</v>
      </c>
      <c r="G249" s="111">
        <v>11022778</v>
      </c>
      <c r="H249" s="111" t="s">
        <v>78</v>
      </c>
      <c r="I249" s="111" t="s">
        <v>765</v>
      </c>
      <c r="J249" s="150" t="s">
        <v>3491</v>
      </c>
      <c r="K249" s="111" t="s">
        <v>53</v>
      </c>
      <c r="L249" s="150" t="s">
        <v>3491</v>
      </c>
      <c r="M249" s="150" t="s">
        <v>3491</v>
      </c>
      <c r="N249" s="111" t="s">
        <v>314</v>
      </c>
      <c r="O249" s="111" t="s">
        <v>62</v>
      </c>
      <c r="P249" s="114">
        <v>45673</v>
      </c>
      <c r="Q249" s="111" t="s">
        <v>1209</v>
      </c>
      <c r="R249" s="111" t="s">
        <v>303</v>
      </c>
      <c r="S249" s="111" t="s">
        <v>305</v>
      </c>
      <c r="T249" s="125">
        <v>45673</v>
      </c>
      <c r="U249" s="118">
        <v>3.19</v>
      </c>
      <c r="V249" s="118">
        <v>11.5</v>
      </c>
      <c r="W249" s="118">
        <v>36.685000000000002</v>
      </c>
      <c r="X249" s="116">
        <v>4.1499999998000005E-2</v>
      </c>
      <c r="Y249" s="117">
        <v>1.4244363612874298E-2</v>
      </c>
      <c r="Z249" s="117">
        <v>3.1272355045348422E-4</v>
      </c>
    </row>
    <row r="250" spans="1:26" x14ac:dyDescent="0.25">
      <c r="A250" s="111">
        <v>13918</v>
      </c>
      <c r="B250" s="111">
        <v>13920</v>
      </c>
      <c r="C250" s="111" t="s">
        <v>3218</v>
      </c>
      <c r="D250" s="150" t="s">
        <v>3491</v>
      </c>
      <c r="E250" s="149" t="s">
        <v>3491</v>
      </c>
      <c r="F250" s="111" t="s">
        <v>3219</v>
      </c>
      <c r="G250" s="111">
        <v>11022864</v>
      </c>
      <c r="H250" s="111" t="s">
        <v>78</v>
      </c>
      <c r="I250" s="111" t="s">
        <v>942</v>
      </c>
      <c r="J250" s="150" t="s">
        <v>3491</v>
      </c>
      <c r="K250" s="111" t="s">
        <v>53</v>
      </c>
      <c r="L250" s="150" t="s">
        <v>3491</v>
      </c>
      <c r="M250" s="150" t="s">
        <v>3491</v>
      </c>
      <c r="N250" s="111" t="s">
        <v>314</v>
      </c>
      <c r="O250" s="111" t="s">
        <v>62</v>
      </c>
      <c r="P250" s="114">
        <v>46006</v>
      </c>
      <c r="Q250" s="111" t="s">
        <v>1209</v>
      </c>
      <c r="R250" s="111" t="s">
        <v>303</v>
      </c>
      <c r="S250" s="111" t="s">
        <v>305</v>
      </c>
      <c r="T250" s="125">
        <v>46006</v>
      </c>
      <c r="U250" s="118">
        <v>3.19</v>
      </c>
      <c r="V250" s="118">
        <v>40</v>
      </c>
      <c r="W250" s="118">
        <v>127.6</v>
      </c>
      <c r="X250" s="116">
        <v>1.0000000000000001E-5</v>
      </c>
      <c r="Y250" s="117">
        <v>4.9545612566519293E-2</v>
      </c>
      <c r="Z250" s="117">
        <v>1.0877340885338579E-3</v>
      </c>
    </row>
    <row r="251" spans="1:26" x14ac:dyDescent="0.25">
      <c r="A251" s="111">
        <v>13918</v>
      </c>
      <c r="B251" s="111">
        <v>13920</v>
      </c>
      <c r="C251" s="111" t="s">
        <v>3221</v>
      </c>
      <c r="D251" s="150" t="s">
        <v>3491</v>
      </c>
      <c r="E251" s="150" t="s">
        <v>3491</v>
      </c>
      <c r="F251" s="111" t="s">
        <v>3222</v>
      </c>
      <c r="G251" s="111">
        <v>11019350</v>
      </c>
      <c r="H251" s="111" t="s">
        <v>78</v>
      </c>
      <c r="I251" s="111" t="s">
        <v>942</v>
      </c>
      <c r="J251" s="150" t="s">
        <v>3491</v>
      </c>
      <c r="K251" s="111" t="s">
        <v>61</v>
      </c>
      <c r="L251" s="150" t="s">
        <v>3491</v>
      </c>
      <c r="M251" s="150" t="s">
        <v>3491</v>
      </c>
      <c r="N251" s="111" t="s">
        <v>109</v>
      </c>
      <c r="O251" s="111" t="s">
        <v>62</v>
      </c>
      <c r="P251" s="114">
        <v>45274</v>
      </c>
      <c r="Q251" s="111" t="s">
        <v>1214</v>
      </c>
      <c r="R251" s="111" t="s">
        <v>303</v>
      </c>
      <c r="S251" s="111" t="s">
        <v>305</v>
      </c>
      <c r="T251" s="125">
        <v>45984</v>
      </c>
      <c r="U251" s="118">
        <v>3.7454999999999998</v>
      </c>
      <c r="V251" s="118">
        <v>10.594657589105999</v>
      </c>
      <c r="W251" s="118">
        <v>39.682290000000002</v>
      </c>
      <c r="X251" s="116">
        <v>1.1781400668232744E-5</v>
      </c>
      <c r="Y251" s="117">
        <v>1.5408176850252845E-2</v>
      </c>
      <c r="Z251" s="117">
        <v>3.3827413435804255E-4</v>
      </c>
    </row>
    <row r="252" spans="1:26" x14ac:dyDescent="0.25">
      <c r="A252" s="111">
        <v>13918</v>
      </c>
      <c r="B252" s="111">
        <v>13920</v>
      </c>
      <c r="C252" s="111" t="s">
        <v>3242</v>
      </c>
      <c r="D252" s="150" t="s">
        <v>3491</v>
      </c>
      <c r="E252" s="150" t="s">
        <v>3491</v>
      </c>
      <c r="F252" s="111" t="s">
        <v>3243</v>
      </c>
      <c r="G252" s="111">
        <v>11020456</v>
      </c>
      <c r="H252" s="111" t="s">
        <v>78</v>
      </c>
      <c r="I252" s="111" t="s">
        <v>942</v>
      </c>
      <c r="J252" s="150" t="s">
        <v>3491</v>
      </c>
      <c r="K252" s="111" t="s">
        <v>61</v>
      </c>
      <c r="L252" s="150" t="s">
        <v>3491</v>
      </c>
      <c r="M252" s="150" t="s">
        <v>3491</v>
      </c>
      <c r="N252" s="111" t="s">
        <v>173</v>
      </c>
      <c r="O252" s="111" t="s">
        <v>62</v>
      </c>
      <c r="P252" s="114">
        <v>45104</v>
      </c>
      <c r="Q252" s="111" t="s">
        <v>1209</v>
      </c>
      <c r="R252" s="111" t="s">
        <v>303</v>
      </c>
      <c r="S252" s="111" t="s">
        <v>305</v>
      </c>
      <c r="T252" s="125">
        <v>46019</v>
      </c>
      <c r="U252" s="118">
        <v>3.19</v>
      </c>
      <c r="V252" s="118">
        <v>25.913037617554</v>
      </c>
      <c r="W252" s="118">
        <v>82.662589999999994</v>
      </c>
      <c r="X252" s="116">
        <v>6.9859270192521679E-3</v>
      </c>
      <c r="Y252" s="117">
        <v>3.2096933055525328E-2</v>
      </c>
      <c r="Z252" s="117">
        <v>7.0466235885186521E-4</v>
      </c>
    </row>
    <row r="253" spans="1:26" x14ac:dyDescent="0.25">
      <c r="A253" s="111">
        <v>13918</v>
      </c>
      <c r="B253" s="111">
        <v>13920</v>
      </c>
      <c r="C253" s="111" t="s">
        <v>3253</v>
      </c>
      <c r="D253" s="150" t="s">
        <v>3491</v>
      </c>
      <c r="E253" s="150" t="s">
        <v>3491</v>
      </c>
      <c r="F253" s="111" t="s">
        <v>3254</v>
      </c>
      <c r="G253" s="111">
        <v>11020502</v>
      </c>
      <c r="H253" s="111" t="s">
        <v>78</v>
      </c>
      <c r="I253" s="111" t="s">
        <v>942</v>
      </c>
      <c r="J253" s="150" t="s">
        <v>3491</v>
      </c>
      <c r="K253" s="111" t="s">
        <v>61</v>
      </c>
      <c r="L253" s="150" t="s">
        <v>3491</v>
      </c>
      <c r="M253" s="150" t="s">
        <v>3491</v>
      </c>
      <c r="N253" s="111" t="s">
        <v>109</v>
      </c>
      <c r="O253" s="111" t="s">
        <v>62</v>
      </c>
      <c r="P253" s="114">
        <v>45278</v>
      </c>
      <c r="Q253" s="111" t="s">
        <v>1209</v>
      </c>
      <c r="R253" s="111" t="s">
        <v>303</v>
      </c>
      <c r="S253" s="111" t="s">
        <v>305</v>
      </c>
      <c r="T253" s="125">
        <v>46021</v>
      </c>
      <c r="U253" s="118">
        <v>3.19</v>
      </c>
      <c r="V253" s="118">
        <v>15.336642633227999</v>
      </c>
      <c r="W253" s="118">
        <v>48.92389</v>
      </c>
      <c r="X253" s="116">
        <v>1.7125640070565143E-5</v>
      </c>
      <c r="Y253" s="117">
        <v>1.8996583849427959E-2</v>
      </c>
      <c r="Z253" s="117">
        <v>4.1705472489561698E-4</v>
      </c>
    </row>
    <row r="254" spans="1:26" x14ac:dyDescent="0.25">
      <c r="A254" s="111">
        <v>13918</v>
      </c>
      <c r="B254" s="111">
        <v>13920</v>
      </c>
      <c r="C254" s="111" t="s">
        <v>3263</v>
      </c>
      <c r="D254" s="150" t="s">
        <v>3491</v>
      </c>
      <c r="E254" s="150" t="s">
        <v>3491</v>
      </c>
      <c r="F254" s="111" t="s">
        <v>3264</v>
      </c>
      <c r="G254" s="111">
        <v>11021280</v>
      </c>
      <c r="H254" s="111" t="s">
        <v>78</v>
      </c>
      <c r="I254" s="111" t="s">
        <v>942</v>
      </c>
      <c r="J254" s="150" t="s">
        <v>3491</v>
      </c>
      <c r="K254" s="111" t="s">
        <v>61</v>
      </c>
      <c r="L254" s="150" t="s">
        <v>3491</v>
      </c>
      <c r="M254" s="150" t="s">
        <v>3491</v>
      </c>
      <c r="N254" s="111" t="s">
        <v>204</v>
      </c>
      <c r="O254" s="111" t="s">
        <v>62</v>
      </c>
      <c r="P254" s="114">
        <v>45652</v>
      </c>
      <c r="Q254" s="111" t="s">
        <v>1209</v>
      </c>
      <c r="R254" s="111" t="s">
        <v>303</v>
      </c>
      <c r="S254" s="111" t="s">
        <v>305</v>
      </c>
      <c r="T254" s="125">
        <v>46009</v>
      </c>
      <c r="U254" s="118">
        <v>3.19</v>
      </c>
      <c r="V254" s="118">
        <v>38.488529780564001</v>
      </c>
      <c r="W254" s="118">
        <v>122.77840999999999</v>
      </c>
      <c r="X254" s="116">
        <v>5.3669723734214745E-3</v>
      </c>
      <c r="Y254" s="117">
        <v>4.7673444619069423E-2</v>
      </c>
      <c r="Z254" s="117">
        <v>1.0466321464967579E-3</v>
      </c>
    </row>
    <row r="255" spans="1:26" x14ac:dyDescent="0.25">
      <c r="A255" s="111">
        <v>13918</v>
      </c>
      <c r="B255" s="111">
        <v>13920</v>
      </c>
      <c r="C255" s="111" t="s">
        <v>3268</v>
      </c>
      <c r="D255" s="150" t="s">
        <v>3491</v>
      </c>
      <c r="E255" s="150" t="s">
        <v>3491</v>
      </c>
      <c r="F255" s="111" t="s">
        <v>3270</v>
      </c>
      <c r="G255" s="111">
        <v>11021308</v>
      </c>
      <c r="H255" s="111" t="s">
        <v>78</v>
      </c>
      <c r="I255" s="111" t="s">
        <v>942</v>
      </c>
      <c r="J255" s="150" t="s">
        <v>3491</v>
      </c>
      <c r="K255" s="111" t="s">
        <v>61</v>
      </c>
      <c r="L255" s="150" t="s">
        <v>3491</v>
      </c>
      <c r="M255" s="150" t="s">
        <v>3491</v>
      </c>
      <c r="N255" s="111" t="s">
        <v>314</v>
      </c>
      <c r="O255" s="111" t="s">
        <v>62</v>
      </c>
      <c r="P255" s="114">
        <v>45652</v>
      </c>
      <c r="Q255" s="111" t="s">
        <v>1209</v>
      </c>
      <c r="R255" s="111" t="s">
        <v>303</v>
      </c>
      <c r="S255" s="111" t="s">
        <v>305</v>
      </c>
      <c r="T255" s="125">
        <v>45984</v>
      </c>
      <c r="U255" s="118">
        <v>3.19</v>
      </c>
      <c r="V255" s="118">
        <v>57.474539184953002</v>
      </c>
      <c r="W255" s="118">
        <v>183.34378000000001</v>
      </c>
      <c r="X255" s="116">
        <v>4.8035157774834643E-3</v>
      </c>
      <c r="Y255" s="117">
        <v>7.1190281272422801E-2</v>
      </c>
      <c r="Z255" s="117">
        <v>1.5629253873562085E-3</v>
      </c>
    </row>
    <row r="256" spans="1:26" x14ac:dyDescent="0.25">
      <c r="A256" s="111">
        <v>13918</v>
      </c>
      <c r="B256" s="111">
        <v>13920</v>
      </c>
      <c r="C256" s="111" t="s">
        <v>3271</v>
      </c>
      <c r="D256" s="150" t="s">
        <v>3491</v>
      </c>
      <c r="E256" s="150" t="s">
        <v>3491</v>
      </c>
      <c r="F256" s="111" t="s">
        <v>3272</v>
      </c>
      <c r="G256" s="111">
        <v>11022776</v>
      </c>
      <c r="H256" s="111" t="s">
        <v>78</v>
      </c>
      <c r="I256" s="111" t="s">
        <v>942</v>
      </c>
      <c r="J256" s="150" t="s">
        <v>3491</v>
      </c>
      <c r="K256" s="111" t="s">
        <v>61</v>
      </c>
      <c r="L256" s="150" t="s">
        <v>3491</v>
      </c>
      <c r="M256" s="150" t="s">
        <v>3491</v>
      </c>
      <c r="N256" s="111" t="s">
        <v>314</v>
      </c>
      <c r="O256" s="111" t="s">
        <v>62</v>
      </c>
      <c r="P256" s="114">
        <v>45664</v>
      </c>
      <c r="Q256" s="111" t="s">
        <v>1209</v>
      </c>
      <c r="R256" s="111" t="s">
        <v>303</v>
      </c>
      <c r="S256" s="111" t="s">
        <v>305</v>
      </c>
      <c r="T256" s="125">
        <v>45992</v>
      </c>
      <c r="U256" s="118">
        <v>3.19</v>
      </c>
      <c r="V256" s="118">
        <v>69.420940438871</v>
      </c>
      <c r="W256" s="118">
        <v>221.4528</v>
      </c>
      <c r="X256" s="116">
        <v>0.12343955240900001</v>
      </c>
      <c r="Y256" s="117">
        <v>8.5987575474693448E-2</v>
      </c>
      <c r="Z256" s="117">
        <v>1.8877880843359777E-3</v>
      </c>
    </row>
    <row r="257" spans="1:26" x14ac:dyDescent="0.25">
      <c r="A257" s="111">
        <v>13918</v>
      </c>
      <c r="B257" s="111">
        <v>13920</v>
      </c>
      <c r="C257" s="111" t="s">
        <v>3273</v>
      </c>
      <c r="D257" s="150" t="s">
        <v>3491</v>
      </c>
      <c r="E257" s="150" t="s">
        <v>3491</v>
      </c>
      <c r="F257" s="111" t="s">
        <v>3274</v>
      </c>
      <c r="G257" s="111">
        <v>11022777</v>
      </c>
      <c r="H257" s="111" t="s">
        <v>78</v>
      </c>
      <c r="I257" s="111" t="s">
        <v>765</v>
      </c>
      <c r="J257" s="150" t="s">
        <v>3491</v>
      </c>
      <c r="K257" s="111" t="s">
        <v>61</v>
      </c>
      <c r="L257" s="150" t="s">
        <v>3491</v>
      </c>
      <c r="M257" s="150" t="s">
        <v>3491</v>
      </c>
      <c r="N257" s="111" t="s">
        <v>53</v>
      </c>
      <c r="O257" s="111" t="s">
        <v>62</v>
      </c>
      <c r="P257" s="114">
        <v>45666</v>
      </c>
      <c r="Q257" s="111" t="s">
        <v>1209</v>
      </c>
      <c r="R257" s="111" t="s">
        <v>303</v>
      </c>
      <c r="S257" s="111" t="s">
        <v>305</v>
      </c>
      <c r="T257" s="125">
        <v>45995</v>
      </c>
      <c r="U257" s="118">
        <v>3.19</v>
      </c>
      <c r="V257" s="118">
        <v>7.3351536050149999</v>
      </c>
      <c r="W257" s="118">
        <v>23.399139999999999</v>
      </c>
      <c r="X257" s="116">
        <v>4.6833332285000001E-2</v>
      </c>
      <c r="Y257" s="117">
        <v>9.0856169657503472E-3</v>
      </c>
      <c r="Z257" s="117">
        <v>1.9946741552018916E-4</v>
      </c>
    </row>
    <row r="258" spans="1:26" x14ac:dyDescent="0.25">
      <c r="A258" s="111">
        <v>13918</v>
      </c>
      <c r="B258" s="111">
        <v>13920</v>
      </c>
      <c r="C258" s="111" t="s">
        <v>3275</v>
      </c>
      <c r="D258" s="150" t="s">
        <v>3491</v>
      </c>
      <c r="E258" s="150" t="s">
        <v>3491</v>
      </c>
      <c r="F258" s="111" t="s">
        <v>3276</v>
      </c>
      <c r="G258" s="111">
        <v>11022784</v>
      </c>
      <c r="H258" s="111" t="s">
        <v>78</v>
      </c>
      <c r="I258" s="111" t="s">
        <v>942</v>
      </c>
      <c r="J258" s="150" t="s">
        <v>3491</v>
      </c>
      <c r="K258" s="111" t="s">
        <v>61</v>
      </c>
      <c r="L258" s="150" t="s">
        <v>3491</v>
      </c>
      <c r="M258" s="150" t="s">
        <v>3491</v>
      </c>
      <c r="N258" s="111" t="s">
        <v>314</v>
      </c>
      <c r="O258" s="111" t="s">
        <v>62</v>
      </c>
      <c r="P258" s="114">
        <v>45694</v>
      </c>
      <c r="Q258" s="111" t="s">
        <v>1209</v>
      </c>
      <c r="R258" s="111" t="s">
        <v>303</v>
      </c>
      <c r="S258" s="111" t="s">
        <v>305</v>
      </c>
      <c r="T258" s="125">
        <v>45988</v>
      </c>
      <c r="U258" s="118">
        <v>3.19</v>
      </c>
      <c r="V258" s="118">
        <v>12.93329153605</v>
      </c>
      <c r="W258" s="118">
        <v>41.257199999999997</v>
      </c>
      <c r="X258" s="116">
        <v>8.4121840929999997E-2</v>
      </c>
      <c r="Y258" s="117">
        <v>1.6019696291374605E-2</v>
      </c>
      <c r="Z258" s="117">
        <v>3.5169955201770441E-4</v>
      </c>
    </row>
    <row r="259" spans="1:26" x14ac:dyDescent="0.25">
      <c r="A259" s="111">
        <v>13918</v>
      </c>
      <c r="B259" s="111">
        <v>13920</v>
      </c>
      <c r="C259" s="111" t="s">
        <v>3277</v>
      </c>
      <c r="D259" s="150" t="s">
        <v>3491</v>
      </c>
      <c r="E259" s="150" t="s">
        <v>3491</v>
      </c>
      <c r="F259" s="111" t="s">
        <v>3278</v>
      </c>
      <c r="G259" s="111">
        <v>11022785</v>
      </c>
      <c r="H259" s="111" t="s">
        <v>78</v>
      </c>
      <c r="I259" s="111" t="s">
        <v>942</v>
      </c>
      <c r="J259" s="150" t="s">
        <v>3491</v>
      </c>
      <c r="K259" s="111" t="s">
        <v>61</v>
      </c>
      <c r="L259" s="150" t="s">
        <v>3491</v>
      </c>
      <c r="M259" s="150" t="s">
        <v>3491</v>
      </c>
      <c r="N259" s="111" t="s">
        <v>314</v>
      </c>
      <c r="O259" s="111" t="s">
        <v>62</v>
      </c>
      <c r="P259" s="114">
        <v>45713</v>
      </c>
      <c r="Q259" s="111" t="s">
        <v>1209</v>
      </c>
      <c r="R259" s="111" t="s">
        <v>303</v>
      </c>
      <c r="S259" s="111" t="s">
        <v>305</v>
      </c>
      <c r="T259" s="125">
        <v>46021</v>
      </c>
      <c r="U259" s="118">
        <v>3.19</v>
      </c>
      <c r="V259" s="118">
        <v>68.516768025077994</v>
      </c>
      <c r="W259" s="118">
        <v>218.56849</v>
      </c>
      <c r="X259" s="116">
        <v>3.3353244901999993E-2</v>
      </c>
      <c r="Y259" s="117">
        <v>8.4867631072015254E-2</v>
      </c>
      <c r="Z259" s="117">
        <v>1.86320060542611E-3</v>
      </c>
    </row>
    <row r="260" spans="1:26" x14ac:dyDescent="0.25">
      <c r="A260" s="111">
        <v>13918</v>
      </c>
      <c r="B260" s="111">
        <v>13920</v>
      </c>
      <c r="C260" s="111" t="s">
        <v>3279</v>
      </c>
      <c r="D260" s="150" t="s">
        <v>3491</v>
      </c>
      <c r="E260" s="150" t="s">
        <v>3491</v>
      </c>
      <c r="F260" s="111" t="s">
        <v>3280</v>
      </c>
      <c r="G260" s="111">
        <v>11022791</v>
      </c>
      <c r="H260" s="111" t="s">
        <v>78</v>
      </c>
      <c r="I260" s="111" t="s">
        <v>942</v>
      </c>
      <c r="J260" s="150" t="s">
        <v>3491</v>
      </c>
      <c r="K260" s="111" t="s">
        <v>61</v>
      </c>
      <c r="L260" s="150" t="s">
        <v>3491</v>
      </c>
      <c r="M260" s="150" t="s">
        <v>3491</v>
      </c>
      <c r="N260" s="111" t="s">
        <v>314</v>
      </c>
      <c r="O260" s="111" t="s">
        <v>62</v>
      </c>
      <c r="P260" s="114">
        <v>45714</v>
      </c>
      <c r="Q260" s="111" t="s">
        <v>1209</v>
      </c>
      <c r="R260" s="111" t="s">
        <v>303</v>
      </c>
      <c r="S260" s="111" t="s">
        <v>305</v>
      </c>
      <c r="T260" s="125">
        <v>45991</v>
      </c>
      <c r="U260" s="118">
        <v>3.19</v>
      </c>
      <c r="V260" s="118">
        <v>26.402084639498</v>
      </c>
      <c r="W260" s="118">
        <v>84.222650000000002</v>
      </c>
      <c r="X260" s="116">
        <v>1.355120024899441E-3</v>
      </c>
      <c r="Y260" s="117">
        <v>3.2702686412425991E-2</v>
      </c>
      <c r="Z260" s="117">
        <v>7.1796118676846498E-4</v>
      </c>
    </row>
    <row r="261" spans="1:26" x14ac:dyDescent="0.25">
      <c r="A261" s="111">
        <v>13918</v>
      </c>
      <c r="B261" s="111">
        <v>13920</v>
      </c>
      <c r="C261" s="111" t="s">
        <v>3279</v>
      </c>
      <c r="D261" s="150" t="s">
        <v>3491</v>
      </c>
      <c r="E261" s="150" t="s">
        <v>3491</v>
      </c>
      <c r="F261" s="111" t="s">
        <v>3281</v>
      </c>
      <c r="G261" s="111">
        <v>11022792</v>
      </c>
      <c r="H261" s="111" t="s">
        <v>78</v>
      </c>
      <c r="I261" s="111" t="s">
        <v>942</v>
      </c>
      <c r="J261" s="150" t="s">
        <v>3491</v>
      </c>
      <c r="K261" s="111" t="s">
        <v>61</v>
      </c>
      <c r="L261" s="150" t="s">
        <v>3491</v>
      </c>
      <c r="M261" s="150" t="s">
        <v>3491</v>
      </c>
      <c r="N261" s="111" t="s">
        <v>314</v>
      </c>
      <c r="O261" s="111" t="s">
        <v>62</v>
      </c>
      <c r="P261" s="114">
        <v>45714</v>
      </c>
      <c r="Q261" s="111" t="s">
        <v>1209</v>
      </c>
      <c r="R261" s="111" t="s">
        <v>303</v>
      </c>
      <c r="S261" s="111" t="s">
        <v>305</v>
      </c>
      <c r="T261" s="125">
        <v>45991</v>
      </c>
      <c r="U261" s="118">
        <v>3.19</v>
      </c>
      <c r="V261" s="118">
        <v>25.514504702193999</v>
      </c>
      <c r="W261" s="118">
        <v>81.391270000000006</v>
      </c>
      <c r="X261" s="116">
        <v>1.3551200104406781E-3</v>
      </c>
      <c r="Y261" s="117">
        <v>3.1603294120038913E-2</v>
      </c>
      <c r="Z261" s="117">
        <v>6.9382491291585544E-4</v>
      </c>
    </row>
    <row r="262" spans="1:26" x14ac:dyDescent="0.25">
      <c r="A262" s="111">
        <v>13918</v>
      </c>
      <c r="B262" s="111">
        <v>13920</v>
      </c>
      <c r="C262" s="111" t="s">
        <v>3282</v>
      </c>
      <c r="D262" s="150" t="s">
        <v>3491</v>
      </c>
      <c r="E262" s="150" t="s">
        <v>3491</v>
      </c>
      <c r="F262" s="111" t="s">
        <v>3283</v>
      </c>
      <c r="G262" s="111">
        <v>11022794</v>
      </c>
      <c r="H262" s="111" t="s">
        <v>78</v>
      </c>
      <c r="I262" s="111" t="s">
        <v>765</v>
      </c>
      <c r="J262" s="150" t="s">
        <v>3491</v>
      </c>
      <c r="K262" s="111" t="s">
        <v>61</v>
      </c>
      <c r="L262" s="150" t="s">
        <v>3491</v>
      </c>
      <c r="M262" s="150" t="s">
        <v>3491</v>
      </c>
      <c r="N262" s="111" t="s">
        <v>314</v>
      </c>
      <c r="O262" s="111" t="s">
        <v>62</v>
      </c>
      <c r="P262" s="114">
        <v>45721</v>
      </c>
      <c r="Q262" s="111" t="s">
        <v>1209</v>
      </c>
      <c r="R262" s="111" t="s">
        <v>303</v>
      </c>
      <c r="S262" s="111" t="s">
        <v>305</v>
      </c>
      <c r="T262" s="125">
        <v>45995</v>
      </c>
      <c r="U262" s="118">
        <v>3.19</v>
      </c>
      <c r="V262" s="118">
        <v>8.5229247648899999</v>
      </c>
      <c r="W262" s="118">
        <v>27.188130000000001</v>
      </c>
      <c r="X262" s="116">
        <v>4.950001457300001E-2</v>
      </c>
      <c r="Y262" s="117">
        <v>1.0556838208371163E-2</v>
      </c>
      <c r="Z262" s="117">
        <v>2.3176689501951442E-4</v>
      </c>
    </row>
    <row r="263" spans="1:26" x14ac:dyDescent="0.25">
      <c r="A263" s="111">
        <v>13918</v>
      </c>
      <c r="B263" s="111">
        <v>13920</v>
      </c>
      <c r="C263" s="111" t="s">
        <v>3284</v>
      </c>
      <c r="D263" s="150" t="s">
        <v>3491</v>
      </c>
      <c r="E263" s="150" t="s">
        <v>3491</v>
      </c>
      <c r="F263" s="111" t="s">
        <v>3285</v>
      </c>
      <c r="G263" s="111">
        <v>11022818</v>
      </c>
      <c r="H263" s="111" t="s">
        <v>78</v>
      </c>
      <c r="I263" s="111" t="s">
        <v>942</v>
      </c>
      <c r="J263" s="150" t="s">
        <v>3491</v>
      </c>
      <c r="K263" s="111" t="s">
        <v>61</v>
      </c>
      <c r="L263" s="150" t="s">
        <v>3491</v>
      </c>
      <c r="M263" s="150" t="s">
        <v>3491</v>
      </c>
      <c r="N263" s="111" t="s">
        <v>314</v>
      </c>
      <c r="O263" s="111" t="s">
        <v>62</v>
      </c>
      <c r="P263" s="114">
        <v>46015</v>
      </c>
      <c r="Q263" s="111" t="s">
        <v>1209</v>
      </c>
      <c r="R263" s="111" t="s">
        <v>303</v>
      </c>
      <c r="S263" s="111" t="s">
        <v>305</v>
      </c>
      <c r="T263" s="125">
        <v>46015</v>
      </c>
      <c r="U263" s="118">
        <v>3.19</v>
      </c>
      <c r="V263" s="118">
        <v>3.7715297805639998</v>
      </c>
      <c r="W263" s="118">
        <v>12.031180000000001</v>
      </c>
      <c r="X263" s="116">
        <v>1.0000000000000001E-5</v>
      </c>
      <c r="Y263" s="117">
        <v>4.6715688322731637E-3</v>
      </c>
      <c r="Z263" s="117">
        <v>1.0256053770600927E-4</v>
      </c>
    </row>
    <row r="264" spans="1:26" x14ac:dyDescent="0.25">
      <c r="A264" s="111">
        <v>13918</v>
      </c>
      <c r="B264" s="111">
        <v>13920</v>
      </c>
      <c r="C264" s="111" t="s">
        <v>3286</v>
      </c>
      <c r="D264" s="150" t="s">
        <v>3491</v>
      </c>
      <c r="E264" s="150" t="s">
        <v>3491</v>
      </c>
      <c r="F264" s="111" t="s">
        <v>3287</v>
      </c>
      <c r="G264" s="111">
        <v>11022833</v>
      </c>
      <c r="H264" s="111" t="s">
        <v>78</v>
      </c>
      <c r="I264" s="111" t="s">
        <v>942</v>
      </c>
      <c r="J264" s="150" t="s">
        <v>3491</v>
      </c>
      <c r="K264" s="111" t="s">
        <v>61</v>
      </c>
      <c r="L264" s="150" t="s">
        <v>3491</v>
      </c>
      <c r="M264" s="150" t="s">
        <v>3491</v>
      </c>
      <c r="N264" s="111" t="s">
        <v>314</v>
      </c>
      <c r="O264" s="111" t="s">
        <v>62</v>
      </c>
      <c r="P264" s="114">
        <v>45890</v>
      </c>
      <c r="Q264" s="111" t="s">
        <v>1209</v>
      </c>
      <c r="R264" s="111" t="s">
        <v>303</v>
      </c>
      <c r="S264" s="111" t="s">
        <v>305</v>
      </c>
      <c r="T264" s="125">
        <v>45890</v>
      </c>
      <c r="U264" s="118">
        <v>3.19</v>
      </c>
      <c r="V264" s="118">
        <v>80.789216300939998</v>
      </c>
      <c r="W264" s="118">
        <v>257.7176</v>
      </c>
      <c r="X264" s="116">
        <v>1.1299999999999999E-2</v>
      </c>
      <c r="Y264" s="117">
        <v>0.10006878025997801</v>
      </c>
      <c r="Z264" s="117">
        <v>2.1969296139117038E-3</v>
      </c>
    </row>
    <row r="265" spans="1:26" x14ac:dyDescent="0.25">
      <c r="A265" s="111">
        <v>13918</v>
      </c>
      <c r="B265" s="111">
        <v>13920</v>
      </c>
      <c r="C265" s="111" t="s">
        <v>3290</v>
      </c>
      <c r="D265" s="150" t="s">
        <v>3491</v>
      </c>
      <c r="E265" s="150" t="s">
        <v>3491</v>
      </c>
      <c r="F265" s="111" t="s">
        <v>3291</v>
      </c>
      <c r="G265" s="111">
        <v>11022854</v>
      </c>
      <c r="H265" s="111" t="s">
        <v>78</v>
      </c>
      <c r="I265" s="111" t="s">
        <v>241</v>
      </c>
      <c r="J265" s="150" t="s">
        <v>3491</v>
      </c>
      <c r="K265" s="111" t="s">
        <v>61</v>
      </c>
      <c r="L265" s="150" t="s">
        <v>3491</v>
      </c>
      <c r="M265" s="150" t="s">
        <v>3491</v>
      </c>
      <c r="N265" s="111" t="s">
        <v>314</v>
      </c>
      <c r="O265" s="111" t="s">
        <v>62</v>
      </c>
      <c r="P265" s="114">
        <v>45986</v>
      </c>
      <c r="Q265" s="111" t="s">
        <v>1209</v>
      </c>
      <c r="R265" s="111" t="s">
        <v>303</v>
      </c>
      <c r="S265" s="111" t="s">
        <v>305</v>
      </c>
      <c r="T265" s="125">
        <v>45986</v>
      </c>
      <c r="U265" s="118">
        <v>3.19</v>
      </c>
      <c r="V265" s="118">
        <v>7.0653667711589998</v>
      </c>
      <c r="W265" s="118">
        <v>22.538519999999998</v>
      </c>
      <c r="X265" s="116">
        <v>1.0000000000000001E-5</v>
      </c>
      <c r="Y265" s="117">
        <v>8.7514481171061635E-3</v>
      </c>
      <c r="Z265" s="117">
        <v>1.9213100712462482E-4</v>
      </c>
    </row>
    <row r="266" spans="1:26" x14ac:dyDescent="0.25">
      <c r="A266" s="111">
        <v>13918</v>
      </c>
      <c r="B266" s="111">
        <v>13920</v>
      </c>
      <c r="C266" s="111" t="s">
        <v>3290</v>
      </c>
      <c r="D266" s="150" t="s">
        <v>3491</v>
      </c>
      <c r="E266" s="150" t="s">
        <v>3491</v>
      </c>
      <c r="F266" s="111" t="s">
        <v>3292</v>
      </c>
      <c r="G266" s="111">
        <v>11022855</v>
      </c>
      <c r="H266" s="111" t="s">
        <v>78</v>
      </c>
      <c r="I266" s="111" t="s">
        <v>241</v>
      </c>
      <c r="J266" s="150" t="s">
        <v>3491</v>
      </c>
      <c r="K266" s="111" t="s">
        <v>61</v>
      </c>
      <c r="L266" s="150" t="s">
        <v>3491</v>
      </c>
      <c r="M266" s="150" t="s">
        <v>3491</v>
      </c>
      <c r="N266" s="111" t="s">
        <v>314</v>
      </c>
      <c r="O266" s="111" t="s">
        <v>62</v>
      </c>
      <c r="P266" s="114">
        <v>45987</v>
      </c>
      <c r="Q266" s="111" t="s">
        <v>1209</v>
      </c>
      <c r="R266" s="111" t="s">
        <v>303</v>
      </c>
      <c r="S266" s="111" t="s">
        <v>305</v>
      </c>
      <c r="T266" s="125">
        <v>45987</v>
      </c>
      <c r="U266" s="118">
        <v>3.19</v>
      </c>
      <c r="V266" s="118">
        <v>15.508432601879999</v>
      </c>
      <c r="W266" s="118">
        <v>49.471899999999998</v>
      </c>
      <c r="X266" s="116">
        <v>1.0000000000000001E-5</v>
      </c>
      <c r="Y266" s="117">
        <v>1.9209369830169166E-2</v>
      </c>
      <c r="Z266" s="117">
        <v>4.2172627001989157E-4</v>
      </c>
    </row>
    <row r="267" spans="1:26" x14ac:dyDescent="0.25">
      <c r="A267" s="111">
        <v>13918</v>
      </c>
      <c r="B267" s="111">
        <v>13920</v>
      </c>
      <c r="C267" s="111" t="s">
        <v>3297</v>
      </c>
      <c r="D267" s="150" t="s">
        <v>3491</v>
      </c>
      <c r="E267" s="150" t="s">
        <v>3491</v>
      </c>
      <c r="F267" s="111" t="s">
        <v>3298</v>
      </c>
      <c r="G267" s="111" t="s">
        <v>3299</v>
      </c>
      <c r="H267" s="113" t="s">
        <v>76</v>
      </c>
      <c r="I267" s="111" t="s">
        <v>942</v>
      </c>
      <c r="J267" s="150" t="s">
        <v>3491</v>
      </c>
      <c r="K267" s="111" t="s">
        <v>53</v>
      </c>
      <c r="L267" s="150" t="s">
        <v>3491</v>
      </c>
      <c r="M267" s="150" t="s">
        <v>3491</v>
      </c>
      <c r="N267" s="111" t="s">
        <v>314</v>
      </c>
      <c r="O267" s="111" t="s">
        <v>55</v>
      </c>
      <c r="P267" s="114">
        <v>45963</v>
      </c>
      <c r="Q267" s="111" t="s">
        <v>1209</v>
      </c>
      <c r="R267" s="111" t="s">
        <v>303</v>
      </c>
      <c r="S267" s="111" t="s">
        <v>305</v>
      </c>
      <c r="T267" s="125">
        <v>45963</v>
      </c>
      <c r="U267" s="118">
        <v>3.19</v>
      </c>
      <c r="V267" s="118">
        <v>33.214304075234999</v>
      </c>
      <c r="W267" s="118">
        <v>105.95363</v>
      </c>
      <c r="X267" s="116">
        <v>1.0000000000000001E-5</v>
      </c>
      <c r="Y267" s="117">
        <v>4.1140576034454042E-2</v>
      </c>
      <c r="Z267" s="117">
        <v>9.0320826923905668E-4</v>
      </c>
    </row>
    <row r="268" spans="1:26" x14ac:dyDescent="0.25">
      <c r="A268" s="111">
        <v>13918</v>
      </c>
      <c r="B268" s="111">
        <v>13920</v>
      </c>
      <c r="C268" s="111" t="s">
        <v>3297</v>
      </c>
      <c r="D268" s="150" t="s">
        <v>3491</v>
      </c>
      <c r="E268" s="150" t="s">
        <v>3491</v>
      </c>
      <c r="F268" s="111" t="s">
        <v>3372</v>
      </c>
      <c r="G268" s="111" t="s">
        <v>2961</v>
      </c>
      <c r="H268" s="113" t="s">
        <v>76</v>
      </c>
      <c r="I268" s="111" t="s">
        <v>942</v>
      </c>
      <c r="J268" s="150" t="s">
        <v>3491</v>
      </c>
      <c r="K268" s="111" t="s">
        <v>61</v>
      </c>
      <c r="L268" s="150" t="s">
        <v>3491</v>
      </c>
      <c r="M268" s="150" t="s">
        <v>3491</v>
      </c>
      <c r="N268" s="111" t="s">
        <v>314</v>
      </c>
      <c r="O268" s="111" t="s">
        <v>55</v>
      </c>
      <c r="P268" s="114">
        <v>45142</v>
      </c>
      <c r="Q268" s="111" t="s">
        <v>1209</v>
      </c>
      <c r="R268" s="111" t="s">
        <v>303</v>
      </c>
      <c r="S268" s="111" t="s">
        <v>304</v>
      </c>
      <c r="T268" s="125">
        <v>46022</v>
      </c>
      <c r="U268" s="118">
        <v>3.19</v>
      </c>
      <c r="V268" s="111">
        <v>11.509605015673982</v>
      </c>
      <c r="W268" s="111">
        <v>36.71564</v>
      </c>
      <c r="X268" s="116">
        <v>1.0000000000000001E-5</v>
      </c>
      <c r="Y268" s="117">
        <v>1.4256260772506258E-2</v>
      </c>
      <c r="Z268" s="117">
        <v>3.1298474302772147E-4</v>
      </c>
    </row>
    <row r="269" spans="1:26" x14ac:dyDescent="0.25">
      <c r="A269" s="111">
        <v>13918</v>
      </c>
      <c r="B269" s="111">
        <v>13920</v>
      </c>
      <c r="C269" s="111" t="s">
        <v>3297</v>
      </c>
      <c r="D269" s="150" t="s">
        <v>3491</v>
      </c>
      <c r="E269" s="150" t="s">
        <v>3491</v>
      </c>
      <c r="F269" s="111" t="s">
        <v>3374</v>
      </c>
      <c r="G269" s="111" t="s">
        <v>2963</v>
      </c>
      <c r="H269" s="113" t="s">
        <v>76</v>
      </c>
      <c r="I269" s="111" t="s">
        <v>942</v>
      </c>
      <c r="J269" s="150" t="s">
        <v>3491</v>
      </c>
      <c r="K269" s="111" t="s">
        <v>61</v>
      </c>
      <c r="L269" s="150" t="s">
        <v>3491</v>
      </c>
      <c r="M269" s="150" t="s">
        <v>3491</v>
      </c>
      <c r="N269" s="111" t="s">
        <v>314</v>
      </c>
      <c r="O269" s="111" t="s">
        <v>55</v>
      </c>
      <c r="P269" s="114">
        <v>45005</v>
      </c>
      <c r="Q269" s="111" t="s">
        <v>1209</v>
      </c>
      <c r="R269" s="111" t="s">
        <v>303</v>
      </c>
      <c r="S269" s="111" t="s">
        <v>304</v>
      </c>
      <c r="T269" s="125">
        <v>46022</v>
      </c>
      <c r="U269" s="118">
        <v>3.19</v>
      </c>
      <c r="V269" s="111">
        <v>30.493573667711601</v>
      </c>
      <c r="W269" s="111">
        <v>97.274500000000003</v>
      </c>
      <c r="X269" s="116">
        <v>1.0000000000000001E-5</v>
      </c>
      <c r="Y269" s="117">
        <v>3.7770569667726343E-2</v>
      </c>
      <c r="Z269" s="117">
        <v>8.2922248898970822E-4</v>
      </c>
    </row>
    <row r="270" spans="1:26" x14ac:dyDescent="0.25">
      <c r="A270" s="111">
        <v>13918</v>
      </c>
      <c r="B270" s="111">
        <v>13920</v>
      </c>
      <c r="C270" s="111" t="s">
        <v>3297</v>
      </c>
      <c r="D270" s="150" t="s">
        <v>3491</v>
      </c>
      <c r="E270" s="150" t="s">
        <v>3491</v>
      </c>
      <c r="F270" s="111" t="s">
        <v>3375</v>
      </c>
      <c r="G270" s="111" t="s">
        <v>2964</v>
      </c>
      <c r="H270" s="113" t="s">
        <v>76</v>
      </c>
      <c r="I270" s="111" t="s">
        <v>942</v>
      </c>
      <c r="J270" s="150" t="s">
        <v>3491</v>
      </c>
      <c r="K270" s="111" t="s">
        <v>61</v>
      </c>
      <c r="L270" s="150" t="s">
        <v>3491</v>
      </c>
      <c r="M270" s="150" t="s">
        <v>3491</v>
      </c>
      <c r="N270" s="111" t="s">
        <v>314</v>
      </c>
      <c r="O270" s="111" t="s">
        <v>55</v>
      </c>
      <c r="P270" s="114">
        <v>45570</v>
      </c>
      <c r="Q270" s="111" t="s">
        <v>1209</v>
      </c>
      <c r="R270" s="111" t="s">
        <v>303</v>
      </c>
      <c r="S270" s="111" t="s">
        <v>304</v>
      </c>
      <c r="T270" s="125">
        <v>46022</v>
      </c>
      <c r="U270" s="118">
        <v>3.19</v>
      </c>
      <c r="V270" s="111">
        <v>34.024410658307211</v>
      </c>
      <c r="W270" s="111">
        <v>108.53787</v>
      </c>
      <c r="X270" s="116">
        <v>1.0000000000000001E-5</v>
      </c>
      <c r="Y270" s="117">
        <v>4.2144006707015971E-2</v>
      </c>
      <c r="Z270" s="117">
        <v>9.2523778288288686E-4</v>
      </c>
    </row>
    <row r="271" spans="1:26" x14ac:dyDescent="0.25">
      <c r="A271" s="111">
        <v>13918</v>
      </c>
      <c r="B271" s="111">
        <v>13921</v>
      </c>
      <c r="C271" s="111" t="s">
        <v>3195</v>
      </c>
      <c r="D271" s="150" t="s">
        <v>3491</v>
      </c>
      <c r="E271" s="150" t="s">
        <v>3491</v>
      </c>
      <c r="F271" s="111" t="s">
        <v>3196</v>
      </c>
      <c r="G271" s="111">
        <v>11021127</v>
      </c>
      <c r="H271" s="111" t="s">
        <v>78</v>
      </c>
      <c r="I271" s="111" t="s">
        <v>280</v>
      </c>
      <c r="J271" s="150" t="s">
        <v>3491</v>
      </c>
      <c r="K271" s="111" t="s">
        <v>53</v>
      </c>
      <c r="L271" s="150" t="s">
        <v>3491</v>
      </c>
      <c r="M271" s="150" t="s">
        <v>3491</v>
      </c>
      <c r="N271" s="111" t="s">
        <v>204</v>
      </c>
      <c r="O271" s="111" t="s">
        <v>62</v>
      </c>
      <c r="P271" s="114">
        <v>45501</v>
      </c>
      <c r="Q271" s="111" t="s">
        <v>1207</v>
      </c>
      <c r="R271" s="111" t="s">
        <v>303</v>
      </c>
      <c r="S271" s="111" t="s">
        <v>305</v>
      </c>
      <c r="T271" s="125">
        <v>46022</v>
      </c>
      <c r="U271" s="118">
        <v>1</v>
      </c>
      <c r="V271" s="118">
        <v>28.221150000000002</v>
      </c>
      <c r="W271" s="118">
        <v>28.221150000000002</v>
      </c>
      <c r="X271" s="116">
        <v>8.4081743666999997E-2</v>
      </c>
      <c r="Y271" s="117">
        <v>3.8897885591866133E-2</v>
      </c>
      <c r="Z271" s="117">
        <v>6.5473926803165155E-4</v>
      </c>
    </row>
    <row r="272" spans="1:26" x14ac:dyDescent="0.25">
      <c r="A272" s="111">
        <v>13918</v>
      </c>
      <c r="B272" s="111">
        <v>13921</v>
      </c>
      <c r="C272" s="111" t="s">
        <v>3201</v>
      </c>
      <c r="D272" s="150" t="s">
        <v>3491</v>
      </c>
      <c r="E272" s="150" t="s">
        <v>3491</v>
      </c>
      <c r="F272" s="111" t="s">
        <v>3202</v>
      </c>
      <c r="G272" s="111">
        <v>11022492</v>
      </c>
      <c r="H272" s="111" t="s">
        <v>78</v>
      </c>
      <c r="I272" s="111" t="s">
        <v>942</v>
      </c>
      <c r="J272" s="150" t="s">
        <v>3491</v>
      </c>
      <c r="K272" s="111" t="s">
        <v>53</v>
      </c>
      <c r="L272" s="150" t="s">
        <v>3491</v>
      </c>
      <c r="M272" s="150" t="s">
        <v>3491</v>
      </c>
      <c r="N272" s="111" t="s">
        <v>53</v>
      </c>
      <c r="O272" s="111" t="s">
        <v>62</v>
      </c>
      <c r="P272" s="114">
        <v>45960</v>
      </c>
      <c r="Q272" s="111" t="s">
        <v>1207</v>
      </c>
      <c r="R272" s="111" t="s">
        <v>303</v>
      </c>
      <c r="S272" s="111" t="s">
        <v>305</v>
      </c>
      <c r="T272" s="125">
        <v>45960</v>
      </c>
      <c r="U272" s="118">
        <v>1</v>
      </c>
      <c r="V272" s="118">
        <v>146.24997999999999</v>
      </c>
      <c r="W272" s="118">
        <v>146.24997999999999</v>
      </c>
      <c r="X272" s="116">
        <v>1.0000000000000001E-5</v>
      </c>
      <c r="Y272" s="117">
        <v>0.20157984312661636</v>
      </c>
      <c r="Z272" s="117">
        <v>3.3930440416086397E-3</v>
      </c>
    </row>
    <row r="273" spans="1:26" x14ac:dyDescent="0.25">
      <c r="A273" s="111">
        <v>13918</v>
      </c>
      <c r="B273" s="111">
        <v>13921</v>
      </c>
      <c r="C273" s="111" t="s">
        <v>3205</v>
      </c>
      <c r="D273" s="150" t="s">
        <v>3491</v>
      </c>
      <c r="E273" s="150" t="s">
        <v>3491</v>
      </c>
      <c r="F273" s="111" t="s">
        <v>3206</v>
      </c>
      <c r="G273" s="111">
        <v>11022778</v>
      </c>
      <c r="H273" s="111" t="s">
        <v>78</v>
      </c>
      <c r="I273" s="111" t="s">
        <v>765</v>
      </c>
      <c r="J273" s="150" t="s">
        <v>3491</v>
      </c>
      <c r="K273" s="111" t="s">
        <v>53</v>
      </c>
      <c r="L273" s="150" t="s">
        <v>3491</v>
      </c>
      <c r="M273" s="150" t="s">
        <v>3491</v>
      </c>
      <c r="N273" s="111" t="s">
        <v>314</v>
      </c>
      <c r="O273" s="111" t="s">
        <v>62</v>
      </c>
      <c r="P273" s="114">
        <v>45673</v>
      </c>
      <c r="Q273" s="111" t="s">
        <v>1209</v>
      </c>
      <c r="R273" s="111" t="s">
        <v>303</v>
      </c>
      <c r="S273" s="111" t="s">
        <v>305</v>
      </c>
      <c r="T273" s="125">
        <v>45673</v>
      </c>
      <c r="U273" s="118">
        <v>3.19</v>
      </c>
      <c r="V273" s="118">
        <v>5.75</v>
      </c>
      <c r="W273" s="118">
        <v>18.342500000000001</v>
      </c>
      <c r="X273" s="116">
        <v>4.1499999998000005E-2</v>
      </c>
      <c r="Y273" s="117">
        <v>2.5281906175645023E-2</v>
      </c>
      <c r="Z273" s="117">
        <v>4.2555158184094438E-4</v>
      </c>
    </row>
    <row r="274" spans="1:26" x14ac:dyDescent="0.25">
      <c r="A274" s="111">
        <v>13918</v>
      </c>
      <c r="B274" s="111">
        <v>13921</v>
      </c>
      <c r="C274" s="111" t="s">
        <v>3218</v>
      </c>
      <c r="D274" s="150" t="s">
        <v>3491</v>
      </c>
      <c r="E274" s="149" t="s">
        <v>3491</v>
      </c>
      <c r="F274" s="111" t="s">
        <v>3219</v>
      </c>
      <c r="G274" s="111">
        <v>11022864</v>
      </c>
      <c r="H274" s="111" t="s">
        <v>78</v>
      </c>
      <c r="I274" s="111" t="s">
        <v>942</v>
      </c>
      <c r="J274" s="150" t="s">
        <v>3491</v>
      </c>
      <c r="K274" s="111" t="s">
        <v>53</v>
      </c>
      <c r="L274" s="150" t="s">
        <v>3491</v>
      </c>
      <c r="M274" s="150" t="s">
        <v>3491</v>
      </c>
      <c r="N274" s="111" t="s">
        <v>314</v>
      </c>
      <c r="O274" s="111" t="s">
        <v>62</v>
      </c>
      <c r="P274" s="114">
        <v>46006</v>
      </c>
      <c r="Q274" s="111" t="s">
        <v>1209</v>
      </c>
      <c r="R274" s="111" t="s">
        <v>303</v>
      </c>
      <c r="S274" s="111" t="s">
        <v>305</v>
      </c>
      <c r="T274" s="125">
        <v>46006</v>
      </c>
      <c r="U274" s="118">
        <v>3.19</v>
      </c>
      <c r="V274" s="118">
        <v>20</v>
      </c>
      <c r="W274" s="118">
        <v>63.8</v>
      </c>
      <c r="X274" s="116">
        <v>1.0000000000000001E-5</v>
      </c>
      <c r="Y274" s="117">
        <v>8.7937064958765285E-2</v>
      </c>
      <c r="Z274" s="117">
        <v>1.4801794150989369E-3</v>
      </c>
    </row>
    <row r="275" spans="1:26" x14ac:dyDescent="0.25">
      <c r="A275" s="111">
        <v>13918</v>
      </c>
      <c r="B275" s="111">
        <v>13921</v>
      </c>
      <c r="C275" s="111" t="s">
        <v>3263</v>
      </c>
      <c r="D275" s="150" t="s">
        <v>3491</v>
      </c>
      <c r="E275" s="150" t="s">
        <v>3491</v>
      </c>
      <c r="F275" s="111" t="s">
        <v>3264</v>
      </c>
      <c r="G275" s="111">
        <v>11021280</v>
      </c>
      <c r="H275" s="111" t="s">
        <v>78</v>
      </c>
      <c r="I275" s="111" t="s">
        <v>942</v>
      </c>
      <c r="J275" s="150" t="s">
        <v>3491</v>
      </c>
      <c r="K275" s="111" t="s">
        <v>61</v>
      </c>
      <c r="L275" s="150" t="s">
        <v>3491</v>
      </c>
      <c r="M275" s="150" t="s">
        <v>3491</v>
      </c>
      <c r="N275" s="111" t="s">
        <v>204</v>
      </c>
      <c r="O275" s="111" t="s">
        <v>62</v>
      </c>
      <c r="P275" s="114">
        <v>45652</v>
      </c>
      <c r="Q275" s="111" t="s">
        <v>1209</v>
      </c>
      <c r="R275" s="111" t="s">
        <v>303</v>
      </c>
      <c r="S275" s="111" t="s">
        <v>305</v>
      </c>
      <c r="T275" s="125">
        <v>46009</v>
      </c>
      <c r="U275" s="118">
        <v>3.19</v>
      </c>
      <c r="V275" s="118">
        <v>19.244269592476002</v>
      </c>
      <c r="W275" s="118">
        <v>61.389220000000002</v>
      </c>
      <c r="X275" s="116">
        <v>5.3669723734214745E-3</v>
      </c>
      <c r="Y275" s="117">
        <v>8.4614229261879836E-2</v>
      </c>
      <c r="Z275" s="117">
        <v>1.4242485854699053E-3</v>
      </c>
    </row>
    <row r="276" spans="1:26" x14ac:dyDescent="0.25">
      <c r="A276" s="111">
        <v>13918</v>
      </c>
      <c r="B276" s="111">
        <v>13921</v>
      </c>
      <c r="C276" s="111" t="s">
        <v>3271</v>
      </c>
      <c r="D276" s="150" t="s">
        <v>3491</v>
      </c>
      <c r="E276" s="150" t="s">
        <v>3491</v>
      </c>
      <c r="F276" s="111" t="s">
        <v>3272</v>
      </c>
      <c r="G276" s="111">
        <v>11022776</v>
      </c>
      <c r="H276" s="111" t="s">
        <v>78</v>
      </c>
      <c r="I276" s="111" t="s">
        <v>942</v>
      </c>
      <c r="J276" s="150" t="s">
        <v>3491</v>
      </c>
      <c r="K276" s="111" t="s">
        <v>61</v>
      </c>
      <c r="L276" s="150" t="s">
        <v>3491</v>
      </c>
      <c r="M276" s="150" t="s">
        <v>3491</v>
      </c>
      <c r="N276" s="111" t="s">
        <v>314</v>
      </c>
      <c r="O276" s="111" t="s">
        <v>62</v>
      </c>
      <c r="P276" s="114">
        <v>45664</v>
      </c>
      <c r="Q276" s="111" t="s">
        <v>1209</v>
      </c>
      <c r="R276" s="111" t="s">
        <v>303</v>
      </c>
      <c r="S276" s="111" t="s">
        <v>305</v>
      </c>
      <c r="T276" s="125">
        <v>45992</v>
      </c>
      <c r="U276" s="118">
        <v>3.19</v>
      </c>
      <c r="V276" s="118">
        <v>43.388084639497997</v>
      </c>
      <c r="W276" s="118">
        <v>138.40799000000001</v>
      </c>
      <c r="X276" s="116">
        <v>0.12343955240900001</v>
      </c>
      <c r="Y276" s="117">
        <v>0.19077104086899901</v>
      </c>
      <c r="Z276" s="117">
        <v>3.2111074871977985E-3</v>
      </c>
    </row>
    <row r="277" spans="1:26" x14ac:dyDescent="0.25">
      <c r="A277" s="111">
        <v>13918</v>
      </c>
      <c r="B277" s="111">
        <v>13921</v>
      </c>
      <c r="C277" s="111" t="s">
        <v>3279</v>
      </c>
      <c r="D277" s="150" t="s">
        <v>3491</v>
      </c>
      <c r="E277" s="150" t="s">
        <v>3491</v>
      </c>
      <c r="F277" s="111" t="s">
        <v>3280</v>
      </c>
      <c r="G277" s="111">
        <v>11022791</v>
      </c>
      <c r="H277" s="111" t="s">
        <v>78</v>
      </c>
      <c r="I277" s="111" t="s">
        <v>942</v>
      </c>
      <c r="J277" s="150" t="s">
        <v>3491</v>
      </c>
      <c r="K277" s="111" t="s">
        <v>61</v>
      </c>
      <c r="L277" s="150" t="s">
        <v>3491</v>
      </c>
      <c r="M277" s="150" t="s">
        <v>3491</v>
      </c>
      <c r="N277" s="111" t="s">
        <v>314</v>
      </c>
      <c r="O277" s="111" t="s">
        <v>62</v>
      </c>
      <c r="P277" s="114">
        <v>45714</v>
      </c>
      <c r="Q277" s="111" t="s">
        <v>1209</v>
      </c>
      <c r="R277" s="111" t="s">
        <v>303</v>
      </c>
      <c r="S277" s="111" t="s">
        <v>305</v>
      </c>
      <c r="T277" s="125">
        <v>45991</v>
      </c>
      <c r="U277" s="118">
        <v>3.19</v>
      </c>
      <c r="V277" s="118">
        <v>8.8006959247639998</v>
      </c>
      <c r="W277" s="118">
        <v>28.07422</v>
      </c>
      <c r="X277" s="116">
        <v>1.355120024899441E-3</v>
      </c>
      <c r="Y277" s="117">
        <v>3.869536846091956E-2</v>
      </c>
      <c r="Z277" s="117">
        <v>6.513304473191047E-4</v>
      </c>
    </row>
    <row r="278" spans="1:26" x14ac:dyDescent="0.25">
      <c r="A278" s="111">
        <v>13918</v>
      </c>
      <c r="B278" s="111">
        <v>13921</v>
      </c>
      <c r="C278" s="111" t="s">
        <v>3279</v>
      </c>
      <c r="D278" s="150" t="s">
        <v>3491</v>
      </c>
      <c r="E278" s="150" t="s">
        <v>3491</v>
      </c>
      <c r="F278" s="111" t="s">
        <v>3281</v>
      </c>
      <c r="G278" s="111">
        <v>11022792</v>
      </c>
      <c r="H278" s="111" t="s">
        <v>78</v>
      </c>
      <c r="I278" s="111" t="s">
        <v>942</v>
      </c>
      <c r="J278" s="150" t="s">
        <v>3491</v>
      </c>
      <c r="K278" s="111" t="s">
        <v>61</v>
      </c>
      <c r="L278" s="150" t="s">
        <v>3491</v>
      </c>
      <c r="M278" s="150" t="s">
        <v>3491</v>
      </c>
      <c r="N278" s="111" t="s">
        <v>314</v>
      </c>
      <c r="O278" s="111" t="s">
        <v>62</v>
      </c>
      <c r="P278" s="114">
        <v>45714</v>
      </c>
      <c r="Q278" s="111" t="s">
        <v>1209</v>
      </c>
      <c r="R278" s="111" t="s">
        <v>303</v>
      </c>
      <c r="S278" s="111" t="s">
        <v>305</v>
      </c>
      <c r="T278" s="125">
        <v>45991</v>
      </c>
      <c r="U278" s="118">
        <v>3.19</v>
      </c>
      <c r="V278" s="118">
        <v>8.5048401253910004</v>
      </c>
      <c r="W278" s="118">
        <v>27.13044</v>
      </c>
      <c r="X278" s="116">
        <v>1.3551200104406781E-3</v>
      </c>
      <c r="Y278" s="117">
        <v>3.7394533928524834E-2</v>
      </c>
      <c r="Z278" s="117">
        <v>6.2943446411562387E-4</v>
      </c>
    </row>
    <row r="279" spans="1:26" x14ac:dyDescent="0.25">
      <c r="A279" s="111">
        <v>13918</v>
      </c>
      <c r="B279" s="111">
        <v>13921</v>
      </c>
      <c r="C279" s="111" t="s">
        <v>3282</v>
      </c>
      <c r="D279" s="150" t="s">
        <v>3491</v>
      </c>
      <c r="E279" s="150" t="s">
        <v>3491</v>
      </c>
      <c r="F279" s="111" t="s">
        <v>3283</v>
      </c>
      <c r="G279" s="111">
        <v>11022794</v>
      </c>
      <c r="H279" s="111" t="s">
        <v>78</v>
      </c>
      <c r="I279" s="111" t="s">
        <v>765</v>
      </c>
      <c r="J279" s="150" t="s">
        <v>3491</v>
      </c>
      <c r="K279" s="111" t="s">
        <v>61</v>
      </c>
      <c r="L279" s="150" t="s">
        <v>3491</v>
      </c>
      <c r="M279" s="150" t="s">
        <v>3491</v>
      </c>
      <c r="N279" s="111" t="s">
        <v>314</v>
      </c>
      <c r="O279" s="111" t="s">
        <v>62</v>
      </c>
      <c r="P279" s="114">
        <v>45721</v>
      </c>
      <c r="Q279" s="111" t="s">
        <v>1209</v>
      </c>
      <c r="R279" s="111" t="s">
        <v>303</v>
      </c>
      <c r="S279" s="111" t="s">
        <v>305</v>
      </c>
      <c r="T279" s="125">
        <v>45995</v>
      </c>
      <c r="U279" s="118">
        <v>3.19</v>
      </c>
      <c r="V279" s="118">
        <v>2.8409717868329998</v>
      </c>
      <c r="W279" s="118">
        <v>9.0626999999999995</v>
      </c>
      <c r="X279" s="116">
        <v>4.950001457300001E-2</v>
      </c>
      <c r="Y279" s="117">
        <v>1.2491336028241413E-2</v>
      </c>
      <c r="Z279" s="117">
        <v>2.102573978874159E-4</v>
      </c>
    </row>
    <row r="280" spans="1:26" x14ac:dyDescent="0.25">
      <c r="A280" s="111">
        <v>13918</v>
      </c>
      <c r="B280" s="111">
        <v>13921</v>
      </c>
      <c r="C280" s="111" t="s">
        <v>3286</v>
      </c>
      <c r="D280" s="150" t="s">
        <v>3491</v>
      </c>
      <c r="E280" s="150" t="s">
        <v>3491</v>
      </c>
      <c r="F280" s="111" t="s">
        <v>3287</v>
      </c>
      <c r="G280" s="111">
        <v>11022833</v>
      </c>
      <c r="H280" s="111" t="s">
        <v>78</v>
      </c>
      <c r="I280" s="111" t="s">
        <v>942</v>
      </c>
      <c r="J280" s="150" t="s">
        <v>3491</v>
      </c>
      <c r="K280" s="111" t="s">
        <v>61</v>
      </c>
      <c r="L280" s="150" t="s">
        <v>3491</v>
      </c>
      <c r="M280" s="150" t="s">
        <v>3491</v>
      </c>
      <c r="N280" s="111" t="s">
        <v>314</v>
      </c>
      <c r="O280" s="111" t="s">
        <v>62</v>
      </c>
      <c r="P280" s="114">
        <v>45890</v>
      </c>
      <c r="Q280" s="111" t="s">
        <v>1209</v>
      </c>
      <c r="R280" s="111" t="s">
        <v>303</v>
      </c>
      <c r="S280" s="111" t="s">
        <v>305</v>
      </c>
      <c r="T280" s="125">
        <v>45890</v>
      </c>
      <c r="U280" s="118">
        <v>3.19</v>
      </c>
      <c r="V280" s="118">
        <v>30.295959247648</v>
      </c>
      <c r="W280" s="118">
        <v>96.644109999999998</v>
      </c>
      <c r="X280" s="116">
        <v>1.1299999999999999E-2</v>
      </c>
      <c r="Y280" s="117">
        <v>0.13320688681743037</v>
      </c>
      <c r="Z280" s="117">
        <v>2.2421727619523091E-3</v>
      </c>
    </row>
    <row r="281" spans="1:26" x14ac:dyDescent="0.25">
      <c r="A281" s="111">
        <v>13918</v>
      </c>
      <c r="B281" s="111">
        <v>13921</v>
      </c>
      <c r="C281" s="111" t="s">
        <v>3297</v>
      </c>
      <c r="D281" s="150" t="s">
        <v>3491</v>
      </c>
      <c r="E281" s="150" t="s">
        <v>3491</v>
      </c>
      <c r="F281" s="111" t="s">
        <v>3298</v>
      </c>
      <c r="G281" s="111" t="s">
        <v>3299</v>
      </c>
      <c r="H281" s="113" t="s">
        <v>76</v>
      </c>
      <c r="I281" s="111" t="s">
        <v>942</v>
      </c>
      <c r="J281" s="150" t="s">
        <v>3491</v>
      </c>
      <c r="K281" s="111" t="s">
        <v>53</v>
      </c>
      <c r="L281" s="150" t="s">
        <v>3491</v>
      </c>
      <c r="M281" s="150" t="s">
        <v>3491</v>
      </c>
      <c r="N281" s="111" t="s">
        <v>314</v>
      </c>
      <c r="O281" s="111" t="s">
        <v>55</v>
      </c>
      <c r="P281" s="114">
        <v>45963</v>
      </c>
      <c r="Q281" s="111" t="s">
        <v>1209</v>
      </c>
      <c r="R281" s="111" t="s">
        <v>303</v>
      </c>
      <c r="S281" s="111" t="s">
        <v>305</v>
      </c>
      <c r="T281" s="125">
        <v>45963</v>
      </c>
      <c r="U281" s="118">
        <v>3.19</v>
      </c>
      <c r="V281" s="118">
        <v>12.075150470219</v>
      </c>
      <c r="W281" s="118">
        <v>38.519730000000003</v>
      </c>
      <c r="X281" s="116">
        <v>1.0000000000000001E-5</v>
      </c>
      <c r="Y281" s="117">
        <v>5.3092664564327589E-2</v>
      </c>
      <c r="Z281" s="117">
        <v>8.9366945801205302E-4</v>
      </c>
    </row>
    <row r="282" spans="1:26" x14ac:dyDescent="0.25">
      <c r="A282" s="111">
        <v>13918</v>
      </c>
      <c r="B282" s="111">
        <v>13921</v>
      </c>
      <c r="C282" s="111" t="s">
        <v>3297</v>
      </c>
      <c r="D282" s="150" t="s">
        <v>3491</v>
      </c>
      <c r="E282" s="150" t="s">
        <v>3491</v>
      </c>
      <c r="F282" s="111" t="s">
        <v>3372</v>
      </c>
      <c r="G282" s="111" t="s">
        <v>2961</v>
      </c>
      <c r="H282" s="113" t="s">
        <v>76</v>
      </c>
      <c r="I282" s="111" t="s">
        <v>942</v>
      </c>
      <c r="J282" s="150" t="s">
        <v>3491</v>
      </c>
      <c r="K282" s="111" t="s">
        <v>61</v>
      </c>
      <c r="L282" s="150" t="s">
        <v>3491</v>
      </c>
      <c r="M282" s="150" t="s">
        <v>3491</v>
      </c>
      <c r="N282" s="111" t="s">
        <v>314</v>
      </c>
      <c r="O282" s="111" t="s">
        <v>55</v>
      </c>
      <c r="P282" s="114">
        <v>45142</v>
      </c>
      <c r="Q282" s="111" t="s">
        <v>1209</v>
      </c>
      <c r="R282" s="111" t="s">
        <v>303</v>
      </c>
      <c r="S282" s="111" t="s">
        <v>304</v>
      </c>
      <c r="T282" s="125">
        <v>46022</v>
      </c>
      <c r="U282" s="118">
        <v>3.19</v>
      </c>
      <c r="V282" s="111">
        <v>2.8735799373040751</v>
      </c>
      <c r="W282" s="111">
        <v>9.1667199999999998</v>
      </c>
      <c r="X282" s="116">
        <v>1.0000000000000001E-5</v>
      </c>
      <c r="Y282" s="117">
        <v>1.2634709280545657E-2</v>
      </c>
      <c r="Z282" s="117">
        <v>2.126706935419393E-4</v>
      </c>
    </row>
    <row r="283" spans="1:26" x14ac:dyDescent="0.25">
      <c r="A283" s="111">
        <v>13918</v>
      </c>
      <c r="B283" s="111">
        <v>13921</v>
      </c>
      <c r="C283" s="111" t="s">
        <v>3297</v>
      </c>
      <c r="D283" s="150" t="s">
        <v>3491</v>
      </c>
      <c r="E283" s="150" t="s">
        <v>3491</v>
      </c>
      <c r="F283" s="111" t="s">
        <v>3374</v>
      </c>
      <c r="G283" s="111" t="s">
        <v>2963</v>
      </c>
      <c r="H283" s="113" t="s">
        <v>76</v>
      </c>
      <c r="I283" s="111" t="s">
        <v>942</v>
      </c>
      <c r="J283" s="150" t="s">
        <v>3491</v>
      </c>
      <c r="K283" s="111" t="s">
        <v>61</v>
      </c>
      <c r="L283" s="150" t="s">
        <v>3491</v>
      </c>
      <c r="M283" s="150" t="s">
        <v>3491</v>
      </c>
      <c r="N283" s="111" t="s">
        <v>314</v>
      </c>
      <c r="O283" s="111" t="s">
        <v>55</v>
      </c>
      <c r="P283" s="114">
        <v>45005</v>
      </c>
      <c r="Q283" s="111" t="s">
        <v>1209</v>
      </c>
      <c r="R283" s="111" t="s">
        <v>303</v>
      </c>
      <c r="S283" s="111" t="s">
        <v>304</v>
      </c>
      <c r="T283" s="125">
        <v>46022</v>
      </c>
      <c r="U283" s="118">
        <v>3.19</v>
      </c>
      <c r="V283" s="111">
        <v>7.6272163009404386</v>
      </c>
      <c r="W283" s="111">
        <v>24.330819999999999</v>
      </c>
      <c r="X283" s="116">
        <v>1.0000000000000001E-5</v>
      </c>
      <c r="Y283" s="117">
        <v>3.3535750765517645E-2</v>
      </c>
      <c r="Z283" s="117">
        <v>5.6448242815795478E-4</v>
      </c>
    </row>
    <row r="284" spans="1:26" x14ac:dyDescent="0.25">
      <c r="A284" s="111">
        <v>13918</v>
      </c>
      <c r="B284" s="111">
        <v>13921</v>
      </c>
      <c r="C284" s="111" t="s">
        <v>3297</v>
      </c>
      <c r="D284" s="150" t="s">
        <v>3491</v>
      </c>
      <c r="E284" s="150" t="s">
        <v>3491</v>
      </c>
      <c r="F284" s="111" t="s">
        <v>3375</v>
      </c>
      <c r="G284" s="111" t="s">
        <v>2964</v>
      </c>
      <c r="H284" s="113" t="s">
        <v>76</v>
      </c>
      <c r="I284" s="111" t="s">
        <v>942</v>
      </c>
      <c r="J284" s="150" t="s">
        <v>3491</v>
      </c>
      <c r="K284" s="111" t="s">
        <v>61</v>
      </c>
      <c r="L284" s="150" t="s">
        <v>3491</v>
      </c>
      <c r="M284" s="150" t="s">
        <v>3491</v>
      </c>
      <c r="N284" s="111" t="s">
        <v>314</v>
      </c>
      <c r="O284" s="111" t="s">
        <v>55</v>
      </c>
      <c r="P284" s="114">
        <v>45570</v>
      </c>
      <c r="Q284" s="111" t="s">
        <v>1209</v>
      </c>
      <c r="R284" s="111" t="s">
        <v>303</v>
      </c>
      <c r="S284" s="111" t="s">
        <v>304</v>
      </c>
      <c r="T284" s="125">
        <v>46022</v>
      </c>
      <c r="U284" s="118">
        <v>3.19</v>
      </c>
      <c r="V284" s="111">
        <v>11.341470219435738</v>
      </c>
      <c r="W284" s="111">
        <v>36.179290000000002</v>
      </c>
      <c r="X284" s="116">
        <v>1.0000000000000001E-5</v>
      </c>
      <c r="Y284" s="117">
        <v>4.9866780170721124E-2</v>
      </c>
      <c r="Z284" s="117">
        <v>8.3937053778832004E-4</v>
      </c>
    </row>
    <row r="285" spans="1:26" x14ac:dyDescent="0.25">
      <c r="A285" s="111">
        <v>13918</v>
      </c>
      <c r="B285" s="111">
        <v>13922</v>
      </c>
      <c r="C285" s="111" t="s">
        <v>3238</v>
      </c>
      <c r="D285" s="150" t="s">
        <v>3491</v>
      </c>
      <c r="E285" s="150" t="s">
        <v>3491</v>
      </c>
      <c r="F285" s="111" t="s">
        <v>3239</v>
      </c>
      <c r="G285" s="111">
        <v>11020009</v>
      </c>
      <c r="H285" s="111" t="s">
        <v>78</v>
      </c>
      <c r="I285" s="111" t="s">
        <v>281</v>
      </c>
      <c r="J285" s="150" t="s">
        <v>3491</v>
      </c>
      <c r="K285" s="111" t="s">
        <v>61</v>
      </c>
      <c r="L285" s="150" t="s">
        <v>3491</v>
      </c>
      <c r="M285" s="150" t="s">
        <v>3491</v>
      </c>
      <c r="N285" s="111" t="s">
        <v>109</v>
      </c>
      <c r="O285" s="111" t="s">
        <v>62</v>
      </c>
      <c r="P285" s="114">
        <v>45015</v>
      </c>
      <c r="Q285" s="111" t="s">
        <v>1209</v>
      </c>
      <c r="R285" s="111" t="s">
        <v>303</v>
      </c>
      <c r="S285" s="111" t="s">
        <v>305</v>
      </c>
      <c r="T285" s="125">
        <v>46005</v>
      </c>
      <c r="U285" s="118">
        <v>3.19</v>
      </c>
      <c r="V285" s="118">
        <v>28.902222570532</v>
      </c>
      <c r="W285" s="118">
        <v>92.198089999999993</v>
      </c>
      <c r="X285" s="116">
        <v>7.4086859832000002E-2</v>
      </c>
      <c r="Y285" s="117">
        <v>0.11863108218042527</v>
      </c>
      <c r="Z285" s="117">
        <v>3.9554135095839506E-4</v>
      </c>
    </row>
    <row r="286" spans="1:26" x14ac:dyDescent="0.25">
      <c r="A286" s="111">
        <v>13918</v>
      </c>
      <c r="B286" s="111">
        <v>13922</v>
      </c>
      <c r="C286" s="111" t="s">
        <v>3236</v>
      </c>
      <c r="D286" s="150" t="s">
        <v>3491</v>
      </c>
      <c r="E286" s="150" t="s">
        <v>3491</v>
      </c>
      <c r="F286" s="111" t="s">
        <v>3250</v>
      </c>
      <c r="G286" s="111">
        <v>11020475</v>
      </c>
      <c r="H286" s="111" t="s">
        <v>78</v>
      </c>
      <c r="I286" s="111" t="s">
        <v>942</v>
      </c>
      <c r="J286" s="150" t="s">
        <v>3491</v>
      </c>
      <c r="K286" s="111" t="s">
        <v>61</v>
      </c>
      <c r="L286" s="150" t="s">
        <v>3491</v>
      </c>
      <c r="M286" s="150" t="s">
        <v>3491</v>
      </c>
      <c r="N286" s="111" t="s">
        <v>314</v>
      </c>
      <c r="O286" s="111" t="s">
        <v>62</v>
      </c>
      <c r="P286" s="114">
        <v>45160</v>
      </c>
      <c r="Q286" s="111" t="s">
        <v>1209</v>
      </c>
      <c r="R286" s="111" t="s">
        <v>303</v>
      </c>
      <c r="S286" s="111" t="s">
        <v>305</v>
      </c>
      <c r="T286" s="125">
        <v>45960</v>
      </c>
      <c r="U286" s="118">
        <v>3.19</v>
      </c>
      <c r="V286" s="118">
        <v>57.057398119121999</v>
      </c>
      <c r="W286" s="118">
        <v>182.01310000000001</v>
      </c>
      <c r="X286" s="116">
        <v>1.3628249701639046E-5</v>
      </c>
      <c r="Y286" s="117">
        <v>0.23419586050008157</v>
      </c>
      <c r="Z286" s="117">
        <v>7.8085899031233143E-4</v>
      </c>
    </row>
    <row r="287" spans="1:26" x14ac:dyDescent="0.25">
      <c r="A287" s="111">
        <v>13918</v>
      </c>
      <c r="B287" s="111">
        <v>13922</v>
      </c>
      <c r="C287" s="111" t="s">
        <v>3259</v>
      </c>
      <c r="D287" s="150" t="s">
        <v>3491</v>
      </c>
      <c r="E287" s="150" t="s">
        <v>3491</v>
      </c>
      <c r="F287" s="111" t="s">
        <v>3260</v>
      </c>
      <c r="G287" s="111">
        <v>11021256</v>
      </c>
      <c r="H287" s="111" t="s">
        <v>78</v>
      </c>
      <c r="I287" s="111" t="s">
        <v>942</v>
      </c>
      <c r="J287" s="150" t="s">
        <v>3491</v>
      </c>
      <c r="K287" s="111" t="s">
        <v>61</v>
      </c>
      <c r="L287" s="150" t="s">
        <v>3491</v>
      </c>
      <c r="M287" s="150" t="s">
        <v>3491</v>
      </c>
      <c r="N287" s="111" t="s">
        <v>53</v>
      </c>
      <c r="O287" s="111" t="s">
        <v>62</v>
      </c>
      <c r="P287" s="114">
        <v>45427</v>
      </c>
      <c r="Q287" s="111" t="s">
        <v>1209</v>
      </c>
      <c r="R287" s="111" t="s">
        <v>303</v>
      </c>
      <c r="S287" s="111" t="s">
        <v>305</v>
      </c>
      <c r="T287" s="125">
        <v>46020</v>
      </c>
      <c r="U287" s="118">
        <v>3.19</v>
      </c>
      <c r="V287" s="118">
        <v>9.9220250783689998</v>
      </c>
      <c r="W287" s="118">
        <v>31.651260000000001</v>
      </c>
      <c r="X287" s="116">
        <v>4.1576418536000005E-2</v>
      </c>
      <c r="Y287" s="117">
        <v>4.0725607506337795E-2</v>
      </c>
      <c r="Z287" s="117">
        <v>1.3578786870677487E-4</v>
      </c>
    </row>
    <row r="288" spans="1:26" x14ac:dyDescent="0.25">
      <c r="A288" s="111">
        <v>13918</v>
      </c>
      <c r="B288" s="111">
        <v>13922</v>
      </c>
      <c r="C288" s="111" t="s">
        <v>3265</v>
      </c>
      <c r="D288" s="150" t="s">
        <v>3491</v>
      </c>
      <c r="E288" s="150" t="s">
        <v>3491</v>
      </c>
      <c r="F288" s="111" t="s">
        <v>3266</v>
      </c>
      <c r="G288" s="111">
        <v>11021293</v>
      </c>
      <c r="H288" s="111" t="s">
        <v>78</v>
      </c>
      <c r="I288" s="111" t="s">
        <v>942</v>
      </c>
      <c r="J288" s="150" t="s">
        <v>3491</v>
      </c>
      <c r="K288" s="111" t="s">
        <v>61</v>
      </c>
      <c r="L288" s="150" t="s">
        <v>3491</v>
      </c>
      <c r="M288" s="150" t="s">
        <v>3491</v>
      </c>
      <c r="N288" s="111" t="s">
        <v>314</v>
      </c>
      <c r="O288" s="111" t="s">
        <v>62</v>
      </c>
      <c r="P288" s="114">
        <v>45574</v>
      </c>
      <c r="Q288" s="111" t="s">
        <v>1209</v>
      </c>
      <c r="R288" s="111" t="s">
        <v>303</v>
      </c>
      <c r="S288" s="111" t="s">
        <v>305</v>
      </c>
      <c r="T288" s="125">
        <v>45991</v>
      </c>
      <c r="U288" s="118">
        <v>3.19</v>
      </c>
      <c r="V288" s="118">
        <v>27.860103448275002</v>
      </c>
      <c r="W288" s="118">
        <v>88.873729999999995</v>
      </c>
      <c r="X288" s="116">
        <v>1.7763864469176403E-3</v>
      </c>
      <c r="Y288" s="117">
        <v>0.11435363538779304</v>
      </c>
      <c r="Z288" s="117">
        <v>3.8127943028875807E-4</v>
      </c>
    </row>
    <row r="289" spans="1:26" x14ac:dyDescent="0.25">
      <c r="A289" s="111">
        <v>13918</v>
      </c>
      <c r="B289" s="111">
        <v>13922</v>
      </c>
      <c r="C289" s="111" t="s">
        <v>3286</v>
      </c>
      <c r="D289" s="150" t="s">
        <v>3491</v>
      </c>
      <c r="E289" s="150" t="s">
        <v>3491</v>
      </c>
      <c r="F289" s="111" t="s">
        <v>3287</v>
      </c>
      <c r="G289" s="111">
        <v>11022833</v>
      </c>
      <c r="H289" s="111" t="s">
        <v>78</v>
      </c>
      <c r="I289" s="111" t="s">
        <v>942</v>
      </c>
      <c r="J289" s="150" t="s">
        <v>3491</v>
      </c>
      <c r="K289" s="111" t="s">
        <v>61</v>
      </c>
      <c r="L289" s="150" t="s">
        <v>3491</v>
      </c>
      <c r="M289" s="150" t="s">
        <v>3491</v>
      </c>
      <c r="N289" s="111" t="s">
        <v>314</v>
      </c>
      <c r="O289" s="111" t="s">
        <v>62</v>
      </c>
      <c r="P289" s="114">
        <v>45890</v>
      </c>
      <c r="Q289" s="111" t="s">
        <v>1209</v>
      </c>
      <c r="R289" s="111" t="s">
        <v>303</v>
      </c>
      <c r="S289" s="111" t="s">
        <v>305</v>
      </c>
      <c r="T289" s="125">
        <v>45890</v>
      </c>
      <c r="U289" s="118">
        <v>3.19</v>
      </c>
      <c r="V289" s="118">
        <v>111.085166144201</v>
      </c>
      <c r="W289" s="118">
        <v>354.36167999999998</v>
      </c>
      <c r="X289" s="116">
        <v>1.1299999999999999E-2</v>
      </c>
      <c r="Y289" s="117">
        <v>0.45595640410418009</v>
      </c>
      <c r="Z289" s="117">
        <v>1.5202559796530111E-3</v>
      </c>
    </row>
    <row r="290" spans="1:26" x14ac:dyDescent="0.25">
      <c r="A290" s="111">
        <v>13918</v>
      </c>
      <c r="B290" s="111">
        <v>13922</v>
      </c>
      <c r="C290" s="111" t="s">
        <v>3190</v>
      </c>
      <c r="D290" s="150" t="s">
        <v>3491</v>
      </c>
      <c r="E290" s="150" t="s">
        <v>3491</v>
      </c>
      <c r="F290" s="111" t="s">
        <v>3190</v>
      </c>
      <c r="G290" s="111">
        <v>11140498</v>
      </c>
      <c r="H290" s="111" t="s">
        <v>78</v>
      </c>
      <c r="I290" s="111" t="s">
        <v>942</v>
      </c>
      <c r="J290" s="150" t="s">
        <v>3491</v>
      </c>
      <c r="K290" s="111" t="s">
        <v>53</v>
      </c>
      <c r="L290" s="150" t="s">
        <v>3491</v>
      </c>
      <c r="M290" s="150" t="s">
        <v>3491</v>
      </c>
      <c r="N290" s="111" t="s">
        <v>53</v>
      </c>
      <c r="O290" s="111" t="s">
        <v>62</v>
      </c>
      <c r="P290" s="114">
        <v>45657</v>
      </c>
      <c r="Q290" s="111" t="s">
        <v>1209</v>
      </c>
      <c r="R290" s="111" t="s">
        <v>303</v>
      </c>
      <c r="S290" s="111" t="s">
        <v>305</v>
      </c>
      <c r="T290" s="125">
        <v>45657</v>
      </c>
      <c r="U290" s="119">
        <v>3.19</v>
      </c>
      <c r="V290" s="111">
        <v>8.8041974921630093</v>
      </c>
      <c r="W290" s="111">
        <v>28.08539</v>
      </c>
      <c r="X290" s="116">
        <v>1.0000000000000001E-5</v>
      </c>
      <c r="Y290" s="117">
        <v>3.6137410321182298E-2</v>
      </c>
      <c r="Z290" s="117">
        <v>1.2048983989574404E-4</v>
      </c>
    </row>
    <row r="291" spans="1:26" x14ac:dyDescent="0.25">
      <c r="A291" s="111">
        <v>13918</v>
      </c>
      <c r="B291" s="111">
        <v>13923</v>
      </c>
      <c r="C291" s="111" t="s">
        <v>3297</v>
      </c>
      <c r="D291" s="150" t="s">
        <v>3491</v>
      </c>
      <c r="E291" s="150" t="s">
        <v>3491</v>
      </c>
      <c r="F291" s="111" t="s">
        <v>3298</v>
      </c>
      <c r="G291" s="111" t="s">
        <v>3299</v>
      </c>
      <c r="H291" s="113" t="s">
        <v>76</v>
      </c>
      <c r="I291" s="111" t="s">
        <v>942</v>
      </c>
      <c r="J291" s="150" t="s">
        <v>3491</v>
      </c>
      <c r="K291" s="111" t="s">
        <v>53</v>
      </c>
      <c r="L291" s="150" t="s">
        <v>3491</v>
      </c>
      <c r="M291" s="150" t="s">
        <v>3491</v>
      </c>
      <c r="N291" s="111" t="s">
        <v>314</v>
      </c>
      <c r="O291" s="111" t="s">
        <v>55</v>
      </c>
      <c r="P291" s="114">
        <v>45963</v>
      </c>
      <c r="Q291" s="111" t="s">
        <v>1209</v>
      </c>
      <c r="R291" s="111" t="s">
        <v>303</v>
      </c>
      <c r="S291" s="111" t="s">
        <v>305</v>
      </c>
      <c r="T291" s="125">
        <v>45963</v>
      </c>
      <c r="U291" s="118">
        <v>3.19</v>
      </c>
      <c r="V291" s="118">
        <v>1.008808777429</v>
      </c>
      <c r="W291" s="118">
        <v>3.2181000000000002</v>
      </c>
      <c r="X291" s="116">
        <v>1.0000000000000001E-5</v>
      </c>
      <c r="Y291" s="117">
        <v>1</v>
      </c>
      <c r="Z291" s="117">
        <v>1.0800308932934818E-3</v>
      </c>
    </row>
    <row r="10000" spans="52:52" x14ac:dyDescent="0.25">
      <c r="AZ10000" s="111">
        <v>1</v>
      </c>
    </row>
    <row r="1048569" spans="12:16" x14ac:dyDescent="0.25">
      <c r="L1048569" s="113"/>
    </row>
    <row r="1048576" spans="12:16" x14ac:dyDescent="0.25">
      <c r="P1048576" s="114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E9FF0E19-079B-4198-BC45-BCC34654960F}">
      <formula1>Fund_Strategy</formula1>
    </dataValidation>
    <dataValidation type="list" allowBlank="1" showInputMessage="1" showErrorMessage="1" sqref="K2:K20" xr:uid="{CC995CBB-7705-4A23-A323-2DB15BA18204}">
      <formula1>israel_abroad</formula1>
    </dataValidation>
    <dataValidation type="list" allowBlank="1" showInputMessage="1" showErrorMessage="1" sqref="O2:O20" xr:uid="{217CA27F-0C25-4348-ACBC-C3B62F766362}">
      <formula1>Holding_interest</formula1>
    </dataValidation>
    <dataValidation type="list" allowBlank="1" showInputMessage="1" showErrorMessage="1" sqref="R2:R20" xr:uid="{2C173DE3-F3B0-4678-BCC0-D54E2510EEFD}">
      <formula1>Valuation</formula1>
    </dataValidation>
    <dataValidation type="list" allowBlank="1" showInputMessage="1" showErrorMessage="1" sqref="S2:S20" xr:uid="{73EC8145-547C-4610-AA99-29C5B406C783}">
      <formula1>Dependence_Independence</formula1>
    </dataValidation>
    <dataValidation type="list" allowBlank="1" showInputMessage="1" showErrorMessage="1" sqref="L2:M20" xr:uid="{F1B74F6A-F856-48FF-B65D-F2DC237CADC2}">
      <formula1>Country_list</formula1>
    </dataValidation>
    <dataValidation type="list" allowBlank="1" showInputMessage="1" showErrorMessage="1" sqref="L1048569:L1048576" xr:uid="{11F1B4C1-CCDB-4134-B3F7-BD4627241976}">
      <formula1>Country</formula1>
    </dataValidation>
    <dataValidation type="list" allowBlank="1" showInputMessage="1" showErrorMessage="1" sqref="E2:E20 E29 E72 E79:E80 E91 E134 E140 E147 E188 E200 E207 E216 E250 E274" xr:uid="{E949B7D0-8451-41F1-892E-ADDBF31F0C1B}">
      <formula1>Issuer_Number_Fund</formula1>
    </dataValidation>
    <dataValidation type="list" allowBlank="1" showInputMessage="1" showErrorMessage="1" sqref="H2:H20 H291 H60:H65 H122:H127 H176:H181 H201:H205 H241:H244 H267:H270 H281:H284" xr:uid="{6086D4CB-D600-47F4-ADDB-AAEB5E310A98}">
      <formula1>Type_of_Security_ID_Fund</formula1>
    </dataValidation>
    <dataValidation type="list" allowBlank="1" showInputMessage="1" showErrorMessage="1" sqref="N2:N20" xr:uid="{75B9C335-4B2A-46C0-A162-3015C1089A44}">
      <formula1>Country_list_funds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Z10000"/>
  <sheetViews>
    <sheetView rightToLeft="1" topLeftCell="A162" zoomScale="40" zoomScaleNormal="40" workbookViewId="0">
      <selection activeCell="A2" sqref="A2:AB209"/>
    </sheetView>
  </sheetViews>
  <sheetFormatPr defaultColWidth="9" defaultRowHeight="13.8" x14ac:dyDescent="0.25"/>
  <cols>
    <col min="1" max="1" width="29.5" style="1" customWidth="1"/>
    <col min="2" max="2" width="11.296875" style="1" customWidth="1"/>
    <col min="3" max="3" width="30.796875" style="1" bestFit="1" customWidth="1"/>
    <col min="4" max="4" width="11.5" style="1" customWidth="1"/>
    <col min="5" max="5" width="26.09765625" style="1" bestFit="1" customWidth="1"/>
    <col min="6" max="6" width="23.59765625" style="1" bestFit="1" customWidth="1"/>
    <col min="7" max="7" width="13.296875" style="1" customWidth="1"/>
    <col min="8" max="8" width="15.796875" style="1" customWidth="1"/>
    <col min="9" max="9" width="10.5" style="1" customWidth="1"/>
    <col min="10" max="10" width="19.5" style="1" customWidth="1"/>
    <col min="11" max="11" width="13.5" style="1" customWidth="1"/>
    <col min="12" max="12" width="18.796875" style="1" customWidth="1"/>
    <col min="13" max="13" width="16.796875" style="1" bestFit="1" customWidth="1"/>
    <col min="14" max="14" width="12.296875" style="1" customWidth="1"/>
    <col min="15" max="15" width="15.296875" style="1" customWidth="1"/>
    <col min="16" max="16" width="12.296875" style="1" customWidth="1"/>
    <col min="17" max="17" width="12" style="1" customWidth="1"/>
    <col min="18" max="18" width="14.296875" style="1" customWidth="1"/>
    <col min="19" max="19" width="19" style="1" customWidth="1"/>
    <col min="20" max="20" width="16.5" style="1" customWidth="1"/>
    <col min="21" max="21" width="11.19921875" style="1" bestFit="1" customWidth="1"/>
    <col min="22" max="22" width="9.796875" style="1" customWidth="1"/>
    <col min="23" max="23" width="15" style="1" customWidth="1"/>
    <col min="24" max="24" width="13.5" style="1" customWidth="1"/>
    <col min="25" max="25" width="10.296875" style="1" customWidth="1"/>
    <col min="26" max="26" width="16.796875" style="1" customWidth="1"/>
    <col min="27" max="27" width="21.5" style="1" customWidth="1"/>
    <col min="28" max="28" width="20.296875" style="1" customWidth="1"/>
    <col min="29" max="16384" width="9" style="1"/>
  </cols>
  <sheetData>
    <row r="1" spans="1:28" ht="66.75" customHeight="1" x14ac:dyDescent="0.25">
      <c r="A1" s="144" t="s">
        <v>667</v>
      </c>
      <c r="B1" s="144" t="s">
        <v>0</v>
      </c>
      <c r="C1" s="144" t="s">
        <v>740</v>
      </c>
      <c r="D1" s="144" t="s">
        <v>2</v>
      </c>
      <c r="E1" s="144" t="s">
        <v>756</v>
      </c>
      <c r="F1" s="144" t="s">
        <v>1154</v>
      </c>
      <c r="G1" s="144" t="s">
        <v>29</v>
      </c>
      <c r="H1" s="144" t="s">
        <v>28</v>
      </c>
      <c r="I1" s="144" t="s">
        <v>620</v>
      </c>
      <c r="J1" s="144" t="s">
        <v>621</v>
      </c>
      <c r="K1" s="144" t="s">
        <v>625</v>
      </c>
      <c r="L1" s="144" t="s">
        <v>754</v>
      </c>
      <c r="M1" s="144" t="s">
        <v>9</v>
      </c>
      <c r="N1" s="144" t="s">
        <v>682</v>
      </c>
      <c r="O1" s="144" t="s">
        <v>622</v>
      </c>
      <c r="P1" s="144" t="s">
        <v>12</v>
      </c>
      <c r="Q1" s="144" t="s">
        <v>396</v>
      </c>
      <c r="R1" s="144" t="s">
        <v>933</v>
      </c>
      <c r="S1" s="144" t="s">
        <v>372</v>
      </c>
      <c r="T1" s="144" t="s">
        <v>16</v>
      </c>
      <c r="U1" s="144" t="s">
        <v>23</v>
      </c>
      <c r="V1" s="144" t="s">
        <v>629</v>
      </c>
      <c r="W1" s="144" t="s">
        <v>789</v>
      </c>
      <c r="X1" s="144" t="s">
        <v>15</v>
      </c>
      <c r="Y1" s="144" t="s">
        <v>11</v>
      </c>
      <c r="Z1" s="144" t="s">
        <v>1162</v>
      </c>
      <c r="AA1" s="144" t="s">
        <v>19</v>
      </c>
      <c r="AB1" s="144" t="s">
        <v>30</v>
      </c>
    </row>
    <row r="2" spans="1:28" x14ac:dyDescent="0.25">
      <c r="A2" s="8">
        <v>13908</v>
      </c>
      <c r="B2" s="8">
        <v>13909</v>
      </c>
      <c r="C2" s="8" t="s">
        <v>2634</v>
      </c>
      <c r="D2" s="8">
        <v>512726712</v>
      </c>
      <c r="E2" s="8" t="s">
        <v>429</v>
      </c>
      <c r="F2" s="8" t="s">
        <v>3300</v>
      </c>
      <c r="G2" s="8">
        <v>11019773</v>
      </c>
      <c r="H2" s="8" t="s">
        <v>78</v>
      </c>
      <c r="I2" s="8" t="s">
        <v>53</v>
      </c>
      <c r="J2" s="8" t="s">
        <v>53</v>
      </c>
      <c r="K2" s="8" t="s">
        <v>974</v>
      </c>
      <c r="L2" s="8" t="s">
        <v>2636</v>
      </c>
      <c r="M2" s="8" t="s">
        <v>140</v>
      </c>
      <c r="N2" s="96">
        <v>46329</v>
      </c>
      <c r="O2" s="8" t="s">
        <v>55</v>
      </c>
      <c r="P2" s="96">
        <v>45600</v>
      </c>
      <c r="Q2" s="8" t="s">
        <v>1207</v>
      </c>
      <c r="R2" s="8" t="s">
        <v>102</v>
      </c>
      <c r="S2" s="8" t="s">
        <v>305</v>
      </c>
      <c r="T2" s="96">
        <v>46022</v>
      </c>
      <c r="U2" s="98">
        <v>1004.64</v>
      </c>
      <c r="V2" s="8">
        <v>1</v>
      </c>
      <c r="W2" s="98">
        <v>150000</v>
      </c>
      <c r="X2" s="98">
        <v>9.1847999999999992</v>
      </c>
      <c r="Y2" s="98">
        <v>1</v>
      </c>
      <c r="Z2" s="98">
        <v>13.777200000000001</v>
      </c>
      <c r="AA2" s="92">
        <v>1.5603802462230464E-3</v>
      </c>
      <c r="AB2" s="92">
        <v>2.4266880509212441E-6</v>
      </c>
    </row>
    <row r="3" spans="1:28" x14ac:dyDescent="0.25">
      <c r="A3" s="8">
        <v>13908</v>
      </c>
      <c r="B3" s="8">
        <v>13909</v>
      </c>
      <c r="C3" s="8" t="s">
        <v>1479</v>
      </c>
      <c r="D3" s="8">
        <v>516046307</v>
      </c>
      <c r="E3" s="8" t="s">
        <v>429</v>
      </c>
      <c r="F3" s="8" t="s">
        <v>3301</v>
      </c>
      <c r="G3" s="8">
        <v>11019939</v>
      </c>
      <c r="H3" s="8" t="s">
        <v>78</v>
      </c>
      <c r="I3" s="8" t="s">
        <v>53</v>
      </c>
      <c r="J3" s="8" t="s">
        <v>53</v>
      </c>
      <c r="K3" s="8" t="s">
        <v>974</v>
      </c>
      <c r="L3" s="8" t="s">
        <v>2702</v>
      </c>
      <c r="M3" s="8" t="s">
        <v>647</v>
      </c>
      <c r="N3" s="96">
        <v>46747</v>
      </c>
      <c r="O3" s="8" t="s">
        <v>55</v>
      </c>
      <c r="P3" s="96">
        <v>45285</v>
      </c>
      <c r="Q3" s="8" t="s">
        <v>1207</v>
      </c>
      <c r="R3" s="8" t="s">
        <v>102</v>
      </c>
      <c r="S3" s="8" t="s">
        <v>305</v>
      </c>
      <c r="T3" s="96">
        <v>46022</v>
      </c>
      <c r="U3" s="98">
        <v>4560</v>
      </c>
      <c r="V3" s="8">
        <v>1</v>
      </c>
      <c r="W3" s="98">
        <v>105000</v>
      </c>
      <c r="X3" s="98">
        <v>1910.1293000000001</v>
      </c>
      <c r="Y3" s="98">
        <v>1</v>
      </c>
      <c r="Z3" s="98">
        <v>2005.6357599999999</v>
      </c>
      <c r="AA3" s="92">
        <v>0.22715460478344995</v>
      </c>
      <c r="AB3" s="92">
        <v>3.5326861287433934E-4</v>
      </c>
    </row>
    <row r="4" spans="1:28" x14ac:dyDescent="0.25">
      <c r="A4" s="8">
        <v>13908</v>
      </c>
      <c r="B4" s="8">
        <v>13909</v>
      </c>
      <c r="C4" s="8" t="s">
        <v>1940</v>
      </c>
      <c r="D4" s="8">
        <v>520039496</v>
      </c>
      <c r="E4" s="8" t="s">
        <v>429</v>
      </c>
      <c r="F4" s="8" t="s">
        <v>3302</v>
      </c>
      <c r="G4" s="8">
        <v>11020423</v>
      </c>
      <c r="H4" s="8" t="s">
        <v>78</v>
      </c>
      <c r="I4" s="8" t="s">
        <v>53</v>
      </c>
      <c r="J4" s="8" t="s">
        <v>53</v>
      </c>
      <c r="K4" s="8" t="s">
        <v>974</v>
      </c>
      <c r="L4" s="8" t="s">
        <v>3303</v>
      </c>
      <c r="M4" s="8" t="s">
        <v>651</v>
      </c>
      <c r="N4" s="96">
        <v>46295</v>
      </c>
      <c r="O4" s="8" t="s">
        <v>62</v>
      </c>
      <c r="P4" s="96">
        <v>45125</v>
      </c>
      <c r="Q4" s="8" t="s">
        <v>1207</v>
      </c>
      <c r="R4" s="8" t="s">
        <v>102</v>
      </c>
      <c r="S4" s="8" t="s">
        <v>305</v>
      </c>
      <c r="T4" s="96">
        <v>46022</v>
      </c>
      <c r="U4" s="98">
        <v>95</v>
      </c>
      <c r="V4" s="8">
        <v>1</v>
      </c>
      <c r="W4" s="98">
        <v>111500</v>
      </c>
      <c r="X4" s="98">
        <v>1.5286</v>
      </c>
      <c r="Y4" s="98">
        <v>1</v>
      </c>
      <c r="Z4" s="98">
        <v>1.7043900000000001</v>
      </c>
      <c r="AA4" s="92">
        <v>1.9303606595390198E-4</v>
      </c>
      <c r="AB4" s="92">
        <v>3.0020779600424317E-7</v>
      </c>
    </row>
    <row r="5" spans="1:28" x14ac:dyDescent="0.25">
      <c r="A5" s="8">
        <v>13908</v>
      </c>
      <c r="B5" s="8">
        <v>13909</v>
      </c>
      <c r="C5" s="8" t="s">
        <v>2793</v>
      </c>
      <c r="D5" s="8">
        <v>511017139</v>
      </c>
      <c r="E5" s="8" t="s">
        <v>429</v>
      </c>
      <c r="F5" s="8" t="s">
        <v>3304</v>
      </c>
      <c r="G5" s="8">
        <v>11021155</v>
      </c>
      <c r="H5" s="8" t="s">
        <v>78</v>
      </c>
      <c r="I5" s="8" t="s">
        <v>53</v>
      </c>
      <c r="J5" s="8" t="s">
        <v>53</v>
      </c>
      <c r="K5" s="8" t="s">
        <v>974</v>
      </c>
      <c r="L5" s="8" t="s">
        <v>2795</v>
      </c>
      <c r="M5" s="8" t="s">
        <v>654</v>
      </c>
      <c r="N5" s="96">
        <v>46106</v>
      </c>
      <c r="O5" s="8" t="s">
        <v>62</v>
      </c>
      <c r="P5" s="96">
        <v>46016</v>
      </c>
      <c r="Q5" s="8" t="s">
        <v>1207</v>
      </c>
      <c r="R5" s="8" t="s">
        <v>102</v>
      </c>
      <c r="S5" s="8" t="s">
        <v>305</v>
      </c>
      <c r="T5" s="96">
        <v>46022</v>
      </c>
      <c r="U5" s="98">
        <v>786</v>
      </c>
      <c r="V5" s="8">
        <v>1</v>
      </c>
      <c r="W5" s="98">
        <v>250000</v>
      </c>
      <c r="X5" s="98">
        <v>94.449799999999996</v>
      </c>
      <c r="Y5" s="98">
        <v>1</v>
      </c>
      <c r="Z5" s="98">
        <v>236.12450000000001</v>
      </c>
      <c r="AA5" s="92">
        <v>2.6743025103017577E-2</v>
      </c>
      <c r="AB5" s="92">
        <v>4.1590490279574466E-5</v>
      </c>
    </row>
    <row r="6" spans="1:28" x14ac:dyDescent="0.25">
      <c r="A6" s="8">
        <v>13908</v>
      </c>
      <c r="B6" s="8">
        <v>13909</v>
      </c>
      <c r="C6" s="8" t="s">
        <v>2176</v>
      </c>
      <c r="D6" s="8">
        <v>514160530</v>
      </c>
      <c r="E6" s="8" t="s">
        <v>429</v>
      </c>
      <c r="F6" s="8" t="s">
        <v>3305</v>
      </c>
      <c r="G6" s="8">
        <v>11022283</v>
      </c>
      <c r="H6" s="8" t="s">
        <v>78</v>
      </c>
      <c r="I6" s="8" t="s">
        <v>53</v>
      </c>
      <c r="J6" s="8" t="s">
        <v>53</v>
      </c>
      <c r="K6" s="8" t="s">
        <v>974</v>
      </c>
      <c r="L6" s="8" t="s">
        <v>2741</v>
      </c>
      <c r="M6" s="8" t="s">
        <v>263</v>
      </c>
      <c r="N6" s="96">
        <v>46947</v>
      </c>
      <c r="O6" s="8" t="s">
        <v>55</v>
      </c>
      <c r="P6" s="96">
        <v>45851</v>
      </c>
      <c r="Q6" s="8" t="s">
        <v>1207</v>
      </c>
      <c r="R6" s="8" t="s">
        <v>102</v>
      </c>
      <c r="S6" s="8" t="s">
        <v>305</v>
      </c>
      <c r="T6" s="96">
        <v>46022</v>
      </c>
      <c r="U6" s="98">
        <v>130</v>
      </c>
      <c r="V6" s="8">
        <v>1</v>
      </c>
      <c r="W6" s="98">
        <v>1515307</v>
      </c>
      <c r="X6" s="98">
        <v>36.390799999999999</v>
      </c>
      <c r="Y6" s="98">
        <v>1</v>
      </c>
      <c r="Z6" s="98">
        <v>551.43233999999995</v>
      </c>
      <c r="AA6" s="92">
        <v>6.2454209161843521E-2</v>
      </c>
      <c r="AB6" s="92">
        <v>9.712817338570542E-5</v>
      </c>
    </row>
    <row r="7" spans="1:28" x14ac:dyDescent="0.25">
      <c r="A7" s="8">
        <v>13908</v>
      </c>
      <c r="B7" s="8">
        <v>13909</v>
      </c>
      <c r="C7" s="8" t="s">
        <v>585</v>
      </c>
      <c r="D7" s="8">
        <v>520042169</v>
      </c>
      <c r="E7" s="8" t="s">
        <v>429</v>
      </c>
      <c r="F7" s="8" t="s">
        <v>3306</v>
      </c>
      <c r="G7" s="8">
        <v>11022444</v>
      </c>
      <c r="H7" s="8" t="s">
        <v>78</v>
      </c>
      <c r="I7" s="8" t="s">
        <v>53</v>
      </c>
      <c r="J7" s="8" t="s">
        <v>53</v>
      </c>
      <c r="K7" s="8" t="s">
        <v>974</v>
      </c>
      <c r="L7" s="8" t="s">
        <v>2466</v>
      </c>
      <c r="M7" s="8" t="s">
        <v>269</v>
      </c>
      <c r="N7" s="96">
        <v>46051</v>
      </c>
      <c r="O7" s="8" t="s">
        <v>62</v>
      </c>
      <c r="P7" s="96">
        <v>45694</v>
      </c>
      <c r="Q7" s="8" t="s">
        <v>1207</v>
      </c>
      <c r="R7" s="8" t="s">
        <v>102</v>
      </c>
      <c r="S7" s="8" t="s">
        <v>305</v>
      </c>
      <c r="T7" s="96">
        <v>46022</v>
      </c>
      <c r="U7" s="98">
        <v>4000</v>
      </c>
      <c r="V7" s="8">
        <v>1</v>
      </c>
      <c r="W7" s="98">
        <v>30000</v>
      </c>
      <c r="X7" s="98">
        <v>4696.5947999999999</v>
      </c>
      <c r="Y7" s="98">
        <v>1</v>
      </c>
      <c r="Z7" s="98">
        <v>1408.9784400000001</v>
      </c>
      <c r="AA7" s="92">
        <v>0.1595782978493572</v>
      </c>
      <c r="AB7" s="92">
        <v>2.4817460328322555E-4</v>
      </c>
    </row>
    <row r="8" spans="1:28" x14ac:dyDescent="0.25">
      <c r="A8" s="8">
        <v>13908</v>
      </c>
      <c r="B8" s="8">
        <v>13909</v>
      </c>
      <c r="C8" s="8" t="s">
        <v>1506</v>
      </c>
      <c r="D8" s="8">
        <v>511996803</v>
      </c>
      <c r="E8" s="8" t="s">
        <v>429</v>
      </c>
      <c r="F8" s="8" t="s">
        <v>3307</v>
      </c>
      <c r="G8" s="8">
        <v>11022448</v>
      </c>
      <c r="H8" s="8" t="s">
        <v>78</v>
      </c>
      <c r="I8" s="8" t="s">
        <v>53</v>
      </c>
      <c r="J8" s="8" t="s">
        <v>53</v>
      </c>
      <c r="K8" s="8" t="s">
        <v>974</v>
      </c>
      <c r="L8" s="8" t="s">
        <v>2752</v>
      </c>
      <c r="M8" s="8" t="s">
        <v>140</v>
      </c>
      <c r="N8" s="96">
        <v>46239</v>
      </c>
      <c r="O8" s="8" t="s">
        <v>62</v>
      </c>
      <c r="P8" s="96">
        <v>45698</v>
      </c>
      <c r="Q8" s="8" t="s">
        <v>1207</v>
      </c>
      <c r="R8" s="8" t="s">
        <v>102</v>
      </c>
      <c r="S8" s="8" t="s">
        <v>305</v>
      </c>
      <c r="T8" s="96">
        <v>46022</v>
      </c>
      <c r="U8" s="98">
        <v>7000</v>
      </c>
      <c r="V8" s="8">
        <v>1</v>
      </c>
      <c r="W8" s="98">
        <v>15000</v>
      </c>
      <c r="X8" s="98">
        <v>74.382599999999996</v>
      </c>
      <c r="Y8" s="98">
        <v>1</v>
      </c>
      <c r="Z8" s="98">
        <v>11.157389999999999</v>
      </c>
      <c r="AA8" s="92">
        <v>1.2636654004737214E-3</v>
      </c>
      <c r="AB8" s="92">
        <v>1.9652400337128139E-6</v>
      </c>
    </row>
    <row r="9" spans="1:28" x14ac:dyDescent="0.25">
      <c r="A9" s="8">
        <v>13908</v>
      </c>
      <c r="B9" s="8">
        <v>13909</v>
      </c>
      <c r="C9" s="8" t="s">
        <v>3308</v>
      </c>
      <c r="D9" s="8">
        <v>516316775</v>
      </c>
      <c r="E9" s="8" t="s">
        <v>429</v>
      </c>
      <c r="F9" s="8" t="s">
        <v>3308</v>
      </c>
      <c r="G9" s="8">
        <v>11022462</v>
      </c>
      <c r="H9" s="8" t="s">
        <v>78</v>
      </c>
      <c r="I9" s="8" t="s">
        <v>53</v>
      </c>
      <c r="J9" s="8" t="s">
        <v>53</v>
      </c>
      <c r="K9" s="8" t="s">
        <v>974</v>
      </c>
      <c r="L9" s="146" t="s">
        <v>3491</v>
      </c>
      <c r="M9" s="8" t="s">
        <v>651</v>
      </c>
      <c r="N9" s="96">
        <v>47664</v>
      </c>
      <c r="O9" s="8" t="s">
        <v>62</v>
      </c>
      <c r="P9" s="96">
        <v>45746</v>
      </c>
      <c r="Q9" s="8" t="s">
        <v>1207</v>
      </c>
      <c r="R9" s="8" t="s">
        <v>102</v>
      </c>
      <c r="S9" s="8" t="s">
        <v>305</v>
      </c>
      <c r="T9" s="96">
        <v>45746</v>
      </c>
      <c r="U9" s="98">
        <v>10</v>
      </c>
      <c r="V9" s="8">
        <v>1</v>
      </c>
      <c r="W9" s="98">
        <v>414137.18</v>
      </c>
      <c r="X9" s="98">
        <v>100</v>
      </c>
      <c r="Y9" s="98">
        <v>1</v>
      </c>
      <c r="Z9" s="98">
        <v>414.13718</v>
      </c>
      <c r="AA9" s="92">
        <v>4.6904412718006425E-2</v>
      </c>
      <c r="AB9" s="92">
        <v>7.294528250647595E-5</v>
      </c>
    </row>
    <row r="10" spans="1:28" x14ac:dyDescent="0.25">
      <c r="A10" s="8">
        <v>13908</v>
      </c>
      <c r="B10" s="8">
        <v>13909</v>
      </c>
      <c r="C10" s="8" t="s">
        <v>1514</v>
      </c>
      <c r="D10" s="8">
        <v>510488190</v>
      </c>
      <c r="E10" s="8" t="s">
        <v>429</v>
      </c>
      <c r="F10" s="8" t="s">
        <v>3309</v>
      </c>
      <c r="G10" s="8">
        <v>11022496</v>
      </c>
      <c r="H10" s="8" t="s">
        <v>78</v>
      </c>
      <c r="I10" s="8" t="s">
        <v>53</v>
      </c>
      <c r="J10" s="8" t="s">
        <v>53</v>
      </c>
      <c r="K10" s="8" t="s">
        <v>974</v>
      </c>
      <c r="L10" s="8" t="s">
        <v>2759</v>
      </c>
      <c r="M10" s="8" t="s">
        <v>140</v>
      </c>
      <c r="N10" s="96">
        <v>46202</v>
      </c>
      <c r="O10" s="8" t="s">
        <v>62</v>
      </c>
      <c r="P10" s="96">
        <v>45837</v>
      </c>
      <c r="Q10" s="8" t="s">
        <v>1207</v>
      </c>
      <c r="R10" s="8" t="s">
        <v>102</v>
      </c>
      <c r="S10" s="8" t="s">
        <v>305</v>
      </c>
      <c r="T10" s="96">
        <v>46022</v>
      </c>
      <c r="U10" s="98">
        <v>4000</v>
      </c>
      <c r="V10" s="8">
        <v>1</v>
      </c>
      <c r="W10" s="98">
        <v>4828</v>
      </c>
      <c r="X10" s="98">
        <v>392.56029999999998</v>
      </c>
      <c r="Y10" s="98">
        <v>1</v>
      </c>
      <c r="Z10" s="98">
        <v>18.952809999999999</v>
      </c>
      <c r="AA10" s="92">
        <v>2.1465602832519393E-3</v>
      </c>
      <c r="AB10" s="92">
        <v>3.3383094938289826E-6</v>
      </c>
    </row>
    <row r="11" spans="1:28" x14ac:dyDescent="0.25">
      <c r="A11" s="8">
        <v>13908</v>
      </c>
      <c r="B11" s="8">
        <v>13909</v>
      </c>
      <c r="C11" s="8" t="s">
        <v>3310</v>
      </c>
      <c r="D11" s="8">
        <v>513754812</v>
      </c>
      <c r="E11" s="8" t="s">
        <v>429</v>
      </c>
      <c r="F11" s="8" t="s">
        <v>3310</v>
      </c>
      <c r="G11" s="8">
        <v>11022502</v>
      </c>
      <c r="H11" s="8" t="s">
        <v>78</v>
      </c>
      <c r="I11" s="8" t="s">
        <v>53</v>
      </c>
      <c r="J11" s="8" t="s">
        <v>53</v>
      </c>
      <c r="K11" s="8" t="s">
        <v>974</v>
      </c>
      <c r="L11" s="8" t="s">
        <v>2573</v>
      </c>
      <c r="M11" s="8" t="s">
        <v>259</v>
      </c>
      <c r="N11" s="96">
        <v>47309</v>
      </c>
      <c r="O11" s="8" t="s">
        <v>62</v>
      </c>
      <c r="P11" s="96">
        <v>45853</v>
      </c>
      <c r="Q11" s="8" t="s">
        <v>1207</v>
      </c>
      <c r="R11" s="8" t="s">
        <v>102</v>
      </c>
      <c r="S11" s="8" t="s">
        <v>305</v>
      </c>
      <c r="T11" s="96">
        <v>46022</v>
      </c>
      <c r="U11" s="98">
        <v>16000</v>
      </c>
      <c r="V11" s="8">
        <v>1</v>
      </c>
      <c r="W11" s="98">
        <v>6666</v>
      </c>
      <c r="X11" s="98">
        <v>1919.6062999999999</v>
      </c>
      <c r="Y11" s="98">
        <v>1</v>
      </c>
      <c r="Z11" s="98">
        <v>127.96096</v>
      </c>
      <c r="AA11" s="92">
        <v>1.4492622178072279E-2</v>
      </c>
      <c r="AB11" s="92">
        <v>2.2538783832448631E-5</v>
      </c>
    </row>
    <row r="12" spans="1:28" x14ac:dyDescent="0.25">
      <c r="A12" s="8">
        <v>13908</v>
      </c>
      <c r="B12" s="8">
        <v>13909</v>
      </c>
      <c r="C12" s="8" t="s">
        <v>2623</v>
      </c>
      <c r="D12" s="8">
        <v>510216054</v>
      </c>
      <c r="E12" s="8" t="s">
        <v>429</v>
      </c>
      <c r="F12" s="8" t="s">
        <v>3311</v>
      </c>
      <c r="G12" s="8">
        <v>11022509</v>
      </c>
      <c r="H12" s="8" t="s">
        <v>78</v>
      </c>
      <c r="I12" s="8" t="s">
        <v>53</v>
      </c>
      <c r="J12" s="8" t="s">
        <v>53</v>
      </c>
      <c r="K12" s="8" t="s">
        <v>974</v>
      </c>
      <c r="L12" s="8" t="s">
        <v>2625</v>
      </c>
      <c r="M12" s="8" t="s">
        <v>156</v>
      </c>
      <c r="N12" s="96">
        <v>46053</v>
      </c>
      <c r="O12" s="8" t="s">
        <v>62</v>
      </c>
      <c r="P12" s="96">
        <v>45866</v>
      </c>
      <c r="Q12" s="8" t="s">
        <v>1207</v>
      </c>
      <c r="R12" s="8" t="s">
        <v>102</v>
      </c>
      <c r="S12" s="8" t="s">
        <v>305</v>
      </c>
      <c r="T12" s="96">
        <v>46022</v>
      </c>
      <c r="U12" s="98">
        <v>67000</v>
      </c>
      <c r="V12" s="8">
        <v>0.111</v>
      </c>
      <c r="W12" s="98">
        <v>6300</v>
      </c>
      <c r="X12" s="98">
        <v>5308.6918999999998</v>
      </c>
      <c r="Y12" s="98">
        <v>1</v>
      </c>
      <c r="Z12" s="98">
        <v>334.44758999999999</v>
      </c>
      <c r="AA12" s="92">
        <v>3.7878916821480743E-2</v>
      </c>
      <c r="AB12" s="92">
        <v>5.8908919832216077E-5</v>
      </c>
    </row>
    <row r="13" spans="1:28" x14ac:dyDescent="0.25">
      <c r="A13" s="8">
        <v>13908</v>
      </c>
      <c r="B13" s="8">
        <v>13909</v>
      </c>
      <c r="C13" s="8" t="s">
        <v>2455</v>
      </c>
      <c r="D13" s="8">
        <v>520041187</v>
      </c>
      <c r="E13" s="8" t="s">
        <v>429</v>
      </c>
      <c r="F13" s="8" t="s">
        <v>3312</v>
      </c>
      <c r="G13" s="8">
        <v>11022510</v>
      </c>
      <c r="H13" s="8" t="s">
        <v>78</v>
      </c>
      <c r="I13" s="8" t="s">
        <v>53</v>
      </c>
      <c r="J13" s="8" t="s">
        <v>53</v>
      </c>
      <c r="K13" s="8" t="s">
        <v>974</v>
      </c>
      <c r="L13" s="8" t="s">
        <v>2457</v>
      </c>
      <c r="M13" s="8" t="s">
        <v>650</v>
      </c>
      <c r="N13" s="96">
        <v>46592</v>
      </c>
      <c r="O13" s="8" t="s">
        <v>55</v>
      </c>
      <c r="P13" s="96">
        <v>45866</v>
      </c>
      <c r="Q13" s="8" t="s">
        <v>1207</v>
      </c>
      <c r="R13" s="8" t="s">
        <v>102</v>
      </c>
      <c r="S13" s="8" t="s">
        <v>305</v>
      </c>
      <c r="T13" s="96">
        <v>46022</v>
      </c>
      <c r="U13" s="98">
        <v>1030</v>
      </c>
      <c r="V13" s="8">
        <v>0.75</v>
      </c>
      <c r="W13" s="98">
        <v>337500</v>
      </c>
      <c r="X13" s="98">
        <v>205.31460000000001</v>
      </c>
      <c r="Y13" s="98">
        <v>1</v>
      </c>
      <c r="Z13" s="98">
        <v>692.93677000000002</v>
      </c>
      <c r="AA13" s="92">
        <v>7.8480739757686796E-2</v>
      </c>
      <c r="AB13" s="92">
        <v>1.2205247654116673E-4</v>
      </c>
    </row>
    <row r="14" spans="1:28" x14ac:dyDescent="0.25">
      <c r="A14" s="8">
        <v>13908</v>
      </c>
      <c r="B14" s="8">
        <v>13909</v>
      </c>
      <c r="C14" s="8" t="s">
        <v>2736</v>
      </c>
      <c r="D14" s="8">
        <v>513561399</v>
      </c>
      <c r="E14" s="8" t="s">
        <v>429</v>
      </c>
      <c r="F14" s="8" t="s">
        <v>3313</v>
      </c>
      <c r="G14" s="8">
        <v>11022512</v>
      </c>
      <c r="H14" s="8" t="s">
        <v>78</v>
      </c>
      <c r="I14" s="8" t="s">
        <v>53</v>
      </c>
      <c r="J14" s="8" t="s">
        <v>53</v>
      </c>
      <c r="K14" s="8" t="s">
        <v>974</v>
      </c>
      <c r="L14" s="8" t="s">
        <v>2738</v>
      </c>
      <c r="M14" s="8" t="s">
        <v>648</v>
      </c>
      <c r="N14" s="96">
        <v>46418</v>
      </c>
      <c r="O14" s="8" t="s">
        <v>55</v>
      </c>
      <c r="P14" s="96">
        <v>45869</v>
      </c>
      <c r="Q14" s="8" t="s">
        <v>1207</v>
      </c>
      <c r="R14" s="8" t="s">
        <v>102</v>
      </c>
      <c r="S14" s="8" t="s">
        <v>305</v>
      </c>
      <c r="T14" s="96">
        <v>46022</v>
      </c>
      <c r="U14" s="98">
        <v>1025</v>
      </c>
      <c r="V14" s="8">
        <v>0.5</v>
      </c>
      <c r="W14" s="98">
        <v>47050</v>
      </c>
      <c r="X14" s="98">
        <v>433.0761</v>
      </c>
      <c r="Y14" s="98">
        <v>1</v>
      </c>
      <c r="Z14" s="98">
        <v>203.76231000000001</v>
      </c>
      <c r="AA14" s="92">
        <v>2.3077743187931998E-2</v>
      </c>
      <c r="AB14" s="92">
        <v>3.5890279803233626E-5</v>
      </c>
    </row>
    <row r="15" spans="1:28" x14ac:dyDescent="0.25">
      <c r="A15" s="8">
        <v>13908</v>
      </c>
      <c r="B15" s="8">
        <v>13909</v>
      </c>
      <c r="C15" s="8" t="s">
        <v>1457</v>
      </c>
      <c r="D15" s="8">
        <v>515846558</v>
      </c>
      <c r="E15" s="8" t="s">
        <v>429</v>
      </c>
      <c r="F15" s="8" t="s">
        <v>3314</v>
      </c>
      <c r="G15" s="8">
        <v>11022534</v>
      </c>
      <c r="H15" s="8" t="s">
        <v>78</v>
      </c>
      <c r="I15" s="8" t="s">
        <v>53</v>
      </c>
      <c r="J15" s="8" t="s">
        <v>53</v>
      </c>
      <c r="K15" s="8" t="s">
        <v>974</v>
      </c>
      <c r="L15" s="8" t="s">
        <v>2682</v>
      </c>
      <c r="M15" s="8" t="s">
        <v>708</v>
      </c>
      <c r="N15" s="96">
        <v>47141</v>
      </c>
      <c r="O15" s="8" t="s">
        <v>55</v>
      </c>
      <c r="P15" s="96">
        <v>45953</v>
      </c>
      <c r="Q15" s="8" t="s">
        <v>1207</v>
      </c>
      <c r="R15" s="8" t="s">
        <v>102</v>
      </c>
      <c r="S15" s="8" t="s">
        <v>305</v>
      </c>
      <c r="T15" s="96">
        <v>46022</v>
      </c>
      <c r="U15" s="98">
        <v>140</v>
      </c>
      <c r="V15" s="8">
        <v>1</v>
      </c>
      <c r="W15" s="98">
        <v>2933333</v>
      </c>
      <c r="X15" s="98">
        <v>34.517800000000001</v>
      </c>
      <c r="Y15" s="98">
        <v>1</v>
      </c>
      <c r="Z15" s="98">
        <v>1012.52202</v>
      </c>
      <c r="AA15" s="92">
        <v>0.11467637537916676</v>
      </c>
      <c r="AB15" s="92">
        <v>1.7834357396485795E-4</v>
      </c>
    </row>
    <row r="16" spans="1:28" x14ac:dyDescent="0.25">
      <c r="A16" s="8">
        <v>13908</v>
      </c>
      <c r="B16" s="8">
        <v>13909</v>
      </c>
      <c r="C16" s="8" t="s">
        <v>2771</v>
      </c>
      <c r="D16" s="8">
        <v>512797440</v>
      </c>
      <c r="E16" s="8" t="s">
        <v>429</v>
      </c>
      <c r="F16" s="8" t="s">
        <v>3315</v>
      </c>
      <c r="G16" s="8">
        <v>11022537</v>
      </c>
      <c r="H16" s="8" t="s">
        <v>78</v>
      </c>
      <c r="I16" s="8" t="s">
        <v>53</v>
      </c>
      <c r="J16" s="8" t="s">
        <v>53</v>
      </c>
      <c r="K16" s="8" t="s">
        <v>974</v>
      </c>
      <c r="L16" s="8" t="s">
        <v>2773</v>
      </c>
      <c r="M16" s="8" t="s">
        <v>654</v>
      </c>
      <c r="N16" s="96">
        <v>46661</v>
      </c>
      <c r="O16" s="8" t="s">
        <v>62</v>
      </c>
      <c r="P16" s="96">
        <v>45964</v>
      </c>
      <c r="Q16" s="8" t="s">
        <v>1207</v>
      </c>
      <c r="R16" s="8" t="s">
        <v>102</v>
      </c>
      <c r="S16" s="8" t="s">
        <v>305</v>
      </c>
      <c r="T16" s="96">
        <v>46022</v>
      </c>
      <c r="U16" s="98">
        <v>40500</v>
      </c>
      <c r="V16" s="8">
        <v>1</v>
      </c>
      <c r="W16" s="98">
        <v>300</v>
      </c>
      <c r="X16" s="98">
        <v>22120.6175</v>
      </c>
      <c r="Y16" s="98">
        <v>1</v>
      </c>
      <c r="Z16" s="98">
        <v>66.361850000000004</v>
      </c>
      <c r="AA16" s="92">
        <v>7.516020660425695E-3</v>
      </c>
      <c r="AB16" s="92">
        <v>1.1688841595681849E-5</v>
      </c>
    </row>
    <row r="17" spans="1:28" x14ac:dyDescent="0.25">
      <c r="A17" s="8">
        <v>13908</v>
      </c>
      <c r="B17" s="8">
        <v>13909</v>
      </c>
      <c r="C17" s="8" t="s">
        <v>1529</v>
      </c>
      <c r="D17" s="8">
        <v>520020116</v>
      </c>
      <c r="E17" s="8" t="s">
        <v>429</v>
      </c>
      <c r="F17" s="8" t="s">
        <v>3316</v>
      </c>
      <c r="G17" s="8">
        <v>11022539</v>
      </c>
      <c r="H17" s="8" t="s">
        <v>78</v>
      </c>
      <c r="I17" s="8" t="s">
        <v>53</v>
      </c>
      <c r="J17" s="8" t="s">
        <v>53</v>
      </c>
      <c r="K17" s="8" t="s">
        <v>974</v>
      </c>
      <c r="L17" s="8" t="s">
        <v>3317</v>
      </c>
      <c r="M17" s="8" t="s">
        <v>85</v>
      </c>
      <c r="N17" s="96">
        <v>46508</v>
      </c>
      <c r="O17" s="8" t="s">
        <v>62</v>
      </c>
      <c r="P17" s="96">
        <v>45970</v>
      </c>
      <c r="Q17" s="8" t="s">
        <v>1207</v>
      </c>
      <c r="R17" s="8" t="s">
        <v>102</v>
      </c>
      <c r="S17" s="8" t="s">
        <v>305</v>
      </c>
      <c r="T17" s="96">
        <v>46022</v>
      </c>
      <c r="U17" s="98">
        <v>5000</v>
      </c>
      <c r="V17" s="8">
        <v>1</v>
      </c>
      <c r="W17" s="98">
        <v>30000</v>
      </c>
      <c r="X17" s="98">
        <v>408.57299999999998</v>
      </c>
      <c r="Y17" s="98">
        <v>1</v>
      </c>
      <c r="Z17" s="98">
        <v>122.5719</v>
      </c>
      <c r="AA17" s="92">
        <v>1.3882267187964653E-2</v>
      </c>
      <c r="AB17" s="92">
        <v>2.158956573967959E-5</v>
      </c>
    </row>
    <row r="18" spans="1:28" x14ac:dyDescent="0.25">
      <c r="A18" s="8">
        <v>13908</v>
      </c>
      <c r="B18" s="8">
        <v>13909</v>
      </c>
      <c r="C18" s="8" t="s">
        <v>2521</v>
      </c>
      <c r="D18" s="8">
        <v>520033473</v>
      </c>
      <c r="E18" s="8" t="s">
        <v>429</v>
      </c>
      <c r="F18" s="8" t="s">
        <v>3318</v>
      </c>
      <c r="G18" s="8">
        <v>11022550</v>
      </c>
      <c r="H18" s="8" t="s">
        <v>78</v>
      </c>
      <c r="I18" s="8" t="s">
        <v>53</v>
      </c>
      <c r="J18" s="8" t="s">
        <v>53</v>
      </c>
      <c r="K18" s="8" t="s">
        <v>974</v>
      </c>
      <c r="L18" s="8" t="s">
        <v>2523</v>
      </c>
      <c r="M18" s="8" t="s">
        <v>708</v>
      </c>
      <c r="N18" s="96">
        <v>47041</v>
      </c>
      <c r="O18" s="8" t="s">
        <v>62</v>
      </c>
      <c r="P18" s="96">
        <v>46013</v>
      </c>
      <c r="Q18" s="8" t="s">
        <v>1207</v>
      </c>
      <c r="R18" s="8" t="s">
        <v>102</v>
      </c>
      <c r="S18" s="8" t="s">
        <v>305</v>
      </c>
      <c r="T18" s="96">
        <v>46022</v>
      </c>
      <c r="U18" s="98">
        <v>40000</v>
      </c>
      <c r="V18" s="8">
        <v>1</v>
      </c>
      <c r="W18" s="98">
        <v>6570</v>
      </c>
      <c r="X18" s="98">
        <v>7060.7601999999997</v>
      </c>
      <c r="Y18" s="98">
        <v>1</v>
      </c>
      <c r="Z18" s="98">
        <v>463.89195000000001</v>
      </c>
      <c r="AA18" s="92">
        <v>5.2539546145943236E-2</v>
      </c>
      <c r="AB18" s="92">
        <v>8.1708986730508022E-5</v>
      </c>
    </row>
    <row r="19" spans="1:28" x14ac:dyDescent="0.25">
      <c r="A19" s="8">
        <v>13908</v>
      </c>
      <c r="B19" s="8">
        <v>13909</v>
      </c>
      <c r="C19" s="8" t="s">
        <v>3319</v>
      </c>
      <c r="D19" s="8">
        <v>70390929</v>
      </c>
      <c r="E19" s="8" t="s">
        <v>783</v>
      </c>
      <c r="F19" s="8" t="s">
        <v>3319</v>
      </c>
      <c r="G19" s="8">
        <v>11019990</v>
      </c>
      <c r="H19" s="8" t="s">
        <v>78</v>
      </c>
      <c r="I19" s="8" t="s">
        <v>61</v>
      </c>
      <c r="J19" s="8" t="s">
        <v>314</v>
      </c>
      <c r="K19" s="8" t="s">
        <v>974</v>
      </c>
      <c r="L19" s="8" t="s">
        <v>3320</v>
      </c>
      <c r="M19" s="8" t="s">
        <v>910</v>
      </c>
      <c r="N19" s="96">
        <v>47788</v>
      </c>
      <c r="O19" s="8" t="s">
        <v>62</v>
      </c>
      <c r="P19" s="96">
        <v>44923</v>
      </c>
      <c r="Q19" s="8" t="s">
        <v>1209</v>
      </c>
      <c r="R19" s="8" t="s">
        <v>102</v>
      </c>
      <c r="S19" s="8" t="s">
        <v>305</v>
      </c>
      <c r="T19" s="96">
        <v>45617</v>
      </c>
      <c r="U19" s="98">
        <v>1E-3</v>
      </c>
      <c r="V19" s="8">
        <v>1</v>
      </c>
      <c r="W19" s="98">
        <v>293702.39</v>
      </c>
      <c r="X19" s="98">
        <v>122</v>
      </c>
      <c r="Y19" s="98">
        <v>3.19</v>
      </c>
      <c r="Z19" s="98">
        <v>1143.0309600000001</v>
      </c>
      <c r="AA19" s="92">
        <v>0.12945757706975039</v>
      </c>
      <c r="AB19" s="92">
        <v>2.0133115382407445E-4</v>
      </c>
    </row>
    <row r="20" spans="1:28" x14ac:dyDescent="0.25">
      <c r="A20" s="1">
        <v>13908</v>
      </c>
      <c r="B20" s="1">
        <v>13910</v>
      </c>
      <c r="C20" s="1" t="s">
        <v>2634</v>
      </c>
      <c r="D20" s="1">
        <v>512726712</v>
      </c>
      <c r="E20" s="8" t="s">
        <v>429</v>
      </c>
      <c r="F20" s="1" t="s">
        <v>3300</v>
      </c>
      <c r="G20" s="1">
        <v>11019773</v>
      </c>
      <c r="H20" s="8" t="s">
        <v>78</v>
      </c>
      <c r="I20" s="8" t="s">
        <v>53</v>
      </c>
      <c r="J20" s="8" t="s">
        <v>53</v>
      </c>
      <c r="K20" s="8" t="s">
        <v>974</v>
      </c>
      <c r="L20" s="1" t="s">
        <v>2636</v>
      </c>
      <c r="M20" s="8" t="s">
        <v>140</v>
      </c>
      <c r="N20" s="94">
        <v>46329</v>
      </c>
      <c r="O20" s="8" t="s">
        <v>55</v>
      </c>
      <c r="P20" s="94">
        <v>45600</v>
      </c>
      <c r="Q20" s="1" t="s">
        <v>1207</v>
      </c>
      <c r="R20" s="1" t="s">
        <v>102</v>
      </c>
      <c r="S20" s="8" t="s">
        <v>305</v>
      </c>
      <c r="T20" s="94">
        <v>46022</v>
      </c>
      <c r="U20" s="91">
        <v>1004.64</v>
      </c>
      <c r="V20" s="1">
        <v>1</v>
      </c>
      <c r="W20" s="91">
        <v>150000</v>
      </c>
      <c r="X20" s="91">
        <v>9.1847999999999992</v>
      </c>
      <c r="Y20" s="91">
        <v>1</v>
      </c>
      <c r="Z20" s="91">
        <v>13.777200000000001</v>
      </c>
      <c r="AA20" s="92">
        <v>4.9785761898701155E-3</v>
      </c>
      <c r="AB20" s="92">
        <v>5.0223989892798868E-6</v>
      </c>
    </row>
    <row r="21" spans="1:28" x14ac:dyDescent="0.25">
      <c r="A21" s="1">
        <v>13908</v>
      </c>
      <c r="B21" s="1">
        <v>13910</v>
      </c>
      <c r="C21" s="1" t="s">
        <v>1479</v>
      </c>
      <c r="D21" s="1">
        <v>516046307</v>
      </c>
      <c r="E21" s="1" t="s">
        <v>429</v>
      </c>
      <c r="F21" s="1" t="s">
        <v>3301</v>
      </c>
      <c r="G21" s="1">
        <v>11019939</v>
      </c>
      <c r="H21" s="1" t="s">
        <v>78</v>
      </c>
      <c r="I21" s="1" t="s">
        <v>53</v>
      </c>
      <c r="J21" s="1" t="s">
        <v>53</v>
      </c>
      <c r="K21" s="1" t="s">
        <v>974</v>
      </c>
      <c r="L21" s="1" t="s">
        <v>2702</v>
      </c>
      <c r="M21" s="1" t="s">
        <v>647</v>
      </c>
      <c r="N21" s="94">
        <v>46747</v>
      </c>
      <c r="O21" s="8" t="s">
        <v>55</v>
      </c>
      <c r="P21" s="94">
        <v>45285</v>
      </c>
      <c r="Q21" s="1" t="s">
        <v>1207</v>
      </c>
      <c r="R21" s="1" t="s">
        <v>102</v>
      </c>
      <c r="S21" s="1" t="s">
        <v>305</v>
      </c>
      <c r="T21" s="94">
        <v>46022</v>
      </c>
      <c r="U21" s="91">
        <v>4560</v>
      </c>
      <c r="V21" s="1">
        <v>1</v>
      </c>
      <c r="W21" s="91">
        <v>29750</v>
      </c>
      <c r="X21" s="91">
        <v>1910.1293000000001</v>
      </c>
      <c r="Y21" s="91">
        <v>1</v>
      </c>
      <c r="Z21" s="91">
        <v>568.26346999999998</v>
      </c>
      <c r="AA21" s="92">
        <v>0.20534963427365291</v>
      </c>
      <c r="AB21" s="92">
        <v>2.0715717833614093E-4</v>
      </c>
    </row>
    <row r="22" spans="1:28" x14ac:dyDescent="0.25">
      <c r="A22" s="1">
        <v>13908</v>
      </c>
      <c r="B22" s="1">
        <v>13910</v>
      </c>
      <c r="C22" s="1" t="s">
        <v>1940</v>
      </c>
      <c r="D22" s="1">
        <v>520039496</v>
      </c>
      <c r="E22" s="1" t="s">
        <v>429</v>
      </c>
      <c r="F22" s="1" t="s">
        <v>3302</v>
      </c>
      <c r="G22" s="1">
        <v>11020423</v>
      </c>
      <c r="H22" s="1" t="s">
        <v>78</v>
      </c>
      <c r="I22" s="1" t="s">
        <v>53</v>
      </c>
      <c r="J22" s="1" t="s">
        <v>53</v>
      </c>
      <c r="K22" s="1" t="s">
        <v>974</v>
      </c>
      <c r="L22" s="1" t="s">
        <v>3303</v>
      </c>
      <c r="M22" s="1" t="s">
        <v>651</v>
      </c>
      <c r="N22" s="94">
        <v>46295</v>
      </c>
      <c r="O22" s="1" t="s">
        <v>62</v>
      </c>
      <c r="P22" s="94">
        <v>45125</v>
      </c>
      <c r="Q22" s="1" t="s">
        <v>1207</v>
      </c>
      <c r="R22" s="1" t="s">
        <v>102</v>
      </c>
      <c r="S22" s="1" t="s">
        <v>305</v>
      </c>
      <c r="T22" s="94">
        <v>46022</v>
      </c>
      <c r="U22" s="91">
        <v>95</v>
      </c>
      <c r="V22" s="1">
        <v>1</v>
      </c>
      <c r="W22" s="91">
        <v>787500</v>
      </c>
      <c r="X22" s="91">
        <v>1.5286</v>
      </c>
      <c r="Y22" s="91">
        <v>1</v>
      </c>
      <c r="Z22" s="91">
        <v>12.03772</v>
      </c>
      <c r="AA22" s="92">
        <v>4.349991737967315E-3</v>
      </c>
      <c r="AB22" s="92">
        <v>4.3882815638325835E-6</v>
      </c>
    </row>
    <row r="23" spans="1:28" x14ac:dyDescent="0.25">
      <c r="A23" s="1">
        <v>13908</v>
      </c>
      <c r="B23" s="1">
        <v>13910</v>
      </c>
      <c r="C23" s="1" t="s">
        <v>2793</v>
      </c>
      <c r="D23" s="1">
        <v>511017139</v>
      </c>
      <c r="E23" s="1" t="s">
        <v>429</v>
      </c>
      <c r="F23" s="1" t="s">
        <v>3304</v>
      </c>
      <c r="G23" s="1">
        <v>11021155</v>
      </c>
      <c r="H23" s="1" t="s">
        <v>78</v>
      </c>
      <c r="I23" s="1" t="s">
        <v>53</v>
      </c>
      <c r="J23" s="1" t="s">
        <v>53</v>
      </c>
      <c r="K23" s="1" t="s">
        <v>974</v>
      </c>
      <c r="L23" s="1" t="s">
        <v>2795</v>
      </c>
      <c r="M23" s="1" t="s">
        <v>654</v>
      </c>
      <c r="N23" s="94">
        <v>46106</v>
      </c>
      <c r="O23" s="1" t="s">
        <v>62</v>
      </c>
      <c r="P23" s="94">
        <v>46016</v>
      </c>
      <c r="Q23" s="1" t="s">
        <v>1207</v>
      </c>
      <c r="R23" s="1" t="s">
        <v>102</v>
      </c>
      <c r="S23" s="1" t="s">
        <v>305</v>
      </c>
      <c r="T23" s="94">
        <v>46022</v>
      </c>
      <c r="U23" s="91">
        <v>786</v>
      </c>
      <c r="V23" s="1">
        <v>1</v>
      </c>
      <c r="W23" s="91">
        <v>100000</v>
      </c>
      <c r="X23" s="91">
        <v>94.449799999999996</v>
      </c>
      <c r="Y23" s="91">
        <v>1</v>
      </c>
      <c r="Z23" s="91">
        <v>94.449799999999996</v>
      </c>
      <c r="AA23" s="92">
        <v>3.4130703293702234E-2</v>
      </c>
      <c r="AB23" s="92">
        <v>3.4431131148396433E-5</v>
      </c>
    </row>
    <row r="24" spans="1:28" x14ac:dyDescent="0.25">
      <c r="A24" s="1">
        <v>13908</v>
      </c>
      <c r="B24" s="1">
        <v>13910</v>
      </c>
      <c r="C24" s="1" t="s">
        <v>2176</v>
      </c>
      <c r="D24" s="1">
        <v>514160530</v>
      </c>
      <c r="E24" s="1" t="s">
        <v>429</v>
      </c>
      <c r="F24" s="1" t="s">
        <v>3305</v>
      </c>
      <c r="G24" s="1">
        <v>11022283</v>
      </c>
      <c r="H24" s="1" t="s">
        <v>78</v>
      </c>
      <c r="I24" s="1" t="s">
        <v>53</v>
      </c>
      <c r="J24" s="1" t="s">
        <v>53</v>
      </c>
      <c r="K24" s="1" t="s">
        <v>974</v>
      </c>
      <c r="L24" s="1" t="s">
        <v>2741</v>
      </c>
      <c r="M24" s="1" t="s">
        <v>263</v>
      </c>
      <c r="N24" s="94">
        <v>46947</v>
      </c>
      <c r="O24" s="8" t="s">
        <v>55</v>
      </c>
      <c r="P24" s="94">
        <v>45851</v>
      </c>
      <c r="Q24" s="1" t="s">
        <v>1207</v>
      </c>
      <c r="R24" s="1" t="s">
        <v>102</v>
      </c>
      <c r="S24" s="1" t="s">
        <v>305</v>
      </c>
      <c r="T24" s="94">
        <v>46022</v>
      </c>
      <c r="U24" s="91">
        <v>130</v>
      </c>
      <c r="V24" s="1">
        <v>1</v>
      </c>
      <c r="W24" s="91">
        <v>151500</v>
      </c>
      <c r="X24" s="91">
        <v>36.390799999999999</v>
      </c>
      <c r="Y24" s="91">
        <v>1</v>
      </c>
      <c r="Z24" s="91">
        <v>55.132060000000003</v>
      </c>
      <c r="AA24" s="92">
        <v>1.9922710072764468E-2</v>
      </c>
      <c r="AB24" s="92">
        <v>2.0098075256287059E-5</v>
      </c>
    </row>
    <row r="25" spans="1:28" x14ac:dyDescent="0.25">
      <c r="A25" s="1">
        <v>13908</v>
      </c>
      <c r="B25" s="1">
        <v>13910</v>
      </c>
      <c r="C25" s="1" t="s">
        <v>585</v>
      </c>
      <c r="D25" s="1">
        <v>520042169</v>
      </c>
      <c r="E25" s="1" t="s">
        <v>429</v>
      </c>
      <c r="F25" s="1" t="s">
        <v>3306</v>
      </c>
      <c r="G25" s="1">
        <v>11022444</v>
      </c>
      <c r="H25" s="1" t="s">
        <v>78</v>
      </c>
      <c r="I25" s="1" t="s">
        <v>53</v>
      </c>
      <c r="J25" s="1" t="s">
        <v>53</v>
      </c>
      <c r="K25" s="1" t="s">
        <v>974</v>
      </c>
      <c r="L25" s="1" t="s">
        <v>2466</v>
      </c>
      <c r="M25" s="1" t="s">
        <v>269</v>
      </c>
      <c r="N25" s="94">
        <v>46051</v>
      </c>
      <c r="O25" s="1" t="s">
        <v>62</v>
      </c>
      <c r="P25" s="94">
        <v>45694</v>
      </c>
      <c r="Q25" s="1" t="s">
        <v>1207</v>
      </c>
      <c r="R25" s="1" t="s">
        <v>102</v>
      </c>
      <c r="S25" s="1" t="s">
        <v>305</v>
      </c>
      <c r="T25" s="94">
        <v>46022</v>
      </c>
      <c r="U25" s="91">
        <v>4000</v>
      </c>
      <c r="V25" s="1">
        <v>1</v>
      </c>
      <c r="W25" s="91">
        <v>10500</v>
      </c>
      <c r="X25" s="91">
        <v>4696.5947999999999</v>
      </c>
      <c r="Y25" s="91">
        <v>1</v>
      </c>
      <c r="Z25" s="91">
        <v>493.14245</v>
      </c>
      <c r="AA25" s="92">
        <v>0.17820364513719872</v>
      </c>
      <c r="AB25" s="92">
        <v>1.7977224272355827E-4</v>
      </c>
    </row>
    <row r="26" spans="1:28" x14ac:dyDescent="0.25">
      <c r="A26" s="1">
        <v>13908</v>
      </c>
      <c r="B26" s="1">
        <v>13910</v>
      </c>
      <c r="C26" s="1" t="s">
        <v>1506</v>
      </c>
      <c r="D26" s="1">
        <v>511996803</v>
      </c>
      <c r="E26" s="1" t="s">
        <v>429</v>
      </c>
      <c r="F26" s="1" t="s">
        <v>3307</v>
      </c>
      <c r="G26" s="1">
        <v>11022448</v>
      </c>
      <c r="H26" s="1" t="s">
        <v>78</v>
      </c>
      <c r="I26" s="1" t="s">
        <v>53</v>
      </c>
      <c r="J26" s="1" t="s">
        <v>53</v>
      </c>
      <c r="K26" s="1" t="s">
        <v>974</v>
      </c>
      <c r="L26" s="1" t="s">
        <v>2752</v>
      </c>
      <c r="M26" s="1" t="s">
        <v>140</v>
      </c>
      <c r="N26" s="94">
        <v>46239</v>
      </c>
      <c r="O26" s="1" t="s">
        <v>62</v>
      </c>
      <c r="P26" s="94">
        <v>45698</v>
      </c>
      <c r="Q26" s="1" t="s">
        <v>1207</v>
      </c>
      <c r="R26" s="1" t="s">
        <v>102</v>
      </c>
      <c r="S26" s="1" t="s">
        <v>305</v>
      </c>
      <c r="T26" s="94">
        <v>46022</v>
      </c>
      <c r="U26" s="91">
        <v>7000</v>
      </c>
      <c r="V26" s="1">
        <v>1</v>
      </c>
      <c r="W26" s="91">
        <v>6900</v>
      </c>
      <c r="X26" s="91">
        <v>74.382599999999996</v>
      </c>
      <c r="Y26" s="91">
        <v>1</v>
      </c>
      <c r="Z26" s="91">
        <v>5.1323999999999996</v>
      </c>
      <c r="AA26" s="92">
        <v>1.8546616465529556E-3</v>
      </c>
      <c r="AB26" s="92">
        <v>1.8709868893955294E-6</v>
      </c>
    </row>
    <row r="27" spans="1:28" x14ac:dyDescent="0.25">
      <c r="A27" s="1">
        <v>13908</v>
      </c>
      <c r="B27" s="1">
        <v>13910</v>
      </c>
      <c r="C27" s="1" t="s">
        <v>3308</v>
      </c>
      <c r="D27" s="1">
        <v>516316775</v>
      </c>
      <c r="E27" s="8" t="s">
        <v>429</v>
      </c>
      <c r="F27" s="1" t="s">
        <v>3308</v>
      </c>
      <c r="G27" s="1">
        <v>11022462</v>
      </c>
      <c r="H27" s="1" t="s">
        <v>78</v>
      </c>
      <c r="I27" s="1" t="s">
        <v>53</v>
      </c>
      <c r="J27" s="1" t="s">
        <v>53</v>
      </c>
      <c r="K27" s="1" t="s">
        <v>974</v>
      </c>
      <c r="L27" s="145" t="s">
        <v>3491</v>
      </c>
      <c r="M27" s="1" t="s">
        <v>651</v>
      </c>
      <c r="N27" s="94">
        <v>47664</v>
      </c>
      <c r="O27" s="1" t="s">
        <v>62</v>
      </c>
      <c r="P27" s="94">
        <v>45746</v>
      </c>
      <c r="Q27" s="1" t="s">
        <v>1207</v>
      </c>
      <c r="R27" s="1" t="s">
        <v>102</v>
      </c>
      <c r="S27" s="1" t="s">
        <v>305</v>
      </c>
      <c r="T27" s="94">
        <v>45746</v>
      </c>
      <c r="U27" s="91">
        <v>10</v>
      </c>
      <c r="V27" s="1">
        <v>1</v>
      </c>
      <c r="W27" s="91">
        <v>190503.1</v>
      </c>
      <c r="X27" s="91">
        <v>100</v>
      </c>
      <c r="Y27" s="91">
        <v>1</v>
      </c>
      <c r="Z27" s="91">
        <v>190.50309999999999</v>
      </c>
      <c r="AA27" s="92">
        <v>6.8840852840667599E-2</v>
      </c>
      <c r="AB27" s="92">
        <v>6.9446808995636634E-5</v>
      </c>
    </row>
    <row r="28" spans="1:28" x14ac:dyDescent="0.25">
      <c r="A28" s="1">
        <v>13908</v>
      </c>
      <c r="B28" s="1">
        <v>13910</v>
      </c>
      <c r="C28" s="1" t="s">
        <v>1514</v>
      </c>
      <c r="D28" s="1">
        <v>510488190</v>
      </c>
      <c r="E28" s="1" t="s">
        <v>429</v>
      </c>
      <c r="F28" s="1" t="s">
        <v>3309</v>
      </c>
      <c r="G28" s="1">
        <v>11022496</v>
      </c>
      <c r="H28" s="1" t="s">
        <v>78</v>
      </c>
      <c r="I28" s="1" t="s">
        <v>53</v>
      </c>
      <c r="J28" s="1" t="s">
        <v>53</v>
      </c>
      <c r="K28" s="1" t="s">
        <v>974</v>
      </c>
      <c r="L28" s="1" t="s">
        <v>2759</v>
      </c>
      <c r="M28" s="1" t="s">
        <v>140</v>
      </c>
      <c r="N28" s="94">
        <v>46202</v>
      </c>
      <c r="O28" s="1" t="s">
        <v>62</v>
      </c>
      <c r="P28" s="94">
        <v>45837</v>
      </c>
      <c r="Q28" s="1" t="s">
        <v>1207</v>
      </c>
      <c r="R28" s="1" t="s">
        <v>102</v>
      </c>
      <c r="S28" s="1" t="s">
        <v>305</v>
      </c>
      <c r="T28" s="94">
        <v>46022</v>
      </c>
      <c r="U28" s="91">
        <v>4000</v>
      </c>
      <c r="V28" s="1">
        <v>1</v>
      </c>
      <c r="W28" s="91">
        <v>2000</v>
      </c>
      <c r="X28" s="91">
        <v>392.56029999999998</v>
      </c>
      <c r="Y28" s="91">
        <v>1</v>
      </c>
      <c r="Z28" s="91">
        <v>7.85121</v>
      </c>
      <c r="AA28" s="92">
        <v>2.8371401422400888E-3</v>
      </c>
      <c r="AB28" s="92">
        <v>2.862113431511783E-6</v>
      </c>
    </row>
    <row r="29" spans="1:28" x14ac:dyDescent="0.25">
      <c r="A29" s="1">
        <v>13908</v>
      </c>
      <c r="B29" s="1">
        <v>13910</v>
      </c>
      <c r="C29" s="1" t="s">
        <v>3310</v>
      </c>
      <c r="D29" s="1">
        <v>513754812</v>
      </c>
      <c r="E29" s="1" t="s">
        <v>429</v>
      </c>
      <c r="F29" s="1" t="s">
        <v>3310</v>
      </c>
      <c r="G29" s="1">
        <v>11022502</v>
      </c>
      <c r="H29" s="1" t="s">
        <v>78</v>
      </c>
      <c r="I29" s="1" t="s">
        <v>53</v>
      </c>
      <c r="J29" s="1" t="s">
        <v>53</v>
      </c>
      <c r="K29" s="1" t="s">
        <v>974</v>
      </c>
      <c r="L29" s="1" t="s">
        <v>2573</v>
      </c>
      <c r="M29" s="1" t="s">
        <v>259</v>
      </c>
      <c r="N29" s="94">
        <v>47309</v>
      </c>
      <c r="O29" s="1" t="s">
        <v>62</v>
      </c>
      <c r="P29" s="94">
        <v>45853</v>
      </c>
      <c r="Q29" s="1" t="s">
        <v>1207</v>
      </c>
      <c r="R29" s="1" t="s">
        <v>102</v>
      </c>
      <c r="S29" s="1" t="s">
        <v>305</v>
      </c>
      <c r="T29" s="94">
        <v>46022</v>
      </c>
      <c r="U29" s="91">
        <v>16000</v>
      </c>
      <c r="V29" s="1">
        <v>1</v>
      </c>
      <c r="W29" s="91">
        <v>3266</v>
      </c>
      <c r="X29" s="91">
        <v>1919.6062999999999</v>
      </c>
      <c r="Y29" s="91">
        <v>1</v>
      </c>
      <c r="Z29" s="91">
        <v>62.694339999999997</v>
      </c>
      <c r="AA29" s="92">
        <v>2.2655441480389452E-2</v>
      </c>
      <c r="AB29" s="92">
        <v>2.2854860918733091E-5</v>
      </c>
    </row>
    <row r="30" spans="1:28" x14ac:dyDescent="0.25">
      <c r="A30" s="1">
        <v>13908</v>
      </c>
      <c r="B30" s="1">
        <v>13910</v>
      </c>
      <c r="C30" s="1" t="s">
        <v>2623</v>
      </c>
      <c r="D30" s="1">
        <v>510216054</v>
      </c>
      <c r="E30" s="1" t="s">
        <v>429</v>
      </c>
      <c r="F30" s="1" t="s">
        <v>3311</v>
      </c>
      <c r="G30" s="1">
        <v>11022509</v>
      </c>
      <c r="H30" s="1" t="s">
        <v>78</v>
      </c>
      <c r="I30" s="1" t="s">
        <v>53</v>
      </c>
      <c r="J30" s="1" t="s">
        <v>53</v>
      </c>
      <c r="K30" s="1" t="s">
        <v>974</v>
      </c>
      <c r="L30" s="1" t="s">
        <v>2625</v>
      </c>
      <c r="M30" s="1" t="s">
        <v>156</v>
      </c>
      <c r="N30" s="94">
        <v>46053</v>
      </c>
      <c r="O30" s="1" t="s">
        <v>62</v>
      </c>
      <c r="P30" s="94">
        <v>45866</v>
      </c>
      <c r="Q30" s="1" t="s">
        <v>1207</v>
      </c>
      <c r="R30" s="1" t="s">
        <v>102</v>
      </c>
      <c r="S30" s="1" t="s">
        <v>305</v>
      </c>
      <c r="T30" s="94">
        <v>46022</v>
      </c>
      <c r="U30" s="91">
        <v>67000</v>
      </c>
      <c r="V30" s="1">
        <v>0.111</v>
      </c>
      <c r="W30" s="91">
        <v>1440</v>
      </c>
      <c r="X30" s="91">
        <v>5308.6918999999998</v>
      </c>
      <c r="Y30" s="91">
        <v>1</v>
      </c>
      <c r="Z30" s="91">
        <v>76.445160000000001</v>
      </c>
      <c r="AA30" s="92">
        <v>2.7624484903087086E-2</v>
      </c>
      <c r="AB30" s="92">
        <v>2.7867643230797201E-5</v>
      </c>
    </row>
    <row r="31" spans="1:28" x14ac:dyDescent="0.25">
      <c r="A31" s="1">
        <v>13908</v>
      </c>
      <c r="B31" s="1">
        <v>13910</v>
      </c>
      <c r="C31" s="1" t="s">
        <v>2455</v>
      </c>
      <c r="D31" s="1">
        <v>520041187</v>
      </c>
      <c r="E31" s="1" t="s">
        <v>429</v>
      </c>
      <c r="F31" s="1" t="s">
        <v>3312</v>
      </c>
      <c r="G31" s="1">
        <v>11022510</v>
      </c>
      <c r="H31" s="1" t="s">
        <v>78</v>
      </c>
      <c r="I31" s="1" t="s">
        <v>53</v>
      </c>
      <c r="J31" s="1" t="s">
        <v>53</v>
      </c>
      <c r="K31" s="1" t="s">
        <v>974</v>
      </c>
      <c r="L31" s="1" t="s">
        <v>2457</v>
      </c>
      <c r="M31" s="1" t="s">
        <v>650</v>
      </c>
      <c r="N31" s="94">
        <v>46592</v>
      </c>
      <c r="O31" s="8" t="s">
        <v>55</v>
      </c>
      <c r="P31" s="94">
        <v>45866</v>
      </c>
      <c r="Q31" s="1" t="s">
        <v>1207</v>
      </c>
      <c r="R31" s="1" t="s">
        <v>102</v>
      </c>
      <c r="S31" s="1" t="s">
        <v>305</v>
      </c>
      <c r="T31" s="94">
        <v>46022</v>
      </c>
      <c r="U31" s="91">
        <v>1030</v>
      </c>
      <c r="V31" s="1">
        <v>0.75</v>
      </c>
      <c r="W31" s="91">
        <v>112500</v>
      </c>
      <c r="X31" s="91">
        <v>205.31460000000001</v>
      </c>
      <c r="Y31" s="91">
        <v>1</v>
      </c>
      <c r="Z31" s="91">
        <v>230.97891999999999</v>
      </c>
      <c r="AA31" s="92">
        <v>8.346733381775065E-2</v>
      </c>
      <c r="AB31" s="92">
        <v>8.4202036288430138E-5</v>
      </c>
    </row>
    <row r="32" spans="1:28" x14ac:dyDescent="0.25">
      <c r="A32" s="1">
        <v>13908</v>
      </c>
      <c r="B32" s="1">
        <v>13910</v>
      </c>
      <c r="C32" s="1" t="s">
        <v>2736</v>
      </c>
      <c r="D32" s="1">
        <v>513561399</v>
      </c>
      <c r="E32" s="1" t="s">
        <v>429</v>
      </c>
      <c r="F32" s="1" t="s">
        <v>3313</v>
      </c>
      <c r="G32" s="1">
        <v>11022512</v>
      </c>
      <c r="H32" s="1" t="s">
        <v>78</v>
      </c>
      <c r="I32" s="1" t="s">
        <v>53</v>
      </c>
      <c r="J32" s="1" t="s">
        <v>53</v>
      </c>
      <c r="K32" s="1" t="s">
        <v>974</v>
      </c>
      <c r="L32" s="1" t="s">
        <v>2738</v>
      </c>
      <c r="M32" s="1" t="s">
        <v>648</v>
      </c>
      <c r="N32" s="94">
        <v>46418</v>
      </c>
      <c r="O32" s="8" t="s">
        <v>55</v>
      </c>
      <c r="P32" s="94">
        <v>45869</v>
      </c>
      <c r="Q32" s="1" t="s">
        <v>1207</v>
      </c>
      <c r="R32" s="1" t="s">
        <v>102</v>
      </c>
      <c r="S32" s="1" t="s">
        <v>305</v>
      </c>
      <c r="T32" s="94">
        <v>46022</v>
      </c>
      <c r="U32" s="91">
        <v>1025</v>
      </c>
      <c r="V32" s="1">
        <v>0.5</v>
      </c>
      <c r="W32" s="91">
        <v>21200</v>
      </c>
      <c r="X32" s="91">
        <v>433.0761</v>
      </c>
      <c r="Y32" s="91">
        <v>1</v>
      </c>
      <c r="Z32" s="91">
        <v>91.812129999999996</v>
      </c>
      <c r="AA32" s="92">
        <v>3.3177545826384151E-2</v>
      </c>
      <c r="AB32" s="92">
        <v>3.3469583726419991E-5</v>
      </c>
    </row>
    <row r="33" spans="1:28" x14ac:dyDescent="0.25">
      <c r="A33" s="1">
        <v>13908</v>
      </c>
      <c r="B33" s="1">
        <v>13910</v>
      </c>
      <c r="C33" s="1" t="s">
        <v>1457</v>
      </c>
      <c r="D33" s="1">
        <v>515846558</v>
      </c>
      <c r="E33" s="1" t="s">
        <v>429</v>
      </c>
      <c r="F33" s="1" t="s">
        <v>3314</v>
      </c>
      <c r="G33" s="1">
        <v>11022534</v>
      </c>
      <c r="H33" s="1" t="s">
        <v>78</v>
      </c>
      <c r="I33" s="1" t="s">
        <v>53</v>
      </c>
      <c r="J33" s="1" t="s">
        <v>53</v>
      </c>
      <c r="K33" s="1" t="s">
        <v>974</v>
      </c>
      <c r="L33" s="1" t="s">
        <v>2682</v>
      </c>
      <c r="M33" s="1" t="s">
        <v>708</v>
      </c>
      <c r="N33" s="94">
        <v>47141</v>
      </c>
      <c r="O33" s="8" t="s">
        <v>55</v>
      </c>
      <c r="P33" s="94">
        <v>45953</v>
      </c>
      <c r="Q33" s="1" t="s">
        <v>1207</v>
      </c>
      <c r="R33" s="1" t="s">
        <v>102</v>
      </c>
      <c r="S33" s="1" t="s">
        <v>305</v>
      </c>
      <c r="T33" s="94">
        <v>46022</v>
      </c>
      <c r="U33" s="91">
        <v>140</v>
      </c>
      <c r="V33" s="1">
        <v>1</v>
      </c>
      <c r="W33" s="91">
        <v>1000000</v>
      </c>
      <c r="X33" s="91">
        <v>34.517800000000001</v>
      </c>
      <c r="Y33" s="91">
        <v>1</v>
      </c>
      <c r="Z33" s="91">
        <v>345.178</v>
      </c>
      <c r="AA33" s="92">
        <v>0.12473470458924794</v>
      </c>
      <c r="AB33" s="92">
        <v>1.2583265382818372E-4</v>
      </c>
    </row>
    <row r="34" spans="1:28" x14ac:dyDescent="0.25">
      <c r="A34" s="1">
        <v>13908</v>
      </c>
      <c r="B34" s="1">
        <v>13910</v>
      </c>
      <c r="C34" s="1" t="s">
        <v>1529</v>
      </c>
      <c r="D34" s="1">
        <v>520020116</v>
      </c>
      <c r="E34" s="1" t="s">
        <v>429</v>
      </c>
      <c r="F34" s="1" t="s">
        <v>3316</v>
      </c>
      <c r="G34" s="1">
        <v>11022539</v>
      </c>
      <c r="H34" s="1" t="s">
        <v>78</v>
      </c>
      <c r="I34" s="1" t="s">
        <v>53</v>
      </c>
      <c r="J34" s="1" t="s">
        <v>53</v>
      </c>
      <c r="K34" s="1" t="s">
        <v>974</v>
      </c>
      <c r="L34" s="1" t="s">
        <v>3317</v>
      </c>
      <c r="M34" s="1" t="s">
        <v>85</v>
      </c>
      <c r="N34" s="94">
        <v>46508</v>
      </c>
      <c r="O34" s="1" t="s">
        <v>62</v>
      </c>
      <c r="P34" s="94">
        <v>45970</v>
      </c>
      <c r="Q34" s="1" t="s">
        <v>1207</v>
      </c>
      <c r="R34" s="1" t="s">
        <v>102</v>
      </c>
      <c r="S34" s="1" t="s">
        <v>305</v>
      </c>
      <c r="T34" s="94">
        <v>46022</v>
      </c>
      <c r="U34" s="91">
        <v>5000</v>
      </c>
      <c r="V34" s="1">
        <v>1</v>
      </c>
      <c r="W34" s="91">
        <v>15000</v>
      </c>
      <c r="X34" s="91">
        <v>408.57299999999998</v>
      </c>
      <c r="Y34" s="91">
        <v>1</v>
      </c>
      <c r="Z34" s="91">
        <v>61.28595</v>
      </c>
      <c r="AA34" s="92">
        <v>2.2146500845133293E-2</v>
      </c>
      <c r="AB34" s="92">
        <v>2.2341440447772962E-5</v>
      </c>
    </row>
    <row r="35" spans="1:28" x14ac:dyDescent="0.25">
      <c r="A35" s="1">
        <v>13908</v>
      </c>
      <c r="B35" s="1">
        <v>13910</v>
      </c>
      <c r="C35" s="1" t="s">
        <v>2521</v>
      </c>
      <c r="D35" s="1">
        <v>520033473</v>
      </c>
      <c r="E35" s="1" t="s">
        <v>429</v>
      </c>
      <c r="F35" s="1" t="s">
        <v>3318</v>
      </c>
      <c r="G35" s="1">
        <v>11022550</v>
      </c>
      <c r="H35" s="1" t="s">
        <v>78</v>
      </c>
      <c r="I35" s="1" t="s">
        <v>53</v>
      </c>
      <c r="J35" s="1" t="s">
        <v>53</v>
      </c>
      <c r="K35" s="1" t="s">
        <v>974</v>
      </c>
      <c r="L35" s="1" t="s">
        <v>2523</v>
      </c>
      <c r="M35" s="1" t="s">
        <v>708</v>
      </c>
      <c r="N35" s="94">
        <v>47041</v>
      </c>
      <c r="O35" s="1" t="s">
        <v>62</v>
      </c>
      <c r="P35" s="94">
        <v>46013</v>
      </c>
      <c r="Q35" s="1" t="s">
        <v>1207</v>
      </c>
      <c r="R35" s="1" t="s">
        <v>102</v>
      </c>
      <c r="S35" s="1" t="s">
        <v>305</v>
      </c>
      <c r="T35" s="94">
        <v>46022</v>
      </c>
      <c r="U35" s="91">
        <v>40000</v>
      </c>
      <c r="V35" s="1">
        <v>1</v>
      </c>
      <c r="W35" s="91">
        <v>2610</v>
      </c>
      <c r="X35" s="91">
        <v>7060.7601999999997</v>
      </c>
      <c r="Y35" s="91">
        <v>1</v>
      </c>
      <c r="Z35" s="91">
        <v>184.28584000000001</v>
      </c>
      <c r="AA35" s="92">
        <v>6.6594162468006105E-2</v>
      </c>
      <c r="AB35" s="92">
        <v>6.7180342635266585E-5</v>
      </c>
    </row>
    <row r="36" spans="1:28" x14ac:dyDescent="0.25">
      <c r="A36" s="1">
        <v>13908</v>
      </c>
      <c r="B36" s="1">
        <v>13910</v>
      </c>
      <c r="C36" s="1" t="s">
        <v>3319</v>
      </c>
      <c r="D36" s="1">
        <v>70390929</v>
      </c>
      <c r="E36" s="1" t="s">
        <v>783</v>
      </c>
      <c r="F36" s="1" t="s">
        <v>3319</v>
      </c>
      <c r="G36" s="1">
        <v>11019990</v>
      </c>
      <c r="H36" s="1" t="s">
        <v>78</v>
      </c>
      <c r="I36" s="1" t="s">
        <v>61</v>
      </c>
      <c r="J36" s="1" t="s">
        <v>314</v>
      </c>
      <c r="K36" s="1" t="s">
        <v>974</v>
      </c>
      <c r="L36" s="1" t="s">
        <v>3320</v>
      </c>
      <c r="M36" s="1" t="s">
        <v>910</v>
      </c>
      <c r="N36" s="94">
        <v>47788</v>
      </c>
      <c r="O36" s="1" t="s">
        <v>62</v>
      </c>
      <c r="P36" s="94">
        <v>44923</v>
      </c>
      <c r="Q36" s="1" t="s">
        <v>1209</v>
      </c>
      <c r="R36" s="1" t="s">
        <v>102</v>
      </c>
      <c r="S36" s="1" t="s">
        <v>305</v>
      </c>
      <c r="T36" s="94">
        <v>45617</v>
      </c>
      <c r="U36" s="91">
        <v>1E-3</v>
      </c>
      <c r="V36" s="1">
        <v>1</v>
      </c>
      <c r="W36" s="91">
        <v>70488.58</v>
      </c>
      <c r="X36" s="91">
        <v>122</v>
      </c>
      <c r="Y36" s="91">
        <v>3.19</v>
      </c>
      <c r="Z36" s="91">
        <v>274.32745999999997</v>
      </c>
      <c r="AA36" s="92">
        <v>9.913191073538502E-2</v>
      </c>
      <c r="AB36" s="92">
        <v>1.0000449712827848E-4</v>
      </c>
    </row>
    <row r="37" spans="1:28" x14ac:dyDescent="0.25">
      <c r="A37" s="1">
        <v>13908</v>
      </c>
      <c r="B37" s="1">
        <v>13911</v>
      </c>
      <c r="C37" s="1" t="s">
        <v>2634</v>
      </c>
      <c r="D37" s="1">
        <v>512726712</v>
      </c>
      <c r="E37" s="1" t="s">
        <v>429</v>
      </c>
      <c r="F37" s="1" t="s">
        <v>3300</v>
      </c>
      <c r="G37" s="1">
        <v>11019773</v>
      </c>
      <c r="H37" s="1" t="s">
        <v>78</v>
      </c>
      <c r="I37" s="1" t="s">
        <v>53</v>
      </c>
      <c r="J37" s="1" t="s">
        <v>53</v>
      </c>
      <c r="K37" s="1" t="s">
        <v>974</v>
      </c>
      <c r="L37" s="1" t="s">
        <v>2636</v>
      </c>
      <c r="M37" s="1" t="s">
        <v>140</v>
      </c>
      <c r="N37" s="94">
        <v>46329</v>
      </c>
      <c r="O37" s="8" t="s">
        <v>55</v>
      </c>
      <c r="P37" s="94">
        <v>45600</v>
      </c>
      <c r="Q37" s="1" t="s">
        <v>1207</v>
      </c>
      <c r="R37" s="1" t="s">
        <v>102</v>
      </c>
      <c r="S37" s="1" t="s">
        <v>305</v>
      </c>
      <c r="T37" s="94">
        <v>46022</v>
      </c>
      <c r="U37" s="91">
        <v>1004.64</v>
      </c>
      <c r="V37" s="1">
        <v>1</v>
      </c>
      <c r="W37" s="91">
        <v>50000</v>
      </c>
      <c r="X37" s="91">
        <v>9.1847999999999992</v>
      </c>
      <c r="Y37" s="91">
        <v>1</v>
      </c>
      <c r="Z37" s="91">
        <v>4.5923999999999996</v>
      </c>
      <c r="AA37" s="92">
        <v>6.5137878225102605E-3</v>
      </c>
      <c r="AB37" s="92">
        <v>4.9450902182815057E-6</v>
      </c>
    </row>
    <row r="38" spans="1:28" x14ac:dyDescent="0.25">
      <c r="A38" s="1">
        <v>13908</v>
      </c>
      <c r="B38" s="1">
        <v>13911</v>
      </c>
      <c r="C38" s="1" t="s">
        <v>1479</v>
      </c>
      <c r="D38" s="1">
        <v>516046307</v>
      </c>
      <c r="E38" s="1" t="s">
        <v>429</v>
      </c>
      <c r="F38" s="1" t="s">
        <v>3301</v>
      </c>
      <c r="G38" s="1">
        <v>11019939</v>
      </c>
      <c r="H38" s="1" t="s">
        <v>78</v>
      </c>
      <c r="I38" s="1" t="s">
        <v>53</v>
      </c>
      <c r="J38" s="1" t="s">
        <v>53</v>
      </c>
      <c r="K38" s="1" t="s">
        <v>974</v>
      </c>
      <c r="L38" s="1" t="s">
        <v>2702</v>
      </c>
      <c r="M38" s="1" t="s">
        <v>647</v>
      </c>
      <c r="N38" s="94">
        <v>46747</v>
      </c>
      <c r="O38" s="8" t="s">
        <v>55</v>
      </c>
      <c r="P38" s="94">
        <v>45285</v>
      </c>
      <c r="Q38" s="1" t="s">
        <v>1207</v>
      </c>
      <c r="R38" s="1" t="s">
        <v>102</v>
      </c>
      <c r="S38" s="1" t="s">
        <v>305</v>
      </c>
      <c r="T38" s="94">
        <v>46022</v>
      </c>
      <c r="U38" s="91">
        <v>4560</v>
      </c>
      <c r="V38" s="1">
        <v>1</v>
      </c>
      <c r="W38" s="91">
        <v>7000</v>
      </c>
      <c r="X38" s="91">
        <v>1910.1293000000001</v>
      </c>
      <c r="Y38" s="91">
        <v>1</v>
      </c>
      <c r="Z38" s="91">
        <v>133.70904999999999</v>
      </c>
      <c r="AA38" s="92">
        <v>0.18965081039313117</v>
      </c>
      <c r="AB38" s="92">
        <v>1.439777273867069E-4</v>
      </c>
    </row>
    <row r="39" spans="1:28" x14ac:dyDescent="0.25">
      <c r="A39" s="1">
        <v>13908</v>
      </c>
      <c r="B39" s="1">
        <v>13911</v>
      </c>
      <c r="C39" s="1" t="s">
        <v>1940</v>
      </c>
      <c r="D39" s="1">
        <v>520039496</v>
      </c>
      <c r="E39" s="1" t="s">
        <v>429</v>
      </c>
      <c r="F39" s="1" t="s">
        <v>3302</v>
      </c>
      <c r="G39" s="1">
        <v>11020423</v>
      </c>
      <c r="H39" s="1" t="s">
        <v>78</v>
      </c>
      <c r="I39" s="1" t="s">
        <v>53</v>
      </c>
      <c r="J39" s="1" t="s">
        <v>53</v>
      </c>
      <c r="K39" s="1" t="s">
        <v>974</v>
      </c>
      <c r="L39" s="1" t="s">
        <v>3303</v>
      </c>
      <c r="M39" s="1" t="s">
        <v>651</v>
      </c>
      <c r="N39" s="94">
        <v>46295</v>
      </c>
      <c r="O39" s="1" t="s">
        <v>62</v>
      </c>
      <c r="P39" s="94">
        <v>45125</v>
      </c>
      <c r="Q39" s="1" t="s">
        <v>1207</v>
      </c>
      <c r="R39" s="1" t="s">
        <v>102</v>
      </c>
      <c r="S39" s="1" t="s">
        <v>305</v>
      </c>
      <c r="T39" s="94">
        <v>46022</v>
      </c>
      <c r="U39" s="91">
        <v>95</v>
      </c>
      <c r="V39" s="1">
        <v>1</v>
      </c>
      <c r="W39" s="91">
        <v>235000</v>
      </c>
      <c r="X39" s="91">
        <v>1.5286</v>
      </c>
      <c r="Y39" s="91">
        <v>1</v>
      </c>
      <c r="Z39" s="91">
        <v>3.5922100000000001</v>
      </c>
      <c r="AA39" s="92">
        <v>5.0951340810686321E-3</v>
      </c>
      <c r="AB39" s="92">
        <v>3.868086955189663E-6</v>
      </c>
    </row>
    <row r="40" spans="1:28" x14ac:dyDescent="0.25">
      <c r="A40" s="1">
        <v>13908</v>
      </c>
      <c r="B40" s="1">
        <v>13911</v>
      </c>
      <c r="C40" s="1" t="s">
        <v>2793</v>
      </c>
      <c r="D40" s="1">
        <v>511017139</v>
      </c>
      <c r="E40" s="1" t="s">
        <v>429</v>
      </c>
      <c r="F40" s="1" t="s">
        <v>3304</v>
      </c>
      <c r="G40" s="1">
        <v>11021155</v>
      </c>
      <c r="H40" s="1" t="s">
        <v>78</v>
      </c>
      <c r="I40" s="1" t="s">
        <v>53</v>
      </c>
      <c r="J40" s="1" t="s">
        <v>53</v>
      </c>
      <c r="K40" s="1" t="s">
        <v>974</v>
      </c>
      <c r="L40" s="1" t="s">
        <v>2795</v>
      </c>
      <c r="M40" s="1" t="s">
        <v>654</v>
      </c>
      <c r="N40" s="94">
        <v>46106</v>
      </c>
      <c r="O40" s="1" t="s">
        <v>62</v>
      </c>
      <c r="P40" s="94">
        <v>46016</v>
      </c>
      <c r="Q40" s="1" t="s">
        <v>1207</v>
      </c>
      <c r="R40" s="1" t="s">
        <v>102</v>
      </c>
      <c r="S40" s="1" t="s">
        <v>305</v>
      </c>
      <c r="T40" s="94">
        <v>46022</v>
      </c>
      <c r="U40" s="91">
        <v>786</v>
      </c>
      <c r="V40" s="1">
        <v>1</v>
      </c>
      <c r="W40" s="91">
        <v>30000</v>
      </c>
      <c r="X40" s="91">
        <v>94.449799999999996</v>
      </c>
      <c r="Y40" s="91">
        <v>1</v>
      </c>
      <c r="Z40" s="91">
        <v>28.33494</v>
      </c>
      <c r="AA40" s="92">
        <v>4.0189832576334579E-2</v>
      </c>
      <c r="AB40" s="92">
        <v>3.0511025744620106E-5</v>
      </c>
    </row>
    <row r="41" spans="1:28" x14ac:dyDescent="0.25">
      <c r="A41" s="1">
        <v>13908</v>
      </c>
      <c r="B41" s="1">
        <v>13911</v>
      </c>
      <c r="C41" s="1" t="s">
        <v>585</v>
      </c>
      <c r="D41" s="1">
        <v>520042169</v>
      </c>
      <c r="E41" s="1" t="s">
        <v>429</v>
      </c>
      <c r="F41" s="1" t="s">
        <v>3306</v>
      </c>
      <c r="G41" s="1">
        <v>11022444</v>
      </c>
      <c r="H41" s="1" t="s">
        <v>78</v>
      </c>
      <c r="I41" s="1" t="s">
        <v>53</v>
      </c>
      <c r="J41" s="1" t="s">
        <v>53</v>
      </c>
      <c r="K41" s="1" t="s">
        <v>974</v>
      </c>
      <c r="L41" s="1" t="s">
        <v>2466</v>
      </c>
      <c r="M41" s="1" t="s">
        <v>269</v>
      </c>
      <c r="N41" s="94">
        <v>46051</v>
      </c>
      <c r="O41" s="1" t="s">
        <v>62</v>
      </c>
      <c r="P41" s="94">
        <v>45694</v>
      </c>
      <c r="Q41" s="1" t="s">
        <v>1207</v>
      </c>
      <c r="R41" s="1" t="s">
        <v>102</v>
      </c>
      <c r="S41" s="1" t="s">
        <v>305</v>
      </c>
      <c r="T41" s="94">
        <v>46022</v>
      </c>
      <c r="U41" s="91">
        <v>4000</v>
      </c>
      <c r="V41" s="1">
        <v>1</v>
      </c>
      <c r="W41" s="91">
        <v>2250</v>
      </c>
      <c r="X41" s="91">
        <v>4696.5947999999999</v>
      </c>
      <c r="Y41" s="91">
        <v>1</v>
      </c>
      <c r="Z41" s="91">
        <v>105.67337999999999</v>
      </c>
      <c r="AA41" s="92">
        <v>0.14988545767082559</v>
      </c>
      <c r="AB41" s="92">
        <v>1.1378895518046E-4</v>
      </c>
    </row>
    <row r="42" spans="1:28" x14ac:dyDescent="0.25">
      <c r="A42" s="1">
        <v>13908</v>
      </c>
      <c r="B42" s="1">
        <v>13911</v>
      </c>
      <c r="C42" s="1" t="s">
        <v>1506</v>
      </c>
      <c r="D42" s="1">
        <v>511996803</v>
      </c>
      <c r="E42" s="1" t="s">
        <v>429</v>
      </c>
      <c r="F42" s="1" t="s">
        <v>3307</v>
      </c>
      <c r="G42" s="1">
        <v>11022448</v>
      </c>
      <c r="H42" s="1" t="s">
        <v>78</v>
      </c>
      <c r="I42" s="1" t="s">
        <v>53</v>
      </c>
      <c r="J42" s="1" t="s">
        <v>53</v>
      </c>
      <c r="K42" s="1" t="s">
        <v>974</v>
      </c>
      <c r="L42" s="1" t="s">
        <v>2752</v>
      </c>
      <c r="M42" s="1" t="s">
        <v>140</v>
      </c>
      <c r="N42" s="94">
        <v>46239</v>
      </c>
      <c r="O42" s="1" t="s">
        <v>62</v>
      </c>
      <c r="P42" s="94">
        <v>45698</v>
      </c>
      <c r="Q42" s="1" t="s">
        <v>1207</v>
      </c>
      <c r="R42" s="1" t="s">
        <v>102</v>
      </c>
      <c r="S42" s="1" t="s">
        <v>305</v>
      </c>
      <c r="T42" s="94">
        <v>46022</v>
      </c>
      <c r="U42" s="91">
        <v>7000</v>
      </c>
      <c r="V42" s="1">
        <v>1</v>
      </c>
      <c r="W42" s="91">
        <v>1500</v>
      </c>
      <c r="X42" s="91">
        <v>74.382599999999996</v>
      </c>
      <c r="Y42" s="91">
        <v>1</v>
      </c>
      <c r="Z42" s="91">
        <v>1.11574</v>
      </c>
      <c r="AA42" s="92">
        <v>1.5825480413482272E-3</v>
      </c>
      <c r="AB42" s="92">
        <v>1.2014273495656753E-6</v>
      </c>
    </row>
    <row r="43" spans="1:28" x14ac:dyDescent="0.25">
      <c r="A43" s="1">
        <v>13908</v>
      </c>
      <c r="B43" s="1">
        <v>13911</v>
      </c>
      <c r="C43" s="1" t="s">
        <v>3308</v>
      </c>
      <c r="D43" s="1">
        <v>516316775</v>
      </c>
      <c r="E43" s="8" t="s">
        <v>429</v>
      </c>
      <c r="F43" s="1" t="s">
        <v>3308</v>
      </c>
      <c r="G43" s="1">
        <v>11022462</v>
      </c>
      <c r="H43" s="1" t="s">
        <v>78</v>
      </c>
      <c r="I43" s="1" t="s">
        <v>53</v>
      </c>
      <c r="J43" s="1" t="s">
        <v>53</v>
      </c>
      <c r="K43" s="1" t="s">
        <v>974</v>
      </c>
      <c r="L43" s="145" t="s">
        <v>3491</v>
      </c>
      <c r="M43" s="1" t="s">
        <v>651</v>
      </c>
      <c r="N43" s="94">
        <v>47664</v>
      </c>
      <c r="O43" s="1" t="s">
        <v>62</v>
      </c>
      <c r="P43" s="94">
        <v>45746</v>
      </c>
      <c r="Q43" s="1" t="s">
        <v>1207</v>
      </c>
      <c r="R43" s="1" t="s">
        <v>102</v>
      </c>
      <c r="S43" s="1" t="s">
        <v>305</v>
      </c>
      <c r="T43" s="94">
        <v>45746</v>
      </c>
      <c r="U43" s="91">
        <v>10</v>
      </c>
      <c r="V43" s="1">
        <v>1</v>
      </c>
      <c r="W43" s="91">
        <v>107675.66</v>
      </c>
      <c r="X43" s="91">
        <v>100</v>
      </c>
      <c r="Y43" s="91">
        <v>1</v>
      </c>
      <c r="Z43" s="91">
        <v>107.67565999999999</v>
      </c>
      <c r="AA43" s="92">
        <v>0.15272546008378085</v>
      </c>
      <c r="AB43" s="92">
        <v>1.1594500762411923E-4</v>
      </c>
    </row>
    <row r="44" spans="1:28" x14ac:dyDescent="0.25">
      <c r="A44" s="1">
        <v>13908</v>
      </c>
      <c r="B44" s="1">
        <v>13911</v>
      </c>
      <c r="C44" s="1" t="s">
        <v>3310</v>
      </c>
      <c r="D44" s="1">
        <v>513754812</v>
      </c>
      <c r="E44" s="1" t="s">
        <v>429</v>
      </c>
      <c r="F44" s="1" t="s">
        <v>3310</v>
      </c>
      <c r="G44" s="1">
        <v>11022502</v>
      </c>
      <c r="H44" s="1" t="s">
        <v>78</v>
      </c>
      <c r="I44" s="1" t="s">
        <v>53</v>
      </c>
      <c r="J44" s="1" t="s">
        <v>53</v>
      </c>
      <c r="K44" s="1" t="s">
        <v>974</v>
      </c>
      <c r="L44" s="1" t="s">
        <v>2573</v>
      </c>
      <c r="M44" s="1" t="s">
        <v>259</v>
      </c>
      <c r="N44" s="94">
        <v>47309</v>
      </c>
      <c r="O44" s="1" t="s">
        <v>62</v>
      </c>
      <c r="P44" s="94">
        <v>45853</v>
      </c>
      <c r="Q44" s="1" t="s">
        <v>1207</v>
      </c>
      <c r="R44" s="1" t="s">
        <v>102</v>
      </c>
      <c r="S44" s="1" t="s">
        <v>305</v>
      </c>
      <c r="T44" s="94">
        <v>46022</v>
      </c>
      <c r="U44" s="91">
        <v>16000</v>
      </c>
      <c r="V44" s="1">
        <v>1</v>
      </c>
      <c r="W44" s="91">
        <v>1000</v>
      </c>
      <c r="X44" s="91">
        <v>1919.6062999999999</v>
      </c>
      <c r="Y44" s="91">
        <v>1</v>
      </c>
      <c r="Z44" s="91">
        <v>19.196059999999999</v>
      </c>
      <c r="AA44" s="92">
        <v>2.7227389136002162E-2</v>
      </c>
      <c r="AB44" s="92">
        <v>2.0670291903045223E-5</v>
      </c>
    </row>
    <row r="45" spans="1:28" x14ac:dyDescent="0.25">
      <c r="A45" s="1">
        <v>13908</v>
      </c>
      <c r="B45" s="1">
        <v>13911</v>
      </c>
      <c r="C45" s="1" t="s">
        <v>2623</v>
      </c>
      <c r="D45" s="1">
        <v>510216054</v>
      </c>
      <c r="E45" s="1" t="s">
        <v>429</v>
      </c>
      <c r="F45" s="1" t="s">
        <v>3311</v>
      </c>
      <c r="G45" s="1">
        <v>11022509</v>
      </c>
      <c r="H45" s="1" t="s">
        <v>78</v>
      </c>
      <c r="I45" s="1" t="s">
        <v>53</v>
      </c>
      <c r="J45" s="1" t="s">
        <v>53</v>
      </c>
      <c r="K45" s="1" t="s">
        <v>974</v>
      </c>
      <c r="L45" s="1" t="s">
        <v>2625</v>
      </c>
      <c r="M45" s="1" t="s">
        <v>156</v>
      </c>
      <c r="N45" s="94">
        <v>46053</v>
      </c>
      <c r="O45" s="1" t="s">
        <v>62</v>
      </c>
      <c r="P45" s="94">
        <v>45866</v>
      </c>
      <c r="Q45" s="1" t="s">
        <v>1207</v>
      </c>
      <c r="R45" s="1" t="s">
        <v>102</v>
      </c>
      <c r="S45" s="1" t="s">
        <v>305</v>
      </c>
      <c r="T45" s="94">
        <v>46022</v>
      </c>
      <c r="U45" s="91">
        <v>67000</v>
      </c>
      <c r="V45" s="1">
        <v>0.111</v>
      </c>
      <c r="W45" s="91">
        <v>450</v>
      </c>
      <c r="X45" s="91">
        <v>5308.6918999999998</v>
      </c>
      <c r="Y45" s="91">
        <v>1</v>
      </c>
      <c r="Z45" s="91">
        <v>23.889109999999999</v>
      </c>
      <c r="AA45" s="92">
        <v>3.3883937333117349E-2</v>
      </c>
      <c r="AB45" s="92">
        <v>2.572376190759753E-5</v>
      </c>
    </row>
    <row r="46" spans="1:28" x14ac:dyDescent="0.25">
      <c r="A46" s="1">
        <v>13908</v>
      </c>
      <c r="B46" s="1">
        <v>13911</v>
      </c>
      <c r="C46" s="1" t="s">
        <v>2455</v>
      </c>
      <c r="D46" s="1">
        <v>520041187</v>
      </c>
      <c r="E46" s="1" t="s">
        <v>429</v>
      </c>
      <c r="F46" s="1" t="s">
        <v>3312</v>
      </c>
      <c r="G46" s="1">
        <v>11022510</v>
      </c>
      <c r="H46" s="1" t="s">
        <v>78</v>
      </c>
      <c r="I46" s="1" t="s">
        <v>53</v>
      </c>
      <c r="J46" s="1" t="s">
        <v>53</v>
      </c>
      <c r="K46" s="1" t="s">
        <v>974</v>
      </c>
      <c r="L46" s="1" t="s">
        <v>2457</v>
      </c>
      <c r="M46" s="1" t="s">
        <v>650</v>
      </c>
      <c r="N46" s="94">
        <v>46592</v>
      </c>
      <c r="O46" s="8" t="s">
        <v>55</v>
      </c>
      <c r="P46" s="94">
        <v>45866</v>
      </c>
      <c r="Q46" s="1" t="s">
        <v>1207</v>
      </c>
      <c r="R46" s="1" t="s">
        <v>102</v>
      </c>
      <c r="S46" s="1" t="s">
        <v>305</v>
      </c>
      <c r="T46" s="94">
        <v>46022</v>
      </c>
      <c r="U46" s="91">
        <v>1030</v>
      </c>
      <c r="V46" s="1">
        <v>0.75</v>
      </c>
      <c r="W46" s="91">
        <v>27000</v>
      </c>
      <c r="X46" s="91">
        <v>205.31460000000001</v>
      </c>
      <c r="Y46" s="91">
        <v>1</v>
      </c>
      <c r="Z46" s="91">
        <v>55.434939999999997</v>
      </c>
      <c r="AA46" s="92">
        <v>7.8628045708907537E-2</v>
      </c>
      <c r="AB46" s="92">
        <v>5.9692269738050293E-5</v>
      </c>
    </row>
    <row r="47" spans="1:28" x14ac:dyDescent="0.25">
      <c r="A47" s="1">
        <v>13908</v>
      </c>
      <c r="B47" s="1">
        <v>13911</v>
      </c>
      <c r="C47" s="1" t="s">
        <v>2736</v>
      </c>
      <c r="D47" s="1">
        <v>513561399</v>
      </c>
      <c r="E47" s="1" t="s">
        <v>429</v>
      </c>
      <c r="F47" s="1" t="s">
        <v>3313</v>
      </c>
      <c r="G47" s="1">
        <v>11022512</v>
      </c>
      <c r="H47" s="1" t="s">
        <v>78</v>
      </c>
      <c r="I47" s="1" t="s">
        <v>53</v>
      </c>
      <c r="J47" s="1" t="s">
        <v>53</v>
      </c>
      <c r="K47" s="1" t="s">
        <v>974</v>
      </c>
      <c r="L47" s="1" t="s">
        <v>2738</v>
      </c>
      <c r="M47" s="1" t="s">
        <v>648</v>
      </c>
      <c r="N47" s="94">
        <v>46418</v>
      </c>
      <c r="O47" s="8" t="s">
        <v>55</v>
      </c>
      <c r="P47" s="94">
        <v>45869</v>
      </c>
      <c r="Q47" s="1" t="s">
        <v>1207</v>
      </c>
      <c r="R47" s="1" t="s">
        <v>102</v>
      </c>
      <c r="S47" s="1" t="s">
        <v>305</v>
      </c>
      <c r="T47" s="94">
        <v>46022</v>
      </c>
      <c r="U47" s="91">
        <v>1025</v>
      </c>
      <c r="V47" s="1">
        <v>0.5</v>
      </c>
      <c r="W47" s="91">
        <v>6750</v>
      </c>
      <c r="X47" s="91">
        <v>433.0761</v>
      </c>
      <c r="Y47" s="91">
        <v>1</v>
      </c>
      <c r="Z47" s="91">
        <v>29.23264</v>
      </c>
      <c r="AA47" s="92">
        <v>4.1463116116154164E-2</v>
      </c>
      <c r="AB47" s="92">
        <v>3.1477667911885871E-5</v>
      </c>
    </row>
    <row r="48" spans="1:28" x14ac:dyDescent="0.25">
      <c r="A48" s="1">
        <v>13908</v>
      </c>
      <c r="B48" s="1">
        <v>13911</v>
      </c>
      <c r="C48" s="1" t="s">
        <v>1457</v>
      </c>
      <c r="D48" s="1">
        <v>515846558</v>
      </c>
      <c r="E48" s="1" t="s">
        <v>429</v>
      </c>
      <c r="F48" s="1" t="s">
        <v>3314</v>
      </c>
      <c r="G48" s="1">
        <v>11022534</v>
      </c>
      <c r="H48" s="1" t="s">
        <v>78</v>
      </c>
      <c r="I48" s="1" t="s">
        <v>53</v>
      </c>
      <c r="J48" s="1" t="s">
        <v>53</v>
      </c>
      <c r="K48" s="1" t="s">
        <v>974</v>
      </c>
      <c r="L48" s="1" t="s">
        <v>2682</v>
      </c>
      <c r="M48" s="1" t="s">
        <v>708</v>
      </c>
      <c r="N48" s="94">
        <v>47141</v>
      </c>
      <c r="O48" s="8" t="s">
        <v>55</v>
      </c>
      <c r="P48" s="94">
        <v>45953</v>
      </c>
      <c r="Q48" s="1" t="s">
        <v>1207</v>
      </c>
      <c r="R48" s="1" t="s">
        <v>102</v>
      </c>
      <c r="S48" s="1" t="s">
        <v>305</v>
      </c>
      <c r="T48" s="94">
        <v>46022</v>
      </c>
      <c r="U48" s="91">
        <v>140</v>
      </c>
      <c r="V48" s="1">
        <v>1</v>
      </c>
      <c r="W48" s="91">
        <v>160000</v>
      </c>
      <c r="X48" s="91">
        <v>34.517800000000001</v>
      </c>
      <c r="Y48" s="91">
        <v>1</v>
      </c>
      <c r="Z48" s="91">
        <v>55.228479999999998</v>
      </c>
      <c r="AA48" s="92">
        <v>7.8335206096975765E-2</v>
      </c>
      <c r="AB48" s="92">
        <v>5.9469953884364552E-5</v>
      </c>
    </row>
    <row r="49" spans="1:28" x14ac:dyDescent="0.25">
      <c r="A49" s="1">
        <v>13908</v>
      </c>
      <c r="B49" s="1">
        <v>13911</v>
      </c>
      <c r="C49" s="1" t="s">
        <v>1529</v>
      </c>
      <c r="D49" s="1">
        <v>520020116</v>
      </c>
      <c r="E49" s="1" t="s">
        <v>429</v>
      </c>
      <c r="F49" s="1" t="s">
        <v>3316</v>
      </c>
      <c r="G49" s="1">
        <v>11022539</v>
      </c>
      <c r="H49" s="1" t="s">
        <v>78</v>
      </c>
      <c r="I49" s="1" t="s">
        <v>53</v>
      </c>
      <c r="J49" s="1" t="s">
        <v>53</v>
      </c>
      <c r="K49" s="1" t="s">
        <v>974</v>
      </c>
      <c r="L49" s="1" t="s">
        <v>3317</v>
      </c>
      <c r="M49" s="1" t="s">
        <v>85</v>
      </c>
      <c r="N49" s="94">
        <v>46508</v>
      </c>
      <c r="O49" s="1" t="s">
        <v>62</v>
      </c>
      <c r="P49" s="94">
        <v>45970</v>
      </c>
      <c r="Q49" s="1" t="s">
        <v>1207</v>
      </c>
      <c r="R49" s="1" t="s">
        <v>102</v>
      </c>
      <c r="S49" s="1" t="s">
        <v>305</v>
      </c>
      <c r="T49" s="94">
        <v>46022</v>
      </c>
      <c r="U49" s="91">
        <v>5000</v>
      </c>
      <c r="V49" s="1">
        <v>1</v>
      </c>
      <c r="W49" s="91">
        <v>7500</v>
      </c>
      <c r="X49" s="91">
        <v>408.57299999999998</v>
      </c>
      <c r="Y49" s="91">
        <v>1</v>
      </c>
      <c r="Z49" s="91">
        <v>30.642969999999998</v>
      </c>
      <c r="AA49" s="92">
        <v>4.3463505973248683E-2</v>
      </c>
      <c r="AB49" s="92">
        <v>3.299630938204286E-5</v>
      </c>
    </row>
    <row r="50" spans="1:28" x14ac:dyDescent="0.25">
      <c r="A50" s="1">
        <v>13908</v>
      </c>
      <c r="B50" s="1">
        <v>13911</v>
      </c>
      <c r="C50" s="1" t="s">
        <v>2521</v>
      </c>
      <c r="D50" s="1">
        <v>520033473</v>
      </c>
      <c r="E50" s="1" t="s">
        <v>429</v>
      </c>
      <c r="F50" s="1" t="s">
        <v>3318</v>
      </c>
      <c r="G50" s="1">
        <v>11022550</v>
      </c>
      <c r="H50" s="1" t="s">
        <v>78</v>
      </c>
      <c r="I50" s="1" t="s">
        <v>53</v>
      </c>
      <c r="J50" s="1" t="s">
        <v>53</v>
      </c>
      <c r="K50" s="1" t="s">
        <v>974</v>
      </c>
      <c r="L50" s="1" t="s">
        <v>2523</v>
      </c>
      <c r="M50" s="1" t="s">
        <v>708</v>
      </c>
      <c r="N50" s="94">
        <v>47041</v>
      </c>
      <c r="O50" s="1" t="s">
        <v>62</v>
      </c>
      <c r="P50" s="94">
        <v>46013</v>
      </c>
      <c r="Q50" s="1" t="s">
        <v>1207</v>
      </c>
      <c r="R50" s="1" t="s">
        <v>102</v>
      </c>
      <c r="S50" s="1" t="s">
        <v>305</v>
      </c>
      <c r="T50" s="94">
        <v>46022</v>
      </c>
      <c r="U50" s="91">
        <v>40000</v>
      </c>
      <c r="V50" s="1">
        <v>1</v>
      </c>
      <c r="W50" s="91">
        <v>540</v>
      </c>
      <c r="X50" s="91">
        <v>7060.7601999999997</v>
      </c>
      <c r="Y50" s="91">
        <v>1</v>
      </c>
      <c r="Z50" s="91">
        <v>38.12811</v>
      </c>
      <c r="AA50" s="92">
        <v>5.4080310646575154E-2</v>
      </c>
      <c r="AB50" s="92">
        <v>4.1056298188868842E-5</v>
      </c>
    </row>
    <row r="51" spans="1:28" x14ac:dyDescent="0.25">
      <c r="A51" s="1">
        <v>13908</v>
      </c>
      <c r="B51" s="1">
        <v>13911</v>
      </c>
      <c r="C51" s="1" t="s">
        <v>3319</v>
      </c>
      <c r="D51" s="1">
        <v>70390929</v>
      </c>
      <c r="E51" s="1" t="s">
        <v>783</v>
      </c>
      <c r="F51" s="1" t="s">
        <v>3319</v>
      </c>
      <c r="G51" s="1">
        <v>11019990</v>
      </c>
      <c r="H51" s="1" t="s">
        <v>78</v>
      </c>
      <c r="I51" s="1" t="s">
        <v>61</v>
      </c>
      <c r="J51" s="1" t="s">
        <v>314</v>
      </c>
      <c r="K51" s="1" t="s">
        <v>974</v>
      </c>
      <c r="L51" s="1" t="s">
        <v>3320</v>
      </c>
      <c r="M51" s="1" t="s">
        <v>910</v>
      </c>
      <c r="N51" s="94">
        <v>47788</v>
      </c>
      <c r="O51" s="1" t="s">
        <v>62</v>
      </c>
      <c r="P51" s="94">
        <v>44923</v>
      </c>
      <c r="Q51" s="1" t="s">
        <v>1209</v>
      </c>
      <c r="R51" s="1" t="s">
        <v>102</v>
      </c>
      <c r="S51" s="1" t="s">
        <v>305</v>
      </c>
      <c r="T51" s="94">
        <v>45617</v>
      </c>
      <c r="U51" s="91">
        <v>1E-3</v>
      </c>
      <c r="V51" s="1">
        <v>1</v>
      </c>
      <c r="W51" s="91">
        <v>17622.150000000001</v>
      </c>
      <c r="X51" s="91">
        <v>122</v>
      </c>
      <c r="Y51" s="91">
        <v>3.19</v>
      </c>
      <c r="Z51" s="91">
        <v>68.581879999999998</v>
      </c>
      <c r="AA51" s="92">
        <v>9.7275458320020047E-2</v>
      </c>
      <c r="AB51" s="92">
        <v>7.3848877262293355E-5</v>
      </c>
    </row>
    <row r="52" spans="1:28" x14ac:dyDescent="0.25">
      <c r="A52" s="1">
        <v>13908</v>
      </c>
      <c r="B52" s="1">
        <v>13912</v>
      </c>
      <c r="C52" s="1" t="s">
        <v>1761</v>
      </c>
      <c r="D52" s="1">
        <v>514091685</v>
      </c>
      <c r="E52" s="1" t="s">
        <v>429</v>
      </c>
      <c r="F52" s="1" t="s">
        <v>3321</v>
      </c>
      <c r="G52" s="1">
        <v>11019772</v>
      </c>
      <c r="H52" s="1" t="s">
        <v>78</v>
      </c>
      <c r="I52" s="1" t="s">
        <v>53</v>
      </c>
      <c r="J52" s="1" t="s">
        <v>53</v>
      </c>
      <c r="K52" s="1" t="s">
        <v>974</v>
      </c>
      <c r="L52" s="1" t="s">
        <v>3322</v>
      </c>
      <c r="M52" s="1" t="s">
        <v>140</v>
      </c>
      <c r="N52" s="94">
        <v>46449</v>
      </c>
      <c r="O52" s="1" t="s">
        <v>62</v>
      </c>
      <c r="P52" s="94">
        <v>44874</v>
      </c>
      <c r="Q52" s="1" t="s">
        <v>1207</v>
      </c>
      <c r="R52" s="1" t="s">
        <v>102</v>
      </c>
      <c r="S52" s="1" t="s">
        <v>305</v>
      </c>
      <c r="T52" s="94">
        <v>46022</v>
      </c>
      <c r="U52" s="91">
        <v>2000</v>
      </c>
      <c r="V52" s="1">
        <v>1</v>
      </c>
      <c r="W52" s="91">
        <v>300000</v>
      </c>
      <c r="X52" s="91">
        <v>167.7901</v>
      </c>
      <c r="Y52" s="91">
        <v>1</v>
      </c>
      <c r="Z52" s="91">
        <v>503.37029999999999</v>
      </c>
      <c r="AA52" s="92">
        <v>7.0458489763897306E-2</v>
      </c>
      <c r="AB52" s="92">
        <v>1.2269701135120425E-4</v>
      </c>
    </row>
    <row r="53" spans="1:28" x14ac:dyDescent="0.25">
      <c r="A53" s="1">
        <v>13908</v>
      </c>
      <c r="B53" s="1">
        <v>13912</v>
      </c>
      <c r="C53" s="1" t="s">
        <v>2634</v>
      </c>
      <c r="D53" s="1">
        <v>512726712</v>
      </c>
      <c r="E53" s="1" t="s">
        <v>429</v>
      </c>
      <c r="F53" s="1" t="s">
        <v>3300</v>
      </c>
      <c r="G53" s="1">
        <v>11019773</v>
      </c>
      <c r="H53" s="1" t="s">
        <v>78</v>
      </c>
      <c r="I53" s="1" t="s">
        <v>53</v>
      </c>
      <c r="J53" s="1" t="s">
        <v>53</v>
      </c>
      <c r="K53" s="1" t="s">
        <v>974</v>
      </c>
      <c r="L53" s="1" t="s">
        <v>2636</v>
      </c>
      <c r="M53" s="1" t="s">
        <v>140</v>
      </c>
      <c r="N53" s="94">
        <v>46329</v>
      </c>
      <c r="O53" s="8" t="s">
        <v>55</v>
      </c>
      <c r="P53" s="94">
        <v>45600</v>
      </c>
      <c r="Q53" s="1" t="s">
        <v>1207</v>
      </c>
      <c r="R53" s="1" t="s">
        <v>102</v>
      </c>
      <c r="S53" s="1" t="s">
        <v>305</v>
      </c>
      <c r="T53" s="94">
        <v>46022</v>
      </c>
      <c r="U53" s="91">
        <v>1004.64</v>
      </c>
      <c r="V53" s="1">
        <v>1</v>
      </c>
      <c r="W53" s="91">
        <v>500000</v>
      </c>
      <c r="X53" s="91">
        <v>9.1847999999999992</v>
      </c>
      <c r="Y53" s="91">
        <v>1</v>
      </c>
      <c r="Z53" s="91">
        <v>45.923999999999999</v>
      </c>
      <c r="AA53" s="92">
        <v>6.4281418349815631E-3</v>
      </c>
      <c r="AB53" s="92">
        <v>1.119402068277112E-5</v>
      </c>
    </row>
    <row r="54" spans="1:28" x14ac:dyDescent="0.25">
      <c r="A54" s="1">
        <v>13908</v>
      </c>
      <c r="B54" s="1">
        <v>13912</v>
      </c>
      <c r="C54" s="1" t="s">
        <v>1479</v>
      </c>
      <c r="D54" s="1">
        <v>516046307</v>
      </c>
      <c r="E54" s="1" t="s">
        <v>429</v>
      </c>
      <c r="F54" s="1" t="s">
        <v>3301</v>
      </c>
      <c r="G54" s="1">
        <v>11019939</v>
      </c>
      <c r="H54" s="1" t="s">
        <v>78</v>
      </c>
      <c r="I54" s="1" t="s">
        <v>53</v>
      </c>
      <c r="J54" s="1" t="s">
        <v>53</v>
      </c>
      <c r="K54" s="1" t="s">
        <v>974</v>
      </c>
      <c r="L54" s="1" t="s">
        <v>2702</v>
      </c>
      <c r="M54" s="1" t="s">
        <v>647</v>
      </c>
      <c r="N54" s="94">
        <v>46747</v>
      </c>
      <c r="O54" s="8" t="s">
        <v>55</v>
      </c>
      <c r="P54" s="94">
        <v>45285</v>
      </c>
      <c r="Q54" s="1" t="s">
        <v>1207</v>
      </c>
      <c r="R54" s="1" t="s">
        <v>102</v>
      </c>
      <c r="S54" s="1" t="s">
        <v>305</v>
      </c>
      <c r="T54" s="94">
        <v>46022</v>
      </c>
      <c r="U54" s="91">
        <v>4560</v>
      </c>
      <c r="V54" s="1">
        <v>1</v>
      </c>
      <c r="W54" s="91">
        <v>70000</v>
      </c>
      <c r="X54" s="91">
        <v>1910.1293000000001</v>
      </c>
      <c r="Y54" s="91">
        <v>1</v>
      </c>
      <c r="Z54" s="91">
        <v>1337.09051</v>
      </c>
      <c r="AA54" s="92">
        <v>0.18715720417402304</v>
      </c>
      <c r="AB54" s="92">
        <v>3.259171418795616E-4</v>
      </c>
    </row>
    <row r="55" spans="1:28" x14ac:dyDescent="0.25">
      <c r="A55" s="1">
        <v>13908</v>
      </c>
      <c r="B55" s="1">
        <v>13912</v>
      </c>
      <c r="C55" s="1" t="s">
        <v>2793</v>
      </c>
      <c r="D55" s="1">
        <v>511017139</v>
      </c>
      <c r="E55" s="1" t="s">
        <v>429</v>
      </c>
      <c r="F55" s="1" t="s">
        <v>3304</v>
      </c>
      <c r="G55" s="1">
        <v>11021155</v>
      </c>
      <c r="H55" s="1" t="s">
        <v>78</v>
      </c>
      <c r="I55" s="1" t="s">
        <v>53</v>
      </c>
      <c r="J55" s="1" t="s">
        <v>53</v>
      </c>
      <c r="K55" s="1" t="s">
        <v>974</v>
      </c>
      <c r="L55" s="1" t="s">
        <v>2795</v>
      </c>
      <c r="M55" s="1" t="s">
        <v>654</v>
      </c>
      <c r="N55" s="94">
        <v>46106</v>
      </c>
      <c r="O55" s="1" t="s">
        <v>62</v>
      </c>
      <c r="P55" s="94">
        <v>46016</v>
      </c>
      <c r="Q55" s="1" t="s">
        <v>1207</v>
      </c>
      <c r="R55" s="1" t="s">
        <v>102</v>
      </c>
      <c r="S55" s="1" t="s">
        <v>305</v>
      </c>
      <c r="T55" s="94">
        <v>46022</v>
      </c>
      <c r="U55" s="91">
        <v>786</v>
      </c>
      <c r="V55" s="1">
        <v>1</v>
      </c>
      <c r="W55" s="91">
        <v>400000</v>
      </c>
      <c r="X55" s="91">
        <v>94.449799999999996</v>
      </c>
      <c r="Y55" s="91">
        <v>1</v>
      </c>
      <c r="Z55" s="91">
        <v>377.79919999999998</v>
      </c>
      <c r="AA55" s="92">
        <v>5.2881866621865836E-2</v>
      </c>
      <c r="AB55" s="92">
        <v>9.2088930814702188E-5</v>
      </c>
    </row>
    <row r="56" spans="1:28" x14ac:dyDescent="0.25">
      <c r="A56" s="1">
        <v>13908</v>
      </c>
      <c r="B56" s="1">
        <v>13912</v>
      </c>
      <c r="C56" s="1" t="s">
        <v>2176</v>
      </c>
      <c r="D56" s="1">
        <v>514160530</v>
      </c>
      <c r="E56" s="1" t="s">
        <v>429</v>
      </c>
      <c r="F56" s="1" t="s">
        <v>3305</v>
      </c>
      <c r="G56" s="1">
        <v>11022283</v>
      </c>
      <c r="H56" s="1" t="s">
        <v>78</v>
      </c>
      <c r="I56" s="1" t="s">
        <v>53</v>
      </c>
      <c r="J56" s="1" t="s">
        <v>53</v>
      </c>
      <c r="K56" s="1" t="s">
        <v>974</v>
      </c>
      <c r="L56" s="1" t="s">
        <v>2741</v>
      </c>
      <c r="M56" s="1" t="s">
        <v>263</v>
      </c>
      <c r="N56" s="94">
        <v>46947</v>
      </c>
      <c r="O56" s="8" t="s">
        <v>55</v>
      </c>
      <c r="P56" s="94">
        <v>45851</v>
      </c>
      <c r="Q56" s="1" t="s">
        <v>1207</v>
      </c>
      <c r="R56" s="1" t="s">
        <v>102</v>
      </c>
      <c r="S56" s="1" t="s">
        <v>305</v>
      </c>
      <c r="T56" s="94">
        <v>46022</v>
      </c>
      <c r="U56" s="91">
        <v>130</v>
      </c>
      <c r="V56" s="1">
        <v>1</v>
      </c>
      <c r="W56" s="91">
        <v>909200</v>
      </c>
      <c r="X56" s="91">
        <v>36.390799999999999</v>
      </c>
      <c r="Y56" s="91">
        <v>1</v>
      </c>
      <c r="Z56" s="91">
        <v>330.86515000000003</v>
      </c>
      <c r="AA56" s="92">
        <v>4.6312344579140546E-2</v>
      </c>
      <c r="AB56" s="92">
        <v>8.0648709439686648E-5</v>
      </c>
    </row>
    <row r="57" spans="1:28" x14ac:dyDescent="0.25">
      <c r="A57" s="1">
        <v>13908</v>
      </c>
      <c r="B57" s="1">
        <v>13912</v>
      </c>
      <c r="C57" s="1" t="s">
        <v>585</v>
      </c>
      <c r="D57" s="1">
        <v>520042169</v>
      </c>
      <c r="E57" s="1" t="s">
        <v>429</v>
      </c>
      <c r="F57" s="1" t="s">
        <v>3306</v>
      </c>
      <c r="G57" s="1">
        <v>11022444</v>
      </c>
      <c r="H57" s="1" t="s">
        <v>78</v>
      </c>
      <c r="I57" s="1" t="s">
        <v>53</v>
      </c>
      <c r="J57" s="1" t="s">
        <v>53</v>
      </c>
      <c r="K57" s="1" t="s">
        <v>974</v>
      </c>
      <c r="L57" s="1" t="s">
        <v>2466</v>
      </c>
      <c r="M57" s="1" t="s">
        <v>269</v>
      </c>
      <c r="N57" s="94">
        <v>46051</v>
      </c>
      <c r="O57" s="1" t="s">
        <v>62</v>
      </c>
      <c r="P57" s="94">
        <v>45694</v>
      </c>
      <c r="Q57" s="1" t="s">
        <v>1207</v>
      </c>
      <c r="R57" s="1" t="s">
        <v>102</v>
      </c>
      <c r="S57" s="1" t="s">
        <v>305</v>
      </c>
      <c r="T57" s="94">
        <v>46022</v>
      </c>
      <c r="U57" s="91">
        <v>4000</v>
      </c>
      <c r="V57" s="1">
        <v>1</v>
      </c>
      <c r="W57" s="91">
        <v>17000</v>
      </c>
      <c r="X57" s="91">
        <v>4696.5947999999999</v>
      </c>
      <c r="Y57" s="91">
        <v>1</v>
      </c>
      <c r="Z57" s="91">
        <v>798.42111999999997</v>
      </c>
      <c r="AA57" s="92">
        <v>0.11175777814225317</v>
      </c>
      <c r="AB57" s="92">
        <v>1.9461594222718585E-4</v>
      </c>
    </row>
    <row r="58" spans="1:28" x14ac:dyDescent="0.25">
      <c r="A58" s="1">
        <v>13908</v>
      </c>
      <c r="B58" s="1">
        <v>13912</v>
      </c>
      <c r="C58" s="1" t="s">
        <v>1506</v>
      </c>
      <c r="D58" s="1">
        <v>511996803</v>
      </c>
      <c r="E58" s="1" t="s">
        <v>429</v>
      </c>
      <c r="F58" s="1" t="s">
        <v>3307</v>
      </c>
      <c r="G58" s="1">
        <v>11022448</v>
      </c>
      <c r="H58" s="1" t="s">
        <v>78</v>
      </c>
      <c r="I58" s="1" t="s">
        <v>53</v>
      </c>
      <c r="J58" s="1" t="s">
        <v>53</v>
      </c>
      <c r="K58" s="1" t="s">
        <v>974</v>
      </c>
      <c r="L58" s="1" t="s">
        <v>2752</v>
      </c>
      <c r="M58" s="1" t="s">
        <v>140</v>
      </c>
      <c r="N58" s="94">
        <v>46239</v>
      </c>
      <c r="O58" s="1" t="s">
        <v>62</v>
      </c>
      <c r="P58" s="94">
        <v>45698</v>
      </c>
      <c r="Q58" s="1" t="s">
        <v>1207</v>
      </c>
      <c r="R58" s="1" t="s">
        <v>102</v>
      </c>
      <c r="S58" s="1" t="s">
        <v>305</v>
      </c>
      <c r="T58" s="94">
        <v>46022</v>
      </c>
      <c r="U58" s="91">
        <v>7000</v>
      </c>
      <c r="V58" s="1">
        <v>1</v>
      </c>
      <c r="W58" s="91">
        <v>9600</v>
      </c>
      <c r="X58" s="91">
        <v>74.382599999999996</v>
      </c>
      <c r="Y58" s="91">
        <v>1</v>
      </c>
      <c r="Z58" s="91">
        <v>7.1407299999999996</v>
      </c>
      <c r="AA58" s="92">
        <v>9.9951278732923732E-4</v>
      </c>
      <c r="AB58" s="92">
        <v>1.7405600407212835E-6</v>
      </c>
    </row>
    <row r="59" spans="1:28" x14ac:dyDescent="0.25">
      <c r="A59" s="1">
        <v>13908</v>
      </c>
      <c r="B59" s="1">
        <v>13912</v>
      </c>
      <c r="C59" s="1" t="s">
        <v>3310</v>
      </c>
      <c r="D59" s="1">
        <v>513754812</v>
      </c>
      <c r="E59" s="1" t="s">
        <v>429</v>
      </c>
      <c r="F59" s="1" t="s">
        <v>3310</v>
      </c>
      <c r="G59" s="1">
        <v>11022502</v>
      </c>
      <c r="H59" s="1" t="s">
        <v>78</v>
      </c>
      <c r="I59" s="1" t="s">
        <v>53</v>
      </c>
      <c r="J59" s="1" t="s">
        <v>53</v>
      </c>
      <c r="K59" s="1" t="s">
        <v>974</v>
      </c>
      <c r="L59" s="1" t="s">
        <v>2573</v>
      </c>
      <c r="M59" s="1" t="s">
        <v>259</v>
      </c>
      <c r="N59" s="94">
        <v>47309</v>
      </c>
      <c r="O59" s="1" t="s">
        <v>62</v>
      </c>
      <c r="P59" s="94">
        <v>45853</v>
      </c>
      <c r="Q59" s="1" t="s">
        <v>1207</v>
      </c>
      <c r="R59" s="1" t="s">
        <v>102</v>
      </c>
      <c r="S59" s="1" t="s">
        <v>305</v>
      </c>
      <c r="T59" s="94">
        <v>46022</v>
      </c>
      <c r="U59" s="91">
        <v>16000</v>
      </c>
      <c r="V59" s="1">
        <v>1</v>
      </c>
      <c r="W59" s="91">
        <v>4266</v>
      </c>
      <c r="X59" s="91">
        <v>1919.6062999999999</v>
      </c>
      <c r="Y59" s="91">
        <v>1</v>
      </c>
      <c r="Z59" s="91">
        <v>81.8904</v>
      </c>
      <c r="AA59" s="92">
        <v>1.1462483802007104E-2</v>
      </c>
      <c r="AB59" s="92">
        <v>1.9960866460247371E-5</v>
      </c>
    </row>
    <row r="60" spans="1:28" x14ac:dyDescent="0.25">
      <c r="A60" s="1">
        <v>13908</v>
      </c>
      <c r="B60" s="1">
        <v>13912</v>
      </c>
      <c r="C60" s="1" t="s">
        <v>2623</v>
      </c>
      <c r="D60" s="1">
        <v>510216054</v>
      </c>
      <c r="E60" s="1" t="s">
        <v>429</v>
      </c>
      <c r="F60" s="1" t="s">
        <v>3311</v>
      </c>
      <c r="G60" s="1">
        <v>11022509</v>
      </c>
      <c r="H60" s="1" t="s">
        <v>78</v>
      </c>
      <c r="I60" s="1" t="s">
        <v>53</v>
      </c>
      <c r="J60" s="1" t="s">
        <v>53</v>
      </c>
      <c r="K60" s="1" t="s">
        <v>974</v>
      </c>
      <c r="L60" s="1" t="s">
        <v>2625</v>
      </c>
      <c r="M60" s="1" t="s">
        <v>156</v>
      </c>
      <c r="N60" s="94">
        <v>46053</v>
      </c>
      <c r="O60" s="1" t="s">
        <v>62</v>
      </c>
      <c r="P60" s="94">
        <v>45866</v>
      </c>
      <c r="Q60" s="1" t="s">
        <v>1207</v>
      </c>
      <c r="R60" s="1" t="s">
        <v>102</v>
      </c>
      <c r="S60" s="1" t="s">
        <v>305</v>
      </c>
      <c r="T60" s="94">
        <v>46022</v>
      </c>
      <c r="U60" s="91">
        <v>67000</v>
      </c>
      <c r="V60" s="1">
        <v>0.111</v>
      </c>
      <c r="W60" s="91">
        <v>4140</v>
      </c>
      <c r="X60" s="91">
        <v>5308.6918999999998</v>
      </c>
      <c r="Y60" s="91">
        <v>1</v>
      </c>
      <c r="Z60" s="91">
        <v>219.77984000000001</v>
      </c>
      <c r="AA60" s="92">
        <v>3.0763347791776727E-2</v>
      </c>
      <c r="AB60" s="92">
        <v>5.3571554625383847E-5</v>
      </c>
    </row>
    <row r="61" spans="1:28" x14ac:dyDescent="0.25">
      <c r="A61" s="1">
        <v>13908</v>
      </c>
      <c r="B61" s="1">
        <v>13912</v>
      </c>
      <c r="C61" s="1" t="s">
        <v>2455</v>
      </c>
      <c r="D61" s="1">
        <v>520041187</v>
      </c>
      <c r="E61" s="1" t="s">
        <v>429</v>
      </c>
      <c r="F61" s="1" t="s">
        <v>3312</v>
      </c>
      <c r="G61" s="1">
        <v>11022510</v>
      </c>
      <c r="H61" s="1" t="s">
        <v>78</v>
      </c>
      <c r="I61" s="1" t="s">
        <v>53</v>
      </c>
      <c r="J61" s="1" t="s">
        <v>53</v>
      </c>
      <c r="K61" s="1" t="s">
        <v>974</v>
      </c>
      <c r="L61" s="1" t="s">
        <v>2457</v>
      </c>
      <c r="M61" s="1" t="s">
        <v>650</v>
      </c>
      <c r="N61" s="94">
        <v>46592</v>
      </c>
      <c r="O61" s="8" t="s">
        <v>55</v>
      </c>
      <c r="P61" s="94">
        <v>45866</v>
      </c>
      <c r="Q61" s="1" t="s">
        <v>1207</v>
      </c>
      <c r="R61" s="1" t="s">
        <v>102</v>
      </c>
      <c r="S61" s="1" t="s">
        <v>305</v>
      </c>
      <c r="T61" s="94">
        <v>46022</v>
      </c>
      <c r="U61" s="91">
        <v>1030</v>
      </c>
      <c r="V61" s="1">
        <v>0.75</v>
      </c>
      <c r="W61" s="91">
        <v>285000</v>
      </c>
      <c r="X61" s="91">
        <v>205.31460000000001</v>
      </c>
      <c r="Y61" s="91">
        <v>1</v>
      </c>
      <c r="Z61" s="91">
        <v>585.14661000000001</v>
      </c>
      <c r="AA61" s="92">
        <v>8.1905003992218478E-2</v>
      </c>
      <c r="AB61" s="92">
        <v>1.426300682604609E-4</v>
      </c>
    </row>
    <row r="62" spans="1:28" x14ac:dyDescent="0.25">
      <c r="A62" s="1">
        <v>13908</v>
      </c>
      <c r="B62" s="1">
        <v>13912</v>
      </c>
      <c r="C62" s="1" t="s">
        <v>2736</v>
      </c>
      <c r="D62" s="1">
        <v>513561399</v>
      </c>
      <c r="E62" s="1" t="s">
        <v>429</v>
      </c>
      <c r="F62" s="1" t="s">
        <v>3313</v>
      </c>
      <c r="G62" s="1">
        <v>11022512</v>
      </c>
      <c r="H62" s="1" t="s">
        <v>78</v>
      </c>
      <c r="I62" s="1" t="s">
        <v>53</v>
      </c>
      <c r="J62" s="1" t="s">
        <v>53</v>
      </c>
      <c r="K62" s="1" t="s">
        <v>974</v>
      </c>
      <c r="L62" s="1" t="s">
        <v>2738</v>
      </c>
      <c r="M62" s="1" t="s">
        <v>648</v>
      </c>
      <c r="N62" s="94">
        <v>46418</v>
      </c>
      <c r="O62" s="8" t="s">
        <v>55</v>
      </c>
      <c r="P62" s="94">
        <v>45869</v>
      </c>
      <c r="Q62" s="1" t="s">
        <v>1207</v>
      </c>
      <c r="R62" s="1" t="s">
        <v>102</v>
      </c>
      <c r="S62" s="1" t="s">
        <v>305</v>
      </c>
      <c r="T62" s="94">
        <v>46022</v>
      </c>
      <c r="U62" s="91">
        <v>1025</v>
      </c>
      <c r="V62" s="1">
        <v>0.5</v>
      </c>
      <c r="W62" s="91">
        <v>25000</v>
      </c>
      <c r="X62" s="91">
        <v>433.0761</v>
      </c>
      <c r="Y62" s="91">
        <v>1</v>
      </c>
      <c r="Z62" s="91">
        <v>108.26902</v>
      </c>
      <c r="AA62" s="92">
        <v>1.5154790891352138E-2</v>
      </c>
      <c r="AB62" s="92">
        <v>2.639068132530616E-5</v>
      </c>
    </row>
    <row r="63" spans="1:28" x14ac:dyDescent="0.25">
      <c r="A63" s="1">
        <v>13908</v>
      </c>
      <c r="B63" s="1">
        <v>13912</v>
      </c>
      <c r="C63" s="1" t="s">
        <v>1457</v>
      </c>
      <c r="D63" s="1">
        <v>515846558</v>
      </c>
      <c r="E63" s="1" t="s">
        <v>429</v>
      </c>
      <c r="F63" s="1" t="s">
        <v>3314</v>
      </c>
      <c r="G63" s="1">
        <v>11022534</v>
      </c>
      <c r="H63" s="1" t="s">
        <v>78</v>
      </c>
      <c r="I63" s="1" t="s">
        <v>53</v>
      </c>
      <c r="J63" s="1" t="s">
        <v>53</v>
      </c>
      <c r="K63" s="1" t="s">
        <v>974</v>
      </c>
      <c r="L63" s="1" t="s">
        <v>2682</v>
      </c>
      <c r="M63" s="1" t="s">
        <v>708</v>
      </c>
      <c r="N63" s="94">
        <v>47141</v>
      </c>
      <c r="O63" s="8" t="s">
        <v>55</v>
      </c>
      <c r="P63" s="94">
        <v>45953</v>
      </c>
      <c r="Q63" s="1" t="s">
        <v>1207</v>
      </c>
      <c r="R63" s="1" t="s">
        <v>102</v>
      </c>
      <c r="S63" s="1" t="s">
        <v>305</v>
      </c>
      <c r="T63" s="94">
        <v>46022</v>
      </c>
      <c r="U63" s="91">
        <v>140</v>
      </c>
      <c r="V63" s="1">
        <v>1</v>
      </c>
      <c r="W63" s="91">
        <v>2000000</v>
      </c>
      <c r="X63" s="91">
        <v>34.517800000000001</v>
      </c>
      <c r="Y63" s="91">
        <v>1</v>
      </c>
      <c r="Z63" s="91">
        <v>690.35599999999999</v>
      </c>
      <c r="AA63" s="92">
        <v>9.6631527842316267E-2</v>
      </c>
      <c r="AB63" s="92">
        <v>1.6827496172970864E-4</v>
      </c>
    </row>
    <row r="64" spans="1:28" x14ac:dyDescent="0.25">
      <c r="A64" s="1">
        <v>13908</v>
      </c>
      <c r="B64" s="1">
        <v>13912</v>
      </c>
      <c r="C64" s="1" t="s">
        <v>2771</v>
      </c>
      <c r="D64" s="1">
        <v>512797440</v>
      </c>
      <c r="E64" s="1" t="s">
        <v>429</v>
      </c>
      <c r="F64" s="1" t="s">
        <v>3315</v>
      </c>
      <c r="G64" s="1">
        <v>11022537</v>
      </c>
      <c r="H64" s="1" t="s">
        <v>78</v>
      </c>
      <c r="I64" s="1" t="s">
        <v>53</v>
      </c>
      <c r="J64" s="1" t="s">
        <v>53</v>
      </c>
      <c r="K64" s="1" t="s">
        <v>974</v>
      </c>
      <c r="L64" s="1" t="s">
        <v>2773</v>
      </c>
      <c r="M64" s="1" t="s">
        <v>654</v>
      </c>
      <c r="N64" s="94">
        <v>46661</v>
      </c>
      <c r="O64" s="1" t="s">
        <v>62</v>
      </c>
      <c r="P64" s="94">
        <v>45964</v>
      </c>
      <c r="Q64" s="1" t="s">
        <v>1207</v>
      </c>
      <c r="R64" s="1" t="s">
        <v>102</v>
      </c>
      <c r="S64" s="1" t="s">
        <v>305</v>
      </c>
      <c r="T64" s="94">
        <v>46022</v>
      </c>
      <c r="U64" s="91">
        <v>40500</v>
      </c>
      <c r="V64" s="1">
        <v>1</v>
      </c>
      <c r="W64" s="91">
        <v>2750</v>
      </c>
      <c r="X64" s="91">
        <v>22120.6175</v>
      </c>
      <c r="Y64" s="91">
        <v>1</v>
      </c>
      <c r="Z64" s="91">
        <v>608.31697999999994</v>
      </c>
      <c r="AA64" s="92">
        <v>8.5148241182554707E-2</v>
      </c>
      <c r="AB64" s="92">
        <v>1.4827786899662194E-4</v>
      </c>
    </row>
    <row r="65" spans="1:28" x14ac:dyDescent="0.25">
      <c r="A65" s="1">
        <v>13908</v>
      </c>
      <c r="B65" s="1">
        <v>13912</v>
      </c>
      <c r="C65" s="1" t="s">
        <v>1479</v>
      </c>
      <c r="D65" s="1">
        <v>516046307</v>
      </c>
      <c r="E65" s="1" t="s">
        <v>429</v>
      </c>
      <c r="F65" s="1" t="s">
        <v>3323</v>
      </c>
      <c r="G65" s="1">
        <v>11022541</v>
      </c>
      <c r="H65" s="1" t="s">
        <v>78</v>
      </c>
      <c r="I65" s="1" t="s">
        <v>53</v>
      </c>
      <c r="J65" s="1" t="s">
        <v>53</v>
      </c>
      <c r="K65" s="1" t="s">
        <v>974</v>
      </c>
      <c r="L65" s="1" t="s">
        <v>2702</v>
      </c>
      <c r="M65" s="1" t="s">
        <v>85</v>
      </c>
      <c r="N65" s="94">
        <v>47069</v>
      </c>
      <c r="O65" s="8" t="s">
        <v>55</v>
      </c>
      <c r="P65" s="94">
        <v>45973</v>
      </c>
      <c r="Q65" s="1" t="s">
        <v>1207</v>
      </c>
      <c r="R65" s="1" t="s">
        <v>102</v>
      </c>
      <c r="S65" s="1" t="s">
        <v>305</v>
      </c>
      <c r="T65" s="94">
        <v>46022</v>
      </c>
      <c r="U65" s="91">
        <v>6500</v>
      </c>
      <c r="V65" s="1">
        <v>1</v>
      </c>
      <c r="W65" s="91">
        <v>2500</v>
      </c>
      <c r="X65" s="91">
        <v>1236.7660000000001</v>
      </c>
      <c r="Y65" s="91">
        <v>1</v>
      </c>
      <c r="Z65" s="91">
        <v>30.919149999999998</v>
      </c>
      <c r="AA65" s="92">
        <v>4.3278608487298618E-3</v>
      </c>
      <c r="AB65" s="92">
        <v>7.5365735692383654E-6</v>
      </c>
    </row>
    <row r="66" spans="1:28" x14ac:dyDescent="0.25">
      <c r="A66" s="1">
        <v>13908</v>
      </c>
      <c r="B66" s="1">
        <v>13912</v>
      </c>
      <c r="C66" s="1" t="s">
        <v>2521</v>
      </c>
      <c r="D66" s="1">
        <v>520033473</v>
      </c>
      <c r="E66" s="1" t="s">
        <v>429</v>
      </c>
      <c r="F66" s="1" t="s">
        <v>3318</v>
      </c>
      <c r="G66" s="1">
        <v>11022550</v>
      </c>
      <c r="H66" s="1" t="s">
        <v>78</v>
      </c>
      <c r="I66" s="1" t="s">
        <v>53</v>
      </c>
      <c r="J66" s="1" t="s">
        <v>53</v>
      </c>
      <c r="K66" s="1" t="s">
        <v>974</v>
      </c>
      <c r="L66" s="1" t="s">
        <v>2523</v>
      </c>
      <c r="M66" s="1" t="s">
        <v>708</v>
      </c>
      <c r="N66" s="94">
        <v>47041</v>
      </c>
      <c r="O66" s="1" t="s">
        <v>62</v>
      </c>
      <c r="P66" s="94">
        <v>46013</v>
      </c>
      <c r="Q66" s="1" t="s">
        <v>1207</v>
      </c>
      <c r="R66" s="1" t="s">
        <v>102</v>
      </c>
      <c r="S66" s="1" t="s">
        <v>305</v>
      </c>
      <c r="T66" s="94">
        <v>46022</v>
      </c>
      <c r="U66" s="91">
        <v>40000</v>
      </c>
      <c r="V66" s="1">
        <v>1</v>
      </c>
      <c r="W66" s="91">
        <v>5850</v>
      </c>
      <c r="X66" s="91">
        <v>7060.7601999999997</v>
      </c>
      <c r="Y66" s="91">
        <v>1</v>
      </c>
      <c r="Z66" s="91">
        <v>413.05446999999998</v>
      </c>
      <c r="AA66" s="92">
        <v>5.7816669252093396E-2</v>
      </c>
      <c r="AB66" s="92">
        <v>1.0068243794728385E-4</v>
      </c>
    </row>
    <row r="67" spans="1:28" x14ac:dyDescent="0.25">
      <c r="A67" s="1">
        <v>13908</v>
      </c>
      <c r="B67" s="1">
        <v>13912</v>
      </c>
      <c r="C67" s="1" t="s">
        <v>3319</v>
      </c>
      <c r="D67" s="1">
        <v>70390929</v>
      </c>
      <c r="E67" s="1" t="s">
        <v>783</v>
      </c>
      <c r="F67" s="1" t="s">
        <v>3319</v>
      </c>
      <c r="G67" s="1">
        <v>11019990</v>
      </c>
      <c r="H67" s="1" t="s">
        <v>78</v>
      </c>
      <c r="I67" s="1" t="s">
        <v>61</v>
      </c>
      <c r="J67" s="1" t="s">
        <v>314</v>
      </c>
      <c r="K67" s="1" t="s">
        <v>974</v>
      </c>
      <c r="L67" s="1" t="s">
        <v>3320</v>
      </c>
      <c r="M67" s="1" t="s">
        <v>910</v>
      </c>
      <c r="N67" s="94">
        <v>47788</v>
      </c>
      <c r="O67" s="1" t="s">
        <v>62</v>
      </c>
      <c r="P67" s="94">
        <v>44923</v>
      </c>
      <c r="Q67" s="1" t="s">
        <v>1209</v>
      </c>
      <c r="R67" s="1" t="s">
        <v>102</v>
      </c>
      <c r="S67" s="1" t="s">
        <v>305</v>
      </c>
      <c r="T67" s="94">
        <v>45617</v>
      </c>
      <c r="U67" s="91">
        <v>1E-3</v>
      </c>
      <c r="V67" s="1">
        <v>1</v>
      </c>
      <c r="W67" s="91">
        <v>258458.11</v>
      </c>
      <c r="X67" s="91">
        <v>122</v>
      </c>
      <c r="Y67" s="91">
        <v>3.19</v>
      </c>
      <c r="Z67" s="91">
        <v>1005.86727</v>
      </c>
      <c r="AA67" s="92">
        <v>0.14079473649346083</v>
      </c>
      <c r="AB67" s="92">
        <v>2.4518114764616593E-4</v>
      </c>
    </row>
    <row r="68" spans="1:28" x14ac:dyDescent="0.25">
      <c r="A68" s="1">
        <v>13908</v>
      </c>
      <c r="B68" s="1">
        <v>13913</v>
      </c>
      <c r="C68" s="1" t="s">
        <v>1761</v>
      </c>
      <c r="D68" s="1">
        <v>514091685</v>
      </c>
      <c r="E68" s="1" t="s">
        <v>429</v>
      </c>
      <c r="F68" s="1" t="s">
        <v>3321</v>
      </c>
      <c r="G68" s="1">
        <v>11019772</v>
      </c>
      <c r="H68" s="1" t="s">
        <v>78</v>
      </c>
      <c r="I68" s="1" t="s">
        <v>53</v>
      </c>
      <c r="J68" s="1" t="s">
        <v>53</v>
      </c>
      <c r="K68" s="1" t="s">
        <v>974</v>
      </c>
      <c r="L68" s="1" t="s">
        <v>3322</v>
      </c>
      <c r="M68" s="1" t="s">
        <v>140</v>
      </c>
      <c r="N68" s="94">
        <v>46449</v>
      </c>
      <c r="O68" s="1" t="s">
        <v>62</v>
      </c>
      <c r="P68" s="94">
        <v>44874</v>
      </c>
      <c r="Q68" s="1" t="s">
        <v>1207</v>
      </c>
      <c r="R68" s="1" t="s">
        <v>102</v>
      </c>
      <c r="S68" s="1" t="s">
        <v>305</v>
      </c>
      <c r="T68" s="94">
        <v>46022</v>
      </c>
      <c r="U68" s="91">
        <v>2000</v>
      </c>
      <c r="V68" s="1">
        <v>1</v>
      </c>
      <c r="W68" s="91">
        <v>2000</v>
      </c>
      <c r="X68" s="91">
        <v>167.7901</v>
      </c>
      <c r="Y68" s="91">
        <v>1</v>
      </c>
      <c r="Z68" s="91">
        <v>3.3557999999999999</v>
      </c>
      <c r="AA68" s="92">
        <v>9.9714388609774968E-2</v>
      </c>
      <c r="AB68" s="92">
        <v>9.4028707780981354E-5</v>
      </c>
    </row>
    <row r="69" spans="1:28" x14ac:dyDescent="0.25">
      <c r="A69" s="1">
        <v>13908</v>
      </c>
      <c r="B69" s="1">
        <v>13913</v>
      </c>
      <c r="C69" s="1" t="s">
        <v>2634</v>
      </c>
      <c r="D69" s="1">
        <v>512726712</v>
      </c>
      <c r="E69" s="1" t="s">
        <v>429</v>
      </c>
      <c r="F69" s="1" t="s">
        <v>3300</v>
      </c>
      <c r="G69" s="1">
        <v>11019773</v>
      </c>
      <c r="H69" s="1" t="s">
        <v>78</v>
      </c>
      <c r="I69" s="1" t="s">
        <v>53</v>
      </c>
      <c r="J69" s="1" t="s">
        <v>53</v>
      </c>
      <c r="K69" s="1" t="s">
        <v>974</v>
      </c>
      <c r="L69" s="1" t="s">
        <v>2636</v>
      </c>
      <c r="M69" s="1" t="s">
        <v>140</v>
      </c>
      <c r="N69" s="94">
        <v>46329</v>
      </c>
      <c r="O69" s="8" t="s">
        <v>55</v>
      </c>
      <c r="P69" s="94">
        <v>45600</v>
      </c>
      <c r="Q69" s="1" t="s">
        <v>1207</v>
      </c>
      <c r="R69" s="1" t="s">
        <v>102</v>
      </c>
      <c r="S69" s="1" t="s">
        <v>305</v>
      </c>
      <c r="T69" s="94">
        <v>46022</v>
      </c>
      <c r="U69" s="91">
        <v>1004.64</v>
      </c>
      <c r="V69" s="1">
        <v>1</v>
      </c>
      <c r="W69" s="91">
        <v>2000</v>
      </c>
      <c r="X69" s="91">
        <v>9.1847999999999992</v>
      </c>
      <c r="Y69" s="91">
        <v>1</v>
      </c>
      <c r="Z69" s="91">
        <v>0.1837</v>
      </c>
      <c r="AA69" s="92">
        <v>5.4584698693651776E-3</v>
      </c>
      <c r="AB69" s="92">
        <v>5.1472297572460443E-6</v>
      </c>
    </row>
    <row r="70" spans="1:28" x14ac:dyDescent="0.25">
      <c r="A70" s="1">
        <v>13908</v>
      </c>
      <c r="B70" s="1">
        <v>13913</v>
      </c>
      <c r="C70" s="1" t="s">
        <v>1940</v>
      </c>
      <c r="D70" s="1">
        <v>520039496</v>
      </c>
      <c r="E70" s="1" t="s">
        <v>429</v>
      </c>
      <c r="F70" s="1" t="s">
        <v>3302</v>
      </c>
      <c r="G70" s="1">
        <v>11020423</v>
      </c>
      <c r="H70" s="1" t="s">
        <v>78</v>
      </c>
      <c r="I70" s="1" t="s">
        <v>53</v>
      </c>
      <c r="J70" s="1" t="s">
        <v>53</v>
      </c>
      <c r="K70" s="1" t="s">
        <v>974</v>
      </c>
      <c r="L70" s="1" t="s">
        <v>3303</v>
      </c>
      <c r="M70" s="1" t="s">
        <v>651</v>
      </c>
      <c r="N70" s="94">
        <v>46295</v>
      </c>
      <c r="O70" s="1" t="s">
        <v>62</v>
      </c>
      <c r="P70" s="94">
        <v>45125</v>
      </c>
      <c r="Q70" s="1" t="s">
        <v>1207</v>
      </c>
      <c r="R70" s="1" t="s">
        <v>102</v>
      </c>
      <c r="S70" s="1" t="s">
        <v>305</v>
      </c>
      <c r="T70" s="94">
        <v>46022</v>
      </c>
      <c r="U70" s="91">
        <v>95</v>
      </c>
      <c r="V70" s="1">
        <v>1</v>
      </c>
      <c r="W70" s="91">
        <v>53500</v>
      </c>
      <c r="X70" s="91">
        <v>1.5286</v>
      </c>
      <c r="Y70" s="91">
        <v>1</v>
      </c>
      <c r="Z70" s="91">
        <v>0.81779999999999997</v>
      </c>
      <c r="AA70" s="92">
        <v>2.430014512339054E-2</v>
      </c>
      <c r="AB70" s="92">
        <v>2.2914559039062683E-5</v>
      </c>
    </row>
    <row r="71" spans="1:28" x14ac:dyDescent="0.25">
      <c r="A71" s="1">
        <v>13908</v>
      </c>
      <c r="B71" s="1">
        <v>13913</v>
      </c>
      <c r="C71" s="1" t="s">
        <v>585</v>
      </c>
      <c r="D71" s="1">
        <v>520042169</v>
      </c>
      <c r="E71" s="1" t="s">
        <v>429</v>
      </c>
      <c r="F71" s="1" t="s">
        <v>3306</v>
      </c>
      <c r="G71" s="1">
        <v>11022444</v>
      </c>
      <c r="H71" s="1" t="s">
        <v>78</v>
      </c>
      <c r="I71" s="1" t="s">
        <v>53</v>
      </c>
      <c r="J71" s="1" t="s">
        <v>53</v>
      </c>
      <c r="K71" s="1" t="s">
        <v>974</v>
      </c>
      <c r="L71" s="1" t="s">
        <v>2466</v>
      </c>
      <c r="M71" s="1" t="s">
        <v>269</v>
      </c>
      <c r="N71" s="94">
        <v>46051</v>
      </c>
      <c r="O71" s="1" t="s">
        <v>62</v>
      </c>
      <c r="P71" s="94">
        <v>45694</v>
      </c>
      <c r="Q71" s="1" t="s">
        <v>1207</v>
      </c>
      <c r="R71" s="1" t="s">
        <v>102</v>
      </c>
      <c r="S71" s="1" t="s">
        <v>305</v>
      </c>
      <c r="T71" s="94">
        <v>46022</v>
      </c>
      <c r="U71" s="91">
        <v>4000</v>
      </c>
      <c r="V71" s="1">
        <v>1</v>
      </c>
      <c r="W71" s="91">
        <v>225</v>
      </c>
      <c r="X71" s="91">
        <v>4696.5947999999999</v>
      </c>
      <c r="Y71" s="91">
        <v>1</v>
      </c>
      <c r="Z71" s="91">
        <v>10.56734</v>
      </c>
      <c r="AA71" s="92">
        <v>0.31399840495012199</v>
      </c>
      <c r="AB71" s="92">
        <v>2.9609432173618078E-4</v>
      </c>
    </row>
    <row r="72" spans="1:28" x14ac:dyDescent="0.25">
      <c r="A72" s="1">
        <v>13908</v>
      </c>
      <c r="B72" s="1">
        <v>13913</v>
      </c>
      <c r="C72" s="1" t="s">
        <v>3308</v>
      </c>
      <c r="D72" s="1">
        <v>516316775</v>
      </c>
      <c r="E72" s="8" t="s">
        <v>429</v>
      </c>
      <c r="F72" s="1" t="s">
        <v>3308</v>
      </c>
      <c r="G72" s="1">
        <v>11022462</v>
      </c>
      <c r="H72" s="1" t="s">
        <v>78</v>
      </c>
      <c r="I72" s="1" t="s">
        <v>53</v>
      </c>
      <c r="J72" s="1" t="s">
        <v>53</v>
      </c>
      <c r="K72" s="1" t="s">
        <v>974</v>
      </c>
      <c r="L72" s="145" t="s">
        <v>3491</v>
      </c>
      <c r="M72" s="1" t="s">
        <v>651</v>
      </c>
      <c r="N72" s="94">
        <v>47664</v>
      </c>
      <c r="O72" s="1" t="s">
        <v>62</v>
      </c>
      <c r="P72" s="94">
        <v>45746</v>
      </c>
      <c r="Q72" s="1" t="s">
        <v>1207</v>
      </c>
      <c r="R72" s="1" t="s">
        <v>102</v>
      </c>
      <c r="S72" s="1" t="s">
        <v>305</v>
      </c>
      <c r="T72" s="94">
        <v>45746</v>
      </c>
      <c r="U72" s="91">
        <v>10</v>
      </c>
      <c r="V72" s="1">
        <v>1</v>
      </c>
      <c r="W72" s="91">
        <v>2070.6799999999998</v>
      </c>
      <c r="X72" s="91">
        <v>100</v>
      </c>
      <c r="Y72" s="91">
        <v>1</v>
      </c>
      <c r="Z72" s="91">
        <v>2.0706799999999999</v>
      </c>
      <c r="AA72" s="92">
        <v>6.1528276478481685E-2</v>
      </c>
      <c r="AB72" s="92">
        <v>5.8019954892401947E-5</v>
      </c>
    </row>
    <row r="73" spans="1:28" x14ac:dyDescent="0.25">
      <c r="A73" s="1">
        <v>13908</v>
      </c>
      <c r="B73" s="1">
        <v>13913</v>
      </c>
      <c r="C73" s="1" t="s">
        <v>3310</v>
      </c>
      <c r="D73" s="1">
        <v>513754812</v>
      </c>
      <c r="E73" s="1" t="s">
        <v>429</v>
      </c>
      <c r="F73" s="1" t="s">
        <v>3310</v>
      </c>
      <c r="G73" s="1">
        <v>11022502</v>
      </c>
      <c r="H73" s="1" t="s">
        <v>78</v>
      </c>
      <c r="I73" s="1" t="s">
        <v>53</v>
      </c>
      <c r="J73" s="1" t="s">
        <v>53</v>
      </c>
      <c r="K73" s="1" t="s">
        <v>974</v>
      </c>
      <c r="L73" s="1" t="s">
        <v>2573</v>
      </c>
      <c r="M73" s="1" t="s">
        <v>259</v>
      </c>
      <c r="N73" s="94">
        <v>47309</v>
      </c>
      <c r="O73" s="1" t="s">
        <v>62</v>
      </c>
      <c r="P73" s="94">
        <v>45853</v>
      </c>
      <c r="Q73" s="1" t="s">
        <v>1207</v>
      </c>
      <c r="R73" s="1" t="s">
        <v>102</v>
      </c>
      <c r="S73" s="1" t="s">
        <v>305</v>
      </c>
      <c r="T73" s="94">
        <v>46022</v>
      </c>
      <c r="U73" s="91">
        <v>16000</v>
      </c>
      <c r="V73" s="1">
        <v>1</v>
      </c>
      <c r="W73" s="91">
        <v>180</v>
      </c>
      <c r="X73" s="91">
        <v>1919.6062999999999</v>
      </c>
      <c r="Y73" s="91">
        <v>1</v>
      </c>
      <c r="Z73" s="91">
        <v>3.4552900000000002</v>
      </c>
      <c r="AA73" s="92">
        <v>0.10267063884005882</v>
      </c>
      <c r="AB73" s="92">
        <v>9.681639361956823E-5</v>
      </c>
    </row>
    <row r="74" spans="1:28" x14ac:dyDescent="0.25">
      <c r="A74" s="1">
        <v>13908</v>
      </c>
      <c r="B74" s="1">
        <v>13913</v>
      </c>
      <c r="C74" s="1" t="s">
        <v>2623</v>
      </c>
      <c r="D74" s="1">
        <v>510216054</v>
      </c>
      <c r="E74" s="1" t="s">
        <v>429</v>
      </c>
      <c r="F74" s="1" t="s">
        <v>3311</v>
      </c>
      <c r="G74" s="1">
        <v>11022509</v>
      </c>
      <c r="H74" s="1" t="s">
        <v>78</v>
      </c>
      <c r="I74" s="1" t="s">
        <v>53</v>
      </c>
      <c r="J74" s="1" t="s">
        <v>53</v>
      </c>
      <c r="K74" s="1" t="s">
        <v>974</v>
      </c>
      <c r="L74" s="1" t="s">
        <v>2625</v>
      </c>
      <c r="M74" s="1" t="s">
        <v>156</v>
      </c>
      <c r="N74" s="94">
        <v>46053</v>
      </c>
      <c r="O74" s="1" t="s">
        <v>62</v>
      </c>
      <c r="P74" s="94">
        <v>45866</v>
      </c>
      <c r="Q74" s="1" t="s">
        <v>1207</v>
      </c>
      <c r="R74" s="1" t="s">
        <v>102</v>
      </c>
      <c r="S74" s="1" t="s">
        <v>305</v>
      </c>
      <c r="T74" s="94">
        <v>46022</v>
      </c>
      <c r="U74" s="91">
        <v>67000</v>
      </c>
      <c r="V74" s="1">
        <v>0.111</v>
      </c>
      <c r="W74" s="91">
        <v>9</v>
      </c>
      <c r="X74" s="91">
        <v>5308.6918999999998</v>
      </c>
      <c r="Y74" s="91">
        <v>1</v>
      </c>
      <c r="Z74" s="91">
        <v>0.47777999999999998</v>
      </c>
      <c r="AA74" s="92">
        <v>1.419677590737776E-2</v>
      </c>
      <c r="AB74" s="92">
        <v>1.3387280530304926E-5</v>
      </c>
    </row>
    <row r="75" spans="1:28" x14ac:dyDescent="0.25">
      <c r="A75" s="1">
        <v>13908</v>
      </c>
      <c r="B75" s="1">
        <v>13913</v>
      </c>
      <c r="C75" s="1" t="s">
        <v>1457</v>
      </c>
      <c r="D75" s="1">
        <v>515846558</v>
      </c>
      <c r="E75" s="1" t="s">
        <v>429</v>
      </c>
      <c r="F75" s="1" t="s">
        <v>3314</v>
      </c>
      <c r="G75" s="1">
        <v>11022534</v>
      </c>
      <c r="H75" s="1" t="s">
        <v>78</v>
      </c>
      <c r="I75" s="1" t="s">
        <v>53</v>
      </c>
      <c r="J75" s="1" t="s">
        <v>53</v>
      </c>
      <c r="K75" s="1" t="s">
        <v>974</v>
      </c>
      <c r="L75" s="1" t="s">
        <v>2682</v>
      </c>
      <c r="M75" s="1" t="s">
        <v>708</v>
      </c>
      <c r="N75" s="94">
        <v>47141</v>
      </c>
      <c r="O75" s="8" t="s">
        <v>55</v>
      </c>
      <c r="P75" s="94">
        <v>45953</v>
      </c>
      <c r="Q75" s="1" t="s">
        <v>1207</v>
      </c>
      <c r="R75" s="1" t="s">
        <v>102</v>
      </c>
      <c r="S75" s="1" t="s">
        <v>305</v>
      </c>
      <c r="T75" s="94">
        <v>46022</v>
      </c>
      <c r="U75" s="91">
        <v>140</v>
      </c>
      <c r="V75" s="1">
        <v>1</v>
      </c>
      <c r="W75" s="91">
        <v>20000</v>
      </c>
      <c r="X75" s="91">
        <v>34.517800000000001</v>
      </c>
      <c r="Y75" s="91">
        <v>1</v>
      </c>
      <c r="Z75" s="91">
        <v>6.9035599999999997</v>
      </c>
      <c r="AA75" s="92">
        <v>0.20513268509175103</v>
      </c>
      <c r="AB75" s="92">
        <v>1.9343608852985029E-4</v>
      </c>
    </row>
    <row r="76" spans="1:28" x14ac:dyDescent="0.25">
      <c r="A76" s="1">
        <v>13908</v>
      </c>
      <c r="B76" s="1">
        <v>13913</v>
      </c>
      <c r="C76" s="1" t="s">
        <v>1529</v>
      </c>
      <c r="D76" s="1">
        <v>520020116</v>
      </c>
      <c r="E76" s="1" t="s">
        <v>429</v>
      </c>
      <c r="F76" s="1" t="s">
        <v>3316</v>
      </c>
      <c r="G76" s="1">
        <v>11022539</v>
      </c>
      <c r="H76" s="1" t="s">
        <v>78</v>
      </c>
      <c r="I76" s="1" t="s">
        <v>53</v>
      </c>
      <c r="J76" s="1" t="s">
        <v>53</v>
      </c>
      <c r="K76" s="1" t="s">
        <v>974</v>
      </c>
      <c r="L76" s="1" t="s">
        <v>3317</v>
      </c>
      <c r="M76" s="1" t="s">
        <v>85</v>
      </c>
      <c r="N76" s="94">
        <v>46508</v>
      </c>
      <c r="O76" s="1" t="s">
        <v>62</v>
      </c>
      <c r="P76" s="94">
        <v>45970</v>
      </c>
      <c r="Q76" s="1" t="s">
        <v>1207</v>
      </c>
      <c r="R76" s="1" t="s">
        <v>102</v>
      </c>
      <c r="S76" s="1" t="s">
        <v>305</v>
      </c>
      <c r="T76" s="94">
        <v>46022</v>
      </c>
      <c r="U76" s="91">
        <v>5000</v>
      </c>
      <c r="V76" s="1">
        <v>1</v>
      </c>
      <c r="W76" s="91">
        <v>1425</v>
      </c>
      <c r="X76" s="91">
        <v>408.57299999999998</v>
      </c>
      <c r="Y76" s="91">
        <v>1</v>
      </c>
      <c r="Z76" s="91">
        <v>5.8221699999999998</v>
      </c>
      <c r="AA76" s="92">
        <v>0.17300021512967803</v>
      </c>
      <c r="AB76" s="92">
        <v>1.631358011744431E-4</v>
      </c>
    </row>
    <row r="77" spans="1:28" x14ac:dyDescent="0.25">
      <c r="A77" s="1">
        <v>13908</v>
      </c>
      <c r="B77" s="1">
        <v>13916</v>
      </c>
      <c r="C77" s="1" t="s">
        <v>1761</v>
      </c>
      <c r="D77" s="1">
        <v>514091685</v>
      </c>
      <c r="E77" s="1" t="s">
        <v>429</v>
      </c>
      <c r="F77" s="1" t="s">
        <v>3321</v>
      </c>
      <c r="G77" s="1">
        <v>11019772</v>
      </c>
      <c r="H77" s="1" t="s">
        <v>78</v>
      </c>
      <c r="I77" s="1" t="s">
        <v>53</v>
      </c>
      <c r="J77" s="1" t="s">
        <v>53</v>
      </c>
      <c r="K77" s="1" t="s">
        <v>974</v>
      </c>
      <c r="L77" s="1" t="s">
        <v>3322</v>
      </c>
      <c r="M77" s="1" t="s">
        <v>140</v>
      </c>
      <c r="N77" s="94">
        <v>46449</v>
      </c>
      <c r="O77" s="1" t="s">
        <v>62</v>
      </c>
      <c r="P77" s="94">
        <v>44874</v>
      </c>
      <c r="Q77" s="1" t="s">
        <v>1207</v>
      </c>
      <c r="R77" s="1" t="s">
        <v>102</v>
      </c>
      <c r="S77" s="1" t="s">
        <v>305</v>
      </c>
      <c r="T77" s="94">
        <v>46022</v>
      </c>
      <c r="U77" s="91">
        <v>2000</v>
      </c>
      <c r="V77" s="1">
        <v>1</v>
      </c>
      <c r="W77" s="91">
        <v>10000</v>
      </c>
      <c r="X77" s="91">
        <v>167.7901</v>
      </c>
      <c r="Y77" s="91">
        <v>1</v>
      </c>
      <c r="Z77" s="91">
        <v>16.77901</v>
      </c>
      <c r="AA77" s="92">
        <v>9.3325960258705029E-2</v>
      </c>
      <c r="AB77" s="92">
        <v>5.2175713413245648E-5</v>
      </c>
    </row>
    <row r="78" spans="1:28" x14ac:dyDescent="0.25">
      <c r="A78" s="1">
        <v>13908</v>
      </c>
      <c r="B78" s="1">
        <v>13916</v>
      </c>
      <c r="C78" s="1" t="s">
        <v>2634</v>
      </c>
      <c r="D78" s="1">
        <v>512726712</v>
      </c>
      <c r="E78" s="1" t="s">
        <v>429</v>
      </c>
      <c r="F78" s="1" t="s">
        <v>3300</v>
      </c>
      <c r="G78" s="1">
        <v>11019773</v>
      </c>
      <c r="H78" s="1" t="s">
        <v>78</v>
      </c>
      <c r="I78" s="1" t="s">
        <v>53</v>
      </c>
      <c r="J78" s="1" t="s">
        <v>53</v>
      </c>
      <c r="K78" s="1" t="s">
        <v>974</v>
      </c>
      <c r="L78" s="1" t="s">
        <v>2636</v>
      </c>
      <c r="M78" s="1" t="s">
        <v>140</v>
      </c>
      <c r="N78" s="94">
        <v>46329</v>
      </c>
      <c r="O78" s="8" t="s">
        <v>55</v>
      </c>
      <c r="P78" s="94">
        <v>45600</v>
      </c>
      <c r="Q78" s="1" t="s">
        <v>1207</v>
      </c>
      <c r="R78" s="1" t="s">
        <v>102</v>
      </c>
      <c r="S78" s="1" t="s">
        <v>305</v>
      </c>
      <c r="T78" s="94">
        <v>46022</v>
      </c>
      <c r="U78" s="91">
        <v>1004.64</v>
      </c>
      <c r="V78" s="1">
        <v>1</v>
      </c>
      <c r="W78" s="91">
        <v>20000</v>
      </c>
      <c r="X78" s="91">
        <v>9.1847999999999992</v>
      </c>
      <c r="Y78" s="91">
        <v>1</v>
      </c>
      <c r="Z78" s="91">
        <v>1.8369599999999999</v>
      </c>
      <c r="AA78" s="92">
        <v>1.0217292674408728E-2</v>
      </c>
      <c r="AB78" s="92">
        <v>5.7121784009661916E-6</v>
      </c>
    </row>
    <row r="79" spans="1:28" x14ac:dyDescent="0.25">
      <c r="A79" s="1">
        <v>13908</v>
      </c>
      <c r="B79" s="1">
        <v>13916</v>
      </c>
      <c r="C79" s="1" t="s">
        <v>2793</v>
      </c>
      <c r="D79" s="1">
        <v>511017139</v>
      </c>
      <c r="E79" s="1" t="s">
        <v>429</v>
      </c>
      <c r="F79" s="1" t="s">
        <v>3304</v>
      </c>
      <c r="G79" s="1">
        <v>11021155</v>
      </c>
      <c r="H79" s="1" t="s">
        <v>78</v>
      </c>
      <c r="I79" s="1" t="s">
        <v>53</v>
      </c>
      <c r="J79" s="1" t="s">
        <v>53</v>
      </c>
      <c r="K79" s="1" t="s">
        <v>974</v>
      </c>
      <c r="L79" s="1" t="s">
        <v>2795</v>
      </c>
      <c r="M79" s="1" t="s">
        <v>654</v>
      </c>
      <c r="N79" s="94">
        <v>46106</v>
      </c>
      <c r="O79" s="1" t="s">
        <v>62</v>
      </c>
      <c r="P79" s="94">
        <v>46016</v>
      </c>
      <c r="Q79" s="1" t="s">
        <v>1207</v>
      </c>
      <c r="R79" s="1" t="s">
        <v>102</v>
      </c>
      <c r="S79" s="1" t="s">
        <v>305</v>
      </c>
      <c r="T79" s="94">
        <v>46022</v>
      </c>
      <c r="U79" s="91">
        <v>786</v>
      </c>
      <c r="V79" s="1">
        <v>1</v>
      </c>
      <c r="W79" s="91">
        <v>5000</v>
      </c>
      <c r="X79" s="91">
        <v>94.449799999999996</v>
      </c>
      <c r="Y79" s="91">
        <v>1</v>
      </c>
      <c r="Z79" s="91">
        <v>4.7224899999999996</v>
      </c>
      <c r="AA79" s="92">
        <v>2.6266800845945733E-2</v>
      </c>
      <c r="AB79" s="92">
        <v>1.4684971570844671E-5</v>
      </c>
    </row>
    <row r="80" spans="1:28" x14ac:dyDescent="0.25">
      <c r="A80" s="1">
        <v>13908</v>
      </c>
      <c r="B80" s="1">
        <v>13916</v>
      </c>
      <c r="C80" s="1" t="s">
        <v>585</v>
      </c>
      <c r="D80" s="1">
        <v>520042169</v>
      </c>
      <c r="E80" s="1" t="s">
        <v>429</v>
      </c>
      <c r="F80" s="1" t="s">
        <v>3306</v>
      </c>
      <c r="G80" s="1">
        <v>11022444</v>
      </c>
      <c r="H80" s="1" t="s">
        <v>78</v>
      </c>
      <c r="I80" s="1" t="s">
        <v>53</v>
      </c>
      <c r="J80" s="1" t="s">
        <v>53</v>
      </c>
      <c r="K80" s="1" t="s">
        <v>974</v>
      </c>
      <c r="L80" s="1" t="s">
        <v>2466</v>
      </c>
      <c r="M80" s="1" t="s">
        <v>269</v>
      </c>
      <c r="N80" s="94">
        <v>46051</v>
      </c>
      <c r="O80" s="1" t="s">
        <v>62</v>
      </c>
      <c r="P80" s="94">
        <v>45694</v>
      </c>
      <c r="Q80" s="1" t="s">
        <v>1207</v>
      </c>
      <c r="R80" s="1" t="s">
        <v>102</v>
      </c>
      <c r="S80" s="1" t="s">
        <v>305</v>
      </c>
      <c r="T80" s="94">
        <v>46022</v>
      </c>
      <c r="U80" s="91">
        <v>4000</v>
      </c>
      <c r="V80" s="1">
        <v>1</v>
      </c>
      <c r="W80" s="91">
        <v>2050</v>
      </c>
      <c r="X80" s="91">
        <v>4696.5947999999999</v>
      </c>
      <c r="Y80" s="91">
        <v>1</v>
      </c>
      <c r="Z80" s="91">
        <v>96.280190000000005</v>
      </c>
      <c r="AA80" s="92">
        <v>0.53551676682000726</v>
      </c>
      <c r="AB80" s="92">
        <v>2.99391179861794E-4</v>
      </c>
    </row>
    <row r="81" spans="1:28" x14ac:dyDescent="0.25">
      <c r="A81" s="1">
        <v>13908</v>
      </c>
      <c r="B81" s="1">
        <v>13916</v>
      </c>
      <c r="C81" s="1" t="s">
        <v>1506</v>
      </c>
      <c r="D81" s="1">
        <v>511996803</v>
      </c>
      <c r="E81" s="1" t="s">
        <v>429</v>
      </c>
      <c r="F81" s="1" t="s">
        <v>3307</v>
      </c>
      <c r="G81" s="1">
        <v>11022448</v>
      </c>
      <c r="H81" s="1" t="s">
        <v>78</v>
      </c>
      <c r="I81" s="1" t="s">
        <v>53</v>
      </c>
      <c r="J81" s="1" t="s">
        <v>53</v>
      </c>
      <c r="K81" s="1" t="s">
        <v>974</v>
      </c>
      <c r="L81" s="1" t="s">
        <v>2752</v>
      </c>
      <c r="M81" s="1" t="s">
        <v>140</v>
      </c>
      <c r="N81" s="94">
        <v>46239</v>
      </c>
      <c r="O81" s="1" t="s">
        <v>62</v>
      </c>
      <c r="P81" s="94">
        <v>45698</v>
      </c>
      <c r="Q81" s="1" t="s">
        <v>1207</v>
      </c>
      <c r="R81" s="1" t="s">
        <v>102</v>
      </c>
      <c r="S81" s="1" t="s">
        <v>305</v>
      </c>
      <c r="T81" s="94">
        <v>46022</v>
      </c>
      <c r="U81" s="91">
        <v>7000</v>
      </c>
      <c r="V81" s="1">
        <v>1</v>
      </c>
      <c r="W81" s="91">
        <v>900</v>
      </c>
      <c r="X81" s="91">
        <v>74.382599999999996</v>
      </c>
      <c r="Y81" s="91">
        <v>1</v>
      </c>
      <c r="Z81" s="91">
        <v>0.66944000000000004</v>
      </c>
      <c r="AA81" s="92">
        <v>3.7234694320813625E-3</v>
      </c>
      <c r="AB81" s="92">
        <v>2.0816788110480397E-6</v>
      </c>
    </row>
    <row r="82" spans="1:28" x14ac:dyDescent="0.25">
      <c r="A82" s="1">
        <v>13908</v>
      </c>
      <c r="B82" s="1">
        <v>13916</v>
      </c>
      <c r="C82" s="1" t="s">
        <v>3308</v>
      </c>
      <c r="D82" s="1">
        <v>516316775</v>
      </c>
      <c r="E82" s="8" t="s">
        <v>429</v>
      </c>
      <c r="F82" s="1" t="s">
        <v>3308</v>
      </c>
      <c r="G82" s="1">
        <v>11022462</v>
      </c>
      <c r="H82" s="1" t="s">
        <v>78</v>
      </c>
      <c r="I82" s="1" t="s">
        <v>53</v>
      </c>
      <c r="J82" s="1" t="s">
        <v>53</v>
      </c>
      <c r="K82" s="1" t="s">
        <v>974</v>
      </c>
      <c r="L82" s="145" t="s">
        <v>3491</v>
      </c>
      <c r="M82" s="1" t="s">
        <v>651</v>
      </c>
      <c r="N82" s="94">
        <v>47664</v>
      </c>
      <c r="O82" s="1" t="s">
        <v>62</v>
      </c>
      <c r="P82" s="94">
        <v>45746</v>
      </c>
      <c r="Q82" s="1" t="s">
        <v>1207</v>
      </c>
      <c r="R82" s="1" t="s">
        <v>102</v>
      </c>
      <c r="S82" s="1" t="s">
        <v>305</v>
      </c>
      <c r="T82" s="94">
        <v>45746</v>
      </c>
      <c r="U82" s="91">
        <v>10</v>
      </c>
      <c r="V82" s="1">
        <v>1</v>
      </c>
      <c r="W82" s="91">
        <v>16565.490000000002</v>
      </c>
      <c r="X82" s="91">
        <v>100</v>
      </c>
      <c r="Y82" s="91">
        <v>1</v>
      </c>
      <c r="Z82" s="91">
        <v>16.56549</v>
      </c>
      <c r="AA82" s="92">
        <v>9.2138347936259399E-2</v>
      </c>
      <c r="AB82" s="92">
        <v>5.1511755389023951E-5</v>
      </c>
    </row>
    <row r="83" spans="1:28" x14ac:dyDescent="0.25">
      <c r="A83" s="1">
        <v>13908</v>
      </c>
      <c r="B83" s="1">
        <v>13916</v>
      </c>
      <c r="C83" s="1" t="s">
        <v>1457</v>
      </c>
      <c r="D83" s="1">
        <v>515846558</v>
      </c>
      <c r="E83" s="1" t="s">
        <v>429</v>
      </c>
      <c r="F83" s="1" t="s">
        <v>3314</v>
      </c>
      <c r="G83" s="1">
        <v>11022534</v>
      </c>
      <c r="H83" s="1" t="s">
        <v>78</v>
      </c>
      <c r="I83" s="1" t="s">
        <v>53</v>
      </c>
      <c r="J83" s="1" t="s">
        <v>53</v>
      </c>
      <c r="K83" s="1" t="s">
        <v>974</v>
      </c>
      <c r="L83" s="1" t="s">
        <v>2682</v>
      </c>
      <c r="M83" s="1" t="s">
        <v>708</v>
      </c>
      <c r="N83" s="94">
        <v>47141</v>
      </c>
      <c r="O83" s="8" t="s">
        <v>55</v>
      </c>
      <c r="P83" s="94">
        <v>45953</v>
      </c>
      <c r="Q83" s="1" t="s">
        <v>1207</v>
      </c>
      <c r="R83" s="1" t="s">
        <v>102</v>
      </c>
      <c r="S83" s="1" t="s">
        <v>305</v>
      </c>
      <c r="T83" s="94">
        <v>46022</v>
      </c>
      <c r="U83" s="91">
        <v>140</v>
      </c>
      <c r="V83" s="1">
        <v>1</v>
      </c>
      <c r="W83" s="91">
        <v>80000</v>
      </c>
      <c r="X83" s="91">
        <v>34.517800000000001</v>
      </c>
      <c r="Y83" s="91">
        <v>1</v>
      </c>
      <c r="Z83" s="91">
        <v>27.614239999999999</v>
      </c>
      <c r="AA83" s="92">
        <v>0.1535922241428036</v>
      </c>
      <c r="AB83" s="92">
        <v>8.5868753422555001E-5</v>
      </c>
    </row>
    <row r="84" spans="1:28" x14ac:dyDescent="0.25">
      <c r="A84" s="1">
        <v>13908</v>
      </c>
      <c r="B84" s="1">
        <v>13916</v>
      </c>
      <c r="C84" s="1" t="s">
        <v>1529</v>
      </c>
      <c r="D84" s="1">
        <v>520020116</v>
      </c>
      <c r="E84" s="1" t="s">
        <v>429</v>
      </c>
      <c r="F84" s="1" t="s">
        <v>3316</v>
      </c>
      <c r="G84" s="1">
        <v>11022539</v>
      </c>
      <c r="H84" s="1" t="s">
        <v>78</v>
      </c>
      <c r="I84" s="1" t="s">
        <v>53</v>
      </c>
      <c r="J84" s="1" t="s">
        <v>53</v>
      </c>
      <c r="K84" s="1" t="s">
        <v>974</v>
      </c>
      <c r="L84" s="1" t="s">
        <v>3317</v>
      </c>
      <c r="M84" s="1" t="s">
        <v>85</v>
      </c>
      <c r="N84" s="94">
        <v>46508</v>
      </c>
      <c r="O84" s="1" t="s">
        <v>62</v>
      </c>
      <c r="P84" s="94">
        <v>45970</v>
      </c>
      <c r="Q84" s="1" t="s">
        <v>1207</v>
      </c>
      <c r="R84" s="1" t="s">
        <v>102</v>
      </c>
      <c r="S84" s="1" t="s">
        <v>305</v>
      </c>
      <c r="T84" s="94">
        <v>46022</v>
      </c>
      <c r="U84" s="91">
        <v>5000</v>
      </c>
      <c r="V84" s="1">
        <v>1</v>
      </c>
      <c r="W84" s="91">
        <v>3750</v>
      </c>
      <c r="X84" s="91">
        <v>408.57299999999998</v>
      </c>
      <c r="Y84" s="91">
        <v>1</v>
      </c>
      <c r="Z84" s="91">
        <v>15.321490000000001</v>
      </c>
      <c r="AA84" s="92">
        <v>8.5219137889788896E-2</v>
      </c>
      <c r="AB84" s="92">
        <v>4.7643434940673447E-5</v>
      </c>
    </row>
    <row r="85" spans="1:28" x14ac:dyDescent="0.25">
      <c r="A85" s="1">
        <v>13918</v>
      </c>
      <c r="B85" s="1">
        <v>13919</v>
      </c>
      <c r="C85" s="1" t="s">
        <v>2634</v>
      </c>
      <c r="D85" s="1">
        <v>512726712</v>
      </c>
      <c r="E85" s="1" t="s">
        <v>429</v>
      </c>
      <c r="F85" s="1" t="s">
        <v>3300</v>
      </c>
      <c r="G85" s="1">
        <v>11019773</v>
      </c>
      <c r="H85" s="1" t="s">
        <v>78</v>
      </c>
      <c r="I85" s="1" t="s">
        <v>53</v>
      </c>
      <c r="J85" s="1" t="s">
        <v>53</v>
      </c>
      <c r="K85" s="1" t="s">
        <v>974</v>
      </c>
      <c r="L85" s="1" t="s">
        <v>2636</v>
      </c>
      <c r="M85" s="1" t="s">
        <v>140</v>
      </c>
      <c r="N85" s="94">
        <v>46329</v>
      </c>
      <c r="O85" s="8" t="s">
        <v>55</v>
      </c>
      <c r="P85" s="94">
        <v>45600</v>
      </c>
      <c r="Q85" s="1" t="s">
        <v>1207</v>
      </c>
      <c r="R85" s="1" t="s">
        <v>102</v>
      </c>
      <c r="S85" s="1" t="s">
        <v>305</v>
      </c>
      <c r="T85" s="94">
        <v>46022</v>
      </c>
      <c r="U85" s="91">
        <v>1004.64</v>
      </c>
      <c r="V85" s="1">
        <v>1</v>
      </c>
      <c r="W85" s="91">
        <v>20000</v>
      </c>
      <c r="X85" s="91">
        <v>9.1847999999999992</v>
      </c>
      <c r="Y85" s="91">
        <v>1</v>
      </c>
      <c r="Z85" s="91">
        <v>1.8369599999999999</v>
      </c>
      <c r="AA85" s="92">
        <v>6.5563828365649826E-3</v>
      </c>
      <c r="AB85" s="92">
        <v>7.6984880203264679E-6</v>
      </c>
    </row>
    <row r="86" spans="1:28" x14ac:dyDescent="0.25">
      <c r="A86" s="1">
        <v>13918</v>
      </c>
      <c r="B86" s="1">
        <v>13919</v>
      </c>
      <c r="C86" s="1" t="s">
        <v>1479</v>
      </c>
      <c r="D86" s="1">
        <v>516046307</v>
      </c>
      <c r="E86" s="1" t="s">
        <v>429</v>
      </c>
      <c r="F86" s="1" t="s">
        <v>3301</v>
      </c>
      <c r="G86" s="1">
        <v>11019939</v>
      </c>
      <c r="H86" s="1" t="s">
        <v>78</v>
      </c>
      <c r="I86" s="1" t="s">
        <v>53</v>
      </c>
      <c r="J86" s="1" t="s">
        <v>53</v>
      </c>
      <c r="K86" s="1" t="s">
        <v>974</v>
      </c>
      <c r="L86" s="1" t="s">
        <v>2702</v>
      </c>
      <c r="M86" s="1" t="s">
        <v>647</v>
      </c>
      <c r="N86" s="94">
        <v>46747</v>
      </c>
      <c r="O86" s="8" t="s">
        <v>55</v>
      </c>
      <c r="P86" s="94">
        <v>45285</v>
      </c>
      <c r="Q86" s="1" t="s">
        <v>1207</v>
      </c>
      <c r="R86" s="1" t="s">
        <v>102</v>
      </c>
      <c r="S86" s="1" t="s">
        <v>305</v>
      </c>
      <c r="T86" s="94">
        <v>46022</v>
      </c>
      <c r="U86" s="91">
        <v>4560</v>
      </c>
      <c r="V86" s="1">
        <v>1</v>
      </c>
      <c r="W86" s="91">
        <v>2450</v>
      </c>
      <c r="X86" s="91">
        <v>1910.1293000000001</v>
      </c>
      <c r="Y86" s="91">
        <v>1</v>
      </c>
      <c r="Z86" s="91">
        <v>46.798169999999999</v>
      </c>
      <c r="AA86" s="92">
        <v>0.16702961336700325</v>
      </c>
      <c r="AB86" s="92">
        <v>1.9612574640612835E-4</v>
      </c>
    </row>
    <row r="87" spans="1:28" x14ac:dyDescent="0.25">
      <c r="A87" s="1">
        <v>13918</v>
      </c>
      <c r="B87" s="1">
        <v>13919</v>
      </c>
      <c r="C87" s="1" t="s">
        <v>2793</v>
      </c>
      <c r="D87" s="1">
        <v>511017139</v>
      </c>
      <c r="E87" s="1" t="s">
        <v>429</v>
      </c>
      <c r="F87" s="1" t="s">
        <v>3304</v>
      </c>
      <c r="G87" s="1">
        <v>11021155</v>
      </c>
      <c r="H87" s="1" t="s">
        <v>78</v>
      </c>
      <c r="I87" s="1" t="s">
        <v>53</v>
      </c>
      <c r="J87" s="1" t="s">
        <v>53</v>
      </c>
      <c r="K87" s="1" t="s">
        <v>974</v>
      </c>
      <c r="L87" s="1" t="s">
        <v>2795</v>
      </c>
      <c r="M87" s="1" t="s">
        <v>654</v>
      </c>
      <c r="N87" s="94">
        <v>46106</v>
      </c>
      <c r="O87" s="1" t="s">
        <v>62</v>
      </c>
      <c r="P87" s="94">
        <v>46016</v>
      </c>
      <c r="Q87" s="1" t="s">
        <v>1207</v>
      </c>
      <c r="R87" s="1" t="s">
        <v>102</v>
      </c>
      <c r="S87" s="1" t="s">
        <v>305</v>
      </c>
      <c r="T87" s="94">
        <v>46022</v>
      </c>
      <c r="U87" s="91">
        <v>786</v>
      </c>
      <c r="V87" s="1">
        <v>1</v>
      </c>
      <c r="W87" s="91">
        <v>15000</v>
      </c>
      <c r="X87" s="91">
        <v>94.449799999999996</v>
      </c>
      <c r="Y87" s="91">
        <v>1</v>
      </c>
      <c r="Z87" s="91">
        <v>14.16747</v>
      </c>
      <c r="AA87" s="92">
        <v>5.0565802818542213E-2</v>
      </c>
      <c r="AB87" s="92">
        <v>5.937423682243197E-5</v>
      </c>
    </row>
    <row r="88" spans="1:28" x14ac:dyDescent="0.25">
      <c r="A88" s="1">
        <v>13918</v>
      </c>
      <c r="B88" s="1">
        <v>13919</v>
      </c>
      <c r="C88" s="1" t="s">
        <v>2176</v>
      </c>
      <c r="D88" s="1">
        <v>514160530</v>
      </c>
      <c r="E88" s="1" t="s">
        <v>429</v>
      </c>
      <c r="F88" s="1" t="s">
        <v>3305</v>
      </c>
      <c r="G88" s="1">
        <v>11022283</v>
      </c>
      <c r="H88" s="1" t="s">
        <v>78</v>
      </c>
      <c r="I88" s="1" t="s">
        <v>53</v>
      </c>
      <c r="J88" s="1" t="s">
        <v>53</v>
      </c>
      <c r="K88" s="1" t="s">
        <v>974</v>
      </c>
      <c r="L88" s="1" t="s">
        <v>2741</v>
      </c>
      <c r="M88" s="1" t="s">
        <v>263</v>
      </c>
      <c r="N88" s="94">
        <v>46947</v>
      </c>
      <c r="O88" s="8" t="s">
        <v>55</v>
      </c>
      <c r="P88" s="94">
        <v>45851</v>
      </c>
      <c r="Q88" s="1" t="s">
        <v>1207</v>
      </c>
      <c r="R88" s="1" t="s">
        <v>102</v>
      </c>
      <c r="S88" s="1" t="s">
        <v>305</v>
      </c>
      <c r="T88" s="94">
        <v>46022</v>
      </c>
      <c r="U88" s="91">
        <v>130</v>
      </c>
      <c r="V88" s="1">
        <v>1</v>
      </c>
      <c r="W88" s="91">
        <v>30300</v>
      </c>
      <c r="X88" s="91">
        <v>36.390799999999999</v>
      </c>
      <c r="Y88" s="91">
        <v>1</v>
      </c>
      <c r="Z88" s="91">
        <v>11.02641</v>
      </c>
      <c r="AA88" s="92">
        <v>3.9354893559428894E-2</v>
      </c>
      <c r="AB88" s="92">
        <v>4.621041573698283E-5</v>
      </c>
    </row>
    <row r="89" spans="1:28" x14ac:dyDescent="0.25">
      <c r="A89" s="1">
        <v>13918</v>
      </c>
      <c r="B89" s="1">
        <v>13919</v>
      </c>
      <c r="C89" s="1" t="s">
        <v>585</v>
      </c>
      <c r="D89" s="1">
        <v>520042169</v>
      </c>
      <c r="E89" s="1" t="s">
        <v>429</v>
      </c>
      <c r="F89" s="1" t="s">
        <v>3306</v>
      </c>
      <c r="G89" s="1">
        <v>11022444</v>
      </c>
      <c r="H89" s="1" t="s">
        <v>78</v>
      </c>
      <c r="I89" s="1" t="s">
        <v>53</v>
      </c>
      <c r="J89" s="1" t="s">
        <v>53</v>
      </c>
      <c r="K89" s="1" t="s">
        <v>974</v>
      </c>
      <c r="L89" s="1" t="s">
        <v>2466</v>
      </c>
      <c r="M89" s="1" t="s">
        <v>269</v>
      </c>
      <c r="N89" s="94">
        <v>46051</v>
      </c>
      <c r="O89" s="1" t="s">
        <v>62</v>
      </c>
      <c r="P89" s="94">
        <v>45694</v>
      </c>
      <c r="Q89" s="1" t="s">
        <v>1207</v>
      </c>
      <c r="R89" s="1" t="s">
        <v>102</v>
      </c>
      <c r="S89" s="1" t="s">
        <v>305</v>
      </c>
      <c r="T89" s="94">
        <v>46022</v>
      </c>
      <c r="U89" s="91">
        <v>4000</v>
      </c>
      <c r="V89" s="1">
        <v>1</v>
      </c>
      <c r="W89" s="91">
        <v>1350</v>
      </c>
      <c r="X89" s="91">
        <v>4696.5947999999999</v>
      </c>
      <c r="Y89" s="91">
        <v>1</v>
      </c>
      <c r="Z89" s="91">
        <v>63.404029999999999</v>
      </c>
      <c r="AA89" s="92">
        <v>0.22629839194160531</v>
      </c>
      <c r="AB89" s="92">
        <v>2.6571899518520819E-4</v>
      </c>
    </row>
    <row r="90" spans="1:28" x14ac:dyDescent="0.25">
      <c r="A90" s="1">
        <v>13918</v>
      </c>
      <c r="B90" s="1">
        <v>13919</v>
      </c>
      <c r="C90" s="1" t="s">
        <v>1506</v>
      </c>
      <c r="D90" s="1">
        <v>511996803</v>
      </c>
      <c r="E90" s="1" t="s">
        <v>429</v>
      </c>
      <c r="F90" s="1" t="s">
        <v>3307</v>
      </c>
      <c r="G90" s="1">
        <v>11022448</v>
      </c>
      <c r="H90" s="1" t="s">
        <v>78</v>
      </c>
      <c r="I90" s="1" t="s">
        <v>53</v>
      </c>
      <c r="J90" s="1" t="s">
        <v>53</v>
      </c>
      <c r="K90" s="1" t="s">
        <v>974</v>
      </c>
      <c r="L90" s="1" t="s">
        <v>2752</v>
      </c>
      <c r="M90" s="1" t="s">
        <v>140</v>
      </c>
      <c r="N90" s="94">
        <v>46239</v>
      </c>
      <c r="O90" s="1" t="s">
        <v>62</v>
      </c>
      <c r="P90" s="94">
        <v>45698</v>
      </c>
      <c r="Q90" s="1" t="s">
        <v>1207</v>
      </c>
      <c r="R90" s="1" t="s">
        <v>102</v>
      </c>
      <c r="S90" s="1" t="s">
        <v>305</v>
      </c>
      <c r="T90" s="94">
        <v>46022</v>
      </c>
      <c r="U90" s="91">
        <v>7000</v>
      </c>
      <c r="V90" s="1">
        <v>1</v>
      </c>
      <c r="W90" s="91">
        <v>1650</v>
      </c>
      <c r="X90" s="91">
        <v>74.382599999999996</v>
      </c>
      <c r="Y90" s="91">
        <v>1</v>
      </c>
      <c r="Z90" s="91">
        <v>1.2273099999999999</v>
      </c>
      <c r="AA90" s="92">
        <v>4.3804515172592593E-3</v>
      </c>
      <c r="AB90" s="92">
        <v>5.1435150097045541E-6</v>
      </c>
    </row>
    <row r="91" spans="1:28" x14ac:dyDescent="0.25">
      <c r="A91" s="1">
        <v>13918</v>
      </c>
      <c r="B91" s="1">
        <v>13919</v>
      </c>
      <c r="C91" s="1" t="s">
        <v>3308</v>
      </c>
      <c r="D91" s="1">
        <v>516316775</v>
      </c>
      <c r="E91" s="8" t="s">
        <v>429</v>
      </c>
      <c r="F91" s="1" t="s">
        <v>3308</v>
      </c>
      <c r="G91" s="1">
        <v>11022462</v>
      </c>
      <c r="H91" s="1" t="s">
        <v>78</v>
      </c>
      <c r="I91" s="1" t="s">
        <v>53</v>
      </c>
      <c r="J91" s="1" t="s">
        <v>53</v>
      </c>
      <c r="K91" s="1" t="s">
        <v>974</v>
      </c>
      <c r="L91" s="145" t="s">
        <v>3491</v>
      </c>
      <c r="M91" s="1" t="s">
        <v>651</v>
      </c>
      <c r="N91" s="94">
        <v>47664</v>
      </c>
      <c r="O91" s="1" t="s">
        <v>62</v>
      </c>
      <c r="P91" s="94">
        <v>45746</v>
      </c>
      <c r="Q91" s="1" t="s">
        <v>1207</v>
      </c>
      <c r="R91" s="1" t="s">
        <v>102</v>
      </c>
      <c r="S91" s="1" t="s">
        <v>305</v>
      </c>
      <c r="T91" s="94">
        <v>45746</v>
      </c>
      <c r="U91" s="91">
        <v>10</v>
      </c>
      <c r="V91" s="1">
        <v>1</v>
      </c>
      <c r="W91" s="91">
        <v>16565.490000000002</v>
      </c>
      <c r="X91" s="91">
        <v>100</v>
      </c>
      <c r="Y91" s="91">
        <v>1</v>
      </c>
      <c r="Z91" s="91">
        <v>16.56549</v>
      </c>
      <c r="AA91" s="92">
        <v>5.9124692053876444E-2</v>
      </c>
      <c r="AB91" s="92">
        <v>6.9424062753591757E-5</v>
      </c>
    </row>
    <row r="92" spans="1:28" x14ac:dyDescent="0.25">
      <c r="A92" s="1">
        <v>13918</v>
      </c>
      <c r="B92" s="1">
        <v>13919</v>
      </c>
      <c r="C92" s="1" t="s">
        <v>3310</v>
      </c>
      <c r="D92" s="1">
        <v>513754812</v>
      </c>
      <c r="E92" s="1" t="s">
        <v>429</v>
      </c>
      <c r="F92" s="1" t="s">
        <v>3310</v>
      </c>
      <c r="G92" s="1">
        <v>11022502</v>
      </c>
      <c r="H92" s="1" t="s">
        <v>78</v>
      </c>
      <c r="I92" s="1" t="s">
        <v>53</v>
      </c>
      <c r="J92" s="1" t="s">
        <v>53</v>
      </c>
      <c r="K92" s="1" t="s">
        <v>974</v>
      </c>
      <c r="L92" s="1" t="s">
        <v>2573</v>
      </c>
      <c r="M92" s="1" t="s">
        <v>259</v>
      </c>
      <c r="N92" s="94">
        <v>47309</v>
      </c>
      <c r="O92" s="1" t="s">
        <v>62</v>
      </c>
      <c r="P92" s="94">
        <v>45853</v>
      </c>
      <c r="Q92" s="1" t="s">
        <v>1207</v>
      </c>
      <c r="R92" s="1" t="s">
        <v>102</v>
      </c>
      <c r="S92" s="1" t="s">
        <v>305</v>
      </c>
      <c r="T92" s="94">
        <v>46022</v>
      </c>
      <c r="U92" s="91">
        <v>16000</v>
      </c>
      <c r="V92" s="1">
        <v>1</v>
      </c>
      <c r="W92" s="91">
        <v>666</v>
      </c>
      <c r="X92" s="91">
        <v>1919.6062999999999</v>
      </c>
      <c r="Y92" s="91">
        <v>1</v>
      </c>
      <c r="Z92" s="91">
        <v>12.78458</v>
      </c>
      <c r="AA92" s="92">
        <v>4.5630063193913835E-2</v>
      </c>
      <c r="AB92" s="92">
        <v>5.3578703931988371E-5</v>
      </c>
    </row>
    <row r="93" spans="1:28" x14ac:dyDescent="0.25">
      <c r="A93" s="1">
        <v>13918</v>
      </c>
      <c r="B93" s="1">
        <v>13919</v>
      </c>
      <c r="C93" s="1" t="s">
        <v>2623</v>
      </c>
      <c r="D93" s="1">
        <v>510216054</v>
      </c>
      <c r="E93" s="1" t="s">
        <v>429</v>
      </c>
      <c r="F93" s="1" t="s">
        <v>3311</v>
      </c>
      <c r="G93" s="1">
        <v>11022509</v>
      </c>
      <c r="H93" s="1" t="s">
        <v>78</v>
      </c>
      <c r="I93" s="1" t="s">
        <v>53</v>
      </c>
      <c r="J93" s="1" t="s">
        <v>53</v>
      </c>
      <c r="K93" s="1" t="s">
        <v>974</v>
      </c>
      <c r="L93" s="1" t="s">
        <v>2625</v>
      </c>
      <c r="M93" s="1" t="s">
        <v>156</v>
      </c>
      <c r="N93" s="94">
        <v>46053</v>
      </c>
      <c r="O93" s="1" t="s">
        <v>62</v>
      </c>
      <c r="P93" s="94">
        <v>45866</v>
      </c>
      <c r="Q93" s="1" t="s">
        <v>1207</v>
      </c>
      <c r="R93" s="1" t="s">
        <v>102</v>
      </c>
      <c r="S93" s="1" t="s">
        <v>305</v>
      </c>
      <c r="T93" s="94">
        <v>46022</v>
      </c>
      <c r="U93" s="91">
        <v>67000</v>
      </c>
      <c r="V93" s="1">
        <v>0.111</v>
      </c>
      <c r="W93" s="91">
        <v>369</v>
      </c>
      <c r="X93" s="91">
        <v>5308.6918999999998</v>
      </c>
      <c r="Y93" s="91">
        <v>1</v>
      </c>
      <c r="Z93" s="91">
        <v>19.58907</v>
      </c>
      <c r="AA93" s="92">
        <v>6.9916297759488516E-2</v>
      </c>
      <c r="AB93" s="92">
        <v>8.2095538674950246E-5</v>
      </c>
    </row>
    <row r="94" spans="1:28" x14ac:dyDescent="0.25">
      <c r="A94" s="1">
        <v>13918</v>
      </c>
      <c r="B94" s="1">
        <v>13919</v>
      </c>
      <c r="C94" s="1" t="s">
        <v>1457</v>
      </c>
      <c r="D94" s="1">
        <v>515846558</v>
      </c>
      <c r="E94" s="1" t="s">
        <v>429</v>
      </c>
      <c r="F94" s="1" t="s">
        <v>3314</v>
      </c>
      <c r="G94" s="1">
        <v>11022534</v>
      </c>
      <c r="H94" s="1" t="s">
        <v>78</v>
      </c>
      <c r="I94" s="1" t="s">
        <v>53</v>
      </c>
      <c r="J94" s="1" t="s">
        <v>53</v>
      </c>
      <c r="K94" s="1" t="s">
        <v>974</v>
      </c>
      <c r="L94" s="1" t="s">
        <v>2682</v>
      </c>
      <c r="M94" s="1" t="s">
        <v>708</v>
      </c>
      <c r="N94" s="94">
        <v>47141</v>
      </c>
      <c r="O94" s="8" t="s">
        <v>55</v>
      </c>
      <c r="P94" s="94">
        <v>45953</v>
      </c>
      <c r="Q94" s="1" t="s">
        <v>1207</v>
      </c>
      <c r="R94" s="1" t="s">
        <v>102</v>
      </c>
      <c r="S94" s="1" t="s">
        <v>305</v>
      </c>
      <c r="T94" s="94">
        <v>46022</v>
      </c>
      <c r="U94" s="91">
        <v>140</v>
      </c>
      <c r="V94" s="1">
        <v>1</v>
      </c>
      <c r="W94" s="91">
        <v>133333</v>
      </c>
      <c r="X94" s="91">
        <v>34.517800000000001</v>
      </c>
      <c r="Y94" s="91">
        <v>1</v>
      </c>
      <c r="Z94" s="91">
        <v>46.023620000000001</v>
      </c>
      <c r="AA94" s="92">
        <v>0.16426512947728253</v>
      </c>
      <c r="AB94" s="92">
        <v>1.9287969646702033E-4</v>
      </c>
    </row>
    <row r="95" spans="1:28" x14ac:dyDescent="0.25">
      <c r="A95" s="1">
        <v>13918</v>
      </c>
      <c r="B95" s="1">
        <v>13919</v>
      </c>
      <c r="C95" s="1" t="s">
        <v>1529</v>
      </c>
      <c r="D95" s="1">
        <v>520020116</v>
      </c>
      <c r="E95" s="1" t="s">
        <v>429</v>
      </c>
      <c r="F95" s="1" t="s">
        <v>3316</v>
      </c>
      <c r="G95" s="1">
        <v>11022539</v>
      </c>
      <c r="H95" s="1" t="s">
        <v>78</v>
      </c>
      <c r="I95" s="1" t="s">
        <v>53</v>
      </c>
      <c r="J95" s="1" t="s">
        <v>53</v>
      </c>
      <c r="K95" s="1" t="s">
        <v>974</v>
      </c>
      <c r="L95" s="1" t="s">
        <v>3317</v>
      </c>
      <c r="M95" s="1" t="s">
        <v>85</v>
      </c>
      <c r="N95" s="94">
        <v>46508</v>
      </c>
      <c r="O95" s="1" t="s">
        <v>62</v>
      </c>
      <c r="P95" s="94">
        <v>45970</v>
      </c>
      <c r="Q95" s="1" t="s">
        <v>1207</v>
      </c>
      <c r="R95" s="1" t="s">
        <v>102</v>
      </c>
      <c r="S95" s="1" t="s">
        <v>305</v>
      </c>
      <c r="T95" s="94">
        <v>46022</v>
      </c>
      <c r="U95" s="91">
        <v>5000</v>
      </c>
      <c r="V95" s="1">
        <v>1</v>
      </c>
      <c r="W95" s="91">
        <v>6000</v>
      </c>
      <c r="X95" s="91">
        <v>408.57299999999998</v>
      </c>
      <c r="Y95" s="91">
        <v>1</v>
      </c>
      <c r="Z95" s="91">
        <v>24.514379999999999</v>
      </c>
      <c r="AA95" s="92">
        <v>8.749546004324095E-2</v>
      </c>
      <c r="AB95" s="92">
        <v>1.0273694623493749E-4</v>
      </c>
    </row>
    <row r="96" spans="1:28" x14ac:dyDescent="0.25">
      <c r="A96" s="1">
        <v>13918</v>
      </c>
      <c r="B96" s="1">
        <v>13919</v>
      </c>
      <c r="C96" s="1" t="s">
        <v>2521</v>
      </c>
      <c r="D96" s="1">
        <v>520033473</v>
      </c>
      <c r="E96" s="1" t="s">
        <v>429</v>
      </c>
      <c r="F96" s="1" t="s">
        <v>3318</v>
      </c>
      <c r="G96" s="1">
        <v>11022550</v>
      </c>
      <c r="H96" s="1" t="s">
        <v>78</v>
      </c>
      <c r="I96" s="1" t="s">
        <v>53</v>
      </c>
      <c r="J96" s="1" t="s">
        <v>53</v>
      </c>
      <c r="K96" s="1" t="s">
        <v>974</v>
      </c>
      <c r="L96" s="1" t="s">
        <v>2523</v>
      </c>
      <c r="M96" s="1" t="s">
        <v>708</v>
      </c>
      <c r="N96" s="94">
        <v>47041</v>
      </c>
      <c r="O96" s="1" t="s">
        <v>62</v>
      </c>
      <c r="P96" s="94">
        <v>46013</v>
      </c>
      <c r="Q96" s="1" t="s">
        <v>1207</v>
      </c>
      <c r="R96" s="1" t="s">
        <v>102</v>
      </c>
      <c r="S96" s="1" t="s">
        <v>305</v>
      </c>
      <c r="T96" s="94">
        <v>46022</v>
      </c>
      <c r="U96" s="91">
        <v>40000</v>
      </c>
      <c r="V96" s="1">
        <v>1</v>
      </c>
      <c r="W96" s="91">
        <v>315</v>
      </c>
      <c r="X96" s="91">
        <v>7060.7601999999997</v>
      </c>
      <c r="Y96" s="91">
        <v>1</v>
      </c>
      <c r="Z96" s="91">
        <v>22.241389999999999</v>
      </c>
      <c r="AA96" s="92">
        <v>7.9382821431793857E-2</v>
      </c>
      <c r="AB96" s="92">
        <v>9.3211106649251427E-5</v>
      </c>
    </row>
    <row r="97" spans="1:28" x14ac:dyDescent="0.25">
      <c r="A97" s="1">
        <v>13918</v>
      </c>
      <c r="B97" s="1">
        <v>13920</v>
      </c>
      <c r="C97" s="1" t="s">
        <v>2634</v>
      </c>
      <c r="D97" s="1">
        <v>512726712</v>
      </c>
      <c r="E97" s="1" t="s">
        <v>429</v>
      </c>
      <c r="F97" s="1" t="s">
        <v>3300</v>
      </c>
      <c r="G97" s="1">
        <v>11019773</v>
      </c>
      <c r="H97" s="1" t="s">
        <v>78</v>
      </c>
      <c r="I97" s="1" t="s">
        <v>53</v>
      </c>
      <c r="J97" s="1" t="s">
        <v>53</v>
      </c>
      <c r="K97" s="1" t="s">
        <v>974</v>
      </c>
      <c r="L97" s="1" t="s">
        <v>2636</v>
      </c>
      <c r="M97" s="1" t="s">
        <v>140</v>
      </c>
      <c r="N97" s="94">
        <v>46329</v>
      </c>
      <c r="O97" s="8" t="s">
        <v>55</v>
      </c>
      <c r="P97" s="94">
        <v>45600</v>
      </c>
      <c r="Q97" s="1" t="s">
        <v>1207</v>
      </c>
      <c r="R97" s="1" t="s">
        <v>102</v>
      </c>
      <c r="S97" s="1" t="s">
        <v>305</v>
      </c>
      <c r="T97" s="94">
        <v>46022</v>
      </c>
      <c r="U97" s="91">
        <v>1004.64</v>
      </c>
      <c r="V97" s="1">
        <v>1</v>
      </c>
      <c r="W97" s="91">
        <v>5000</v>
      </c>
      <c r="X97" s="91">
        <v>9.1847999999999992</v>
      </c>
      <c r="Y97" s="91">
        <v>1</v>
      </c>
      <c r="Z97" s="91">
        <v>0.45923999999999998</v>
      </c>
      <c r="AA97" s="92">
        <v>4.7317685649585764E-3</v>
      </c>
      <c r="AB97" s="92">
        <v>3.9148197713032048E-6</v>
      </c>
    </row>
    <row r="98" spans="1:28" x14ac:dyDescent="0.25">
      <c r="A98" s="1">
        <v>13918</v>
      </c>
      <c r="B98" s="1">
        <v>13920</v>
      </c>
      <c r="C98" s="1" t="s">
        <v>1479</v>
      </c>
      <c r="D98" s="1">
        <v>516046307</v>
      </c>
      <c r="E98" s="1" t="s">
        <v>429</v>
      </c>
      <c r="F98" s="1" t="s">
        <v>3301</v>
      </c>
      <c r="G98" s="1">
        <v>11019939</v>
      </c>
      <c r="H98" s="1" t="s">
        <v>78</v>
      </c>
      <c r="I98" s="1" t="s">
        <v>53</v>
      </c>
      <c r="J98" s="1" t="s">
        <v>53</v>
      </c>
      <c r="K98" s="1" t="s">
        <v>974</v>
      </c>
      <c r="L98" s="1" t="s">
        <v>2702</v>
      </c>
      <c r="M98" s="1" t="s">
        <v>647</v>
      </c>
      <c r="N98" s="94">
        <v>46747</v>
      </c>
      <c r="O98" s="8" t="s">
        <v>55</v>
      </c>
      <c r="P98" s="94">
        <v>45285</v>
      </c>
      <c r="Q98" s="1" t="s">
        <v>1207</v>
      </c>
      <c r="R98" s="1" t="s">
        <v>102</v>
      </c>
      <c r="S98" s="1" t="s">
        <v>305</v>
      </c>
      <c r="T98" s="94">
        <v>46022</v>
      </c>
      <c r="U98" s="91">
        <v>4560</v>
      </c>
      <c r="V98" s="1">
        <v>1</v>
      </c>
      <c r="W98" s="91">
        <v>875</v>
      </c>
      <c r="X98" s="91">
        <v>1910.1293000000001</v>
      </c>
      <c r="Y98" s="91">
        <v>1</v>
      </c>
      <c r="Z98" s="91">
        <v>16.713629999999998</v>
      </c>
      <c r="AA98" s="92">
        <v>0.17220849455698242</v>
      </c>
      <c r="AB98" s="92">
        <v>1.4247637221114534E-4</v>
      </c>
    </row>
    <row r="99" spans="1:28" x14ac:dyDescent="0.25">
      <c r="A99" s="1">
        <v>13918</v>
      </c>
      <c r="B99" s="1">
        <v>13920</v>
      </c>
      <c r="C99" s="1" t="s">
        <v>2793</v>
      </c>
      <c r="D99" s="1">
        <v>511017139</v>
      </c>
      <c r="E99" s="1" t="s">
        <v>429</v>
      </c>
      <c r="F99" s="1" t="s">
        <v>3304</v>
      </c>
      <c r="G99" s="1">
        <v>11021155</v>
      </c>
      <c r="H99" s="1" t="s">
        <v>78</v>
      </c>
      <c r="I99" s="1" t="s">
        <v>53</v>
      </c>
      <c r="J99" s="1" t="s">
        <v>53</v>
      </c>
      <c r="K99" s="1" t="s">
        <v>974</v>
      </c>
      <c r="L99" s="1" t="s">
        <v>2795</v>
      </c>
      <c r="M99" s="1" t="s">
        <v>654</v>
      </c>
      <c r="N99" s="94">
        <v>46106</v>
      </c>
      <c r="O99" s="1" t="s">
        <v>62</v>
      </c>
      <c r="P99" s="94">
        <v>46016</v>
      </c>
      <c r="Q99" s="1" t="s">
        <v>1207</v>
      </c>
      <c r="R99" s="1" t="s">
        <v>102</v>
      </c>
      <c r="S99" s="1" t="s">
        <v>305</v>
      </c>
      <c r="T99" s="94">
        <v>46022</v>
      </c>
      <c r="U99" s="91">
        <v>786</v>
      </c>
      <c r="V99" s="1">
        <v>1</v>
      </c>
      <c r="W99" s="91">
        <v>5000</v>
      </c>
      <c r="X99" s="91">
        <v>94.449799999999996</v>
      </c>
      <c r="Y99" s="91">
        <v>1</v>
      </c>
      <c r="Z99" s="91">
        <v>4.7224899999999996</v>
      </c>
      <c r="AA99" s="92">
        <v>4.8658064912314322E-2</v>
      </c>
      <c r="AB99" s="92">
        <v>4.0257157960503596E-5</v>
      </c>
    </row>
    <row r="100" spans="1:28" x14ac:dyDescent="0.25">
      <c r="A100" s="1">
        <v>13918</v>
      </c>
      <c r="B100" s="1">
        <v>13920</v>
      </c>
      <c r="C100" s="1" t="s">
        <v>2176</v>
      </c>
      <c r="D100" s="1">
        <v>514160530</v>
      </c>
      <c r="E100" s="1" t="s">
        <v>429</v>
      </c>
      <c r="F100" s="1" t="s">
        <v>3305</v>
      </c>
      <c r="G100" s="1">
        <v>11022283</v>
      </c>
      <c r="H100" s="1" t="s">
        <v>78</v>
      </c>
      <c r="I100" s="1" t="s">
        <v>53</v>
      </c>
      <c r="J100" s="1" t="s">
        <v>53</v>
      </c>
      <c r="K100" s="1" t="s">
        <v>974</v>
      </c>
      <c r="L100" s="1" t="s">
        <v>2741</v>
      </c>
      <c r="M100" s="1" t="s">
        <v>263</v>
      </c>
      <c r="N100" s="94">
        <v>46947</v>
      </c>
      <c r="O100" s="8" t="s">
        <v>55</v>
      </c>
      <c r="P100" s="94">
        <v>45851</v>
      </c>
      <c r="Q100" s="1" t="s">
        <v>1207</v>
      </c>
      <c r="R100" s="1" t="s">
        <v>102</v>
      </c>
      <c r="S100" s="1" t="s">
        <v>305</v>
      </c>
      <c r="T100" s="94">
        <v>46022</v>
      </c>
      <c r="U100" s="91">
        <v>130</v>
      </c>
      <c r="V100" s="1">
        <v>1</v>
      </c>
      <c r="W100" s="91">
        <v>9100</v>
      </c>
      <c r="X100" s="91">
        <v>36.390799999999999</v>
      </c>
      <c r="Y100" s="91">
        <v>1</v>
      </c>
      <c r="Z100" s="91">
        <v>3.3115600000000001</v>
      </c>
      <c r="AA100" s="92">
        <v>3.4120580761637105E-2</v>
      </c>
      <c r="AB100" s="92">
        <v>2.822959794847322E-5</v>
      </c>
    </row>
    <row r="101" spans="1:28" x14ac:dyDescent="0.25">
      <c r="A101" s="1">
        <v>13918</v>
      </c>
      <c r="B101" s="1">
        <v>13920</v>
      </c>
      <c r="C101" s="1" t="s">
        <v>585</v>
      </c>
      <c r="D101" s="1">
        <v>520042169</v>
      </c>
      <c r="E101" s="1" t="s">
        <v>429</v>
      </c>
      <c r="F101" s="1" t="s">
        <v>3306</v>
      </c>
      <c r="G101" s="1">
        <v>11022444</v>
      </c>
      <c r="H101" s="1" t="s">
        <v>78</v>
      </c>
      <c r="I101" s="1" t="s">
        <v>53</v>
      </c>
      <c r="J101" s="1" t="s">
        <v>53</v>
      </c>
      <c r="K101" s="1" t="s">
        <v>974</v>
      </c>
      <c r="L101" s="1" t="s">
        <v>2466</v>
      </c>
      <c r="M101" s="1" t="s">
        <v>269</v>
      </c>
      <c r="N101" s="94">
        <v>46051</v>
      </c>
      <c r="O101" s="1" t="s">
        <v>62</v>
      </c>
      <c r="P101" s="94">
        <v>45694</v>
      </c>
      <c r="Q101" s="1" t="s">
        <v>1207</v>
      </c>
      <c r="R101" s="1" t="s">
        <v>102</v>
      </c>
      <c r="S101" s="1" t="s">
        <v>305</v>
      </c>
      <c r="T101" s="94">
        <v>46022</v>
      </c>
      <c r="U101" s="91">
        <v>4000</v>
      </c>
      <c r="V101" s="1">
        <v>1</v>
      </c>
      <c r="W101" s="91">
        <v>337.5</v>
      </c>
      <c r="X101" s="91">
        <v>4696.5947999999999</v>
      </c>
      <c r="Y101" s="91">
        <v>1</v>
      </c>
      <c r="Z101" s="91">
        <v>15.85101</v>
      </c>
      <c r="AA101" s="92">
        <v>0.1633205096264351</v>
      </c>
      <c r="AB101" s="92">
        <v>1.3512291469193629E-4</v>
      </c>
    </row>
    <row r="102" spans="1:28" x14ac:dyDescent="0.25">
      <c r="A102" s="1">
        <v>13918</v>
      </c>
      <c r="B102" s="1">
        <v>13920</v>
      </c>
      <c r="C102" s="1" t="s">
        <v>1506</v>
      </c>
      <c r="D102" s="1">
        <v>511996803</v>
      </c>
      <c r="E102" s="1" t="s">
        <v>429</v>
      </c>
      <c r="F102" s="1" t="s">
        <v>3307</v>
      </c>
      <c r="G102" s="1">
        <v>11022448</v>
      </c>
      <c r="H102" s="1" t="s">
        <v>78</v>
      </c>
      <c r="I102" s="1" t="s">
        <v>53</v>
      </c>
      <c r="J102" s="1" t="s">
        <v>53</v>
      </c>
      <c r="K102" s="1" t="s">
        <v>974</v>
      </c>
      <c r="L102" s="1" t="s">
        <v>2752</v>
      </c>
      <c r="M102" s="1" t="s">
        <v>140</v>
      </c>
      <c r="N102" s="94">
        <v>46239</v>
      </c>
      <c r="O102" s="1" t="s">
        <v>62</v>
      </c>
      <c r="P102" s="94">
        <v>45698</v>
      </c>
      <c r="Q102" s="1" t="s">
        <v>1207</v>
      </c>
      <c r="R102" s="1" t="s">
        <v>102</v>
      </c>
      <c r="S102" s="1" t="s">
        <v>305</v>
      </c>
      <c r="T102" s="94">
        <v>46022</v>
      </c>
      <c r="U102" s="91">
        <v>7000</v>
      </c>
      <c r="V102" s="1">
        <v>1</v>
      </c>
      <c r="W102" s="91">
        <v>600</v>
      </c>
      <c r="X102" s="91">
        <v>74.382599999999996</v>
      </c>
      <c r="Y102" s="91">
        <v>1</v>
      </c>
      <c r="Z102" s="91">
        <v>0.44629999999999997</v>
      </c>
      <c r="AA102" s="92">
        <v>4.59844157856679E-3</v>
      </c>
      <c r="AB102" s="92">
        <v>3.8045119413217931E-6</v>
      </c>
    </row>
    <row r="103" spans="1:28" x14ac:dyDescent="0.25">
      <c r="A103" s="1">
        <v>13918</v>
      </c>
      <c r="B103" s="1">
        <v>13920</v>
      </c>
      <c r="C103" s="1" t="s">
        <v>3308</v>
      </c>
      <c r="D103" s="1">
        <v>516316775</v>
      </c>
      <c r="E103" s="8" t="s">
        <v>429</v>
      </c>
      <c r="F103" s="1" t="s">
        <v>3308</v>
      </c>
      <c r="G103" s="1">
        <v>11022462</v>
      </c>
      <c r="H103" s="1" t="s">
        <v>78</v>
      </c>
      <c r="I103" s="1" t="s">
        <v>53</v>
      </c>
      <c r="J103" s="1" t="s">
        <v>53</v>
      </c>
      <c r="K103" s="1" t="s">
        <v>974</v>
      </c>
      <c r="L103" s="145" t="s">
        <v>3491</v>
      </c>
      <c r="M103" s="1" t="s">
        <v>651</v>
      </c>
      <c r="N103" s="94">
        <v>47664</v>
      </c>
      <c r="O103" s="1" t="s">
        <v>62</v>
      </c>
      <c r="P103" s="94">
        <v>45746</v>
      </c>
      <c r="Q103" s="1" t="s">
        <v>1207</v>
      </c>
      <c r="R103" s="1" t="s">
        <v>102</v>
      </c>
      <c r="S103" s="1" t="s">
        <v>305</v>
      </c>
      <c r="T103" s="94">
        <v>45746</v>
      </c>
      <c r="U103" s="91">
        <v>10</v>
      </c>
      <c r="V103" s="1">
        <v>1</v>
      </c>
      <c r="W103" s="91">
        <v>7040.33</v>
      </c>
      <c r="X103" s="91">
        <v>100</v>
      </c>
      <c r="Y103" s="91">
        <v>1</v>
      </c>
      <c r="Z103" s="91">
        <v>7.04033</v>
      </c>
      <c r="AA103" s="92">
        <v>7.2539874969372919E-2</v>
      </c>
      <c r="AB103" s="92">
        <v>6.0015728334855616E-5</v>
      </c>
    </row>
    <row r="104" spans="1:28" x14ac:dyDescent="0.25">
      <c r="A104" s="1">
        <v>13918</v>
      </c>
      <c r="B104" s="1">
        <v>13920</v>
      </c>
      <c r="C104" s="1" t="s">
        <v>1514</v>
      </c>
      <c r="D104" s="1">
        <v>510488190</v>
      </c>
      <c r="E104" s="1" t="s">
        <v>429</v>
      </c>
      <c r="F104" s="1" t="s">
        <v>3309</v>
      </c>
      <c r="G104" s="1">
        <v>11022496</v>
      </c>
      <c r="H104" s="1" t="s">
        <v>78</v>
      </c>
      <c r="I104" s="1" t="s">
        <v>53</v>
      </c>
      <c r="J104" s="1" t="s">
        <v>53</v>
      </c>
      <c r="K104" s="1" t="s">
        <v>974</v>
      </c>
      <c r="L104" s="1" t="s">
        <v>2759</v>
      </c>
      <c r="M104" s="1" t="s">
        <v>140</v>
      </c>
      <c r="N104" s="94">
        <v>46202</v>
      </c>
      <c r="O104" s="1" t="s">
        <v>62</v>
      </c>
      <c r="P104" s="94">
        <v>45837</v>
      </c>
      <c r="Q104" s="1" t="s">
        <v>1207</v>
      </c>
      <c r="R104" s="1" t="s">
        <v>102</v>
      </c>
      <c r="S104" s="1" t="s">
        <v>305</v>
      </c>
      <c r="T104" s="94">
        <v>46022</v>
      </c>
      <c r="U104" s="91">
        <v>4000</v>
      </c>
      <c r="V104" s="1">
        <v>1</v>
      </c>
      <c r="W104" s="91">
        <v>100</v>
      </c>
      <c r="X104" s="91">
        <v>392.56029999999998</v>
      </c>
      <c r="Y104" s="91">
        <v>1</v>
      </c>
      <c r="Z104" s="91">
        <v>0.39256000000000002</v>
      </c>
      <c r="AA104" s="92">
        <v>4.0447327494559249E-3</v>
      </c>
      <c r="AB104" s="92">
        <v>3.346401988987863E-6</v>
      </c>
    </row>
    <row r="105" spans="1:28" x14ac:dyDescent="0.25">
      <c r="A105" s="1">
        <v>13918</v>
      </c>
      <c r="B105" s="1">
        <v>13920</v>
      </c>
      <c r="C105" s="1" t="s">
        <v>3310</v>
      </c>
      <c r="D105" s="1">
        <v>513754812</v>
      </c>
      <c r="E105" s="1" t="s">
        <v>429</v>
      </c>
      <c r="F105" s="1" t="s">
        <v>3310</v>
      </c>
      <c r="G105" s="1">
        <v>11022502</v>
      </c>
      <c r="H105" s="1" t="s">
        <v>78</v>
      </c>
      <c r="I105" s="1" t="s">
        <v>53</v>
      </c>
      <c r="J105" s="1" t="s">
        <v>53</v>
      </c>
      <c r="K105" s="1" t="s">
        <v>974</v>
      </c>
      <c r="L105" s="1" t="s">
        <v>2573</v>
      </c>
      <c r="M105" s="1" t="s">
        <v>259</v>
      </c>
      <c r="N105" s="94">
        <v>47309</v>
      </c>
      <c r="O105" s="1" t="s">
        <v>62</v>
      </c>
      <c r="P105" s="94">
        <v>45853</v>
      </c>
      <c r="Q105" s="1" t="s">
        <v>1207</v>
      </c>
      <c r="R105" s="1" t="s">
        <v>102</v>
      </c>
      <c r="S105" s="1" t="s">
        <v>305</v>
      </c>
      <c r="T105" s="94">
        <v>46022</v>
      </c>
      <c r="U105" s="91">
        <v>16000</v>
      </c>
      <c r="V105" s="1">
        <v>1</v>
      </c>
      <c r="W105" s="91">
        <v>200</v>
      </c>
      <c r="X105" s="91">
        <v>1919.6062999999999</v>
      </c>
      <c r="Y105" s="91">
        <v>1</v>
      </c>
      <c r="Z105" s="91">
        <v>3.83921</v>
      </c>
      <c r="AA105" s="92">
        <v>3.9557210156507747E-2</v>
      </c>
      <c r="AB105" s="92">
        <v>3.2727582994044459E-5</v>
      </c>
    </row>
    <row r="106" spans="1:28" x14ac:dyDescent="0.25">
      <c r="A106" s="1">
        <v>13918</v>
      </c>
      <c r="B106" s="1">
        <v>13920</v>
      </c>
      <c r="C106" s="1" t="s">
        <v>2623</v>
      </c>
      <c r="D106" s="1">
        <v>510216054</v>
      </c>
      <c r="E106" s="1" t="s">
        <v>429</v>
      </c>
      <c r="F106" s="1" t="s">
        <v>3311</v>
      </c>
      <c r="G106" s="1">
        <v>11022509</v>
      </c>
      <c r="H106" s="1" t="s">
        <v>78</v>
      </c>
      <c r="I106" s="1" t="s">
        <v>53</v>
      </c>
      <c r="J106" s="1" t="s">
        <v>53</v>
      </c>
      <c r="K106" s="1" t="s">
        <v>974</v>
      </c>
      <c r="L106" s="1" t="s">
        <v>2625</v>
      </c>
      <c r="M106" s="1" t="s">
        <v>156</v>
      </c>
      <c r="N106" s="94">
        <v>46053</v>
      </c>
      <c r="O106" s="1" t="s">
        <v>62</v>
      </c>
      <c r="P106" s="94">
        <v>45866</v>
      </c>
      <c r="Q106" s="1" t="s">
        <v>1207</v>
      </c>
      <c r="R106" s="1" t="s">
        <v>102</v>
      </c>
      <c r="S106" s="1" t="s">
        <v>305</v>
      </c>
      <c r="T106" s="94">
        <v>46022</v>
      </c>
      <c r="U106" s="91">
        <v>67000</v>
      </c>
      <c r="V106" s="1">
        <v>0.111</v>
      </c>
      <c r="W106" s="91">
        <v>144</v>
      </c>
      <c r="X106" s="91">
        <v>5308.6918999999998</v>
      </c>
      <c r="Y106" s="91">
        <v>1</v>
      </c>
      <c r="Z106" s="91">
        <v>7.64452</v>
      </c>
      <c r="AA106" s="92">
        <v>7.8765132458403317E-2</v>
      </c>
      <c r="AB106" s="92">
        <v>6.5166183342310727E-5</v>
      </c>
    </row>
    <row r="107" spans="1:28" x14ac:dyDescent="0.25">
      <c r="A107" s="1">
        <v>13918</v>
      </c>
      <c r="B107" s="1">
        <v>13920</v>
      </c>
      <c r="C107" s="1" t="s">
        <v>1457</v>
      </c>
      <c r="D107" s="1">
        <v>515846558</v>
      </c>
      <c r="E107" s="1" t="s">
        <v>429</v>
      </c>
      <c r="F107" s="1" t="s">
        <v>3314</v>
      </c>
      <c r="G107" s="1">
        <v>11022534</v>
      </c>
      <c r="H107" s="1" t="s">
        <v>78</v>
      </c>
      <c r="I107" s="1" t="s">
        <v>53</v>
      </c>
      <c r="J107" s="1" t="s">
        <v>53</v>
      </c>
      <c r="K107" s="1" t="s">
        <v>974</v>
      </c>
      <c r="L107" s="1" t="s">
        <v>2682</v>
      </c>
      <c r="M107" s="1" t="s">
        <v>708</v>
      </c>
      <c r="N107" s="94">
        <v>47141</v>
      </c>
      <c r="O107" s="8" t="s">
        <v>55</v>
      </c>
      <c r="P107" s="94">
        <v>45953</v>
      </c>
      <c r="Q107" s="1" t="s">
        <v>1207</v>
      </c>
      <c r="R107" s="1" t="s">
        <v>102</v>
      </c>
      <c r="S107" s="1" t="s">
        <v>305</v>
      </c>
      <c r="T107" s="94">
        <v>46022</v>
      </c>
      <c r="U107" s="91">
        <v>140</v>
      </c>
      <c r="V107" s="1">
        <v>1</v>
      </c>
      <c r="W107" s="91">
        <v>43333</v>
      </c>
      <c r="X107" s="91">
        <v>34.517800000000001</v>
      </c>
      <c r="Y107" s="91">
        <v>1</v>
      </c>
      <c r="Z107" s="91">
        <v>14.957599999999999</v>
      </c>
      <c r="AA107" s="92">
        <v>0.15411528065330635</v>
      </c>
      <c r="AB107" s="92">
        <v>1.2750698591421655E-4</v>
      </c>
    </row>
    <row r="108" spans="1:28" x14ac:dyDescent="0.25">
      <c r="A108" s="1">
        <v>13918</v>
      </c>
      <c r="B108" s="1">
        <v>13920</v>
      </c>
      <c r="C108" s="1" t="s">
        <v>1529</v>
      </c>
      <c r="D108" s="1">
        <v>520020116</v>
      </c>
      <c r="E108" s="1" t="s">
        <v>429</v>
      </c>
      <c r="F108" s="1" t="s">
        <v>3316</v>
      </c>
      <c r="G108" s="1">
        <v>11022539</v>
      </c>
      <c r="H108" s="1" t="s">
        <v>78</v>
      </c>
      <c r="I108" s="1" t="s">
        <v>53</v>
      </c>
      <c r="J108" s="1" t="s">
        <v>53</v>
      </c>
      <c r="K108" s="1" t="s">
        <v>974</v>
      </c>
      <c r="L108" s="1" t="s">
        <v>3317</v>
      </c>
      <c r="M108" s="1" t="s">
        <v>85</v>
      </c>
      <c r="N108" s="94">
        <v>46508</v>
      </c>
      <c r="O108" s="1" t="s">
        <v>62</v>
      </c>
      <c r="P108" s="94">
        <v>45970</v>
      </c>
      <c r="Q108" s="1" t="s">
        <v>1207</v>
      </c>
      <c r="R108" s="1" t="s">
        <v>102</v>
      </c>
      <c r="S108" s="1" t="s">
        <v>305</v>
      </c>
      <c r="T108" s="94">
        <v>46022</v>
      </c>
      <c r="U108" s="91">
        <v>5000</v>
      </c>
      <c r="V108" s="1">
        <v>1</v>
      </c>
      <c r="W108" s="91">
        <v>3750</v>
      </c>
      <c r="X108" s="91">
        <v>408.57299999999998</v>
      </c>
      <c r="Y108" s="91">
        <v>1</v>
      </c>
      <c r="Z108" s="91">
        <v>15.321490000000001</v>
      </c>
      <c r="AA108" s="92">
        <v>0.15786461273043983</v>
      </c>
      <c r="AB108" s="92">
        <v>1.3060898871575721E-4</v>
      </c>
    </row>
    <row r="109" spans="1:28" x14ac:dyDescent="0.25">
      <c r="A109" s="1">
        <v>13918</v>
      </c>
      <c r="B109" s="1">
        <v>13920</v>
      </c>
      <c r="C109" s="1" t="s">
        <v>2521</v>
      </c>
      <c r="D109" s="1">
        <v>520033473</v>
      </c>
      <c r="E109" s="1" t="s">
        <v>429</v>
      </c>
      <c r="F109" s="1" t="s">
        <v>3318</v>
      </c>
      <c r="G109" s="1">
        <v>11022550</v>
      </c>
      <c r="H109" s="1" t="s">
        <v>78</v>
      </c>
      <c r="I109" s="1" t="s">
        <v>53</v>
      </c>
      <c r="J109" s="1" t="s">
        <v>53</v>
      </c>
      <c r="K109" s="1" t="s">
        <v>974</v>
      </c>
      <c r="L109" s="1" t="s">
        <v>2523</v>
      </c>
      <c r="M109" s="1" t="s">
        <v>708</v>
      </c>
      <c r="N109" s="94">
        <v>47041</v>
      </c>
      <c r="O109" s="1" t="s">
        <v>62</v>
      </c>
      <c r="P109" s="94">
        <v>46013</v>
      </c>
      <c r="Q109" s="1" t="s">
        <v>1207</v>
      </c>
      <c r="R109" s="1" t="s">
        <v>102</v>
      </c>
      <c r="S109" s="1" t="s">
        <v>305</v>
      </c>
      <c r="T109" s="94">
        <v>46022</v>
      </c>
      <c r="U109" s="91">
        <v>40000</v>
      </c>
      <c r="V109" s="1">
        <v>1</v>
      </c>
      <c r="W109" s="91">
        <v>90</v>
      </c>
      <c r="X109" s="91">
        <v>7060.7601999999997</v>
      </c>
      <c r="Y109" s="91">
        <v>1</v>
      </c>
      <c r="Z109" s="91">
        <v>6.3546800000000001</v>
      </c>
      <c r="AA109" s="92">
        <v>6.5475296281619563E-2</v>
      </c>
      <c r="AB109" s="92">
        <v>5.4170862521350605E-5</v>
      </c>
    </row>
    <row r="110" spans="1:28" x14ac:dyDescent="0.25">
      <c r="A110" s="1">
        <v>13918</v>
      </c>
      <c r="B110" s="1">
        <v>13921</v>
      </c>
      <c r="C110" s="1" t="s">
        <v>2634</v>
      </c>
      <c r="D110" s="1">
        <v>512726712</v>
      </c>
      <c r="E110" s="1" t="s">
        <v>429</v>
      </c>
      <c r="F110" s="1" t="s">
        <v>3300</v>
      </c>
      <c r="G110" s="1">
        <v>11019773</v>
      </c>
      <c r="H110" s="1" t="s">
        <v>78</v>
      </c>
      <c r="I110" s="1" t="s">
        <v>53</v>
      </c>
      <c r="J110" s="1" t="s">
        <v>53</v>
      </c>
      <c r="K110" s="1" t="s">
        <v>974</v>
      </c>
      <c r="L110" s="1" t="s">
        <v>2636</v>
      </c>
      <c r="M110" s="1" t="s">
        <v>140</v>
      </c>
      <c r="N110" s="94">
        <v>46329</v>
      </c>
      <c r="O110" s="8" t="s">
        <v>55</v>
      </c>
      <c r="P110" s="94">
        <v>45600</v>
      </c>
      <c r="Q110" s="1" t="s">
        <v>1207</v>
      </c>
      <c r="R110" s="1" t="s">
        <v>102</v>
      </c>
      <c r="S110" s="1" t="s">
        <v>305</v>
      </c>
      <c r="T110" s="94">
        <v>46022</v>
      </c>
      <c r="U110" s="91">
        <v>1004.64</v>
      </c>
      <c r="V110" s="1">
        <v>1</v>
      </c>
      <c r="W110" s="91">
        <v>2000</v>
      </c>
      <c r="X110" s="91">
        <v>9.1847999999999992</v>
      </c>
      <c r="Y110" s="91">
        <v>1</v>
      </c>
      <c r="Z110" s="91">
        <v>0.1837</v>
      </c>
      <c r="AA110" s="92">
        <v>5.5872616517368872E-3</v>
      </c>
      <c r="AB110" s="92">
        <v>4.2618959020952154E-6</v>
      </c>
    </row>
    <row r="111" spans="1:28" x14ac:dyDescent="0.25">
      <c r="A111" s="1">
        <v>13918</v>
      </c>
      <c r="B111" s="1">
        <v>13921</v>
      </c>
      <c r="C111" s="1" t="s">
        <v>1479</v>
      </c>
      <c r="D111" s="1">
        <v>516046307</v>
      </c>
      <c r="E111" s="1" t="s">
        <v>429</v>
      </c>
      <c r="F111" s="1" t="s">
        <v>3301</v>
      </c>
      <c r="G111" s="1">
        <v>11019939</v>
      </c>
      <c r="H111" s="1" t="s">
        <v>78</v>
      </c>
      <c r="I111" s="1" t="s">
        <v>53</v>
      </c>
      <c r="J111" s="1" t="s">
        <v>53</v>
      </c>
      <c r="K111" s="1" t="s">
        <v>974</v>
      </c>
      <c r="L111" s="1" t="s">
        <v>2702</v>
      </c>
      <c r="M111" s="1" t="s">
        <v>647</v>
      </c>
      <c r="N111" s="94">
        <v>46747</v>
      </c>
      <c r="O111" s="8" t="s">
        <v>55</v>
      </c>
      <c r="P111" s="94">
        <v>45285</v>
      </c>
      <c r="Q111" s="1" t="s">
        <v>1207</v>
      </c>
      <c r="R111" s="1" t="s">
        <v>102</v>
      </c>
      <c r="S111" s="1" t="s">
        <v>305</v>
      </c>
      <c r="T111" s="94">
        <v>46022</v>
      </c>
      <c r="U111" s="91">
        <v>4560</v>
      </c>
      <c r="V111" s="1">
        <v>1</v>
      </c>
      <c r="W111" s="91">
        <v>350</v>
      </c>
      <c r="X111" s="91">
        <v>1910.1293000000001</v>
      </c>
      <c r="Y111" s="91">
        <v>1</v>
      </c>
      <c r="Z111" s="91">
        <v>6.6854500000000003</v>
      </c>
      <c r="AA111" s="92">
        <v>0.20333891349811853</v>
      </c>
      <c r="AB111" s="92">
        <v>1.5510447446196222E-4</v>
      </c>
    </row>
    <row r="112" spans="1:28" x14ac:dyDescent="0.25">
      <c r="A112" s="1">
        <v>13918</v>
      </c>
      <c r="B112" s="1">
        <v>13921</v>
      </c>
      <c r="C112" s="1" t="s">
        <v>2793</v>
      </c>
      <c r="D112" s="1">
        <v>511017139</v>
      </c>
      <c r="E112" s="1" t="s">
        <v>429</v>
      </c>
      <c r="F112" s="1" t="s">
        <v>3304</v>
      </c>
      <c r="G112" s="1">
        <v>11021155</v>
      </c>
      <c r="H112" s="1" t="s">
        <v>78</v>
      </c>
      <c r="I112" s="1" t="s">
        <v>53</v>
      </c>
      <c r="J112" s="1" t="s">
        <v>53</v>
      </c>
      <c r="K112" s="1" t="s">
        <v>974</v>
      </c>
      <c r="L112" s="1" t="s">
        <v>2795</v>
      </c>
      <c r="M112" s="1" t="s">
        <v>654</v>
      </c>
      <c r="N112" s="94">
        <v>46106</v>
      </c>
      <c r="O112" s="1" t="s">
        <v>62</v>
      </c>
      <c r="P112" s="94">
        <v>46016</v>
      </c>
      <c r="Q112" s="1" t="s">
        <v>1207</v>
      </c>
      <c r="R112" s="1" t="s">
        <v>102</v>
      </c>
      <c r="S112" s="1" t="s">
        <v>305</v>
      </c>
      <c r="T112" s="94">
        <v>46022</v>
      </c>
      <c r="U112" s="91">
        <v>786</v>
      </c>
      <c r="V112" s="1">
        <v>1</v>
      </c>
      <c r="W112" s="91">
        <v>1250</v>
      </c>
      <c r="X112" s="91">
        <v>94.449799999999996</v>
      </c>
      <c r="Y112" s="91">
        <v>1</v>
      </c>
      <c r="Z112" s="91">
        <v>1.18062</v>
      </c>
      <c r="AA112" s="92">
        <v>3.5908725374379988E-2</v>
      </c>
      <c r="AB112" s="92">
        <v>2.7390743276710142E-5</v>
      </c>
    </row>
    <row r="113" spans="1:28" x14ac:dyDescent="0.25">
      <c r="A113" s="1">
        <v>13918</v>
      </c>
      <c r="B113" s="1">
        <v>13921</v>
      </c>
      <c r="C113" s="1" t="s">
        <v>585</v>
      </c>
      <c r="D113" s="1">
        <v>520042169</v>
      </c>
      <c r="E113" s="1" t="s">
        <v>429</v>
      </c>
      <c r="F113" s="1" t="s">
        <v>3306</v>
      </c>
      <c r="G113" s="1">
        <v>11022444</v>
      </c>
      <c r="H113" s="1" t="s">
        <v>78</v>
      </c>
      <c r="I113" s="1" t="s">
        <v>53</v>
      </c>
      <c r="J113" s="1" t="s">
        <v>53</v>
      </c>
      <c r="K113" s="1" t="s">
        <v>974</v>
      </c>
      <c r="L113" s="1" t="s">
        <v>2466</v>
      </c>
      <c r="M113" s="1" t="s">
        <v>269</v>
      </c>
      <c r="N113" s="94">
        <v>46051</v>
      </c>
      <c r="O113" s="1" t="s">
        <v>62</v>
      </c>
      <c r="P113" s="94">
        <v>45694</v>
      </c>
      <c r="Q113" s="1" t="s">
        <v>1207</v>
      </c>
      <c r="R113" s="1" t="s">
        <v>102</v>
      </c>
      <c r="S113" s="1" t="s">
        <v>305</v>
      </c>
      <c r="T113" s="94">
        <v>46022</v>
      </c>
      <c r="U113" s="91">
        <v>4000</v>
      </c>
      <c r="V113" s="1">
        <v>1</v>
      </c>
      <c r="W113" s="91">
        <v>125</v>
      </c>
      <c r="X113" s="91">
        <v>4696.5947999999999</v>
      </c>
      <c r="Y113" s="91">
        <v>1</v>
      </c>
      <c r="Z113" s="91">
        <v>5.8707399999999996</v>
      </c>
      <c r="AA113" s="92">
        <v>0.17855939286509423</v>
      </c>
      <c r="AB113" s="92">
        <v>1.3620295453601775E-4</v>
      </c>
    </row>
    <row r="114" spans="1:28" x14ac:dyDescent="0.25">
      <c r="A114" s="1">
        <v>13918</v>
      </c>
      <c r="B114" s="1">
        <v>13921</v>
      </c>
      <c r="C114" s="1" t="s">
        <v>1506</v>
      </c>
      <c r="D114" s="1">
        <v>511996803</v>
      </c>
      <c r="E114" s="1" t="s">
        <v>429</v>
      </c>
      <c r="F114" s="1" t="s">
        <v>3307</v>
      </c>
      <c r="G114" s="1">
        <v>11022448</v>
      </c>
      <c r="H114" s="1" t="s">
        <v>78</v>
      </c>
      <c r="I114" s="1" t="s">
        <v>53</v>
      </c>
      <c r="J114" s="1" t="s">
        <v>53</v>
      </c>
      <c r="K114" s="1" t="s">
        <v>974</v>
      </c>
      <c r="L114" s="1" t="s">
        <v>2752</v>
      </c>
      <c r="M114" s="1" t="s">
        <v>140</v>
      </c>
      <c r="N114" s="94">
        <v>46239</v>
      </c>
      <c r="O114" s="1" t="s">
        <v>62</v>
      </c>
      <c r="P114" s="94">
        <v>45698</v>
      </c>
      <c r="Q114" s="1" t="s">
        <v>1207</v>
      </c>
      <c r="R114" s="1" t="s">
        <v>102</v>
      </c>
      <c r="S114" s="1" t="s">
        <v>305</v>
      </c>
      <c r="T114" s="94">
        <v>46022</v>
      </c>
      <c r="U114" s="91">
        <v>7000</v>
      </c>
      <c r="V114" s="1">
        <v>1</v>
      </c>
      <c r="W114" s="91">
        <v>300</v>
      </c>
      <c r="X114" s="91">
        <v>74.382599999999996</v>
      </c>
      <c r="Y114" s="91">
        <v>1</v>
      </c>
      <c r="Z114" s="91">
        <v>0.22314999999999999</v>
      </c>
      <c r="AA114" s="92">
        <v>6.7871390178828863E-3</v>
      </c>
      <c r="AB114" s="92">
        <v>5.1771479071994951E-6</v>
      </c>
    </row>
    <row r="115" spans="1:28" x14ac:dyDescent="0.25">
      <c r="A115" s="1">
        <v>13918</v>
      </c>
      <c r="B115" s="1">
        <v>13921</v>
      </c>
      <c r="C115" s="1" t="s">
        <v>3308</v>
      </c>
      <c r="D115" s="1">
        <v>516316775</v>
      </c>
      <c r="E115" s="8" t="s">
        <v>429</v>
      </c>
      <c r="F115" s="1" t="s">
        <v>3308</v>
      </c>
      <c r="G115" s="1">
        <v>11022462</v>
      </c>
      <c r="H115" s="1" t="s">
        <v>78</v>
      </c>
      <c r="I115" s="1" t="s">
        <v>53</v>
      </c>
      <c r="J115" s="1" t="s">
        <v>53</v>
      </c>
      <c r="K115" s="1" t="s">
        <v>974</v>
      </c>
      <c r="L115" s="145" t="s">
        <v>3491</v>
      </c>
      <c r="M115" s="1" t="s">
        <v>651</v>
      </c>
      <c r="N115" s="94">
        <v>47664</v>
      </c>
      <c r="O115" s="1" t="s">
        <v>62</v>
      </c>
      <c r="P115" s="94">
        <v>45746</v>
      </c>
      <c r="Q115" s="1" t="s">
        <v>1207</v>
      </c>
      <c r="R115" s="1" t="s">
        <v>102</v>
      </c>
      <c r="S115" s="1" t="s">
        <v>305</v>
      </c>
      <c r="T115" s="94">
        <v>45746</v>
      </c>
      <c r="U115" s="91">
        <v>10</v>
      </c>
      <c r="V115" s="1">
        <v>1</v>
      </c>
      <c r="W115" s="91">
        <v>4141.3599999999997</v>
      </c>
      <c r="X115" s="91">
        <v>100</v>
      </c>
      <c r="Y115" s="91">
        <v>1</v>
      </c>
      <c r="Z115" s="91">
        <v>4.1413599999999997</v>
      </c>
      <c r="AA115" s="92">
        <v>0.12596005396862858</v>
      </c>
      <c r="AB115" s="92">
        <v>9.6080812265111808E-5</v>
      </c>
    </row>
    <row r="116" spans="1:28" x14ac:dyDescent="0.25">
      <c r="A116" s="1">
        <v>13918</v>
      </c>
      <c r="B116" s="1">
        <v>13921</v>
      </c>
      <c r="C116" s="1" t="s">
        <v>3310</v>
      </c>
      <c r="D116" s="1">
        <v>513754812</v>
      </c>
      <c r="E116" s="1" t="s">
        <v>429</v>
      </c>
      <c r="F116" s="1" t="s">
        <v>3310</v>
      </c>
      <c r="G116" s="1">
        <v>11022502</v>
      </c>
      <c r="H116" s="1" t="s">
        <v>78</v>
      </c>
      <c r="I116" s="1" t="s">
        <v>53</v>
      </c>
      <c r="J116" s="1" t="s">
        <v>53</v>
      </c>
      <c r="K116" s="1" t="s">
        <v>974</v>
      </c>
      <c r="L116" s="1" t="s">
        <v>2573</v>
      </c>
      <c r="M116" s="1" t="s">
        <v>259</v>
      </c>
      <c r="N116" s="94">
        <v>47309</v>
      </c>
      <c r="O116" s="1" t="s">
        <v>62</v>
      </c>
      <c r="P116" s="94">
        <v>45853</v>
      </c>
      <c r="Q116" s="1" t="s">
        <v>1207</v>
      </c>
      <c r="R116" s="1" t="s">
        <v>102</v>
      </c>
      <c r="S116" s="1" t="s">
        <v>305</v>
      </c>
      <c r="T116" s="94">
        <v>46022</v>
      </c>
      <c r="U116" s="91">
        <v>16000</v>
      </c>
      <c r="V116" s="1">
        <v>1</v>
      </c>
      <c r="W116" s="91">
        <v>33</v>
      </c>
      <c r="X116" s="91">
        <v>1919.6062999999999</v>
      </c>
      <c r="Y116" s="91">
        <v>1</v>
      </c>
      <c r="Z116" s="91">
        <v>0.63346999999999998</v>
      </c>
      <c r="AA116" s="92">
        <v>1.9267080231495731E-2</v>
      </c>
      <c r="AB116" s="92">
        <v>1.4696696772456482E-5</v>
      </c>
    </row>
    <row r="117" spans="1:28" x14ac:dyDescent="0.25">
      <c r="A117" s="1">
        <v>13918</v>
      </c>
      <c r="B117" s="1">
        <v>13921</v>
      </c>
      <c r="C117" s="1" t="s">
        <v>2623</v>
      </c>
      <c r="D117" s="1">
        <v>510216054</v>
      </c>
      <c r="E117" s="1" t="s">
        <v>429</v>
      </c>
      <c r="F117" s="1" t="s">
        <v>3311</v>
      </c>
      <c r="G117" s="1">
        <v>11022509</v>
      </c>
      <c r="H117" s="1" t="s">
        <v>78</v>
      </c>
      <c r="I117" s="1" t="s">
        <v>53</v>
      </c>
      <c r="J117" s="1" t="s">
        <v>53</v>
      </c>
      <c r="K117" s="1" t="s">
        <v>974</v>
      </c>
      <c r="L117" s="1" t="s">
        <v>2625</v>
      </c>
      <c r="M117" s="1" t="s">
        <v>156</v>
      </c>
      <c r="N117" s="94">
        <v>46053</v>
      </c>
      <c r="O117" s="1" t="s">
        <v>62</v>
      </c>
      <c r="P117" s="94">
        <v>45866</v>
      </c>
      <c r="Q117" s="1" t="s">
        <v>1207</v>
      </c>
      <c r="R117" s="1" t="s">
        <v>102</v>
      </c>
      <c r="S117" s="1" t="s">
        <v>305</v>
      </c>
      <c r="T117" s="94">
        <v>46022</v>
      </c>
      <c r="U117" s="91">
        <v>67000</v>
      </c>
      <c r="V117" s="1">
        <v>0.111</v>
      </c>
      <c r="W117" s="91">
        <v>27</v>
      </c>
      <c r="X117" s="91">
        <v>5308.6918999999998</v>
      </c>
      <c r="Y117" s="91">
        <v>1</v>
      </c>
      <c r="Z117" s="91">
        <v>1.4333499999999999</v>
      </c>
      <c r="AA117" s="92">
        <v>4.3595544303304659E-2</v>
      </c>
      <c r="AB117" s="92">
        <v>3.3254156185455503E-5</v>
      </c>
    </row>
    <row r="118" spans="1:28" x14ac:dyDescent="0.25">
      <c r="A118" s="1">
        <v>13918</v>
      </c>
      <c r="B118" s="1">
        <v>13921</v>
      </c>
      <c r="C118" s="1" t="s">
        <v>1457</v>
      </c>
      <c r="D118" s="1">
        <v>515846558</v>
      </c>
      <c r="E118" s="1" t="s">
        <v>429</v>
      </c>
      <c r="F118" s="1" t="s">
        <v>3314</v>
      </c>
      <c r="G118" s="1">
        <v>11022534</v>
      </c>
      <c r="H118" s="1" t="s">
        <v>78</v>
      </c>
      <c r="I118" s="1" t="s">
        <v>53</v>
      </c>
      <c r="J118" s="1" t="s">
        <v>53</v>
      </c>
      <c r="K118" s="1" t="s">
        <v>974</v>
      </c>
      <c r="L118" s="1" t="s">
        <v>2682</v>
      </c>
      <c r="M118" s="1" t="s">
        <v>708</v>
      </c>
      <c r="N118" s="94">
        <v>47141</v>
      </c>
      <c r="O118" s="8" t="s">
        <v>55</v>
      </c>
      <c r="P118" s="94">
        <v>45953</v>
      </c>
      <c r="Q118" s="1" t="s">
        <v>1207</v>
      </c>
      <c r="R118" s="1" t="s">
        <v>102</v>
      </c>
      <c r="S118" s="1" t="s">
        <v>305</v>
      </c>
      <c r="T118" s="94">
        <v>46022</v>
      </c>
      <c r="U118" s="91">
        <v>140</v>
      </c>
      <c r="V118" s="1">
        <v>1</v>
      </c>
      <c r="W118" s="91">
        <v>6667</v>
      </c>
      <c r="X118" s="91">
        <v>34.517800000000001</v>
      </c>
      <c r="Y118" s="91">
        <v>1</v>
      </c>
      <c r="Z118" s="91">
        <v>2.3012999999999999</v>
      </c>
      <c r="AA118" s="92">
        <v>6.9994367115634712E-2</v>
      </c>
      <c r="AB118" s="92">
        <v>5.3390860312965258E-5</v>
      </c>
    </row>
    <row r="119" spans="1:28" x14ac:dyDescent="0.25">
      <c r="A119" s="1">
        <v>13918</v>
      </c>
      <c r="B119" s="1">
        <v>13921</v>
      </c>
      <c r="C119" s="1" t="s">
        <v>1529</v>
      </c>
      <c r="D119" s="1">
        <v>520020116</v>
      </c>
      <c r="E119" s="1" t="s">
        <v>429</v>
      </c>
      <c r="F119" s="1" t="s">
        <v>3316</v>
      </c>
      <c r="G119" s="1">
        <v>11022539</v>
      </c>
      <c r="H119" s="1" t="s">
        <v>78</v>
      </c>
      <c r="I119" s="1" t="s">
        <v>53</v>
      </c>
      <c r="J119" s="1" t="s">
        <v>53</v>
      </c>
      <c r="K119" s="1" t="s">
        <v>974</v>
      </c>
      <c r="L119" s="1" t="s">
        <v>3317</v>
      </c>
      <c r="M119" s="1" t="s">
        <v>85</v>
      </c>
      <c r="N119" s="94">
        <v>46508</v>
      </c>
      <c r="O119" s="1" t="s">
        <v>62</v>
      </c>
      <c r="P119" s="94">
        <v>45970</v>
      </c>
      <c r="Q119" s="1" t="s">
        <v>1207</v>
      </c>
      <c r="R119" s="1" t="s">
        <v>102</v>
      </c>
      <c r="S119" s="1" t="s">
        <v>305</v>
      </c>
      <c r="T119" s="94">
        <v>46022</v>
      </c>
      <c r="U119" s="91">
        <v>5000</v>
      </c>
      <c r="V119" s="1">
        <v>1</v>
      </c>
      <c r="W119" s="91">
        <v>1725</v>
      </c>
      <c r="X119" s="91">
        <v>408.57299999999998</v>
      </c>
      <c r="Y119" s="91">
        <v>1</v>
      </c>
      <c r="Z119" s="91">
        <v>7.0478800000000001</v>
      </c>
      <c r="AA119" s="92">
        <v>0.21436227354405754</v>
      </c>
      <c r="AB119" s="92">
        <v>1.635129607537225E-4</v>
      </c>
    </row>
    <row r="120" spans="1:28" x14ac:dyDescent="0.25">
      <c r="A120" s="1">
        <v>13918</v>
      </c>
      <c r="B120" s="1">
        <v>13921</v>
      </c>
      <c r="C120" s="1" t="s">
        <v>2521</v>
      </c>
      <c r="D120" s="1">
        <v>520033473</v>
      </c>
      <c r="E120" s="1" t="s">
        <v>429</v>
      </c>
      <c r="F120" s="1" t="s">
        <v>3318</v>
      </c>
      <c r="G120" s="1">
        <v>11022550</v>
      </c>
      <c r="H120" s="1" t="s">
        <v>78</v>
      </c>
      <c r="I120" s="1" t="s">
        <v>53</v>
      </c>
      <c r="J120" s="1" t="s">
        <v>53</v>
      </c>
      <c r="K120" s="1" t="s">
        <v>974</v>
      </c>
      <c r="L120" s="1" t="s">
        <v>2523</v>
      </c>
      <c r="M120" s="1" t="s">
        <v>708</v>
      </c>
      <c r="N120" s="94">
        <v>47041</v>
      </c>
      <c r="O120" s="1" t="s">
        <v>62</v>
      </c>
      <c r="P120" s="94">
        <v>46013</v>
      </c>
      <c r="Q120" s="1" t="s">
        <v>1207</v>
      </c>
      <c r="R120" s="1" t="s">
        <v>102</v>
      </c>
      <c r="S120" s="1" t="s">
        <v>305</v>
      </c>
      <c r="T120" s="94">
        <v>46022</v>
      </c>
      <c r="U120" s="91">
        <v>40000</v>
      </c>
      <c r="V120" s="1">
        <v>1</v>
      </c>
      <c r="W120" s="91">
        <v>45</v>
      </c>
      <c r="X120" s="91">
        <v>7060.7601999999997</v>
      </c>
      <c r="Y120" s="91">
        <v>1</v>
      </c>
      <c r="Z120" s="91">
        <v>3.1773400000000001</v>
      </c>
      <c r="AA120" s="92">
        <v>9.6639248429666202E-2</v>
      </c>
      <c r="AB120" s="92">
        <v>7.3715254902358249E-5</v>
      </c>
    </row>
    <row r="121" spans="1:28" x14ac:dyDescent="0.25">
      <c r="A121" s="1">
        <v>13918</v>
      </c>
      <c r="B121" s="1">
        <v>13922</v>
      </c>
      <c r="C121" s="1" t="s">
        <v>1761</v>
      </c>
      <c r="D121" s="1">
        <v>514091685</v>
      </c>
      <c r="E121" s="1" t="s">
        <v>429</v>
      </c>
      <c r="F121" s="1" t="s">
        <v>3321</v>
      </c>
      <c r="G121" s="1">
        <v>11019772</v>
      </c>
      <c r="H121" s="1" t="s">
        <v>78</v>
      </c>
      <c r="I121" s="1" t="s">
        <v>53</v>
      </c>
      <c r="J121" s="1" t="s">
        <v>53</v>
      </c>
      <c r="K121" s="1" t="s">
        <v>974</v>
      </c>
      <c r="L121" s="1" t="s">
        <v>3322</v>
      </c>
      <c r="M121" s="1" t="s">
        <v>140</v>
      </c>
      <c r="N121" s="94">
        <v>46449</v>
      </c>
      <c r="O121" s="1" t="s">
        <v>62</v>
      </c>
      <c r="P121" s="94">
        <v>44874</v>
      </c>
      <c r="Q121" s="1" t="s">
        <v>1207</v>
      </c>
      <c r="R121" s="1" t="s">
        <v>102</v>
      </c>
      <c r="S121" s="1" t="s">
        <v>305</v>
      </c>
      <c r="T121" s="94">
        <v>46022</v>
      </c>
      <c r="U121" s="91">
        <v>2000</v>
      </c>
      <c r="V121" s="1">
        <v>1</v>
      </c>
      <c r="W121" s="91">
        <v>15000</v>
      </c>
      <c r="X121" s="91">
        <v>167.7901</v>
      </c>
      <c r="Y121" s="91">
        <v>1</v>
      </c>
      <c r="Z121" s="91">
        <v>25.168510000000001</v>
      </c>
      <c r="AA121" s="92">
        <v>5.921715602571527E-2</v>
      </c>
      <c r="AB121" s="92">
        <v>1.079760594499287E-4</v>
      </c>
    </row>
    <row r="122" spans="1:28" x14ac:dyDescent="0.25">
      <c r="A122" s="1">
        <v>13918</v>
      </c>
      <c r="B122" s="1">
        <v>13922</v>
      </c>
      <c r="C122" s="1" t="s">
        <v>2634</v>
      </c>
      <c r="D122" s="1">
        <v>512726712</v>
      </c>
      <c r="E122" s="1" t="s">
        <v>429</v>
      </c>
      <c r="F122" s="1" t="s">
        <v>3300</v>
      </c>
      <c r="G122" s="1">
        <v>11019773</v>
      </c>
      <c r="H122" s="1" t="s">
        <v>78</v>
      </c>
      <c r="I122" s="1" t="s">
        <v>53</v>
      </c>
      <c r="J122" s="1" t="s">
        <v>53</v>
      </c>
      <c r="K122" s="1" t="s">
        <v>974</v>
      </c>
      <c r="L122" s="1" t="s">
        <v>2636</v>
      </c>
      <c r="M122" s="1" t="s">
        <v>140</v>
      </c>
      <c r="N122" s="94">
        <v>46329</v>
      </c>
      <c r="O122" s="8" t="s">
        <v>55</v>
      </c>
      <c r="P122" s="94">
        <v>45600</v>
      </c>
      <c r="Q122" s="1" t="s">
        <v>1207</v>
      </c>
      <c r="R122" s="1" t="s">
        <v>102</v>
      </c>
      <c r="S122" s="1" t="s">
        <v>305</v>
      </c>
      <c r="T122" s="94">
        <v>46022</v>
      </c>
      <c r="U122" s="91">
        <v>1004.64</v>
      </c>
      <c r="V122" s="1">
        <v>1</v>
      </c>
      <c r="W122" s="91">
        <v>25000</v>
      </c>
      <c r="X122" s="91">
        <v>9.1847999999999992</v>
      </c>
      <c r="Y122" s="91">
        <v>1</v>
      </c>
      <c r="Z122" s="91">
        <v>2.2961999999999998</v>
      </c>
      <c r="AA122" s="92">
        <v>5.4025619182958137E-3</v>
      </c>
      <c r="AB122" s="92">
        <v>9.8509855255208297E-6</v>
      </c>
    </row>
    <row r="123" spans="1:28" x14ac:dyDescent="0.25">
      <c r="A123" s="1">
        <v>13918</v>
      </c>
      <c r="B123" s="1">
        <v>13922</v>
      </c>
      <c r="C123" s="1" t="s">
        <v>1479</v>
      </c>
      <c r="D123" s="1">
        <v>516046307</v>
      </c>
      <c r="E123" s="1" t="s">
        <v>429</v>
      </c>
      <c r="F123" s="1" t="s">
        <v>3301</v>
      </c>
      <c r="G123" s="1">
        <v>11019939</v>
      </c>
      <c r="H123" s="1" t="s">
        <v>78</v>
      </c>
      <c r="I123" s="1" t="s">
        <v>53</v>
      </c>
      <c r="J123" s="1" t="s">
        <v>53</v>
      </c>
      <c r="K123" s="1" t="s">
        <v>974</v>
      </c>
      <c r="L123" s="1" t="s">
        <v>2702</v>
      </c>
      <c r="M123" s="1" t="s">
        <v>647</v>
      </c>
      <c r="N123" s="94">
        <v>46747</v>
      </c>
      <c r="O123" s="8" t="s">
        <v>55</v>
      </c>
      <c r="P123" s="94">
        <v>45285</v>
      </c>
      <c r="Q123" s="1" t="s">
        <v>1207</v>
      </c>
      <c r="R123" s="1" t="s">
        <v>102</v>
      </c>
      <c r="S123" s="1" t="s">
        <v>305</v>
      </c>
      <c r="T123" s="94">
        <v>46022</v>
      </c>
      <c r="U123" s="91">
        <v>4560</v>
      </c>
      <c r="V123" s="1">
        <v>1</v>
      </c>
      <c r="W123" s="91">
        <v>2450</v>
      </c>
      <c r="X123" s="91">
        <v>1910.1293000000001</v>
      </c>
      <c r="Y123" s="91">
        <v>1</v>
      </c>
      <c r="Z123" s="91">
        <v>46.798169999999999</v>
      </c>
      <c r="AA123" s="92">
        <v>0.11010800935804095</v>
      </c>
      <c r="AB123" s="92">
        <v>2.0077000927221634E-4</v>
      </c>
    </row>
    <row r="124" spans="1:28" x14ac:dyDescent="0.25">
      <c r="A124" s="1">
        <v>13918</v>
      </c>
      <c r="B124" s="1">
        <v>13922</v>
      </c>
      <c r="C124" s="1" t="s">
        <v>1940</v>
      </c>
      <c r="D124" s="1">
        <v>520039496</v>
      </c>
      <c r="E124" s="1" t="s">
        <v>429</v>
      </c>
      <c r="F124" s="1" t="s">
        <v>3302</v>
      </c>
      <c r="G124" s="1">
        <v>11020423</v>
      </c>
      <c r="H124" s="1" t="s">
        <v>78</v>
      </c>
      <c r="I124" s="1" t="s">
        <v>53</v>
      </c>
      <c r="J124" s="1" t="s">
        <v>53</v>
      </c>
      <c r="K124" s="1" t="s">
        <v>974</v>
      </c>
      <c r="L124" s="1" t="s">
        <v>3303</v>
      </c>
      <c r="M124" s="1" t="s">
        <v>651</v>
      </c>
      <c r="N124" s="94">
        <v>46295</v>
      </c>
      <c r="O124" s="1" t="s">
        <v>62</v>
      </c>
      <c r="P124" s="94">
        <v>45125</v>
      </c>
      <c r="Q124" s="1" t="s">
        <v>1207</v>
      </c>
      <c r="R124" s="1" t="s">
        <v>102</v>
      </c>
      <c r="S124" s="1" t="s">
        <v>305</v>
      </c>
      <c r="T124" s="94">
        <v>46022</v>
      </c>
      <c r="U124" s="91">
        <v>95</v>
      </c>
      <c r="V124" s="1">
        <v>1</v>
      </c>
      <c r="W124" s="91">
        <v>142500</v>
      </c>
      <c r="X124" s="91">
        <v>1.5286</v>
      </c>
      <c r="Y124" s="91">
        <v>1</v>
      </c>
      <c r="Z124" s="91">
        <v>2.1782499999999998</v>
      </c>
      <c r="AA124" s="92">
        <v>5.1250459448340113E-3</v>
      </c>
      <c r="AB124" s="92">
        <v>9.3449652560603372E-6</v>
      </c>
    </row>
    <row r="125" spans="1:28" x14ac:dyDescent="0.25">
      <c r="A125" s="1">
        <v>13918</v>
      </c>
      <c r="B125" s="1">
        <v>13922</v>
      </c>
      <c r="C125" s="1" t="s">
        <v>2793</v>
      </c>
      <c r="D125" s="1">
        <v>511017139</v>
      </c>
      <c r="E125" s="1" t="s">
        <v>429</v>
      </c>
      <c r="F125" s="1" t="s">
        <v>3304</v>
      </c>
      <c r="G125" s="1">
        <v>11021155</v>
      </c>
      <c r="H125" s="1" t="s">
        <v>78</v>
      </c>
      <c r="I125" s="1" t="s">
        <v>53</v>
      </c>
      <c r="J125" s="1" t="s">
        <v>53</v>
      </c>
      <c r="K125" s="1" t="s">
        <v>974</v>
      </c>
      <c r="L125" s="1" t="s">
        <v>2795</v>
      </c>
      <c r="M125" s="1" t="s">
        <v>654</v>
      </c>
      <c r="N125" s="94">
        <v>46106</v>
      </c>
      <c r="O125" s="1" t="s">
        <v>62</v>
      </c>
      <c r="P125" s="94">
        <v>46016</v>
      </c>
      <c r="Q125" s="1" t="s">
        <v>1207</v>
      </c>
      <c r="R125" s="1" t="s">
        <v>102</v>
      </c>
      <c r="S125" s="1" t="s">
        <v>305</v>
      </c>
      <c r="T125" s="94">
        <v>46022</v>
      </c>
      <c r="U125" s="91">
        <v>786</v>
      </c>
      <c r="V125" s="1">
        <v>1</v>
      </c>
      <c r="W125" s="91">
        <v>22500</v>
      </c>
      <c r="X125" s="91">
        <v>94.449799999999996</v>
      </c>
      <c r="Y125" s="91">
        <v>1</v>
      </c>
      <c r="Z125" s="91">
        <v>21.251200000000001</v>
      </c>
      <c r="AA125" s="92">
        <v>5.0000402333458767E-2</v>
      </c>
      <c r="AB125" s="92">
        <v>9.1170309032291737E-5</v>
      </c>
    </row>
    <row r="126" spans="1:28" x14ac:dyDescent="0.25">
      <c r="A126" s="1">
        <v>13918</v>
      </c>
      <c r="B126" s="1">
        <v>13922</v>
      </c>
      <c r="C126" s="1" t="s">
        <v>2176</v>
      </c>
      <c r="D126" s="1">
        <v>514160530</v>
      </c>
      <c r="E126" s="1" t="s">
        <v>429</v>
      </c>
      <c r="F126" s="1" t="s">
        <v>3305</v>
      </c>
      <c r="G126" s="1">
        <v>11022283</v>
      </c>
      <c r="H126" s="1" t="s">
        <v>78</v>
      </c>
      <c r="I126" s="1" t="s">
        <v>53</v>
      </c>
      <c r="J126" s="1" t="s">
        <v>53</v>
      </c>
      <c r="K126" s="1" t="s">
        <v>974</v>
      </c>
      <c r="L126" s="1" t="s">
        <v>2741</v>
      </c>
      <c r="M126" s="1" t="s">
        <v>263</v>
      </c>
      <c r="N126" s="94">
        <v>46947</v>
      </c>
      <c r="O126" s="8" t="s">
        <v>55</v>
      </c>
      <c r="P126" s="94">
        <v>45851</v>
      </c>
      <c r="Q126" s="1" t="s">
        <v>1207</v>
      </c>
      <c r="R126" s="1" t="s">
        <v>102</v>
      </c>
      <c r="S126" s="1" t="s">
        <v>305</v>
      </c>
      <c r="T126" s="94">
        <v>46022</v>
      </c>
      <c r="U126" s="91">
        <v>130</v>
      </c>
      <c r="V126" s="1">
        <v>1</v>
      </c>
      <c r="W126" s="91">
        <v>18200</v>
      </c>
      <c r="X126" s="91">
        <v>36.390799999999999</v>
      </c>
      <c r="Y126" s="91">
        <v>1</v>
      </c>
      <c r="Z126" s="91">
        <v>6.6231299999999997</v>
      </c>
      <c r="AA126" s="92">
        <v>1.5583080706350734E-2</v>
      </c>
      <c r="AB126" s="92">
        <v>2.8414057034945898E-5</v>
      </c>
    </row>
    <row r="127" spans="1:28" x14ac:dyDescent="0.25">
      <c r="A127" s="1">
        <v>13918</v>
      </c>
      <c r="B127" s="1">
        <v>13922</v>
      </c>
      <c r="C127" s="1" t="s">
        <v>585</v>
      </c>
      <c r="D127" s="1">
        <v>520042169</v>
      </c>
      <c r="E127" s="1" t="s">
        <v>429</v>
      </c>
      <c r="F127" s="1" t="s">
        <v>3306</v>
      </c>
      <c r="G127" s="1">
        <v>11022444</v>
      </c>
      <c r="H127" s="1" t="s">
        <v>78</v>
      </c>
      <c r="I127" s="1" t="s">
        <v>53</v>
      </c>
      <c r="J127" s="1" t="s">
        <v>53</v>
      </c>
      <c r="K127" s="1" t="s">
        <v>974</v>
      </c>
      <c r="L127" s="1" t="s">
        <v>2466</v>
      </c>
      <c r="M127" s="1" t="s">
        <v>269</v>
      </c>
      <c r="N127" s="94">
        <v>46051</v>
      </c>
      <c r="O127" s="1" t="s">
        <v>62</v>
      </c>
      <c r="P127" s="94">
        <v>45694</v>
      </c>
      <c r="Q127" s="1" t="s">
        <v>1207</v>
      </c>
      <c r="R127" s="1" t="s">
        <v>102</v>
      </c>
      <c r="S127" s="1" t="s">
        <v>305</v>
      </c>
      <c r="T127" s="94">
        <v>46022</v>
      </c>
      <c r="U127" s="91">
        <v>4000</v>
      </c>
      <c r="V127" s="1">
        <v>1</v>
      </c>
      <c r="W127" s="91">
        <v>750</v>
      </c>
      <c r="X127" s="91">
        <v>4696.5947999999999</v>
      </c>
      <c r="Y127" s="91">
        <v>1</v>
      </c>
      <c r="Z127" s="91">
        <v>35.224460000000001</v>
      </c>
      <c r="AA127" s="92">
        <v>8.2877069152745494E-2</v>
      </c>
      <c r="AB127" s="92">
        <v>1.5111734413565344E-4</v>
      </c>
    </row>
    <row r="128" spans="1:28" x14ac:dyDescent="0.25">
      <c r="A128" s="1">
        <v>13918</v>
      </c>
      <c r="B128" s="1">
        <v>13922</v>
      </c>
      <c r="C128" s="1" t="s">
        <v>1506</v>
      </c>
      <c r="D128" s="1">
        <v>511996803</v>
      </c>
      <c r="E128" s="1" t="s">
        <v>429</v>
      </c>
      <c r="F128" s="1" t="s">
        <v>3307</v>
      </c>
      <c r="G128" s="1">
        <v>11022448</v>
      </c>
      <c r="H128" s="1" t="s">
        <v>78</v>
      </c>
      <c r="I128" s="1" t="s">
        <v>53</v>
      </c>
      <c r="J128" s="1" t="s">
        <v>53</v>
      </c>
      <c r="K128" s="1" t="s">
        <v>974</v>
      </c>
      <c r="L128" s="1" t="s">
        <v>2752</v>
      </c>
      <c r="M128" s="1" t="s">
        <v>140</v>
      </c>
      <c r="N128" s="94">
        <v>46239</v>
      </c>
      <c r="O128" s="1" t="s">
        <v>62</v>
      </c>
      <c r="P128" s="94">
        <v>45698</v>
      </c>
      <c r="Q128" s="1" t="s">
        <v>1207</v>
      </c>
      <c r="R128" s="1" t="s">
        <v>102</v>
      </c>
      <c r="S128" s="1" t="s">
        <v>305</v>
      </c>
      <c r="T128" s="94">
        <v>46022</v>
      </c>
      <c r="U128" s="91">
        <v>7000</v>
      </c>
      <c r="V128" s="1">
        <v>1</v>
      </c>
      <c r="W128" s="91">
        <v>1800</v>
      </c>
      <c r="X128" s="91">
        <v>74.382599999999996</v>
      </c>
      <c r="Y128" s="91">
        <v>1</v>
      </c>
      <c r="Z128" s="91">
        <v>1.3388899999999999</v>
      </c>
      <c r="AA128" s="92">
        <v>3.1501768690824329E-3</v>
      </c>
      <c r="AB128" s="92">
        <v>5.7440057530984163E-6</v>
      </c>
    </row>
    <row r="129" spans="1:28" x14ac:dyDescent="0.25">
      <c r="A129" s="1">
        <v>13918</v>
      </c>
      <c r="B129" s="1">
        <v>13922</v>
      </c>
      <c r="C129" s="1" t="s">
        <v>1514</v>
      </c>
      <c r="D129" s="1">
        <v>510488190</v>
      </c>
      <c r="E129" s="1" t="s">
        <v>429</v>
      </c>
      <c r="F129" s="1" t="s">
        <v>3309</v>
      </c>
      <c r="G129" s="1">
        <v>11022496</v>
      </c>
      <c r="H129" s="1" t="s">
        <v>78</v>
      </c>
      <c r="I129" s="1" t="s">
        <v>53</v>
      </c>
      <c r="J129" s="1" t="s">
        <v>53</v>
      </c>
      <c r="K129" s="1" t="s">
        <v>974</v>
      </c>
      <c r="L129" s="1" t="s">
        <v>2759</v>
      </c>
      <c r="M129" s="1" t="s">
        <v>140</v>
      </c>
      <c r="N129" s="94">
        <v>46202</v>
      </c>
      <c r="O129" s="1" t="s">
        <v>62</v>
      </c>
      <c r="P129" s="94">
        <v>45837</v>
      </c>
      <c r="Q129" s="1" t="s">
        <v>1207</v>
      </c>
      <c r="R129" s="1" t="s">
        <v>102</v>
      </c>
      <c r="S129" s="1" t="s">
        <v>305</v>
      </c>
      <c r="T129" s="94">
        <v>46022</v>
      </c>
      <c r="U129" s="91">
        <v>4000</v>
      </c>
      <c r="V129" s="1">
        <v>1</v>
      </c>
      <c r="W129" s="91">
        <v>400</v>
      </c>
      <c r="X129" s="91">
        <v>392.56029999999998</v>
      </c>
      <c r="Y129" s="91">
        <v>1</v>
      </c>
      <c r="Z129" s="91">
        <v>1.5702400000000001</v>
      </c>
      <c r="AA129" s="92">
        <v>3.6945034520446045E-3</v>
      </c>
      <c r="AB129" s="92">
        <v>6.7365262222776018E-6</v>
      </c>
    </row>
    <row r="130" spans="1:28" x14ac:dyDescent="0.25">
      <c r="A130" s="1">
        <v>13918</v>
      </c>
      <c r="B130" s="1">
        <v>13922</v>
      </c>
      <c r="C130" s="1" t="s">
        <v>3310</v>
      </c>
      <c r="D130" s="1">
        <v>513754812</v>
      </c>
      <c r="E130" s="1" t="s">
        <v>429</v>
      </c>
      <c r="F130" s="1" t="s">
        <v>3310</v>
      </c>
      <c r="G130" s="1">
        <v>11022502</v>
      </c>
      <c r="H130" s="1" t="s">
        <v>78</v>
      </c>
      <c r="I130" s="1" t="s">
        <v>53</v>
      </c>
      <c r="J130" s="1" t="s">
        <v>53</v>
      </c>
      <c r="K130" s="1" t="s">
        <v>974</v>
      </c>
      <c r="L130" s="1" t="s">
        <v>2573</v>
      </c>
      <c r="M130" s="1" t="s">
        <v>259</v>
      </c>
      <c r="N130" s="94">
        <v>47309</v>
      </c>
      <c r="O130" s="1" t="s">
        <v>62</v>
      </c>
      <c r="P130" s="94">
        <v>45853</v>
      </c>
      <c r="Q130" s="1" t="s">
        <v>1207</v>
      </c>
      <c r="R130" s="1" t="s">
        <v>102</v>
      </c>
      <c r="S130" s="1" t="s">
        <v>305</v>
      </c>
      <c r="T130" s="94">
        <v>46022</v>
      </c>
      <c r="U130" s="91">
        <v>16000</v>
      </c>
      <c r="V130" s="1">
        <v>1</v>
      </c>
      <c r="W130" s="91">
        <v>800</v>
      </c>
      <c r="X130" s="91">
        <v>1919.6062999999999</v>
      </c>
      <c r="Y130" s="91">
        <v>1</v>
      </c>
      <c r="Z130" s="91">
        <v>15.35685</v>
      </c>
      <c r="AA130" s="92">
        <v>3.6132015066188086E-2</v>
      </c>
      <c r="AB130" s="92">
        <v>6.5882809453703749E-5</v>
      </c>
    </row>
    <row r="131" spans="1:28" x14ac:dyDescent="0.25">
      <c r="A131" s="1">
        <v>13918</v>
      </c>
      <c r="B131" s="1">
        <v>13922</v>
      </c>
      <c r="C131" s="1" t="s">
        <v>2623</v>
      </c>
      <c r="D131" s="1">
        <v>510216054</v>
      </c>
      <c r="E131" s="1" t="s">
        <v>429</v>
      </c>
      <c r="F131" s="1" t="s">
        <v>3311</v>
      </c>
      <c r="G131" s="1">
        <v>11022509</v>
      </c>
      <c r="H131" s="1" t="s">
        <v>78</v>
      </c>
      <c r="I131" s="1" t="s">
        <v>53</v>
      </c>
      <c r="J131" s="1" t="s">
        <v>53</v>
      </c>
      <c r="K131" s="1" t="s">
        <v>974</v>
      </c>
      <c r="L131" s="1" t="s">
        <v>2625</v>
      </c>
      <c r="M131" s="1" t="s">
        <v>156</v>
      </c>
      <c r="N131" s="94">
        <v>46053</v>
      </c>
      <c r="O131" s="1" t="s">
        <v>62</v>
      </c>
      <c r="P131" s="94">
        <v>45866</v>
      </c>
      <c r="Q131" s="1" t="s">
        <v>1207</v>
      </c>
      <c r="R131" s="1" t="s">
        <v>102</v>
      </c>
      <c r="S131" s="1" t="s">
        <v>305</v>
      </c>
      <c r="T131" s="94">
        <v>46022</v>
      </c>
      <c r="U131" s="91">
        <v>67000</v>
      </c>
      <c r="V131" s="1">
        <v>0.111</v>
      </c>
      <c r="W131" s="91">
        <v>324</v>
      </c>
      <c r="X131" s="91">
        <v>5308.6918999999998</v>
      </c>
      <c r="Y131" s="91">
        <v>1</v>
      </c>
      <c r="Z131" s="91">
        <v>17.20016</v>
      </c>
      <c r="AA131" s="92">
        <v>4.0469005053825863E-2</v>
      </c>
      <c r="AB131" s="92">
        <v>7.3790840169254572E-5</v>
      </c>
    </row>
    <row r="132" spans="1:28" x14ac:dyDescent="0.25">
      <c r="A132" s="1">
        <v>13918</v>
      </c>
      <c r="B132" s="1">
        <v>13922</v>
      </c>
      <c r="C132" s="1" t="s">
        <v>1457</v>
      </c>
      <c r="D132" s="1">
        <v>515846558</v>
      </c>
      <c r="E132" s="1" t="s">
        <v>429</v>
      </c>
      <c r="F132" s="1" t="s">
        <v>3314</v>
      </c>
      <c r="G132" s="1">
        <v>11022534</v>
      </c>
      <c r="H132" s="1" t="s">
        <v>78</v>
      </c>
      <c r="I132" s="1" t="s">
        <v>53</v>
      </c>
      <c r="J132" s="1" t="s">
        <v>53</v>
      </c>
      <c r="K132" s="1" t="s">
        <v>974</v>
      </c>
      <c r="L132" s="1" t="s">
        <v>2682</v>
      </c>
      <c r="M132" s="1" t="s">
        <v>708</v>
      </c>
      <c r="N132" s="94">
        <v>47141</v>
      </c>
      <c r="O132" s="8" t="s">
        <v>55</v>
      </c>
      <c r="P132" s="94">
        <v>45953</v>
      </c>
      <c r="Q132" s="1" t="s">
        <v>1207</v>
      </c>
      <c r="R132" s="1" t="s">
        <v>102</v>
      </c>
      <c r="S132" s="1" t="s">
        <v>305</v>
      </c>
      <c r="T132" s="94">
        <v>46022</v>
      </c>
      <c r="U132" s="91">
        <v>140</v>
      </c>
      <c r="V132" s="1">
        <v>1</v>
      </c>
      <c r="W132" s="91">
        <v>106667</v>
      </c>
      <c r="X132" s="91">
        <v>34.517800000000001</v>
      </c>
      <c r="Y132" s="91">
        <v>1</v>
      </c>
      <c r="Z132" s="91">
        <v>36.819099999999999</v>
      </c>
      <c r="AA132" s="92">
        <v>8.6628981589550305E-2</v>
      </c>
      <c r="AB132" s="92">
        <v>1.5795854941324971E-4</v>
      </c>
    </row>
    <row r="133" spans="1:28" x14ac:dyDescent="0.25">
      <c r="A133" s="1">
        <v>13918</v>
      </c>
      <c r="B133" s="1">
        <v>13922</v>
      </c>
      <c r="C133" s="1" t="s">
        <v>2771</v>
      </c>
      <c r="D133" s="1">
        <v>512797440</v>
      </c>
      <c r="E133" s="1" t="s">
        <v>429</v>
      </c>
      <c r="F133" s="1" t="s">
        <v>3315</v>
      </c>
      <c r="G133" s="1">
        <v>11022537</v>
      </c>
      <c r="H133" s="1" t="s">
        <v>78</v>
      </c>
      <c r="I133" s="1" t="s">
        <v>53</v>
      </c>
      <c r="J133" s="1" t="s">
        <v>53</v>
      </c>
      <c r="K133" s="1" t="s">
        <v>974</v>
      </c>
      <c r="L133" s="1" t="s">
        <v>2773</v>
      </c>
      <c r="M133" s="1" t="s">
        <v>654</v>
      </c>
      <c r="N133" s="94">
        <v>46661</v>
      </c>
      <c r="O133" s="1" t="s">
        <v>62</v>
      </c>
      <c r="P133" s="94">
        <v>45964</v>
      </c>
      <c r="Q133" s="1" t="s">
        <v>1207</v>
      </c>
      <c r="R133" s="1" t="s">
        <v>102</v>
      </c>
      <c r="S133" s="1" t="s">
        <v>305</v>
      </c>
      <c r="T133" s="94">
        <v>46022</v>
      </c>
      <c r="U133" s="91">
        <v>40500</v>
      </c>
      <c r="V133" s="1">
        <v>1</v>
      </c>
      <c r="W133" s="91">
        <v>150</v>
      </c>
      <c r="X133" s="91">
        <v>22120.6175</v>
      </c>
      <c r="Y133" s="91">
        <v>1</v>
      </c>
      <c r="Z133" s="91">
        <v>33.180929999999996</v>
      </c>
      <c r="AA133" s="92">
        <v>7.8068996094259699E-2</v>
      </c>
      <c r="AB133" s="92">
        <v>1.4235034454895907E-4</v>
      </c>
    </row>
    <row r="134" spans="1:28" x14ac:dyDescent="0.25">
      <c r="A134" s="1">
        <v>13918</v>
      </c>
      <c r="B134" s="1">
        <v>13922</v>
      </c>
      <c r="C134" s="1" t="s">
        <v>1479</v>
      </c>
      <c r="D134" s="1">
        <v>516046307</v>
      </c>
      <c r="E134" s="1" t="s">
        <v>429</v>
      </c>
      <c r="F134" s="1" t="s">
        <v>3323</v>
      </c>
      <c r="G134" s="1">
        <v>11022541</v>
      </c>
      <c r="H134" s="1" t="s">
        <v>78</v>
      </c>
      <c r="I134" s="1" t="s">
        <v>53</v>
      </c>
      <c r="J134" s="1" t="s">
        <v>53</v>
      </c>
      <c r="K134" s="1" t="s">
        <v>974</v>
      </c>
      <c r="L134" s="1" t="s">
        <v>2702</v>
      </c>
      <c r="M134" s="1" t="s">
        <v>85</v>
      </c>
      <c r="N134" s="94">
        <v>47069</v>
      </c>
      <c r="O134" s="8" t="s">
        <v>55</v>
      </c>
      <c r="P134" s="94">
        <v>45973</v>
      </c>
      <c r="Q134" s="1" t="s">
        <v>1207</v>
      </c>
      <c r="R134" s="1" t="s">
        <v>102</v>
      </c>
      <c r="S134" s="1" t="s">
        <v>305</v>
      </c>
      <c r="T134" s="94">
        <v>46022</v>
      </c>
      <c r="U134" s="91">
        <v>6500</v>
      </c>
      <c r="V134" s="1">
        <v>1</v>
      </c>
      <c r="W134" s="91">
        <v>12500</v>
      </c>
      <c r="X134" s="91">
        <v>1236.7660000000001</v>
      </c>
      <c r="Y134" s="91">
        <v>1</v>
      </c>
      <c r="Z134" s="91">
        <v>154.59575000000001</v>
      </c>
      <c r="AA134" s="92">
        <v>0.36373709244855856</v>
      </c>
      <c r="AB134" s="92">
        <v>6.6323512566720535E-4</v>
      </c>
    </row>
    <row r="135" spans="1:28" x14ac:dyDescent="0.25">
      <c r="A135" s="1">
        <v>13918</v>
      </c>
      <c r="B135" s="1">
        <v>13922</v>
      </c>
      <c r="C135" s="1" t="s">
        <v>2521</v>
      </c>
      <c r="D135" s="1">
        <v>520033473</v>
      </c>
      <c r="E135" s="1" t="s">
        <v>429</v>
      </c>
      <c r="F135" s="1" t="s">
        <v>3318</v>
      </c>
      <c r="G135" s="1">
        <v>11022550</v>
      </c>
      <c r="H135" s="1" t="s">
        <v>78</v>
      </c>
      <c r="I135" s="1" t="s">
        <v>53</v>
      </c>
      <c r="J135" s="1" t="s">
        <v>53</v>
      </c>
      <c r="K135" s="1" t="s">
        <v>974</v>
      </c>
      <c r="L135" s="1" t="s">
        <v>2523</v>
      </c>
      <c r="M135" s="1" t="s">
        <v>708</v>
      </c>
      <c r="N135" s="94">
        <v>47041</v>
      </c>
      <c r="O135" s="1" t="s">
        <v>62</v>
      </c>
      <c r="P135" s="94">
        <v>46013</v>
      </c>
      <c r="Q135" s="1" t="s">
        <v>1207</v>
      </c>
      <c r="R135" s="1" t="s">
        <v>102</v>
      </c>
      <c r="S135" s="1" t="s">
        <v>305</v>
      </c>
      <c r="T135" s="94">
        <v>46022</v>
      </c>
      <c r="U135" s="91">
        <v>40000</v>
      </c>
      <c r="V135" s="1">
        <v>1</v>
      </c>
      <c r="W135" s="91">
        <v>360</v>
      </c>
      <c r="X135" s="91">
        <v>7060.7601999999997</v>
      </c>
      <c r="Y135" s="91">
        <v>1</v>
      </c>
      <c r="Z135" s="91">
        <v>25.41874</v>
      </c>
      <c r="AA135" s="92">
        <v>5.9805903987049276E-2</v>
      </c>
      <c r="AB135" s="92">
        <v>1.090495774832233E-4</v>
      </c>
    </row>
    <row r="136" spans="1:28" x14ac:dyDescent="0.25">
      <c r="A136" s="1">
        <v>13918</v>
      </c>
      <c r="B136" s="1">
        <v>13923</v>
      </c>
      <c r="C136" s="1" t="s">
        <v>585</v>
      </c>
      <c r="D136" s="1">
        <v>520042169</v>
      </c>
      <c r="E136" s="1" t="s">
        <v>429</v>
      </c>
      <c r="F136" s="1" t="s">
        <v>3306</v>
      </c>
      <c r="G136" s="1">
        <v>11022444</v>
      </c>
      <c r="H136" s="1" t="s">
        <v>78</v>
      </c>
      <c r="I136" s="1" t="s">
        <v>53</v>
      </c>
      <c r="J136" s="1" t="s">
        <v>53</v>
      </c>
      <c r="K136" s="1" t="s">
        <v>974</v>
      </c>
      <c r="L136" s="1" t="s">
        <v>2466</v>
      </c>
      <c r="M136" s="1" t="s">
        <v>269</v>
      </c>
      <c r="N136" s="94">
        <v>46051</v>
      </c>
      <c r="O136" s="1" t="s">
        <v>62</v>
      </c>
      <c r="P136" s="94">
        <v>45694</v>
      </c>
      <c r="Q136" s="1" t="s">
        <v>1207</v>
      </c>
      <c r="R136" s="1" t="s">
        <v>102</v>
      </c>
      <c r="S136" s="1" t="s">
        <v>305</v>
      </c>
      <c r="T136" s="94">
        <v>46022</v>
      </c>
      <c r="U136" s="91">
        <v>4000</v>
      </c>
      <c r="V136" s="1">
        <v>1</v>
      </c>
      <c r="W136" s="91">
        <v>20</v>
      </c>
      <c r="X136" s="91">
        <v>4696.5947999999999</v>
      </c>
      <c r="Y136" s="91">
        <v>1</v>
      </c>
      <c r="Z136" s="91">
        <v>0.93932000000000004</v>
      </c>
      <c r="AA136" s="92">
        <v>0.41662933508385191</v>
      </c>
      <c r="AB136" s="92">
        <v>3.1524645557578487E-4</v>
      </c>
    </row>
    <row r="137" spans="1:28" x14ac:dyDescent="0.25">
      <c r="A137" s="1">
        <v>13918</v>
      </c>
      <c r="B137" s="1">
        <v>13923</v>
      </c>
      <c r="C137" s="1" t="s">
        <v>3310</v>
      </c>
      <c r="D137" s="1">
        <v>513754812</v>
      </c>
      <c r="E137" s="1" t="s">
        <v>429</v>
      </c>
      <c r="F137" s="1" t="s">
        <v>3310</v>
      </c>
      <c r="G137" s="1">
        <v>11022502</v>
      </c>
      <c r="H137" s="1" t="s">
        <v>78</v>
      </c>
      <c r="I137" s="1" t="s">
        <v>53</v>
      </c>
      <c r="J137" s="1" t="s">
        <v>53</v>
      </c>
      <c r="K137" s="1" t="s">
        <v>974</v>
      </c>
      <c r="L137" s="1" t="s">
        <v>2573</v>
      </c>
      <c r="M137" s="1" t="s">
        <v>259</v>
      </c>
      <c r="N137" s="94">
        <v>47309</v>
      </c>
      <c r="O137" s="1" t="s">
        <v>62</v>
      </c>
      <c r="P137" s="94">
        <v>45853</v>
      </c>
      <c r="Q137" s="1" t="s">
        <v>1207</v>
      </c>
      <c r="R137" s="1" t="s">
        <v>102</v>
      </c>
      <c r="S137" s="1" t="s">
        <v>305</v>
      </c>
      <c r="T137" s="94">
        <v>46022</v>
      </c>
      <c r="U137" s="91">
        <v>16000</v>
      </c>
      <c r="V137" s="1">
        <v>1</v>
      </c>
      <c r="W137" s="91">
        <v>13</v>
      </c>
      <c r="X137" s="91">
        <v>1919.6062999999999</v>
      </c>
      <c r="Y137" s="91">
        <v>1</v>
      </c>
      <c r="Z137" s="91">
        <v>0.24954999999999999</v>
      </c>
      <c r="AA137" s="92">
        <v>0.11068629494759531</v>
      </c>
      <c r="AB137" s="92">
        <v>8.3751813001891915E-5</v>
      </c>
    </row>
    <row r="138" spans="1:28" x14ac:dyDescent="0.25">
      <c r="A138" s="1">
        <v>13918</v>
      </c>
      <c r="B138" s="1">
        <v>13923</v>
      </c>
      <c r="C138" s="1" t="s">
        <v>1457</v>
      </c>
      <c r="D138" s="1">
        <v>515846558</v>
      </c>
      <c r="E138" s="1" t="s">
        <v>429</v>
      </c>
      <c r="F138" s="1" t="s">
        <v>3314</v>
      </c>
      <c r="G138" s="1">
        <v>11022534</v>
      </c>
      <c r="H138" s="1" t="s">
        <v>78</v>
      </c>
      <c r="I138" s="1" t="s">
        <v>53</v>
      </c>
      <c r="J138" s="1" t="s">
        <v>53</v>
      </c>
      <c r="K138" s="1" t="s">
        <v>974</v>
      </c>
      <c r="L138" s="1" t="s">
        <v>2682</v>
      </c>
      <c r="M138" s="1" t="s">
        <v>708</v>
      </c>
      <c r="N138" s="94">
        <v>47141</v>
      </c>
      <c r="O138" s="8" t="s">
        <v>55</v>
      </c>
      <c r="P138" s="94">
        <v>45953</v>
      </c>
      <c r="Q138" s="1" t="s">
        <v>1207</v>
      </c>
      <c r="R138" s="1" t="s">
        <v>102</v>
      </c>
      <c r="S138" s="1" t="s">
        <v>305</v>
      </c>
      <c r="T138" s="94">
        <v>46022</v>
      </c>
      <c r="U138" s="91">
        <v>140</v>
      </c>
      <c r="V138" s="1">
        <v>1</v>
      </c>
      <c r="W138" s="91">
        <v>1667</v>
      </c>
      <c r="X138" s="91">
        <v>34.517800000000001</v>
      </c>
      <c r="Y138" s="91">
        <v>1</v>
      </c>
      <c r="Z138" s="91">
        <v>0.57540999999999998</v>
      </c>
      <c r="AA138" s="92">
        <v>0.25521939882106121</v>
      </c>
      <c r="AB138" s="92">
        <v>1.9311412830863003E-4</v>
      </c>
    </row>
    <row r="139" spans="1:28" x14ac:dyDescent="0.25">
      <c r="A139" s="1">
        <v>13918</v>
      </c>
      <c r="B139" s="1">
        <v>13923</v>
      </c>
      <c r="C139" s="1" t="s">
        <v>1529</v>
      </c>
      <c r="D139" s="1">
        <v>520020116</v>
      </c>
      <c r="E139" s="1" t="s">
        <v>429</v>
      </c>
      <c r="F139" s="1" t="s">
        <v>3316</v>
      </c>
      <c r="G139" s="1">
        <v>11022539</v>
      </c>
      <c r="H139" s="1" t="s">
        <v>78</v>
      </c>
      <c r="I139" s="1" t="s">
        <v>53</v>
      </c>
      <c r="J139" s="1" t="s">
        <v>53</v>
      </c>
      <c r="K139" s="1" t="s">
        <v>974</v>
      </c>
      <c r="L139" s="1" t="s">
        <v>3317</v>
      </c>
      <c r="M139" s="1" t="s">
        <v>85</v>
      </c>
      <c r="N139" s="94">
        <v>46508</v>
      </c>
      <c r="O139" s="1" t="s">
        <v>62</v>
      </c>
      <c r="P139" s="94">
        <v>45970</v>
      </c>
      <c r="Q139" s="1" t="s">
        <v>1207</v>
      </c>
      <c r="R139" s="1" t="s">
        <v>102</v>
      </c>
      <c r="S139" s="1" t="s">
        <v>305</v>
      </c>
      <c r="T139" s="94">
        <v>46022</v>
      </c>
      <c r="U139" s="91">
        <v>5000</v>
      </c>
      <c r="V139" s="1">
        <v>1</v>
      </c>
      <c r="W139" s="91">
        <v>120</v>
      </c>
      <c r="X139" s="91">
        <v>408.57299999999998</v>
      </c>
      <c r="Y139" s="91">
        <v>1</v>
      </c>
      <c r="Z139" s="91">
        <v>0.49029</v>
      </c>
      <c r="AA139" s="92">
        <v>0.21746497114749153</v>
      </c>
      <c r="AB139" s="92">
        <v>1.6454688998877013E-4</v>
      </c>
    </row>
    <row r="140" spans="1:28" x14ac:dyDescent="0.25">
      <c r="A140" s="1">
        <v>13918</v>
      </c>
      <c r="B140" s="1">
        <v>13927</v>
      </c>
      <c r="C140" s="1" t="s">
        <v>1761</v>
      </c>
      <c r="D140" s="1">
        <v>514091685</v>
      </c>
      <c r="E140" s="1" t="s">
        <v>429</v>
      </c>
      <c r="F140" s="1" t="s">
        <v>3321</v>
      </c>
      <c r="G140" s="1">
        <v>11019772</v>
      </c>
      <c r="H140" s="1" t="s">
        <v>78</v>
      </c>
      <c r="I140" s="1" t="s">
        <v>53</v>
      </c>
      <c r="J140" s="1" t="s">
        <v>53</v>
      </c>
      <c r="K140" s="1" t="s">
        <v>974</v>
      </c>
      <c r="L140" s="1" t="s">
        <v>3322</v>
      </c>
      <c r="M140" s="1" t="s">
        <v>140</v>
      </c>
      <c r="N140" s="94">
        <v>46449</v>
      </c>
      <c r="O140" s="1" t="s">
        <v>62</v>
      </c>
      <c r="P140" s="94">
        <v>44874</v>
      </c>
      <c r="Q140" s="1" t="s">
        <v>1207</v>
      </c>
      <c r="R140" s="1" t="s">
        <v>102</v>
      </c>
      <c r="S140" s="1" t="s">
        <v>305</v>
      </c>
      <c r="T140" s="94">
        <v>46022</v>
      </c>
      <c r="U140" s="91">
        <v>2000</v>
      </c>
      <c r="V140" s="1">
        <v>1</v>
      </c>
      <c r="W140" s="91">
        <v>2000</v>
      </c>
      <c r="X140" s="91">
        <v>167.7901</v>
      </c>
      <c r="Y140" s="91">
        <v>1</v>
      </c>
      <c r="Z140" s="91">
        <v>3.3557999999999999</v>
      </c>
      <c r="AA140" s="92">
        <v>0.1885110391700526</v>
      </c>
      <c r="AB140" s="92">
        <v>1.169579493334964E-4</v>
      </c>
    </row>
    <row r="141" spans="1:28" x14ac:dyDescent="0.25">
      <c r="A141" s="1">
        <v>13918</v>
      </c>
      <c r="B141" s="1">
        <v>13927</v>
      </c>
      <c r="C141" s="1" t="s">
        <v>2793</v>
      </c>
      <c r="D141" s="1">
        <v>511017139</v>
      </c>
      <c r="E141" s="1" t="s">
        <v>429</v>
      </c>
      <c r="F141" s="1" t="s">
        <v>3304</v>
      </c>
      <c r="G141" s="1">
        <v>11021155</v>
      </c>
      <c r="H141" s="1" t="s">
        <v>78</v>
      </c>
      <c r="I141" s="1" t="s">
        <v>53</v>
      </c>
      <c r="J141" s="1" t="s">
        <v>53</v>
      </c>
      <c r="K141" s="1" t="s">
        <v>974</v>
      </c>
      <c r="L141" s="1" t="s">
        <v>2795</v>
      </c>
      <c r="M141" s="1" t="s">
        <v>654</v>
      </c>
      <c r="N141" s="94">
        <v>46106</v>
      </c>
      <c r="O141" s="1" t="s">
        <v>62</v>
      </c>
      <c r="P141" s="94">
        <v>46016</v>
      </c>
      <c r="Q141" s="1" t="s">
        <v>1207</v>
      </c>
      <c r="R141" s="1" t="s">
        <v>102</v>
      </c>
      <c r="S141" s="1" t="s">
        <v>305</v>
      </c>
      <c r="T141" s="94">
        <v>46022</v>
      </c>
      <c r="U141" s="91">
        <v>786</v>
      </c>
      <c r="V141" s="1">
        <v>1</v>
      </c>
      <c r="W141" s="91">
        <v>400</v>
      </c>
      <c r="X141" s="91">
        <v>94.449799999999996</v>
      </c>
      <c r="Y141" s="91">
        <v>1</v>
      </c>
      <c r="Z141" s="91">
        <v>0.37780000000000002</v>
      </c>
      <c r="AA141" s="92">
        <v>2.1222799510830764E-2</v>
      </c>
      <c r="AB141" s="92">
        <v>1.3167266600570638E-5</v>
      </c>
    </row>
    <row r="142" spans="1:28" x14ac:dyDescent="0.25">
      <c r="A142" s="1">
        <v>13918</v>
      </c>
      <c r="B142" s="1">
        <v>13927</v>
      </c>
      <c r="C142" s="1" t="s">
        <v>585</v>
      </c>
      <c r="D142" s="1">
        <v>520042169</v>
      </c>
      <c r="E142" s="1" t="s">
        <v>429</v>
      </c>
      <c r="F142" s="1" t="s">
        <v>3306</v>
      </c>
      <c r="G142" s="1">
        <v>11022444</v>
      </c>
      <c r="H142" s="1" t="s">
        <v>78</v>
      </c>
      <c r="I142" s="1" t="s">
        <v>53</v>
      </c>
      <c r="J142" s="1" t="s">
        <v>53</v>
      </c>
      <c r="K142" s="1" t="s">
        <v>974</v>
      </c>
      <c r="L142" s="1" t="s">
        <v>2466</v>
      </c>
      <c r="M142" s="1" t="s">
        <v>269</v>
      </c>
      <c r="N142" s="94">
        <v>46051</v>
      </c>
      <c r="O142" s="1" t="s">
        <v>62</v>
      </c>
      <c r="P142" s="94">
        <v>45694</v>
      </c>
      <c r="Q142" s="1" t="s">
        <v>1207</v>
      </c>
      <c r="R142" s="1" t="s">
        <v>102</v>
      </c>
      <c r="S142" s="1" t="s">
        <v>305</v>
      </c>
      <c r="T142" s="94">
        <v>46022</v>
      </c>
      <c r="U142" s="91">
        <v>4000</v>
      </c>
      <c r="V142" s="1">
        <v>1</v>
      </c>
      <c r="W142" s="91">
        <v>200</v>
      </c>
      <c r="X142" s="91">
        <v>4696.5947999999999</v>
      </c>
      <c r="Y142" s="91">
        <v>1</v>
      </c>
      <c r="Z142" s="91">
        <v>9.3931900000000006</v>
      </c>
      <c r="AA142" s="92">
        <v>0.52765957685849763</v>
      </c>
      <c r="AB142" s="92">
        <v>3.273759580725625E-4</v>
      </c>
    </row>
    <row r="143" spans="1:28" x14ac:dyDescent="0.25">
      <c r="A143" s="1">
        <v>13918</v>
      </c>
      <c r="B143" s="1">
        <v>13927</v>
      </c>
      <c r="C143" s="1" t="s">
        <v>1506</v>
      </c>
      <c r="D143" s="1">
        <v>511996803</v>
      </c>
      <c r="E143" s="1" t="s">
        <v>429</v>
      </c>
      <c r="F143" s="1" t="s">
        <v>3307</v>
      </c>
      <c r="G143" s="1">
        <v>11022448</v>
      </c>
      <c r="H143" s="1" t="s">
        <v>78</v>
      </c>
      <c r="I143" s="1" t="s">
        <v>53</v>
      </c>
      <c r="J143" s="1" t="s">
        <v>53</v>
      </c>
      <c r="K143" s="1" t="s">
        <v>974</v>
      </c>
      <c r="L143" s="1" t="s">
        <v>2752</v>
      </c>
      <c r="M143" s="1" t="s">
        <v>140</v>
      </c>
      <c r="N143" s="94">
        <v>46239</v>
      </c>
      <c r="O143" s="1" t="s">
        <v>62</v>
      </c>
      <c r="P143" s="94">
        <v>45698</v>
      </c>
      <c r="Q143" s="1" t="s">
        <v>1207</v>
      </c>
      <c r="R143" s="1" t="s">
        <v>102</v>
      </c>
      <c r="S143" s="1" t="s">
        <v>305</v>
      </c>
      <c r="T143" s="94">
        <v>46022</v>
      </c>
      <c r="U143" s="91">
        <v>7000</v>
      </c>
      <c r="V143" s="1">
        <v>1</v>
      </c>
      <c r="W143" s="91">
        <v>120</v>
      </c>
      <c r="X143" s="91">
        <v>74.382599999999996</v>
      </c>
      <c r="Y143" s="91">
        <v>1</v>
      </c>
      <c r="Z143" s="91">
        <v>8.9260000000000006E-2</v>
      </c>
      <c r="AA143" s="92">
        <v>5.0141532142317464E-3</v>
      </c>
      <c r="AB143" s="92">
        <v>3.1109322836604952E-6</v>
      </c>
    </row>
    <row r="144" spans="1:28" x14ac:dyDescent="0.25">
      <c r="A144" s="1">
        <v>13918</v>
      </c>
      <c r="B144" s="1">
        <v>13927</v>
      </c>
      <c r="C144" s="1" t="s">
        <v>3308</v>
      </c>
      <c r="D144" s="1">
        <v>516316775</v>
      </c>
      <c r="E144" s="8" t="s">
        <v>429</v>
      </c>
      <c r="F144" s="1" t="s">
        <v>3308</v>
      </c>
      <c r="G144" s="1">
        <v>11022462</v>
      </c>
      <c r="H144" s="1" t="s">
        <v>78</v>
      </c>
      <c r="I144" s="1" t="s">
        <v>53</v>
      </c>
      <c r="J144" s="1" t="s">
        <v>53</v>
      </c>
      <c r="K144" s="1" t="s">
        <v>974</v>
      </c>
      <c r="L144" s="145" t="s">
        <v>3491</v>
      </c>
      <c r="M144" s="1" t="s">
        <v>651</v>
      </c>
      <c r="N144" s="94">
        <v>47664</v>
      </c>
      <c r="O144" s="1" t="s">
        <v>62</v>
      </c>
      <c r="P144" s="94">
        <v>45746</v>
      </c>
      <c r="Q144" s="1" t="s">
        <v>1207</v>
      </c>
      <c r="R144" s="1" t="s">
        <v>102</v>
      </c>
      <c r="S144" s="1" t="s">
        <v>305</v>
      </c>
      <c r="T144" s="94">
        <v>45746</v>
      </c>
      <c r="U144" s="91">
        <v>10</v>
      </c>
      <c r="V144" s="1">
        <v>1</v>
      </c>
      <c r="W144" s="91">
        <v>1242.4000000000001</v>
      </c>
      <c r="X144" s="91">
        <v>100</v>
      </c>
      <c r="Y144" s="91">
        <v>1</v>
      </c>
      <c r="Z144" s="91">
        <v>1.2423999999999999</v>
      </c>
      <c r="AA144" s="92">
        <v>6.9791440212430222E-2</v>
      </c>
      <c r="AB144" s="92">
        <v>4.3300720022628267E-5</v>
      </c>
    </row>
    <row r="145" spans="1:28" x14ac:dyDescent="0.25">
      <c r="A145" s="1">
        <v>13918</v>
      </c>
      <c r="B145" s="1">
        <v>13927</v>
      </c>
      <c r="C145" s="1" t="s">
        <v>1457</v>
      </c>
      <c r="D145" s="1">
        <v>515846558</v>
      </c>
      <c r="E145" s="1" t="s">
        <v>429</v>
      </c>
      <c r="F145" s="1" t="s">
        <v>3314</v>
      </c>
      <c r="G145" s="1">
        <v>11022534</v>
      </c>
      <c r="H145" s="1" t="s">
        <v>78</v>
      </c>
      <c r="I145" s="1" t="s">
        <v>53</v>
      </c>
      <c r="J145" s="1" t="s">
        <v>53</v>
      </c>
      <c r="K145" s="1" t="s">
        <v>974</v>
      </c>
      <c r="L145" s="1" t="s">
        <v>2682</v>
      </c>
      <c r="M145" s="1" t="s">
        <v>708</v>
      </c>
      <c r="N145" s="94">
        <v>47141</v>
      </c>
      <c r="O145" s="8" t="s">
        <v>55</v>
      </c>
      <c r="P145" s="94">
        <v>45953</v>
      </c>
      <c r="Q145" s="1" t="s">
        <v>1207</v>
      </c>
      <c r="R145" s="1" t="s">
        <v>102</v>
      </c>
      <c r="S145" s="1" t="s">
        <v>305</v>
      </c>
      <c r="T145" s="94">
        <v>46022</v>
      </c>
      <c r="U145" s="91">
        <v>140</v>
      </c>
      <c r="V145" s="1">
        <v>1</v>
      </c>
      <c r="W145" s="91">
        <v>6667</v>
      </c>
      <c r="X145" s="91">
        <v>34.517800000000001</v>
      </c>
      <c r="Y145" s="91">
        <v>1</v>
      </c>
      <c r="Z145" s="91">
        <v>2.3012999999999999</v>
      </c>
      <c r="AA145" s="92">
        <v>0.12927482401872639</v>
      </c>
      <c r="AB145" s="92">
        <v>8.0206010132062477E-5</v>
      </c>
    </row>
    <row r="146" spans="1:28" x14ac:dyDescent="0.25">
      <c r="A146" s="1">
        <v>13918</v>
      </c>
      <c r="B146" s="1">
        <v>13927</v>
      </c>
      <c r="C146" s="1" t="s">
        <v>1529</v>
      </c>
      <c r="D146" s="1">
        <v>520020116</v>
      </c>
      <c r="E146" s="1" t="s">
        <v>429</v>
      </c>
      <c r="F146" s="1" t="s">
        <v>3316</v>
      </c>
      <c r="G146" s="1">
        <v>11022539</v>
      </c>
      <c r="H146" s="1" t="s">
        <v>78</v>
      </c>
      <c r="I146" s="1" t="s">
        <v>53</v>
      </c>
      <c r="J146" s="1" t="s">
        <v>53</v>
      </c>
      <c r="K146" s="1" t="s">
        <v>974</v>
      </c>
      <c r="L146" s="1" t="s">
        <v>3317</v>
      </c>
      <c r="M146" s="1" t="s">
        <v>85</v>
      </c>
      <c r="N146" s="94">
        <v>46508</v>
      </c>
      <c r="O146" s="1" t="s">
        <v>62</v>
      </c>
      <c r="P146" s="94">
        <v>45970</v>
      </c>
      <c r="Q146" s="1" t="s">
        <v>1207</v>
      </c>
      <c r="R146" s="1" t="s">
        <v>102</v>
      </c>
      <c r="S146" s="1" t="s">
        <v>305</v>
      </c>
      <c r="T146" s="94">
        <v>46022</v>
      </c>
      <c r="U146" s="91">
        <v>5000</v>
      </c>
      <c r="V146" s="1">
        <v>1</v>
      </c>
      <c r="W146" s="91">
        <v>255</v>
      </c>
      <c r="X146" s="91">
        <v>408.57299999999998</v>
      </c>
      <c r="Y146" s="91">
        <v>1</v>
      </c>
      <c r="Z146" s="91">
        <v>1.04186</v>
      </c>
      <c r="AA146" s="92">
        <v>5.8526167015230647E-2</v>
      </c>
      <c r="AB146" s="92">
        <v>3.6311403865723991E-5</v>
      </c>
    </row>
    <row r="147" spans="1:28" x14ac:dyDescent="0.25">
      <c r="A147" s="1">
        <v>13918</v>
      </c>
      <c r="B147" s="1">
        <v>14337</v>
      </c>
      <c r="C147" s="1" t="s">
        <v>2634</v>
      </c>
      <c r="D147" s="1">
        <v>512726712</v>
      </c>
      <c r="E147" s="1" t="s">
        <v>429</v>
      </c>
      <c r="F147" s="1" t="s">
        <v>3300</v>
      </c>
      <c r="G147" s="1">
        <v>11019773</v>
      </c>
      <c r="H147" s="1" t="s">
        <v>78</v>
      </c>
      <c r="I147" s="1" t="s">
        <v>53</v>
      </c>
      <c r="J147" s="1" t="s">
        <v>53</v>
      </c>
      <c r="K147" s="1" t="s">
        <v>974</v>
      </c>
      <c r="L147" s="1" t="s">
        <v>2636</v>
      </c>
      <c r="M147" s="1" t="s">
        <v>140</v>
      </c>
      <c r="N147" s="94">
        <v>46329</v>
      </c>
      <c r="O147" s="8" t="s">
        <v>55</v>
      </c>
      <c r="P147" s="94">
        <v>45600</v>
      </c>
      <c r="Q147" s="1" t="s">
        <v>1207</v>
      </c>
      <c r="R147" s="1" t="s">
        <v>102</v>
      </c>
      <c r="S147" s="1" t="s">
        <v>305</v>
      </c>
      <c r="T147" s="94">
        <v>46022</v>
      </c>
      <c r="U147" s="91">
        <v>1004.64</v>
      </c>
      <c r="V147" s="1">
        <v>1</v>
      </c>
      <c r="W147" s="91">
        <v>200</v>
      </c>
      <c r="X147" s="91">
        <v>9.1847999999999992</v>
      </c>
      <c r="Y147" s="91">
        <v>1</v>
      </c>
      <c r="Z147" s="91">
        <v>1.8370000000000001E-2</v>
      </c>
      <c r="AA147" s="92">
        <v>1.1924560440059774E-3</v>
      </c>
      <c r="AB147" s="92">
        <v>1.3553348741486503E-6</v>
      </c>
    </row>
    <row r="148" spans="1:28" x14ac:dyDescent="0.25">
      <c r="A148" s="1">
        <v>13918</v>
      </c>
      <c r="B148" s="1">
        <v>14337</v>
      </c>
      <c r="C148" s="1" t="s">
        <v>2176</v>
      </c>
      <c r="D148" s="1">
        <v>514160530</v>
      </c>
      <c r="E148" s="1" t="s">
        <v>429</v>
      </c>
      <c r="F148" s="1" t="s">
        <v>3305</v>
      </c>
      <c r="G148" s="1">
        <v>11022283</v>
      </c>
      <c r="H148" s="1" t="s">
        <v>78</v>
      </c>
      <c r="I148" s="1" t="s">
        <v>53</v>
      </c>
      <c r="J148" s="1" t="s">
        <v>53</v>
      </c>
      <c r="K148" s="1" t="s">
        <v>974</v>
      </c>
      <c r="L148" s="1" t="s">
        <v>2741</v>
      </c>
      <c r="M148" s="1" t="s">
        <v>263</v>
      </c>
      <c r="N148" s="94">
        <v>46947</v>
      </c>
      <c r="O148" s="8" t="s">
        <v>55</v>
      </c>
      <c r="P148" s="94">
        <v>45851</v>
      </c>
      <c r="Q148" s="1" t="s">
        <v>1207</v>
      </c>
      <c r="R148" s="1" t="s">
        <v>102</v>
      </c>
      <c r="S148" s="1" t="s">
        <v>305</v>
      </c>
      <c r="T148" s="94">
        <v>46022</v>
      </c>
      <c r="U148" s="91">
        <v>130</v>
      </c>
      <c r="V148" s="1">
        <v>1</v>
      </c>
      <c r="W148" s="91">
        <v>10600</v>
      </c>
      <c r="X148" s="91">
        <v>36.390799999999999</v>
      </c>
      <c r="Y148" s="91">
        <v>1</v>
      </c>
      <c r="Z148" s="91">
        <v>3.8574199999999998</v>
      </c>
      <c r="AA148" s="92">
        <v>0.25039759353671948</v>
      </c>
      <c r="AB148" s="92">
        <v>2.8459966522800687E-4</v>
      </c>
    </row>
    <row r="149" spans="1:28" x14ac:dyDescent="0.25">
      <c r="A149" s="1">
        <v>13918</v>
      </c>
      <c r="B149" s="1">
        <v>14337</v>
      </c>
      <c r="C149" s="1" t="s">
        <v>585</v>
      </c>
      <c r="D149" s="1">
        <v>520042169</v>
      </c>
      <c r="E149" s="1" t="s">
        <v>429</v>
      </c>
      <c r="F149" s="1" t="s">
        <v>3306</v>
      </c>
      <c r="G149" s="1">
        <v>11022444</v>
      </c>
      <c r="H149" s="1" t="s">
        <v>78</v>
      </c>
      <c r="I149" s="1" t="s">
        <v>53</v>
      </c>
      <c r="J149" s="1" t="s">
        <v>53</v>
      </c>
      <c r="K149" s="1" t="s">
        <v>974</v>
      </c>
      <c r="L149" s="1" t="s">
        <v>2466</v>
      </c>
      <c r="M149" s="1" t="s">
        <v>269</v>
      </c>
      <c r="N149" s="94">
        <v>46051</v>
      </c>
      <c r="O149" s="1" t="s">
        <v>62</v>
      </c>
      <c r="P149" s="94">
        <v>45694</v>
      </c>
      <c r="Q149" s="1" t="s">
        <v>1207</v>
      </c>
      <c r="R149" s="1" t="s">
        <v>102</v>
      </c>
      <c r="S149" s="1" t="s">
        <v>305</v>
      </c>
      <c r="T149" s="94">
        <v>46022</v>
      </c>
      <c r="U149" s="91">
        <v>4000</v>
      </c>
      <c r="V149" s="1">
        <v>1</v>
      </c>
      <c r="W149" s="91">
        <v>130</v>
      </c>
      <c r="X149" s="91">
        <v>4696.5947999999999</v>
      </c>
      <c r="Y149" s="91">
        <v>1</v>
      </c>
      <c r="Z149" s="91">
        <v>6.1055700000000002</v>
      </c>
      <c r="AA149" s="92">
        <v>0.39633227265114729</v>
      </c>
      <c r="AB149" s="92">
        <v>4.5046771625235573E-4</v>
      </c>
    </row>
    <row r="150" spans="1:28" x14ac:dyDescent="0.25">
      <c r="A150" s="1">
        <v>13918</v>
      </c>
      <c r="B150" s="1">
        <v>14337</v>
      </c>
      <c r="C150" s="1" t="s">
        <v>1506</v>
      </c>
      <c r="D150" s="1">
        <v>511996803</v>
      </c>
      <c r="E150" s="1" t="s">
        <v>429</v>
      </c>
      <c r="F150" s="1" t="s">
        <v>3307</v>
      </c>
      <c r="G150" s="1">
        <v>11022448</v>
      </c>
      <c r="H150" s="1" t="s">
        <v>78</v>
      </c>
      <c r="I150" s="1" t="s">
        <v>53</v>
      </c>
      <c r="J150" s="1" t="s">
        <v>53</v>
      </c>
      <c r="K150" s="1" t="s">
        <v>974</v>
      </c>
      <c r="L150" s="1" t="s">
        <v>2752</v>
      </c>
      <c r="M150" s="1" t="s">
        <v>140</v>
      </c>
      <c r="N150" s="94">
        <v>46239</v>
      </c>
      <c r="O150" s="1" t="s">
        <v>62</v>
      </c>
      <c r="P150" s="94">
        <v>45698</v>
      </c>
      <c r="Q150" s="1" t="s">
        <v>1207</v>
      </c>
      <c r="R150" s="1" t="s">
        <v>102</v>
      </c>
      <c r="S150" s="1" t="s">
        <v>305</v>
      </c>
      <c r="T150" s="94">
        <v>46022</v>
      </c>
      <c r="U150" s="91">
        <v>7000</v>
      </c>
      <c r="V150" s="1">
        <v>1</v>
      </c>
      <c r="W150" s="91">
        <v>45</v>
      </c>
      <c r="X150" s="91">
        <v>74.382599999999996</v>
      </c>
      <c r="Y150" s="91">
        <v>1</v>
      </c>
      <c r="Z150" s="91">
        <v>3.347E-2</v>
      </c>
      <c r="AA150" s="92">
        <v>2.172645824326623E-3</v>
      </c>
      <c r="AB150" s="92">
        <v>2.4694098115272358E-6</v>
      </c>
    </row>
    <row r="151" spans="1:28" x14ac:dyDescent="0.25">
      <c r="A151" s="1">
        <v>13918</v>
      </c>
      <c r="B151" s="1">
        <v>14337</v>
      </c>
      <c r="C151" s="1" t="s">
        <v>2851</v>
      </c>
      <c r="D151" s="1">
        <v>515236735</v>
      </c>
      <c r="E151" s="1" t="s">
        <v>429</v>
      </c>
      <c r="F151" s="1" t="s">
        <v>3324</v>
      </c>
      <c r="G151" s="1">
        <v>11022450</v>
      </c>
      <c r="H151" s="1" t="s">
        <v>78</v>
      </c>
      <c r="I151" s="1" t="s">
        <v>53</v>
      </c>
      <c r="J151" s="1" t="s">
        <v>53</v>
      </c>
      <c r="K151" s="1" t="s">
        <v>974</v>
      </c>
      <c r="L151" s="1" t="s">
        <v>2853</v>
      </c>
      <c r="M151" s="1" t="s">
        <v>122</v>
      </c>
      <c r="N151" s="94">
        <v>46336</v>
      </c>
      <c r="O151" s="8" t="s">
        <v>55</v>
      </c>
      <c r="P151" s="94">
        <v>45698</v>
      </c>
      <c r="Q151" s="1" t="s">
        <v>1207</v>
      </c>
      <c r="R151" s="1" t="s">
        <v>102</v>
      </c>
      <c r="S151" s="1" t="s">
        <v>305</v>
      </c>
      <c r="T151" s="94">
        <v>46022</v>
      </c>
      <c r="U151" s="91">
        <v>250</v>
      </c>
      <c r="V151" s="1">
        <v>1</v>
      </c>
      <c r="W151" s="91">
        <v>1650</v>
      </c>
      <c r="X151" s="91">
        <v>50.877499999999998</v>
      </c>
      <c r="Y151" s="91">
        <v>1</v>
      </c>
      <c r="Z151" s="91">
        <v>0.83948</v>
      </c>
      <c r="AA151" s="92">
        <v>5.4493358727389106E-2</v>
      </c>
      <c r="AB151" s="92">
        <v>6.1936664134475169E-5</v>
      </c>
    </row>
    <row r="152" spans="1:28" x14ac:dyDescent="0.25">
      <c r="A152" s="1">
        <v>13918</v>
      </c>
      <c r="B152" s="1">
        <v>14337</v>
      </c>
      <c r="C152" s="1" t="s">
        <v>2851</v>
      </c>
      <c r="D152" s="1">
        <v>515236735</v>
      </c>
      <c r="E152" s="1" t="s">
        <v>429</v>
      </c>
      <c r="F152" s="1" t="s">
        <v>3325</v>
      </c>
      <c r="G152" s="1">
        <v>11022451</v>
      </c>
      <c r="H152" s="1" t="s">
        <v>78</v>
      </c>
      <c r="I152" s="1" t="s">
        <v>53</v>
      </c>
      <c r="J152" s="1" t="s">
        <v>53</v>
      </c>
      <c r="K152" s="1" t="s">
        <v>974</v>
      </c>
      <c r="L152" s="1" t="s">
        <v>2853</v>
      </c>
      <c r="M152" s="1" t="s">
        <v>122</v>
      </c>
      <c r="N152" s="94">
        <v>46793</v>
      </c>
      <c r="O152" s="8" t="s">
        <v>55</v>
      </c>
      <c r="P152" s="94">
        <v>45698</v>
      </c>
      <c r="Q152" s="1" t="s">
        <v>1207</v>
      </c>
      <c r="R152" s="1" t="s">
        <v>102</v>
      </c>
      <c r="S152" s="1" t="s">
        <v>305</v>
      </c>
      <c r="T152" s="94">
        <v>46022</v>
      </c>
      <c r="U152" s="91">
        <v>250</v>
      </c>
      <c r="V152" s="1">
        <v>1</v>
      </c>
      <c r="W152" s="91">
        <v>1650</v>
      </c>
      <c r="X152" s="91">
        <v>85.436800000000005</v>
      </c>
      <c r="Y152" s="91">
        <v>1</v>
      </c>
      <c r="Z152" s="91">
        <v>1.40971</v>
      </c>
      <c r="AA152" s="92">
        <v>9.1508830146742867E-2</v>
      </c>
      <c r="AB152" s="92">
        <v>1.0400811787893815E-4</v>
      </c>
    </row>
    <row r="153" spans="1:28" x14ac:dyDescent="0.25">
      <c r="A153" s="1">
        <v>13918</v>
      </c>
      <c r="B153" s="1">
        <v>14337</v>
      </c>
      <c r="C153" s="1" t="s">
        <v>2854</v>
      </c>
      <c r="D153" s="1">
        <v>516414679</v>
      </c>
      <c r="E153" s="1" t="s">
        <v>429</v>
      </c>
      <c r="F153" s="1" t="s">
        <v>3326</v>
      </c>
      <c r="G153" s="1">
        <v>11022463</v>
      </c>
      <c r="H153" s="1" t="s">
        <v>78</v>
      </c>
      <c r="I153" s="1" t="s">
        <v>53</v>
      </c>
      <c r="J153" s="1" t="s">
        <v>53</v>
      </c>
      <c r="K153" s="1" t="s">
        <v>974</v>
      </c>
      <c r="L153" s="1" t="s">
        <v>2856</v>
      </c>
      <c r="M153" s="1" t="s">
        <v>647</v>
      </c>
      <c r="N153" s="94">
        <v>46437</v>
      </c>
      <c r="O153" s="1" t="s">
        <v>62</v>
      </c>
      <c r="P153" s="94">
        <v>45747</v>
      </c>
      <c r="Q153" s="1" t="s">
        <v>1207</v>
      </c>
      <c r="R153" s="1" t="s">
        <v>102</v>
      </c>
      <c r="S153" s="1" t="s">
        <v>305</v>
      </c>
      <c r="T153" s="94">
        <v>46022</v>
      </c>
      <c r="U153" s="91">
        <v>1100</v>
      </c>
      <c r="V153" s="1">
        <v>1</v>
      </c>
      <c r="W153" s="91">
        <v>250</v>
      </c>
      <c r="X153" s="91">
        <v>335.5018</v>
      </c>
      <c r="Y153" s="91">
        <v>1</v>
      </c>
      <c r="Z153" s="91">
        <v>0.83875</v>
      </c>
      <c r="AA153" s="92">
        <v>5.4445972069135193E-2</v>
      </c>
      <c r="AB153" s="92">
        <v>6.1882804882535677E-5</v>
      </c>
    </row>
    <row r="154" spans="1:28" x14ac:dyDescent="0.25">
      <c r="A154" s="1">
        <v>13918</v>
      </c>
      <c r="B154" s="1">
        <v>14337</v>
      </c>
      <c r="C154" s="1" t="s">
        <v>2623</v>
      </c>
      <c r="D154" s="1">
        <v>510216054</v>
      </c>
      <c r="E154" s="1" t="s">
        <v>429</v>
      </c>
      <c r="F154" s="1" t="s">
        <v>3311</v>
      </c>
      <c r="G154" s="1">
        <v>11022509</v>
      </c>
      <c r="H154" s="1" t="s">
        <v>78</v>
      </c>
      <c r="I154" s="1" t="s">
        <v>53</v>
      </c>
      <c r="J154" s="1" t="s">
        <v>53</v>
      </c>
      <c r="K154" s="1" t="s">
        <v>974</v>
      </c>
      <c r="L154" s="1" t="s">
        <v>2625</v>
      </c>
      <c r="M154" s="1" t="s">
        <v>156</v>
      </c>
      <c r="N154" s="94">
        <v>46053</v>
      </c>
      <c r="O154" s="1" t="s">
        <v>62</v>
      </c>
      <c r="P154" s="94">
        <v>45866</v>
      </c>
      <c r="Q154" s="1" t="s">
        <v>1207</v>
      </c>
      <c r="R154" s="1" t="s">
        <v>102</v>
      </c>
      <c r="S154" s="1" t="s">
        <v>305</v>
      </c>
      <c r="T154" s="94">
        <v>46022</v>
      </c>
      <c r="U154" s="91">
        <v>67000</v>
      </c>
      <c r="V154" s="1">
        <v>0.111</v>
      </c>
      <c r="W154" s="91">
        <v>9</v>
      </c>
      <c r="X154" s="91">
        <v>5308.6918999999998</v>
      </c>
      <c r="Y154" s="91">
        <v>1</v>
      </c>
      <c r="Z154" s="91">
        <v>0.47777999999999998</v>
      </c>
      <c r="AA154" s="92">
        <v>3.101424326103298E-2</v>
      </c>
      <c r="AB154" s="92">
        <v>3.5250511495413288E-5</v>
      </c>
    </row>
    <row r="155" spans="1:28" x14ac:dyDescent="0.25">
      <c r="A155" s="1">
        <v>13918</v>
      </c>
      <c r="B155" s="1">
        <v>14337</v>
      </c>
      <c r="C155" s="1" t="s">
        <v>1457</v>
      </c>
      <c r="D155" s="1">
        <v>515846558</v>
      </c>
      <c r="E155" s="1" t="s">
        <v>429</v>
      </c>
      <c r="F155" s="1" t="s">
        <v>3314</v>
      </c>
      <c r="G155" s="1">
        <v>11022534</v>
      </c>
      <c r="H155" s="1" t="s">
        <v>78</v>
      </c>
      <c r="I155" s="1" t="s">
        <v>53</v>
      </c>
      <c r="J155" s="1" t="s">
        <v>53</v>
      </c>
      <c r="K155" s="1" t="s">
        <v>974</v>
      </c>
      <c r="L155" s="1" t="s">
        <v>2682</v>
      </c>
      <c r="M155" s="1" t="s">
        <v>708</v>
      </c>
      <c r="N155" s="94">
        <v>47141</v>
      </c>
      <c r="O155" s="8" t="s">
        <v>55</v>
      </c>
      <c r="P155" s="94">
        <v>45953</v>
      </c>
      <c r="Q155" s="1" t="s">
        <v>1207</v>
      </c>
      <c r="R155" s="1" t="s">
        <v>102</v>
      </c>
      <c r="S155" s="1" t="s">
        <v>305</v>
      </c>
      <c r="T155" s="94">
        <v>46022</v>
      </c>
      <c r="U155" s="91">
        <v>140</v>
      </c>
      <c r="V155" s="1">
        <v>1</v>
      </c>
      <c r="W155" s="91">
        <v>3333</v>
      </c>
      <c r="X155" s="91">
        <v>34.517800000000001</v>
      </c>
      <c r="Y155" s="91">
        <v>1</v>
      </c>
      <c r="Z155" s="91">
        <v>1.1504799999999999</v>
      </c>
      <c r="AA155" s="92">
        <v>7.4681373408165316E-2</v>
      </c>
      <c r="AB155" s="92">
        <v>8.4882181056643383E-5</v>
      </c>
    </row>
    <row r="156" spans="1:28" x14ac:dyDescent="0.25">
      <c r="A156" s="1">
        <v>13918</v>
      </c>
      <c r="B156" s="1">
        <v>14337</v>
      </c>
      <c r="C156" s="1" t="s">
        <v>1529</v>
      </c>
      <c r="D156" s="1">
        <v>520020116</v>
      </c>
      <c r="E156" s="1" t="s">
        <v>429</v>
      </c>
      <c r="F156" s="1" t="s">
        <v>3316</v>
      </c>
      <c r="G156" s="1">
        <v>11022539</v>
      </c>
      <c r="H156" s="1" t="s">
        <v>78</v>
      </c>
      <c r="I156" s="1" t="s">
        <v>53</v>
      </c>
      <c r="J156" s="1" t="s">
        <v>53</v>
      </c>
      <c r="K156" s="1" t="s">
        <v>974</v>
      </c>
      <c r="L156" s="1" t="s">
        <v>3317</v>
      </c>
      <c r="M156" s="1" t="s">
        <v>85</v>
      </c>
      <c r="N156" s="94">
        <v>46508</v>
      </c>
      <c r="O156" s="1" t="s">
        <v>62</v>
      </c>
      <c r="P156" s="94">
        <v>45970</v>
      </c>
      <c r="Q156" s="1" t="s">
        <v>1207</v>
      </c>
      <c r="R156" s="1" t="s">
        <v>102</v>
      </c>
      <c r="S156" s="1" t="s">
        <v>305</v>
      </c>
      <c r="T156" s="94">
        <v>46022</v>
      </c>
      <c r="U156" s="91">
        <v>5000</v>
      </c>
      <c r="V156" s="1">
        <v>1</v>
      </c>
      <c r="W156" s="91">
        <v>165</v>
      </c>
      <c r="X156" s="91">
        <v>408.57299999999998</v>
      </c>
      <c r="Y156" s="91">
        <v>1</v>
      </c>
      <c r="Z156" s="91">
        <v>0.67415000000000003</v>
      </c>
      <c r="AA156" s="92">
        <v>4.3761254331335313E-2</v>
      </c>
      <c r="AB156" s="92">
        <v>4.9738650267137321E-5</v>
      </c>
    </row>
    <row r="157" spans="1:28" x14ac:dyDescent="0.25">
      <c r="A157" s="1">
        <v>13908</v>
      </c>
      <c r="B157" s="1">
        <v>14339</v>
      </c>
      <c r="C157" s="1" t="s">
        <v>1761</v>
      </c>
      <c r="D157" s="1">
        <v>514091685</v>
      </c>
      <c r="E157" s="1" t="s">
        <v>429</v>
      </c>
      <c r="F157" s="1" t="s">
        <v>3321</v>
      </c>
      <c r="G157" s="1">
        <v>11019772</v>
      </c>
      <c r="H157" s="1" t="s">
        <v>78</v>
      </c>
      <c r="I157" s="1" t="s">
        <v>53</v>
      </c>
      <c r="J157" s="1" t="s">
        <v>53</v>
      </c>
      <c r="K157" s="1" t="s">
        <v>974</v>
      </c>
      <c r="L157" s="1" t="s">
        <v>3322</v>
      </c>
      <c r="M157" s="1" t="s">
        <v>140</v>
      </c>
      <c r="N157" s="94">
        <v>46449</v>
      </c>
      <c r="O157" s="1" t="s">
        <v>62</v>
      </c>
      <c r="P157" s="94">
        <v>44874</v>
      </c>
      <c r="Q157" s="1" t="s">
        <v>1207</v>
      </c>
      <c r="R157" s="1" t="s">
        <v>102</v>
      </c>
      <c r="S157" s="1" t="s">
        <v>305</v>
      </c>
      <c r="T157" s="94">
        <v>46022</v>
      </c>
      <c r="U157" s="91">
        <v>2000</v>
      </c>
      <c r="V157" s="1">
        <v>1</v>
      </c>
      <c r="W157" s="91">
        <v>10000</v>
      </c>
      <c r="X157" s="91">
        <v>167.7901</v>
      </c>
      <c r="Y157" s="91">
        <v>1</v>
      </c>
      <c r="Z157" s="91">
        <v>16.77901</v>
      </c>
      <c r="AA157" s="92">
        <v>7.6624083447910898E-2</v>
      </c>
      <c r="AB157" s="92">
        <v>1.0834293199385437E-4</v>
      </c>
    </row>
    <row r="158" spans="1:28" x14ac:dyDescent="0.25">
      <c r="A158" s="1">
        <v>13908</v>
      </c>
      <c r="B158" s="1">
        <v>14339</v>
      </c>
      <c r="C158" s="1" t="s">
        <v>2634</v>
      </c>
      <c r="D158" s="1">
        <v>512726712</v>
      </c>
      <c r="E158" s="1" t="s">
        <v>429</v>
      </c>
      <c r="F158" s="1" t="s">
        <v>3300</v>
      </c>
      <c r="G158" s="1">
        <v>11019773</v>
      </c>
      <c r="H158" s="1" t="s">
        <v>78</v>
      </c>
      <c r="I158" s="1" t="s">
        <v>53</v>
      </c>
      <c r="J158" s="1" t="s">
        <v>53</v>
      </c>
      <c r="K158" s="1" t="s">
        <v>974</v>
      </c>
      <c r="L158" s="1" t="s">
        <v>2636</v>
      </c>
      <c r="M158" s="1" t="s">
        <v>140</v>
      </c>
      <c r="N158" s="94">
        <v>46329</v>
      </c>
      <c r="O158" s="8" t="s">
        <v>55</v>
      </c>
      <c r="P158" s="94">
        <v>45600</v>
      </c>
      <c r="Q158" s="1" t="s">
        <v>1207</v>
      </c>
      <c r="R158" s="1" t="s">
        <v>102</v>
      </c>
      <c r="S158" s="1" t="s">
        <v>305</v>
      </c>
      <c r="T158" s="94">
        <v>46022</v>
      </c>
      <c r="U158" s="91">
        <v>1004.64</v>
      </c>
      <c r="V158" s="1">
        <v>1</v>
      </c>
      <c r="W158" s="91">
        <v>10000</v>
      </c>
      <c r="X158" s="91">
        <v>9.1847999999999992</v>
      </c>
      <c r="Y158" s="91">
        <v>1</v>
      </c>
      <c r="Z158" s="91">
        <v>0.91847999999999996</v>
      </c>
      <c r="AA158" s="92">
        <v>4.1943885941564613E-3</v>
      </c>
      <c r="AB158" s="92">
        <v>5.930672678406852E-6</v>
      </c>
    </row>
    <row r="159" spans="1:28" x14ac:dyDescent="0.25">
      <c r="A159" s="1">
        <v>13908</v>
      </c>
      <c r="B159" s="1">
        <v>14339</v>
      </c>
      <c r="C159" s="1" t="s">
        <v>2176</v>
      </c>
      <c r="D159" s="1">
        <v>514160530</v>
      </c>
      <c r="E159" s="1" t="s">
        <v>429</v>
      </c>
      <c r="F159" s="1" t="s">
        <v>3305</v>
      </c>
      <c r="G159" s="1">
        <v>11022283</v>
      </c>
      <c r="H159" s="1" t="s">
        <v>78</v>
      </c>
      <c r="I159" s="1" t="s">
        <v>53</v>
      </c>
      <c r="J159" s="1" t="s">
        <v>53</v>
      </c>
      <c r="K159" s="1" t="s">
        <v>974</v>
      </c>
      <c r="L159" s="1" t="s">
        <v>2741</v>
      </c>
      <c r="M159" s="1" t="s">
        <v>263</v>
      </c>
      <c r="N159" s="94">
        <v>46947</v>
      </c>
      <c r="O159" s="8" t="s">
        <v>55</v>
      </c>
      <c r="P159" s="94">
        <v>45851</v>
      </c>
      <c r="Q159" s="1" t="s">
        <v>1207</v>
      </c>
      <c r="R159" s="1" t="s">
        <v>102</v>
      </c>
      <c r="S159" s="1" t="s">
        <v>305</v>
      </c>
      <c r="T159" s="94">
        <v>46022</v>
      </c>
      <c r="U159" s="91">
        <v>130</v>
      </c>
      <c r="V159" s="1">
        <v>1</v>
      </c>
      <c r="W159" s="91">
        <v>68100</v>
      </c>
      <c r="X159" s="91">
        <v>36.390799999999999</v>
      </c>
      <c r="Y159" s="91">
        <v>1</v>
      </c>
      <c r="Z159" s="91">
        <v>24.782129999999999</v>
      </c>
      <c r="AA159" s="92">
        <v>0.11317163510463228</v>
      </c>
      <c r="AB159" s="92">
        <v>1.6001949013993424E-4</v>
      </c>
    </row>
    <row r="160" spans="1:28" x14ac:dyDescent="0.25">
      <c r="A160" s="1">
        <v>13908</v>
      </c>
      <c r="B160" s="1">
        <v>14339</v>
      </c>
      <c r="C160" s="1" t="s">
        <v>585</v>
      </c>
      <c r="D160" s="1">
        <v>520042169</v>
      </c>
      <c r="E160" s="1" t="s">
        <v>429</v>
      </c>
      <c r="F160" s="1" t="s">
        <v>3306</v>
      </c>
      <c r="G160" s="1">
        <v>11022444</v>
      </c>
      <c r="H160" s="1" t="s">
        <v>78</v>
      </c>
      <c r="I160" s="1" t="s">
        <v>53</v>
      </c>
      <c r="J160" s="1" t="s">
        <v>53</v>
      </c>
      <c r="K160" s="1" t="s">
        <v>974</v>
      </c>
      <c r="L160" s="1" t="s">
        <v>2466</v>
      </c>
      <c r="M160" s="1" t="s">
        <v>269</v>
      </c>
      <c r="N160" s="94">
        <v>46051</v>
      </c>
      <c r="O160" s="1" t="s">
        <v>62</v>
      </c>
      <c r="P160" s="94">
        <v>45694</v>
      </c>
      <c r="Q160" s="1" t="s">
        <v>1207</v>
      </c>
      <c r="R160" s="1" t="s">
        <v>102</v>
      </c>
      <c r="S160" s="1" t="s">
        <v>305</v>
      </c>
      <c r="T160" s="94">
        <v>46022</v>
      </c>
      <c r="U160" s="91">
        <v>4000</v>
      </c>
      <c r="V160" s="1">
        <v>1</v>
      </c>
      <c r="W160" s="91">
        <v>2300</v>
      </c>
      <c r="X160" s="91">
        <v>4696.5947999999999</v>
      </c>
      <c r="Y160" s="91">
        <v>1</v>
      </c>
      <c r="Z160" s="91">
        <v>108.02168</v>
      </c>
      <c r="AA160" s="92">
        <v>0.49329860477486626</v>
      </c>
      <c r="AB160" s="92">
        <v>6.97501552839047E-4</v>
      </c>
    </row>
    <row r="161" spans="1:28" x14ac:dyDescent="0.25">
      <c r="A161" s="1">
        <v>13908</v>
      </c>
      <c r="B161" s="1">
        <v>14339</v>
      </c>
      <c r="C161" s="1" t="s">
        <v>1506</v>
      </c>
      <c r="D161" s="1">
        <v>511996803</v>
      </c>
      <c r="E161" s="1" t="s">
        <v>429</v>
      </c>
      <c r="F161" s="1" t="s">
        <v>3307</v>
      </c>
      <c r="G161" s="1">
        <v>11022448</v>
      </c>
      <c r="H161" s="1" t="s">
        <v>78</v>
      </c>
      <c r="I161" s="1" t="s">
        <v>53</v>
      </c>
      <c r="J161" s="1" t="s">
        <v>53</v>
      </c>
      <c r="K161" s="1" t="s">
        <v>974</v>
      </c>
      <c r="L161" s="1" t="s">
        <v>2752</v>
      </c>
      <c r="M161" s="1" t="s">
        <v>140</v>
      </c>
      <c r="N161" s="94">
        <v>46239</v>
      </c>
      <c r="O161" s="1" t="s">
        <v>62</v>
      </c>
      <c r="P161" s="94">
        <v>45698</v>
      </c>
      <c r="Q161" s="1" t="s">
        <v>1207</v>
      </c>
      <c r="R161" s="1" t="s">
        <v>102</v>
      </c>
      <c r="S161" s="1" t="s">
        <v>305</v>
      </c>
      <c r="T161" s="94">
        <v>46022</v>
      </c>
      <c r="U161" s="91">
        <v>7000</v>
      </c>
      <c r="V161" s="1">
        <v>1</v>
      </c>
      <c r="W161" s="91">
        <v>750</v>
      </c>
      <c r="X161" s="91">
        <v>74.382599999999996</v>
      </c>
      <c r="Y161" s="91">
        <v>1</v>
      </c>
      <c r="Z161" s="91">
        <v>0.55786999999999998</v>
      </c>
      <c r="AA161" s="92">
        <v>2.5476042646786702E-3</v>
      </c>
      <c r="AB161" s="92">
        <v>3.6021953304403261E-6</v>
      </c>
    </row>
    <row r="162" spans="1:28" x14ac:dyDescent="0.25">
      <c r="A162" s="1">
        <v>13908</v>
      </c>
      <c r="B162" s="1">
        <v>14339</v>
      </c>
      <c r="C162" s="1" t="s">
        <v>2851</v>
      </c>
      <c r="D162" s="1">
        <v>515236735</v>
      </c>
      <c r="E162" s="1" t="s">
        <v>429</v>
      </c>
      <c r="F162" s="1" t="s">
        <v>3324</v>
      </c>
      <c r="G162" s="1">
        <v>11022450</v>
      </c>
      <c r="H162" s="1" t="s">
        <v>78</v>
      </c>
      <c r="I162" s="1" t="s">
        <v>53</v>
      </c>
      <c r="J162" s="1" t="s">
        <v>53</v>
      </c>
      <c r="K162" s="1" t="s">
        <v>974</v>
      </c>
      <c r="L162" s="1" t="s">
        <v>2853</v>
      </c>
      <c r="M162" s="1" t="s">
        <v>122</v>
      </c>
      <c r="N162" s="94">
        <v>46336</v>
      </c>
      <c r="O162" s="8" t="s">
        <v>55</v>
      </c>
      <c r="P162" s="94">
        <v>45698</v>
      </c>
      <c r="Q162" s="1" t="s">
        <v>1207</v>
      </c>
      <c r="R162" s="1" t="s">
        <v>102</v>
      </c>
      <c r="S162" s="1" t="s">
        <v>305</v>
      </c>
      <c r="T162" s="94">
        <v>46022</v>
      </c>
      <c r="U162" s="91">
        <v>250</v>
      </c>
      <c r="V162" s="1">
        <v>1</v>
      </c>
      <c r="W162" s="91">
        <v>16500</v>
      </c>
      <c r="X162" s="91">
        <v>50.877499999999998</v>
      </c>
      <c r="Y162" s="91">
        <v>1</v>
      </c>
      <c r="Z162" s="91">
        <v>8.3947900000000004</v>
      </c>
      <c r="AA162" s="92">
        <v>3.8336176537691315E-2</v>
      </c>
      <c r="AB162" s="92">
        <v>5.4205591514200706E-5</v>
      </c>
    </row>
    <row r="163" spans="1:28" x14ac:dyDescent="0.25">
      <c r="A163" s="1">
        <v>13908</v>
      </c>
      <c r="B163" s="1">
        <v>14339</v>
      </c>
      <c r="C163" s="1" t="s">
        <v>2851</v>
      </c>
      <c r="D163" s="1">
        <v>515236735</v>
      </c>
      <c r="E163" s="1" t="s">
        <v>429</v>
      </c>
      <c r="F163" s="1" t="s">
        <v>3325</v>
      </c>
      <c r="G163" s="1">
        <v>11022451</v>
      </c>
      <c r="H163" s="1" t="s">
        <v>78</v>
      </c>
      <c r="I163" s="1" t="s">
        <v>53</v>
      </c>
      <c r="J163" s="1" t="s">
        <v>53</v>
      </c>
      <c r="K163" s="1" t="s">
        <v>974</v>
      </c>
      <c r="L163" s="1" t="s">
        <v>2853</v>
      </c>
      <c r="M163" s="1" t="s">
        <v>122</v>
      </c>
      <c r="N163" s="94">
        <v>46793</v>
      </c>
      <c r="O163" s="8" t="s">
        <v>55</v>
      </c>
      <c r="P163" s="94">
        <v>45698</v>
      </c>
      <c r="Q163" s="1" t="s">
        <v>1207</v>
      </c>
      <c r="R163" s="1" t="s">
        <v>102</v>
      </c>
      <c r="S163" s="1" t="s">
        <v>305</v>
      </c>
      <c r="T163" s="94">
        <v>46022</v>
      </c>
      <c r="U163" s="91">
        <v>250</v>
      </c>
      <c r="V163" s="1">
        <v>1</v>
      </c>
      <c r="W163" s="91">
        <v>16500</v>
      </c>
      <c r="X163" s="91">
        <v>85.436800000000005</v>
      </c>
      <c r="Y163" s="91">
        <v>1</v>
      </c>
      <c r="Z163" s="91">
        <v>14.09707</v>
      </c>
      <c r="AA163" s="92">
        <v>6.4376567392893935E-2</v>
      </c>
      <c r="AB163" s="92">
        <v>9.1025507245219152E-5</v>
      </c>
    </row>
    <row r="164" spans="1:28" x14ac:dyDescent="0.25">
      <c r="A164" s="1">
        <v>13908</v>
      </c>
      <c r="B164" s="1">
        <v>14339</v>
      </c>
      <c r="C164" s="1" t="s">
        <v>2854</v>
      </c>
      <c r="D164" s="1">
        <v>516414679</v>
      </c>
      <c r="E164" s="1" t="s">
        <v>429</v>
      </c>
      <c r="F164" s="1" t="s">
        <v>3326</v>
      </c>
      <c r="G164" s="1">
        <v>11022463</v>
      </c>
      <c r="H164" s="1" t="s">
        <v>78</v>
      </c>
      <c r="I164" s="1" t="s">
        <v>53</v>
      </c>
      <c r="J164" s="1" t="s">
        <v>53</v>
      </c>
      <c r="K164" s="1" t="s">
        <v>974</v>
      </c>
      <c r="L164" s="1" t="s">
        <v>2856</v>
      </c>
      <c r="M164" s="1" t="s">
        <v>647</v>
      </c>
      <c r="N164" s="94">
        <v>46437</v>
      </c>
      <c r="O164" s="1" t="s">
        <v>62</v>
      </c>
      <c r="P164" s="94">
        <v>45747</v>
      </c>
      <c r="Q164" s="1" t="s">
        <v>1207</v>
      </c>
      <c r="R164" s="1" t="s">
        <v>102</v>
      </c>
      <c r="S164" s="1" t="s">
        <v>305</v>
      </c>
      <c r="T164" s="94">
        <v>46022</v>
      </c>
      <c r="U164" s="91">
        <v>1100</v>
      </c>
      <c r="V164" s="1">
        <v>1</v>
      </c>
      <c r="W164" s="91">
        <v>2500</v>
      </c>
      <c r="X164" s="91">
        <v>335.5018</v>
      </c>
      <c r="Y164" s="91">
        <v>1</v>
      </c>
      <c r="Z164" s="91">
        <v>8.3875399999999996</v>
      </c>
      <c r="AA164" s="92">
        <v>3.8303068231241924E-2</v>
      </c>
      <c r="AB164" s="92">
        <v>5.4158777890693976E-5</v>
      </c>
    </row>
    <row r="165" spans="1:28" x14ac:dyDescent="0.25">
      <c r="A165" s="1">
        <v>13908</v>
      </c>
      <c r="B165" s="1">
        <v>14339</v>
      </c>
      <c r="C165" s="1" t="s">
        <v>2623</v>
      </c>
      <c r="D165" s="1">
        <v>510216054</v>
      </c>
      <c r="E165" s="1" t="s">
        <v>429</v>
      </c>
      <c r="F165" s="1" t="s">
        <v>3311</v>
      </c>
      <c r="G165" s="1">
        <v>11022509</v>
      </c>
      <c r="H165" s="1" t="s">
        <v>78</v>
      </c>
      <c r="I165" s="1" t="s">
        <v>53</v>
      </c>
      <c r="J165" s="1" t="s">
        <v>53</v>
      </c>
      <c r="K165" s="1" t="s">
        <v>974</v>
      </c>
      <c r="L165" s="1" t="s">
        <v>2625</v>
      </c>
      <c r="M165" s="1" t="s">
        <v>156</v>
      </c>
      <c r="N165" s="94">
        <v>46053</v>
      </c>
      <c r="O165" s="1" t="s">
        <v>62</v>
      </c>
      <c r="P165" s="94">
        <v>45866</v>
      </c>
      <c r="Q165" s="1" t="s">
        <v>1207</v>
      </c>
      <c r="R165" s="1" t="s">
        <v>102</v>
      </c>
      <c r="S165" s="1" t="s">
        <v>305</v>
      </c>
      <c r="T165" s="94">
        <v>46022</v>
      </c>
      <c r="U165" s="91">
        <v>67000</v>
      </c>
      <c r="V165" s="1">
        <v>0.111</v>
      </c>
      <c r="W165" s="91">
        <v>108</v>
      </c>
      <c r="X165" s="91">
        <v>5308.6918999999998</v>
      </c>
      <c r="Y165" s="91">
        <v>1</v>
      </c>
      <c r="Z165" s="91">
        <v>5.73339</v>
      </c>
      <c r="AA165" s="92">
        <v>2.6182459739842689E-2</v>
      </c>
      <c r="AB165" s="92">
        <v>3.7020794603748652E-5</v>
      </c>
    </row>
    <row r="166" spans="1:28" x14ac:dyDescent="0.25">
      <c r="A166" s="1">
        <v>13908</v>
      </c>
      <c r="B166" s="1">
        <v>14339</v>
      </c>
      <c r="C166" s="1" t="s">
        <v>1457</v>
      </c>
      <c r="D166" s="1">
        <v>515846558</v>
      </c>
      <c r="E166" s="1" t="s">
        <v>429</v>
      </c>
      <c r="F166" s="1" t="s">
        <v>3314</v>
      </c>
      <c r="G166" s="1">
        <v>11022534</v>
      </c>
      <c r="H166" s="1" t="s">
        <v>78</v>
      </c>
      <c r="I166" s="1" t="s">
        <v>53</v>
      </c>
      <c r="J166" s="1" t="s">
        <v>53</v>
      </c>
      <c r="K166" s="1" t="s">
        <v>974</v>
      </c>
      <c r="L166" s="1" t="s">
        <v>2682</v>
      </c>
      <c r="M166" s="1" t="s">
        <v>708</v>
      </c>
      <c r="N166" s="94">
        <v>47141</v>
      </c>
      <c r="O166" s="8" t="s">
        <v>55</v>
      </c>
      <c r="P166" s="94">
        <v>45953</v>
      </c>
      <c r="Q166" s="1" t="s">
        <v>1207</v>
      </c>
      <c r="R166" s="1" t="s">
        <v>102</v>
      </c>
      <c r="S166" s="1" t="s">
        <v>305</v>
      </c>
      <c r="T166" s="94">
        <v>46022</v>
      </c>
      <c r="U166" s="91">
        <v>140</v>
      </c>
      <c r="V166" s="1">
        <v>1</v>
      </c>
      <c r="W166" s="91">
        <v>40000</v>
      </c>
      <c r="X166" s="91">
        <v>34.517800000000001</v>
      </c>
      <c r="Y166" s="91">
        <v>1</v>
      </c>
      <c r="Z166" s="91">
        <v>13.807119999999999</v>
      </c>
      <c r="AA166" s="92">
        <v>6.3052463468066325E-2</v>
      </c>
      <c r="AB166" s="92">
        <v>8.9153285157526368E-5</v>
      </c>
    </row>
    <row r="167" spans="1:28" x14ac:dyDescent="0.25">
      <c r="A167" s="1">
        <v>13908</v>
      </c>
      <c r="B167" s="1">
        <v>14339</v>
      </c>
      <c r="C167" s="1" t="s">
        <v>1529</v>
      </c>
      <c r="D167" s="1">
        <v>520020116</v>
      </c>
      <c r="E167" s="1" t="s">
        <v>429</v>
      </c>
      <c r="F167" s="1" t="s">
        <v>3316</v>
      </c>
      <c r="G167" s="1">
        <v>11022539</v>
      </c>
      <c r="H167" s="1" t="s">
        <v>78</v>
      </c>
      <c r="I167" s="1" t="s">
        <v>53</v>
      </c>
      <c r="J167" s="1" t="s">
        <v>53</v>
      </c>
      <c r="K167" s="1" t="s">
        <v>974</v>
      </c>
      <c r="L167" s="1" t="s">
        <v>3317</v>
      </c>
      <c r="M167" s="1" t="s">
        <v>85</v>
      </c>
      <c r="N167" s="94">
        <v>46508</v>
      </c>
      <c r="O167" s="1" t="s">
        <v>62</v>
      </c>
      <c r="P167" s="94">
        <v>45970</v>
      </c>
      <c r="Q167" s="1" t="s">
        <v>1207</v>
      </c>
      <c r="R167" s="1" t="s">
        <v>102</v>
      </c>
      <c r="S167" s="1" t="s">
        <v>305</v>
      </c>
      <c r="T167" s="94">
        <v>46022</v>
      </c>
      <c r="U167" s="91">
        <v>5000</v>
      </c>
      <c r="V167" s="1">
        <v>1</v>
      </c>
      <c r="W167" s="91">
        <v>1950</v>
      </c>
      <c r="X167" s="91">
        <v>408.57299999999998</v>
      </c>
      <c r="Y167" s="91">
        <v>1</v>
      </c>
      <c r="Z167" s="91">
        <v>7.9671700000000003</v>
      </c>
      <c r="AA167" s="92">
        <v>3.6383380123362008E-2</v>
      </c>
      <c r="AB167" s="92">
        <v>5.1444427144001746E-5</v>
      </c>
    </row>
    <row r="168" spans="1:28" x14ac:dyDescent="0.25">
      <c r="A168" s="1">
        <v>13908</v>
      </c>
      <c r="B168" s="1">
        <v>14339</v>
      </c>
      <c r="C168" s="1" t="s">
        <v>2521</v>
      </c>
      <c r="D168" s="1">
        <v>520033473</v>
      </c>
      <c r="E168" s="1" t="s">
        <v>429</v>
      </c>
      <c r="F168" s="1" t="s">
        <v>3318</v>
      </c>
      <c r="G168" s="1">
        <v>11022550</v>
      </c>
      <c r="H168" s="1" t="s">
        <v>78</v>
      </c>
      <c r="I168" s="1" t="s">
        <v>53</v>
      </c>
      <c r="J168" s="1" t="s">
        <v>53</v>
      </c>
      <c r="K168" s="1" t="s">
        <v>974</v>
      </c>
      <c r="L168" s="1" t="s">
        <v>2523</v>
      </c>
      <c r="M168" s="1" t="s">
        <v>708</v>
      </c>
      <c r="N168" s="94">
        <v>47041</v>
      </c>
      <c r="O168" s="1" t="s">
        <v>62</v>
      </c>
      <c r="P168" s="94">
        <v>46013</v>
      </c>
      <c r="Q168" s="1" t="s">
        <v>1207</v>
      </c>
      <c r="R168" s="1" t="s">
        <v>102</v>
      </c>
      <c r="S168" s="1" t="s">
        <v>305</v>
      </c>
      <c r="T168" s="94">
        <v>46022</v>
      </c>
      <c r="U168" s="91">
        <v>40000</v>
      </c>
      <c r="V168" s="1">
        <v>1</v>
      </c>
      <c r="W168" s="91">
        <v>135</v>
      </c>
      <c r="X168" s="91">
        <v>7060.7601999999997</v>
      </c>
      <c r="Y168" s="91">
        <v>1</v>
      </c>
      <c r="Z168" s="91">
        <v>9.5320300000000007</v>
      </c>
      <c r="AA168" s="92">
        <v>4.3529568320657193E-2</v>
      </c>
      <c r="AB168" s="92">
        <v>6.1548808782721962E-5</v>
      </c>
    </row>
    <row r="169" spans="1:28" x14ac:dyDescent="0.25">
      <c r="A169" s="1">
        <v>13908</v>
      </c>
      <c r="B169" s="1">
        <v>15263</v>
      </c>
      <c r="C169" s="1" t="s">
        <v>1761</v>
      </c>
      <c r="D169" s="1">
        <v>514091685</v>
      </c>
      <c r="E169" s="1" t="s">
        <v>429</v>
      </c>
      <c r="F169" s="1" t="s">
        <v>3321</v>
      </c>
      <c r="G169" s="1">
        <v>11019772</v>
      </c>
      <c r="H169" s="1" t="s">
        <v>78</v>
      </c>
      <c r="I169" s="1" t="s">
        <v>53</v>
      </c>
      <c r="J169" s="1" t="s">
        <v>53</v>
      </c>
      <c r="K169" s="1" t="s">
        <v>974</v>
      </c>
      <c r="L169" s="1" t="s">
        <v>3322</v>
      </c>
      <c r="M169" s="1" t="s">
        <v>140</v>
      </c>
      <c r="N169" s="94">
        <v>46449</v>
      </c>
      <c r="O169" s="1" t="s">
        <v>62</v>
      </c>
      <c r="P169" s="94">
        <v>44874</v>
      </c>
      <c r="Q169" s="1" t="s">
        <v>1207</v>
      </c>
      <c r="R169" s="1" t="s">
        <v>102</v>
      </c>
      <c r="S169" s="1" t="s">
        <v>305</v>
      </c>
      <c r="T169" s="94">
        <v>46022</v>
      </c>
      <c r="U169" s="91">
        <v>2000</v>
      </c>
      <c r="V169" s="1">
        <v>1</v>
      </c>
      <c r="W169" s="91">
        <v>79000</v>
      </c>
      <c r="X169" s="91">
        <v>167.7901</v>
      </c>
      <c r="Y169" s="91">
        <v>1</v>
      </c>
      <c r="Z169" s="91">
        <v>132.55418</v>
      </c>
      <c r="AA169" s="92">
        <v>5.1266758958877556E-2</v>
      </c>
      <c r="AB169" s="92">
        <v>2.0264999425678137E-4</v>
      </c>
    </row>
    <row r="170" spans="1:28" x14ac:dyDescent="0.25">
      <c r="A170" s="1">
        <v>13908</v>
      </c>
      <c r="B170" s="1">
        <v>15263</v>
      </c>
      <c r="C170" s="1" t="s">
        <v>2634</v>
      </c>
      <c r="D170" s="1">
        <v>512726712</v>
      </c>
      <c r="E170" s="1" t="s">
        <v>429</v>
      </c>
      <c r="F170" s="1" t="s">
        <v>3300</v>
      </c>
      <c r="G170" s="1">
        <v>11019773</v>
      </c>
      <c r="H170" s="1" t="s">
        <v>78</v>
      </c>
      <c r="I170" s="1" t="s">
        <v>53</v>
      </c>
      <c r="J170" s="1" t="s">
        <v>53</v>
      </c>
      <c r="K170" s="1" t="s">
        <v>974</v>
      </c>
      <c r="L170" s="1" t="s">
        <v>2636</v>
      </c>
      <c r="M170" s="1" t="s">
        <v>140</v>
      </c>
      <c r="N170" s="94">
        <v>46329</v>
      </c>
      <c r="O170" s="8" t="s">
        <v>55</v>
      </c>
      <c r="P170" s="94">
        <v>45600</v>
      </c>
      <c r="Q170" s="1" t="s">
        <v>1207</v>
      </c>
      <c r="R170" s="1" t="s">
        <v>102</v>
      </c>
      <c r="S170" s="1" t="s">
        <v>305</v>
      </c>
      <c r="T170" s="94">
        <v>46022</v>
      </c>
      <c r="U170" s="91">
        <v>1004.64</v>
      </c>
      <c r="V170" s="1">
        <v>1</v>
      </c>
      <c r="W170" s="91">
        <v>65000</v>
      </c>
      <c r="X170" s="91">
        <v>9.1847999999999992</v>
      </c>
      <c r="Y170" s="91">
        <v>1</v>
      </c>
      <c r="Z170" s="91">
        <v>5.9701199999999996</v>
      </c>
      <c r="AA170" s="92">
        <v>2.3090083088709392E-3</v>
      </c>
      <c r="AB170" s="92">
        <v>9.1271718757740833E-6</v>
      </c>
    </row>
    <row r="171" spans="1:28" x14ac:dyDescent="0.25">
      <c r="A171" s="1">
        <v>13908</v>
      </c>
      <c r="B171" s="1">
        <v>15263</v>
      </c>
      <c r="C171" s="1" t="s">
        <v>2176</v>
      </c>
      <c r="D171" s="1">
        <v>514160530</v>
      </c>
      <c r="E171" s="1" t="s">
        <v>429</v>
      </c>
      <c r="F171" s="1" t="s">
        <v>3305</v>
      </c>
      <c r="G171" s="1">
        <v>11022283</v>
      </c>
      <c r="H171" s="1" t="s">
        <v>78</v>
      </c>
      <c r="I171" s="1" t="s">
        <v>53</v>
      </c>
      <c r="J171" s="1" t="s">
        <v>53</v>
      </c>
      <c r="K171" s="1" t="s">
        <v>974</v>
      </c>
      <c r="L171" s="1" t="s">
        <v>2741</v>
      </c>
      <c r="M171" s="1" t="s">
        <v>263</v>
      </c>
      <c r="N171" s="94">
        <v>46947</v>
      </c>
      <c r="O171" s="8" t="s">
        <v>55</v>
      </c>
      <c r="P171" s="94">
        <v>45851</v>
      </c>
      <c r="Q171" s="1" t="s">
        <v>1207</v>
      </c>
      <c r="R171" s="1" t="s">
        <v>102</v>
      </c>
      <c r="S171" s="1" t="s">
        <v>305</v>
      </c>
      <c r="T171" s="94">
        <v>46022</v>
      </c>
      <c r="U171" s="91">
        <v>130</v>
      </c>
      <c r="V171" s="1">
        <v>1</v>
      </c>
      <c r="W171" s="91">
        <v>742500</v>
      </c>
      <c r="X171" s="91">
        <v>36.390799999999999</v>
      </c>
      <c r="Y171" s="91">
        <v>1</v>
      </c>
      <c r="Z171" s="91">
        <v>270.20168999999999</v>
      </c>
      <c r="AA171" s="92">
        <v>0.10450341823631179</v>
      </c>
      <c r="AB171" s="92">
        <v>4.1308671613880918E-4</v>
      </c>
    </row>
    <row r="172" spans="1:28" x14ac:dyDescent="0.25">
      <c r="A172" s="1">
        <v>13908</v>
      </c>
      <c r="B172" s="1">
        <v>15263</v>
      </c>
      <c r="C172" s="1" t="s">
        <v>585</v>
      </c>
      <c r="D172" s="1">
        <v>520042169</v>
      </c>
      <c r="E172" s="1" t="s">
        <v>429</v>
      </c>
      <c r="F172" s="1" t="s">
        <v>3306</v>
      </c>
      <c r="G172" s="1">
        <v>11022444</v>
      </c>
      <c r="H172" s="1" t="s">
        <v>78</v>
      </c>
      <c r="I172" s="1" t="s">
        <v>53</v>
      </c>
      <c r="J172" s="1" t="s">
        <v>53</v>
      </c>
      <c r="K172" s="1" t="s">
        <v>974</v>
      </c>
      <c r="L172" s="1" t="s">
        <v>2466</v>
      </c>
      <c r="M172" s="1" t="s">
        <v>269</v>
      </c>
      <c r="N172" s="94">
        <v>46051</v>
      </c>
      <c r="O172" s="1" t="s">
        <v>62</v>
      </c>
      <c r="P172" s="94">
        <v>45694</v>
      </c>
      <c r="Q172" s="1" t="s">
        <v>1207</v>
      </c>
      <c r="R172" s="1" t="s">
        <v>102</v>
      </c>
      <c r="S172" s="1" t="s">
        <v>305</v>
      </c>
      <c r="T172" s="94">
        <v>46022</v>
      </c>
      <c r="U172" s="91">
        <v>4000</v>
      </c>
      <c r="V172" s="1">
        <v>1</v>
      </c>
      <c r="W172" s="91">
        <v>26000</v>
      </c>
      <c r="X172" s="91">
        <v>4696.5947999999999</v>
      </c>
      <c r="Y172" s="91">
        <v>1</v>
      </c>
      <c r="Z172" s="91">
        <v>1221.11465</v>
      </c>
      <c r="AA172" s="92">
        <v>0.47227926288483796</v>
      </c>
      <c r="AB172" s="92">
        <v>1.8668507987403458E-3</v>
      </c>
    </row>
    <row r="173" spans="1:28" x14ac:dyDescent="0.25">
      <c r="A173" s="1">
        <v>13908</v>
      </c>
      <c r="B173" s="1">
        <v>15263</v>
      </c>
      <c r="C173" s="1" t="s">
        <v>1506</v>
      </c>
      <c r="D173" s="1">
        <v>511996803</v>
      </c>
      <c r="E173" s="1" t="s">
        <v>429</v>
      </c>
      <c r="F173" s="1" t="s">
        <v>3307</v>
      </c>
      <c r="G173" s="1">
        <v>11022448</v>
      </c>
      <c r="H173" s="1" t="s">
        <v>78</v>
      </c>
      <c r="I173" s="1" t="s">
        <v>53</v>
      </c>
      <c r="J173" s="1" t="s">
        <v>53</v>
      </c>
      <c r="K173" s="1" t="s">
        <v>974</v>
      </c>
      <c r="L173" s="1" t="s">
        <v>2752</v>
      </c>
      <c r="M173" s="1" t="s">
        <v>140</v>
      </c>
      <c r="N173" s="94">
        <v>46239</v>
      </c>
      <c r="O173" s="1" t="s">
        <v>62</v>
      </c>
      <c r="P173" s="94">
        <v>45698</v>
      </c>
      <c r="Q173" s="1" t="s">
        <v>1207</v>
      </c>
      <c r="R173" s="1" t="s">
        <v>102</v>
      </c>
      <c r="S173" s="1" t="s">
        <v>305</v>
      </c>
      <c r="T173" s="94">
        <v>46022</v>
      </c>
      <c r="U173" s="91">
        <v>7000</v>
      </c>
      <c r="V173" s="1">
        <v>1</v>
      </c>
      <c r="W173" s="91">
        <v>6000</v>
      </c>
      <c r="X173" s="91">
        <v>74.382599999999996</v>
      </c>
      <c r="Y173" s="91">
        <v>1</v>
      </c>
      <c r="Z173" s="91">
        <v>4.4629599999999998</v>
      </c>
      <c r="AA173" s="92">
        <v>1.7260979213413877E-3</v>
      </c>
      <c r="AB173" s="92">
        <v>6.8230124343739665E-6</v>
      </c>
    </row>
    <row r="174" spans="1:28" x14ac:dyDescent="0.25">
      <c r="A174" s="1">
        <v>13908</v>
      </c>
      <c r="B174" s="1">
        <v>15263</v>
      </c>
      <c r="C174" s="1" t="s">
        <v>2851</v>
      </c>
      <c r="D174" s="1">
        <v>515236735</v>
      </c>
      <c r="E174" s="1" t="s">
        <v>429</v>
      </c>
      <c r="F174" s="1" t="s">
        <v>3324</v>
      </c>
      <c r="G174" s="1">
        <v>11022450</v>
      </c>
      <c r="H174" s="1" t="s">
        <v>78</v>
      </c>
      <c r="I174" s="1" t="s">
        <v>53</v>
      </c>
      <c r="J174" s="1" t="s">
        <v>53</v>
      </c>
      <c r="K174" s="1" t="s">
        <v>974</v>
      </c>
      <c r="L174" s="1" t="s">
        <v>2853</v>
      </c>
      <c r="M174" s="1" t="s">
        <v>122</v>
      </c>
      <c r="N174" s="94">
        <v>46336</v>
      </c>
      <c r="O174" s="8" t="s">
        <v>55</v>
      </c>
      <c r="P174" s="94">
        <v>45698</v>
      </c>
      <c r="Q174" s="1" t="s">
        <v>1207</v>
      </c>
      <c r="R174" s="1" t="s">
        <v>102</v>
      </c>
      <c r="S174" s="1" t="s">
        <v>305</v>
      </c>
      <c r="T174" s="94">
        <v>46022</v>
      </c>
      <c r="U174" s="91">
        <v>250</v>
      </c>
      <c r="V174" s="1">
        <v>1</v>
      </c>
      <c r="W174" s="91">
        <v>148500</v>
      </c>
      <c r="X174" s="91">
        <v>50.877499999999998</v>
      </c>
      <c r="Y174" s="91">
        <v>1</v>
      </c>
      <c r="Z174" s="91">
        <v>75.553089999999997</v>
      </c>
      <c r="AA174" s="92">
        <v>2.9220972538386809E-2</v>
      </c>
      <c r="AB174" s="92">
        <v>1.1550622737496535E-4</v>
      </c>
    </row>
    <row r="175" spans="1:28" x14ac:dyDescent="0.25">
      <c r="A175" s="1">
        <v>13908</v>
      </c>
      <c r="B175" s="1">
        <v>15263</v>
      </c>
      <c r="C175" s="1" t="s">
        <v>2851</v>
      </c>
      <c r="D175" s="1">
        <v>515236735</v>
      </c>
      <c r="E175" s="1" t="s">
        <v>429</v>
      </c>
      <c r="F175" s="1" t="s">
        <v>3325</v>
      </c>
      <c r="G175" s="1">
        <v>11022451</v>
      </c>
      <c r="H175" s="1" t="s">
        <v>78</v>
      </c>
      <c r="I175" s="1" t="s">
        <v>53</v>
      </c>
      <c r="J175" s="1" t="s">
        <v>53</v>
      </c>
      <c r="K175" s="1" t="s">
        <v>974</v>
      </c>
      <c r="L175" s="1" t="s">
        <v>2853</v>
      </c>
      <c r="M175" s="1" t="s">
        <v>122</v>
      </c>
      <c r="N175" s="94">
        <v>46793</v>
      </c>
      <c r="O175" s="8" t="s">
        <v>55</v>
      </c>
      <c r="P175" s="94">
        <v>45698</v>
      </c>
      <c r="Q175" s="1" t="s">
        <v>1207</v>
      </c>
      <c r="R175" s="1" t="s">
        <v>102</v>
      </c>
      <c r="S175" s="1" t="s">
        <v>305</v>
      </c>
      <c r="T175" s="94">
        <v>46022</v>
      </c>
      <c r="U175" s="91">
        <v>250</v>
      </c>
      <c r="V175" s="1">
        <v>1</v>
      </c>
      <c r="W175" s="91">
        <v>148500</v>
      </c>
      <c r="X175" s="91">
        <v>85.436800000000005</v>
      </c>
      <c r="Y175" s="91">
        <v>1</v>
      </c>
      <c r="Z175" s="91">
        <v>126.87365</v>
      </c>
      <c r="AA175" s="92">
        <v>4.9069752706274485E-2</v>
      </c>
      <c r="AB175" s="92">
        <v>1.9396555011571033E-4</v>
      </c>
    </row>
    <row r="176" spans="1:28" x14ac:dyDescent="0.25">
      <c r="A176" s="1">
        <v>13908</v>
      </c>
      <c r="B176" s="1">
        <v>15263</v>
      </c>
      <c r="C176" s="1" t="s">
        <v>2854</v>
      </c>
      <c r="D176" s="1">
        <v>516414679</v>
      </c>
      <c r="E176" s="1" t="s">
        <v>429</v>
      </c>
      <c r="F176" s="1" t="s">
        <v>3326</v>
      </c>
      <c r="G176" s="1">
        <v>11022463</v>
      </c>
      <c r="H176" s="1" t="s">
        <v>78</v>
      </c>
      <c r="I176" s="1" t="s">
        <v>53</v>
      </c>
      <c r="J176" s="1" t="s">
        <v>53</v>
      </c>
      <c r="K176" s="1" t="s">
        <v>974</v>
      </c>
      <c r="L176" s="1" t="s">
        <v>2856</v>
      </c>
      <c r="M176" s="1" t="s">
        <v>647</v>
      </c>
      <c r="N176" s="94">
        <v>46437</v>
      </c>
      <c r="O176" s="1" t="s">
        <v>62</v>
      </c>
      <c r="P176" s="94">
        <v>45747</v>
      </c>
      <c r="Q176" s="1" t="s">
        <v>1207</v>
      </c>
      <c r="R176" s="1" t="s">
        <v>102</v>
      </c>
      <c r="S176" s="1" t="s">
        <v>305</v>
      </c>
      <c r="T176" s="94">
        <v>46022</v>
      </c>
      <c r="U176" s="91">
        <v>1100</v>
      </c>
      <c r="V176" s="1">
        <v>1</v>
      </c>
      <c r="W176" s="91">
        <v>20000</v>
      </c>
      <c r="X176" s="91">
        <v>335.5018</v>
      </c>
      <c r="Y176" s="91">
        <v>1</v>
      </c>
      <c r="Z176" s="91">
        <v>67.100359999999995</v>
      </c>
      <c r="AA176" s="92">
        <v>2.5951788032440085E-2</v>
      </c>
      <c r="AB176" s="92">
        <v>1.0258361953299369E-4</v>
      </c>
    </row>
    <row r="177" spans="1:28" x14ac:dyDescent="0.25">
      <c r="A177" s="1">
        <v>13908</v>
      </c>
      <c r="B177" s="1">
        <v>15263</v>
      </c>
      <c r="C177" s="1" t="s">
        <v>3310</v>
      </c>
      <c r="D177" s="1">
        <v>513754812</v>
      </c>
      <c r="E177" s="1" t="s">
        <v>429</v>
      </c>
      <c r="F177" s="1" t="s">
        <v>3310</v>
      </c>
      <c r="G177" s="1">
        <v>11022502</v>
      </c>
      <c r="H177" s="1" t="s">
        <v>78</v>
      </c>
      <c r="I177" s="1" t="s">
        <v>53</v>
      </c>
      <c r="J177" s="1" t="s">
        <v>53</v>
      </c>
      <c r="K177" s="1" t="s">
        <v>974</v>
      </c>
      <c r="L177" s="1" t="s">
        <v>2573</v>
      </c>
      <c r="M177" s="1" t="s">
        <v>259</v>
      </c>
      <c r="N177" s="94">
        <v>47309</v>
      </c>
      <c r="O177" s="1" t="s">
        <v>62</v>
      </c>
      <c r="P177" s="94">
        <v>45853</v>
      </c>
      <c r="Q177" s="1" t="s">
        <v>1207</v>
      </c>
      <c r="R177" s="1" t="s">
        <v>102</v>
      </c>
      <c r="S177" s="1" t="s">
        <v>305</v>
      </c>
      <c r="T177" s="94">
        <v>46022</v>
      </c>
      <c r="U177" s="91">
        <v>16000</v>
      </c>
      <c r="V177" s="1">
        <v>1</v>
      </c>
      <c r="W177" s="91">
        <v>666</v>
      </c>
      <c r="X177" s="91">
        <v>1919.6062999999999</v>
      </c>
      <c r="Y177" s="91">
        <v>1</v>
      </c>
      <c r="Z177" s="91">
        <v>12.78458</v>
      </c>
      <c r="AA177" s="92">
        <v>4.944574220522407E-3</v>
      </c>
      <c r="AB177" s="92">
        <v>1.9545178157153262E-5</v>
      </c>
    </row>
    <row r="178" spans="1:28" x14ac:dyDescent="0.25">
      <c r="A178" s="1">
        <v>13908</v>
      </c>
      <c r="B178" s="1">
        <v>15263</v>
      </c>
      <c r="C178" s="1" t="s">
        <v>2623</v>
      </c>
      <c r="D178" s="1">
        <v>510216054</v>
      </c>
      <c r="E178" s="1" t="s">
        <v>429</v>
      </c>
      <c r="F178" s="1" t="s">
        <v>3311</v>
      </c>
      <c r="G178" s="1">
        <v>11022509</v>
      </c>
      <c r="H178" s="1" t="s">
        <v>78</v>
      </c>
      <c r="I178" s="1" t="s">
        <v>53</v>
      </c>
      <c r="J178" s="1" t="s">
        <v>53</v>
      </c>
      <c r="K178" s="1" t="s">
        <v>974</v>
      </c>
      <c r="L178" s="1" t="s">
        <v>2625</v>
      </c>
      <c r="M178" s="1" t="s">
        <v>156</v>
      </c>
      <c r="N178" s="94">
        <v>46053</v>
      </c>
      <c r="O178" s="1" t="s">
        <v>62</v>
      </c>
      <c r="P178" s="94">
        <v>45866</v>
      </c>
      <c r="Q178" s="1" t="s">
        <v>1207</v>
      </c>
      <c r="R178" s="1" t="s">
        <v>102</v>
      </c>
      <c r="S178" s="1" t="s">
        <v>305</v>
      </c>
      <c r="T178" s="94">
        <v>46022</v>
      </c>
      <c r="U178" s="91">
        <v>67000</v>
      </c>
      <c r="V178" s="1">
        <v>0.111</v>
      </c>
      <c r="W178" s="91">
        <v>702</v>
      </c>
      <c r="X178" s="91">
        <v>5308.6918999999998</v>
      </c>
      <c r="Y178" s="91">
        <v>1</v>
      </c>
      <c r="Z178" s="91">
        <v>37.267020000000002</v>
      </c>
      <c r="AA178" s="92">
        <v>1.441342197926666E-2</v>
      </c>
      <c r="AB178" s="92">
        <v>5.6974147393672205E-5</v>
      </c>
    </row>
    <row r="179" spans="1:28" x14ac:dyDescent="0.25">
      <c r="A179" s="1">
        <v>13908</v>
      </c>
      <c r="B179" s="1">
        <v>15263</v>
      </c>
      <c r="C179" s="1" t="s">
        <v>1457</v>
      </c>
      <c r="D179" s="1">
        <v>515846558</v>
      </c>
      <c r="E179" s="1" t="s">
        <v>429</v>
      </c>
      <c r="F179" s="1" t="s">
        <v>3314</v>
      </c>
      <c r="G179" s="1">
        <v>11022534</v>
      </c>
      <c r="H179" s="1" t="s">
        <v>78</v>
      </c>
      <c r="I179" s="1" t="s">
        <v>53</v>
      </c>
      <c r="J179" s="1" t="s">
        <v>53</v>
      </c>
      <c r="K179" s="1" t="s">
        <v>974</v>
      </c>
      <c r="L179" s="1" t="s">
        <v>2682</v>
      </c>
      <c r="M179" s="1" t="s">
        <v>708</v>
      </c>
      <c r="N179" s="94">
        <v>47141</v>
      </c>
      <c r="O179" s="8" t="s">
        <v>55</v>
      </c>
      <c r="P179" s="94">
        <v>45953</v>
      </c>
      <c r="Q179" s="1" t="s">
        <v>1207</v>
      </c>
      <c r="R179" s="1" t="s">
        <v>102</v>
      </c>
      <c r="S179" s="1" t="s">
        <v>305</v>
      </c>
      <c r="T179" s="94">
        <v>46022</v>
      </c>
      <c r="U179" s="91">
        <v>140</v>
      </c>
      <c r="V179" s="1">
        <v>1</v>
      </c>
      <c r="W179" s="91">
        <v>920459</v>
      </c>
      <c r="X179" s="91">
        <v>34.517800000000001</v>
      </c>
      <c r="Y179" s="91">
        <v>1</v>
      </c>
      <c r="Z179" s="91">
        <v>317.72219999999999</v>
      </c>
      <c r="AA179" s="92">
        <v>0.12288248807607792</v>
      </c>
      <c r="AB179" s="92">
        <v>4.8573648907376544E-4</v>
      </c>
    </row>
    <row r="180" spans="1:28" x14ac:dyDescent="0.25">
      <c r="A180" s="1">
        <v>13908</v>
      </c>
      <c r="B180" s="1">
        <v>15263</v>
      </c>
      <c r="C180" s="1" t="s">
        <v>2771</v>
      </c>
      <c r="D180" s="1">
        <v>512797440</v>
      </c>
      <c r="E180" s="1" t="s">
        <v>429</v>
      </c>
      <c r="F180" s="1" t="s">
        <v>3315</v>
      </c>
      <c r="G180" s="1">
        <v>11022537</v>
      </c>
      <c r="H180" s="1" t="s">
        <v>78</v>
      </c>
      <c r="I180" s="1" t="s">
        <v>53</v>
      </c>
      <c r="J180" s="1" t="s">
        <v>53</v>
      </c>
      <c r="K180" s="1" t="s">
        <v>974</v>
      </c>
      <c r="L180" s="1" t="s">
        <v>2773</v>
      </c>
      <c r="M180" s="1" t="s">
        <v>654</v>
      </c>
      <c r="N180" s="94">
        <v>46661</v>
      </c>
      <c r="O180" s="1" t="s">
        <v>62</v>
      </c>
      <c r="P180" s="94">
        <v>45964</v>
      </c>
      <c r="Q180" s="1" t="s">
        <v>1207</v>
      </c>
      <c r="R180" s="1" t="s">
        <v>102</v>
      </c>
      <c r="S180" s="1" t="s">
        <v>305</v>
      </c>
      <c r="T180" s="94">
        <v>46022</v>
      </c>
      <c r="U180" s="91">
        <v>40500</v>
      </c>
      <c r="V180" s="1">
        <v>1</v>
      </c>
      <c r="W180" s="91">
        <v>950</v>
      </c>
      <c r="X180" s="91">
        <v>22120.6175</v>
      </c>
      <c r="Y180" s="91">
        <v>1</v>
      </c>
      <c r="Z180" s="91">
        <v>210.14587</v>
      </c>
      <c r="AA180" s="92">
        <v>8.127618203736478E-2</v>
      </c>
      <c r="AB180" s="92">
        <v>3.2127285121137878E-4</v>
      </c>
    </row>
    <row r="181" spans="1:28" x14ac:dyDescent="0.25">
      <c r="A181" s="1">
        <v>13908</v>
      </c>
      <c r="B181" s="1">
        <v>15263</v>
      </c>
      <c r="C181" s="1" t="s">
        <v>1479</v>
      </c>
      <c r="D181" s="1">
        <v>516046307</v>
      </c>
      <c r="E181" s="1" t="s">
        <v>429</v>
      </c>
      <c r="F181" s="1" t="s">
        <v>3323</v>
      </c>
      <c r="G181" s="1">
        <v>11022541</v>
      </c>
      <c r="H181" s="1" t="s">
        <v>78</v>
      </c>
      <c r="I181" s="1" t="s">
        <v>53</v>
      </c>
      <c r="J181" s="1" t="s">
        <v>53</v>
      </c>
      <c r="K181" s="1" t="s">
        <v>974</v>
      </c>
      <c r="L181" s="1" t="s">
        <v>2702</v>
      </c>
      <c r="M181" s="1" t="s">
        <v>85</v>
      </c>
      <c r="N181" s="94">
        <v>47069</v>
      </c>
      <c r="O181" s="8" t="s">
        <v>55</v>
      </c>
      <c r="P181" s="94">
        <v>45973</v>
      </c>
      <c r="Q181" s="1" t="s">
        <v>1207</v>
      </c>
      <c r="R181" s="1" t="s">
        <v>102</v>
      </c>
      <c r="S181" s="1" t="s">
        <v>305</v>
      </c>
      <c r="T181" s="94">
        <v>46022</v>
      </c>
      <c r="U181" s="91">
        <v>6500</v>
      </c>
      <c r="V181" s="1">
        <v>1</v>
      </c>
      <c r="W181" s="91">
        <v>3000</v>
      </c>
      <c r="X181" s="91">
        <v>1236.7660000000001</v>
      </c>
      <c r="Y181" s="91">
        <v>1</v>
      </c>
      <c r="Z181" s="91">
        <v>37.102980000000002</v>
      </c>
      <c r="AA181" s="92">
        <v>1.4349977739789532E-2</v>
      </c>
      <c r="AB181" s="92">
        <v>5.672336160134274E-5</v>
      </c>
    </row>
    <row r="182" spans="1:28" x14ac:dyDescent="0.25">
      <c r="A182" s="1">
        <v>13908</v>
      </c>
      <c r="B182" s="1">
        <v>15263</v>
      </c>
      <c r="C182" s="1" t="s">
        <v>2521</v>
      </c>
      <c r="D182" s="1">
        <v>520033473</v>
      </c>
      <c r="E182" s="1" t="s">
        <v>429</v>
      </c>
      <c r="F182" s="1" t="s">
        <v>3318</v>
      </c>
      <c r="G182" s="1">
        <v>11022550</v>
      </c>
      <c r="H182" s="1" t="s">
        <v>78</v>
      </c>
      <c r="I182" s="1" t="s">
        <v>53</v>
      </c>
      <c r="J182" s="1" t="s">
        <v>53</v>
      </c>
      <c r="K182" s="1" t="s">
        <v>974</v>
      </c>
      <c r="L182" s="1" t="s">
        <v>2523</v>
      </c>
      <c r="M182" s="1" t="s">
        <v>708</v>
      </c>
      <c r="N182" s="94">
        <v>47041</v>
      </c>
      <c r="O182" s="1" t="s">
        <v>62</v>
      </c>
      <c r="P182" s="94">
        <v>46013</v>
      </c>
      <c r="Q182" s="1" t="s">
        <v>1207</v>
      </c>
      <c r="R182" s="1" t="s">
        <v>102</v>
      </c>
      <c r="S182" s="1" t="s">
        <v>305</v>
      </c>
      <c r="T182" s="94">
        <v>46022</v>
      </c>
      <c r="U182" s="91">
        <v>40000</v>
      </c>
      <c r="V182" s="1">
        <v>1</v>
      </c>
      <c r="W182" s="91">
        <v>945</v>
      </c>
      <c r="X182" s="91">
        <v>7060.7601999999997</v>
      </c>
      <c r="Y182" s="91">
        <v>1</v>
      </c>
      <c r="Z182" s="91">
        <v>66.724180000000004</v>
      </c>
      <c r="AA182" s="92">
        <v>2.5806296359637687E-2</v>
      </c>
      <c r="AB182" s="92">
        <v>1.0200851224599969E-4</v>
      </c>
    </row>
    <row r="183" spans="1:28" x14ac:dyDescent="0.25">
      <c r="A183" s="1">
        <v>13908</v>
      </c>
      <c r="B183" s="1">
        <v>15264</v>
      </c>
      <c r="C183" s="1" t="s">
        <v>1761</v>
      </c>
      <c r="D183" s="1">
        <v>514091685</v>
      </c>
      <c r="E183" s="1" t="s">
        <v>429</v>
      </c>
      <c r="F183" s="1" t="s">
        <v>3321</v>
      </c>
      <c r="G183" s="1">
        <v>11019772</v>
      </c>
      <c r="H183" s="1" t="s">
        <v>78</v>
      </c>
      <c r="I183" s="1" t="s">
        <v>53</v>
      </c>
      <c r="J183" s="1" t="s">
        <v>53</v>
      </c>
      <c r="K183" s="1" t="s">
        <v>974</v>
      </c>
      <c r="L183" s="1" t="s">
        <v>3322</v>
      </c>
      <c r="M183" s="1" t="s">
        <v>140</v>
      </c>
      <c r="N183" s="94">
        <v>46449</v>
      </c>
      <c r="O183" s="1" t="s">
        <v>62</v>
      </c>
      <c r="P183" s="94">
        <v>44874</v>
      </c>
      <c r="Q183" s="1" t="s">
        <v>1207</v>
      </c>
      <c r="R183" s="1" t="s">
        <v>102</v>
      </c>
      <c r="S183" s="1" t="s">
        <v>305</v>
      </c>
      <c r="T183" s="94">
        <v>46022</v>
      </c>
      <c r="U183" s="91">
        <v>2000</v>
      </c>
      <c r="V183" s="1">
        <v>1</v>
      </c>
      <c r="W183" s="91">
        <v>1000</v>
      </c>
      <c r="X183" s="91">
        <v>167.7901</v>
      </c>
      <c r="Y183" s="91">
        <v>1</v>
      </c>
      <c r="Z183" s="91">
        <v>1.6778999999999999</v>
      </c>
      <c r="AA183" s="92">
        <v>8.9906267933431094E-2</v>
      </c>
      <c r="AB183" s="92">
        <v>7.7311116689137037E-5</v>
      </c>
    </row>
    <row r="184" spans="1:28" x14ac:dyDescent="0.25">
      <c r="A184" s="1">
        <v>13908</v>
      </c>
      <c r="B184" s="1">
        <v>15264</v>
      </c>
      <c r="C184" s="1" t="s">
        <v>2634</v>
      </c>
      <c r="D184" s="1">
        <v>512726712</v>
      </c>
      <c r="E184" s="1" t="s">
        <v>429</v>
      </c>
      <c r="F184" s="1" t="s">
        <v>3300</v>
      </c>
      <c r="G184" s="1">
        <v>11019773</v>
      </c>
      <c r="H184" s="1" t="s">
        <v>78</v>
      </c>
      <c r="I184" s="1" t="s">
        <v>53</v>
      </c>
      <c r="J184" s="1" t="s">
        <v>53</v>
      </c>
      <c r="K184" s="1" t="s">
        <v>974</v>
      </c>
      <c r="L184" s="1" t="s">
        <v>2636</v>
      </c>
      <c r="M184" s="1" t="s">
        <v>140</v>
      </c>
      <c r="N184" s="94">
        <v>46329</v>
      </c>
      <c r="O184" s="8" t="s">
        <v>55</v>
      </c>
      <c r="P184" s="94">
        <v>45600</v>
      </c>
      <c r="Q184" s="1" t="s">
        <v>1207</v>
      </c>
      <c r="R184" s="1" t="s">
        <v>102</v>
      </c>
      <c r="S184" s="1" t="s">
        <v>305</v>
      </c>
      <c r="T184" s="94">
        <v>46022</v>
      </c>
      <c r="U184" s="91">
        <v>1004.64</v>
      </c>
      <c r="V184" s="1">
        <v>1</v>
      </c>
      <c r="W184" s="91">
        <v>650</v>
      </c>
      <c r="X184" s="91">
        <v>9.1847999999999992</v>
      </c>
      <c r="Y184" s="91">
        <v>1</v>
      </c>
      <c r="Z184" s="91">
        <v>5.9700000000000003E-2</v>
      </c>
      <c r="AA184" s="92">
        <v>3.1988820523427123E-3</v>
      </c>
      <c r="AB184" s="92">
        <v>2.7507441840046972E-6</v>
      </c>
    </row>
    <row r="185" spans="1:28" x14ac:dyDescent="0.25">
      <c r="A185" s="1">
        <v>13908</v>
      </c>
      <c r="B185" s="1">
        <v>15264</v>
      </c>
      <c r="C185" s="1" t="s">
        <v>585</v>
      </c>
      <c r="D185" s="1">
        <v>520042169</v>
      </c>
      <c r="E185" s="1" t="s">
        <v>429</v>
      </c>
      <c r="F185" s="1" t="s">
        <v>3306</v>
      </c>
      <c r="G185" s="1">
        <v>11022444</v>
      </c>
      <c r="H185" s="1" t="s">
        <v>78</v>
      </c>
      <c r="I185" s="1" t="s">
        <v>53</v>
      </c>
      <c r="J185" s="1" t="s">
        <v>53</v>
      </c>
      <c r="K185" s="1" t="s">
        <v>974</v>
      </c>
      <c r="L185" s="1" t="s">
        <v>2466</v>
      </c>
      <c r="M185" s="1" t="s">
        <v>269</v>
      </c>
      <c r="N185" s="94">
        <v>46051</v>
      </c>
      <c r="O185" s="1" t="s">
        <v>62</v>
      </c>
      <c r="P185" s="94">
        <v>45694</v>
      </c>
      <c r="Q185" s="1" t="s">
        <v>1207</v>
      </c>
      <c r="R185" s="1" t="s">
        <v>102</v>
      </c>
      <c r="S185" s="1" t="s">
        <v>305</v>
      </c>
      <c r="T185" s="94">
        <v>46022</v>
      </c>
      <c r="U185" s="91">
        <v>4000</v>
      </c>
      <c r="V185" s="1">
        <v>1</v>
      </c>
      <c r="W185" s="91">
        <v>250</v>
      </c>
      <c r="X185" s="91">
        <v>4696.5947999999999</v>
      </c>
      <c r="Y185" s="91">
        <v>1</v>
      </c>
      <c r="Z185" s="91">
        <v>11.741490000000001</v>
      </c>
      <c r="AA185" s="92">
        <v>0.6291397257748983</v>
      </c>
      <c r="AB185" s="92">
        <v>5.4100226681824649E-4</v>
      </c>
    </row>
    <row r="186" spans="1:28" x14ac:dyDescent="0.25">
      <c r="A186" s="1">
        <v>13908</v>
      </c>
      <c r="B186" s="1">
        <v>15264</v>
      </c>
      <c r="C186" s="1" t="s">
        <v>1506</v>
      </c>
      <c r="D186" s="1">
        <v>511996803</v>
      </c>
      <c r="E186" s="1" t="s">
        <v>429</v>
      </c>
      <c r="F186" s="1" t="s">
        <v>3307</v>
      </c>
      <c r="G186" s="1">
        <v>11022448</v>
      </c>
      <c r="H186" s="1" t="s">
        <v>78</v>
      </c>
      <c r="I186" s="1" t="s">
        <v>53</v>
      </c>
      <c r="J186" s="1" t="s">
        <v>53</v>
      </c>
      <c r="K186" s="1" t="s">
        <v>974</v>
      </c>
      <c r="L186" s="1" t="s">
        <v>2752</v>
      </c>
      <c r="M186" s="1" t="s">
        <v>140</v>
      </c>
      <c r="N186" s="94">
        <v>46239</v>
      </c>
      <c r="O186" s="1" t="s">
        <v>62</v>
      </c>
      <c r="P186" s="94">
        <v>45698</v>
      </c>
      <c r="Q186" s="1" t="s">
        <v>1207</v>
      </c>
      <c r="R186" s="1" t="s">
        <v>102</v>
      </c>
      <c r="S186" s="1" t="s">
        <v>305</v>
      </c>
      <c r="T186" s="94">
        <v>46022</v>
      </c>
      <c r="U186" s="91">
        <v>7000</v>
      </c>
      <c r="V186" s="1">
        <v>1</v>
      </c>
      <c r="W186" s="91">
        <v>60</v>
      </c>
      <c r="X186" s="91">
        <v>74.382599999999996</v>
      </c>
      <c r="Y186" s="91">
        <v>1</v>
      </c>
      <c r="Z186" s="91">
        <v>4.4630000000000003E-2</v>
      </c>
      <c r="AA186" s="92">
        <v>2.3913920602354312E-3</v>
      </c>
      <c r="AB186" s="92">
        <v>2.0563771010406976E-6</v>
      </c>
    </row>
    <row r="187" spans="1:28" x14ac:dyDescent="0.25">
      <c r="A187" s="1">
        <v>13908</v>
      </c>
      <c r="B187" s="1">
        <v>15264</v>
      </c>
      <c r="C187" s="1" t="s">
        <v>3310</v>
      </c>
      <c r="D187" s="1">
        <v>513754812</v>
      </c>
      <c r="E187" s="1" t="s">
        <v>429</v>
      </c>
      <c r="F187" s="1" t="s">
        <v>3310</v>
      </c>
      <c r="G187" s="1">
        <v>11022502</v>
      </c>
      <c r="H187" s="1" t="s">
        <v>78</v>
      </c>
      <c r="I187" s="1" t="s">
        <v>53</v>
      </c>
      <c r="J187" s="1" t="s">
        <v>53</v>
      </c>
      <c r="K187" s="1" t="s">
        <v>974</v>
      </c>
      <c r="L187" s="1" t="s">
        <v>2573</v>
      </c>
      <c r="M187" s="1" t="s">
        <v>259</v>
      </c>
      <c r="N187" s="94">
        <v>47309</v>
      </c>
      <c r="O187" s="1" t="s">
        <v>62</v>
      </c>
      <c r="P187" s="94">
        <v>45853</v>
      </c>
      <c r="Q187" s="1" t="s">
        <v>1207</v>
      </c>
      <c r="R187" s="1" t="s">
        <v>102</v>
      </c>
      <c r="S187" s="1" t="s">
        <v>305</v>
      </c>
      <c r="T187" s="94">
        <v>46022</v>
      </c>
      <c r="U187" s="91">
        <v>16000</v>
      </c>
      <c r="V187" s="1">
        <v>1</v>
      </c>
      <c r="W187" s="91">
        <v>80</v>
      </c>
      <c r="X187" s="91">
        <v>1919.6062999999999</v>
      </c>
      <c r="Y187" s="91">
        <v>1</v>
      </c>
      <c r="Z187" s="91">
        <v>1.53569</v>
      </c>
      <c r="AA187" s="92">
        <v>8.2286284404726615E-2</v>
      </c>
      <c r="AB187" s="92">
        <v>7.0758632092699717E-5</v>
      </c>
    </row>
    <row r="188" spans="1:28" x14ac:dyDescent="0.25">
      <c r="A188" s="1">
        <v>13908</v>
      </c>
      <c r="B188" s="1">
        <v>15264</v>
      </c>
      <c r="C188" s="1" t="s">
        <v>2623</v>
      </c>
      <c r="D188" s="1">
        <v>510216054</v>
      </c>
      <c r="E188" s="1" t="s">
        <v>429</v>
      </c>
      <c r="F188" s="1" t="s">
        <v>3311</v>
      </c>
      <c r="G188" s="1">
        <v>11022509</v>
      </c>
      <c r="H188" s="1" t="s">
        <v>78</v>
      </c>
      <c r="I188" s="1" t="s">
        <v>53</v>
      </c>
      <c r="J188" s="1" t="s">
        <v>53</v>
      </c>
      <c r="K188" s="1" t="s">
        <v>974</v>
      </c>
      <c r="L188" s="1" t="s">
        <v>2625</v>
      </c>
      <c r="M188" s="1" t="s">
        <v>156</v>
      </c>
      <c r="N188" s="94">
        <v>46053</v>
      </c>
      <c r="O188" s="1" t="s">
        <v>62</v>
      </c>
      <c r="P188" s="94">
        <v>45866</v>
      </c>
      <c r="Q188" s="1" t="s">
        <v>1207</v>
      </c>
      <c r="R188" s="1" t="s">
        <v>102</v>
      </c>
      <c r="S188" s="1" t="s">
        <v>305</v>
      </c>
      <c r="T188" s="94">
        <v>46022</v>
      </c>
      <c r="U188" s="91">
        <v>67000</v>
      </c>
      <c r="V188" s="1">
        <v>0.111</v>
      </c>
      <c r="W188" s="91">
        <v>9</v>
      </c>
      <c r="X188" s="91">
        <v>5308.6918999999998</v>
      </c>
      <c r="Y188" s="91">
        <v>1</v>
      </c>
      <c r="Z188" s="91">
        <v>0.47777999999999998</v>
      </c>
      <c r="AA188" s="92">
        <v>2.5600701289251272E-2</v>
      </c>
      <c r="AB188" s="92">
        <v>2.2014247173094878E-5</v>
      </c>
    </row>
    <row r="189" spans="1:28" x14ac:dyDescent="0.25">
      <c r="A189" s="1">
        <v>13908</v>
      </c>
      <c r="B189" s="1">
        <v>15264</v>
      </c>
      <c r="C189" s="1" t="s">
        <v>1529</v>
      </c>
      <c r="D189" s="1">
        <v>520020116</v>
      </c>
      <c r="E189" s="1" t="s">
        <v>429</v>
      </c>
      <c r="F189" s="1" t="s">
        <v>3316</v>
      </c>
      <c r="G189" s="1">
        <v>11022539</v>
      </c>
      <c r="H189" s="1" t="s">
        <v>78</v>
      </c>
      <c r="I189" s="1" t="s">
        <v>53</v>
      </c>
      <c r="J189" s="1" t="s">
        <v>53</v>
      </c>
      <c r="K189" s="1" t="s">
        <v>974</v>
      </c>
      <c r="L189" s="1" t="s">
        <v>3317</v>
      </c>
      <c r="M189" s="1" t="s">
        <v>85</v>
      </c>
      <c r="N189" s="94">
        <v>46508</v>
      </c>
      <c r="O189" s="1" t="s">
        <v>62</v>
      </c>
      <c r="P189" s="94">
        <v>45970</v>
      </c>
      <c r="Q189" s="1" t="s">
        <v>1207</v>
      </c>
      <c r="R189" s="1" t="s">
        <v>102</v>
      </c>
      <c r="S189" s="1" t="s">
        <v>305</v>
      </c>
      <c r="T189" s="94">
        <v>46022</v>
      </c>
      <c r="U189" s="91">
        <v>5000</v>
      </c>
      <c r="V189" s="1">
        <v>1</v>
      </c>
      <c r="W189" s="91">
        <v>765</v>
      </c>
      <c r="X189" s="91">
        <v>408.57299999999998</v>
      </c>
      <c r="Y189" s="91">
        <v>1</v>
      </c>
      <c r="Z189" s="91">
        <v>3.1255799999999998</v>
      </c>
      <c r="AA189" s="92">
        <v>0.16747674648511446</v>
      </c>
      <c r="AB189" s="92">
        <v>1.4401458972598661E-4</v>
      </c>
    </row>
    <row r="190" spans="1:28" x14ac:dyDescent="0.25">
      <c r="A190" s="1">
        <v>13918</v>
      </c>
      <c r="B190" s="1">
        <v>15270</v>
      </c>
      <c r="C190" s="1" t="s">
        <v>1761</v>
      </c>
      <c r="D190" s="1">
        <v>514091685</v>
      </c>
      <c r="E190" s="1" t="s">
        <v>429</v>
      </c>
      <c r="F190" s="1" t="s">
        <v>3321</v>
      </c>
      <c r="G190" s="1">
        <v>11019772</v>
      </c>
      <c r="H190" s="1" t="s">
        <v>78</v>
      </c>
      <c r="I190" s="1" t="s">
        <v>53</v>
      </c>
      <c r="J190" s="1" t="s">
        <v>53</v>
      </c>
      <c r="K190" s="1" t="s">
        <v>974</v>
      </c>
      <c r="L190" s="1" t="s">
        <v>3322</v>
      </c>
      <c r="M190" s="1" t="s">
        <v>140</v>
      </c>
      <c r="N190" s="94">
        <v>46449</v>
      </c>
      <c r="O190" s="1" t="s">
        <v>62</v>
      </c>
      <c r="P190" s="94">
        <v>44874</v>
      </c>
      <c r="Q190" s="1" t="s">
        <v>1207</v>
      </c>
      <c r="R190" s="1" t="s">
        <v>102</v>
      </c>
      <c r="S190" s="1" t="s">
        <v>305</v>
      </c>
      <c r="T190" s="94">
        <v>46022</v>
      </c>
      <c r="U190" s="91">
        <v>2000</v>
      </c>
      <c r="V190" s="1">
        <v>1</v>
      </c>
      <c r="W190" s="91">
        <v>5000</v>
      </c>
      <c r="X190" s="91">
        <v>167.7901</v>
      </c>
      <c r="Y190" s="91">
        <v>1</v>
      </c>
      <c r="Z190" s="91">
        <v>8.3895</v>
      </c>
      <c r="AA190" s="92">
        <v>3.5556382475549812E-2</v>
      </c>
      <c r="AB190" s="92">
        <v>1.4768500961663623E-4</v>
      </c>
    </row>
    <row r="191" spans="1:28" x14ac:dyDescent="0.25">
      <c r="A191" s="1">
        <v>13918</v>
      </c>
      <c r="B191" s="1">
        <v>15270</v>
      </c>
      <c r="C191" s="1" t="s">
        <v>2634</v>
      </c>
      <c r="D191" s="1">
        <v>512726712</v>
      </c>
      <c r="E191" s="1" t="s">
        <v>429</v>
      </c>
      <c r="F191" s="1" t="s">
        <v>3300</v>
      </c>
      <c r="G191" s="1">
        <v>11019773</v>
      </c>
      <c r="H191" s="1" t="s">
        <v>78</v>
      </c>
      <c r="I191" s="1" t="s">
        <v>53</v>
      </c>
      <c r="J191" s="1" t="s">
        <v>53</v>
      </c>
      <c r="K191" s="1" t="s">
        <v>974</v>
      </c>
      <c r="L191" s="1" t="s">
        <v>2636</v>
      </c>
      <c r="M191" s="1" t="s">
        <v>140</v>
      </c>
      <c r="N191" s="94">
        <v>46329</v>
      </c>
      <c r="O191" s="8" t="s">
        <v>55</v>
      </c>
      <c r="P191" s="94">
        <v>45600</v>
      </c>
      <c r="Q191" s="1" t="s">
        <v>1207</v>
      </c>
      <c r="R191" s="1" t="s">
        <v>102</v>
      </c>
      <c r="S191" s="1" t="s">
        <v>305</v>
      </c>
      <c r="T191" s="94">
        <v>46022</v>
      </c>
      <c r="U191" s="91">
        <v>1004.64</v>
      </c>
      <c r="V191" s="1">
        <v>1</v>
      </c>
      <c r="W191" s="91">
        <v>6000</v>
      </c>
      <c r="X191" s="91">
        <v>9.1847999999999992</v>
      </c>
      <c r="Y191" s="91">
        <v>1</v>
      </c>
      <c r="Z191" s="91">
        <v>0.55108999999999997</v>
      </c>
      <c r="AA191" s="92">
        <v>2.3356298728709392E-3</v>
      </c>
      <c r="AB191" s="92">
        <v>9.7011421359594802E-6</v>
      </c>
    </row>
    <row r="192" spans="1:28" x14ac:dyDescent="0.25">
      <c r="A192" s="1">
        <v>13918</v>
      </c>
      <c r="B192" s="1">
        <v>15270</v>
      </c>
      <c r="C192" s="1" t="s">
        <v>2176</v>
      </c>
      <c r="D192" s="1">
        <v>514160530</v>
      </c>
      <c r="E192" s="1" t="s">
        <v>429</v>
      </c>
      <c r="F192" s="1" t="s">
        <v>3305</v>
      </c>
      <c r="G192" s="1">
        <v>11022283</v>
      </c>
      <c r="H192" s="1" t="s">
        <v>78</v>
      </c>
      <c r="I192" s="1" t="s">
        <v>53</v>
      </c>
      <c r="J192" s="1" t="s">
        <v>53</v>
      </c>
      <c r="K192" s="1" t="s">
        <v>974</v>
      </c>
      <c r="L192" s="1" t="s">
        <v>2741</v>
      </c>
      <c r="M192" s="1" t="s">
        <v>263</v>
      </c>
      <c r="N192" s="94">
        <v>46947</v>
      </c>
      <c r="O192" s="8" t="s">
        <v>55</v>
      </c>
      <c r="P192" s="94">
        <v>45851</v>
      </c>
      <c r="Q192" s="1" t="s">
        <v>1207</v>
      </c>
      <c r="R192" s="1" t="s">
        <v>102</v>
      </c>
      <c r="S192" s="1" t="s">
        <v>305</v>
      </c>
      <c r="T192" s="94">
        <v>46022</v>
      </c>
      <c r="U192" s="91">
        <v>130</v>
      </c>
      <c r="V192" s="1">
        <v>1</v>
      </c>
      <c r="W192" s="91">
        <v>62100</v>
      </c>
      <c r="X192" s="91">
        <v>36.390799999999999</v>
      </c>
      <c r="Y192" s="91">
        <v>1</v>
      </c>
      <c r="Z192" s="91">
        <v>22.598690000000001</v>
      </c>
      <c r="AA192" s="92">
        <v>9.5777777589413304E-2</v>
      </c>
      <c r="AB192" s="92">
        <v>3.978172417871603E-4</v>
      </c>
    </row>
    <row r="193" spans="1:28" x14ac:dyDescent="0.25">
      <c r="A193" s="1">
        <v>13918</v>
      </c>
      <c r="B193" s="1">
        <v>15270</v>
      </c>
      <c r="C193" s="1" t="s">
        <v>585</v>
      </c>
      <c r="D193" s="1">
        <v>520042169</v>
      </c>
      <c r="E193" s="1" t="s">
        <v>429</v>
      </c>
      <c r="F193" s="1" t="s">
        <v>3306</v>
      </c>
      <c r="G193" s="1">
        <v>11022444</v>
      </c>
      <c r="H193" s="1" t="s">
        <v>78</v>
      </c>
      <c r="I193" s="1" t="s">
        <v>53</v>
      </c>
      <c r="J193" s="1" t="s">
        <v>53</v>
      </c>
      <c r="K193" s="1" t="s">
        <v>974</v>
      </c>
      <c r="L193" s="1" t="s">
        <v>2466</v>
      </c>
      <c r="M193" s="1" t="s">
        <v>269</v>
      </c>
      <c r="N193" s="94">
        <v>46051</v>
      </c>
      <c r="O193" s="1" t="s">
        <v>62</v>
      </c>
      <c r="P193" s="94">
        <v>45694</v>
      </c>
      <c r="Q193" s="1" t="s">
        <v>1207</v>
      </c>
      <c r="R193" s="1" t="s">
        <v>102</v>
      </c>
      <c r="S193" s="1" t="s">
        <v>305</v>
      </c>
      <c r="T193" s="94">
        <v>46022</v>
      </c>
      <c r="U193" s="91">
        <v>4000</v>
      </c>
      <c r="V193" s="1">
        <v>1</v>
      </c>
      <c r="W193" s="91">
        <v>2175</v>
      </c>
      <c r="X193" s="91">
        <v>4696.5947999999999</v>
      </c>
      <c r="Y193" s="91">
        <v>1</v>
      </c>
      <c r="Z193" s="91">
        <v>102.15094000000001</v>
      </c>
      <c r="AA193" s="92">
        <v>0.43293615744405994</v>
      </c>
      <c r="AB193" s="92">
        <v>1.7982195072708065E-3</v>
      </c>
    </row>
    <row r="194" spans="1:28" x14ac:dyDescent="0.25">
      <c r="A194" s="1">
        <v>13918</v>
      </c>
      <c r="B194" s="1">
        <v>15270</v>
      </c>
      <c r="C194" s="1" t="s">
        <v>1506</v>
      </c>
      <c r="D194" s="1">
        <v>511996803</v>
      </c>
      <c r="E194" s="1" t="s">
        <v>429</v>
      </c>
      <c r="F194" s="1" t="s">
        <v>3307</v>
      </c>
      <c r="G194" s="1">
        <v>11022448</v>
      </c>
      <c r="H194" s="1" t="s">
        <v>78</v>
      </c>
      <c r="I194" s="1" t="s">
        <v>53</v>
      </c>
      <c r="J194" s="1" t="s">
        <v>53</v>
      </c>
      <c r="K194" s="1" t="s">
        <v>974</v>
      </c>
      <c r="L194" s="1" t="s">
        <v>2752</v>
      </c>
      <c r="M194" s="1" t="s">
        <v>140</v>
      </c>
      <c r="N194" s="94">
        <v>46239</v>
      </c>
      <c r="O194" s="1" t="s">
        <v>62</v>
      </c>
      <c r="P194" s="94">
        <v>45698</v>
      </c>
      <c r="Q194" s="1" t="s">
        <v>1207</v>
      </c>
      <c r="R194" s="1" t="s">
        <v>102</v>
      </c>
      <c r="S194" s="1" t="s">
        <v>305</v>
      </c>
      <c r="T194" s="94">
        <v>46022</v>
      </c>
      <c r="U194" s="91">
        <v>7000</v>
      </c>
      <c r="V194" s="1">
        <v>1</v>
      </c>
      <c r="W194" s="91">
        <v>510</v>
      </c>
      <c r="X194" s="91">
        <v>74.382599999999996</v>
      </c>
      <c r="Y194" s="91">
        <v>1</v>
      </c>
      <c r="Z194" s="91">
        <v>0.37935000000000002</v>
      </c>
      <c r="AA194" s="92">
        <v>1.6077613316764793E-3</v>
      </c>
      <c r="AB194" s="92">
        <v>6.6779079084654577E-6</v>
      </c>
    </row>
    <row r="195" spans="1:28" x14ac:dyDescent="0.25">
      <c r="A195" s="1">
        <v>13918</v>
      </c>
      <c r="B195" s="1">
        <v>15270</v>
      </c>
      <c r="C195" s="1" t="s">
        <v>2851</v>
      </c>
      <c r="D195" s="1">
        <v>515236735</v>
      </c>
      <c r="E195" s="1" t="s">
        <v>429</v>
      </c>
      <c r="F195" s="1" t="s">
        <v>3324</v>
      </c>
      <c r="G195" s="1">
        <v>11022450</v>
      </c>
      <c r="H195" s="1" t="s">
        <v>78</v>
      </c>
      <c r="I195" s="1" t="s">
        <v>53</v>
      </c>
      <c r="J195" s="1" t="s">
        <v>53</v>
      </c>
      <c r="K195" s="1" t="s">
        <v>974</v>
      </c>
      <c r="L195" s="1" t="s">
        <v>2853</v>
      </c>
      <c r="M195" s="1" t="s">
        <v>122</v>
      </c>
      <c r="N195" s="94">
        <v>46336</v>
      </c>
      <c r="O195" s="8" t="s">
        <v>55</v>
      </c>
      <c r="P195" s="94">
        <v>45698</v>
      </c>
      <c r="Q195" s="1" t="s">
        <v>1207</v>
      </c>
      <c r="R195" s="1" t="s">
        <v>102</v>
      </c>
      <c r="S195" s="1" t="s">
        <v>305</v>
      </c>
      <c r="T195" s="94">
        <v>46022</v>
      </c>
      <c r="U195" s="91">
        <v>250</v>
      </c>
      <c r="V195" s="1">
        <v>1</v>
      </c>
      <c r="W195" s="91">
        <v>16500</v>
      </c>
      <c r="X195" s="91">
        <v>50.877499999999998</v>
      </c>
      <c r="Y195" s="91">
        <v>1</v>
      </c>
      <c r="Z195" s="91">
        <v>8.3947900000000004</v>
      </c>
      <c r="AA195" s="92">
        <v>3.5578802555804381E-2</v>
      </c>
      <c r="AB195" s="92">
        <v>1.4777813241309277E-4</v>
      </c>
    </row>
    <row r="196" spans="1:28" x14ac:dyDescent="0.25">
      <c r="A196" s="1">
        <v>13918</v>
      </c>
      <c r="B196" s="1">
        <v>15270</v>
      </c>
      <c r="C196" s="1" t="s">
        <v>2851</v>
      </c>
      <c r="D196" s="1">
        <v>515236735</v>
      </c>
      <c r="E196" s="1" t="s">
        <v>429</v>
      </c>
      <c r="F196" s="1" t="s">
        <v>3325</v>
      </c>
      <c r="G196" s="1">
        <v>11022451</v>
      </c>
      <c r="H196" s="1" t="s">
        <v>78</v>
      </c>
      <c r="I196" s="1" t="s">
        <v>53</v>
      </c>
      <c r="J196" s="1" t="s">
        <v>53</v>
      </c>
      <c r="K196" s="1" t="s">
        <v>974</v>
      </c>
      <c r="L196" s="1" t="s">
        <v>2853</v>
      </c>
      <c r="M196" s="1" t="s">
        <v>122</v>
      </c>
      <c r="N196" s="94">
        <v>46793</v>
      </c>
      <c r="O196" s="8" t="s">
        <v>55</v>
      </c>
      <c r="P196" s="94">
        <v>45698</v>
      </c>
      <c r="Q196" s="1" t="s">
        <v>1207</v>
      </c>
      <c r="R196" s="1" t="s">
        <v>102</v>
      </c>
      <c r="S196" s="1" t="s">
        <v>305</v>
      </c>
      <c r="T196" s="94">
        <v>46022</v>
      </c>
      <c r="U196" s="91">
        <v>250</v>
      </c>
      <c r="V196" s="1">
        <v>1</v>
      </c>
      <c r="W196" s="91">
        <v>16500</v>
      </c>
      <c r="X196" s="91">
        <v>85.436800000000005</v>
      </c>
      <c r="Y196" s="91">
        <v>1</v>
      </c>
      <c r="Z196" s="91">
        <v>14.09707</v>
      </c>
      <c r="AA196" s="92">
        <v>5.9746208082078672E-2</v>
      </c>
      <c r="AB196" s="92">
        <v>2.481585217851355E-4</v>
      </c>
    </row>
    <row r="197" spans="1:28" x14ac:dyDescent="0.25">
      <c r="A197" s="1">
        <v>13918</v>
      </c>
      <c r="B197" s="1">
        <v>15270</v>
      </c>
      <c r="C197" s="1" t="s">
        <v>2854</v>
      </c>
      <c r="D197" s="1">
        <v>516414679</v>
      </c>
      <c r="E197" s="1" t="s">
        <v>429</v>
      </c>
      <c r="F197" s="1" t="s">
        <v>3326</v>
      </c>
      <c r="G197" s="1">
        <v>11022463</v>
      </c>
      <c r="H197" s="1" t="s">
        <v>78</v>
      </c>
      <c r="I197" s="1" t="s">
        <v>53</v>
      </c>
      <c r="J197" s="1" t="s">
        <v>53</v>
      </c>
      <c r="K197" s="1" t="s">
        <v>974</v>
      </c>
      <c r="L197" s="1" t="s">
        <v>2856</v>
      </c>
      <c r="M197" s="1" t="s">
        <v>647</v>
      </c>
      <c r="N197" s="94">
        <v>46437</v>
      </c>
      <c r="O197" s="1" t="s">
        <v>62</v>
      </c>
      <c r="P197" s="94">
        <v>45747</v>
      </c>
      <c r="Q197" s="1" t="s">
        <v>1207</v>
      </c>
      <c r="R197" s="1" t="s">
        <v>102</v>
      </c>
      <c r="S197" s="1" t="s">
        <v>305</v>
      </c>
      <c r="T197" s="94">
        <v>46022</v>
      </c>
      <c r="U197" s="91">
        <v>1100</v>
      </c>
      <c r="V197" s="1">
        <v>1</v>
      </c>
      <c r="W197" s="91">
        <v>1750</v>
      </c>
      <c r="X197" s="91">
        <v>335.5018</v>
      </c>
      <c r="Y197" s="91">
        <v>1</v>
      </c>
      <c r="Z197" s="91">
        <v>5.8712799999999996</v>
      </c>
      <c r="AA197" s="92">
        <v>2.4883661398300984E-2</v>
      </c>
      <c r="AB197" s="92">
        <v>1.0335538986375397E-4</v>
      </c>
    </row>
    <row r="198" spans="1:28" x14ac:dyDescent="0.25">
      <c r="A198" s="1">
        <v>13918</v>
      </c>
      <c r="B198" s="1">
        <v>15270</v>
      </c>
      <c r="C198" s="1" t="s">
        <v>1514</v>
      </c>
      <c r="D198" s="1">
        <v>510488190</v>
      </c>
      <c r="E198" s="1" t="s">
        <v>429</v>
      </c>
      <c r="F198" s="1" t="s">
        <v>3309</v>
      </c>
      <c r="G198" s="1">
        <v>11022496</v>
      </c>
      <c r="H198" s="1" t="s">
        <v>78</v>
      </c>
      <c r="I198" s="1" t="s">
        <v>53</v>
      </c>
      <c r="J198" s="1" t="s">
        <v>53</v>
      </c>
      <c r="K198" s="1" t="s">
        <v>974</v>
      </c>
      <c r="L198" s="1" t="s">
        <v>2759</v>
      </c>
      <c r="M198" s="1" t="s">
        <v>140</v>
      </c>
      <c r="N198" s="94">
        <v>46202</v>
      </c>
      <c r="O198" s="1" t="s">
        <v>62</v>
      </c>
      <c r="P198" s="94">
        <v>45837</v>
      </c>
      <c r="Q198" s="1" t="s">
        <v>1207</v>
      </c>
      <c r="R198" s="1" t="s">
        <v>102</v>
      </c>
      <c r="S198" s="1" t="s">
        <v>305</v>
      </c>
      <c r="T198" s="94">
        <v>46022</v>
      </c>
      <c r="U198" s="91">
        <v>4000</v>
      </c>
      <c r="V198" s="1">
        <v>1</v>
      </c>
      <c r="W198" s="91">
        <v>100</v>
      </c>
      <c r="X198" s="91">
        <v>392.56029999999998</v>
      </c>
      <c r="Y198" s="91">
        <v>1</v>
      </c>
      <c r="Z198" s="91">
        <v>0.39256000000000002</v>
      </c>
      <c r="AA198" s="92">
        <v>1.6637479593064946E-3</v>
      </c>
      <c r="AB198" s="92">
        <v>6.9104508463086859E-6</v>
      </c>
    </row>
    <row r="199" spans="1:28" x14ac:dyDescent="0.25">
      <c r="A199" s="1">
        <v>13918</v>
      </c>
      <c r="B199" s="1">
        <v>15270</v>
      </c>
      <c r="C199" s="1" t="s">
        <v>3310</v>
      </c>
      <c r="D199" s="1">
        <v>513754812</v>
      </c>
      <c r="E199" s="1" t="s">
        <v>429</v>
      </c>
      <c r="F199" s="1" t="s">
        <v>3310</v>
      </c>
      <c r="G199" s="1">
        <v>11022502</v>
      </c>
      <c r="H199" s="1" t="s">
        <v>78</v>
      </c>
      <c r="I199" s="1" t="s">
        <v>53</v>
      </c>
      <c r="J199" s="1" t="s">
        <v>53</v>
      </c>
      <c r="K199" s="1" t="s">
        <v>974</v>
      </c>
      <c r="L199" s="1" t="s">
        <v>2573</v>
      </c>
      <c r="M199" s="1" t="s">
        <v>259</v>
      </c>
      <c r="N199" s="94">
        <v>47309</v>
      </c>
      <c r="O199" s="1" t="s">
        <v>62</v>
      </c>
      <c r="P199" s="94">
        <v>45853</v>
      </c>
      <c r="Q199" s="1" t="s">
        <v>1207</v>
      </c>
      <c r="R199" s="1" t="s">
        <v>102</v>
      </c>
      <c r="S199" s="1" t="s">
        <v>305</v>
      </c>
      <c r="T199" s="94">
        <v>46022</v>
      </c>
      <c r="U199" s="91">
        <v>16000</v>
      </c>
      <c r="V199" s="1">
        <v>1</v>
      </c>
      <c r="W199" s="91">
        <v>333</v>
      </c>
      <c r="X199" s="91">
        <v>1919.6062999999999</v>
      </c>
      <c r="Y199" s="91">
        <v>1</v>
      </c>
      <c r="Z199" s="91">
        <v>6.39229</v>
      </c>
      <c r="AA199" s="92">
        <v>2.7091806202352027E-2</v>
      </c>
      <c r="AB199" s="92">
        <v>1.1252701711929527E-4</v>
      </c>
    </row>
    <row r="200" spans="1:28" x14ac:dyDescent="0.25">
      <c r="A200" s="1">
        <v>13918</v>
      </c>
      <c r="B200" s="1">
        <v>15270</v>
      </c>
      <c r="C200" s="1" t="s">
        <v>2623</v>
      </c>
      <c r="D200" s="1">
        <v>510216054</v>
      </c>
      <c r="E200" s="1" t="s">
        <v>429</v>
      </c>
      <c r="F200" s="1" t="s">
        <v>3311</v>
      </c>
      <c r="G200" s="1">
        <v>11022509</v>
      </c>
      <c r="H200" s="1" t="s">
        <v>78</v>
      </c>
      <c r="I200" s="1" t="s">
        <v>53</v>
      </c>
      <c r="J200" s="1" t="s">
        <v>53</v>
      </c>
      <c r="K200" s="1" t="s">
        <v>974</v>
      </c>
      <c r="L200" s="1" t="s">
        <v>2625</v>
      </c>
      <c r="M200" s="1" t="s">
        <v>156</v>
      </c>
      <c r="N200" s="94">
        <v>46053</v>
      </c>
      <c r="O200" s="1" t="s">
        <v>62</v>
      </c>
      <c r="P200" s="94">
        <v>45866</v>
      </c>
      <c r="Q200" s="1" t="s">
        <v>1207</v>
      </c>
      <c r="R200" s="1" t="s">
        <v>102</v>
      </c>
      <c r="S200" s="1" t="s">
        <v>305</v>
      </c>
      <c r="T200" s="94">
        <v>46022</v>
      </c>
      <c r="U200" s="91">
        <v>67000</v>
      </c>
      <c r="V200" s="1">
        <v>0.111</v>
      </c>
      <c r="W200" s="91">
        <v>63</v>
      </c>
      <c r="X200" s="91">
        <v>5308.6918999999998</v>
      </c>
      <c r="Y200" s="91">
        <v>1</v>
      </c>
      <c r="Z200" s="91">
        <v>3.3444799999999999</v>
      </c>
      <c r="AA200" s="92">
        <v>1.4174576561395416E-2</v>
      </c>
      <c r="AB200" s="92">
        <v>5.8874731624369451E-5</v>
      </c>
    </row>
    <row r="201" spans="1:28" x14ac:dyDescent="0.25">
      <c r="A201" s="1">
        <v>13918</v>
      </c>
      <c r="B201" s="1">
        <v>15270</v>
      </c>
      <c r="C201" s="1" t="s">
        <v>1457</v>
      </c>
      <c r="D201" s="1">
        <v>515846558</v>
      </c>
      <c r="E201" s="1" t="s">
        <v>429</v>
      </c>
      <c r="F201" s="1" t="s">
        <v>3314</v>
      </c>
      <c r="G201" s="1">
        <v>11022534</v>
      </c>
      <c r="H201" s="1" t="s">
        <v>78</v>
      </c>
      <c r="I201" s="1" t="s">
        <v>53</v>
      </c>
      <c r="J201" s="1" t="s">
        <v>53</v>
      </c>
      <c r="K201" s="1" t="s">
        <v>974</v>
      </c>
      <c r="L201" s="1" t="s">
        <v>2682</v>
      </c>
      <c r="M201" s="1" t="s">
        <v>708</v>
      </c>
      <c r="N201" s="94">
        <v>47141</v>
      </c>
      <c r="O201" s="8" t="s">
        <v>55</v>
      </c>
      <c r="P201" s="94">
        <v>45953</v>
      </c>
      <c r="Q201" s="1" t="s">
        <v>1207</v>
      </c>
      <c r="R201" s="1" t="s">
        <v>102</v>
      </c>
      <c r="S201" s="1" t="s">
        <v>305</v>
      </c>
      <c r="T201" s="94">
        <v>46022</v>
      </c>
      <c r="U201" s="91">
        <v>140</v>
      </c>
      <c r="V201" s="1">
        <v>1</v>
      </c>
      <c r="W201" s="91">
        <v>81333</v>
      </c>
      <c r="X201" s="91">
        <v>34.517800000000001</v>
      </c>
      <c r="Y201" s="91">
        <v>1</v>
      </c>
      <c r="Z201" s="91">
        <v>28.074359999999999</v>
      </c>
      <c r="AA201" s="92">
        <v>0.11898476451710789</v>
      </c>
      <c r="AB201" s="92">
        <v>4.9420848996732907E-4</v>
      </c>
    </row>
    <row r="202" spans="1:28" x14ac:dyDescent="0.25">
      <c r="A202" s="1">
        <v>13918</v>
      </c>
      <c r="B202" s="1">
        <v>15270</v>
      </c>
      <c r="C202" s="1" t="s">
        <v>2771</v>
      </c>
      <c r="D202" s="1">
        <v>512797440</v>
      </c>
      <c r="E202" s="1" t="s">
        <v>429</v>
      </c>
      <c r="F202" s="1" t="s">
        <v>3315</v>
      </c>
      <c r="G202" s="1">
        <v>11022537</v>
      </c>
      <c r="H202" s="1" t="s">
        <v>78</v>
      </c>
      <c r="I202" s="1" t="s">
        <v>53</v>
      </c>
      <c r="J202" s="1" t="s">
        <v>53</v>
      </c>
      <c r="K202" s="1" t="s">
        <v>974</v>
      </c>
      <c r="L202" s="1" t="s">
        <v>2773</v>
      </c>
      <c r="M202" s="1" t="s">
        <v>654</v>
      </c>
      <c r="N202" s="94">
        <v>46661</v>
      </c>
      <c r="O202" s="1" t="s">
        <v>62</v>
      </c>
      <c r="P202" s="94">
        <v>45964</v>
      </c>
      <c r="Q202" s="1" t="s">
        <v>1207</v>
      </c>
      <c r="R202" s="1" t="s">
        <v>102</v>
      </c>
      <c r="S202" s="1" t="s">
        <v>305</v>
      </c>
      <c r="T202" s="94">
        <v>46022</v>
      </c>
      <c r="U202" s="91">
        <v>40500</v>
      </c>
      <c r="V202" s="1">
        <v>1</v>
      </c>
      <c r="W202" s="91">
        <v>75</v>
      </c>
      <c r="X202" s="91">
        <v>22120.6175</v>
      </c>
      <c r="Y202" s="91">
        <v>1</v>
      </c>
      <c r="Z202" s="91">
        <v>16.59046</v>
      </c>
      <c r="AA202" s="92">
        <v>7.0313694642745117E-2</v>
      </c>
      <c r="AB202" s="92">
        <v>2.9205104531192786E-4</v>
      </c>
    </row>
    <row r="203" spans="1:28" x14ac:dyDescent="0.25">
      <c r="A203" s="1">
        <v>13918</v>
      </c>
      <c r="B203" s="1">
        <v>15270</v>
      </c>
      <c r="C203" s="1" t="s">
        <v>1479</v>
      </c>
      <c r="D203" s="1">
        <v>516046307</v>
      </c>
      <c r="E203" s="1" t="s">
        <v>429</v>
      </c>
      <c r="F203" s="1" t="s">
        <v>3323</v>
      </c>
      <c r="G203" s="1">
        <v>11022541</v>
      </c>
      <c r="H203" s="1" t="s">
        <v>78</v>
      </c>
      <c r="I203" s="1" t="s">
        <v>53</v>
      </c>
      <c r="J203" s="1" t="s">
        <v>53</v>
      </c>
      <c r="K203" s="1" t="s">
        <v>974</v>
      </c>
      <c r="L203" s="1" t="s">
        <v>2702</v>
      </c>
      <c r="M203" s="1" t="s">
        <v>85</v>
      </c>
      <c r="N203" s="94">
        <v>47069</v>
      </c>
      <c r="O203" s="8" t="s">
        <v>55</v>
      </c>
      <c r="P203" s="94">
        <v>45973</v>
      </c>
      <c r="Q203" s="1" t="s">
        <v>1207</v>
      </c>
      <c r="R203" s="1" t="s">
        <v>102</v>
      </c>
      <c r="S203" s="1" t="s">
        <v>305</v>
      </c>
      <c r="T203" s="94">
        <v>46022</v>
      </c>
      <c r="U203" s="91">
        <v>6500</v>
      </c>
      <c r="V203" s="1">
        <v>1</v>
      </c>
      <c r="W203" s="91">
        <v>1000</v>
      </c>
      <c r="X203" s="91">
        <v>1236.7660000000001</v>
      </c>
      <c r="Y203" s="91">
        <v>1</v>
      </c>
      <c r="Z203" s="91">
        <v>12.367660000000001</v>
      </c>
      <c r="AA203" s="92">
        <v>5.2416621883015491E-2</v>
      </c>
      <c r="AB203" s="92">
        <v>2.177147608361985E-4</v>
      </c>
    </row>
    <row r="204" spans="1:28" x14ac:dyDescent="0.25">
      <c r="A204" s="1">
        <v>13918</v>
      </c>
      <c r="B204" s="1">
        <v>15270</v>
      </c>
      <c r="C204" s="1" t="s">
        <v>2521</v>
      </c>
      <c r="D204" s="1">
        <v>520033473</v>
      </c>
      <c r="E204" s="1" t="s">
        <v>429</v>
      </c>
      <c r="F204" s="1" t="s">
        <v>3318</v>
      </c>
      <c r="G204" s="1">
        <v>11022550</v>
      </c>
      <c r="H204" s="1" t="s">
        <v>78</v>
      </c>
      <c r="I204" s="1" t="s">
        <v>53</v>
      </c>
      <c r="J204" s="1" t="s">
        <v>53</v>
      </c>
      <c r="K204" s="1" t="s">
        <v>974</v>
      </c>
      <c r="L204" s="1" t="s">
        <v>2523</v>
      </c>
      <c r="M204" s="1" t="s">
        <v>708</v>
      </c>
      <c r="N204" s="94">
        <v>47041</v>
      </c>
      <c r="O204" s="1" t="s">
        <v>62</v>
      </c>
      <c r="P204" s="94">
        <v>46013</v>
      </c>
      <c r="Q204" s="1" t="s">
        <v>1207</v>
      </c>
      <c r="R204" s="1" t="s">
        <v>102</v>
      </c>
      <c r="S204" s="1" t="s">
        <v>305</v>
      </c>
      <c r="T204" s="94">
        <v>46022</v>
      </c>
      <c r="U204" s="91">
        <v>40000</v>
      </c>
      <c r="V204" s="1">
        <v>1</v>
      </c>
      <c r="W204" s="91">
        <v>90</v>
      </c>
      <c r="X204" s="91">
        <v>7060.7601999999997</v>
      </c>
      <c r="Y204" s="91">
        <v>1</v>
      </c>
      <c r="Z204" s="91">
        <v>6.3546800000000001</v>
      </c>
      <c r="AA204" s="92">
        <v>2.6932407484322893E-2</v>
      </c>
      <c r="AB204" s="92">
        <v>1.1186494748324048E-4</v>
      </c>
    </row>
    <row r="205" spans="1:28" x14ac:dyDescent="0.25">
      <c r="A205" s="1">
        <v>13918</v>
      </c>
      <c r="B205" s="1">
        <v>15271</v>
      </c>
      <c r="C205" s="1" t="s">
        <v>2634</v>
      </c>
      <c r="D205" s="1">
        <v>512726712</v>
      </c>
      <c r="E205" s="1" t="s">
        <v>429</v>
      </c>
      <c r="F205" s="1" t="s">
        <v>3300</v>
      </c>
      <c r="G205" s="1">
        <v>11019773</v>
      </c>
      <c r="H205" s="1" t="s">
        <v>78</v>
      </c>
      <c r="I205" s="1" t="s">
        <v>53</v>
      </c>
      <c r="J205" s="1" t="s">
        <v>53</v>
      </c>
      <c r="K205" s="1" t="s">
        <v>974</v>
      </c>
      <c r="L205" s="1" t="s">
        <v>2636</v>
      </c>
      <c r="M205" s="1" t="s">
        <v>140</v>
      </c>
      <c r="N205" s="94">
        <v>46329</v>
      </c>
      <c r="O205" s="8" t="s">
        <v>55</v>
      </c>
      <c r="P205" s="94">
        <v>45600</v>
      </c>
      <c r="Q205" s="1" t="s">
        <v>1207</v>
      </c>
      <c r="R205" s="1" t="s">
        <v>102</v>
      </c>
      <c r="S205" s="1" t="s">
        <v>305</v>
      </c>
      <c r="T205" s="94">
        <v>46022</v>
      </c>
      <c r="U205" s="91">
        <v>1004.64</v>
      </c>
      <c r="V205" s="1">
        <v>1</v>
      </c>
      <c r="W205" s="91">
        <v>50</v>
      </c>
      <c r="X205" s="91">
        <v>9.1847999999999992</v>
      </c>
      <c r="Y205" s="91">
        <v>1</v>
      </c>
      <c r="Z205" s="91">
        <v>4.5900000000000003E-3</v>
      </c>
      <c r="AA205" s="92">
        <v>2.9737224007463461E-3</v>
      </c>
      <c r="AB205" s="92">
        <v>3.0973690346840218E-6</v>
      </c>
    </row>
    <row r="206" spans="1:28" x14ac:dyDescent="0.25">
      <c r="A206" s="1">
        <v>13918</v>
      </c>
      <c r="B206" s="1">
        <v>15271</v>
      </c>
      <c r="C206" s="1" t="s">
        <v>585</v>
      </c>
      <c r="D206" s="1">
        <v>520042169</v>
      </c>
      <c r="E206" s="1" t="s">
        <v>429</v>
      </c>
      <c r="F206" s="1" t="s">
        <v>3306</v>
      </c>
      <c r="G206" s="1">
        <v>11022444</v>
      </c>
      <c r="H206" s="1" t="s">
        <v>78</v>
      </c>
      <c r="I206" s="1" t="s">
        <v>53</v>
      </c>
      <c r="J206" s="1" t="s">
        <v>53</v>
      </c>
      <c r="K206" s="1" t="s">
        <v>974</v>
      </c>
      <c r="L206" s="1" t="s">
        <v>2466</v>
      </c>
      <c r="M206" s="1" t="s">
        <v>269</v>
      </c>
      <c r="N206" s="94">
        <v>46051</v>
      </c>
      <c r="O206" s="1" t="s">
        <v>62</v>
      </c>
      <c r="P206" s="94">
        <v>45694</v>
      </c>
      <c r="Q206" s="1" t="s">
        <v>1207</v>
      </c>
      <c r="R206" s="1" t="s">
        <v>102</v>
      </c>
      <c r="S206" s="1" t="s">
        <v>305</v>
      </c>
      <c r="T206" s="94">
        <v>46022</v>
      </c>
      <c r="U206" s="91">
        <v>4000</v>
      </c>
      <c r="V206" s="1">
        <v>1</v>
      </c>
      <c r="W206" s="91">
        <v>25</v>
      </c>
      <c r="X206" s="91">
        <v>4696.5947999999999</v>
      </c>
      <c r="Y206" s="91">
        <v>1</v>
      </c>
      <c r="Z206" s="91">
        <v>1.17415</v>
      </c>
      <c r="AA206" s="92">
        <v>0.76069633046542973</v>
      </c>
      <c r="AB206" s="92">
        <v>7.9232589369809228E-4</v>
      </c>
    </row>
    <row r="207" spans="1:28" x14ac:dyDescent="0.25">
      <c r="A207" s="1">
        <v>13918</v>
      </c>
      <c r="B207" s="1">
        <v>15271</v>
      </c>
      <c r="C207" s="1" t="s">
        <v>1506</v>
      </c>
      <c r="D207" s="1">
        <v>511996803</v>
      </c>
      <c r="E207" s="1" t="s">
        <v>429</v>
      </c>
      <c r="F207" s="1" t="s">
        <v>3307</v>
      </c>
      <c r="G207" s="1">
        <v>11022448</v>
      </c>
      <c r="H207" s="1" t="s">
        <v>78</v>
      </c>
      <c r="I207" s="1" t="s">
        <v>53</v>
      </c>
      <c r="J207" s="1" t="s">
        <v>53</v>
      </c>
      <c r="K207" s="1" t="s">
        <v>974</v>
      </c>
      <c r="L207" s="1" t="s">
        <v>2752</v>
      </c>
      <c r="M207" s="1" t="s">
        <v>140</v>
      </c>
      <c r="N207" s="94">
        <v>46239</v>
      </c>
      <c r="O207" s="1" t="s">
        <v>62</v>
      </c>
      <c r="P207" s="94">
        <v>45698</v>
      </c>
      <c r="Q207" s="1" t="s">
        <v>1207</v>
      </c>
      <c r="R207" s="1" t="s">
        <v>102</v>
      </c>
      <c r="S207" s="1" t="s">
        <v>305</v>
      </c>
      <c r="T207" s="94">
        <v>46022</v>
      </c>
      <c r="U207" s="91">
        <v>7000</v>
      </c>
      <c r="V207" s="1">
        <v>1</v>
      </c>
      <c r="W207" s="91">
        <v>6</v>
      </c>
      <c r="X207" s="91">
        <v>74.382599999999996</v>
      </c>
      <c r="Y207" s="91">
        <v>1</v>
      </c>
      <c r="Z207" s="91">
        <v>4.4600000000000004E-3</v>
      </c>
      <c r="AA207" s="92">
        <v>2.8894993262154039E-3</v>
      </c>
      <c r="AB207" s="92">
        <v>3.0096439857714024E-6</v>
      </c>
    </row>
    <row r="208" spans="1:28" x14ac:dyDescent="0.25">
      <c r="A208" s="1">
        <v>13918</v>
      </c>
      <c r="B208" s="1">
        <v>15271</v>
      </c>
      <c r="C208" s="1" t="s">
        <v>3310</v>
      </c>
      <c r="D208" s="1">
        <v>513754812</v>
      </c>
      <c r="E208" s="1" t="s">
        <v>429</v>
      </c>
      <c r="F208" s="1" t="s">
        <v>3310</v>
      </c>
      <c r="G208" s="1">
        <v>11022502</v>
      </c>
      <c r="H208" s="1" t="s">
        <v>78</v>
      </c>
      <c r="I208" s="1" t="s">
        <v>53</v>
      </c>
      <c r="J208" s="1" t="s">
        <v>53</v>
      </c>
      <c r="K208" s="1" t="s">
        <v>974</v>
      </c>
      <c r="L208" s="1" t="s">
        <v>2573</v>
      </c>
      <c r="M208" s="1" t="s">
        <v>259</v>
      </c>
      <c r="N208" s="94">
        <v>47309</v>
      </c>
      <c r="O208" s="1" t="s">
        <v>62</v>
      </c>
      <c r="P208" s="94">
        <v>45853</v>
      </c>
      <c r="Q208" s="1" t="s">
        <v>1207</v>
      </c>
      <c r="R208" s="1" t="s">
        <v>102</v>
      </c>
      <c r="S208" s="1" t="s">
        <v>305</v>
      </c>
      <c r="T208" s="94">
        <v>46022</v>
      </c>
      <c r="U208" s="91">
        <v>16000</v>
      </c>
      <c r="V208" s="1">
        <v>1</v>
      </c>
      <c r="W208" s="91">
        <v>6</v>
      </c>
      <c r="X208" s="91">
        <v>1919.6062999999999</v>
      </c>
      <c r="Y208" s="91">
        <v>1</v>
      </c>
      <c r="Z208" s="91">
        <v>0.11518</v>
      </c>
      <c r="AA208" s="92">
        <v>7.4621644034414847E-2</v>
      </c>
      <c r="AB208" s="92">
        <v>7.7724393336580744E-5</v>
      </c>
    </row>
    <row r="209" spans="1:28" x14ac:dyDescent="0.25">
      <c r="A209" s="1">
        <v>13918</v>
      </c>
      <c r="B209" s="1">
        <v>15271</v>
      </c>
      <c r="C209" s="1" t="s">
        <v>1529</v>
      </c>
      <c r="D209" s="1">
        <v>520020116</v>
      </c>
      <c r="E209" s="1" t="s">
        <v>429</v>
      </c>
      <c r="F209" s="1" t="s">
        <v>3316</v>
      </c>
      <c r="G209" s="1">
        <v>11022539</v>
      </c>
      <c r="H209" s="1" t="s">
        <v>78</v>
      </c>
      <c r="I209" s="1" t="s">
        <v>53</v>
      </c>
      <c r="J209" s="1" t="s">
        <v>53</v>
      </c>
      <c r="K209" s="1" t="s">
        <v>974</v>
      </c>
      <c r="L209" s="1" t="s">
        <v>3317</v>
      </c>
      <c r="M209" s="1" t="s">
        <v>85</v>
      </c>
      <c r="N209" s="94">
        <v>46508</v>
      </c>
      <c r="O209" s="1" t="s">
        <v>62</v>
      </c>
      <c r="P209" s="94">
        <v>45970</v>
      </c>
      <c r="Q209" s="1" t="s">
        <v>1207</v>
      </c>
      <c r="R209" s="1" t="s">
        <v>102</v>
      </c>
      <c r="S209" s="1" t="s">
        <v>305</v>
      </c>
      <c r="T209" s="94">
        <v>46022</v>
      </c>
      <c r="U209" s="91">
        <v>5000</v>
      </c>
      <c r="V209" s="1">
        <v>1</v>
      </c>
      <c r="W209" s="91">
        <v>60</v>
      </c>
      <c r="X209" s="91">
        <v>408.57299999999998</v>
      </c>
      <c r="Y209" s="91">
        <v>1</v>
      </c>
      <c r="Z209" s="91">
        <v>0.24514</v>
      </c>
      <c r="AA209" s="92">
        <v>0.15881880377319374</v>
      </c>
      <c r="AB209" s="92">
        <v>1.6542244992645775E-4</v>
      </c>
    </row>
    <row r="10000" spans="52:52" x14ac:dyDescent="0.25">
      <c r="AZ10000" s="1">
        <v>1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1 O24 O31:O33 O37:O38 O46:O48 O53:O54 O56 O61:O63 O65 O69 O75 O78 O83 O85:O86 O88 O94 O97:O98 O100 O107 O110:O111 O118 O122:O123 O126 O132 O134 O138 O145 O147:O148 O151:O152 O155 O158:O159 O162:O163 O166 O170:O171 O174:O175 O179 O181 O184 O191:O192 O195:O196 O201 O203 O205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 E27 E43 E72 E82 E91 E103 E115 E144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55" zoomScaleNormal="55" workbookViewId="0">
      <selection activeCell="D10" sqref="D10"/>
    </sheetView>
  </sheetViews>
  <sheetFormatPr defaultColWidth="9" defaultRowHeight="13.8" x14ac:dyDescent="0.25"/>
  <cols>
    <col min="1" max="29" width="11.69921875" style="1" customWidth="1"/>
    <col min="30" max="16384" width="9" style="1"/>
  </cols>
  <sheetData>
    <row r="1" spans="1:28" ht="66.75" customHeight="1" x14ac:dyDescent="0.25">
      <c r="A1" s="9" t="s">
        <v>667</v>
      </c>
      <c r="B1" s="9" t="s">
        <v>0</v>
      </c>
      <c r="C1" s="9" t="s">
        <v>740</v>
      </c>
      <c r="D1" s="9" t="s">
        <v>2</v>
      </c>
      <c r="E1" s="9" t="s">
        <v>756</v>
      </c>
      <c r="F1" s="9" t="s">
        <v>1154</v>
      </c>
      <c r="G1" s="9" t="s">
        <v>29</v>
      </c>
      <c r="H1" s="9" t="s">
        <v>28</v>
      </c>
      <c r="I1" s="9" t="s">
        <v>1</v>
      </c>
      <c r="J1" s="9" t="s">
        <v>620</v>
      </c>
      <c r="K1" s="9" t="s">
        <v>621</v>
      </c>
      <c r="L1" s="9" t="s">
        <v>9</v>
      </c>
      <c r="M1" s="9" t="s">
        <v>10</v>
      </c>
      <c r="N1" s="9" t="s">
        <v>682</v>
      </c>
      <c r="O1" s="9" t="s">
        <v>622</v>
      </c>
      <c r="P1" s="9" t="s">
        <v>12</v>
      </c>
      <c r="Q1" s="9" t="s">
        <v>396</v>
      </c>
      <c r="R1" s="9" t="s">
        <v>933</v>
      </c>
      <c r="S1" s="9" t="s">
        <v>372</v>
      </c>
      <c r="T1" s="9" t="s">
        <v>16</v>
      </c>
      <c r="U1" s="9" t="s">
        <v>23</v>
      </c>
      <c r="V1" s="9" t="s">
        <v>629</v>
      </c>
      <c r="W1" s="9" t="s">
        <v>789</v>
      </c>
      <c r="X1" s="9" t="s">
        <v>15</v>
      </c>
      <c r="Y1" s="9" t="s">
        <v>11</v>
      </c>
      <c r="Z1" s="9" t="s">
        <v>787</v>
      </c>
      <c r="AA1" s="9" t="s">
        <v>19</v>
      </c>
      <c r="AB1" s="9" t="s">
        <v>30</v>
      </c>
    </row>
    <row r="2" spans="1:28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x14ac:dyDescent="0.25">
      <c r="E20" s="8"/>
      <c r="H20" s="8"/>
      <c r="I20" s="8"/>
      <c r="J20" s="8"/>
      <c r="K20" s="8"/>
      <c r="L20" s="8"/>
      <c r="M20" s="8"/>
      <c r="O20" s="8"/>
      <c r="R20" s="8"/>
      <c r="S20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Z10000"/>
  <sheetViews>
    <sheetView rightToLeft="1" zoomScale="25" zoomScaleNormal="25" workbookViewId="0">
      <selection activeCell="A2" sqref="A2:AO93"/>
    </sheetView>
  </sheetViews>
  <sheetFormatPr defaultColWidth="9" defaultRowHeight="13.8" x14ac:dyDescent="0.25"/>
  <cols>
    <col min="1" max="1" width="26.3984375" style="1" customWidth="1"/>
    <col min="2" max="2" width="11.19921875" style="1" customWidth="1"/>
    <col min="3" max="3" width="34.796875" style="1" bestFit="1" customWidth="1"/>
    <col min="4" max="4" width="17.69921875" style="1" bestFit="1" customWidth="1"/>
    <col min="5" max="5" width="16.796875" style="1" customWidth="1"/>
    <col min="6" max="6" width="10" style="1" customWidth="1"/>
    <col min="7" max="7" width="15.296875" style="1" bestFit="1" customWidth="1"/>
    <col min="8" max="8" width="22.796875" style="1" customWidth="1"/>
    <col min="9" max="9" width="24.796875" style="1" customWidth="1"/>
    <col min="10" max="10" width="23.59765625" style="1" customWidth="1"/>
    <col min="11" max="11" width="17.69921875" style="1" bestFit="1" customWidth="1"/>
    <col min="12" max="12" width="16.796875" style="1" customWidth="1"/>
    <col min="13" max="13" width="10.796875" style="1" customWidth="1"/>
    <col min="14" max="14" width="16.09765625" style="1" bestFit="1" customWidth="1"/>
    <col min="15" max="15" width="22.796875" style="1" customWidth="1"/>
    <col min="16" max="16" width="21.59765625" style="1" customWidth="1"/>
    <col min="17" max="17" width="23.59765625" style="1" customWidth="1"/>
    <col min="18" max="18" width="19.59765625" style="1" customWidth="1"/>
    <col min="19" max="19" width="10.3984375" style="1" customWidth="1"/>
    <col min="20" max="20" width="19.19921875" style="1" customWidth="1"/>
    <col min="21" max="21" width="20.69921875" style="1" bestFit="1" customWidth="1"/>
    <col min="22" max="22" width="11.19921875" style="1" customWidth="1"/>
    <col min="23" max="23" width="10.3984375" style="1" customWidth="1"/>
    <col min="24" max="24" width="13.59765625" style="1" bestFit="1" customWidth="1"/>
    <col min="25" max="25" width="14.3984375" style="1" customWidth="1"/>
    <col min="26" max="26" width="18.3984375" style="1" customWidth="1"/>
    <col min="27" max="27" width="12" style="1" customWidth="1"/>
    <col min="28" max="28" width="12.3984375" style="1" customWidth="1"/>
    <col min="29" max="29" width="11.296875" style="1" bestFit="1" customWidth="1"/>
    <col min="30" max="30" width="24.796875" style="1" customWidth="1"/>
    <col min="31" max="31" width="10.796875" style="1" customWidth="1"/>
    <col min="32" max="32" width="9.59765625" style="1" customWidth="1"/>
    <col min="33" max="33" width="14.3984375" style="1" customWidth="1"/>
    <col min="34" max="34" width="13.59765625" style="1" customWidth="1"/>
    <col min="35" max="35" width="29.19921875" style="1" customWidth="1"/>
    <col min="36" max="36" width="26.796875" style="1" customWidth="1"/>
    <col min="37" max="37" width="23.59765625" style="1" customWidth="1"/>
    <col min="38" max="38" width="22.796875" style="1" customWidth="1"/>
    <col min="39" max="39" width="18.3984375" style="1" customWidth="1"/>
    <col min="40" max="40" width="20" style="1" customWidth="1"/>
    <col min="41" max="41" width="18.796875" style="1" customWidth="1"/>
    <col min="42" max="16384" width="9" style="1"/>
  </cols>
  <sheetData>
    <row r="1" spans="1:41" ht="66.75" customHeight="1" x14ac:dyDescent="0.25">
      <c r="A1" s="144" t="s">
        <v>667</v>
      </c>
      <c r="B1" s="144" t="s">
        <v>0</v>
      </c>
      <c r="C1" s="144" t="s">
        <v>1</v>
      </c>
      <c r="D1" s="144" t="s">
        <v>418</v>
      </c>
      <c r="E1" s="144" t="s">
        <v>814</v>
      </c>
      <c r="F1" s="144" t="s">
        <v>11</v>
      </c>
      <c r="G1" s="144" t="s">
        <v>326</v>
      </c>
      <c r="H1" s="144" t="s">
        <v>330</v>
      </c>
      <c r="I1" s="144" t="s">
        <v>328</v>
      </c>
      <c r="J1" s="144" t="s">
        <v>329</v>
      </c>
      <c r="K1" s="144" t="s">
        <v>419</v>
      </c>
      <c r="L1" s="144" t="s">
        <v>815</v>
      </c>
      <c r="M1" s="144" t="s">
        <v>3492</v>
      </c>
      <c r="N1" s="144" t="s">
        <v>327</v>
      </c>
      <c r="O1" s="144" t="s">
        <v>331</v>
      </c>
      <c r="P1" s="144" t="s">
        <v>959</v>
      </c>
      <c r="Q1" s="144" t="s">
        <v>348</v>
      </c>
      <c r="R1" s="144" t="s">
        <v>1164</v>
      </c>
      <c r="S1" s="144" t="s">
        <v>620</v>
      </c>
      <c r="T1" s="144" t="s">
        <v>621</v>
      </c>
      <c r="U1" s="144" t="s">
        <v>464</v>
      </c>
      <c r="V1" s="144" t="s">
        <v>343</v>
      </c>
      <c r="W1" s="144" t="s">
        <v>463</v>
      </c>
      <c r="X1" s="144" t="s">
        <v>99</v>
      </c>
      <c r="Y1" s="144" t="s">
        <v>622</v>
      </c>
      <c r="Z1" s="144" t="s">
        <v>365</v>
      </c>
      <c r="AA1" s="144" t="s">
        <v>366</v>
      </c>
      <c r="AB1" s="144" t="s">
        <v>628</v>
      </c>
      <c r="AC1" s="144" t="s">
        <v>308</v>
      </c>
      <c r="AD1" s="144" t="s">
        <v>368</v>
      </c>
      <c r="AE1" s="144" t="s">
        <v>753</v>
      </c>
      <c r="AF1" s="144" t="s">
        <v>309</v>
      </c>
      <c r="AG1" s="144" t="s">
        <v>310</v>
      </c>
      <c r="AH1" s="144" t="s">
        <v>349</v>
      </c>
      <c r="AI1" s="144" t="s">
        <v>367</v>
      </c>
      <c r="AJ1" s="144" t="s">
        <v>633</v>
      </c>
      <c r="AK1" s="144" t="s">
        <v>364</v>
      </c>
      <c r="AL1" s="144" t="s">
        <v>458</v>
      </c>
      <c r="AM1" s="144" t="s">
        <v>436</v>
      </c>
      <c r="AN1" s="144" t="s">
        <v>19</v>
      </c>
      <c r="AO1" s="144" t="s">
        <v>30</v>
      </c>
    </row>
    <row r="2" spans="1:41" x14ac:dyDescent="0.25">
      <c r="A2" s="28">
        <v>13908</v>
      </c>
      <c r="B2" s="28">
        <v>13909</v>
      </c>
      <c r="C2" s="28" t="s">
        <v>399</v>
      </c>
      <c r="D2" s="28" t="s">
        <v>3327</v>
      </c>
      <c r="E2" s="28" t="s">
        <v>1209</v>
      </c>
      <c r="F2" s="90">
        <v>3.69</v>
      </c>
      <c r="G2" s="90">
        <v>-28572</v>
      </c>
      <c r="H2" s="90">
        <v>-2309.2624137931002</v>
      </c>
      <c r="I2" s="92">
        <v>4.6823765567320885</v>
      </c>
      <c r="J2" s="92">
        <v>-1.5009030555639135E-3</v>
      </c>
      <c r="K2" s="1" t="s">
        <v>3328</v>
      </c>
      <c r="L2" s="28" t="s">
        <v>1209</v>
      </c>
      <c r="M2" s="91">
        <v>3.69</v>
      </c>
      <c r="N2" s="91">
        <v>28572</v>
      </c>
      <c r="O2" s="91">
        <v>2303.7603605015702</v>
      </c>
      <c r="P2" s="92">
        <v>1.4973270009120871E-3</v>
      </c>
      <c r="Q2" s="92">
        <v>-4.6712203168901931</v>
      </c>
      <c r="R2" s="90">
        <v>-17.551549999999999</v>
      </c>
      <c r="S2" s="1" t="s">
        <v>53</v>
      </c>
      <c r="T2" s="8" t="s">
        <v>314</v>
      </c>
      <c r="U2" s="28" t="s">
        <v>382</v>
      </c>
      <c r="V2" s="28" t="s">
        <v>102</v>
      </c>
      <c r="W2" s="1" t="s">
        <v>705</v>
      </c>
      <c r="X2" s="28" t="s">
        <v>3329</v>
      </c>
      <c r="Y2" s="28" t="s">
        <v>62</v>
      </c>
      <c r="Z2" s="99">
        <v>45762</v>
      </c>
      <c r="AA2" s="99">
        <v>46122</v>
      </c>
      <c r="AB2" s="28" t="s">
        <v>359</v>
      </c>
      <c r="AC2" s="28" t="s">
        <v>370</v>
      </c>
      <c r="AD2" s="28" t="s">
        <v>62</v>
      </c>
      <c r="AE2" s="28" t="s">
        <v>341</v>
      </c>
      <c r="AF2" s="28" t="s">
        <v>325</v>
      </c>
      <c r="AG2" s="28" t="s">
        <v>359</v>
      </c>
      <c r="AH2" s="145" t="s">
        <v>3491</v>
      </c>
      <c r="AI2" s="90">
        <v>7733</v>
      </c>
      <c r="AJ2" s="145" t="s">
        <v>3491</v>
      </c>
      <c r="AK2" s="151" t="s">
        <v>3491</v>
      </c>
      <c r="AL2" s="145" t="s">
        <v>3491</v>
      </c>
      <c r="AM2" s="1" t="s">
        <v>3330</v>
      </c>
      <c r="AN2" s="92">
        <v>9.6445542264732374E-3</v>
      </c>
      <c r="AO2" s="92">
        <v>-3.0914944009048832E-6</v>
      </c>
    </row>
    <row r="3" spans="1:41" x14ac:dyDescent="0.25">
      <c r="A3" s="28">
        <v>13908</v>
      </c>
      <c r="B3" s="28">
        <v>13909</v>
      </c>
      <c r="C3" s="28" t="s">
        <v>352</v>
      </c>
      <c r="D3" s="28">
        <v>145250</v>
      </c>
      <c r="E3" s="28" t="s">
        <v>1209</v>
      </c>
      <c r="F3" s="90">
        <v>3.4289999999999998</v>
      </c>
      <c r="G3" s="90">
        <v>5850000</v>
      </c>
      <c r="H3" s="90">
        <v>5905.0588244514101</v>
      </c>
      <c r="I3" s="92">
        <v>-11.126495511064682</v>
      </c>
      <c r="J3" s="92">
        <v>3.566520314617802E-3</v>
      </c>
      <c r="K3" s="1">
        <v>145250</v>
      </c>
      <c r="L3" s="28" t="s">
        <v>1207</v>
      </c>
      <c r="M3" s="91">
        <v>1</v>
      </c>
      <c r="N3" s="91">
        <v>-20059650</v>
      </c>
      <c r="O3" s="91">
        <v>-20059.650000000001</v>
      </c>
      <c r="P3" s="92">
        <v>-3.5332660453983636E-3</v>
      </c>
      <c r="Q3" s="92">
        <v>11.022751961454908</v>
      </c>
      <c r="R3" s="90">
        <v>-1222.51235</v>
      </c>
      <c r="S3" s="1" t="s">
        <v>53</v>
      </c>
      <c r="T3" s="8" t="s">
        <v>53</v>
      </c>
      <c r="U3" s="28" t="s">
        <v>72</v>
      </c>
      <c r="V3" s="28" t="s">
        <v>102</v>
      </c>
      <c r="W3" s="1" t="s">
        <v>707</v>
      </c>
      <c r="X3" s="28" t="s">
        <v>3331</v>
      </c>
      <c r="Y3" s="28" t="s">
        <v>62</v>
      </c>
      <c r="Z3" s="99">
        <v>45881</v>
      </c>
      <c r="AA3" s="99">
        <v>46247</v>
      </c>
      <c r="AB3" s="28" t="s">
        <v>362</v>
      </c>
      <c r="AC3" s="28" t="s">
        <v>363</v>
      </c>
      <c r="AD3" s="28" t="s">
        <v>62</v>
      </c>
      <c r="AE3" s="28" t="s">
        <v>341</v>
      </c>
      <c r="AF3" s="28" t="s">
        <v>362</v>
      </c>
      <c r="AG3" s="28" t="s">
        <v>362</v>
      </c>
      <c r="AH3" s="145" t="s">
        <v>3491</v>
      </c>
      <c r="AI3" s="100">
        <v>3.4289999999999998</v>
      </c>
      <c r="AJ3" s="145" t="s">
        <v>3491</v>
      </c>
      <c r="AK3" s="151" t="s">
        <v>3491</v>
      </c>
      <c r="AL3" s="145" t="s">
        <v>3491</v>
      </c>
      <c r="AM3" s="1" t="s">
        <v>3332</v>
      </c>
      <c r="AN3" s="92">
        <v>0.67176896924250162</v>
      </c>
      <c r="AO3" s="92">
        <v>-2.1533084457281954E-4</v>
      </c>
    </row>
    <row r="4" spans="1:41" x14ac:dyDescent="0.25">
      <c r="A4" s="28">
        <v>13908</v>
      </c>
      <c r="B4" s="28">
        <v>13909</v>
      </c>
      <c r="C4" s="28" t="s">
        <v>352</v>
      </c>
      <c r="D4" s="28">
        <v>161747</v>
      </c>
      <c r="E4" s="28" t="s">
        <v>1209</v>
      </c>
      <c r="F4" s="90">
        <v>3.4289999999999998</v>
      </c>
      <c r="G4" s="90">
        <v>2900000</v>
      </c>
      <c r="H4" s="90">
        <v>2915.6711724137899</v>
      </c>
      <c r="I4" s="92">
        <v>-5.4937983136207915</v>
      </c>
      <c r="J4" s="92">
        <v>1.7609986244506806E-3</v>
      </c>
      <c r="K4" s="1">
        <v>161747</v>
      </c>
      <c r="L4" s="28" t="s">
        <v>1207</v>
      </c>
      <c r="M4" s="91">
        <v>1</v>
      </c>
      <c r="N4" s="91">
        <v>-9944100</v>
      </c>
      <c r="O4" s="91">
        <v>-9944.1</v>
      </c>
      <c r="P4" s="92">
        <v>-1.7515335951547443E-3</v>
      </c>
      <c r="Q4" s="92">
        <v>5.464270203114399</v>
      </c>
      <c r="R4" s="90">
        <v>-643.10896000000002</v>
      </c>
      <c r="S4" s="1" t="s">
        <v>53</v>
      </c>
      <c r="T4" s="8" t="s">
        <v>53</v>
      </c>
      <c r="U4" s="28" t="s">
        <v>72</v>
      </c>
      <c r="V4" s="28" t="s">
        <v>102</v>
      </c>
      <c r="W4" s="1" t="s">
        <v>707</v>
      </c>
      <c r="X4" s="28" t="s">
        <v>3331</v>
      </c>
      <c r="Y4" s="28" t="s">
        <v>62</v>
      </c>
      <c r="Z4" s="99">
        <v>45881</v>
      </c>
      <c r="AA4" s="99">
        <v>46248</v>
      </c>
      <c r="AB4" s="28" t="s">
        <v>362</v>
      </c>
      <c r="AC4" s="28" t="s">
        <v>363</v>
      </c>
      <c r="AD4" s="28" t="s">
        <v>62</v>
      </c>
      <c r="AE4" s="28" t="s">
        <v>341</v>
      </c>
      <c r="AF4" s="28" t="s">
        <v>362</v>
      </c>
      <c r="AG4" s="28" t="s">
        <v>362</v>
      </c>
      <c r="AH4" s="145" t="s">
        <v>3491</v>
      </c>
      <c r="AI4" s="100">
        <v>3.4289999999999998</v>
      </c>
      <c r="AJ4" s="145" t="s">
        <v>3491</v>
      </c>
      <c r="AK4" s="151" t="s">
        <v>3491</v>
      </c>
      <c r="AL4" s="145" t="s">
        <v>3491</v>
      </c>
      <c r="AM4" s="1" t="s">
        <v>3332</v>
      </c>
      <c r="AN4" s="92">
        <v>0.35338754914812703</v>
      </c>
      <c r="AO4" s="92">
        <v>-1.1327590719974946E-4</v>
      </c>
    </row>
    <row r="5" spans="1:41" x14ac:dyDescent="0.25">
      <c r="A5" s="28">
        <v>13908</v>
      </c>
      <c r="B5" s="28">
        <v>13909</v>
      </c>
      <c r="C5" s="28" t="s">
        <v>352</v>
      </c>
      <c r="D5" s="28" t="s">
        <v>3333</v>
      </c>
      <c r="E5" s="28" t="s">
        <v>1209</v>
      </c>
      <c r="F5" s="90">
        <v>3.5259999999999998</v>
      </c>
      <c r="G5" s="90">
        <v>8900000</v>
      </c>
      <c r="H5" s="90">
        <v>9857.2828840125403</v>
      </c>
      <c r="I5" s="92">
        <v>-19.098805754119908</v>
      </c>
      <c r="J5" s="92">
        <v>6.1219886027249247E-3</v>
      </c>
      <c r="K5" s="1" t="s">
        <v>3333</v>
      </c>
      <c r="L5" s="28" t="s">
        <v>1207</v>
      </c>
      <c r="M5" s="91">
        <v>1</v>
      </c>
      <c r="N5" s="91">
        <v>-31381400</v>
      </c>
      <c r="O5" s="91">
        <v>-31381.4</v>
      </c>
      <c r="P5" s="92">
        <v>-5.527456115987278E-3</v>
      </c>
      <c r="Q5" s="92">
        <v>17.244039073622972</v>
      </c>
      <c r="R5" s="90">
        <v>63.3324</v>
      </c>
      <c r="S5" s="1" t="s">
        <v>53</v>
      </c>
      <c r="T5" s="8" t="s">
        <v>53</v>
      </c>
      <c r="U5" s="28" t="s">
        <v>72</v>
      </c>
      <c r="V5" s="28" t="s">
        <v>102</v>
      </c>
      <c r="W5" s="1" t="s">
        <v>707</v>
      </c>
      <c r="X5" s="28" t="s">
        <v>3331</v>
      </c>
      <c r="Y5" s="28" t="s">
        <v>62</v>
      </c>
      <c r="Z5" s="99">
        <v>45811</v>
      </c>
      <c r="AA5" s="99">
        <v>46203</v>
      </c>
      <c r="AB5" s="28" t="s">
        <v>362</v>
      </c>
      <c r="AC5" s="28" t="s">
        <v>363</v>
      </c>
      <c r="AD5" s="28" t="s">
        <v>62</v>
      </c>
      <c r="AE5" s="28" t="s">
        <v>341</v>
      </c>
      <c r="AF5" s="28" t="s">
        <v>362</v>
      </c>
      <c r="AG5" s="28" t="s">
        <v>362</v>
      </c>
      <c r="AH5" s="145" t="s">
        <v>3491</v>
      </c>
      <c r="AI5" s="100">
        <v>3.5260000000000002</v>
      </c>
      <c r="AJ5" s="145" t="s">
        <v>3491</v>
      </c>
      <c r="AK5" s="151" t="s">
        <v>3491</v>
      </c>
      <c r="AL5" s="145" t="s">
        <v>3491</v>
      </c>
      <c r="AM5" s="1" t="s">
        <v>3330</v>
      </c>
      <c r="AN5" s="92">
        <v>-3.480107261710183E-2</v>
      </c>
      <c r="AO5" s="92">
        <v>1.1155240420126338E-5</v>
      </c>
    </row>
    <row r="6" spans="1:41" x14ac:dyDescent="0.25">
      <c r="A6" s="28">
        <v>13908</v>
      </c>
      <c r="B6" s="28">
        <v>13910</v>
      </c>
      <c r="C6" s="28" t="s">
        <v>399</v>
      </c>
      <c r="D6" s="28" t="s">
        <v>3327</v>
      </c>
      <c r="E6" s="28" t="s">
        <v>1209</v>
      </c>
      <c r="F6" s="90">
        <v>3.69</v>
      </c>
      <c r="G6" s="90">
        <v>-12990</v>
      </c>
      <c r="H6" s="90">
        <v>-1049.8851598746101</v>
      </c>
      <c r="I6" s="92">
        <v>9.4677018662670438</v>
      </c>
      <c r="J6" s="92">
        <v>-1.4122722027592235E-3</v>
      </c>
      <c r="K6" s="1" t="s">
        <v>3328</v>
      </c>
      <c r="L6" s="28" t="s">
        <v>1209</v>
      </c>
      <c r="M6" s="91">
        <v>3.69</v>
      </c>
      <c r="N6" s="91">
        <v>12990</v>
      </c>
      <c r="O6" s="91">
        <v>1047.3836990595601</v>
      </c>
      <c r="P6" s="92">
        <v>1.4089073170456198E-3</v>
      </c>
      <c r="Q6" s="92">
        <v>-9.4451440798231712</v>
      </c>
      <c r="R6" s="90">
        <v>-7.97966</v>
      </c>
      <c r="S6" s="1" t="s">
        <v>53</v>
      </c>
      <c r="T6" s="8" t="s">
        <v>314</v>
      </c>
      <c r="U6" s="28" t="s">
        <v>382</v>
      </c>
      <c r="V6" s="28" t="s">
        <v>102</v>
      </c>
      <c r="W6" s="1" t="s">
        <v>705</v>
      </c>
      <c r="X6" s="28" t="s">
        <v>3329</v>
      </c>
      <c r="Y6" s="28" t="s">
        <v>62</v>
      </c>
      <c r="Z6" s="99">
        <v>45762</v>
      </c>
      <c r="AA6" s="99">
        <v>46122</v>
      </c>
      <c r="AB6" s="28" t="s">
        <v>359</v>
      </c>
      <c r="AC6" s="28" t="s">
        <v>370</v>
      </c>
      <c r="AD6" s="28" t="s">
        <v>62</v>
      </c>
      <c r="AE6" s="28" t="s">
        <v>341</v>
      </c>
      <c r="AF6" s="28" t="s">
        <v>325</v>
      </c>
      <c r="AG6" s="28" t="s">
        <v>359</v>
      </c>
      <c r="AH6" s="145" t="s">
        <v>3491</v>
      </c>
      <c r="AI6" s="1">
        <v>77.33</v>
      </c>
      <c r="AJ6" s="145" t="s">
        <v>3491</v>
      </c>
      <c r="AK6" s="151" t="s">
        <v>3491</v>
      </c>
      <c r="AL6" s="145" t="s">
        <v>3491</v>
      </c>
      <c r="AM6" s="1" t="s">
        <v>3330</v>
      </c>
      <c r="AN6" s="92">
        <v>1.9501175814598575E-2</v>
      </c>
      <c r="AO6" s="92">
        <v>-2.9089391399411447E-6</v>
      </c>
    </row>
    <row r="7" spans="1:41" x14ac:dyDescent="0.25">
      <c r="A7" s="28">
        <v>13908</v>
      </c>
      <c r="B7" s="28">
        <v>13910</v>
      </c>
      <c r="C7" s="28" t="s">
        <v>352</v>
      </c>
      <c r="D7" s="28">
        <v>502295</v>
      </c>
      <c r="E7" s="28" t="s">
        <v>1209</v>
      </c>
      <c r="F7" s="90">
        <v>3.6469999999999998</v>
      </c>
      <c r="G7" s="90">
        <v>-1710000</v>
      </c>
      <c r="H7" s="90">
        <v>-1880.1010438871499</v>
      </c>
      <c r="I7" s="92">
        <v>16.756887903629671</v>
      </c>
      <c r="J7" s="92">
        <v>-2.4995809252683289E-3</v>
      </c>
      <c r="K7" s="1">
        <v>502295</v>
      </c>
      <c r="L7" s="28" t="s">
        <v>1207</v>
      </c>
      <c r="M7" s="91">
        <v>1</v>
      </c>
      <c r="N7" s="91">
        <v>6236370</v>
      </c>
      <c r="O7" s="91">
        <v>6236.37</v>
      </c>
      <c r="P7" s="92">
        <v>2.2734328009156725E-3</v>
      </c>
      <c r="Q7" s="92">
        <v>-15.240818257280148</v>
      </c>
      <c r="R7" s="90">
        <v>238.84766999999999</v>
      </c>
      <c r="S7" s="1" t="s">
        <v>53</v>
      </c>
      <c r="T7" s="8" t="s">
        <v>53</v>
      </c>
      <c r="U7" s="28" t="s">
        <v>72</v>
      </c>
      <c r="V7" s="28" t="s">
        <v>102</v>
      </c>
      <c r="W7" s="1" t="s">
        <v>707</v>
      </c>
      <c r="X7" s="28" t="s">
        <v>3334</v>
      </c>
      <c r="Y7" s="28" t="s">
        <v>62</v>
      </c>
      <c r="Z7" s="99">
        <v>45657</v>
      </c>
      <c r="AA7" s="99">
        <v>47083</v>
      </c>
      <c r="AB7" s="28" t="s">
        <v>362</v>
      </c>
      <c r="AC7" s="28" t="s">
        <v>363</v>
      </c>
      <c r="AD7" s="28" t="s">
        <v>62</v>
      </c>
      <c r="AE7" s="28" t="s">
        <v>341</v>
      </c>
      <c r="AF7" s="28" t="s">
        <v>362</v>
      </c>
      <c r="AG7" s="28" t="s">
        <v>362</v>
      </c>
      <c r="AH7" s="145" t="s">
        <v>3491</v>
      </c>
      <c r="AI7" s="100">
        <v>3.6469999999999998</v>
      </c>
      <c r="AJ7" s="145" t="s">
        <v>3491</v>
      </c>
      <c r="AK7" s="151" t="s">
        <v>3491</v>
      </c>
      <c r="AL7" s="145" t="s">
        <v>3491</v>
      </c>
      <c r="AM7" s="1" t="s">
        <v>3330</v>
      </c>
      <c r="AN7" s="92">
        <v>-0.58371038434936096</v>
      </c>
      <c r="AO7" s="92">
        <v>8.707054382602095E-5</v>
      </c>
    </row>
    <row r="8" spans="1:41" x14ac:dyDescent="0.25">
      <c r="A8" s="28">
        <v>13908</v>
      </c>
      <c r="B8" s="28">
        <v>13910</v>
      </c>
      <c r="C8" s="28" t="s">
        <v>352</v>
      </c>
      <c r="D8" s="28">
        <v>502296</v>
      </c>
      <c r="E8" s="28" t="s">
        <v>1214</v>
      </c>
      <c r="F8" s="90">
        <v>3.7964000000000002</v>
      </c>
      <c r="G8" s="90">
        <v>-1470000</v>
      </c>
      <c r="H8" s="90">
        <v>-1415.96655987185</v>
      </c>
      <c r="I8" s="92">
        <v>13.137156459559488</v>
      </c>
      <c r="J8" s="92">
        <v>-1.9596350997530799E-3</v>
      </c>
      <c r="K8" s="1">
        <v>502296</v>
      </c>
      <c r="L8" s="28" t="s">
        <v>1207</v>
      </c>
      <c r="M8" s="91">
        <v>1</v>
      </c>
      <c r="N8" s="91">
        <v>5580708</v>
      </c>
      <c r="O8" s="91">
        <v>5580.7079999999996</v>
      </c>
      <c r="P8" s="92">
        <v>2.0344149913383105E-3</v>
      </c>
      <c r="Q8" s="92">
        <v>-13.638471799291796</v>
      </c>
      <c r="R8" s="90">
        <v>277.20524999999998</v>
      </c>
      <c r="S8" s="1" t="s">
        <v>53</v>
      </c>
      <c r="T8" s="8" t="s">
        <v>53</v>
      </c>
      <c r="U8" s="28" t="s">
        <v>72</v>
      </c>
      <c r="V8" s="28" t="s">
        <v>102</v>
      </c>
      <c r="W8" s="1" t="s">
        <v>707</v>
      </c>
      <c r="X8" s="28" t="s">
        <v>3335</v>
      </c>
      <c r="Y8" s="28" t="s">
        <v>62</v>
      </c>
      <c r="Z8" s="99">
        <v>45657</v>
      </c>
      <c r="AA8" s="99">
        <v>47083</v>
      </c>
      <c r="AB8" s="28" t="s">
        <v>362</v>
      </c>
      <c r="AC8" s="28" t="s">
        <v>363</v>
      </c>
      <c r="AD8" s="28" t="s">
        <v>62</v>
      </c>
      <c r="AE8" s="28" t="s">
        <v>341</v>
      </c>
      <c r="AF8" s="28" t="s">
        <v>362</v>
      </c>
      <c r="AG8" s="28" t="s">
        <v>362</v>
      </c>
      <c r="AH8" s="145" t="s">
        <v>3491</v>
      </c>
      <c r="AI8" s="100">
        <v>3.7963999999999998</v>
      </c>
      <c r="AJ8" s="145" t="s">
        <v>3491</v>
      </c>
      <c r="AK8" s="151" t="s">
        <v>3491</v>
      </c>
      <c r="AL8" s="145" t="s">
        <v>3491</v>
      </c>
      <c r="AM8" s="1" t="s">
        <v>3330</v>
      </c>
      <c r="AN8" s="92">
        <v>-0.67745095868492533</v>
      </c>
      <c r="AO8" s="92">
        <v>1.0105357891466177E-4</v>
      </c>
    </row>
    <row r="9" spans="1:41" x14ac:dyDescent="0.25">
      <c r="A9" s="28">
        <v>13908</v>
      </c>
      <c r="B9" s="28">
        <v>13910</v>
      </c>
      <c r="C9" s="28" t="s">
        <v>352</v>
      </c>
      <c r="D9" s="28">
        <v>973866</v>
      </c>
      <c r="E9" s="28" t="s">
        <v>1209</v>
      </c>
      <c r="F9" s="90">
        <v>3.4169999999999998</v>
      </c>
      <c r="G9" s="90">
        <v>3850000</v>
      </c>
      <c r="H9" s="90">
        <v>3836.42259561129</v>
      </c>
      <c r="I9" s="92">
        <v>-32.036704069960727</v>
      </c>
      <c r="J9" s="92">
        <v>4.7788309417761575E-3</v>
      </c>
      <c r="K9" s="1">
        <v>973866</v>
      </c>
      <c r="L9" s="28" t="s">
        <v>1207</v>
      </c>
      <c r="M9" s="91">
        <v>1</v>
      </c>
      <c r="N9" s="91">
        <v>-13155450</v>
      </c>
      <c r="O9" s="91">
        <v>-13155.45</v>
      </c>
      <c r="P9" s="92">
        <v>-4.7957436041809716E-3</v>
      </c>
      <c r="Q9" s="92">
        <v>32.150084511139681</v>
      </c>
      <c r="R9" s="90">
        <v>-917.26192000000003</v>
      </c>
      <c r="S9" s="1" t="s">
        <v>53</v>
      </c>
      <c r="T9" s="8" t="s">
        <v>53</v>
      </c>
      <c r="U9" s="28" t="s">
        <v>72</v>
      </c>
      <c r="V9" s="28" t="s">
        <v>102</v>
      </c>
      <c r="W9" s="1" t="s">
        <v>707</v>
      </c>
      <c r="X9" s="28" t="s">
        <v>3331</v>
      </c>
      <c r="Y9" s="28" t="s">
        <v>62</v>
      </c>
      <c r="Z9" s="99">
        <v>45876</v>
      </c>
      <c r="AA9" s="99">
        <v>46244</v>
      </c>
      <c r="AB9" s="28" t="s">
        <v>362</v>
      </c>
      <c r="AC9" s="28" t="s">
        <v>363</v>
      </c>
      <c r="AD9" s="28" t="s">
        <v>62</v>
      </c>
      <c r="AE9" s="28" t="s">
        <v>341</v>
      </c>
      <c r="AF9" s="28" t="s">
        <v>362</v>
      </c>
      <c r="AG9" s="28" t="s">
        <v>362</v>
      </c>
      <c r="AH9" s="145" t="s">
        <v>3491</v>
      </c>
      <c r="AI9" s="100">
        <v>3.4169999999999998</v>
      </c>
      <c r="AJ9" s="145" t="s">
        <v>3491</v>
      </c>
      <c r="AK9" s="151" t="s">
        <v>3491</v>
      </c>
      <c r="AL9" s="145" t="s">
        <v>3491</v>
      </c>
      <c r="AM9" s="1" t="s">
        <v>3332</v>
      </c>
      <c r="AN9" s="92">
        <v>2.2416601672196879</v>
      </c>
      <c r="AO9" s="92">
        <v>-3.3438255522986733E-4</v>
      </c>
    </row>
    <row r="10" spans="1:41" x14ac:dyDescent="0.25">
      <c r="A10" s="28">
        <v>13908</v>
      </c>
      <c r="B10" s="28">
        <v>13911</v>
      </c>
      <c r="C10" s="28" t="s">
        <v>352</v>
      </c>
      <c r="D10" s="28">
        <v>813268</v>
      </c>
      <c r="E10" s="28" t="s">
        <v>1209</v>
      </c>
      <c r="F10" s="90">
        <v>3.3660000000000001</v>
      </c>
      <c r="G10" s="90">
        <v>450000</v>
      </c>
      <c r="H10" s="90">
        <v>453.906210031348</v>
      </c>
      <c r="I10" s="92">
        <v>-1.4602731969942959</v>
      </c>
      <c r="J10" s="92">
        <v>1.6451850226488936E-3</v>
      </c>
      <c r="K10" s="1">
        <v>813268</v>
      </c>
      <c r="L10" s="28" t="s">
        <v>1207</v>
      </c>
      <c r="M10" s="91">
        <v>1</v>
      </c>
      <c r="N10" s="91">
        <v>-1514700</v>
      </c>
      <c r="O10" s="91">
        <v>-1514.7</v>
      </c>
      <c r="P10" s="92">
        <v>-1.6310269474851923E-3</v>
      </c>
      <c r="Q10" s="92">
        <v>1.447706429489146</v>
      </c>
      <c r="R10" s="90">
        <v>-66.739189999999994</v>
      </c>
      <c r="S10" s="1" t="s">
        <v>53</v>
      </c>
      <c r="T10" s="8" t="s">
        <v>53</v>
      </c>
      <c r="U10" s="28" t="s">
        <v>72</v>
      </c>
      <c r="V10" s="28" t="s">
        <v>102</v>
      </c>
      <c r="W10" s="1" t="s">
        <v>707</v>
      </c>
      <c r="X10" s="28" t="s">
        <v>3334</v>
      </c>
      <c r="Y10" s="28" t="s">
        <v>62</v>
      </c>
      <c r="Z10" s="99">
        <v>45868</v>
      </c>
      <c r="AA10" s="99">
        <v>46132</v>
      </c>
      <c r="AB10" s="28" t="s">
        <v>362</v>
      </c>
      <c r="AC10" s="28" t="s">
        <v>363</v>
      </c>
      <c r="AD10" s="28" t="s">
        <v>62</v>
      </c>
      <c r="AE10" s="28" t="s">
        <v>341</v>
      </c>
      <c r="AF10" s="28" t="s">
        <v>362</v>
      </c>
      <c r="AG10" s="28" t="s">
        <v>362</v>
      </c>
      <c r="AH10" s="145" t="s">
        <v>3491</v>
      </c>
      <c r="AI10" s="100">
        <v>3.3660000000000001</v>
      </c>
      <c r="AJ10" s="145" t="s">
        <v>3491</v>
      </c>
      <c r="AK10" s="151" t="s">
        <v>3491</v>
      </c>
      <c r="AL10" s="145" t="s">
        <v>3491</v>
      </c>
      <c r="AM10" s="1" t="s">
        <v>3332</v>
      </c>
      <c r="AN10" s="92">
        <v>6.3787386586055136E-2</v>
      </c>
      <c r="AO10" s="92">
        <v>-7.1864671118593954E-5</v>
      </c>
    </row>
    <row r="11" spans="1:41" x14ac:dyDescent="0.25">
      <c r="A11" s="28">
        <v>13908</v>
      </c>
      <c r="B11" s="28">
        <v>13911</v>
      </c>
      <c r="C11" s="28" t="s">
        <v>352</v>
      </c>
      <c r="D11" s="28">
        <v>925075</v>
      </c>
      <c r="E11" s="28" t="s">
        <v>1209</v>
      </c>
      <c r="F11" s="90">
        <v>3.3540000000000001</v>
      </c>
      <c r="G11" s="90">
        <v>1120000</v>
      </c>
      <c r="H11" s="90">
        <v>1116.2193197492199</v>
      </c>
      <c r="I11" s="92">
        <v>-3.5782153227562259</v>
      </c>
      <c r="J11" s="92">
        <v>4.0313184333782672E-3</v>
      </c>
      <c r="K11" s="1">
        <v>925075</v>
      </c>
      <c r="L11" s="28" t="s">
        <v>1207</v>
      </c>
      <c r="M11" s="91">
        <v>1</v>
      </c>
      <c r="N11" s="91">
        <v>-3756480</v>
      </c>
      <c r="O11" s="91">
        <v>-3756.48</v>
      </c>
      <c r="P11" s="92">
        <v>-4.0449726729313894E-3</v>
      </c>
      <c r="Q11" s="92">
        <v>3.5903348836385995</v>
      </c>
      <c r="R11" s="90">
        <v>-195.74037000000001</v>
      </c>
      <c r="S11" s="1" t="s">
        <v>53</v>
      </c>
      <c r="T11" s="8" t="s">
        <v>53</v>
      </c>
      <c r="U11" s="28" t="s">
        <v>72</v>
      </c>
      <c r="V11" s="28" t="s">
        <v>102</v>
      </c>
      <c r="W11" s="1" t="s">
        <v>707</v>
      </c>
      <c r="X11" s="28" t="s">
        <v>3331</v>
      </c>
      <c r="Y11" s="28" t="s">
        <v>62</v>
      </c>
      <c r="Z11" s="99">
        <v>45860</v>
      </c>
      <c r="AA11" s="99">
        <v>46238</v>
      </c>
      <c r="AB11" s="28" t="s">
        <v>362</v>
      </c>
      <c r="AC11" s="28" t="s">
        <v>363</v>
      </c>
      <c r="AD11" s="28" t="s">
        <v>62</v>
      </c>
      <c r="AE11" s="28" t="s">
        <v>341</v>
      </c>
      <c r="AF11" s="28" t="s">
        <v>362</v>
      </c>
      <c r="AG11" s="28" t="s">
        <v>362</v>
      </c>
      <c r="AH11" s="145" t="s">
        <v>3491</v>
      </c>
      <c r="AI11" s="100">
        <v>3.3539999999999996</v>
      </c>
      <c r="AJ11" s="145" t="s">
        <v>3491</v>
      </c>
      <c r="AK11" s="151" t="s">
        <v>3491</v>
      </c>
      <c r="AL11" s="145" t="s">
        <v>3491</v>
      </c>
      <c r="AM11" s="1" t="s">
        <v>3332</v>
      </c>
      <c r="AN11" s="92">
        <v>0.18708298155382871</v>
      </c>
      <c r="AO11" s="92">
        <v>-2.1077297034443923E-4</v>
      </c>
    </row>
    <row r="12" spans="1:41" x14ac:dyDescent="0.25">
      <c r="A12" s="28">
        <v>13908</v>
      </c>
      <c r="B12" s="28">
        <v>13911</v>
      </c>
      <c r="C12" s="28" t="s">
        <v>352</v>
      </c>
      <c r="D12" s="28">
        <v>973867</v>
      </c>
      <c r="E12" s="28" t="s">
        <v>1209</v>
      </c>
      <c r="F12" s="90">
        <v>3.4169999999999998</v>
      </c>
      <c r="G12" s="90">
        <v>1600000</v>
      </c>
      <c r="H12" s="90">
        <v>1594.35744200627</v>
      </c>
      <c r="I12" s="92">
        <v>-5.2069636976314859</v>
      </c>
      <c r="J12" s="92">
        <v>5.86631234925918E-3</v>
      </c>
      <c r="K12" s="1">
        <v>973867</v>
      </c>
      <c r="L12" s="28" t="s">
        <v>1207</v>
      </c>
      <c r="M12" s="91">
        <v>1</v>
      </c>
      <c r="N12" s="91">
        <v>-5467200</v>
      </c>
      <c r="O12" s="91">
        <v>-5467.2</v>
      </c>
      <c r="P12" s="92">
        <v>-5.8870736959734885E-3</v>
      </c>
      <c r="Q12" s="92">
        <v>5.2253915569439879</v>
      </c>
      <c r="R12" s="90">
        <v>-381.19976000000003</v>
      </c>
      <c r="S12" s="1" t="s">
        <v>53</v>
      </c>
      <c r="T12" s="8" t="s">
        <v>53</v>
      </c>
      <c r="U12" s="28" t="s">
        <v>72</v>
      </c>
      <c r="V12" s="28" t="s">
        <v>102</v>
      </c>
      <c r="W12" s="1" t="s">
        <v>707</v>
      </c>
      <c r="X12" s="28" t="s">
        <v>3331</v>
      </c>
      <c r="Y12" s="28" t="s">
        <v>62</v>
      </c>
      <c r="Z12" s="99">
        <v>45876</v>
      </c>
      <c r="AA12" s="99">
        <v>46244</v>
      </c>
      <c r="AB12" s="28" t="s">
        <v>362</v>
      </c>
      <c r="AC12" s="28" t="s">
        <v>363</v>
      </c>
      <c r="AD12" s="28" t="s">
        <v>62</v>
      </c>
      <c r="AE12" s="28" t="s">
        <v>341</v>
      </c>
      <c r="AF12" s="28" t="s">
        <v>362</v>
      </c>
      <c r="AG12" s="28" t="s">
        <v>362</v>
      </c>
      <c r="AH12" s="145" t="s">
        <v>3491</v>
      </c>
      <c r="AI12" s="100">
        <v>3.4169999999999998</v>
      </c>
      <c r="AJ12" s="145" t="s">
        <v>3491</v>
      </c>
      <c r="AK12" s="151" t="s">
        <v>3491</v>
      </c>
      <c r="AL12" s="145" t="s">
        <v>3491</v>
      </c>
      <c r="AM12" s="1" t="s">
        <v>3332</v>
      </c>
      <c r="AN12" s="92">
        <v>0.36433969992191151</v>
      </c>
      <c r="AO12" s="92">
        <v>-4.1047539508476128E-4</v>
      </c>
    </row>
    <row r="13" spans="1:41" x14ac:dyDescent="0.25">
      <c r="A13" s="28">
        <v>13908</v>
      </c>
      <c r="B13" s="28">
        <v>13911</v>
      </c>
      <c r="C13" s="28" t="s">
        <v>352</v>
      </c>
      <c r="D13" s="28">
        <v>304393</v>
      </c>
      <c r="E13" s="28" t="s">
        <v>1209</v>
      </c>
      <c r="F13" s="90">
        <v>3.4289999999999998</v>
      </c>
      <c r="G13" s="90">
        <v>120000</v>
      </c>
      <c r="H13" s="90">
        <v>123.30091222570501</v>
      </c>
      <c r="I13" s="92">
        <v>-0.40409888539502326</v>
      </c>
      <c r="J13" s="92">
        <v>4.5526921625994952E-4</v>
      </c>
      <c r="K13" s="1">
        <v>304393</v>
      </c>
      <c r="L13" s="28" t="s">
        <v>1207</v>
      </c>
      <c r="M13" s="91">
        <v>1</v>
      </c>
      <c r="N13" s="91">
        <v>-411480</v>
      </c>
      <c r="O13" s="91">
        <v>-411.48</v>
      </c>
      <c r="P13" s="92">
        <v>-4.4308111728474741E-4</v>
      </c>
      <c r="Q13" s="92">
        <v>0.39328067710186426</v>
      </c>
      <c r="R13" s="90">
        <v>-18.150089999999999</v>
      </c>
      <c r="S13" s="1" t="s">
        <v>53</v>
      </c>
      <c r="T13" s="8" t="s">
        <v>53</v>
      </c>
      <c r="U13" s="28" t="s">
        <v>72</v>
      </c>
      <c r="V13" s="28" t="s">
        <v>102</v>
      </c>
      <c r="W13" s="1" t="s">
        <v>707</v>
      </c>
      <c r="X13" s="28" t="s">
        <v>3331</v>
      </c>
      <c r="Y13" s="28" t="s">
        <v>62</v>
      </c>
      <c r="Z13" s="99">
        <v>45881</v>
      </c>
      <c r="AA13" s="99">
        <v>46268</v>
      </c>
      <c r="AB13" s="28" t="s">
        <v>362</v>
      </c>
      <c r="AC13" s="28" t="s">
        <v>363</v>
      </c>
      <c r="AD13" s="28" t="s">
        <v>62</v>
      </c>
      <c r="AE13" s="28" t="s">
        <v>341</v>
      </c>
      <c r="AF13" s="28" t="s">
        <v>362</v>
      </c>
      <c r="AG13" s="28" t="s">
        <v>362</v>
      </c>
      <c r="AH13" s="145" t="s">
        <v>3491</v>
      </c>
      <c r="AI13" s="100">
        <v>3.4289999999999998</v>
      </c>
      <c r="AJ13" s="145" t="s">
        <v>3491</v>
      </c>
      <c r="AK13" s="151" t="s">
        <v>3491</v>
      </c>
      <c r="AL13" s="145" t="s">
        <v>3491</v>
      </c>
      <c r="AM13" s="1" t="s">
        <v>3332</v>
      </c>
      <c r="AN13" s="92">
        <v>1.7347330817195913E-2</v>
      </c>
      <c r="AO13" s="92">
        <v>-1.9543992796779237E-5</v>
      </c>
    </row>
    <row r="14" spans="1:41" x14ac:dyDescent="0.25">
      <c r="A14" s="28">
        <v>13908</v>
      </c>
      <c r="B14" s="28">
        <v>13911</v>
      </c>
      <c r="C14" s="28" t="s">
        <v>352</v>
      </c>
      <c r="D14" s="28">
        <v>328581</v>
      </c>
      <c r="E14" s="28" t="s">
        <v>1209</v>
      </c>
      <c r="F14" s="90">
        <v>3.4289999999999998</v>
      </c>
      <c r="G14" s="90">
        <v>1200000</v>
      </c>
      <c r="H14" s="90">
        <v>1225.8150689655199</v>
      </c>
      <c r="I14" s="92">
        <v>-4.0174115027035677</v>
      </c>
      <c r="J14" s="92">
        <v>4.5261292528476858E-3</v>
      </c>
      <c r="K14" s="1">
        <v>328581</v>
      </c>
      <c r="L14" s="28" t="s">
        <v>1207</v>
      </c>
      <c r="M14" s="91">
        <v>1</v>
      </c>
      <c r="N14" s="91">
        <v>-4114800</v>
      </c>
      <c r="O14" s="91">
        <v>-4114.8</v>
      </c>
      <c r="P14" s="92">
        <v>-4.430811172847474E-3</v>
      </c>
      <c r="Q14" s="92">
        <v>3.9328067710186425</v>
      </c>
      <c r="R14" s="90">
        <v>-204.44992999999999</v>
      </c>
      <c r="S14" s="1" t="s">
        <v>53</v>
      </c>
      <c r="T14" s="8" t="s">
        <v>53</v>
      </c>
      <c r="U14" s="28" t="s">
        <v>72</v>
      </c>
      <c r="V14" s="28" t="s">
        <v>102</v>
      </c>
      <c r="W14" s="1" t="s">
        <v>707</v>
      </c>
      <c r="X14" s="28" t="s">
        <v>3331</v>
      </c>
      <c r="Y14" s="28" t="s">
        <v>62</v>
      </c>
      <c r="Z14" s="99">
        <v>45881</v>
      </c>
      <c r="AA14" s="99">
        <v>46273</v>
      </c>
      <c r="AB14" s="28" t="s">
        <v>362</v>
      </c>
      <c r="AC14" s="28" t="s">
        <v>363</v>
      </c>
      <c r="AD14" s="28" t="s">
        <v>62</v>
      </c>
      <c r="AE14" s="28" t="s">
        <v>341</v>
      </c>
      <c r="AF14" s="28" t="s">
        <v>362</v>
      </c>
      <c r="AG14" s="28" t="s">
        <v>362</v>
      </c>
      <c r="AH14" s="145" t="s">
        <v>3491</v>
      </c>
      <c r="AI14" s="100">
        <v>3.4289999999999998</v>
      </c>
      <c r="AJ14" s="145" t="s">
        <v>3491</v>
      </c>
      <c r="AK14" s="151" t="s">
        <v>3491</v>
      </c>
      <c r="AL14" s="145" t="s">
        <v>3491</v>
      </c>
      <c r="AM14" s="1" t="s">
        <v>3332</v>
      </c>
      <c r="AN14" s="92">
        <v>0.19540732697537849</v>
      </c>
      <c r="AO14" s="92">
        <v>-2.2015141298043257E-4</v>
      </c>
    </row>
    <row r="15" spans="1:41" x14ac:dyDescent="0.25">
      <c r="A15" s="28">
        <v>13908</v>
      </c>
      <c r="B15" s="28">
        <v>13911</v>
      </c>
      <c r="C15" s="28" t="s">
        <v>352</v>
      </c>
      <c r="D15" s="28">
        <v>678819</v>
      </c>
      <c r="E15" s="28" t="s">
        <v>1209</v>
      </c>
      <c r="F15" s="90">
        <v>3.306</v>
      </c>
      <c r="G15" s="90">
        <v>1850000</v>
      </c>
      <c r="H15" s="90">
        <v>1860.6790407523499</v>
      </c>
      <c r="I15" s="92">
        <v>-5.8793348100320593</v>
      </c>
      <c r="J15" s="92">
        <v>6.6238246326182507E-3</v>
      </c>
      <c r="K15" s="1">
        <v>678819</v>
      </c>
      <c r="L15" s="28" t="s">
        <v>1207</v>
      </c>
      <c r="M15" s="91">
        <v>1</v>
      </c>
      <c r="N15" s="91">
        <v>-6116100</v>
      </c>
      <c r="O15" s="91">
        <v>-6116.1</v>
      </c>
      <c r="P15" s="92">
        <v>-6.5858083538087968E-3</v>
      </c>
      <c r="Q15" s="92">
        <v>5.8455913998802176</v>
      </c>
      <c r="R15" s="90">
        <v>-180.53386</v>
      </c>
      <c r="S15" s="1" t="s">
        <v>53</v>
      </c>
      <c r="T15" s="8" t="s">
        <v>53</v>
      </c>
      <c r="U15" s="28" t="s">
        <v>72</v>
      </c>
      <c r="V15" s="28" t="s">
        <v>102</v>
      </c>
      <c r="W15" s="1" t="s">
        <v>707</v>
      </c>
      <c r="X15" s="28" t="s">
        <v>3331</v>
      </c>
      <c r="Y15" s="28" t="s">
        <v>62</v>
      </c>
      <c r="Z15" s="99">
        <v>45930</v>
      </c>
      <c r="AA15" s="99">
        <v>46314</v>
      </c>
      <c r="AB15" s="28" t="s">
        <v>362</v>
      </c>
      <c r="AC15" s="28" t="s">
        <v>363</v>
      </c>
      <c r="AD15" s="28" t="s">
        <v>62</v>
      </c>
      <c r="AE15" s="28" t="s">
        <v>341</v>
      </c>
      <c r="AF15" s="28" t="s">
        <v>362</v>
      </c>
      <c r="AG15" s="28" t="s">
        <v>362</v>
      </c>
      <c r="AH15" s="145" t="s">
        <v>3491</v>
      </c>
      <c r="AI15" s="100">
        <v>3.306</v>
      </c>
      <c r="AJ15" s="145" t="s">
        <v>3491</v>
      </c>
      <c r="AK15" s="151" t="s">
        <v>3491</v>
      </c>
      <c r="AL15" s="145" t="s">
        <v>3491</v>
      </c>
      <c r="AM15" s="1" t="s">
        <v>3332</v>
      </c>
      <c r="AN15" s="92">
        <v>0.17254903932296387</v>
      </c>
      <c r="AO15" s="92">
        <v>-1.9439862058065561E-4</v>
      </c>
    </row>
    <row r="16" spans="1:41" x14ac:dyDescent="0.25">
      <c r="A16" s="28">
        <v>13908</v>
      </c>
      <c r="B16" s="28">
        <v>13911</v>
      </c>
      <c r="C16" s="28" t="s">
        <v>352</v>
      </c>
      <c r="D16" s="28">
        <v>368690</v>
      </c>
      <c r="E16" s="28" t="s">
        <v>1209</v>
      </c>
      <c r="F16" s="90">
        <v>3.181</v>
      </c>
      <c r="G16" s="90">
        <v>560000</v>
      </c>
      <c r="H16" s="90">
        <v>554.91042633228801</v>
      </c>
      <c r="I16" s="92">
        <v>-1.6870984709354777</v>
      </c>
      <c r="J16" s="92">
        <v>1.9007327819410352E-3</v>
      </c>
      <c r="K16" s="1">
        <v>368690</v>
      </c>
      <c r="L16" s="28" t="s">
        <v>1207</v>
      </c>
      <c r="M16" s="91">
        <v>1</v>
      </c>
      <c r="N16" s="91">
        <v>-1781360</v>
      </c>
      <c r="O16" s="91">
        <v>-1781.36</v>
      </c>
      <c r="P16" s="92">
        <v>-1.9181660811858599E-3</v>
      </c>
      <c r="Q16" s="92">
        <v>1.7025723412126395</v>
      </c>
      <c r="R16" s="90">
        <v>-11.195740000000001</v>
      </c>
      <c r="S16" s="1" t="s">
        <v>53</v>
      </c>
      <c r="T16" s="8" t="s">
        <v>53</v>
      </c>
      <c r="U16" s="28" t="s">
        <v>72</v>
      </c>
      <c r="V16" s="28" t="s">
        <v>102</v>
      </c>
      <c r="W16" s="1" t="s">
        <v>707</v>
      </c>
      <c r="X16" s="28" t="s">
        <v>3331</v>
      </c>
      <c r="Y16" s="28" t="s">
        <v>62</v>
      </c>
      <c r="Z16" s="99">
        <v>46022</v>
      </c>
      <c r="AA16" s="99">
        <v>46378</v>
      </c>
      <c r="AB16" s="28" t="s">
        <v>362</v>
      </c>
      <c r="AC16" s="28" t="s">
        <v>363</v>
      </c>
      <c r="AD16" s="28" t="s">
        <v>62</v>
      </c>
      <c r="AE16" s="28" t="s">
        <v>341</v>
      </c>
      <c r="AF16" s="28" t="s">
        <v>362</v>
      </c>
      <c r="AG16" s="28" t="s">
        <v>362</v>
      </c>
      <c r="AH16" s="145" t="s">
        <v>3491</v>
      </c>
      <c r="AI16" s="100">
        <v>3.181</v>
      </c>
      <c r="AJ16" s="145" t="s">
        <v>3491</v>
      </c>
      <c r="AK16" s="151" t="s">
        <v>3491</v>
      </c>
      <c r="AL16" s="145" t="s">
        <v>3491</v>
      </c>
      <c r="AM16" s="1" t="s">
        <v>3332</v>
      </c>
      <c r="AN16" s="92">
        <v>1.0700564323555036E-2</v>
      </c>
      <c r="AO16" s="92">
        <v>-1.2055557956716093E-5</v>
      </c>
    </row>
    <row r="17" spans="1:41" x14ac:dyDescent="0.25">
      <c r="A17" s="28">
        <v>13908</v>
      </c>
      <c r="B17" s="28">
        <v>13911</v>
      </c>
      <c r="C17" s="28" t="s">
        <v>352</v>
      </c>
      <c r="D17" s="28">
        <v>465632</v>
      </c>
      <c r="E17" s="28" t="s">
        <v>1209</v>
      </c>
      <c r="F17" s="90">
        <v>3.19</v>
      </c>
      <c r="G17" s="90">
        <v>1800000</v>
      </c>
      <c r="H17" s="90">
        <v>1803.67814420063</v>
      </c>
      <c r="I17" s="92">
        <v>-5.4992517746231506</v>
      </c>
      <c r="J17" s="92">
        <v>6.195612351173419E-3</v>
      </c>
      <c r="K17" s="1">
        <v>465632</v>
      </c>
      <c r="L17" s="28" t="s">
        <v>1207</v>
      </c>
      <c r="M17" s="91">
        <v>1</v>
      </c>
      <c r="N17" s="91">
        <v>-5742000</v>
      </c>
      <c r="O17" s="91">
        <v>-5742</v>
      </c>
      <c r="P17" s="92">
        <v>-6.1829779708588986E-3</v>
      </c>
      <c r="Q17" s="92">
        <v>5.4880374451222522</v>
      </c>
      <c r="R17" s="90">
        <v>11.733280000000001</v>
      </c>
      <c r="S17" s="1" t="s">
        <v>53</v>
      </c>
      <c r="T17" s="8" t="s">
        <v>53</v>
      </c>
      <c r="U17" s="28" t="s">
        <v>72</v>
      </c>
      <c r="V17" s="28" t="s">
        <v>102</v>
      </c>
      <c r="W17" s="1" t="s">
        <v>707</v>
      </c>
      <c r="X17" s="28" t="s">
        <v>3331</v>
      </c>
      <c r="Y17" s="28" t="s">
        <v>62</v>
      </c>
      <c r="Z17" s="99">
        <v>46022</v>
      </c>
      <c r="AA17" s="99">
        <v>46387</v>
      </c>
      <c r="AB17" s="28" t="s">
        <v>362</v>
      </c>
      <c r="AC17" s="28" t="s">
        <v>363</v>
      </c>
      <c r="AD17" s="28" t="s">
        <v>62</v>
      </c>
      <c r="AE17" s="28" t="s">
        <v>341</v>
      </c>
      <c r="AF17" s="28" t="s">
        <v>362</v>
      </c>
      <c r="AG17" s="28" t="s">
        <v>362</v>
      </c>
      <c r="AH17" s="145" t="s">
        <v>3491</v>
      </c>
      <c r="AI17" s="100">
        <v>3.19</v>
      </c>
      <c r="AJ17" s="145" t="s">
        <v>3491</v>
      </c>
      <c r="AK17" s="151" t="s">
        <v>3491</v>
      </c>
      <c r="AL17" s="145" t="s">
        <v>3491</v>
      </c>
      <c r="AM17" s="1" t="s">
        <v>3332</v>
      </c>
      <c r="AN17" s="92">
        <v>-1.1214329500888893E-2</v>
      </c>
      <c r="AO17" s="92">
        <v>1.2634380314510502E-5</v>
      </c>
    </row>
    <row r="18" spans="1:41" x14ac:dyDescent="0.25">
      <c r="A18" s="28">
        <v>13908</v>
      </c>
      <c r="B18" s="28">
        <v>13912</v>
      </c>
      <c r="C18" s="28" t="s">
        <v>399</v>
      </c>
      <c r="D18" s="28" t="s">
        <v>3327</v>
      </c>
      <c r="E18" s="28" t="s">
        <v>1209</v>
      </c>
      <c r="F18" s="90">
        <v>3.69</v>
      </c>
      <c r="G18" s="90">
        <v>-38960</v>
      </c>
      <c r="H18" s="90">
        <v>-3148.8472507837</v>
      </c>
      <c r="I18" s="92">
        <v>4.0422241649243755</v>
      </c>
      <c r="J18" s="92">
        <v>-2.8322028573397216E-3</v>
      </c>
      <c r="K18" s="1" t="s">
        <v>3328</v>
      </c>
      <c r="L18" s="28" t="s">
        <v>1209</v>
      </c>
      <c r="M18" s="91">
        <v>3.69</v>
      </c>
      <c r="N18" s="91">
        <v>38960</v>
      </c>
      <c r="O18" s="91">
        <v>3141.3447993730401</v>
      </c>
      <c r="P18" s="92">
        <v>2.8254548436604187E-3</v>
      </c>
      <c r="Q18" s="92">
        <v>-4.0325931514222777</v>
      </c>
      <c r="R18" s="90">
        <v>-23.93282</v>
      </c>
      <c r="S18" s="1" t="s">
        <v>53</v>
      </c>
      <c r="T18" s="8" t="s">
        <v>314</v>
      </c>
      <c r="U18" s="28" t="s">
        <v>382</v>
      </c>
      <c r="V18" s="28" t="s">
        <v>102</v>
      </c>
      <c r="W18" s="1" t="s">
        <v>705</v>
      </c>
      <c r="X18" s="28" t="s">
        <v>3329</v>
      </c>
      <c r="Y18" s="28" t="s">
        <v>62</v>
      </c>
      <c r="Z18" s="99">
        <v>45762</v>
      </c>
      <c r="AA18" s="99">
        <v>46122</v>
      </c>
      <c r="AB18" s="28" t="s">
        <v>359</v>
      </c>
      <c r="AC18" s="28" t="s">
        <v>370</v>
      </c>
      <c r="AD18" s="28" t="s">
        <v>62</v>
      </c>
      <c r="AE18" s="28" t="s">
        <v>341</v>
      </c>
      <c r="AF18" s="28" t="s">
        <v>325</v>
      </c>
      <c r="AG18" s="28" t="s">
        <v>359</v>
      </c>
      <c r="AH18" s="145" t="s">
        <v>3491</v>
      </c>
      <c r="AI18" s="1">
        <v>77.33</v>
      </c>
      <c r="AJ18" s="145" t="s">
        <v>3491</v>
      </c>
      <c r="AK18" s="151" t="s">
        <v>3491</v>
      </c>
      <c r="AL18" s="145" t="s">
        <v>3491</v>
      </c>
      <c r="AM18" s="1" t="s">
        <v>3330</v>
      </c>
      <c r="AN18" s="92">
        <v>8.3259981224077257E-3</v>
      </c>
      <c r="AO18" s="92">
        <v>-5.8336486821060525E-6</v>
      </c>
    </row>
    <row r="19" spans="1:41" x14ac:dyDescent="0.25">
      <c r="A19" s="28">
        <v>13908</v>
      </c>
      <c r="B19" s="28">
        <v>13912</v>
      </c>
      <c r="C19" s="28" t="s">
        <v>352</v>
      </c>
      <c r="D19" s="28">
        <v>945889</v>
      </c>
      <c r="E19" s="28" t="s">
        <v>1209</v>
      </c>
      <c r="F19" s="90">
        <v>3.4470000000000001</v>
      </c>
      <c r="G19" s="90">
        <v>12250000</v>
      </c>
      <c r="H19" s="90">
        <v>12461.532924764901</v>
      </c>
      <c r="I19" s="92">
        <v>-14.943598371725678</v>
      </c>
      <c r="J19" s="92">
        <v>1.0470300577239385E-2</v>
      </c>
      <c r="K19" s="1">
        <v>945889</v>
      </c>
      <c r="L19" s="28" t="s">
        <v>1207</v>
      </c>
      <c r="M19" s="91">
        <v>1</v>
      </c>
      <c r="N19" s="91">
        <v>-42225750</v>
      </c>
      <c r="O19" s="91">
        <v>-42225.75</v>
      </c>
      <c r="P19" s="92">
        <v>-1.0292568566447231E-2</v>
      </c>
      <c r="Q19" s="92">
        <v>14.689932704013067</v>
      </c>
      <c r="R19" s="90">
        <v>-2473.4599699999999</v>
      </c>
      <c r="S19" s="1" t="s">
        <v>53</v>
      </c>
      <c r="T19" s="8" t="s">
        <v>53</v>
      </c>
      <c r="U19" s="28" t="s">
        <v>72</v>
      </c>
      <c r="V19" s="28" t="s">
        <v>102</v>
      </c>
      <c r="W19" s="1" t="s">
        <v>707</v>
      </c>
      <c r="X19" s="28" t="s">
        <v>3331</v>
      </c>
      <c r="Y19" s="28" t="s">
        <v>62</v>
      </c>
      <c r="Z19" s="99">
        <v>45874</v>
      </c>
      <c r="AA19" s="99">
        <v>46240</v>
      </c>
      <c r="AB19" s="28" t="s">
        <v>362</v>
      </c>
      <c r="AC19" s="28" t="s">
        <v>363</v>
      </c>
      <c r="AD19" s="28" t="s">
        <v>62</v>
      </c>
      <c r="AE19" s="28" t="s">
        <v>341</v>
      </c>
      <c r="AF19" s="28" t="s">
        <v>362</v>
      </c>
      <c r="AG19" s="28" t="s">
        <v>362</v>
      </c>
      <c r="AH19" s="145" t="s">
        <v>3491</v>
      </c>
      <c r="AI19" s="100">
        <v>3.4470000000000001</v>
      </c>
      <c r="AJ19" s="145" t="s">
        <v>3491</v>
      </c>
      <c r="AK19" s="151" t="s">
        <v>3491</v>
      </c>
      <c r="AL19" s="145" t="s">
        <v>3491</v>
      </c>
      <c r="AM19" s="1" t="s">
        <v>3332</v>
      </c>
      <c r="AN19" s="92">
        <v>0.86049295762349232</v>
      </c>
      <c r="AO19" s="92">
        <v>-6.0290832815491761E-4</v>
      </c>
    </row>
    <row r="20" spans="1:41" x14ac:dyDescent="0.25">
      <c r="A20" s="1">
        <v>13908</v>
      </c>
      <c r="B20" s="1">
        <v>13912</v>
      </c>
      <c r="C20" s="28" t="s">
        <v>352</v>
      </c>
      <c r="D20" s="1">
        <v>183487</v>
      </c>
      <c r="E20" s="28" t="s">
        <v>1209</v>
      </c>
      <c r="F20" s="91">
        <v>3.4289999999999998</v>
      </c>
      <c r="G20" s="91">
        <v>3000000</v>
      </c>
      <c r="H20" s="91">
        <v>3050.09856112853</v>
      </c>
      <c r="I20" s="92">
        <v>-3.6385118414165198</v>
      </c>
      <c r="J20" s="92">
        <v>2.5493399705894524E-3</v>
      </c>
      <c r="K20" s="1">
        <v>183487</v>
      </c>
      <c r="L20" s="1" t="s">
        <v>1207</v>
      </c>
      <c r="M20" s="91">
        <v>1</v>
      </c>
      <c r="N20" s="91">
        <v>-10287000</v>
      </c>
      <c r="O20" s="91">
        <v>-10287</v>
      </c>
      <c r="P20" s="92">
        <v>-2.5074664829646052E-3</v>
      </c>
      <c r="Q20" s="92">
        <v>3.5787484586107392</v>
      </c>
      <c r="R20" s="91">
        <v>-557.18559000000005</v>
      </c>
      <c r="S20" s="1" t="s">
        <v>53</v>
      </c>
      <c r="T20" s="8" t="s">
        <v>53</v>
      </c>
      <c r="U20" s="28" t="s">
        <v>72</v>
      </c>
      <c r="V20" s="28" t="s">
        <v>102</v>
      </c>
      <c r="W20" s="1" t="s">
        <v>707</v>
      </c>
      <c r="X20" s="1" t="s">
        <v>3331</v>
      </c>
      <c r="Y20" s="28" t="s">
        <v>62</v>
      </c>
      <c r="Z20" s="94">
        <v>45881</v>
      </c>
      <c r="AA20" s="94">
        <v>46248</v>
      </c>
      <c r="AB20" s="28" t="s">
        <v>362</v>
      </c>
      <c r="AC20" s="28" t="s">
        <v>363</v>
      </c>
      <c r="AD20" s="28" t="s">
        <v>62</v>
      </c>
      <c r="AE20" s="28" t="s">
        <v>341</v>
      </c>
      <c r="AF20" s="28" t="s">
        <v>362</v>
      </c>
      <c r="AG20" s="28" t="s">
        <v>362</v>
      </c>
      <c r="AH20" s="145" t="s">
        <v>3491</v>
      </c>
      <c r="AI20" s="100">
        <v>3.4289999999999998</v>
      </c>
      <c r="AJ20" s="145" t="s">
        <v>3491</v>
      </c>
      <c r="AK20" s="151" t="s">
        <v>3491</v>
      </c>
      <c r="AL20" s="145" t="s">
        <v>3491</v>
      </c>
      <c r="AM20" s="1" t="s">
        <v>3332</v>
      </c>
      <c r="AN20" s="92">
        <v>0.19383951311097652</v>
      </c>
      <c r="AO20" s="92">
        <v>-1.3581454182131413E-4</v>
      </c>
    </row>
    <row r="21" spans="1:41" x14ac:dyDescent="0.25">
      <c r="A21" s="1">
        <v>13908</v>
      </c>
      <c r="B21" s="1">
        <v>13912</v>
      </c>
      <c r="C21" s="1" t="s">
        <v>352</v>
      </c>
      <c r="D21" s="1" t="s">
        <v>3336</v>
      </c>
      <c r="E21" s="1" t="s">
        <v>1209</v>
      </c>
      <c r="F21" s="91">
        <v>3.3540000000000001</v>
      </c>
      <c r="G21" s="91">
        <v>25800000</v>
      </c>
      <c r="H21" s="91">
        <v>27182.855736677098</v>
      </c>
      <c r="I21" s="92">
        <v>-31.717618614851933</v>
      </c>
      <c r="J21" s="92">
        <v>2.2223094614218605E-2</v>
      </c>
      <c r="K21" s="1" t="s">
        <v>3336</v>
      </c>
      <c r="L21" s="1" t="s">
        <v>1207</v>
      </c>
      <c r="M21" s="91">
        <v>1</v>
      </c>
      <c r="N21" s="91">
        <v>-86533200</v>
      </c>
      <c r="O21" s="91">
        <v>-86533.2</v>
      </c>
      <c r="P21" s="92">
        <v>-2.1092553578659742E-2</v>
      </c>
      <c r="Q21" s="92">
        <v>30.104068836264688</v>
      </c>
      <c r="R21" s="91">
        <v>180.10980000000001</v>
      </c>
      <c r="S21" s="1" t="s">
        <v>53</v>
      </c>
      <c r="T21" s="1" t="s">
        <v>53</v>
      </c>
      <c r="U21" s="1" t="s">
        <v>72</v>
      </c>
      <c r="V21" s="1" t="s">
        <v>102</v>
      </c>
      <c r="W21" s="1" t="s">
        <v>707</v>
      </c>
      <c r="X21" s="1" t="s">
        <v>3331</v>
      </c>
      <c r="Y21" s="1" t="s">
        <v>62</v>
      </c>
      <c r="Z21" s="94">
        <v>45860</v>
      </c>
      <c r="AA21" s="94">
        <v>46042</v>
      </c>
      <c r="AB21" s="1" t="s">
        <v>362</v>
      </c>
      <c r="AC21" s="1" t="s">
        <v>363</v>
      </c>
      <c r="AD21" s="1" t="s">
        <v>62</v>
      </c>
      <c r="AE21" s="1" t="s">
        <v>341</v>
      </c>
      <c r="AF21" s="1" t="s">
        <v>362</v>
      </c>
      <c r="AG21" s="1" t="s">
        <v>362</v>
      </c>
      <c r="AH21" s="145" t="s">
        <v>3491</v>
      </c>
      <c r="AI21" s="100">
        <v>3.3539999999999996</v>
      </c>
      <c r="AJ21" s="145" t="s">
        <v>3491</v>
      </c>
      <c r="AK21" s="145" t="s">
        <v>3491</v>
      </c>
      <c r="AL21" s="145" t="s">
        <v>3491</v>
      </c>
      <c r="AM21" s="1" t="s">
        <v>3330</v>
      </c>
      <c r="AN21" s="92">
        <v>-6.2658468856876509E-2</v>
      </c>
      <c r="AO21" s="92">
        <v>4.3901942913722022E-5</v>
      </c>
    </row>
    <row r="22" spans="1:41" x14ac:dyDescent="0.25">
      <c r="A22" s="1">
        <v>13908</v>
      </c>
      <c r="B22" s="1">
        <v>13913</v>
      </c>
      <c r="C22" s="28" t="s">
        <v>399</v>
      </c>
      <c r="D22" s="1" t="s">
        <v>3327</v>
      </c>
      <c r="E22" s="28" t="s">
        <v>1209</v>
      </c>
      <c r="F22" s="91">
        <v>3.69</v>
      </c>
      <c r="G22" s="91">
        <v>-480</v>
      </c>
      <c r="H22" s="91">
        <v>-38.794833855798998</v>
      </c>
      <c r="I22" s="92">
        <v>485.49459719154277</v>
      </c>
      <c r="J22" s="92">
        <v>-4.0111108154188583E-3</v>
      </c>
      <c r="K22" s="1" t="s">
        <v>3328</v>
      </c>
      <c r="L22" s="1" t="s">
        <v>1209</v>
      </c>
      <c r="M22" s="91">
        <v>3.69</v>
      </c>
      <c r="N22" s="91">
        <v>480</v>
      </c>
      <c r="O22" s="91">
        <v>38.702401253917998</v>
      </c>
      <c r="P22" s="92">
        <v>4.0015539396121387E-3</v>
      </c>
      <c r="Q22" s="92">
        <v>-484.33785737962899</v>
      </c>
      <c r="R22" s="91">
        <v>-0.29486000000000001</v>
      </c>
      <c r="S22" s="1" t="s">
        <v>53</v>
      </c>
      <c r="T22" s="8" t="s">
        <v>314</v>
      </c>
      <c r="U22" s="1" t="s">
        <v>382</v>
      </c>
      <c r="V22" s="1" t="s">
        <v>102</v>
      </c>
      <c r="W22" s="1" t="s">
        <v>705</v>
      </c>
      <c r="X22" s="1" t="s">
        <v>3329</v>
      </c>
      <c r="Y22" s="1" t="s">
        <v>62</v>
      </c>
      <c r="Z22" s="94">
        <v>45762</v>
      </c>
      <c r="AA22" s="94">
        <v>46122</v>
      </c>
      <c r="AB22" s="1" t="s">
        <v>359</v>
      </c>
      <c r="AC22" s="1" t="s">
        <v>370</v>
      </c>
      <c r="AD22" s="1" t="s">
        <v>62</v>
      </c>
      <c r="AE22" s="28" t="s">
        <v>341</v>
      </c>
      <c r="AF22" s="28" t="s">
        <v>325</v>
      </c>
      <c r="AG22" s="1" t="s">
        <v>359</v>
      </c>
      <c r="AH22" s="145" t="s">
        <v>3491</v>
      </c>
      <c r="AI22" s="1">
        <v>77.33</v>
      </c>
      <c r="AJ22" s="145" t="s">
        <v>3491</v>
      </c>
      <c r="AK22" s="145" t="s">
        <v>3491</v>
      </c>
      <c r="AL22" s="145" t="s">
        <v>3491</v>
      </c>
      <c r="AM22" s="1" t="s">
        <v>3330</v>
      </c>
      <c r="AN22" s="92">
        <v>1</v>
      </c>
      <c r="AO22" s="92">
        <v>-8.2619061852017882E-6</v>
      </c>
    </row>
    <row r="23" spans="1:41" x14ac:dyDescent="0.25">
      <c r="A23" s="1">
        <v>13908</v>
      </c>
      <c r="B23" s="1">
        <v>13915</v>
      </c>
      <c r="C23" s="28" t="s">
        <v>352</v>
      </c>
      <c r="D23" s="1">
        <v>438018</v>
      </c>
      <c r="E23" s="28" t="s">
        <v>1209</v>
      </c>
      <c r="F23" s="91">
        <v>3.5019999999999998</v>
      </c>
      <c r="G23" s="91">
        <v>710000</v>
      </c>
      <c r="H23" s="91">
        <v>718.09277742946699</v>
      </c>
      <c r="I23" s="92">
        <v>-1.1846296625176049</v>
      </c>
      <c r="J23" s="92">
        <v>6.0036429640923069E-3</v>
      </c>
      <c r="K23" s="1">
        <v>438018</v>
      </c>
      <c r="L23" s="1" t="s">
        <v>1207</v>
      </c>
      <c r="M23" s="91">
        <v>1</v>
      </c>
      <c r="N23" s="91">
        <v>-2486420</v>
      </c>
      <c r="O23" s="91">
        <v>-2486.42</v>
      </c>
      <c r="P23" s="92">
        <v>-5.9359829794754073E-3</v>
      </c>
      <c r="Q23" s="92">
        <v>1.1712790976652225</v>
      </c>
      <c r="R23" s="91">
        <v>-195.70403999999999</v>
      </c>
      <c r="S23" s="1" t="s">
        <v>53</v>
      </c>
      <c r="T23" s="8" t="s">
        <v>53</v>
      </c>
      <c r="U23" s="1" t="s">
        <v>72</v>
      </c>
      <c r="V23" s="1" t="s">
        <v>102</v>
      </c>
      <c r="W23" s="1" t="s">
        <v>707</v>
      </c>
      <c r="X23" s="1" t="s">
        <v>3331</v>
      </c>
      <c r="Y23" s="1" t="s">
        <v>62</v>
      </c>
      <c r="Z23" s="94">
        <v>45816</v>
      </c>
      <c r="AA23" s="94">
        <v>46090</v>
      </c>
      <c r="AB23" s="1" t="s">
        <v>362</v>
      </c>
      <c r="AC23" s="1" t="s">
        <v>363</v>
      </c>
      <c r="AD23" s="1" t="s">
        <v>62</v>
      </c>
      <c r="AE23" s="28" t="s">
        <v>341</v>
      </c>
      <c r="AF23" s="28" t="s">
        <v>362</v>
      </c>
      <c r="AG23" s="1" t="s">
        <v>362</v>
      </c>
      <c r="AH23" s="145" t="s">
        <v>3491</v>
      </c>
      <c r="AI23" s="100">
        <v>3.5019999999999998</v>
      </c>
      <c r="AJ23" s="145" t="s">
        <v>3491</v>
      </c>
      <c r="AK23" s="145" t="s">
        <v>3491</v>
      </c>
      <c r="AL23" s="145" t="s">
        <v>3491</v>
      </c>
      <c r="AM23" s="1" t="s">
        <v>3332</v>
      </c>
      <c r="AN23" s="92">
        <v>9.2190398798529055E-2</v>
      </c>
      <c r="AO23" s="92">
        <v>-4.6721625890017545E-4</v>
      </c>
    </row>
    <row r="24" spans="1:41" x14ac:dyDescent="0.25">
      <c r="A24" s="1">
        <v>13908</v>
      </c>
      <c r="B24" s="1">
        <v>13915</v>
      </c>
      <c r="C24" s="28" t="s">
        <v>352</v>
      </c>
      <c r="D24" s="1">
        <v>709666</v>
      </c>
      <c r="E24" s="28" t="s">
        <v>1209</v>
      </c>
      <c r="F24" s="91">
        <v>3.3109999999999999</v>
      </c>
      <c r="G24" s="91">
        <v>8000000</v>
      </c>
      <c r="H24" s="91">
        <v>8022.2989341692801</v>
      </c>
      <c r="I24" s="92">
        <v>-12.512495213645607</v>
      </c>
      <c r="J24" s="92">
        <v>6.3412690252069165E-2</v>
      </c>
      <c r="K24" s="1">
        <v>709666</v>
      </c>
      <c r="L24" s="1" t="s">
        <v>1207</v>
      </c>
      <c r="M24" s="91">
        <v>1</v>
      </c>
      <c r="N24" s="91">
        <v>-26488000</v>
      </c>
      <c r="O24" s="91">
        <v>-26488</v>
      </c>
      <c r="P24" s="92">
        <v>-6.3236427136342449E-2</v>
      </c>
      <c r="Q24" s="92">
        <v>12.477715244792277</v>
      </c>
      <c r="R24" s="91">
        <v>-896.8664</v>
      </c>
      <c r="S24" s="1" t="s">
        <v>53</v>
      </c>
      <c r="T24" s="8" t="s">
        <v>53</v>
      </c>
      <c r="U24" s="1" t="s">
        <v>72</v>
      </c>
      <c r="V24" s="1" t="s">
        <v>102</v>
      </c>
      <c r="W24" s="1" t="s">
        <v>707</v>
      </c>
      <c r="X24" s="1" t="s">
        <v>3331</v>
      </c>
      <c r="Y24" s="1" t="s">
        <v>62</v>
      </c>
      <c r="Z24" s="94">
        <v>45950</v>
      </c>
      <c r="AA24" s="94">
        <v>46042</v>
      </c>
      <c r="AB24" s="1" t="s">
        <v>362</v>
      </c>
      <c r="AC24" s="1" t="s">
        <v>363</v>
      </c>
      <c r="AD24" s="1" t="s">
        <v>62</v>
      </c>
      <c r="AE24" s="28" t="s">
        <v>341</v>
      </c>
      <c r="AF24" s="28" t="s">
        <v>362</v>
      </c>
      <c r="AG24" s="1" t="s">
        <v>362</v>
      </c>
      <c r="AH24" s="145" t="s">
        <v>3491</v>
      </c>
      <c r="AI24" s="100">
        <v>3.3110000000000004</v>
      </c>
      <c r="AJ24" s="145" t="s">
        <v>3491</v>
      </c>
      <c r="AK24" s="145" t="s">
        <v>3491</v>
      </c>
      <c r="AL24" s="145" t="s">
        <v>3491</v>
      </c>
      <c r="AM24" s="1" t="s">
        <v>3332</v>
      </c>
      <c r="AN24" s="92">
        <v>0.42248729809053037</v>
      </c>
      <c r="AO24" s="92">
        <v>-2.1411441692326246E-3</v>
      </c>
    </row>
    <row r="25" spans="1:41" x14ac:dyDescent="0.25">
      <c r="A25" s="1">
        <v>13908</v>
      </c>
      <c r="B25" s="1">
        <v>13915</v>
      </c>
      <c r="C25" s="28" t="s">
        <v>352</v>
      </c>
      <c r="D25" s="1">
        <v>235751</v>
      </c>
      <c r="E25" s="28" t="s">
        <v>1209</v>
      </c>
      <c r="F25" s="91">
        <v>3.181</v>
      </c>
      <c r="G25" s="91">
        <v>4000000</v>
      </c>
      <c r="H25" s="91">
        <v>3943.88722257053</v>
      </c>
      <c r="I25" s="92">
        <v>-5.9098173578184801</v>
      </c>
      <c r="J25" s="92">
        <v>2.9950654218748492E-2</v>
      </c>
      <c r="K25" s="1">
        <v>235751</v>
      </c>
      <c r="L25" s="1" t="s">
        <v>1207</v>
      </c>
      <c r="M25" s="91">
        <v>1</v>
      </c>
      <c r="N25" s="91">
        <v>-12724000</v>
      </c>
      <c r="O25" s="91">
        <v>-12724</v>
      </c>
      <c r="P25" s="92">
        <v>-3.0376785672108931E-2</v>
      </c>
      <c r="Q25" s="92">
        <v>5.9939009655216298</v>
      </c>
      <c r="R25" s="91">
        <v>-142.99976000000001</v>
      </c>
      <c r="S25" s="1" t="s">
        <v>53</v>
      </c>
      <c r="T25" s="8" t="s">
        <v>53</v>
      </c>
      <c r="U25" s="1" t="s">
        <v>72</v>
      </c>
      <c r="V25" s="1" t="s">
        <v>102</v>
      </c>
      <c r="W25" s="1" t="s">
        <v>707</v>
      </c>
      <c r="X25" s="1" t="s">
        <v>3331</v>
      </c>
      <c r="Y25" s="1" t="s">
        <v>62</v>
      </c>
      <c r="Z25" s="94">
        <v>46022</v>
      </c>
      <c r="AA25" s="94">
        <v>46027</v>
      </c>
      <c r="AB25" s="1" t="s">
        <v>362</v>
      </c>
      <c r="AC25" s="1" t="s">
        <v>363</v>
      </c>
      <c r="AD25" s="1" t="s">
        <v>62</v>
      </c>
      <c r="AE25" s="28" t="s">
        <v>341</v>
      </c>
      <c r="AF25" s="28" t="s">
        <v>362</v>
      </c>
      <c r="AG25" s="1" t="s">
        <v>362</v>
      </c>
      <c r="AH25" s="145" t="s">
        <v>3491</v>
      </c>
      <c r="AI25" s="100">
        <v>3.181</v>
      </c>
      <c r="AJ25" s="145" t="s">
        <v>3491</v>
      </c>
      <c r="AK25" s="145" t="s">
        <v>3491</v>
      </c>
      <c r="AL25" s="145" t="s">
        <v>3491</v>
      </c>
      <c r="AM25" s="1" t="s">
        <v>3332</v>
      </c>
      <c r="AN25" s="92">
        <v>6.7362967583571312E-2</v>
      </c>
      <c r="AO25" s="92">
        <v>-3.4139209845040992E-4</v>
      </c>
    </row>
    <row r="26" spans="1:41" x14ac:dyDescent="0.25">
      <c r="A26" s="1">
        <v>13908</v>
      </c>
      <c r="B26" s="1">
        <v>13915</v>
      </c>
      <c r="C26" s="28" t="s">
        <v>352</v>
      </c>
      <c r="D26" s="1">
        <v>247308</v>
      </c>
      <c r="E26" s="28" t="s">
        <v>1209</v>
      </c>
      <c r="F26" s="91">
        <v>3.181</v>
      </c>
      <c r="G26" s="91">
        <v>16000000</v>
      </c>
      <c r="H26" s="91">
        <v>15749.3562382445</v>
      </c>
      <c r="I26" s="92">
        <v>-23.600020390689455</v>
      </c>
      <c r="J26" s="92">
        <v>0.11960370473071122</v>
      </c>
      <c r="K26" s="1">
        <v>247308</v>
      </c>
      <c r="L26" s="1" t="s">
        <v>1207</v>
      </c>
      <c r="M26" s="91">
        <v>1</v>
      </c>
      <c r="N26" s="91">
        <v>-50896000</v>
      </c>
      <c r="O26" s="91">
        <v>-50896</v>
      </c>
      <c r="P26" s="92">
        <v>-0.12150714268843572</v>
      </c>
      <c r="Q26" s="92">
        <v>23.975603862086519</v>
      </c>
      <c r="R26" s="91">
        <v>-655.55359999999996</v>
      </c>
      <c r="S26" s="1" t="s">
        <v>53</v>
      </c>
      <c r="T26" s="8" t="s">
        <v>53</v>
      </c>
      <c r="U26" s="1" t="s">
        <v>72</v>
      </c>
      <c r="V26" s="1" t="s">
        <v>102</v>
      </c>
      <c r="W26" s="1" t="s">
        <v>707</v>
      </c>
      <c r="X26" s="1" t="s">
        <v>3331</v>
      </c>
      <c r="Y26" s="1" t="s">
        <v>62</v>
      </c>
      <c r="Z26" s="94">
        <v>46022</v>
      </c>
      <c r="AA26" s="94">
        <v>46051</v>
      </c>
      <c r="AB26" s="1" t="s">
        <v>362</v>
      </c>
      <c r="AC26" s="1" t="s">
        <v>363</v>
      </c>
      <c r="AD26" s="1" t="s">
        <v>62</v>
      </c>
      <c r="AE26" s="28" t="s">
        <v>341</v>
      </c>
      <c r="AF26" s="28" t="s">
        <v>362</v>
      </c>
      <c r="AG26" s="1" t="s">
        <v>362</v>
      </c>
      <c r="AH26" s="145" t="s">
        <v>3491</v>
      </c>
      <c r="AI26" s="100">
        <v>3.181</v>
      </c>
      <c r="AJ26" s="145" t="s">
        <v>3491</v>
      </c>
      <c r="AK26" s="145" t="s">
        <v>3491</v>
      </c>
      <c r="AL26" s="145" t="s">
        <v>3491</v>
      </c>
      <c r="AM26" s="1" t="s">
        <v>3332</v>
      </c>
      <c r="AN26" s="92">
        <v>0.3088119581885555</v>
      </c>
      <c r="AO26" s="92">
        <v>-1.5650433200078142E-3</v>
      </c>
    </row>
    <row r="27" spans="1:41" x14ac:dyDescent="0.25">
      <c r="A27" s="1">
        <v>13908</v>
      </c>
      <c r="B27" s="1">
        <v>13915</v>
      </c>
      <c r="C27" s="28" t="s">
        <v>352</v>
      </c>
      <c r="D27" s="1">
        <v>247442</v>
      </c>
      <c r="E27" s="28" t="s">
        <v>1209</v>
      </c>
      <c r="F27" s="91">
        <v>3.181</v>
      </c>
      <c r="G27" s="91">
        <v>6000000</v>
      </c>
      <c r="H27" s="91">
        <v>5908.0915485893402</v>
      </c>
      <c r="I27" s="92">
        <v>-8.8531289093699588</v>
      </c>
      <c r="J27" s="92">
        <v>4.4867207675674134E-2</v>
      </c>
      <c r="K27" s="1">
        <v>247442</v>
      </c>
      <c r="L27" s="1" t="s">
        <v>1207</v>
      </c>
      <c r="M27" s="91">
        <v>1</v>
      </c>
      <c r="N27" s="91">
        <v>-19086000</v>
      </c>
      <c r="O27" s="91">
        <v>-19086</v>
      </c>
      <c r="P27" s="92">
        <v>-4.5565178508163391E-2</v>
      </c>
      <c r="Q27" s="92">
        <v>8.9908514482824451</v>
      </c>
      <c r="R27" s="91">
        <v>-239.18796</v>
      </c>
      <c r="S27" s="1" t="s">
        <v>53</v>
      </c>
      <c r="T27" s="8" t="s">
        <v>53</v>
      </c>
      <c r="U27" s="1" t="s">
        <v>72</v>
      </c>
      <c r="V27" s="1" t="s">
        <v>102</v>
      </c>
      <c r="W27" s="1" t="s">
        <v>707</v>
      </c>
      <c r="X27" s="1" t="s">
        <v>3331</v>
      </c>
      <c r="Y27" s="1" t="s">
        <v>62</v>
      </c>
      <c r="Z27" s="94">
        <v>46022</v>
      </c>
      <c r="AA27" s="94">
        <v>46079</v>
      </c>
      <c r="AB27" s="1" t="s">
        <v>362</v>
      </c>
      <c r="AC27" s="1" t="s">
        <v>363</v>
      </c>
      <c r="AD27" s="1" t="s">
        <v>62</v>
      </c>
      <c r="AE27" s="1" t="s">
        <v>341</v>
      </c>
      <c r="AF27" s="1" t="s">
        <v>362</v>
      </c>
      <c r="AG27" s="1" t="s">
        <v>362</v>
      </c>
      <c r="AH27" s="145" t="s">
        <v>3491</v>
      </c>
      <c r="AI27" s="100">
        <v>3.181</v>
      </c>
      <c r="AJ27" s="145" t="s">
        <v>3491</v>
      </c>
      <c r="AK27" s="145" t="s">
        <v>3491</v>
      </c>
      <c r="AL27" s="145" t="s">
        <v>3491</v>
      </c>
      <c r="AM27" s="1" t="s">
        <v>3332</v>
      </c>
      <c r="AN27" s="92">
        <v>0.11267439047352633</v>
      </c>
      <c r="AO27" s="92">
        <v>-5.7102808835813928E-4</v>
      </c>
    </row>
    <row r="28" spans="1:41" x14ac:dyDescent="0.25">
      <c r="A28" s="1">
        <v>13908</v>
      </c>
      <c r="B28" s="1">
        <v>13915</v>
      </c>
      <c r="C28" s="28" t="s">
        <v>352</v>
      </c>
      <c r="D28" s="1">
        <v>368115</v>
      </c>
      <c r="E28" s="28" t="s">
        <v>1209</v>
      </c>
      <c r="F28" s="91">
        <v>3.181</v>
      </c>
      <c r="G28" s="91">
        <v>4000000</v>
      </c>
      <c r="H28" s="91">
        <v>3956.7347586206902</v>
      </c>
      <c r="I28" s="92">
        <v>-5.9290690725023873</v>
      </c>
      <c r="J28" s="92">
        <v>3.0048220931001093E-2</v>
      </c>
      <c r="K28" s="1">
        <v>368115</v>
      </c>
      <c r="L28" s="1" t="s">
        <v>1207</v>
      </c>
      <c r="M28" s="91">
        <v>1</v>
      </c>
      <c r="N28" s="91">
        <v>-12724000</v>
      </c>
      <c r="O28" s="91">
        <v>-12724</v>
      </c>
      <c r="P28" s="92">
        <v>-3.0376785672108931E-2</v>
      </c>
      <c r="Q28" s="92">
        <v>5.9939009655216298</v>
      </c>
      <c r="R28" s="91">
        <v>-102.01612</v>
      </c>
      <c r="S28" s="1" t="s">
        <v>53</v>
      </c>
      <c r="T28" s="8" t="s">
        <v>53</v>
      </c>
      <c r="U28" s="1" t="s">
        <v>72</v>
      </c>
      <c r="V28" s="1" t="s">
        <v>102</v>
      </c>
      <c r="W28" s="1" t="s">
        <v>707</v>
      </c>
      <c r="X28" s="1" t="s">
        <v>3331</v>
      </c>
      <c r="Y28" s="1" t="s">
        <v>62</v>
      </c>
      <c r="Z28" s="94">
        <v>46022</v>
      </c>
      <c r="AA28" s="94">
        <v>46049</v>
      </c>
      <c r="AB28" s="1" t="s">
        <v>362</v>
      </c>
      <c r="AC28" s="1" t="s">
        <v>363</v>
      </c>
      <c r="AD28" s="1" t="s">
        <v>62</v>
      </c>
      <c r="AE28" s="1" t="s">
        <v>341</v>
      </c>
      <c r="AF28" s="1" t="s">
        <v>362</v>
      </c>
      <c r="AG28" s="1" t="s">
        <v>362</v>
      </c>
      <c r="AH28" s="145" t="s">
        <v>3491</v>
      </c>
      <c r="AI28" s="100">
        <v>3.181</v>
      </c>
      <c r="AJ28" s="145" t="s">
        <v>3491</v>
      </c>
      <c r="AK28" s="145" t="s">
        <v>3491</v>
      </c>
      <c r="AL28" s="145" t="s">
        <v>3491</v>
      </c>
      <c r="AM28" s="1" t="s">
        <v>3332</v>
      </c>
      <c r="AN28" s="92">
        <v>4.8056784043285956E-2</v>
      </c>
      <c r="AO28" s="92">
        <v>-2.4354934080007427E-4</v>
      </c>
    </row>
    <row r="29" spans="1:41" x14ac:dyDescent="0.25">
      <c r="A29" s="1">
        <v>13908</v>
      </c>
      <c r="B29" s="1">
        <v>13915</v>
      </c>
      <c r="C29" s="28" t="s">
        <v>352</v>
      </c>
      <c r="D29" s="1">
        <v>384131</v>
      </c>
      <c r="E29" s="28" t="s">
        <v>1209</v>
      </c>
      <c r="F29" s="91">
        <v>3.206</v>
      </c>
      <c r="G29" s="91">
        <v>4500000</v>
      </c>
      <c r="H29" s="91">
        <v>4507.0376206896599</v>
      </c>
      <c r="I29" s="92">
        <v>-6.8067625975336972</v>
      </c>
      <c r="J29" s="92">
        <v>3.4496327139134544E-2</v>
      </c>
      <c r="K29" s="1">
        <v>384131</v>
      </c>
      <c r="L29" s="1" t="s">
        <v>1207</v>
      </c>
      <c r="M29" s="91">
        <v>1</v>
      </c>
      <c r="N29" s="91">
        <v>-14427000</v>
      </c>
      <c r="O29" s="91">
        <v>-14427</v>
      </c>
      <c r="P29" s="92">
        <v>-3.4442462031712945E-2</v>
      </c>
      <c r="Q29" s="92">
        <v>6.7961340167856461</v>
      </c>
      <c r="R29" s="91">
        <v>-49.549990000000001</v>
      </c>
      <c r="S29" s="1" t="s">
        <v>53</v>
      </c>
      <c r="T29" s="8" t="s">
        <v>53</v>
      </c>
      <c r="U29" s="1" t="s">
        <v>72</v>
      </c>
      <c r="V29" s="1" t="s">
        <v>102</v>
      </c>
      <c r="W29" s="1" t="s">
        <v>707</v>
      </c>
      <c r="X29" s="1" t="s">
        <v>3331</v>
      </c>
      <c r="Y29" s="1" t="s">
        <v>62</v>
      </c>
      <c r="Z29" s="94">
        <v>46013</v>
      </c>
      <c r="AA29" s="94">
        <v>46071</v>
      </c>
      <c r="AB29" s="1" t="s">
        <v>362</v>
      </c>
      <c r="AC29" s="1" t="s">
        <v>363</v>
      </c>
      <c r="AD29" s="1" t="s">
        <v>62</v>
      </c>
      <c r="AE29" s="1" t="s">
        <v>341</v>
      </c>
      <c r="AF29" s="1" t="s">
        <v>362</v>
      </c>
      <c r="AG29" s="1" t="s">
        <v>362</v>
      </c>
      <c r="AH29" s="145" t="s">
        <v>3491</v>
      </c>
      <c r="AI29" s="100">
        <v>3.2060000000000004</v>
      </c>
      <c r="AJ29" s="145" t="s">
        <v>3491</v>
      </c>
      <c r="AK29" s="145" t="s">
        <v>3491</v>
      </c>
      <c r="AL29" s="145" t="s">
        <v>3491</v>
      </c>
      <c r="AM29" s="1" t="s">
        <v>3332</v>
      </c>
      <c r="AN29" s="92">
        <v>2.3341538266471794E-2</v>
      </c>
      <c r="AO29" s="92">
        <v>-1.1829373045309185E-4</v>
      </c>
    </row>
    <row r="30" spans="1:41" x14ac:dyDescent="0.25">
      <c r="A30" s="1">
        <v>13908</v>
      </c>
      <c r="B30" s="1">
        <v>13915</v>
      </c>
      <c r="C30" s="28" t="s">
        <v>352</v>
      </c>
      <c r="D30" s="1">
        <v>452704</v>
      </c>
      <c r="E30" s="28" t="s">
        <v>1209</v>
      </c>
      <c r="F30" s="91">
        <v>3.1819999999999999</v>
      </c>
      <c r="G30" s="91">
        <v>-150000</v>
      </c>
      <c r="H30" s="91">
        <v>-150.094043887147</v>
      </c>
      <c r="I30" s="92">
        <v>0.22498291351895286</v>
      </c>
      <c r="J30" s="92">
        <v>-1.1402019791725215E-3</v>
      </c>
      <c r="K30" s="1">
        <v>452704</v>
      </c>
      <c r="L30" s="1" t="s">
        <v>1207</v>
      </c>
      <c r="M30" s="91">
        <v>1</v>
      </c>
      <c r="N30" s="91">
        <v>477300</v>
      </c>
      <c r="O30" s="91">
        <v>477.3</v>
      </c>
      <c r="P30" s="92">
        <v>1.139487566904872E-3</v>
      </c>
      <c r="Q30" s="92">
        <v>-0.22484194678115954</v>
      </c>
      <c r="R30" s="91">
        <v>-1.5</v>
      </c>
      <c r="S30" s="1" t="s">
        <v>53</v>
      </c>
      <c r="T30" s="8" t="s">
        <v>53</v>
      </c>
      <c r="U30" s="1" t="s">
        <v>72</v>
      </c>
      <c r="V30" s="1" t="s">
        <v>102</v>
      </c>
      <c r="W30" s="1" t="s">
        <v>707</v>
      </c>
      <c r="X30" s="1" t="s">
        <v>3331</v>
      </c>
      <c r="Y30" s="1" t="s">
        <v>62</v>
      </c>
      <c r="Z30" s="94">
        <v>46021</v>
      </c>
      <c r="AA30" s="94">
        <v>46024</v>
      </c>
      <c r="AB30" s="1" t="s">
        <v>362</v>
      </c>
      <c r="AC30" s="1" t="s">
        <v>363</v>
      </c>
      <c r="AD30" s="1" t="s">
        <v>62</v>
      </c>
      <c r="AE30" s="1" t="s">
        <v>341</v>
      </c>
      <c r="AF30" s="1" t="s">
        <v>362</v>
      </c>
      <c r="AG30" s="1" t="s">
        <v>362</v>
      </c>
      <c r="AH30" s="145" t="s">
        <v>3491</v>
      </c>
      <c r="AI30" s="100">
        <v>3.1819999999999999</v>
      </c>
      <c r="AJ30" s="145" t="s">
        <v>3491</v>
      </c>
      <c r="AK30" s="145" t="s">
        <v>3491</v>
      </c>
      <c r="AL30" s="145" t="s">
        <v>3491</v>
      </c>
      <c r="AM30" s="1" t="s">
        <v>3332</v>
      </c>
      <c r="AN30" s="92">
        <v>7.0660574098415946E-4</v>
      </c>
      <c r="AO30" s="92">
        <v>-3.5810420078720053E-6</v>
      </c>
    </row>
    <row r="31" spans="1:41" x14ac:dyDescent="0.25">
      <c r="A31" s="1">
        <v>13908</v>
      </c>
      <c r="B31" s="1">
        <v>13915</v>
      </c>
      <c r="C31" s="28" t="s">
        <v>400</v>
      </c>
      <c r="D31" s="1" t="s">
        <v>3337</v>
      </c>
      <c r="E31" s="28" t="s">
        <v>1209</v>
      </c>
      <c r="F31" s="91">
        <v>3.7210000000000001</v>
      </c>
      <c r="G31" s="91">
        <v>-19210</v>
      </c>
      <c r="H31" s="91">
        <v>-1922.72889968652</v>
      </c>
      <c r="I31" s="92">
        <v>3.3702617124617178</v>
      </c>
      <c r="J31" s="92">
        <v>-1.7080315188266512E-2</v>
      </c>
      <c r="K31" s="1" t="s">
        <v>3338</v>
      </c>
      <c r="L31" s="1" t="s">
        <v>1209</v>
      </c>
      <c r="M31" s="91">
        <v>3.7210000000000001</v>
      </c>
      <c r="N31" s="91">
        <v>19210</v>
      </c>
      <c r="O31" s="91">
        <v>1973.05910031348</v>
      </c>
      <c r="P31" s="92">
        <v>1.7527417060161882E-2</v>
      </c>
      <c r="Q31" s="92">
        <v>-3.4584831711297683</v>
      </c>
      <c r="R31" s="91">
        <v>160.55333999999999</v>
      </c>
      <c r="S31" s="1" t="s">
        <v>53</v>
      </c>
      <c r="T31" s="8" t="s">
        <v>314</v>
      </c>
      <c r="U31" s="1" t="s">
        <v>97</v>
      </c>
      <c r="V31" s="1" t="s">
        <v>398</v>
      </c>
      <c r="W31" s="1" t="s">
        <v>705</v>
      </c>
      <c r="X31" s="1" t="s">
        <v>3339</v>
      </c>
      <c r="Y31" s="1" t="s">
        <v>62</v>
      </c>
      <c r="Z31" s="94">
        <v>45424</v>
      </c>
      <c r="AA31" s="94">
        <v>46377</v>
      </c>
      <c r="AB31" s="1" t="s">
        <v>359</v>
      </c>
      <c r="AC31" s="1" t="s">
        <v>370</v>
      </c>
      <c r="AD31" s="1" t="s">
        <v>62</v>
      </c>
      <c r="AE31" s="1" t="s">
        <v>341</v>
      </c>
      <c r="AF31" s="1" t="s">
        <v>325</v>
      </c>
      <c r="AG31" s="1" t="s">
        <v>359</v>
      </c>
      <c r="AH31" s="145" t="s">
        <v>3491</v>
      </c>
      <c r="AI31" s="1">
        <v>0</v>
      </c>
      <c r="AJ31" s="145" t="s">
        <v>3491</v>
      </c>
      <c r="AK31" s="145" t="s">
        <v>3491</v>
      </c>
      <c r="AL31" s="145" t="s">
        <v>3491</v>
      </c>
      <c r="AM31" s="1" t="s">
        <v>3340</v>
      </c>
      <c r="AN31" s="92">
        <v>-7.5631941185454452E-2</v>
      </c>
      <c r="AO31" s="92">
        <v>3.8329883669610445E-4</v>
      </c>
    </row>
    <row r="32" spans="1:41" x14ac:dyDescent="0.25">
      <c r="A32" s="1">
        <v>13918</v>
      </c>
      <c r="B32" s="1">
        <v>13919</v>
      </c>
      <c r="C32" s="28" t="s">
        <v>352</v>
      </c>
      <c r="D32" s="1" t="s">
        <v>3341</v>
      </c>
      <c r="E32" s="28" t="s">
        <v>1209</v>
      </c>
      <c r="F32" s="91">
        <v>3.5259999999999998</v>
      </c>
      <c r="G32" s="91">
        <v>3000000</v>
      </c>
      <c r="H32" s="91">
        <v>3260.8664576802498</v>
      </c>
      <c r="I32" s="92">
        <v>-36.378231387687507</v>
      </c>
      <c r="J32" s="92">
        <v>4.8186020401393637E-2</v>
      </c>
      <c r="K32" s="1" t="s">
        <v>3341</v>
      </c>
      <c r="L32" s="1" t="s">
        <v>1207</v>
      </c>
      <c r="M32" s="91">
        <v>1</v>
      </c>
      <c r="N32" s="91">
        <v>-10578000</v>
      </c>
      <c r="O32" s="91">
        <v>-10578</v>
      </c>
      <c r="P32" s="92">
        <v>-4.4331181015924891E-2</v>
      </c>
      <c r="Q32" s="92">
        <v>33.468004770946656</v>
      </c>
      <c r="R32" s="91">
        <v>-175.83600000000001</v>
      </c>
      <c r="S32" s="1" t="s">
        <v>53</v>
      </c>
      <c r="T32" s="8" t="s">
        <v>53</v>
      </c>
      <c r="U32" s="1" t="s">
        <v>72</v>
      </c>
      <c r="V32" s="1" t="s">
        <v>102</v>
      </c>
      <c r="W32" s="1" t="s">
        <v>707</v>
      </c>
      <c r="X32" s="1" t="s">
        <v>3331</v>
      </c>
      <c r="Y32" s="1" t="s">
        <v>62</v>
      </c>
      <c r="Z32" s="94">
        <v>45811</v>
      </c>
      <c r="AA32" s="94">
        <v>46321</v>
      </c>
      <c r="AB32" s="1" t="s">
        <v>362</v>
      </c>
      <c r="AC32" s="1" t="s">
        <v>363</v>
      </c>
      <c r="AD32" s="1" t="s">
        <v>62</v>
      </c>
      <c r="AE32" s="1" t="s">
        <v>341</v>
      </c>
      <c r="AF32" s="1" t="s">
        <v>362</v>
      </c>
      <c r="AG32" s="1" t="s">
        <v>362</v>
      </c>
      <c r="AH32" s="145" t="s">
        <v>3491</v>
      </c>
      <c r="AI32" s="100">
        <v>3.5260000000000002</v>
      </c>
      <c r="AJ32" s="145" t="s">
        <v>3491</v>
      </c>
      <c r="AK32" s="145" t="s">
        <v>3491</v>
      </c>
      <c r="AL32" s="145" t="s">
        <v>3491</v>
      </c>
      <c r="AM32" s="1" t="s">
        <v>3330</v>
      </c>
      <c r="AN32" s="92">
        <v>0.5563320180472846</v>
      </c>
      <c r="AO32" s="92">
        <v>-7.3690844631463129E-4</v>
      </c>
    </row>
    <row r="33" spans="1:41" x14ac:dyDescent="0.25">
      <c r="A33" s="1">
        <v>13918</v>
      </c>
      <c r="B33" s="1">
        <v>13919</v>
      </c>
      <c r="C33" s="28" t="s">
        <v>352</v>
      </c>
      <c r="D33" s="1">
        <v>165437</v>
      </c>
      <c r="E33" s="1" t="s">
        <v>1209</v>
      </c>
      <c r="F33" s="91">
        <v>3.2530000000000001</v>
      </c>
      <c r="G33" s="91">
        <v>1770000</v>
      </c>
      <c r="H33" s="91">
        <v>1764.28807210031</v>
      </c>
      <c r="I33" s="92">
        <v>-18.158493746603316</v>
      </c>
      <c r="J33" s="92">
        <v>2.4052448861726462E-2</v>
      </c>
      <c r="K33" s="1">
        <v>165437</v>
      </c>
      <c r="L33" s="1" t="s">
        <v>1207</v>
      </c>
      <c r="M33" s="91">
        <v>1</v>
      </c>
      <c r="N33" s="91">
        <v>-5757810</v>
      </c>
      <c r="O33" s="91">
        <v>-5757.81</v>
      </c>
      <c r="P33" s="92">
        <v>-2.4130319282028974E-2</v>
      </c>
      <c r="Q33" s="92">
        <v>18.217282335999659</v>
      </c>
      <c r="R33" s="91">
        <v>-129.73105000000001</v>
      </c>
      <c r="S33" s="1" t="s">
        <v>53</v>
      </c>
      <c r="T33" s="8" t="s">
        <v>53</v>
      </c>
      <c r="U33" s="1" t="s">
        <v>72</v>
      </c>
      <c r="V33" s="1" t="s">
        <v>102</v>
      </c>
      <c r="W33" s="1" t="s">
        <v>707</v>
      </c>
      <c r="X33" s="1" t="s">
        <v>3331</v>
      </c>
      <c r="Y33" s="1" t="s">
        <v>62</v>
      </c>
      <c r="Z33" s="94">
        <v>45967</v>
      </c>
      <c r="AA33" s="94">
        <v>46356</v>
      </c>
      <c r="AB33" s="1" t="s">
        <v>362</v>
      </c>
      <c r="AC33" s="1" t="s">
        <v>363</v>
      </c>
      <c r="AD33" s="1" t="s">
        <v>62</v>
      </c>
      <c r="AE33" s="1" t="s">
        <v>341</v>
      </c>
      <c r="AF33" s="1" t="s">
        <v>362</v>
      </c>
      <c r="AG33" s="1" t="s">
        <v>362</v>
      </c>
      <c r="AH33" s="145" t="s">
        <v>3491</v>
      </c>
      <c r="AI33" s="100">
        <v>3.2530000000000001</v>
      </c>
      <c r="AJ33" s="145" t="s">
        <v>3491</v>
      </c>
      <c r="AK33" s="145" t="s">
        <v>3491</v>
      </c>
      <c r="AL33" s="145" t="s">
        <v>3491</v>
      </c>
      <c r="AM33" s="1" t="s">
        <v>3332</v>
      </c>
      <c r="AN33" s="92">
        <v>0.41045938743996219</v>
      </c>
      <c r="AO33" s="92">
        <v>-5.4368790517451341E-4</v>
      </c>
    </row>
    <row r="34" spans="1:41" x14ac:dyDescent="0.25">
      <c r="A34" s="1">
        <v>13918</v>
      </c>
      <c r="B34" s="1">
        <v>13919</v>
      </c>
      <c r="C34" s="28" t="s">
        <v>352</v>
      </c>
      <c r="D34" s="1">
        <v>368681</v>
      </c>
      <c r="E34" s="1" t="s">
        <v>1209</v>
      </c>
      <c r="F34" s="91">
        <v>3.181</v>
      </c>
      <c r="G34" s="91">
        <v>525000</v>
      </c>
      <c r="H34" s="91">
        <v>520.22852351097197</v>
      </c>
      <c r="I34" s="92">
        <v>-5.2358125409796443</v>
      </c>
      <c r="J34" s="92">
        <v>6.9352731095912576E-3</v>
      </c>
      <c r="K34" s="1">
        <v>368681</v>
      </c>
      <c r="L34" s="1" t="s">
        <v>1207</v>
      </c>
      <c r="M34" s="91">
        <v>1</v>
      </c>
      <c r="N34" s="91">
        <v>-1670025</v>
      </c>
      <c r="O34" s="91">
        <v>-1670.0250000000001</v>
      </c>
      <c r="P34" s="92">
        <v>-6.9988826409642622E-3</v>
      </c>
      <c r="Q34" s="92">
        <v>5.2838348144829075</v>
      </c>
      <c r="R34" s="91">
        <v>-10.49601</v>
      </c>
      <c r="S34" s="1" t="s">
        <v>53</v>
      </c>
      <c r="T34" s="8" t="s">
        <v>53</v>
      </c>
      <c r="U34" s="1" t="s">
        <v>72</v>
      </c>
      <c r="V34" s="1" t="s">
        <v>102</v>
      </c>
      <c r="W34" s="1" t="s">
        <v>707</v>
      </c>
      <c r="X34" s="1" t="s">
        <v>3331</v>
      </c>
      <c r="Y34" s="1" t="s">
        <v>62</v>
      </c>
      <c r="Z34" s="94">
        <v>46022</v>
      </c>
      <c r="AA34" s="94">
        <v>46378</v>
      </c>
      <c r="AB34" s="1" t="s">
        <v>362</v>
      </c>
      <c r="AC34" s="1" t="s">
        <v>363</v>
      </c>
      <c r="AD34" s="1" t="s">
        <v>62</v>
      </c>
      <c r="AE34" s="1" t="s">
        <v>341</v>
      </c>
      <c r="AF34" s="1" t="s">
        <v>362</v>
      </c>
      <c r="AG34" s="1" t="s">
        <v>362</v>
      </c>
      <c r="AH34" s="145" t="s">
        <v>3491</v>
      </c>
      <c r="AI34" s="100">
        <v>3.181</v>
      </c>
      <c r="AJ34" s="145" t="s">
        <v>3491</v>
      </c>
      <c r="AK34" s="145" t="s">
        <v>3491</v>
      </c>
      <c r="AL34" s="145" t="s">
        <v>3491</v>
      </c>
      <c r="AM34" s="1" t="s">
        <v>3332</v>
      </c>
      <c r="AN34" s="92">
        <v>3.3208594512753244E-2</v>
      </c>
      <c r="AO34" s="92">
        <v>-4.398757035875948E-5</v>
      </c>
    </row>
    <row r="35" spans="1:41" x14ac:dyDescent="0.25">
      <c r="A35" s="1">
        <v>13918</v>
      </c>
      <c r="B35" s="1">
        <v>13920</v>
      </c>
      <c r="C35" s="28" t="s">
        <v>352</v>
      </c>
      <c r="D35" s="1">
        <v>165440</v>
      </c>
      <c r="E35" s="1" t="s">
        <v>1209</v>
      </c>
      <c r="F35" s="91">
        <v>3.2530000000000001</v>
      </c>
      <c r="G35" s="91">
        <v>1390000</v>
      </c>
      <c r="H35" s="91">
        <v>1385.51435109718</v>
      </c>
      <c r="I35" s="92">
        <v>-44.239425705449321</v>
      </c>
      <c r="J35" s="92">
        <v>3.8420866618759042E-2</v>
      </c>
      <c r="K35" s="1">
        <v>165440</v>
      </c>
      <c r="L35" s="1" t="s">
        <v>1207</v>
      </c>
      <c r="M35" s="91">
        <v>1</v>
      </c>
      <c r="N35" s="91">
        <v>-4521670</v>
      </c>
      <c r="O35" s="91">
        <v>-4521.67</v>
      </c>
      <c r="P35" s="92">
        <v>-3.8545255455336123E-2</v>
      </c>
      <c r="Q35" s="92">
        <v>44.382652321052319</v>
      </c>
      <c r="R35" s="91">
        <v>-101.87922</v>
      </c>
      <c r="S35" s="1" t="s">
        <v>53</v>
      </c>
      <c r="T35" s="1" t="s">
        <v>53</v>
      </c>
      <c r="U35" s="1" t="s">
        <v>72</v>
      </c>
      <c r="V35" s="1" t="s">
        <v>102</v>
      </c>
      <c r="W35" s="1" t="s">
        <v>707</v>
      </c>
      <c r="X35" s="1" t="s">
        <v>3331</v>
      </c>
      <c r="Y35" s="1" t="s">
        <v>62</v>
      </c>
      <c r="Z35" s="94">
        <v>45967</v>
      </c>
      <c r="AA35" s="94">
        <v>46356</v>
      </c>
      <c r="AB35" s="1" t="s">
        <v>362</v>
      </c>
      <c r="AC35" s="1" t="s">
        <v>363</v>
      </c>
      <c r="AD35" s="1" t="s">
        <v>62</v>
      </c>
      <c r="AE35" s="1" t="s">
        <v>341</v>
      </c>
      <c r="AF35" s="1" t="s">
        <v>362</v>
      </c>
      <c r="AG35" s="1" t="s">
        <v>362</v>
      </c>
      <c r="AH35" s="145" t="s">
        <v>3491</v>
      </c>
      <c r="AI35" s="100">
        <v>3.2530000000000001</v>
      </c>
      <c r="AJ35" s="145" t="s">
        <v>3491</v>
      </c>
      <c r="AK35" s="145" t="s">
        <v>3491</v>
      </c>
      <c r="AL35" s="145" t="s">
        <v>3491</v>
      </c>
      <c r="AM35" s="1" t="s">
        <v>3332</v>
      </c>
      <c r="AN35" s="92">
        <v>1</v>
      </c>
      <c r="AO35" s="92">
        <v>-8.6847570930439187E-4</v>
      </c>
    </row>
    <row r="36" spans="1:41" x14ac:dyDescent="0.25">
      <c r="A36" s="1">
        <v>13918</v>
      </c>
      <c r="B36" s="1">
        <v>13922</v>
      </c>
      <c r="C36" s="28" t="s">
        <v>352</v>
      </c>
      <c r="D36" s="1">
        <v>346409</v>
      </c>
      <c r="E36" s="1" t="s">
        <v>1209</v>
      </c>
      <c r="F36" s="91">
        <v>3.181</v>
      </c>
      <c r="G36" s="91">
        <v>420000</v>
      </c>
      <c r="H36" s="91">
        <v>415.34675862069003</v>
      </c>
      <c r="I36" s="92">
        <v>-1403.4757530592153</v>
      </c>
      <c r="J36" s="92">
        <v>5.6681908283008767E-3</v>
      </c>
      <c r="K36" s="1">
        <v>346409</v>
      </c>
      <c r="L36" s="1" t="s">
        <v>1207</v>
      </c>
      <c r="M36" s="91">
        <v>1</v>
      </c>
      <c r="N36" s="91">
        <v>-1336020</v>
      </c>
      <c r="O36" s="91">
        <v>-1336.02</v>
      </c>
      <c r="P36" s="92">
        <v>-5.7316930937228198E-3</v>
      </c>
      <c r="Q36" s="92">
        <v>1419.1992691658077</v>
      </c>
      <c r="R36" s="91">
        <v>-11.063840000000001</v>
      </c>
      <c r="S36" s="1" t="s">
        <v>53</v>
      </c>
      <c r="T36" s="1" t="s">
        <v>53</v>
      </c>
      <c r="U36" s="1" t="s">
        <v>72</v>
      </c>
      <c r="V36" s="1" t="s">
        <v>102</v>
      </c>
      <c r="W36" s="1" t="s">
        <v>707</v>
      </c>
      <c r="X36" s="1" t="s">
        <v>3331</v>
      </c>
      <c r="Y36" s="1" t="s">
        <v>62</v>
      </c>
      <c r="Z36" s="94">
        <v>46022</v>
      </c>
      <c r="AA36" s="94">
        <v>46374</v>
      </c>
      <c r="AB36" s="1" t="s">
        <v>362</v>
      </c>
      <c r="AC36" s="1" t="s">
        <v>363</v>
      </c>
      <c r="AD36" s="1" t="s">
        <v>62</v>
      </c>
      <c r="AE36" s="1" t="s">
        <v>341</v>
      </c>
      <c r="AF36" s="1" t="s">
        <v>362</v>
      </c>
      <c r="AG36" s="1" t="s">
        <v>362</v>
      </c>
      <c r="AH36" s="145" t="s">
        <v>3491</v>
      </c>
      <c r="AI36" s="100">
        <v>3.181</v>
      </c>
      <c r="AJ36" s="145" t="s">
        <v>3491</v>
      </c>
      <c r="AK36" s="145" t="s">
        <v>3491</v>
      </c>
      <c r="AL36" s="145" t="s">
        <v>3491</v>
      </c>
      <c r="AM36" s="1" t="s">
        <v>3332</v>
      </c>
      <c r="AN36" s="92">
        <v>11.752663614442472</v>
      </c>
      <c r="AO36" s="92">
        <v>-4.7465258991672496E-5</v>
      </c>
    </row>
    <row r="37" spans="1:41" x14ac:dyDescent="0.25">
      <c r="A37" s="1">
        <v>13918</v>
      </c>
      <c r="B37" s="1">
        <v>13922</v>
      </c>
      <c r="C37" s="28" t="s">
        <v>352</v>
      </c>
      <c r="D37" s="1" t="s">
        <v>3336</v>
      </c>
      <c r="E37" s="1" t="s">
        <v>1209</v>
      </c>
      <c r="F37" s="91">
        <v>3.3540000000000001</v>
      </c>
      <c r="G37" s="91">
        <v>1450000</v>
      </c>
      <c r="H37" s="91">
        <v>1527.7186363636399</v>
      </c>
      <c r="I37" s="92">
        <v>-5442.9814490951121</v>
      </c>
      <c r="J37" s="92">
        <v>2.1982465647250145E-2</v>
      </c>
      <c r="K37" s="1" t="s">
        <v>3336</v>
      </c>
      <c r="L37" s="1" t="s">
        <v>1207</v>
      </c>
      <c r="M37" s="91">
        <v>1</v>
      </c>
      <c r="N37" s="91">
        <v>-4863300</v>
      </c>
      <c r="O37" s="91">
        <v>-4863.3</v>
      </c>
      <c r="P37" s="92">
        <v>-2.0864165972591872E-2</v>
      </c>
      <c r="Q37" s="92">
        <v>5166.0841946483388</v>
      </c>
      <c r="R37" s="91">
        <v>10.122450000000001</v>
      </c>
      <c r="S37" s="1" t="s">
        <v>53</v>
      </c>
      <c r="T37" s="1" t="s">
        <v>53</v>
      </c>
      <c r="U37" s="1" t="s">
        <v>72</v>
      </c>
      <c r="V37" s="1" t="s">
        <v>102</v>
      </c>
      <c r="W37" s="1" t="s">
        <v>707</v>
      </c>
      <c r="X37" s="1" t="s">
        <v>3331</v>
      </c>
      <c r="Y37" s="1" t="s">
        <v>62</v>
      </c>
      <c r="Z37" s="94">
        <v>45860</v>
      </c>
      <c r="AA37" s="94">
        <v>46042</v>
      </c>
      <c r="AB37" s="1" t="s">
        <v>362</v>
      </c>
      <c r="AC37" s="1" t="s">
        <v>363</v>
      </c>
      <c r="AD37" s="1" t="s">
        <v>62</v>
      </c>
      <c r="AE37" s="1" t="s">
        <v>341</v>
      </c>
      <c r="AF37" s="1" t="s">
        <v>362</v>
      </c>
      <c r="AG37" s="1" t="s">
        <v>362</v>
      </c>
      <c r="AH37" s="145" t="s">
        <v>3491</v>
      </c>
      <c r="AI37" s="100">
        <v>3.3539999999999996</v>
      </c>
      <c r="AJ37" s="145" t="s">
        <v>3491</v>
      </c>
      <c r="AK37" s="145" t="s">
        <v>3491</v>
      </c>
      <c r="AL37" s="145" t="s">
        <v>3491</v>
      </c>
      <c r="AM37" s="1" t="s">
        <v>3330</v>
      </c>
      <c r="AN37" s="92">
        <v>-10.752663614442472</v>
      </c>
      <c r="AO37" s="92">
        <v>4.3426578012720289E-5</v>
      </c>
    </row>
    <row r="38" spans="1:41" x14ac:dyDescent="0.25">
      <c r="A38" s="1">
        <v>13918</v>
      </c>
      <c r="B38" s="1">
        <v>13923</v>
      </c>
      <c r="C38" s="28" t="s">
        <v>399</v>
      </c>
      <c r="D38" s="1" t="s">
        <v>3327</v>
      </c>
      <c r="E38" s="1" t="s">
        <v>1209</v>
      </c>
      <c r="F38" s="91">
        <v>3.69</v>
      </c>
      <c r="G38" s="91">
        <v>-30</v>
      </c>
      <c r="H38" s="91">
        <v>-2.424677115987</v>
      </c>
      <c r="I38" s="92">
        <v>485.46166890895444</v>
      </c>
      <c r="J38" s="92">
        <v>-3.0027344230251461E-3</v>
      </c>
      <c r="K38" s="1" t="s">
        <v>3328</v>
      </c>
      <c r="L38" s="1" t="s">
        <v>1209</v>
      </c>
      <c r="M38" s="91">
        <v>3.69</v>
      </c>
      <c r="N38" s="91">
        <v>30</v>
      </c>
      <c r="O38" s="91">
        <v>2.4188996865200001</v>
      </c>
      <c r="P38" s="92">
        <v>2.9955796203412024E-3</v>
      </c>
      <c r="Q38" s="92">
        <v>-484.30492909705919</v>
      </c>
      <c r="R38" s="91">
        <v>-1.8429999999999998E-2</v>
      </c>
      <c r="S38" s="1" t="s">
        <v>53</v>
      </c>
      <c r="T38" s="1" t="s">
        <v>314</v>
      </c>
      <c r="U38" s="1" t="s">
        <v>382</v>
      </c>
      <c r="V38" s="1" t="s">
        <v>102</v>
      </c>
      <c r="W38" s="1" t="s">
        <v>705</v>
      </c>
      <c r="X38" s="1" t="s">
        <v>3329</v>
      </c>
      <c r="Y38" s="1" t="s">
        <v>62</v>
      </c>
      <c r="Z38" s="94">
        <v>45762</v>
      </c>
      <c r="AA38" s="94">
        <v>46122</v>
      </c>
      <c r="AB38" s="1" t="s">
        <v>359</v>
      </c>
      <c r="AC38" s="1" t="s">
        <v>370</v>
      </c>
      <c r="AD38" s="1" t="s">
        <v>62</v>
      </c>
      <c r="AE38" s="1" t="s">
        <v>341</v>
      </c>
      <c r="AF38" s="1" t="s">
        <v>325</v>
      </c>
      <c r="AG38" s="1" t="s">
        <v>359</v>
      </c>
      <c r="AH38" s="145" t="s">
        <v>3491</v>
      </c>
      <c r="AI38" s="1">
        <v>77.33</v>
      </c>
      <c r="AJ38" s="145" t="s">
        <v>3491</v>
      </c>
      <c r="AK38" s="145" t="s">
        <v>3491</v>
      </c>
      <c r="AL38" s="145" t="s">
        <v>3491</v>
      </c>
      <c r="AM38" s="1" t="s">
        <v>3330</v>
      </c>
      <c r="AN38" s="92">
        <v>1</v>
      </c>
      <c r="AO38" s="92">
        <v>-6.1853172255053805E-6</v>
      </c>
    </row>
    <row r="39" spans="1:41" x14ac:dyDescent="0.25">
      <c r="A39" s="1">
        <v>13918</v>
      </c>
      <c r="B39" s="1">
        <v>13925</v>
      </c>
      <c r="C39" s="28" t="s">
        <v>353</v>
      </c>
      <c r="D39" s="1" t="s">
        <v>3342</v>
      </c>
      <c r="E39" s="1" t="s">
        <v>1209</v>
      </c>
      <c r="F39" s="91">
        <v>3.512</v>
      </c>
      <c r="G39" s="91">
        <v>210000</v>
      </c>
      <c r="H39" s="91">
        <v>207.41252351097199</v>
      </c>
      <c r="I39" s="92">
        <v>-2.7972198735545084</v>
      </c>
      <c r="J39" s="92">
        <v>2.3614658936365003E-2</v>
      </c>
      <c r="K39" s="1" t="s">
        <v>3342</v>
      </c>
      <c r="L39" s="1" t="s">
        <v>1207</v>
      </c>
      <c r="M39" s="91">
        <v>1</v>
      </c>
      <c r="N39" s="91">
        <v>-737520</v>
      </c>
      <c r="O39" s="91">
        <v>-737.52</v>
      </c>
      <c r="P39" s="92">
        <v>-2.3909252405264324E-2</v>
      </c>
      <c r="Q39" s="92">
        <v>2.8321152623909556</v>
      </c>
      <c r="R39" s="91">
        <v>-75.874049999999997</v>
      </c>
      <c r="S39" s="1" t="s">
        <v>53</v>
      </c>
      <c r="T39" s="1" t="s">
        <v>53</v>
      </c>
      <c r="U39" s="1" t="s">
        <v>72</v>
      </c>
      <c r="V39" s="1" t="s">
        <v>102</v>
      </c>
      <c r="W39" s="1" t="s">
        <v>707</v>
      </c>
      <c r="X39" s="1" t="s">
        <v>3331</v>
      </c>
      <c r="Y39" s="1" t="s">
        <v>62</v>
      </c>
      <c r="Z39" s="94">
        <v>45806</v>
      </c>
      <c r="AA39" s="94">
        <v>46079</v>
      </c>
      <c r="AB39" s="1" t="s">
        <v>362</v>
      </c>
      <c r="AC39" s="1" t="s">
        <v>363</v>
      </c>
      <c r="AD39" s="1" t="s">
        <v>62</v>
      </c>
      <c r="AE39" s="1" t="s">
        <v>341</v>
      </c>
      <c r="AF39" s="1" t="s">
        <v>362</v>
      </c>
      <c r="AG39" s="1" t="s">
        <v>362</v>
      </c>
      <c r="AH39" s="145" t="s">
        <v>3491</v>
      </c>
      <c r="AI39" s="100">
        <v>3.512</v>
      </c>
      <c r="AJ39" s="145" t="s">
        <v>3491</v>
      </c>
      <c r="AK39" s="145" t="s">
        <v>3491</v>
      </c>
      <c r="AL39" s="145" t="s">
        <v>3491</v>
      </c>
      <c r="AM39" s="1" t="s">
        <v>3330</v>
      </c>
      <c r="AN39" s="92">
        <v>0.29136030890608322</v>
      </c>
      <c r="AO39" s="92">
        <v>-2.4597188041811011E-3</v>
      </c>
    </row>
    <row r="40" spans="1:41" x14ac:dyDescent="0.25">
      <c r="A40" s="1">
        <v>13918</v>
      </c>
      <c r="B40" s="1">
        <v>13925</v>
      </c>
      <c r="C40" s="28" t="s">
        <v>352</v>
      </c>
      <c r="D40" s="1">
        <v>581597</v>
      </c>
      <c r="E40" s="1" t="s">
        <v>1209</v>
      </c>
      <c r="F40" s="91">
        <v>3.4089999999999998</v>
      </c>
      <c r="G40" s="91">
        <v>530000</v>
      </c>
      <c r="H40" s="91">
        <v>523.39430407523503</v>
      </c>
      <c r="I40" s="92">
        <v>-6.8516175916032971</v>
      </c>
      <c r="J40" s="92">
        <v>5.7842650882680986E-2</v>
      </c>
      <c r="K40" s="1">
        <v>581597</v>
      </c>
      <c r="L40" s="1" t="s">
        <v>1207</v>
      </c>
      <c r="M40" s="91">
        <v>1</v>
      </c>
      <c r="N40" s="91">
        <v>-1806770</v>
      </c>
      <c r="O40" s="91">
        <v>-1806.77</v>
      </c>
      <c r="P40" s="92">
        <v>-5.8572675952190352E-2</v>
      </c>
      <c r="Q40" s="92">
        <v>6.9380910248265906</v>
      </c>
      <c r="R40" s="91">
        <v>-137.14216999999999</v>
      </c>
      <c r="S40" s="1" t="s">
        <v>53</v>
      </c>
      <c r="T40" s="1" t="s">
        <v>53</v>
      </c>
      <c r="U40" s="1" t="s">
        <v>72</v>
      </c>
      <c r="V40" s="1" t="s">
        <v>102</v>
      </c>
      <c r="W40" s="1" t="s">
        <v>707</v>
      </c>
      <c r="X40" s="1" t="s">
        <v>3331</v>
      </c>
      <c r="Y40" s="1" t="s">
        <v>62</v>
      </c>
      <c r="Z40" s="94">
        <v>45833</v>
      </c>
      <c r="AA40" s="94">
        <v>46104</v>
      </c>
      <c r="AB40" s="1" t="s">
        <v>362</v>
      </c>
      <c r="AC40" s="1" t="s">
        <v>363</v>
      </c>
      <c r="AD40" s="1" t="s">
        <v>62</v>
      </c>
      <c r="AE40" s="1" t="s">
        <v>341</v>
      </c>
      <c r="AF40" s="1" t="s">
        <v>362</v>
      </c>
      <c r="AG40" s="1" t="s">
        <v>362</v>
      </c>
      <c r="AH40" s="145" t="s">
        <v>3491</v>
      </c>
      <c r="AI40" s="100">
        <v>3.4089999999999998</v>
      </c>
      <c r="AJ40" s="145" t="s">
        <v>3491</v>
      </c>
      <c r="AK40" s="145" t="s">
        <v>3491</v>
      </c>
      <c r="AL40" s="145" t="s">
        <v>3491</v>
      </c>
      <c r="AM40" s="1" t="s">
        <v>3332</v>
      </c>
      <c r="AN40" s="92">
        <v>0.52663308489859939</v>
      </c>
      <c r="AO40" s="92">
        <v>-4.4459360531723469E-3</v>
      </c>
    </row>
    <row r="41" spans="1:41" x14ac:dyDescent="0.25">
      <c r="A41" s="1">
        <v>13918</v>
      </c>
      <c r="B41" s="1">
        <v>13925</v>
      </c>
      <c r="C41" s="28" t="s">
        <v>352</v>
      </c>
      <c r="D41" s="1">
        <v>235720</v>
      </c>
      <c r="E41" s="1" t="s">
        <v>1209</v>
      </c>
      <c r="F41" s="91">
        <v>3.181</v>
      </c>
      <c r="G41" s="91">
        <v>500000</v>
      </c>
      <c r="H41" s="91">
        <v>492.98589968651999</v>
      </c>
      <c r="I41" s="92">
        <v>-6.021924266655911</v>
      </c>
      <c r="J41" s="92">
        <v>5.0838222994960484E-2</v>
      </c>
      <c r="K41" s="1">
        <v>235720</v>
      </c>
      <c r="L41" s="1" t="s">
        <v>1207</v>
      </c>
      <c r="M41" s="91">
        <v>1</v>
      </c>
      <c r="N41" s="91">
        <v>-1590500</v>
      </c>
      <c r="O41" s="91">
        <v>-1590.5</v>
      </c>
      <c r="P41" s="92">
        <v>-5.1561538603119794E-2</v>
      </c>
      <c r="Q41" s="92">
        <v>6.1076029461340919</v>
      </c>
      <c r="R41" s="91">
        <v>-17.874980000000001</v>
      </c>
      <c r="S41" s="1" t="s">
        <v>53</v>
      </c>
      <c r="T41" s="1" t="s">
        <v>53</v>
      </c>
      <c r="U41" s="1" t="s">
        <v>72</v>
      </c>
      <c r="V41" s="1" t="s">
        <v>102</v>
      </c>
      <c r="W41" s="1" t="s">
        <v>707</v>
      </c>
      <c r="X41" s="1" t="s">
        <v>3331</v>
      </c>
      <c r="Y41" s="1" t="s">
        <v>62</v>
      </c>
      <c r="Z41" s="94">
        <v>46022</v>
      </c>
      <c r="AA41" s="94">
        <v>46027</v>
      </c>
      <c r="AB41" s="1" t="s">
        <v>362</v>
      </c>
      <c r="AC41" s="1" t="s">
        <v>363</v>
      </c>
      <c r="AD41" s="1" t="s">
        <v>62</v>
      </c>
      <c r="AE41" s="1" t="s">
        <v>341</v>
      </c>
      <c r="AF41" s="1" t="s">
        <v>362</v>
      </c>
      <c r="AG41" s="1" t="s">
        <v>362</v>
      </c>
      <c r="AH41" s="145" t="s">
        <v>3491</v>
      </c>
      <c r="AI41" s="100">
        <v>3.181</v>
      </c>
      <c r="AJ41" s="145" t="s">
        <v>3491</v>
      </c>
      <c r="AK41" s="145" t="s">
        <v>3491</v>
      </c>
      <c r="AL41" s="145" t="s">
        <v>3491</v>
      </c>
      <c r="AM41" s="1" t="s">
        <v>3332</v>
      </c>
      <c r="AN41" s="92">
        <v>6.8640855397729003E-2</v>
      </c>
      <c r="AO41" s="92">
        <v>-5.7947907657968838E-4</v>
      </c>
    </row>
    <row r="42" spans="1:41" x14ac:dyDescent="0.25">
      <c r="A42" s="1">
        <v>13918</v>
      </c>
      <c r="B42" s="1">
        <v>13925</v>
      </c>
      <c r="C42" s="28" t="s">
        <v>352</v>
      </c>
      <c r="D42" s="1">
        <v>247304</v>
      </c>
      <c r="E42" s="1" t="s">
        <v>1209</v>
      </c>
      <c r="F42" s="91">
        <v>3.181</v>
      </c>
      <c r="G42" s="91">
        <v>1000000</v>
      </c>
      <c r="H42" s="91">
        <v>984.33476175548606</v>
      </c>
      <c r="I42" s="92">
        <v>-12.023851781760012</v>
      </c>
      <c r="J42" s="92">
        <v>0.10150762963329645</v>
      </c>
      <c r="K42" s="1">
        <v>247304</v>
      </c>
      <c r="L42" s="1" t="s">
        <v>1207</v>
      </c>
      <c r="M42" s="91">
        <v>1</v>
      </c>
      <c r="N42" s="91">
        <v>-3181000</v>
      </c>
      <c r="O42" s="91">
        <v>-3181</v>
      </c>
      <c r="P42" s="92">
        <v>-0.10312307720623959</v>
      </c>
      <c r="Q42" s="92">
        <v>12.215205892268184</v>
      </c>
      <c r="R42" s="91">
        <v>-40.972110000000001</v>
      </c>
      <c r="S42" s="1" t="s">
        <v>53</v>
      </c>
      <c r="T42" s="1" t="s">
        <v>53</v>
      </c>
      <c r="U42" s="1" t="s">
        <v>72</v>
      </c>
      <c r="V42" s="1" t="s">
        <v>102</v>
      </c>
      <c r="W42" s="1" t="s">
        <v>707</v>
      </c>
      <c r="X42" s="1" t="s">
        <v>3331</v>
      </c>
      <c r="Y42" s="1" t="s">
        <v>62</v>
      </c>
      <c r="Z42" s="94">
        <v>46022</v>
      </c>
      <c r="AA42" s="94">
        <v>46051</v>
      </c>
      <c r="AB42" s="1" t="s">
        <v>362</v>
      </c>
      <c r="AC42" s="1" t="s">
        <v>363</v>
      </c>
      <c r="AD42" s="1" t="s">
        <v>62</v>
      </c>
      <c r="AE42" s="1" t="s">
        <v>341</v>
      </c>
      <c r="AF42" s="1" t="s">
        <v>362</v>
      </c>
      <c r="AG42" s="1" t="s">
        <v>362</v>
      </c>
      <c r="AH42" s="145" t="s">
        <v>3491</v>
      </c>
      <c r="AI42" s="100">
        <v>3.181</v>
      </c>
      <c r="AJ42" s="145" t="s">
        <v>3491</v>
      </c>
      <c r="AK42" s="145" t="s">
        <v>3491</v>
      </c>
      <c r="AL42" s="145" t="s">
        <v>3491</v>
      </c>
      <c r="AM42" s="1" t="s">
        <v>3332</v>
      </c>
      <c r="AN42" s="92">
        <v>0.15733503913569952</v>
      </c>
      <c r="AO42" s="92">
        <v>-1.3282521417266712E-3</v>
      </c>
    </row>
    <row r="43" spans="1:41" x14ac:dyDescent="0.25">
      <c r="A43" s="1">
        <v>13918</v>
      </c>
      <c r="B43" s="1">
        <v>13925</v>
      </c>
      <c r="C43" s="28" t="s">
        <v>400</v>
      </c>
      <c r="D43" s="1" t="s">
        <v>3337</v>
      </c>
      <c r="E43" s="1" t="s">
        <v>1209</v>
      </c>
      <c r="F43" s="91">
        <v>3.7210000000000001</v>
      </c>
      <c r="G43" s="91">
        <v>-1370</v>
      </c>
      <c r="H43" s="91">
        <v>-137.12330094043901</v>
      </c>
      <c r="I43" s="92">
        <v>1.9593320920468704</v>
      </c>
      <c r="J43" s="92">
        <v>-1.6541051897349085E-2</v>
      </c>
      <c r="K43" s="1" t="s">
        <v>3338</v>
      </c>
      <c r="L43" s="1" t="s">
        <v>1209</v>
      </c>
      <c r="M43" s="91">
        <v>3.7210000000000001</v>
      </c>
      <c r="N43" s="91">
        <v>1370</v>
      </c>
      <c r="O43" s="91">
        <v>140.712699059561</v>
      </c>
      <c r="P43" s="92">
        <v>1.697403753991638E-2</v>
      </c>
      <c r="Q43" s="92">
        <v>-2.0106204061240178</v>
      </c>
      <c r="R43" s="91">
        <v>11.45018</v>
      </c>
      <c r="S43" s="1" t="s">
        <v>53</v>
      </c>
      <c r="T43" s="1" t="s">
        <v>314</v>
      </c>
      <c r="U43" s="1" t="s">
        <v>97</v>
      </c>
      <c r="V43" s="1" t="s">
        <v>398</v>
      </c>
      <c r="W43" s="1" t="s">
        <v>705</v>
      </c>
      <c r="X43" s="1" t="s">
        <v>3339</v>
      </c>
      <c r="Y43" s="1" t="s">
        <v>62</v>
      </c>
      <c r="Z43" s="94">
        <v>45424</v>
      </c>
      <c r="AA43" s="94">
        <v>46377</v>
      </c>
      <c r="AB43" s="1" t="s">
        <v>359</v>
      </c>
      <c r="AC43" s="1" t="s">
        <v>370</v>
      </c>
      <c r="AD43" s="1" t="s">
        <v>62</v>
      </c>
      <c r="AE43" s="1" t="s">
        <v>341</v>
      </c>
      <c r="AF43" s="1" t="s">
        <v>325</v>
      </c>
      <c r="AG43" s="1" t="s">
        <v>359</v>
      </c>
      <c r="AH43" s="145" t="s">
        <v>3491</v>
      </c>
      <c r="AI43" s="1">
        <v>0</v>
      </c>
      <c r="AJ43" s="145" t="s">
        <v>3491</v>
      </c>
      <c r="AK43" s="145" t="s">
        <v>3491</v>
      </c>
      <c r="AL43" s="145" t="s">
        <v>3491</v>
      </c>
      <c r="AM43" s="1" t="s">
        <v>3340</v>
      </c>
      <c r="AN43" s="92">
        <v>-4.3969288338111069E-2</v>
      </c>
      <c r="AO43" s="92">
        <v>3.7119704374892812E-4</v>
      </c>
    </row>
    <row r="44" spans="1:41" x14ac:dyDescent="0.25">
      <c r="A44" s="1">
        <v>13918</v>
      </c>
      <c r="B44" s="1">
        <v>13927</v>
      </c>
      <c r="C44" s="28" t="s">
        <v>352</v>
      </c>
      <c r="D44" s="1">
        <v>346388</v>
      </c>
      <c r="E44" s="1" t="s">
        <v>1209</v>
      </c>
      <c r="F44" s="91">
        <v>3.181</v>
      </c>
      <c r="G44" s="91">
        <v>170000</v>
      </c>
      <c r="H44" s="91">
        <v>168.11653918495301</v>
      </c>
      <c r="I44" s="92">
        <v>-119.4171619089945</v>
      </c>
      <c r="J44" s="92">
        <v>1.8638363848561473E-2</v>
      </c>
      <c r="K44" s="1">
        <v>346388</v>
      </c>
      <c r="L44" s="1" t="s">
        <v>1207</v>
      </c>
      <c r="M44" s="91">
        <v>1</v>
      </c>
      <c r="N44" s="91">
        <v>-540770</v>
      </c>
      <c r="O44" s="91">
        <v>-540.77</v>
      </c>
      <c r="P44" s="92">
        <v>-1.8847175118026954E-2</v>
      </c>
      <c r="Q44" s="92">
        <v>120.75502876129906</v>
      </c>
      <c r="R44" s="91">
        <v>-4.4782400000000004</v>
      </c>
      <c r="S44" s="1" t="s">
        <v>53</v>
      </c>
      <c r="T44" s="1" t="s">
        <v>53</v>
      </c>
      <c r="U44" s="1" t="s">
        <v>72</v>
      </c>
      <c r="V44" s="1" t="s">
        <v>102</v>
      </c>
      <c r="W44" s="1" t="s">
        <v>707</v>
      </c>
      <c r="X44" s="1" t="s">
        <v>3331</v>
      </c>
      <c r="Y44" s="1" t="s">
        <v>62</v>
      </c>
      <c r="Z44" s="94">
        <v>46022</v>
      </c>
      <c r="AA44" s="94">
        <v>46374</v>
      </c>
      <c r="AB44" s="1" t="s">
        <v>362</v>
      </c>
      <c r="AC44" s="1" t="s">
        <v>363</v>
      </c>
      <c r="AD44" s="1" t="s">
        <v>62</v>
      </c>
      <c r="AE44" s="1" t="s">
        <v>341</v>
      </c>
      <c r="AF44" s="1" t="s">
        <v>362</v>
      </c>
      <c r="AG44" s="1" t="s">
        <v>362</v>
      </c>
      <c r="AH44" s="145" t="s">
        <v>3491</v>
      </c>
      <c r="AI44" s="100">
        <v>3.181</v>
      </c>
      <c r="AJ44" s="145" t="s">
        <v>3491</v>
      </c>
      <c r="AK44" s="145" t="s">
        <v>3491</v>
      </c>
      <c r="AL44" s="145" t="s">
        <v>3491</v>
      </c>
      <c r="AM44" s="1" t="s">
        <v>3332</v>
      </c>
      <c r="AN44" s="92">
        <v>1</v>
      </c>
      <c r="AO44" s="92">
        <v>-1.5607776596437124E-4</v>
      </c>
    </row>
    <row r="45" spans="1:41" x14ac:dyDescent="0.25">
      <c r="A45" s="1">
        <v>13918</v>
      </c>
      <c r="B45" s="1">
        <v>14337</v>
      </c>
      <c r="C45" s="28" t="s">
        <v>352</v>
      </c>
      <c r="D45" s="1">
        <v>205446</v>
      </c>
      <c r="E45" s="1" t="s">
        <v>1209</v>
      </c>
      <c r="F45" s="91">
        <v>3.4</v>
      </c>
      <c r="G45" s="91">
        <v>60000</v>
      </c>
      <c r="H45" s="91">
        <v>60.563557993730001</v>
      </c>
      <c r="I45" s="92">
        <v>-19.062333974744334</v>
      </c>
      <c r="J45" s="92">
        <v>1.5192447885402843E-2</v>
      </c>
      <c r="K45" s="1">
        <v>205446</v>
      </c>
      <c r="L45" s="1" t="s">
        <v>1207</v>
      </c>
      <c r="M45" s="91">
        <v>1</v>
      </c>
      <c r="N45" s="91">
        <v>-204000</v>
      </c>
      <c r="O45" s="91">
        <v>-204</v>
      </c>
      <c r="P45" s="92">
        <v>-1.5051078624187515E-2</v>
      </c>
      <c r="Q45" s="92">
        <v>18.884954523363188</v>
      </c>
      <c r="R45" s="91">
        <v>-10.802250000000001</v>
      </c>
      <c r="S45" s="1" t="s">
        <v>53</v>
      </c>
      <c r="T45" s="1" t="s">
        <v>53</v>
      </c>
      <c r="U45" s="1" t="s">
        <v>72</v>
      </c>
      <c r="V45" s="1" t="s">
        <v>102</v>
      </c>
      <c r="W45" s="1" t="s">
        <v>707</v>
      </c>
      <c r="X45" s="1" t="s">
        <v>3331</v>
      </c>
      <c r="Y45" s="1" t="s">
        <v>62</v>
      </c>
      <c r="Z45" s="94">
        <v>45889</v>
      </c>
      <c r="AA45" s="94">
        <v>46254</v>
      </c>
      <c r="AB45" s="1" t="s">
        <v>362</v>
      </c>
      <c r="AC45" s="1" t="s">
        <v>363</v>
      </c>
      <c r="AD45" s="1" t="s">
        <v>62</v>
      </c>
      <c r="AE45" s="1" t="s">
        <v>341</v>
      </c>
      <c r="AF45" s="1" t="s">
        <v>362</v>
      </c>
      <c r="AG45" s="1" t="s">
        <v>362</v>
      </c>
      <c r="AH45" s="145" t="s">
        <v>3491</v>
      </c>
      <c r="AI45" s="100">
        <v>3.4</v>
      </c>
      <c r="AJ45" s="145" t="s">
        <v>3491</v>
      </c>
      <c r="AK45" s="145" t="s">
        <v>3491</v>
      </c>
      <c r="AL45" s="145" t="s">
        <v>3491</v>
      </c>
      <c r="AM45" s="1" t="s">
        <v>3332</v>
      </c>
      <c r="AN45" s="92">
        <v>1</v>
      </c>
      <c r="AO45" s="92">
        <v>-7.9698781405945882E-4</v>
      </c>
    </row>
    <row r="46" spans="1:41" x14ac:dyDescent="0.25">
      <c r="A46" s="1">
        <v>13918</v>
      </c>
      <c r="B46" s="1">
        <v>14338</v>
      </c>
      <c r="C46" s="28" t="s">
        <v>352</v>
      </c>
      <c r="D46" s="1">
        <v>443737</v>
      </c>
      <c r="E46" s="1" t="s">
        <v>1209</v>
      </c>
      <c r="F46" s="91">
        <v>3.4289999999999998</v>
      </c>
      <c r="G46" s="91">
        <v>5000</v>
      </c>
      <c r="H46" s="91">
        <v>5.1488244514100003</v>
      </c>
      <c r="I46" s="92">
        <v>-4.8571811097130562</v>
      </c>
      <c r="J46" s="92">
        <v>1.2071646373574687E-2</v>
      </c>
      <c r="K46" s="1">
        <v>443737</v>
      </c>
      <c r="L46" s="1" t="s">
        <v>1207</v>
      </c>
      <c r="M46" s="91">
        <v>1</v>
      </c>
      <c r="N46" s="91">
        <v>-17145</v>
      </c>
      <c r="O46" s="91">
        <v>-17.145</v>
      </c>
      <c r="P46" s="92">
        <v>-1.1722720872983813E-2</v>
      </c>
      <c r="Q46" s="92">
        <v>4.7167864777200963</v>
      </c>
      <c r="R46" s="91">
        <v>-0.72024999999999995</v>
      </c>
      <c r="S46" s="1" t="s">
        <v>53</v>
      </c>
      <c r="T46" s="1" t="s">
        <v>53</v>
      </c>
      <c r="U46" s="1" t="s">
        <v>72</v>
      </c>
      <c r="V46" s="1" t="s">
        <v>102</v>
      </c>
      <c r="W46" s="1" t="s">
        <v>707</v>
      </c>
      <c r="X46" s="1" t="s">
        <v>3331</v>
      </c>
      <c r="Y46" s="1" t="s">
        <v>62</v>
      </c>
      <c r="Z46" s="94">
        <v>45881</v>
      </c>
      <c r="AA46" s="94">
        <v>46283</v>
      </c>
      <c r="AB46" s="1" t="s">
        <v>362</v>
      </c>
      <c r="AC46" s="1" t="s">
        <v>363</v>
      </c>
      <c r="AD46" s="1" t="s">
        <v>62</v>
      </c>
      <c r="AE46" s="1" t="s">
        <v>341</v>
      </c>
      <c r="AF46" s="1" t="s">
        <v>362</v>
      </c>
      <c r="AG46" s="1" t="s">
        <v>362</v>
      </c>
      <c r="AH46" s="145" t="s">
        <v>3491</v>
      </c>
      <c r="AI46" s="100">
        <v>3.4289999999999998</v>
      </c>
      <c r="AJ46" s="145" t="s">
        <v>3491</v>
      </c>
      <c r="AK46" s="145" t="s">
        <v>3491</v>
      </c>
      <c r="AL46" s="145" t="s">
        <v>3491</v>
      </c>
      <c r="AM46" s="1" t="s">
        <v>3332</v>
      </c>
      <c r="AN46" s="92">
        <v>0.19814904990247295</v>
      </c>
      <c r="AO46" s="92">
        <v>-4.9246367505200296E-4</v>
      </c>
    </row>
    <row r="47" spans="1:41" x14ac:dyDescent="0.25">
      <c r="A47" s="1">
        <v>13918</v>
      </c>
      <c r="B47" s="1">
        <v>14338</v>
      </c>
      <c r="C47" s="28" t="s">
        <v>352</v>
      </c>
      <c r="D47" s="1">
        <v>677098</v>
      </c>
      <c r="E47" s="1" t="s">
        <v>1209</v>
      </c>
      <c r="F47" s="91">
        <v>3.306</v>
      </c>
      <c r="G47" s="91">
        <v>30000</v>
      </c>
      <c r="H47" s="91">
        <v>30.177228840125</v>
      </c>
      <c r="I47" s="92">
        <v>-27.446750395597459</v>
      </c>
      <c r="J47" s="92">
        <v>6.8213940842530629E-2</v>
      </c>
      <c r="K47" s="1">
        <v>677098</v>
      </c>
      <c r="L47" s="1" t="s">
        <v>1207</v>
      </c>
      <c r="M47" s="91">
        <v>1</v>
      </c>
      <c r="N47" s="91">
        <v>-99180</v>
      </c>
      <c r="O47" s="91">
        <v>-99.18</v>
      </c>
      <c r="P47" s="92">
        <v>-6.7813324945029715E-2</v>
      </c>
      <c r="Q47" s="92">
        <v>27.285557472165596</v>
      </c>
      <c r="R47" s="91">
        <v>-2.9146399999999999</v>
      </c>
      <c r="S47" s="1" t="s">
        <v>53</v>
      </c>
      <c r="T47" s="1" t="s">
        <v>53</v>
      </c>
      <c r="U47" s="1" t="s">
        <v>72</v>
      </c>
      <c r="V47" s="1" t="s">
        <v>102</v>
      </c>
      <c r="W47" s="1" t="s">
        <v>707</v>
      </c>
      <c r="X47" s="1" t="s">
        <v>3331</v>
      </c>
      <c r="Y47" s="1" t="s">
        <v>62</v>
      </c>
      <c r="Z47" s="94">
        <v>45930</v>
      </c>
      <c r="AA47" s="94">
        <v>46219</v>
      </c>
      <c r="AB47" s="1" t="s">
        <v>362</v>
      </c>
      <c r="AC47" s="1" t="s">
        <v>363</v>
      </c>
      <c r="AD47" s="1" t="s">
        <v>62</v>
      </c>
      <c r="AE47" s="1" t="s">
        <v>341</v>
      </c>
      <c r="AF47" s="1" t="s">
        <v>362</v>
      </c>
      <c r="AG47" s="1" t="s">
        <v>362</v>
      </c>
      <c r="AH47" s="145" t="s">
        <v>3491</v>
      </c>
      <c r="AI47" s="100">
        <v>3.306</v>
      </c>
      <c r="AJ47" s="145" t="s">
        <v>3491</v>
      </c>
      <c r="AK47" s="145" t="s">
        <v>3491</v>
      </c>
      <c r="AL47" s="145" t="s">
        <v>3491</v>
      </c>
      <c r="AM47" s="1" t="s">
        <v>3332</v>
      </c>
      <c r="AN47" s="92">
        <v>0.80185095009752705</v>
      </c>
      <c r="AO47" s="92">
        <v>-1.9928557110080805E-3</v>
      </c>
    </row>
    <row r="48" spans="1:41" x14ac:dyDescent="0.25">
      <c r="A48" s="1">
        <v>13908</v>
      </c>
      <c r="B48" s="1">
        <v>14339</v>
      </c>
      <c r="C48" s="28" t="s">
        <v>399</v>
      </c>
      <c r="D48" s="1" t="s">
        <v>3327</v>
      </c>
      <c r="E48" s="1" t="s">
        <v>1209</v>
      </c>
      <c r="F48" s="91">
        <v>3.69</v>
      </c>
      <c r="G48" s="91">
        <v>-1389</v>
      </c>
      <c r="H48" s="91">
        <v>-112.26254545454501</v>
      </c>
      <c r="I48" s="92">
        <v>1.7436948891986364</v>
      </c>
      <c r="J48" s="92">
        <v>-2.6748257959788449E-3</v>
      </c>
      <c r="K48" s="1" t="s">
        <v>3328</v>
      </c>
      <c r="L48" s="1" t="s">
        <v>1209</v>
      </c>
      <c r="M48" s="91">
        <v>3.69</v>
      </c>
      <c r="N48" s="91">
        <v>1389</v>
      </c>
      <c r="O48" s="91">
        <v>111.99506896551701</v>
      </c>
      <c r="P48" s="92">
        <v>2.6684527620361963E-3</v>
      </c>
      <c r="Q48" s="92">
        <v>-1.7395403656662285</v>
      </c>
      <c r="R48" s="91">
        <v>-0.85324999999999995</v>
      </c>
      <c r="S48" s="1" t="s">
        <v>53</v>
      </c>
      <c r="T48" s="1" t="s">
        <v>314</v>
      </c>
      <c r="U48" s="1" t="s">
        <v>382</v>
      </c>
      <c r="V48" s="1" t="s">
        <v>102</v>
      </c>
      <c r="W48" s="1" t="s">
        <v>705</v>
      </c>
      <c r="X48" s="1" t="s">
        <v>3329</v>
      </c>
      <c r="Y48" s="1" t="s">
        <v>62</v>
      </c>
      <c r="Z48" s="94">
        <v>45762</v>
      </c>
      <c r="AA48" s="94">
        <v>46122</v>
      </c>
      <c r="AB48" s="1" t="s">
        <v>359</v>
      </c>
      <c r="AC48" s="1" t="s">
        <v>370</v>
      </c>
      <c r="AD48" s="1" t="s">
        <v>62</v>
      </c>
      <c r="AE48" s="1" t="s">
        <v>341</v>
      </c>
      <c r="AF48" s="1" t="s">
        <v>325</v>
      </c>
      <c r="AG48" s="1" t="s">
        <v>359</v>
      </c>
      <c r="AH48" s="145" t="s">
        <v>3491</v>
      </c>
      <c r="AI48" s="1">
        <v>77.33</v>
      </c>
      <c r="AJ48" s="145" t="s">
        <v>3491</v>
      </c>
      <c r="AK48" s="145" t="s">
        <v>3491</v>
      </c>
      <c r="AL48" s="145" t="s">
        <v>3491</v>
      </c>
      <c r="AM48" s="1" t="s">
        <v>3330</v>
      </c>
      <c r="AN48" s="92">
        <v>3.5915799643338108E-3</v>
      </c>
      <c r="AO48" s="92">
        <v>-5.5094792078767596E-6</v>
      </c>
    </row>
    <row r="49" spans="1:41" x14ac:dyDescent="0.25">
      <c r="A49" s="1">
        <v>13908</v>
      </c>
      <c r="B49" s="1">
        <v>14339</v>
      </c>
      <c r="C49" s="28" t="s">
        <v>352</v>
      </c>
      <c r="D49" s="1">
        <v>786185</v>
      </c>
      <c r="E49" s="1" t="s">
        <v>1209</v>
      </c>
      <c r="F49" s="91">
        <v>3.3660000000000001</v>
      </c>
      <c r="G49" s="91">
        <v>682000</v>
      </c>
      <c r="H49" s="91">
        <v>686.246667711599</v>
      </c>
      <c r="I49" s="92">
        <v>-9.7230742776083243</v>
      </c>
      <c r="J49" s="92">
        <v>1.4915183874810578E-2</v>
      </c>
      <c r="K49" s="1">
        <v>786185</v>
      </c>
      <c r="L49" s="1" t="s">
        <v>1207</v>
      </c>
      <c r="M49" s="91">
        <v>1</v>
      </c>
      <c r="N49" s="91">
        <v>-2295612</v>
      </c>
      <c r="O49" s="91">
        <v>-2295.6120000000001</v>
      </c>
      <c r="P49" s="92">
        <v>-1.4822884949724448E-2</v>
      </c>
      <c r="Q49" s="92">
        <v>9.6629054381298207</v>
      </c>
      <c r="R49" s="91">
        <v>-106.48513</v>
      </c>
      <c r="S49" s="1" t="s">
        <v>53</v>
      </c>
      <c r="T49" s="1" t="s">
        <v>53</v>
      </c>
      <c r="U49" s="1" t="s">
        <v>72</v>
      </c>
      <c r="V49" s="1" t="s">
        <v>102</v>
      </c>
      <c r="W49" s="1" t="s">
        <v>707</v>
      </c>
      <c r="X49" s="1" t="s">
        <v>3334</v>
      </c>
      <c r="Y49" s="1" t="s">
        <v>62</v>
      </c>
      <c r="Z49" s="94">
        <v>45868</v>
      </c>
      <c r="AA49" s="94">
        <v>46128</v>
      </c>
      <c r="AB49" s="1" t="s">
        <v>362</v>
      </c>
      <c r="AC49" s="1" t="s">
        <v>363</v>
      </c>
      <c r="AD49" s="1" t="s">
        <v>62</v>
      </c>
      <c r="AE49" s="1" t="s">
        <v>341</v>
      </c>
      <c r="AF49" s="1" t="s">
        <v>362</v>
      </c>
      <c r="AG49" s="1" t="s">
        <v>362</v>
      </c>
      <c r="AH49" s="145" t="s">
        <v>3491</v>
      </c>
      <c r="AI49" s="100">
        <v>3.3660000000000001</v>
      </c>
      <c r="AJ49" s="145" t="s">
        <v>3491</v>
      </c>
      <c r="AK49" s="145" t="s">
        <v>3491</v>
      </c>
      <c r="AL49" s="145" t="s">
        <v>3491</v>
      </c>
      <c r="AM49" s="1" t="s">
        <v>3332</v>
      </c>
      <c r="AN49" s="92">
        <v>0.44822720118075737</v>
      </c>
      <c r="AO49" s="92">
        <v>-6.8757997032880614E-4</v>
      </c>
    </row>
    <row r="50" spans="1:41" x14ac:dyDescent="0.25">
      <c r="A50" s="1">
        <v>13908</v>
      </c>
      <c r="B50" s="1">
        <v>14339</v>
      </c>
      <c r="C50" s="28" t="s">
        <v>352</v>
      </c>
      <c r="D50" s="1">
        <v>163184</v>
      </c>
      <c r="E50" s="1" t="s">
        <v>1209</v>
      </c>
      <c r="F50" s="91">
        <v>3.4289999999999998</v>
      </c>
      <c r="G50" s="91">
        <v>200000</v>
      </c>
      <c r="H50" s="91">
        <v>201.70947648902799</v>
      </c>
      <c r="I50" s="92">
        <v>-2.9114077287891238</v>
      </c>
      <c r="J50" s="92">
        <v>4.4660958426943013E-3</v>
      </c>
      <c r="K50" s="1">
        <v>163184</v>
      </c>
      <c r="L50" s="1" t="s">
        <v>1207</v>
      </c>
      <c r="M50" s="91">
        <v>1</v>
      </c>
      <c r="N50" s="91">
        <v>-685800</v>
      </c>
      <c r="O50" s="91">
        <v>-685.8</v>
      </c>
      <c r="P50" s="92">
        <v>-4.4282459311595452E-3</v>
      </c>
      <c r="Q50" s="92">
        <v>2.8867337117376239</v>
      </c>
      <c r="R50" s="91">
        <v>-42.346769999999999</v>
      </c>
      <c r="S50" s="1" t="s">
        <v>53</v>
      </c>
      <c r="T50" s="1" t="s">
        <v>53</v>
      </c>
      <c r="U50" s="1" t="s">
        <v>72</v>
      </c>
      <c r="V50" s="1" t="s">
        <v>102</v>
      </c>
      <c r="W50" s="1" t="s">
        <v>707</v>
      </c>
      <c r="X50" s="1" t="s">
        <v>3331</v>
      </c>
      <c r="Y50" s="1" t="s">
        <v>62</v>
      </c>
      <c r="Z50" s="94">
        <v>45881</v>
      </c>
      <c r="AA50" s="94">
        <v>46248</v>
      </c>
      <c r="AB50" s="1" t="s">
        <v>362</v>
      </c>
      <c r="AC50" s="1" t="s">
        <v>363</v>
      </c>
      <c r="AD50" s="1" t="s">
        <v>62</v>
      </c>
      <c r="AE50" s="1" t="s">
        <v>341</v>
      </c>
      <c r="AF50" s="1" t="s">
        <v>362</v>
      </c>
      <c r="AG50" s="1" t="s">
        <v>362</v>
      </c>
      <c r="AH50" s="145" t="s">
        <v>3491</v>
      </c>
      <c r="AI50" s="100">
        <v>3.4289999999999998</v>
      </c>
      <c r="AJ50" s="145" t="s">
        <v>3491</v>
      </c>
      <c r="AK50" s="145" t="s">
        <v>3491</v>
      </c>
      <c r="AL50" s="145" t="s">
        <v>3491</v>
      </c>
      <c r="AM50" s="1" t="s">
        <v>3332</v>
      </c>
      <c r="AN50" s="92">
        <v>0.17824999787430659</v>
      </c>
      <c r="AO50" s="92">
        <v>-2.7343527551800683E-4</v>
      </c>
    </row>
    <row r="51" spans="1:41" x14ac:dyDescent="0.25">
      <c r="A51" s="1">
        <v>13908</v>
      </c>
      <c r="B51" s="1">
        <v>14339</v>
      </c>
      <c r="C51" s="28" t="s">
        <v>352</v>
      </c>
      <c r="D51" s="1">
        <v>304396</v>
      </c>
      <c r="E51" s="1" t="s">
        <v>1209</v>
      </c>
      <c r="F51" s="91">
        <v>3.4289999999999998</v>
      </c>
      <c r="G51" s="91">
        <v>500000</v>
      </c>
      <c r="H51" s="91">
        <v>513.75381818181802</v>
      </c>
      <c r="I51" s="92">
        <v>-7.4153523323968802</v>
      </c>
      <c r="J51" s="92">
        <v>1.1375141274906582E-2</v>
      </c>
      <c r="K51" s="1">
        <v>304396</v>
      </c>
      <c r="L51" s="1" t="s">
        <v>1207</v>
      </c>
      <c r="M51" s="91">
        <v>1</v>
      </c>
      <c r="N51" s="91">
        <v>-1714500</v>
      </c>
      <c r="O51" s="91">
        <v>-1714.5</v>
      </c>
      <c r="P51" s="92">
        <v>-1.1070614827898864E-2</v>
      </c>
      <c r="Q51" s="92">
        <v>7.2168342793440603</v>
      </c>
      <c r="R51" s="91">
        <v>-75.625320000000002</v>
      </c>
      <c r="S51" s="1" t="s">
        <v>53</v>
      </c>
      <c r="T51" s="1" t="s">
        <v>53</v>
      </c>
      <c r="U51" s="1" t="s">
        <v>72</v>
      </c>
      <c r="V51" s="1" t="s">
        <v>102</v>
      </c>
      <c r="W51" s="1" t="s">
        <v>707</v>
      </c>
      <c r="X51" s="1" t="s">
        <v>3331</v>
      </c>
      <c r="Y51" s="1" t="s">
        <v>62</v>
      </c>
      <c r="Z51" s="94">
        <v>45881</v>
      </c>
      <c r="AA51" s="94">
        <v>46268</v>
      </c>
      <c r="AB51" s="1" t="s">
        <v>362</v>
      </c>
      <c r="AC51" s="1" t="s">
        <v>363</v>
      </c>
      <c r="AD51" s="1" t="s">
        <v>62</v>
      </c>
      <c r="AE51" s="1" t="s">
        <v>341</v>
      </c>
      <c r="AF51" s="1" t="s">
        <v>362</v>
      </c>
      <c r="AG51" s="1" t="s">
        <v>362</v>
      </c>
      <c r="AH51" s="145" t="s">
        <v>3491</v>
      </c>
      <c r="AI51" s="100">
        <v>3.4289999999999998</v>
      </c>
      <c r="AJ51" s="145" t="s">
        <v>3491</v>
      </c>
      <c r="AK51" s="145" t="s">
        <v>3491</v>
      </c>
      <c r="AL51" s="145" t="s">
        <v>3491</v>
      </c>
      <c r="AM51" s="1" t="s">
        <v>3332</v>
      </c>
      <c r="AN51" s="92">
        <v>0.31832919321222747</v>
      </c>
      <c r="AO51" s="92">
        <v>-4.8831658731793325E-4</v>
      </c>
    </row>
    <row r="52" spans="1:41" x14ac:dyDescent="0.25">
      <c r="A52" s="1">
        <v>13908</v>
      </c>
      <c r="B52" s="1">
        <v>14339</v>
      </c>
      <c r="C52" s="28" t="s">
        <v>352</v>
      </c>
      <c r="D52" s="1">
        <v>896441</v>
      </c>
      <c r="E52" s="1" t="s">
        <v>1209</v>
      </c>
      <c r="F52" s="91">
        <v>3.27</v>
      </c>
      <c r="G52" s="91">
        <v>350000</v>
      </c>
      <c r="H52" s="91">
        <v>354.93446081504698</v>
      </c>
      <c r="I52" s="92">
        <v>-4.8854566408858791</v>
      </c>
      <c r="J52" s="92">
        <v>7.4942844239128054E-3</v>
      </c>
      <c r="K52" s="1">
        <v>896441</v>
      </c>
      <c r="L52" s="1" t="s">
        <v>1207</v>
      </c>
      <c r="M52" s="91">
        <v>1</v>
      </c>
      <c r="N52" s="91">
        <v>-1144500</v>
      </c>
      <c r="O52" s="91">
        <v>-1144.5</v>
      </c>
      <c r="P52" s="92">
        <v>-7.3900954625431611E-3</v>
      </c>
      <c r="Q52" s="92">
        <v>4.8175367936478724</v>
      </c>
      <c r="R52" s="91">
        <v>-12.259069999999999</v>
      </c>
      <c r="S52" s="1" t="s">
        <v>53</v>
      </c>
      <c r="T52" s="1" t="s">
        <v>53</v>
      </c>
      <c r="U52" s="1" t="s">
        <v>72</v>
      </c>
      <c r="V52" s="1" t="s">
        <v>102</v>
      </c>
      <c r="W52" s="1" t="s">
        <v>707</v>
      </c>
      <c r="X52" s="1" t="s">
        <v>3331</v>
      </c>
      <c r="Y52" s="1" t="s">
        <v>62</v>
      </c>
      <c r="Z52" s="94">
        <v>45979</v>
      </c>
      <c r="AA52" s="94">
        <v>46323</v>
      </c>
      <c r="AB52" s="1" t="s">
        <v>362</v>
      </c>
      <c r="AC52" s="1" t="s">
        <v>363</v>
      </c>
      <c r="AD52" s="1" t="s">
        <v>62</v>
      </c>
      <c r="AE52" s="1" t="s">
        <v>341</v>
      </c>
      <c r="AF52" s="1" t="s">
        <v>362</v>
      </c>
      <c r="AG52" s="1" t="s">
        <v>362</v>
      </c>
      <c r="AH52" s="145" t="s">
        <v>3491</v>
      </c>
      <c r="AI52" s="100">
        <v>3.27</v>
      </c>
      <c r="AJ52" s="145" t="s">
        <v>3491</v>
      </c>
      <c r="AK52" s="145" t="s">
        <v>3491</v>
      </c>
      <c r="AL52" s="145" t="s">
        <v>3491</v>
      </c>
      <c r="AM52" s="1" t="s">
        <v>3332</v>
      </c>
      <c r="AN52" s="92">
        <v>5.1602027768374678E-2</v>
      </c>
      <c r="AO52" s="92">
        <v>-7.9157446554826551E-5</v>
      </c>
    </row>
    <row r="53" spans="1:41" x14ac:dyDescent="0.25">
      <c r="A53" s="1">
        <v>13908</v>
      </c>
      <c r="B53" s="1">
        <v>14340</v>
      </c>
      <c r="C53" s="28" t="s">
        <v>352</v>
      </c>
      <c r="D53" s="1">
        <v>682656</v>
      </c>
      <c r="E53" s="1" t="s">
        <v>1209</v>
      </c>
      <c r="F53" s="91">
        <v>3.3660000000000001</v>
      </c>
      <c r="G53" s="91">
        <v>-79916.509999999995</v>
      </c>
      <c r="H53" s="91">
        <v>-80.247963216299993</v>
      </c>
      <c r="I53" s="92">
        <v>18.821116704529768</v>
      </c>
      <c r="J53" s="92">
        <v>-1.2001195170087561E-2</v>
      </c>
      <c r="K53" s="1">
        <v>682656</v>
      </c>
      <c r="L53" s="1" t="s">
        <v>1207</v>
      </c>
      <c r="M53" s="91">
        <v>1</v>
      </c>
      <c r="N53" s="91">
        <v>268998.97266000003</v>
      </c>
      <c r="O53" s="91">
        <v>268.99897265999999</v>
      </c>
      <c r="P53" s="92">
        <v>1.1951625877869543E-2</v>
      </c>
      <c r="Q53" s="92">
        <v>-18.743378660895448</v>
      </c>
      <c r="R53" s="91">
        <v>13.00797</v>
      </c>
      <c r="S53" s="1" t="s">
        <v>53</v>
      </c>
      <c r="T53" s="1" t="s">
        <v>53</v>
      </c>
      <c r="U53" s="1" t="s">
        <v>72</v>
      </c>
      <c r="V53" s="1" t="s">
        <v>102</v>
      </c>
      <c r="W53" s="1" t="s">
        <v>707</v>
      </c>
      <c r="X53" s="1" t="s">
        <v>3334</v>
      </c>
      <c r="Y53" s="1" t="s">
        <v>62</v>
      </c>
      <c r="Z53" s="94">
        <v>45868</v>
      </c>
      <c r="AA53" s="94">
        <v>46119</v>
      </c>
      <c r="AB53" s="1" t="s">
        <v>362</v>
      </c>
      <c r="AC53" s="1" t="s">
        <v>363</v>
      </c>
      <c r="AD53" s="1" t="s">
        <v>62</v>
      </c>
      <c r="AE53" s="1" t="s">
        <v>341</v>
      </c>
      <c r="AF53" s="1" t="s">
        <v>362</v>
      </c>
      <c r="AG53" s="1" t="s">
        <v>362</v>
      </c>
      <c r="AH53" s="145" t="s">
        <v>3491</v>
      </c>
      <c r="AI53" s="100">
        <v>3.3660000000000001</v>
      </c>
      <c r="AJ53" s="145" t="s">
        <v>3491</v>
      </c>
      <c r="AK53" s="145" t="s">
        <v>3491</v>
      </c>
      <c r="AL53" s="145" t="s">
        <v>3491</v>
      </c>
      <c r="AM53" s="1" t="s">
        <v>3332</v>
      </c>
      <c r="AN53" s="92">
        <v>-0.90637263372650456</v>
      </c>
      <c r="AO53" s="92">
        <v>5.779441807276034E-4</v>
      </c>
    </row>
    <row r="54" spans="1:41" x14ac:dyDescent="0.25">
      <c r="A54" s="1">
        <v>13908</v>
      </c>
      <c r="B54" s="1">
        <v>14340</v>
      </c>
      <c r="C54" s="28" t="s">
        <v>352</v>
      </c>
      <c r="D54" s="1">
        <v>972705</v>
      </c>
      <c r="E54" s="1" t="s">
        <v>1209</v>
      </c>
      <c r="F54" s="91">
        <v>3.27</v>
      </c>
      <c r="G54" s="91">
        <v>300000</v>
      </c>
      <c r="H54" s="91">
        <v>299.63413793103501</v>
      </c>
      <c r="I54" s="92">
        <v>-68.271005975222721</v>
      </c>
      <c r="J54" s="92">
        <v>4.3532680872738497E-2</v>
      </c>
      <c r="K54" s="1">
        <v>972705</v>
      </c>
      <c r="L54" s="1" t="s">
        <v>1207</v>
      </c>
      <c r="M54" s="91">
        <v>1</v>
      </c>
      <c r="N54" s="91">
        <v>-981000</v>
      </c>
      <c r="O54" s="91">
        <v>-981</v>
      </c>
      <c r="P54" s="92">
        <v>-4.3585835552648028E-2</v>
      </c>
      <c r="Q54" s="92">
        <v>68.354366875515623</v>
      </c>
      <c r="R54" s="91">
        <v>-25.167100000000001</v>
      </c>
      <c r="S54" s="1" t="s">
        <v>53</v>
      </c>
      <c r="T54" s="1" t="s">
        <v>53</v>
      </c>
      <c r="U54" s="1" t="s">
        <v>72</v>
      </c>
      <c r="V54" s="1" t="s">
        <v>102</v>
      </c>
      <c r="W54" s="1" t="s">
        <v>707</v>
      </c>
      <c r="X54" s="1" t="s">
        <v>3331</v>
      </c>
      <c r="Y54" s="1" t="s">
        <v>62</v>
      </c>
      <c r="Z54" s="94">
        <v>45979</v>
      </c>
      <c r="AA54" s="94">
        <v>46139</v>
      </c>
      <c r="AB54" s="1" t="s">
        <v>362</v>
      </c>
      <c r="AC54" s="1" t="s">
        <v>363</v>
      </c>
      <c r="AD54" s="1" t="s">
        <v>62</v>
      </c>
      <c r="AE54" s="1" t="s">
        <v>341</v>
      </c>
      <c r="AF54" s="1" t="s">
        <v>362</v>
      </c>
      <c r="AG54" s="1" t="s">
        <v>362</v>
      </c>
      <c r="AH54" s="145" t="s">
        <v>3491</v>
      </c>
      <c r="AI54" s="100">
        <v>3.27</v>
      </c>
      <c r="AJ54" s="145" t="s">
        <v>3491</v>
      </c>
      <c r="AK54" s="145" t="s">
        <v>3491</v>
      </c>
      <c r="AL54" s="145" t="s">
        <v>3491</v>
      </c>
      <c r="AM54" s="1" t="s">
        <v>3332</v>
      </c>
      <c r="AN54" s="92">
        <v>1.7535995785859217</v>
      </c>
      <c r="AO54" s="92">
        <v>-1.1181743954506097E-3</v>
      </c>
    </row>
    <row r="55" spans="1:41" x14ac:dyDescent="0.25">
      <c r="A55" s="1">
        <v>13908</v>
      </c>
      <c r="B55" s="1">
        <v>14340</v>
      </c>
      <c r="C55" s="28" t="s">
        <v>352</v>
      </c>
      <c r="D55" s="1">
        <v>388820</v>
      </c>
      <c r="E55" s="1" t="s">
        <v>1209</v>
      </c>
      <c r="F55" s="91">
        <v>3.206</v>
      </c>
      <c r="G55" s="91">
        <v>92300</v>
      </c>
      <c r="H55" s="91">
        <v>92.228780564263005</v>
      </c>
      <c r="I55" s="92">
        <v>-20.602847226877074</v>
      </c>
      <c r="J55" s="92">
        <v>1.3137307127463915E-2</v>
      </c>
      <c r="K55" s="1">
        <v>388820</v>
      </c>
      <c r="L55" s="1" t="s">
        <v>1207</v>
      </c>
      <c r="M55" s="91">
        <v>1</v>
      </c>
      <c r="N55" s="91">
        <v>-295913.8</v>
      </c>
      <c r="O55" s="91">
        <v>-295.91379999999998</v>
      </c>
      <c r="P55" s="92">
        <v>-1.3147451808928824E-2</v>
      </c>
      <c r="Q55" s="92">
        <v>20.618756828468861</v>
      </c>
      <c r="R55" s="91">
        <v>-1.7039899999999999</v>
      </c>
      <c r="S55" s="1" t="s">
        <v>53</v>
      </c>
      <c r="T55" s="1" t="s">
        <v>53</v>
      </c>
      <c r="U55" s="1" t="s">
        <v>72</v>
      </c>
      <c r="V55" s="1" t="s">
        <v>102</v>
      </c>
      <c r="W55" s="1" t="s">
        <v>707</v>
      </c>
      <c r="X55" s="1" t="s">
        <v>3331</v>
      </c>
      <c r="Y55" s="1" t="s">
        <v>62</v>
      </c>
      <c r="Z55" s="94">
        <v>46013</v>
      </c>
      <c r="AA55" s="94">
        <v>46230</v>
      </c>
      <c r="AB55" s="1" t="s">
        <v>362</v>
      </c>
      <c r="AC55" s="1" t="s">
        <v>363</v>
      </c>
      <c r="AD55" s="1" t="s">
        <v>62</v>
      </c>
      <c r="AE55" s="1" t="s">
        <v>341</v>
      </c>
      <c r="AF55" s="1" t="s">
        <v>362</v>
      </c>
      <c r="AG55" s="1" t="s">
        <v>362</v>
      </c>
      <c r="AH55" s="145" t="s">
        <v>3491</v>
      </c>
      <c r="AI55" s="100">
        <v>3.2060000000000004</v>
      </c>
      <c r="AJ55" s="145" t="s">
        <v>3491</v>
      </c>
      <c r="AK55" s="145" t="s">
        <v>3491</v>
      </c>
      <c r="AL55" s="145" t="s">
        <v>3491</v>
      </c>
      <c r="AM55" s="1" t="s">
        <v>3332</v>
      </c>
      <c r="AN55" s="92">
        <v>0.11873104751499475</v>
      </c>
      <c r="AO55" s="92">
        <v>-7.5708285344910001E-5</v>
      </c>
    </row>
    <row r="56" spans="1:41" x14ac:dyDescent="0.25">
      <c r="A56" s="1">
        <v>13908</v>
      </c>
      <c r="B56" s="1">
        <v>14340</v>
      </c>
      <c r="C56" s="28" t="s">
        <v>352</v>
      </c>
      <c r="D56" s="1">
        <v>437612</v>
      </c>
      <c r="E56" s="1" t="s">
        <v>1209</v>
      </c>
      <c r="F56" s="91">
        <v>3.181</v>
      </c>
      <c r="G56" s="91">
        <v>78000</v>
      </c>
      <c r="H56" s="91">
        <v>77.626783699059004</v>
      </c>
      <c r="I56" s="92">
        <v>-17.205706854299056</v>
      </c>
      <c r="J56" s="92">
        <v>1.097113679487783E-2</v>
      </c>
      <c r="K56" s="1">
        <v>437612</v>
      </c>
      <c r="L56" s="1" t="s">
        <v>1207</v>
      </c>
      <c r="M56" s="91">
        <v>1</v>
      </c>
      <c r="N56" s="91">
        <v>-248118</v>
      </c>
      <c r="O56" s="91">
        <v>-248.11799999999999</v>
      </c>
      <c r="P56" s="92">
        <v>-1.1023884144395436E-2</v>
      </c>
      <c r="Q56" s="92">
        <v>17.28842895047827</v>
      </c>
      <c r="R56" s="91">
        <v>-0.48855999999999999</v>
      </c>
      <c r="S56" s="1" t="s">
        <v>53</v>
      </c>
      <c r="T56" s="1" t="s">
        <v>53</v>
      </c>
      <c r="U56" s="1" t="s">
        <v>72</v>
      </c>
      <c r="V56" s="1" t="s">
        <v>102</v>
      </c>
      <c r="W56" s="1" t="s">
        <v>707</v>
      </c>
      <c r="X56" s="1" t="s">
        <v>3331</v>
      </c>
      <c r="Y56" s="1" t="s">
        <v>62</v>
      </c>
      <c r="Z56" s="94">
        <v>46022</v>
      </c>
      <c r="AA56" s="94">
        <v>46230</v>
      </c>
      <c r="AB56" s="1" t="s">
        <v>362</v>
      </c>
      <c r="AC56" s="1" t="s">
        <v>363</v>
      </c>
      <c r="AD56" s="1" t="s">
        <v>62</v>
      </c>
      <c r="AE56" s="1" t="s">
        <v>341</v>
      </c>
      <c r="AF56" s="1" t="s">
        <v>362</v>
      </c>
      <c r="AG56" s="1" t="s">
        <v>362</v>
      </c>
      <c r="AH56" s="145" t="s">
        <v>3491</v>
      </c>
      <c r="AI56" s="100">
        <v>3.181</v>
      </c>
      <c r="AJ56" s="145" t="s">
        <v>3491</v>
      </c>
      <c r="AK56" s="145" t="s">
        <v>3491</v>
      </c>
      <c r="AL56" s="145" t="s">
        <v>3491</v>
      </c>
      <c r="AM56" s="1" t="s">
        <v>3332</v>
      </c>
      <c r="AN56" s="92">
        <v>3.4042007625588087E-2</v>
      </c>
      <c r="AO56" s="92">
        <v>-2.1706723565343243E-5</v>
      </c>
    </row>
    <row r="57" spans="1:41" x14ac:dyDescent="0.25">
      <c r="A57" s="1">
        <v>13908</v>
      </c>
      <c r="B57" s="1">
        <v>15263</v>
      </c>
      <c r="C57" s="28" t="s">
        <v>399</v>
      </c>
      <c r="D57" s="1" t="s">
        <v>3327</v>
      </c>
      <c r="E57" s="1" t="s">
        <v>1209</v>
      </c>
      <c r="F57" s="91">
        <v>3.69</v>
      </c>
      <c r="G57" s="91">
        <v>-8375</v>
      </c>
      <c r="H57" s="91">
        <v>-676.88900626959298</v>
      </c>
      <c r="I57" s="92">
        <v>2.7583881399433237</v>
      </c>
      <c r="J57" s="92">
        <v>-3.8185369290490295E-3</v>
      </c>
      <c r="K57" s="1" t="s">
        <v>3328</v>
      </c>
      <c r="L57" s="1" t="s">
        <v>1209</v>
      </c>
      <c r="M57" s="91">
        <v>3.69</v>
      </c>
      <c r="N57" s="91">
        <v>8375</v>
      </c>
      <c r="O57" s="91">
        <v>675.27625078369897</v>
      </c>
      <c r="P57" s="92">
        <v>3.8094388844311204E-3</v>
      </c>
      <c r="Q57" s="92">
        <v>-2.751816005422429</v>
      </c>
      <c r="R57" s="91">
        <v>-5.1446899999999998</v>
      </c>
      <c r="S57" s="1" t="s">
        <v>53</v>
      </c>
      <c r="T57" s="1" t="s">
        <v>314</v>
      </c>
      <c r="U57" s="1" t="s">
        <v>382</v>
      </c>
      <c r="V57" s="1" t="s">
        <v>102</v>
      </c>
      <c r="W57" s="1" t="s">
        <v>705</v>
      </c>
      <c r="X57" s="1" t="s">
        <v>3329</v>
      </c>
      <c r="Y57" s="1" t="s">
        <v>62</v>
      </c>
      <c r="Z57" s="94">
        <v>45762</v>
      </c>
      <c r="AA57" s="94">
        <v>46122</v>
      </c>
      <c r="AB57" s="1" t="s">
        <v>359</v>
      </c>
      <c r="AC57" s="1" t="s">
        <v>370</v>
      </c>
      <c r="AD57" s="1" t="s">
        <v>62</v>
      </c>
      <c r="AE57" s="1" t="s">
        <v>341</v>
      </c>
      <c r="AF57" s="1" t="s">
        <v>325</v>
      </c>
      <c r="AG57" s="1" t="s">
        <v>359</v>
      </c>
      <c r="AH57" s="145" t="s">
        <v>3491</v>
      </c>
      <c r="AI57" s="1">
        <v>77.33</v>
      </c>
      <c r="AJ57" s="145" t="s">
        <v>3491</v>
      </c>
      <c r="AK57" s="145" t="s">
        <v>3491</v>
      </c>
      <c r="AL57" s="145" t="s">
        <v>3491</v>
      </c>
      <c r="AM57" s="1" t="s">
        <v>3330</v>
      </c>
      <c r="AN57" s="92">
        <v>5.6816013879801373E-3</v>
      </c>
      <c r="AO57" s="92">
        <v>-7.865247244205505E-6</v>
      </c>
    </row>
    <row r="58" spans="1:41" x14ac:dyDescent="0.25">
      <c r="A58" s="1">
        <v>13908</v>
      </c>
      <c r="B58" s="1">
        <v>15263</v>
      </c>
      <c r="C58" s="28" t="s">
        <v>352</v>
      </c>
      <c r="D58" s="1">
        <v>183505</v>
      </c>
      <c r="E58" s="1" t="s">
        <v>1209</v>
      </c>
      <c r="F58" s="91">
        <v>3.4289999999999998</v>
      </c>
      <c r="G58" s="91">
        <v>3000000</v>
      </c>
      <c r="H58" s="91">
        <v>3051.4288119122298</v>
      </c>
      <c r="I58" s="92">
        <v>-11.555328008393502</v>
      </c>
      <c r="J58" s="92">
        <v>1.5996460428600805E-2</v>
      </c>
      <c r="K58" s="1">
        <v>183505</v>
      </c>
      <c r="L58" s="1" t="s">
        <v>1207</v>
      </c>
      <c r="M58" s="91">
        <v>1</v>
      </c>
      <c r="N58" s="91">
        <v>-10287000</v>
      </c>
      <c r="O58" s="91">
        <v>-10287</v>
      </c>
      <c r="P58" s="92">
        <v>-1.5726855923513767E-2</v>
      </c>
      <c r="Q58" s="92">
        <v>11.360574393821915</v>
      </c>
      <c r="R58" s="91">
        <v>-552.94209000000001</v>
      </c>
      <c r="S58" s="1" t="s">
        <v>53</v>
      </c>
      <c r="T58" s="1" t="s">
        <v>53</v>
      </c>
      <c r="U58" s="1" t="s">
        <v>72</v>
      </c>
      <c r="V58" s="1" t="s">
        <v>102</v>
      </c>
      <c r="W58" s="1" t="s">
        <v>707</v>
      </c>
      <c r="X58" s="1" t="s">
        <v>3331</v>
      </c>
      <c r="Y58" s="1" t="s">
        <v>62</v>
      </c>
      <c r="Z58" s="94">
        <v>45881</v>
      </c>
      <c r="AA58" s="94">
        <v>46248</v>
      </c>
      <c r="AB58" s="1" t="s">
        <v>362</v>
      </c>
      <c r="AC58" s="1" t="s">
        <v>363</v>
      </c>
      <c r="AD58" s="1" t="s">
        <v>62</v>
      </c>
      <c r="AE58" s="1" t="s">
        <v>341</v>
      </c>
      <c r="AF58" s="1" t="s">
        <v>362</v>
      </c>
      <c r="AG58" s="1" t="s">
        <v>362</v>
      </c>
      <c r="AH58" s="145" t="s">
        <v>3491</v>
      </c>
      <c r="AI58" s="100">
        <v>3.4289999999999998</v>
      </c>
      <c r="AJ58" s="145" t="s">
        <v>3491</v>
      </c>
      <c r="AK58" s="145" t="s">
        <v>3491</v>
      </c>
      <c r="AL58" s="145" t="s">
        <v>3491</v>
      </c>
      <c r="AM58" s="1" t="s">
        <v>3332</v>
      </c>
      <c r="AN58" s="92">
        <v>0.61064836676585721</v>
      </c>
      <c r="AO58" s="92">
        <v>-8.4534272221994575E-4</v>
      </c>
    </row>
    <row r="59" spans="1:41" x14ac:dyDescent="0.25">
      <c r="A59" s="1">
        <v>13908</v>
      </c>
      <c r="B59" s="1">
        <v>15263</v>
      </c>
      <c r="C59" s="28" t="s">
        <v>352</v>
      </c>
      <c r="D59" s="1">
        <v>263908</v>
      </c>
      <c r="E59" s="1" t="s">
        <v>1209</v>
      </c>
      <c r="F59" s="91">
        <v>3.4289999999999998</v>
      </c>
      <c r="G59" s="91">
        <v>800000</v>
      </c>
      <c r="H59" s="91">
        <v>819.70363322883998</v>
      </c>
      <c r="I59" s="92">
        <v>-3.1041013687274503</v>
      </c>
      <c r="J59" s="92">
        <v>4.2971203132569124E-3</v>
      </c>
      <c r="K59" s="1">
        <v>263908</v>
      </c>
      <c r="L59" s="1" t="s">
        <v>1207</v>
      </c>
      <c r="M59" s="91">
        <v>1</v>
      </c>
      <c r="N59" s="91">
        <v>-2743200</v>
      </c>
      <c r="O59" s="91">
        <v>-2743.2</v>
      </c>
      <c r="P59" s="92">
        <v>-4.1938282462703367E-3</v>
      </c>
      <c r="Q59" s="92">
        <v>3.0294865050191775</v>
      </c>
      <c r="R59" s="91">
        <v>-128.34540999999999</v>
      </c>
      <c r="S59" s="1" t="s">
        <v>53</v>
      </c>
      <c r="T59" s="1" t="s">
        <v>53</v>
      </c>
      <c r="U59" s="1" t="s">
        <v>72</v>
      </c>
      <c r="V59" s="1" t="s">
        <v>102</v>
      </c>
      <c r="W59" s="1" t="s">
        <v>707</v>
      </c>
      <c r="X59" s="1" t="s">
        <v>3331</v>
      </c>
      <c r="Y59" s="1" t="s">
        <v>62</v>
      </c>
      <c r="Z59" s="94">
        <v>45881</v>
      </c>
      <c r="AA59" s="94">
        <v>46262</v>
      </c>
      <c r="AB59" s="1" t="s">
        <v>362</v>
      </c>
      <c r="AC59" s="1" t="s">
        <v>363</v>
      </c>
      <c r="AD59" s="1" t="s">
        <v>62</v>
      </c>
      <c r="AE59" s="1" t="s">
        <v>341</v>
      </c>
      <c r="AF59" s="1" t="s">
        <v>362</v>
      </c>
      <c r="AG59" s="1" t="s">
        <v>362</v>
      </c>
      <c r="AH59" s="145" t="s">
        <v>3491</v>
      </c>
      <c r="AI59" s="100">
        <v>3.4289999999999998</v>
      </c>
      <c r="AJ59" s="145" t="s">
        <v>3491</v>
      </c>
      <c r="AK59" s="145" t="s">
        <v>3491</v>
      </c>
      <c r="AL59" s="145" t="s">
        <v>3491</v>
      </c>
      <c r="AM59" s="1" t="s">
        <v>3332</v>
      </c>
      <c r="AN59" s="92">
        <v>0.14173982486736417</v>
      </c>
      <c r="AO59" s="92">
        <v>-1.9621558972628586E-4</v>
      </c>
    </row>
    <row r="60" spans="1:41" x14ac:dyDescent="0.25">
      <c r="A60" s="1">
        <v>13908</v>
      </c>
      <c r="B60" s="1">
        <v>15263</v>
      </c>
      <c r="C60" s="28" t="s">
        <v>352</v>
      </c>
      <c r="D60" s="1">
        <v>328585</v>
      </c>
      <c r="E60" s="1" t="s">
        <v>1209</v>
      </c>
      <c r="F60" s="91">
        <v>3.4289999999999998</v>
      </c>
      <c r="G60" s="91">
        <v>950000</v>
      </c>
      <c r="H60" s="91">
        <v>970.87193103448305</v>
      </c>
      <c r="I60" s="92">
        <v>-3.6765542664635951</v>
      </c>
      <c r="J60" s="92">
        <v>5.0895876598543027E-3</v>
      </c>
      <c r="K60" s="1">
        <v>328585</v>
      </c>
      <c r="L60" s="1" t="s">
        <v>1207</v>
      </c>
      <c r="M60" s="91">
        <v>1</v>
      </c>
      <c r="N60" s="91">
        <v>-3257550</v>
      </c>
      <c r="O60" s="91">
        <v>-3257.55</v>
      </c>
      <c r="P60" s="92">
        <v>-4.9801710424460261E-3</v>
      </c>
      <c r="Q60" s="92">
        <v>3.5975152247102735</v>
      </c>
      <c r="R60" s="91">
        <v>-160.46853999999999</v>
      </c>
      <c r="S60" s="1" t="s">
        <v>53</v>
      </c>
      <c r="T60" s="1" t="s">
        <v>53</v>
      </c>
      <c r="U60" s="1" t="s">
        <v>72</v>
      </c>
      <c r="V60" s="1" t="s">
        <v>102</v>
      </c>
      <c r="W60" s="1" t="s">
        <v>707</v>
      </c>
      <c r="X60" s="1" t="s">
        <v>3331</v>
      </c>
      <c r="Y60" s="1" t="s">
        <v>62</v>
      </c>
      <c r="Z60" s="94">
        <v>45881</v>
      </c>
      <c r="AA60" s="94">
        <v>46273</v>
      </c>
      <c r="AB60" s="1" t="s">
        <v>362</v>
      </c>
      <c r="AC60" s="1" t="s">
        <v>363</v>
      </c>
      <c r="AD60" s="1" t="s">
        <v>62</v>
      </c>
      <c r="AE60" s="1" t="s">
        <v>341</v>
      </c>
      <c r="AF60" s="1" t="s">
        <v>362</v>
      </c>
      <c r="AG60" s="1" t="s">
        <v>362</v>
      </c>
      <c r="AH60" s="145" t="s">
        <v>3491</v>
      </c>
      <c r="AI60" s="100">
        <v>3.4289999999999998</v>
      </c>
      <c r="AJ60" s="145" t="s">
        <v>3491</v>
      </c>
      <c r="AK60" s="145" t="s">
        <v>3491</v>
      </c>
      <c r="AL60" s="145" t="s">
        <v>3491</v>
      </c>
      <c r="AM60" s="1" t="s">
        <v>3332</v>
      </c>
      <c r="AN60" s="92">
        <v>0.17721539676659742</v>
      </c>
      <c r="AO60" s="92">
        <v>-2.4532571292277687E-4</v>
      </c>
    </row>
    <row r="61" spans="1:41" x14ac:dyDescent="0.25">
      <c r="A61" s="1">
        <v>13908</v>
      </c>
      <c r="B61" s="1">
        <v>15263</v>
      </c>
      <c r="C61" s="28" t="s">
        <v>352</v>
      </c>
      <c r="D61" s="1">
        <v>971728</v>
      </c>
      <c r="E61" s="1" t="s">
        <v>1209</v>
      </c>
      <c r="F61" s="91">
        <v>3.27</v>
      </c>
      <c r="G61" s="91">
        <v>1200000</v>
      </c>
      <c r="H61" s="91">
        <v>1203.36197805643</v>
      </c>
      <c r="I61" s="92">
        <v>-4.3456584336842745</v>
      </c>
      <c r="J61" s="92">
        <v>6.0158528706542799E-3</v>
      </c>
      <c r="K61" s="1">
        <v>971728</v>
      </c>
      <c r="L61" s="1" t="s">
        <v>1207</v>
      </c>
      <c r="M61" s="91">
        <v>1</v>
      </c>
      <c r="N61" s="91">
        <v>-3924000</v>
      </c>
      <c r="O61" s="91">
        <v>-3924</v>
      </c>
      <c r="P61" s="92">
        <v>-5.9990456541137369E-3</v>
      </c>
      <c r="Q61" s="92">
        <v>4.3335174415628659</v>
      </c>
      <c r="R61" s="91">
        <v>-85.275289999999998</v>
      </c>
      <c r="S61" s="1" t="s">
        <v>53</v>
      </c>
      <c r="T61" s="1" t="s">
        <v>53</v>
      </c>
      <c r="U61" s="1" t="s">
        <v>72</v>
      </c>
      <c r="V61" s="1" t="s">
        <v>102</v>
      </c>
      <c r="W61" s="1" t="s">
        <v>707</v>
      </c>
      <c r="X61" s="1" t="s">
        <v>3331</v>
      </c>
      <c r="Y61" s="1" t="s">
        <v>62</v>
      </c>
      <c r="Z61" s="94">
        <v>45979</v>
      </c>
      <c r="AA61" s="94">
        <v>46345</v>
      </c>
      <c r="AB61" s="1" t="s">
        <v>362</v>
      </c>
      <c r="AC61" s="1" t="s">
        <v>363</v>
      </c>
      <c r="AD61" s="1" t="s">
        <v>62</v>
      </c>
      <c r="AE61" s="1" t="s">
        <v>341</v>
      </c>
      <c r="AF61" s="1" t="s">
        <v>362</v>
      </c>
      <c r="AG61" s="1" t="s">
        <v>362</v>
      </c>
      <c r="AH61" s="145" t="s">
        <v>3491</v>
      </c>
      <c r="AI61" s="100">
        <v>3.27</v>
      </c>
      <c r="AJ61" s="145" t="s">
        <v>3491</v>
      </c>
      <c r="AK61" s="145" t="s">
        <v>3491</v>
      </c>
      <c r="AL61" s="145" t="s">
        <v>3491</v>
      </c>
      <c r="AM61" s="1" t="s">
        <v>3332</v>
      </c>
      <c r="AN61" s="92">
        <v>9.4174810537546227E-2</v>
      </c>
      <c r="AO61" s="92">
        <v>-1.3036961209933451E-4</v>
      </c>
    </row>
    <row r="62" spans="1:41" x14ac:dyDescent="0.25">
      <c r="A62" s="1">
        <v>13908</v>
      </c>
      <c r="B62" s="1">
        <v>15263</v>
      </c>
      <c r="C62" s="28" t="s">
        <v>352</v>
      </c>
      <c r="D62" s="1">
        <v>368683</v>
      </c>
      <c r="E62" s="1" t="s">
        <v>1209</v>
      </c>
      <c r="F62" s="91">
        <v>3.181</v>
      </c>
      <c r="G62" s="91">
        <v>100000</v>
      </c>
      <c r="H62" s="91">
        <v>99.107815047021006</v>
      </c>
      <c r="I62" s="92">
        <v>-0.34816340491022413</v>
      </c>
      <c r="J62" s="92">
        <v>4.81975252047182E-4</v>
      </c>
      <c r="K62" s="1">
        <v>368683</v>
      </c>
      <c r="L62" s="1" t="s">
        <v>1207</v>
      </c>
      <c r="M62" s="91">
        <v>1</v>
      </c>
      <c r="N62" s="91">
        <v>-318100</v>
      </c>
      <c r="O62" s="91">
        <v>-318.10000000000002</v>
      </c>
      <c r="P62" s="92">
        <v>-4.8631407303098366E-4</v>
      </c>
      <c r="Q62" s="92">
        <v>0.35129762950080218</v>
      </c>
      <c r="R62" s="91">
        <v>-1.94607</v>
      </c>
      <c r="S62" s="1" t="s">
        <v>53</v>
      </c>
      <c r="T62" s="1" t="s">
        <v>53</v>
      </c>
      <c r="U62" s="1" t="s">
        <v>72</v>
      </c>
      <c r="V62" s="1" t="s">
        <v>102</v>
      </c>
      <c r="W62" s="1" t="s">
        <v>707</v>
      </c>
      <c r="X62" s="1" t="s">
        <v>3331</v>
      </c>
      <c r="Y62" s="1" t="s">
        <v>62</v>
      </c>
      <c r="Z62" s="94">
        <v>46022</v>
      </c>
      <c r="AA62" s="94">
        <v>46378</v>
      </c>
      <c r="AB62" s="1" t="s">
        <v>362</v>
      </c>
      <c r="AC62" s="1" t="s">
        <v>363</v>
      </c>
      <c r="AD62" s="1" t="s">
        <v>62</v>
      </c>
      <c r="AE62" s="1" t="s">
        <v>341</v>
      </c>
      <c r="AF62" s="1" t="s">
        <v>362</v>
      </c>
      <c r="AG62" s="1" t="s">
        <v>362</v>
      </c>
      <c r="AH62" s="145" t="s">
        <v>3491</v>
      </c>
      <c r="AI62" s="100">
        <v>3.181</v>
      </c>
      <c r="AJ62" s="145" t="s">
        <v>3491</v>
      </c>
      <c r="AK62" s="145" t="s">
        <v>3491</v>
      </c>
      <c r="AL62" s="145" t="s">
        <v>3491</v>
      </c>
      <c r="AM62" s="1" t="s">
        <v>3332</v>
      </c>
      <c r="AN62" s="92">
        <v>2.1491662302503176E-3</v>
      </c>
      <c r="AO62" s="92">
        <v>-2.9751689031858105E-6</v>
      </c>
    </row>
    <row r="63" spans="1:41" x14ac:dyDescent="0.25">
      <c r="A63" s="1">
        <v>13908</v>
      </c>
      <c r="B63" s="1">
        <v>15263</v>
      </c>
      <c r="C63" s="28" t="s">
        <v>352</v>
      </c>
      <c r="D63" s="1" t="s">
        <v>3336</v>
      </c>
      <c r="E63" s="1" t="s">
        <v>1209</v>
      </c>
      <c r="F63" s="91">
        <v>3.3540000000000001</v>
      </c>
      <c r="G63" s="91">
        <v>4100000</v>
      </c>
      <c r="H63" s="91">
        <v>4319.7561442006299</v>
      </c>
      <c r="I63" s="92">
        <v>-16.000510510937627</v>
      </c>
      <c r="J63" s="92">
        <v>2.2150088084017014E-2</v>
      </c>
      <c r="K63" s="1" t="s">
        <v>3336</v>
      </c>
      <c r="L63" s="1" t="s">
        <v>1207</v>
      </c>
      <c r="M63" s="91">
        <v>1</v>
      </c>
      <c r="N63" s="91">
        <v>-13751400</v>
      </c>
      <c r="O63" s="91">
        <v>-13751.4</v>
      </c>
      <c r="P63" s="92">
        <v>-2.1023261062176259E-2</v>
      </c>
      <c r="Q63" s="92">
        <v>15.186526948498367</v>
      </c>
      <c r="R63" s="91">
        <v>28.6221</v>
      </c>
      <c r="S63" s="1" t="s">
        <v>53</v>
      </c>
      <c r="T63" s="1" t="s">
        <v>53</v>
      </c>
      <c r="U63" s="1" t="s">
        <v>72</v>
      </c>
      <c r="V63" s="1" t="s">
        <v>102</v>
      </c>
      <c r="W63" s="1" t="s">
        <v>707</v>
      </c>
      <c r="X63" s="1" t="s">
        <v>3331</v>
      </c>
      <c r="Y63" s="1" t="s">
        <v>62</v>
      </c>
      <c r="Z63" s="94">
        <v>45860</v>
      </c>
      <c r="AA63" s="94">
        <v>46042</v>
      </c>
      <c r="AB63" s="1" t="s">
        <v>362</v>
      </c>
      <c r="AC63" s="1" t="s">
        <v>363</v>
      </c>
      <c r="AD63" s="1" t="s">
        <v>62</v>
      </c>
      <c r="AE63" s="1" t="s">
        <v>341</v>
      </c>
      <c r="AF63" s="1" t="s">
        <v>362</v>
      </c>
      <c r="AG63" s="1" t="s">
        <v>362</v>
      </c>
      <c r="AH63" s="145" t="s">
        <v>3491</v>
      </c>
      <c r="AI63" s="100">
        <v>3.3539999999999996</v>
      </c>
      <c r="AJ63" s="145" t="s">
        <v>3491</v>
      </c>
      <c r="AK63" s="145" t="s">
        <v>3491</v>
      </c>
      <c r="AL63" s="145" t="s">
        <v>3491</v>
      </c>
      <c r="AM63" s="1" t="s">
        <v>3330</v>
      </c>
      <c r="AN63" s="92">
        <v>-3.1609166555595439E-2</v>
      </c>
      <c r="AO63" s="92">
        <v>4.3757717792204074E-5</v>
      </c>
    </row>
    <row r="64" spans="1:41" x14ac:dyDescent="0.25">
      <c r="A64" s="1">
        <v>13908</v>
      </c>
      <c r="B64" s="1">
        <v>15264</v>
      </c>
      <c r="C64" s="28" t="s">
        <v>399</v>
      </c>
      <c r="D64" s="1" t="s">
        <v>3327</v>
      </c>
      <c r="E64" s="1" t="s">
        <v>1209</v>
      </c>
      <c r="F64" s="91">
        <v>3.69</v>
      </c>
      <c r="G64" s="91">
        <v>-234</v>
      </c>
      <c r="H64" s="91">
        <v>-18.912479623824002</v>
      </c>
      <c r="I64" s="92">
        <v>485.50890365876279</v>
      </c>
      <c r="J64" s="92">
        <v>-3.215516271171844E-3</v>
      </c>
      <c r="K64" s="1" t="s">
        <v>3328</v>
      </c>
      <c r="L64" s="1" t="s">
        <v>1209</v>
      </c>
      <c r="M64" s="91">
        <v>3.69</v>
      </c>
      <c r="N64" s="91">
        <v>234</v>
      </c>
      <c r="O64" s="91">
        <v>18.867420062695</v>
      </c>
      <c r="P64" s="92">
        <v>3.2078552053114136E-3</v>
      </c>
      <c r="Q64" s="92">
        <v>-484.35216384683838</v>
      </c>
      <c r="R64" s="91">
        <v>-0.14374000000000001</v>
      </c>
      <c r="S64" s="1" t="s">
        <v>53</v>
      </c>
      <c r="T64" s="1" t="s">
        <v>314</v>
      </c>
      <c r="U64" s="1" t="s">
        <v>382</v>
      </c>
      <c r="V64" s="1" t="s">
        <v>102</v>
      </c>
      <c r="W64" s="1" t="s">
        <v>705</v>
      </c>
      <c r="X64" s="1" t="s">
        <v>3329</v>
      </c>
      <c r="Y64" s="1" t="s">
        <v>62</v>
      </c>
      <c r="Z64" s="94">
        <v>45762</v>
      </c>
      <c r="AA64" s="94">
        <v>46122</v>
      </c>
      <c r="AB64" s="1" t="s">
        <v>359</v>
      </c>
      <c r="AC64" s="1" t="s">
        <v>370</v>
      </c>
      <c r="AD64" s="1" t="s">
        <v>62</v>
      </c>
      <c r="AE64" s="1" t="s">
        <v>341</v>
      </c>
      <c r="AF64" s="1" t="s">
        <v>325</v>
      </c>
      <c r="AG64" s="1" t="s">
        <v>359</v>
      </c>
      <c r="AH64" s="145" t="s">
        <v>3491</v>
      </c>
      <c r="AI64" s="1">
        <v>77.33</v>
      </c>
      <c r="AJ64" s="145" t="s">
        <v>3491</v>
      </c>
      <c r="AK64" s="145" t="s">
        <v>3491</v>
      </c>
      <c r="AL64" s="145" t="s">
        <v>3491</v>
      </c>
      <c r="AM64" s="1" t="s">
        <v>3330</v>
      </c>
      <c r="AN64" s="92">
        <v>1</v>
      </c>
      <c r="AO64" s="92">
        <v>-6.6229810554243749E-6</v>
      </c>
    </row>
    <row r="65" spans="1:41" x14ac:dyDescent="0.25">
      <c r="A65" s="1">
        <v>13908</v>
      </c>
      <c r="B65" s="1">
        <v>15265</v>
      </c>
      <c r="C65" s="28" t="s">
        <v>352</v>
      </c>
      <c r="D65" s="1">
        <v>819145</v>
      </c>
      <c r="E65" s="1" t="s">
        <v>1209</v>
      </c>
      <c r="F65" s="91">
        <v>3.72</v>
      </c>
      <c r="G65" s="91">
        <v>-50000</v>
      </c>
      <c r="H65" s="91">
        <v>-50.869702194356996</v>
      </c>
      <c r="I65" s="92">
        <v>-7.9899313620211281</v>
      </c>
      <c r="J65" s="92">
        <v>-5.3365263016950999E-2</v>
      </c>
      <c r="K65" s="1">
        <v>819145</v>
      </c>
      <c r="L65" s="1" t="s">
        <v>1207</v>
      </c>
      <c r="M65" s="91">
        <v>1</v>
      </c>
      <c r="N65" s="91">
        <v>186000</v>
      </c>
      <c r="O65" s="91">
        <v>186</v>
      </c>
      <c r="P65" s="92">
        <v>5.2452895058299392E-2</v>
      </c>
      <c r="Q65" s="92">
        <v>7.8533301920012564</v>
      </c>
      <c r="R65" s="91">
        <v>23.725650000000002</v>
      </c>
      <c r="S65" s="1" t="s">
        <v>53</v>
      </c>
      <c r="T65" s="1" t="s">
        <v>53</v>
      </c>
      <c r="U65" s="1" t="s">
        <v>72</v>
      </c>
      <c r="V65" s="1" t="s">
        <v>102</v>
      </c>
      <c r="W65" s="1" t="s">
        <v>707</v>
      </c>
      <c r="X65" s="1" t="s">
        <v>3331</v>
      </c>
      <c r="Y65" s="1" t="s">
        <v>62</v>
      </c>
      <c r="Z65" s="94">
        <v>45753</v>
      </c>
      <c r="AA65" s="94">
        <v>46027</v>
      </c>
      <c r="AB65" s="1" t="s">
        <v>362</v>
      </c>
      <c r="AC65" s="1" t="s">
        <v>363</v>
      </c>
      <c r="AD65" s="1" t="s">
        <v>62</v>
      </c>
      <c r="AE65" s="1" t="s">
        <v>341</v>
      </c>
      <c r="AF65" s="1" t="s">
        <v>362</v>
      </c>
      <c r="AG65" s="1" t="s">
        <v>362</v>
      </c>
      <c r="AH65" s="145" t="s">
        <v>3491</v>
      </c>
      <c r="AI65" s="100">
        <v>3.72</v>
      </c>
      <c r="AJ65" s="145" t="s">
        <v>3491</v>
      </c>
      <c r="AK65" s="145" t="s">
        <v>3491</v>
      </c>
      <c r="AL65" s="145" t="s">
        <v>3491</v>
      </c>
      <c r="AM65" s="1" t="s">
        <v>3332</v>
      </c>
      <c r="AN65" s="92">
        <v>1.0017492659669605</v>
      </c>
      <c r="AO65" s="92">
        <v>6.6907474711824788E-3</v>
      </c>
    </row>
    <row r="66" spans="1:41" x14ac:dyDescent="0.25">
      <c r="A66" s="1">
        <v>13908</v>
      </c>
      <c r="B66" s="1">
        <v>15265</v>
      </c>
      <c r="C66" s="28" t="s">
        <v>352</v>
      </c>
      <c r="D66" s="1">
        <v>726180</v>
      </c>
      <c r="E66" s="1" t="s">
        <v>1209</v>
      </c>
      <c r="F66" s="91">
        <v>3.3660000000000001</v>
      </c>
      <c r="G66" s="91">
        <v>-16800</v>
      </c>
      <c r="H66" s="91">
        <v>-17.031880877742001</v>
      </c>
      <c r="I66" s="92">
        <v>-2.4205699421167162</v>
      </c>
      <c r="J66" s="92">
        <v>-1.6167141588473991E-2</v>
      </c>
      <c r="K66" s="1">
        <v>726180</v>
      </c>
      <c r="L66" s="1" t="s">
        <v>1207</v>
      </c>
      <c r="M66" s="91">
        <v>1</v>
      </c>
      <c r="N66" s="91">
        <v>56548.800000000003</v>
      </c>
      <c r="O66" s="91">
        <v>56.5488</v>
      </c>
      <c r="P66" s="92">
        <v>1.5947033720821294E-2</v>
      </c>
      <c r="Q66" s="92">
        <v>2.3876150449539821</v>
      </c>
      <c r="R66" s="91">
        <v>2.2170999999999998</v>
      </c>
      <c r="S66" s="1" t="s">
        <v>53</v>
      </c>
      <c r="T66" s="1" t="s">
        <v>53</v>
      </c>
      <c r="U66" s="1" t="s">
        <v>72</v>
      </c>
      <c r="V66" s="1" t="s">
        <v>102</v>
      </c>
      <c r="W66" s="1" t="s">
        <v>707</v>
      </c>
      <c r="X66" s="1" t="s">
        <v>3334</v>
      </c>
      <c r="Y66" s="1" t="s">
        <v>62</v>
      </c>
      <c r="Z66" s="94">
        <v>45868</v>
      </c>
      <c r="AA66" s="94">
        <v>46031</v>
      </c>
      <c r="AB66" s="1" t="s">
        <v>362</v>
      </c>
      <c r="AC66" s="1" t="s">
        <v>363</v>
      </c>
      <c r="AD66" s="1" t="s">
        <v>62</v>
      </c>
      <c r="AE66" s="1" t="s">
        <v>341</v>
      </c>
      <c r="AF66" s="1" t="s">
        <v>362</v>
      </c>
      <c r="AG66" s="1" t="s">
        <v>362</v>
      </c>
      <c r="AH66" s="145" t="s">
        <v>3491</v>
      </c>
      <c r="AI66" s="100">
        <v>3.3660000000000001</v>
      </c>
      <c r="AJ66" s="145" t="s">
        <v>3491</v>
      </c>
      <c r="AK66" s="145" t="s">
        <v>3491</v>
      </c>
      <c r="AL66" s="145" t="s">
        <v>3491</v>
      </c>
      <c r="AM66" s="1" t="s">
        <v>3332</v>
      </c>
      <c r="AN66" s="92">
        <v>9.361085144454831E-2</v>
      </c>
      <c r="AO66" s="92">
        <v>6.2523286899868592E-4</v>
      </c>
    </row>
    <row r="67" spans="1:41" x14ac:dyDescent="0.25">
      <c r="A67" s="1">
        <v>13908</v>
      </c>
      <c r="B67" s="1">
        <v>15265</v>
      </c>
      <c r="C67" s="28" t="s">
        <v>352</v>
      </c>
      <c r="D67" s="1">
        <v>864548</v>
      </c>
      <c r="E67" s="1" t="s">
        <v>1209</v>
      </c>
      <c r="F67" s="91">
        <v>3.3660000000000001</v>
      </c>
      <c r="G67" s="91">
        <v>-32800</v>
      </c>
      <c r="H67" s="91">
        <v>-33.330169278996003</v>
      </c>
      <c r="I67" s="92">
        <v>-4.7368817631782063</v>
      </c>
      <c r="J67" s="92">
        <v>-3.1637936512668524E-2</v>
      </c>
      <c r="K67" s="1">
        <v>864548</v>
      </c>
      <c r="L67" s="1" t="s">
        <v>1207</v>
      </c>
      <c r="M67" s="91">
        <v>1</v>
      </c>
      <c r="N67" s="91">
        <v>110404.8</v>
      </c>
      <c r="O67" s="91">
        <v>110.40479999999999</v>
      </c>
      <c r="P67" s="92">
        <v>3.1134684883508238E-2</v>
      </c>
      <c r="Q67" s="92">
        <v>4.6615341353863453</v>
      </c>
      <c r="R67" s="91">
        <v>4.0815599999999996</v>
      </c>
      <c r="S67" s="1" t="s">
        <v>53</v>
      </c>
      <c r="T67" s="1" t="s">
        <v>53</v>
      </c>
      <c r="U67" s="1" t="s">
        <v>72</v>
      </c>
      <c r="V67" s="1" t="s">
        <v>102</v>
      </c>
      <c r="W67" s="1" t="s">
        <v>707</v>
      </c>
      <c r="X67" s="1" t="s">
        <v>3334</v>
      </c>
      <c r="Y67" s="1" t="s">
        <v>62</v>
      </c>
      <c r="Z67" s="94">
        <v>45868</v>
      </c>
      <c r="AA67" s="94">
        <v>46230</v>
      </c>
      <c r="AB67" s="1" t="s">
        <v>362</v>
      </c>
      <c r="AC67" s="1" t="s">
        <v>363</v>
      </c>
      <c r="AD67" s="1" t="s">
        <v>62</v>
      </c>
      <c r="AE67" s="1" t="s">
        <v>341</v>
      </c>
      <c r="AF67" s="1" t="s">
        <v>362</v>
      </c>
      <c r="AG67" s="1" t="s">
        <v>362</v>
      </c>
      <c r="AH67" s="145" t="s">
        <v>3491</v>
      </c>
      <c r="AI67" s="100">
        <v>3.3660000000000001</v>
      </c>
      <c r="AJ67" s="145" t="s">
        <v>3491</v>
      </c>
      <c r="AK67" s="145" t="s">
        <v>3491</v>
      </c>
      <c r="AL67" s="145" t="s">
        <v>3491</v>
      </c>
      <c r="AM67" s="1" t="s">
        <v>3332</v>
      </c>
      <c r="AN67" s="92">
        <v>0.17233246440034755</v>
      </c>
      <c r="AO67" s="92">
        <v>1.1510195610438304E-3</v>
      </c>
    </row>
    <row r="68" spans="1:41" x14ac:dyDescent="0.25">
      <c r="A68" s="1">
        <v>13908</v>
      </c>
      <c r="B68" s="1">
        <v>15265</v>
      </c>
      <c r="C68" s="28" t="s">
        <v>352</v>
      </c>
      <c r="D68" s="1">
        <v>985500</v>
      </c>
      <c r="E68" s="1" t="s">
        <v>1209</v>
      </c>
      <c r="F68" s="91">
        <v>3.4180000000000001</v>
      </c>
      <c r="G68" s="91">
        <v>-9000</v>
      </c>
      <c r="H68" s="91">
        <v>-9.0500125391839994</v>
      </c>
      <c r="I68" s="92">
        <v>-1.3060570649542569</v>
      </c>
      <c r="J68" s="92">
        <v>-8.7232387399133055E-3</v>
      </c>
      <c r="K68" s="1">
        <v>985500</v>
      </c>
      <c r="L68" s="1" t="s">
        <v>1207</v>
      </c>
      <c r="M68" s="91">
        <v>1</v>
      </c>
      <c r="N68" s="91">
        <v>30762</v>
      </c>
      <c r="O68" s="91">
        <v>30.762</v>
      </c>
      <c r="P68" s="92">
        <v>8.67503203109358E-3</v>
      </c>
      <c r="Q68" s="92">
        <v>1.2988394804642078</v>
      </c>
      <c r="R68" s="91">
        <v>1.89246</v>
      </c>
      <c r="S68" s="1" t="s">
        <v>53</v>
      </c>
      <c r="T68" s="1" t="s">
        <v>53</v>
      </c>
      <c r="U68" s="1" t="s">
        <v>72</v>
      </c>
      <c r="V68" s="1" t="s">
        <v>102</v>
      </c>
      <c r="W68" s="1" t="s">
        <v>707</v>
      </c>
      <c r="X68" s="1" t="s">
        <v>3331</v>
      </c>
      <c r="Y68" s="1" t="s">
        <v>62</v>
      </c>
      <c r="Z68" s="94">
        <v>45880</v>
      </c>
      <c r="AA68" s="94">
        <v>46064</v>
      </c>
      <c r="AB68" s="1" t="s">
        <v>362</v>
      </c>
      <c r="AC68" s="1" t="s">
        <v>363</v>
      </c>
      <c r="AD68" s="1" t="s">
        <v>62</v>
      </c>
      <c r="AE68" s="1" t="s">
        <v>341</v>
      </c>
      <c r="AF68" s="1" t="s">
        <v>362</v>
      </c>
      <c r="AG68" s="1" t="s">
        <v>362</v>
      </c>
      <c r="AH68" s="145" t="s">
        <v>3491</v>
      </c>
      <c r="AI68" s="100">
        <v>3.4180000000000001</v>
      </c>
      <c r="AJ68" s="145" t="s">
        <v>3491</v>
      </c>
      <c r="AK68" s="145" t="s">
        <v>3491</v>
      </c>
      <c r="AL68" s="145" t="s">
        <v>3491</v>
      </c>
      <c r="AM68" s="1" t="s">
        <v>3332</v>
      </c>
      <c r="AN68" s="92">
        <v>7.9903834705132792E-2</v>
      </c>
      <c r="AO68" s="92">
        <v>5.3368282678510365E-4</v>
      </c>
    </row>
    <row r="69" spans="1:41" x14ac:dyDescent="0.25">
      <c r="A69" s="1">
        <v>13908</v>
      </c>
      <c r="B69" s="1">
        <v>15265</v>
      </c>
      <c r="C69" s="28" t="s">
        <v>352</v>
      </c>
      <c r="D69" s="1">
        <v>730014</v>
      </c>
      <c r="E69" s="1" t="s">
        <v>1209</v>
      </c>
      <c r="F69" s="91">
        <v>3.2890000000000001</v>
      </c>
      <c r="G69" s="91">
        <v>79000</v>
      </c>
      <c r="H69" s="91">
        <v>78.989821316613998</v>
      </c>
      <c r="I69" s="92">
        <v>10.969224332080323</v>
      </c>
      <c r="J69" s="92">
        <v>7.326415147392816E-2</v>
      </c>
      <c r="K69" s="1">
        <v>730014</v>
      </c>
      <c r="L69" s="1" t="s">
        <v>1207</v>
      </c>
      <c r="M69" s="91">
        <v>1</v>
      </c>
      <c r="N69" s="91">
        <v>-259831</v>
      </c>
      <c r="O69" s="91">
        <v>-259.83100000000002</v>
      </c>
      <c r="P69" s="92">
        <v>-7.3273592343510704E-2</v>
      </c>
      <c r="Q69" s="92">
        <v>-10.970637833967089</v>
      </c>
      <c r="R69" s="91">
        <v>-7.8534699999999997</v>
      </c>
      <c r="S69" s="1" t="s">
        <v>53</v>
      </c>
      <c r="T69" s="1" t="s">
        <v>53</v>
      </c>
      <c r="U69" s="1" t="s">
        <v>72</v>
      </c>
      <c r="V69" s="1" t="s">
        <v>102</v>
      </c>
      <c r="W69" s="1" t="s">
        <v>707</v>
      </c>
      <c r="X69" s="1" t="s">
        <v>3331</v>
      </c>
      <c r="Y69" s="1" t="s">
        <v>62</v>
      </c>
      <c r="Z69" s="94">
        <v>45951</v>
      </c>
      <c r="AA69" s="94">
        <v>46133</v>
      </c>
      <c r="AB69" s="1" t="s">
        <v>362</v>
      </c>
      <c r="AC69" s="1" t="s">
        <v>363</v>
      </c>
      <c r="AD69" s="1" t="s">
        <v>62</v>
      </c>
      <c r="AE69" s="1" t="s">
        <v>341</v>
      </c>
      <c r="AF69" s="1" t="s">
        <v>362</v>
      </c>
      <c r="AG69" s="1" t="s">
        <v>362</v>
      </c>
      <c r="AH69" s="145" t="s">
        <v>3491</v>
      </c>
      <c r="AI69" s="100">
        <v>3.2889999999999997</v>
      </c>
      <c r="AJ69" s="145" t="s">
        <v>3491</v>
      </c>
      <c r="AK69" s="145" t="s">
        <v>3491</v>
      </c>
      <c r="AL69" s="145" t="s">
        <v>3491</v>
      </c>
      <c r="AM69" s="1" t="s">
        <v>3332</v>
      </c>
      <c r="AN69" s="92">
        <v>-0.33159082291922637</v>
      </c>
      <c r="AO69" s="92">
        <v>-2.214716332008078E-3</v>
      </c>
    </row>
    <row r="70" spans="1:41" x14ac:dyDescent="0.25">
      <c r="A70" s="1">
        <v>13908</v>
      </c>
      <c r="B70" s="1">
        <v>15265</v>
      </c>
      <c r="C70" s="28" t="s">
        <v>352</v>
      </c>
      <c r="D70" s="1">
        <v>894689</v>
      </c>
      <c r="E70" s="1" t="s">
        <v>1209</v>
      </c>
      <c r="F70" s="91">
        <v>3.27</v>
      </c>
      <c r="G70" s="91">
        <v>6650</v>
      </c>
      <c r="H70" s="91">
        <v>6.7337147335419996</v>
      </c>
      <c r="I70" s="92">
        <v>0.9297011756638951</v>
      </c>
      <c r="J70" s="92">
        <v>6.2095336641192454E-3</v>
      </c>
      <c r="K70" s="1">
        <v>894689</v>
      </c>
      <c r="L70" s="1" t="s">
        <v>1207</v>
      </c>
      <c r="M70" s="91">
        <v>1</v>
      </c>
      <c r="N70" s="91">
        <v>-21745.5</v>
      </c>
      <c r="O70" s="91">
        <v>-21.7455</v>
      </c>
      <c r="P70" s="92">
        <v>-6.1323356424206957E-3</v>
      </c>
      <c r="Q70" s="92">
        <v>-0.91814296607614687</v>
      </c>
      <c r="R70" s="91">
        <v>-0.26495000000000002</v>
      </c>
      <c r="S70" s="1" t="s">
        <v>53</v>
      </c>
      <c r="T70" s="1" t="s">
        <v>53</v>
      </c>
      <c r="U70" s="1" t="s">
        <v>72</v>
      </c>
      <c r="V70" s="1" t="s">
        <v>102</v>
      </c>
      <c r="W70" s="1" t="s">
        <v>707</v>
      </c>
      <c r="X70" s="1" t="s">
        <v>3331</v>
      </c>
      <c r="Y70" s="1" t="s">
        <v>62</v>
      </c>
      <c r="Z70" s="94">
        <v>45979</v>
      </c>
      <c r="AA70" s="94">
        <v>46139</v>
      </c>
      <c r="AB70" s="1" t="s">
        <v>362</v>
      </c>
      <c r="AC70" s="1" t="s">
        <v>363</v>
      </c>
      <c r="AD70" s="1" t="s">
        <v>62</v>
      </c>
      <c r="AE70" s="1" t="s">
        <v>341</v>
      </c>
      <c r="AF70" s="1" t="s">
        <v>362</v>
      </c>
      <c r="AG70" s="1" t="s">
        <v>362</v>
      </c>
      <c r="AH70" s="145" t="s">
        <v>3491</v>
      </c>
      <c r="AI70" s="100">
        <v>3.27</v>
      </c>
      <c r="AJ70" s="145" t="s">
        <v>3491</v>
      </c>
      <c r="AK70" s="145" t="s">
        <v>3491</v>
      </c>
      <c r="AL70" s="145" t="s">
        <v>3491</v>
      </c>
      <c r="AM70" s="1" t="s">
        <v>3332</v>
      </c>
      <c r="AN70" s="92">
        <v>-1.1186773303068458E-2</v>
      </c>
      <c r="AO70" s="92">
        <v>-7.4717174976862504E-5</v>
      </c>
    </row>
    <row r="71" spans="1:41" x14ac:dyDescent="0.25">
      <c r="A71" s="1">
        <v>13908</v>
      </c>
      <c r="B71" s="1">
        <v>15265</v>
      </c>
      <c r="C71" s="28" t="s">
        <v>352</v>
      </c>
      <c r="D71" s="1">
        <v>332765</v>
      </c>
      <c r="E71" s="1" t="s">
        <v>1209</v>
      </c>
      <c r="F71" s="91">
        <v>3.181</v>
      </c>
      <c r="G71" s="91">
        <v>14800</v>
      </c>
      <c r="H71" s="91">
        <v>14.645420062695001</v>
      </c>
      <c r="I71" s="92">
        <v>1.9670093091278833</v>
      </c>
      <c r="J71" s="92">
        <v>1.3137781087502038E-2</v>
      </c>
      <c r="K71" s="1">
        <v>332765</v>
      </c>
      <c r="L71" s="1" t="s">
        <v>1207</v>
      </c>
      <c r="M71" s="91">
        <v>1</v>
      </c>
      <c r="N71" s="91">
        <v>-47078.8</v>
      </c>
      <c r="O71" s="91">
        <v>-47.078800000000001</v>
      </c>
      <c r="P71" s="92">
        <v>-1.3276448149842288E-2</v>
      </c>
      <c r="Q71" s="92">
        <v>-1.9877707604472514</v>
      </c>
      <c r="R71" s="91">
        <v>-0.35991000000000001</v>
      </c>
      <c r="S71" s="1" t="s">
        <v>53</v>
      </c>
      <c r="T71" s="1" t="s">
        <v>53</v>
      </c>
      <c r="U71" s="1" t="s">
        <v>72</v>
      </c>
      <c r="V71" s="1" t="s">
        <v>102</v>
      </c>
      <c r="W71" s="1" t="s">
        <v>707</v>
      </c>
      <c r="X71" s="1" t="s">
        <v>3331</v>
      </c>
      <c r="Y71" s="1" t="s">
        <v>62</v>
      </c>
      <c r="Z71" s="94">
        <v>46022</v>
      </c>
      <c r="AA71" s="94">
        <v>46230</v>
      </c>
      <c r="AB71" s="1" t="s">
        <v>362</v>
      </c>
      <c r="AC71" s="1" t="s">
        <v>363</v>
      </c>
      <c r="AD71" s="1" t="s">
        <v>62</v>
      </c>
      <c r="AE71" s="1" t="s">
        <v>341</v>
      </c>
      <c r="AF71" s="1" t="s">
        <v>362</v>
      </c>
      <c r="AG71" s="1" t="s">
        <v>362</v>
      </c>
      <c r="AH71" s="145" t="s">
        <v>3491</v>
      </c>
      <c r="AI71" s="100">
        <v>3.181</v>
      </c>
      <c r="AJ71" s="145" t="s">
        <v>3491</v>
      </c>
      <c r="AK71" s="145" t="s">
        <v>3491</v>
      </c>
      <c r="AL71" s="145" t="s">
        <v>3491</v>
      </c>
      <c r="AM71" s="1" t="s">
        <v>3332</v>
      </c>
      <c r="AN71" s="92">
        <v>-1.5196193921522431E-2</v>
      </c>
      <c r="AO71" s="92">
        <v>-1.0149635193780933E-4</v>
      </c>
    </row>
    <row r="72" spans="1:41" x14ac:dyDescent="0.25">
      <c r="A72" s="1">
        <v>13908</v>
      </c>
      <c r="B72" s="1">
        <v>15265</v>
      </c>
      <c r="C72" s="28" t="s">
        <v>352</v>
      </c>
      <c r="D72" s="1">
        <v>414112</v>
      </c>
      <c r="E72" s="1" t="s">
        <v>1209</v>
      </c>
      <c r="F72" s="91">
        <v>3.181</v>
      </c>
      <c r="G72" s="91">
        <v>-26402.16</v>
      </c>
      <c r="H72" s="91">
        <v>-26.401006570532001</v>
      </c>
      <c r="I72" s="92">
        <v>-3.5458884396810326</v>
      </c>
      <c r="J72" s="92">
        <v>-2.3683215867386059E-2</v>
      </c>
      <c r="K72" s="1">
        <v>414112</v>
      </c>
      <c r="L72" s="1" t="s">
        <v>1207</v>
      </c>
      <c r="M72" s="91">
        <v>1</v>
      </c>
      <c r="N72" s="91">
        <v>83985.270959999994</v>
      </c>
      <c r="O72" s="91">
        <v>83.985270959999994</v>
      </c>
      <c r="P72" s="92">
        <v>2.3684250559718921E-2</v>
      </c>
      <c r="Q72" s="92">
        <v>3.5460433554493243</v>
      </c>
      <c r="R72" s="91">
        <v>-0.23394000000000001</v>
      </c>
      <c r="S72" s="1" t="s">
        <v>53</v>
      </c>
      <c r="T72" s="1" t="s">
        <v>53</v>
      </c>
      <c r="U72" s="1" t="s">
        <v>72</v>
      </c>
      <c r="V72" s="1" t="s">
        <v>102</v>
      </c>
      <c r="W72" s="1" t="s">
        <v>707</v>
      </c>
      <c r="X72" s="1" t="s">
        <v>3331</v>
      </c>
      <c r="Y72" s="1" t="s">
        <v>62</v>
      </c>
      <c r="Z72" s="94">
        <v>46022</v>
      </c>
      <c r="AA72" s="94">
        <v>46230</v>
      </c>
      <c r="AB72" s="1" t="s">
        <v>362</v>
      </c>
      <c r="AC72" s="1" t="s">
        <v>363</v>
      </c>
      <c r="AD72" s="1" t="s">
        <v>62</v>
      </c>
      <c r="AE72" s="1" t="s">
        <v>341</v>
      </c>
      <c r="AF72" s="1" t="s">
        <v>362</v>
      </c>
      <c r="AG72" s="1" t="s">
        <v>362</v>
      </c>
      <c r="AH72" s="145" t="s">
        <v>3491</v>
      </c>
      <c r="AI72" s="100">
        <v>3.181</v>
      </c>
      <c r="AJ72" s="145" t="s">
        <v>3491</v>
      </c>
      <c r="AK72" s="145" t="s">
        <v>3491</v>
      </c>
      <c r="AL72" s="145" t="s">
        <v>3491</v>
      </c>
      <c r="AM72" s="1" t="s">
        <v>3332</v>
      </c>
      <c r="AN72" s="92">
        <v>-9.87746271568158E-3</v>
      </c>
      <c r="AO72" s="92">
        <v>-6.5972205752357858E-5</v>
      </c>
    </row>
    <row r="73" spans="1:41" x14ac:dyDescent="0.25">
      <c r="A73" s="1">
        <v>13908</v>
      </c>
      <c r="B73" s="1">
        <v>15265</v>
      </c>
      <c r="C73" s="28" t="s">
        <v>352</v>
      </c>
      <c r="D73" s="1">
        <v>422252</v>
      </c>
      <c r="E73" s="1" t="s">
        <v>1209</v>
      </c>
      <c r="F73" s="91">
        <v>3.181</v>
      </c>
      <c r="G73" s="91">
        <v>52804.32</v>
      </c>
      <c r="H73" s="91">
        <v>52.805724739810998</v>
      </c>
      <c r="I73" s="92">
        <v>7.0922753798663747</v>
      </c>
      <c r="J73" s="92">
        <v>4.7369761251550326E-2</v>
      </c>
      <c r="K73" s="1">
        <v>422252</v>
      </c>
      <c r="L73" s="1" t="s">
        <v>1207</v>
      </c>
      <c r="M73" s="91">
        <v>1</v>
      </c>
      <c r="N73" s="91">
        <v>-167970.54191999999</v>
      </c>
      <c r="O73" s="91">
        <v>-167.97054191999999</v>
      </c>
      <c r="P73" s="92">
        <v>-4.7368501119437842E-2</v>
      </c>
      <c r="Q73" s="92">
        <v>-7.0920867108986485</v>
      </c>
      <c r="R73" s="91">
        <v>0.47971999999999998</v>
      </c>
      <c r="S73" s="1" t="s">
        <v>53</v>
      </c>
      <c r="T73" s="1" t="s">
        <v>53</v>
      </c>
      <c r="U73" s="1" t="s">
        <v>72</v>
      </c>
      <c r="V73" s="1" t="s">
        <v>102</v>
      </c>
      <c r="W73" s="1" t="s">
        <v>707</v>
      </c>
      <c r="X73" s="1" t="s">
        <v>3331</v>
      </c>
      <c r="Y73" s="1" t="s">
        <v>62</v>
      </c>
      <c r="Z73" s="94">
        <v>46022</v>
      </c>
      <c r="AA73" s="94">
        <v>46230</v>
      </c>
      <c r="AB73" s="1" t="s">
        <v>362</v>
      </c>
      <c r="AC73" s="1" t="s">
        <v>363</v>
      </c>
      <c r="AD73" s="1" t="s">
        <v>62</v>
      </c>
      <c r="AE73" s="1" t="s">
        <v>341</v>
      </c>
      <c r="AF73" s="1" t="s">
        <v>362</v>
      </c>
      <c r="AG73" s="1" t="s">
        <v>362</v>
      </c>
      <c r="AH73" s="145" t="s">
        <v>3491</v>
      </c>
      <c r="AI73" s="100">
        <v>3.181</v>
      </c>
      <c r="AJ73" s="145" t="s">
        <v>3491</v>
      </c>
      <c r="AK73" s="145" t="s">
        <v>3491</v>
      </c>
      <c r="AL73" s="145" t="s">
        <v>3491</v>
      </c>
      <c r="AM73" s="1" t="s">
        <v>3332</v>
      </c>
      <c r="AN73" s="92">
        <v>2.0254836342509908E-2</v>
      </c>
      <c r="AO73" s="92">
        <v>1.3528334848046981E-4</v>
      </c>
    </row>
    <row r="74" spans="1:41" x14ac:dyDescent="0.25">
      <c r="A74" s="1">
        <v>13908</v>
      </c>
      <c r="B74" s="1">
        <v>15266</v>
      </c>
      <c r="C74" s="28" t="s">
        <v>352</v>
      </c>
      <c r="D74" s="1">
        <v>541355</v>
      </c>
      <c r="E74" s="1" t="s">
        <v>1209</v>
      </c>
      <c r="F74" s="91">
        <v>3.4289999999999998</v>
      </c>
      <c r="G74" s="91">
        <v>5000000</v>
      </c>
      <c r="H74" s="91">
        <v>5177.2520062695903</v>
      </c>
      <c r="I74" s="92">
        <v>-3.5835800302347196</v>
      </c>
      <c r="J74" s="92">
        <v>3.3508609946774341E-2</v>
      </c>
      <c r="K74" s="1">
        <v>541355</v>
      </c>
      <c r="L74" s="1" t="s">
        <v>1207</v>
      </c>
      <c r="M74" s="91">
        <v>1</v>
      </c>
      <c r="N74" s="91">
        <v>-17145000</v>
      </c>
      <c r="O74" s="91">
        <v>-17145</v>
      </c>
      <c r="P74" s="92">
        <v>-3.2361385833832135E-2</v>
      </c>
      <c r="Q74" s="92">
        <v>3.4608900879221713</v>
      </c>
      <c r="R74" s="91">
        <v>-629.56610000000001</v>
      </c>
      <c r="S74" s="1" t="s">
        <v>53</v>
      </c>
      <c r="T74" s="1" t="s">
        <v>53</v>
      </c>
      <c r="U74" s="1" t="s">
        <v>72</v>
      </c>
      <c r="V74" s="1" t="s">
        <v>102</v>
      </c>
      <c r="W74" s="1" t="s">
        <v>707</v>
      </c>
      <c r="X74" s="1" t="s">
        <v>3331</v>
      </c>
      <c r="Y74" s="1" t="s">
        <v>62</v>
      </c>
      <c r="Z74" s="94">
        <v>45881</v>
      </c>
      <c r="AA74" s="94">
        <v>46024</v>
      </c>
      <c r="AB74" s="1" t="s">
        <v>362</v>
      </c>
      <c r="AC74" s="1" t="s">
        <v>363</v>
      </c>
      <c r="AD74" s="1" t="s">
        <v>62</v>
      </c>
      <c r="AE74" s="1" t="s">
        <v>341</v>
      </c>
      <c r="AF74" s="1" t="s">
        <v>362</v>
      </c>
      <c r="AG74" s="1" t="s">
        <v>362</v>
      </c>
      <c r="AH74" s="145" t="s">
        <v>3491</v>
      </c>
      <c r="AI74" s="100">
        <v>3.4289999999999998</v>
      </c>
      <c r="AJ74" s="145" t="s">
        <v>3491</v>
      </c>
      <c r="AK74" s="145" t="s">
        <v>3491</v>
      </c>
      <c r="AL74" s="145" t="s">
        <v>3491</v>
      </c>
      <c r="AM74" s="1" t="s">
        <v>3332</v>
      </c>
      <c r="AN74" s="92">
        <v>0.12708422719054061</v>
      </c>
      <c r="AO74" s="92">
        <v>-1.1883132965879817E-3</v>
      </c>
    </row>
    <row r="75" spans="1:41" x14ac:dyDescent="0.25">
      <c r="A75" s="1">
        <v>13908</v>
      </c>
      <c r="B75" s="1">
        <v>15266</v>
      </c>
      <c r="C75" s="28" t="s">
        <v>352</v>
      </c>
      <c r="D75" s="1">
        <v>709664</v>
      </c>
      <c r="E75" s="1" t="s">
        <v>1209</v>
      </c>
      <c r="F75" s="91">
        <v>3.3109999999999999</v>
      </c>
      <c r="G75" s="91">
        <v>25000000</v>
      </c>
      <c r="H75" s="91">
        <v>25069.684169279</v>
      </c>
      <c r="I75" s="92">
        <v>-16.755537382150312</v>
      </c>
      <c r="J75" s="92">
        <v>0.15667426479946556</v>
      </c>
      <c r="K75" s="1">
        <v>709664</v>
      </c>
      <c r="L75" s="1" t="s">
        <v>1207</v>
      </c>
      <c r="M75" s="91">
        <v>1</v>
      </c>
      <c r="N75" s="91">
        <v>-82775000</v>
      </c>
      <c r="O75" s="91">
        <v>-82775</v>
      </c>
      <c r="P75" s="92">
        <v>-0.15623877004347944</v>
      </c>
      <c r="Q75" s="92">
        <v>16.708963372864261</v>
      </c>
      <c r="R75" s="91">
        <v>-2802.7075</v>
      </c>
      <c r="S75" s="1" t="s">
        <v>53</v>
      </c>
      <c r="T75" s="1" t="s">
        <v>53</v>
      </c>
      <c r="U75" s="1" t="s">
        <v>72</v>
      </c>
      <c r="V75" s="1" t="s">
        <v>102</v>
      </c>
      <c r="W75" s="1" t="s">
        <v>707</v>
      </c>
      <c r="X75" s="1" t="s">
        <v>3331</v>
      </c>
      <c r="Y75" s="1" t="s">
        <v>62</v>
      </c>
      <c r="Z75" s="94">
        <v>45950</v>
      </c>
      <c r="AA75" s="94">
        <v>46042</v>
      </c>
      <c r="AB75" s="1" t="s">
        <v>362</v>
      </c>
      <c r="AC75" s="1" t="s">
        <v>363</v>
      </c>
      <c r="AD75" s="1" t="s">
        <v>62</v>
      </c>
      <c r="AE75" s="1" t="s">
        <v>341</v>
      </c>
      <c r="AF75" s="1" t="s">
        <v>362</v>
      </c>
      <c r="AG75" s="1" t="s">
        <v>362</v>
      </c>
      <c r="AH75" s="145" t="s">
        <v>3491</v>
      </c>
      <c r="AI75" s="100">
        <v>3.3110000000000004</v>
      </c>
      <c r="AJ75" s="145" t="s">
        <v>3491</v>
      </c>
      <c r="AK75" s="145" t="s">
        <v>3491</v>
      </c>
      <c r="AL75" s="145" t="s">
        <v>3491</v>
      </c>
      <c r="AM75" s="1" t="s">
        <v>3332</v>
      </c>
      <c r="AN75" s="92">
        <v>0.565754599363962</v>
      </c>
      <c r="AO75" s="92">
        <v>-5.2901428280475405E-3</v>
      </c>
    </row>
    <row r="76" spans="1:41" x14ac:dyDescent="0.25">
      <c r="A76" s="1">
        <v>13908</v>
      </c>
      <c r="B76" s="1">
        <v>15266</v>
      </c>
      <c r="C76" s="28" t="s">
        <v>352</v>
      </c>
      <c r="D76" s="1">
        <v>235737</v>
      </c>
      <c r="E76" s="1" t="s">
        <v>1209</v>
      </c>
      <c r="F76" s="91">
        <v>3.181</v>
      </c>
      <c r="G76" s="91">
        <v>4000000</v>
      </c>
      <c r="H76" s="91">
        <v>3943.88722257053</v>
      </c>
      <c r="I76" s="92">
        <v>-2.5324359746278295</v>
      </c>
      <c r="J76" s="92">
        <v>2.3679786295556834E-2</v>
      </c>
      <c r="K76" s="1">
        <v>235737</v>
      </c>
      <c r="L76" s="1" t="s">
        <v>1207</v>
      </c>
      <c r="M76" s="91">
        <v>1</v>
      </c>
      <c r="N76" s="91">
        <v>-12724000</v>
      </c>
      <c r="O76" s="91">
        <v>-12724</v>
      </c>
      <c r="P76" s="92">
        <v>-2.4016697191582389E-2</v>
      </c>
      <c r="Q76" s="92">
        <v>2.5684669278927799</v>
      </c>
      <c r="R76" s="91">
        <v>-142.99976000000001</v>
      </c>
      <c r="S76" s="1" t="s">
        <v>53</v>
      </c>
      <c r="T76" s="1" t="s">
        <v>53</v>
      </c>
      <c r="U76" s="1" t="s">
        <v>72</v>
      </c>
      <c r="V76" s="1" t="s">
        <v>102</v>
      </c>
      <c r="W76" s="1" t="s">
        <v>707</v>
      </c>
      <c r="X76" s="1" t="s">
        <v>3331</v>
      </c>
      <c r="Y76" s="1" t="s">
        <v>62</v>
      </c>
      <c r="Z76" s="94">
        <v>46022</v>
      </c>
      <c r="AA76" s="94">
        <v>46027</v>
      </c>
      <c r="AB76" s="1" t="s">
        <v>362</v>
      </c>
      <c r="AC76" s="1" t="s">
        <v>363</v>
      </c>
      <c r="AD76" s="1" t="s">
        <v>62</v>
      </c>
      <c r="AE76" s="1" t="s">
        <v>341</v>
      </c>
      <c r="AF76" s="1" t="s">
        <v>362</v>
      </c>
      <c r="AG76" s="1" t="s">
        <v>362</v>
      </c>
      <c r="AH76" s="145" t="s">
        <v>3491</v>
      </c>
      <c r="AI76" s="100">
        <v>3.181</v>
      </c>
      <c r="AJ76" s="145" t="s">
        <v>3491</v>
      </c>
      <c r="AK76" s="145" t="s">
        <v>3491</v>
      </c>
      <c r="AL76" s="145" t="s">
        <v>3491</v>
      </c>
      <c r="AM76" s="1" t="s">
        <v>3332</v>
      </c>
      <c r="AN76" s="92">
        <v>2.8865934789107577E-2</v>
      </c>
      <c r="AO76" s="92">
        <v>-2.6991370122516158E-4</v>
      </c>
    </row>
    <row r="77" spans="1:41" x14ac:dyDescent="0.25">
      <c r="A77" s="1">
        <v>13908</v>
      </c>
      <c r="B77" s="1">
        <v>15266</v>
      </c>
      <c r="C77" s="1" t="s">
        <v>352</v>
      </c>
      <c r="D77" s="1">
        <v>247273</v>
      </c>
      <c r="E77" s="1" t="s">
        <v>1209</v>
      </c>
      <c r="F77" s="91">
        <v>3.181</v>
      </c>
      <c r="G77" s="91">
        <v>21000000</v>
      </c>
      <c r="H77" s="91">
        <v>20671.0300626959</v>
      </c>
      <c r="I77" s="92">
        <v>-13.273214270377958</v>
      </c>
      <c r="J77" s="92">
        <v>0.12411246741346595</v>
      </c>
      <c r="K77" s="1">
        <v>247273</v>
      </c>
      <c r="L77" s="1" t="s">
        <v>1207</v>
      </c>
      <c r="M77" s="91">
        <v>1</v>
      </c>
      <c r="N77" s="91">
        <v>-66801000</v>
      </c>
      <c r="O77" s="91">
        <v>-66801</v>
      </c>
      <c r="P77" s="92">
        <v>-0.12608766025580756</v>
      </c>
      <c r="Q77" s="92">
        <v>13.484451371437094</v>
      </c>
      <c r="R77" s="91">
        <v>-860.41409999999996</v>
      </c>
      <c r="S77" s="1" t="s">
        <v>53</v>
      </c>
      <c r="T77" s="1" t="s">
        <v>53</v>
      </c>
      <c r="U77" s="1" t="s">
        <v>72</v>
      </c>
      <c r="V77" s="1" t="s">
        <v>102</v>
      </c>
      <c r="W77" s="1" t="s">
        <v>707</v>
      </c>
      <c r="X77" s="1" t="s">
        <v>3331</v>
      </c>
      <c r="Y77" s="1" t="s">
        <v>62</v>
      </c>
      <c r="Z77" s="94">
        <v>46022</v>
      </c>
      <c r="AA77" s="94">
        <v>46051</v>
      </c>
      <c r="AB77" s="1" t="s">
        <v>362</v>
      </c>
      <c r="AC77" s="1" t="s">
        <v>363</v>
      </c>
      <c r="AD77" s="1" t="s">
        <v>62</v>
      </c>
      <c r="AE77" s="1" t="s">
        <v>341</v>
      </c>
      <c r="AF77" s="1" t="s">
        <v>362</v>
      </c>
      <c r="AG77" s="1" t="s">
        <v>362</v>
      </c>
      <c r="AH77" s="145" t="s">
        <v>3491</v>
      </c>
      <c r="AI77" s="100">
        <v>3.181</v>
      </c>
      <c r="AJ77" s="145" t="s">
        <v>3491</v>
      </c>
      <c r="AK77" s="145" t="s">
        <v>3491</v>
      </c>
      <c r="AL77" s="145" t="s">
        <v>3491</v>
      </c>
      <c r="AM77" s="1" t="s">
        <v>3332</v>
      </c>
      <c r="AN77" s="92">
        <v>0.17368320969369938</v>
      </c>
      <c r="AO77" s="92">
        <v>-1.6240415670440026E-3</v>
      </c>
    </row>
    <row r="78" spans="1:41" x14ac:dyDescent="0.25">
      <c r="A78" s="1">
        <v>13908</v>
      </c>
      <c r="B78" s="1">
        <v>15266</v>
      </c>
      <c r="C78" s="1" t="s">
        <v>352</v>
      </c>
      <c r="D78" s="1">
        <v>247374</v>
      </c>
      <c r="E78" s="1" t="s">
        <v>1209</v>
      </c>
      <c r="F78" s="91">
        <v>3.181</v>
      </c>
      <c r="G78" s="91">
        <v>13000000</v>
      </c>
      <c r="H78" s="91">
        <v>12800.865062695901</v>
      </c>
      <c r="I78" s="92">
        <v>-8.2196496404881394</v>
      </c>
      <c r="J78" s="92">
        <v>7.6858625000268438E-2</v>
      </c>
      <c r="K78" s="1">
        <v>247374</v>
      </c>
      <c r="L78" s="1" t="s">
        <v>1207</v>
      </c>
      <c r="M78" s="91">
        <v>1</v>
      </c>
      <c r="N78" s="91">
        <v>-41353000</v>
      </c>
      <c r="O78" s="91">
        <v>-41353</v>
      </c>
      <c r="P78" s="92">
        <v>-7.8054265872642775E-2</v>
      </c>
      <c r="Q78" s="92">
        <v>8.3475175156515338</v>
      </c>
      <c r="R78" s="91">
        <v>-518.24045000000001</v>
      </c>
      <c r="S78" s="1" t="s">
        <v>53</v>
      </c>
      <c r="T78" s="1" t="s">
        <v>53</v>
      </c>
      <c r="U78" s="1" t="s">
        <v>72</v>
      </c>
      <c r="V78" s="1" t="s">
        <v>102</v>
      </c>
      <c r="W78" s="1" t="s">
        <v>707</v>
      </c>
      <c r="X78" s="1" t="s">
        <v>3331</v>
      </c>
      <c r="Y78" s="1" t="s">
        <v>62</v>
      </c>
      <c r="Z78" s="94">
        <v>46022</v>
      </c>
      <c r="AA78" s="94">
        <v>46079</v>
      </c>
      <c r="AB78" s="1" t="s">
        <v>362</v>
      </c>
      <c r="AC78" s="1" t="s">
        <v>363</v>
      </c>
      <c r="AD78" s="1" t="s">
        <v>62</v>
      </c>
      <c r="AE78" s="1" t="s">
        <v>341</v>
      </c>
      <c r="AF78" s="1" t="s">
        <v>362</v>
      </c>
      <c r="AG78" s="1" t="s">
        <v>362</v>
      </c>
      <c r="AH78" s="145" t="s">
        <v>3491</v>
      </c>
      <c r="AI78" s="100">
        <v>3.181</v>
      </c>
      <c r="AJ78" s="145" t="s">
        <v>3491</v>
      </c>
      <c r="AK78" s="145" t="s">
        <v>3491</v>
      </c>
      <c r="AL78" s="145" t="s">
        <v>3491</v>
      </c>
      <c r="AM78" s="1" t="s">
        <v>3332</v>
      </c>
      <c r="AN78" s="92">
        <v>0.10461202896269033</v>
      </c>
      <c r="AO78" s="92">
        <v>-9.781848443947967E-4</v>
      </c>
    </row>
    <row r="79" spans="1:41" x14ac:dyDescent="0.25">
      <c r="A79" s="1">
        <v>13918</v>
      </c>
      <c r="B79" s="1">
        <v>15270</v>
      </c>
      <c r="C79" s="1" t="s">
        <v>352</v>
      </c>
      <c r="D79" s="1">
        <v>767402</v>
      </c>
      <c r="E79" s="1" t="s">
        <v>1209</v>
      </c>
      <c r="F79" s="91">
        <v>3.3660000000000001</v>
      </c>
      <c r="G79" s="91">
        <v>380000</v>
      </c>
      <c r="H79" s="91">
        <v>387.91663636363597</v>
      </c>
      <c r="I79" s="92">
        <v>-21.021429720235847</v>
      </c>
      <c r="J79" s="92">
        <v>2.2985441722431041E-2</v>
      </c>
      <c r="K79" s="1">
        <v>767402</v>
      </c>
      <c r="L79" s="1" t="s">
        <v>1207</v>
      </c>
      <c r="M79" s="91">
        <v>1</v>
      </c>
      <c r="N79" s="91">
        <v>-1279080</v>
      </c>
      <c r="O79" s="91">
        <v>-1279.08</v>
      </c>
      <c r="P79" s="92">
        <v>-2.2516352833952806E-2</v>
      </c>
      <c r="Q79" s="92">
        <v>20.592422559061056</v>
      </c>
      <c r="R79" s="91">
        <v>-41.625929999999997</v>
      </c>
      <c r="S79" s="1" t="s">
        <v>53</v>
      </c>
      <c r="T79" s="1" t="s">
        <v>53</v>
      </c>
      <c r="U79" s="1" t="s">
        <v>72</v>
      </c>
      <c r="V79" s="1" t="s">
        <v>102</v>
      </c>
      <c r="W79" s="1" t="s">
        <v>707</v>
      </c>
      <c r="X79" s="1" t="s">
        <v>3334</v>
      </c>
      <c r="Y79" s="1" t="s">
        <v>62</v>
      </c>
      <c r="Z79" s="94">
        <v>45868</v>
      </c>
      <c r="AA79" s="94">
        <v>46036</v>
      </c>
      <c r="AB79" s="1" t="s">
        <v>362</v>
      </c>
      <c r="AC79" s="1" t="s">
        <v>363</v>
      </c>
      <c r="AD79" s="1" t="s">
        <v>62</v>
      </c>
      <c r="AE79" s="1" t="s">
        <v>341</v>
      </c>
      <c r="AF79" s="1" t="s">
        <v>362</v>
      </c>
      <c r="AG79" s="1" t="s">
        <v>362</v>
      </c>
      <c r="AH79" s="145" t="s">
        <v>3491</v>
      </c>
      <c r="AI79" s="100">
        <v>3.3660000000000001</v>
      </c>
      <c r="AJ79" s="145" t="s">
        <v>3491</v>
      </c>
      <c r="AK79" s="145" t="s">
        <v>3491</v>
      </c>
      <c r="AL79" s="145" t="s">
        <v>3491</v>
      </c>
      <c r="AM79" s="1" t="s">
        <v>3332</v>
      </c>
      <c r="AN79" s="92">
        <v>0.67015256275908963</v>
      </c>
      <c r="AO79" s="92">
        <v>-7.3276427347892322E-4</v>
      </c>
    </row>
    <row r="80" spans="1:41" x14ac:dyDescent="0.25">
      <c r="A80" s="1">
        <v>13918</v>
      </c>
      <c r="B80" s="1">
        <v>15270</v>
      </c>
      <c r="C80" s="1" t="s">
        <v>352</v>
      </c>
      <c r="D80" s="1">
        <v>304390</v>
      </c>
      <c r="E80" s="1" t="s">
        <v>1209</v>
      </c>
      <c r="F80" s="91">
        <v>3.4289999999999998</v>
      </c>
      <c r="G80" s="91">
        <v>140000</v>
      </c>
      <c r="H80" s="91">
        <v>143.85106269592501</v>
      </c>
      <c r="I80" s="92">
        <v>-7.9412760479756832</v>
      </c>
      <c r="J80" s="92">
        <v>8.6832218470264261E-3</v>
      </c>
      <c r="K80" s="1">
        <v>304390</v>
      </c>
      <c r="L80" s="1" t="s">
        <v>1207</v>
      </c>
      <c r="M80" s="91">
        <v>1</v>
      </c>
      <c r="N80" s="91">
        <v>-480060</v>
      </c>
      <c r="O80" s="91">
        <v>-480.06</v>
      </c>
      <c r="P80" s="92">
        <v>-8.4507617517804862E-3</v>
      </c>
      <c r="Q80" s="92">
        <v>7.7286787172834002</v>
      </c>
      <c r="R80" s="91">
        <v>-21.17511</v>
      </c>
      <c r="S80" s="1" t="s">
        <v>53</v>
      </c>
      <c r="T80" s="1" t="s">
        <v>53</v>
      </c>
      <c r="U80" s="1" t="s">
        <v>72</v>
      </c>
      <c r="V80" s="1" t="s">
        <v>102</v>
      </c>
      <c r="W80" s="1" t="s">
        <v>707</v>
      </c>
      <c r="X80" s="1" t="s">
        <v>3331</v>
      </c>
      <c r="Y80" s="1" t="s">
        <v>62</v>
      </c>
      <c r="Z80" s="94">
        <v>45881</v>
      </c>
      <c r="AA80" s="94">
        <v>46268</v>
      </c>
      <c r="AB80" s="1" t="s">
        <v>362</v>
      </c>
      <c r="AC80" s="1" t="s">
        <v>363</v>
      </c>
      <c r="AD80" s="1" t="s">
        <v>62</v>
      </c>
      <c r="AE80" s="1" t="s">
        <v>341</v>
      </c>
      <c r="AF80" s="1" t="s">
        <v>362</v>
      </c>
      <c r="AG80" s="1" t="s">
        <v>362</v>
      </c>
      <c r="AH80" s="145" t="s">
        <v>3491</v>
      </c>
      <c r="AI80" s="100">
        <v>3.4289999999999998</v>
      </c>
      <c r="AJ80" s="145" t="s">
        <v>3491</v>
      </c>
      <c r="AK80" s="145" t="s">
        <v>3491</v>
      </c>
      <c r="AL80" s="145" t="s">
        <v>3491</v>
      </c>
      <c r="AM80" s="1" t="s">
        <v>3332</v>
      </c>
      <c r="AN80" s="92">
        <v>0.34090659916080263</v>
      </c>
      <c r="AO80" s="92">
        <v>-3.7275717551502833E-4</v>
      </c>
    </row>
    <row r="81" spans="1:41" x14ac:dyDescent="0.25">
      <c r="A81" s="1">
        <v>13918</v>
      </c>
      <c r="B81" s="1">
        <v>15270</v>
      </c>
      <c r="C81" s="1" t="s">
        <v>352</v>
      </c>
      <c r="D81" s="1">
        <v>346392</v>
      </c>
      <c r="E81" s="1" t="s">
        <v>1209</v>
      </c>
      <c r="F81" s="91">
        <v>3.181</v>
      </c>
      <c r="G81" s="91">
        <v>68000</v>
      </c>
      <c r="H81" s="91">
        <v>67.246608150469996</v>
      </c>
      <c r="I81" s="92">
        <v>-3.4438465032606134</v>
      </c>
      <c r="J81" s="92">
        <v>3.7656017766239083E-3</v>
      </c>
      <c r="K81" s="1">
        <v>346392</v>
      </c>
      <c r="L81" s="1" t="s">
        <v>1207</v>
      </c>
      <c r="M81" s="91">
        <v>1</v>
      </c>
      <c r="N81" s="91">
        <v>-216308</v>
      </c>
      <c r="O81" s="91">
        <v>-216.30799999999999</v>
      </c>
      <c r="P81" s="92">
        <v>-3.8077893867519337E-3</v>
      </c>
      <c r="Q81" s="92">
        <v>3.4824293546184597</v>
      </c>
      <c r="R81" s="91">
        <v>-1.79132</v>
      </c>
      <c r="S81" s="1" t="s">
        <v>53</v>
      </c>
      <c r="T81" s="1" t="s">
        <v>53</v>
      </c>
      <c r="U81" s="1" t="s">
        <v>72</v>
      </c>
      <c r="V81" s="1" t="s">
        <v>102</v>
      </c>
      <c r="W81" s="1" t="s">
        <v>707</v>
      </c>
      <c r="X81" s="1" t="s">
        <v>3331</v>
      </c>
      <c r="Y81" s="1" t="s">
        <v>62</v>
      </c>
      <c r="Z81" s="94">
        <v>46022</v>
      </c>
      <c r="AA81" s="94">
        <v>46374</v>
      </c>
      <c r="AB81" s="1" t="s">
        <v>362</v>
      </c>
      <c r="AC81" s="1" t="s">
        <v>363</v>
      </c>
      <c r="AD81" s="1" t="s">
        <v>62</v>
      </c>
      <c r="AE81" s="1" t="s">
        <v>341</v>
      </c>
      <c r="AF81" s="1" t="s">
        <v>362</v>
      </c>
      <c r="AG81" s="1" t="s">
        <v>362</v>
      </c>
      <c r="AH81" s="145" t="s">
        <v>3491</v>
      </c>
      <c r="AI81" s="100">
        <v>3.181</v>
      </c>
      <c r="AJ81" s="145" t="s">
        <v>3491</v>
      </c>
      <c r="AK81" s="145" t="s">
        <v>3491</v>
      </c>
      <c r="AL81" s="145" t="s">
        <v>3491</v>
      </c>
      <c r="AM81" s="1" t="s">
        <v>3332</v>
      </c>
      <c r="AN81" s="92">
        <v>2.8839180018839523E-2</v>
      </c>
      <c r="AO81" s="92">
        <v>-3.1533596927882806E-5</v>
      </c>
    </row>
    <row r="82" spans="1:41" x14ac:dyDescent="0.25">
      <c r="A82" s="1">
        <v>13918</v>
      </c>
      <c r="B82" s="1">
        <v>15270</v>
      </c>
      <c r="C82" s="1" t="s">
        <v>352</v>
      </c>
      <c r="D82" s="1" t="s">
        <v>3336</v>
      </c>
      <c r="E82" s="1" t="s">
        <v>1209</v>
      </c>
      <c r="F82" s="91">
        <v>3.3540000000000001</v>
      </c>
      <c r="G82" s="91">
        <v>355000</v>
      </c>
      <c r="H82" s="91">
        <v>374.02766457680298</v>
      </c>
      <c r="I82" s="92">
        <v>-20.196518745750318</v>
      </c>
      <c r="J82" s="92">
        <v>2.2083460107356657E-2</v>
      </c>
      <c r="K82" s="1" t="s">
        <v>3336</v>
      </c>
      <c r="L82" s="1" t="s">
        <v>1207</v>
      </c>
      <c r="M82" s="91">
        <v>1</v>
      </c>
      <c r="N82" s="91">
        <v>-1190670</v>
      </c>
      <c r="O82" s="91">
        <v>-1190.67</v>
      </c>
      <c r="P82" s="92">
        <v>-2.0960022695064102E-2</v>
      </c>
      <c r="Q82" s="92">
        <v>19.169074466333015</v>
      </c>
      <c r="R82" s="91">
        <v>2.4782500000000001</v>
      </c>
      <c r="S82" s="1" t="s">
        <v>53</v>
      </c>
      <c r="T82" s="1" t="s">
        <v>53</v>
      </c>
      <c r="U82" s="1" t="s">
        <v>72</v>
      </c>
      <c r="V82" s="1" t="s">
        <v>102</v>
      </c>
      <c r="W82" s="1" t="s">
        <v>707</v>
      </c>
      <c r="X82" s="1" t="s">
        <v>3331</v>
      </c>
      <c r="Y82" s="1" t="s">
        <v>62</v>
      </c>
      <c r="Z82" s="94">
        <v>45860</v>
      </c>
      <c r="AA82" s="94">
        <v>46042</v>
      </c>
      <c r="AB82" s="1" t="s">
        <v>362</v>
      </c>
      <c r="AC82" s="1" t="s">
        <v>363</v>
      </c>
      <c r="AD82" s="1" t="s">
        <v>62</v>
      </c>
      <c r="AE82" s="1" t="s">
        <v>341</v>
      </c>
      <c r="AF82" s="1" t="s">
        <v>362</v>
      </c>
      <c r="AG82" s="1" t="s">
        <v>362</v>
      </c>
      <c r="AH82" s="145" t="s">
        <v>3491</v>
      </c>
      <c r="AI82" s="100">
        <v>3.3539999999999996</v>
      </c>
      <c r="AJ82" s="145" t="s">
        <v>3491</v>
      </c>
      <c r="AK82" s="145" t="s">
        <v>3491</v>
      </c>
      <c r="AL82" s="145" t="s">
        <v>3491</v>
      </c>
      <c r="AM82" s="1" t="s">
        <v>3330</v>
      </c>
      <c r="AN82" s="92">
        <v>-3.9898341938731798E-2</v>
      </c>
      <c r="AO82" s="92">
        <v>4.362600573126274E-5</v>
      </c>
    </row>
    <row r="83" spans="1:41" x14ac:dyDescent="0.25">
      <c r="A83" s="1">
        <v>13918</v>
      </c>
      <c r="B83" s="1">
        <v>15272</v>
      </c>
      <c r="C83" s="1" t="s">
        <v>352</v>
      </c>
      <c r="D83" s="1">
        <v>824995</v>
      </c>
      <c r="E83" s="1" t="s">
        <v>1209</v>
      </c>
      <c r="F83" s="91">
        <v>3.3660000000000001</v>
      </c>
      <c r="G83" s="91">
        <v>590</v>
      </c>
      <c r="H83" s="91">
        <v>0.59456739811899995</v>
      </c>
      <c r="I83" s="92">
        <v>-119.91095638517385</v>
      </c>
      <c r="J83" s="92">
        <v>0.10590665705322727</v>
      </c>
      <c r="K83" s="1">
        <v>824995</v>
      </c>
      <c r="L83" s="1" t="s">
        <v>1207</v>
      </c>
      <c r="M83" s="91">
        <v>1</v>
      </c>
      <c r="N83" s="91">
        <v>-1985.94</v>
      </c>
      <c r="O83" s="91">
        <v>-1.98594</v>
      </c>
      <c r="P83" s="92">
        <v>-0.1050930943389836</v>
      </c>
      <c r="Q83" s="92">
        <v>118.9898142600358</v>
      </c>
      <c r="R83" s="91">
        <v>-8.9270000000000002E-2</v>
      </c>
      <c r="S83" s="1" t="s">
        <v>53</v>
      </c>
      <c r="T83" s="1" t="s">
        <v>53</v>
      </c>
      <c r="U83" s="1" t="s">
        <v>72</v>
      </c>
      <c r="V83" s="1" t="s">
        <v>102</v>
      </c>
      <c r="W83" s="1" t="s">
        <v>707</v>
      </c>
      <c r="X83" s="1" t="s">
        <v>3334</v>
      </c>
      <c r="Y83" s="1" t="s">
        <v>62</v>
      </c>
      <c r="Z83" s="94">
        <v>45868</v>
      </c>
      <c r="AA83" s="94">
        <v>46132</v>
      </c>
      <c r="AB83" s="1" t="s">
        <v>362</v>
      </c>
      <c r="AC83" s="1" t="s">
        <v>363</v>
      </c>
      <c r="AD83" s="1" t="s">
        <v>62</v>
      </c>
      <c r="AE83" s="1" t="s">
        <v>341</v>
      </c>
      <c r="AF83" s="1" t="s">
        <v>362</v>
      </c>
      <c r="AG83" s="1" t="s">
        <v>362</v>
      </c>
      <c r="AH83" s="145" t="s">
        <v>3491</v>
      </c>
      <c r="AI83" s="100">
        <v>3.3660000000000001</v>
      </c>
      <c r="AJ83" s="145" t="s">
        <v>3491</v>
      </c>
      <c r="AK83" s="145" t="s">
        <v>3491</v>
      </c>
      <c r="AL83" s="145" t="s">
        <v>3491</v>
      </c>
      <c r="AM83" s="1" t="s">
        <v>3332</v>
      </c>
      <c r="AN83" s="92">
        <v>5.348711803475128</v>
      </c>
      <c r="AO83" s="92">
        <v>-4.7240402689109773E-3</v>
      </c>
    </row>
    <row r="84" spans="1:41" x14ac:dyDescent="0.25">
      <c r="A84" s="1">
        <v>13918</v>
      </c>
      <c r="B84" s="1">
        <v>15272</v>
      </c>
      <c r="C84" s="1" t="s">
        <v>352</v>
      </c>
      <c r="D84" s="1">
        <v>408792</v>
      </c>
      <c r="E84" s="1" t="s">
        <v>1209</v>
      </c>
      <c r="F84" s="91">
        <v>3.4289999999999998</v>
      </c>
      <c r="G84" s="91">
        <v>320</v>
      </c>
      <c r="H84" s="91">
        <v>0.33069905956099999</v>
      </c>
      <c r="I84" s="92">
        <v>-67.942904447853053</v>
      </c>
      <c r="J84" s="92">
        <v>6.0007910014873753E-2</v>
      </c>
      <c r="K84" s="1">
        <v>408792</v>
      </c>
      <c r="L84" s="1" t="s">
        <v>1207</v>
      </c>
      <c r="M84" s="91">
        <v>1</v>
      </c>
      <c r="N84" s="91">
        <v>-1097.28</v>
      </c>
      <c r="O84" s="91">
        <v>-1.09728</v>
      </c>
      <c r="P84" s="92">
        <v>-5.8066482651177746E-2</v>
      </c>
      <c r="Q84" s="92">
        <v>65.744757339724302</v>
      </c>
      <c r="R84" s="91">
        <v>-4.2349999999999999E-2</v>
      </c>
      <c r="S84" s="1" t="s">
        <v>53</v>
      </c>
      <c r="T84" s="1" t="s">
        <v>53</v>
      </c>
      <c r="U84" s="1" t="s">
        <v>72</v>
      </c>
      <c r="V84" s="1" t="s">
        <v>102</v>
      </c>
      <c r="W84" s="1" t="s">
        <v>707</v>
      </c>
      <c r="X84" s="1" t="s">
        <v>3331</v>
      </c>
      <c r="Y84" s="1" t="s">
        <v>62</v>
      </c>
      <c r="Z84" s="94">
        <v>45881</v>
      </c>
      <c r="AA84" s="94">
        <v>46079</v>
      </c>
      <c r="AB84" s="1" t="s">
        <v>362</v>
      </c>
      <c r="AC84" s="1" t="s">
        <v>363</v>
      </c>
      <c r="AD84" s="1" t="s">
        <v>62</v>
      </c>
      <c r="AE84" s="1" t="s">
        <v>341</v>
      </c>
      <c r="AF84" s="1" t="s">
        <v>362</v>
      </c>
      <c r="AG84" s="1" t="s">
        <v>362</v>
      </c>
      <c r="AH84" s="145" t="s">
        <v>3491</v>
      </c>
      <c r="AI84" s="100">
        <v>3.4289999999999998</v>
      </c>
      <c r="AJ84" s="145" t="s">
        <v>3491</v>
      </c>
      <c r="AK84" s="145" t="s">
        <v>3491</v>
      </c>
      <c r="AL84" s="145" t="s">
        <v>3491</v>
      </c>
      <c r="AM84" s="1" t="s">
        <v>3332</v>
      </c>
      <c r="AN84" s="92">
        <v>2.5374475733972406</v>
      </c>
      <c r="AO84" s="92">
        <v>-2.2411012141635477E-3</v>
      </c>
    </row>
    <row r="85" spans="1:41" x14ac:dyDescent="0.25">
      <c r="A85" s="1">
        <v>13918</v>
      </c>
      <c r="B85" s="1">
        <v>15272</v>
      </c>
      <c r="C85" s="1" t="s">
        <v>352</v>
      </c>
      <c r="D85" s="1">
        <v>495951</v>
      </c>
      <c r="E85" s="1" t="s">
        <v>1209</v>
      </c>
      <c r="F85" s="91">
        <v>3.4289999999999998</v>
      </c>
      <c r="G85" s="91">
        <v>-200</v>
      </c>
      <c r="H85" s="91">
        <v>-0.20574608150400001</v>
      </c>
      <c r="I85" s="92">
        <v>42.271019381498803</v>
      </c>
      <c r="J85" s="92">
        <v>-3.7334222725624429E-2</v>
      </c>
      <c r="K85" s="1">
        <v>495951</v>
      </c>
      <c r="L85" s="1" t="s">
        <v>1207</v>
      </c>
      <c r="M85" s="91">
        <v>1</v>
      </c>
      <c r="N85" s="91">
        <v>685.8</v>
      </c>
      <c r="O85" s="91">
        <v>0.68579999999999997</v>
      </c>
      <c r="P85" s="92">
        <v>3.6291551656986089E-2</v>
      </c>
      <c r="Q85" s="92">
        <v>-41.090473337327687</v>
      </c>
      <c r="R85" s="91">
        <v>2.947E-2</v>
      </c>
      <c r="S85" s="1" t="s">
        <v>53</v>
      </c>
      <c r="T85" s="1" t="s">
        <v>53</v>
      </c>
      <c r="U85" s="1" t="s">
        <v>72</v>
      </c>
      <c r="V85" s="1" t="s">
        <v>102</v>
      </c>
      <c r="W85" s="1" t="s">
        <v>707</v>
      </c>
      <c r="X85" s="1" t="s">
        <v>3331</v>
      </c>
      <c r="Y85" s="1" t="s">
        <v>62</v>
      </c>
      <c r="Z85" s="94">
        <v>45881</v>
      </c>
      <c r="AA85" s="94">
        <v>46111</v>
      </c>
      <c r="AB85" s="1" t="s">
        <v>362</v>
      </c>
      <c r="AC85" s="1" t="s">
        <v>363</v>
      </c>
      <c r="AD85" s="1" t="s">
        <v>62</v>
      </c>
      <c r="AE85" s="1" t="s">
        <v>341</v>
      </c>
      <c r="AF85" s="1" t="s">
        <v>362</v>
      </c>
      <c r="AG85" s="1" t="s">
        <v>362</v>
      </c>
      <c r="AH85" s="145" t="s">
        <v>3491</v>
      </c>
      <c r="AI85" s="100">
        <v>3.4289999999999998</v>
      </c>
      <c r="AJ85" s="145" t="s">
        <v>3491</v>
      </c>
      <c r="AK85" s="145" t="s">
        <v>3491</v>
      </c>
      <c r="AL85" s="145" t="s">
        <v>3491</v>
      </c>
      <c r="AM85" s="1" t="s">
        <v>3332</v>
      </c>
      <c r="AN85" s="92">
        <v>-1.7657279808268402</v>
      </c>
      <c r="AO85" s="92">
        <v>1.5595101010956256E-3</v>
      </c>
    </row>
    <row r="86" spans="1:41" x14ac:dyDescent="0.25">
      <c r="A86" s="1">
        <v>13918</v>
      </c>
      <c r="B86" s="1">
        <v>15272</v>
      </c>
      <c r="C86" s="1" t="s">
        <v>352</v>
      </c>
      <c r="D86" s="1">
        <v>538223</v>
      </c>
      <c r="E86" s="1" t="s">
        <v>1209</v>
      </c>
      <c r="F86" s="91">
        <v>3.4289999999999998</v>
      </c>
      <c r="G86" s="91">
        <v>-350</v>
      </c>
      <c r="H86" s="91">
        <v>-0.36341692789899999</v>
      </c>
      <c r="I86" s="92">
        <v>74.664867930836991</v>
      </c>
      <c r="J86" s="92">
        <v>-6.5944821059348735E-2</v>
      </c>
      <c r="K86" s="1">
        <v>538223</v>
      </c>
      <c r="L86" s="1" t="s">
        <v>1207</v>
      </c>
      <c r="M86" s="91">
        <v>1</v>
      </c>
      <c r="N86" s="91">
        <v>1200.1500000000001</v>
      </c>
      <c r="O86" s="91">
        <v>1.2001500000000001</v>
      </c>
      <c r="P86" s="92">
        <v>6.3510215399725664E-2</v>
      </c>
      <c r="Q86" s="92">
        <v>-71.908328340323465</v>
      </c>
      <c r="R86" s="91">
        <v>4.0849999999999997E-2</v>
      </c>
      <c r="S86" s="1" t="s">
        <v>53</v>
      </c>
      <c r="T86" s="1" t="s">
        <v>53</v>
      </c>
      <c r="U86" s="1" t="s">
        <v>72</v>
      </c>
      <c r="V86" s="1" t="s">
        <v>102</v>
      </c>
      <c r="W86" s="1" t="s">
        <v>707</v>
      </c>
      <c r="X86" s="1" t="s">
        <v>3331</v>
      </c>
      <c r="Y86" s="1" t="s">
        <v>62</v>
      </c>
      <c r="Z86" s="94">
        <v>45881</v>
      </c>
      <c r="AA86" s="94">
        <v>46115</v>
      </c>
      <c r="AB86" s="1" t="s">
        <v>362</v>
      </c>
      <c r="AC86" s="1" t="s">
        <v>363</v>
      </c>
      <c r="AD86" s="1" t="s">
        <v>62</v>
      </c>
      <c r="AE86" s="1" t="s">
        <v>341</v>
      </c>
      <c r="AF86" s="1" t="s">
        <v>362</v>
      </c>
      <c r="AG86" s="1" t="s">
        <v>362</v>
      </c>
      <c r="AH86" s="145" t="s">
        <v>3491</v>
      </c>
      <c r="AI86" s="100">
        <v>3.4289999999999998</v>
      </c>
      <c r="AJ86" s="145" t="s">
        <v>3491</v>
      </c>
      <c r="AK86" s="145" t="s">
        <v>3491</v>
      </c>
      <c r="AL86" s="145" t="s">
        <v>3491</v>
      </c>
      <c r="AM86" s="1" t="s">
        <v>3332</v>
      </c>
      <c r="AN86" s="92">
        <v>-2.4475733972438554</v>
      </c>
      <c r="AO86" s="92">
        <v>2.1617233671447677E-3</v>
      </c>
    </row>
    <row r="87" spans="1:41" x14ac:dyDescent="0.25">
      <c r="A87" s="1">
        <v>13918</v>
      </c>
      <c r="B87" s="1">
        <v>15272</v>
      </c>
      <c r="C87" s="1" t="s">
        <v>352</v>
      </c>
      <c r="D87" s="1">
        <v>560680</v>
      </c>
      <c r="E87" s="1" t="s">
        <v>1209</v>
      </c>
      <c r="F87" s="91">
        <v>3.306</v>
      </c>
      <c r="G87" s="91">
        <v>-350</v>
      </c>
      <c r="H87" s="91">
        <v>-0.35122570532899999</v>
      </c>
      <c r="I87" s="92">
        <v>69.571730486379423</v>
      </c>
      <c r="J87" s="92">
        <v>-6.1446506835897086E-2</v>
      </c>
      <c r="K87" s="1">
        <v>560680</v>
      </c>
      <c r="L87" s="1" t="s">
        <v>1207</v>
      </c>
      <c r="M87" s="91">
        <v>1</v>
      </c>
      <c r="N87" s="91">
        <v>1157.0999999999999</v>
      </c>
      <c r="O87" s="91">
        <v>1.1571</v>
      </c>
      <c r="P87" s="92">
        <v>6.1232071190286681E-2</v>
      </c>
      <c r="Q87" s="92">
        <v>-69.328939484721303</v>
      </c>
      <c r="R87" s="91">
        <v>3.669E-2</v>
      </c>
      <c r="S87" s="1" t="s">
        <v>53</v>
      </c>
      <c r="T87" s="1" t="s">
        <v>53</v>
      </c>
      <c r="U87" s="1" t="s">
        <v>72</v>
      </c>
      <c r="V87" s="1" t="s">
        <v>102</v>
      </c>
      <c r="W87" s="1" t="s">
        <v>707</v>
      </c>
      <c r="X87" s="1" t="s">
        <v>3331</v>
      </c>
      <c r="Y87" s="1" t="s">
        <v>62</v>
      </c>
      <c r="Z87" s="94">
        <v>45930</v>
      </c>
      <c r="AA87" s="94">
        <v>46115</v>
      </c>
      <c r="AB87" s="1" t="s">
        <v>362</v>
      </c>
      <c r="AC87" s="1" t="s">
        <v>363</v>
      </c>
      <c r="AD87" s="1" t="s">
        <v>62</v>
      </c>
      <c r="AE87" s="1" t="s">
        <v>341</v>
      </c>
      <c r="AF87" s="1" t="s">
        <v>362</v>
      </c>
      <c r="AG87" s="1" t="s">
        <v>362</v>
      </c>
      <c r="AH87" s="145" t="s">
        <v>3491</v>
      </c>
      <c r="AI87" s="100">
        <v>3.306</v>
      </c>
      <c r="AJ87" s="145" t="s">
        <v>3491</v>
      </c>
      <c r="AK87" s="145" t="s">
        <v>3491</v>
      </c>
      <c r="AL87" s="145" t="s">
        <v>3491</v>
      </c>
      <c r="AM87" s="1" t="s">
        <v>3332</v>
      </c>
      <c r="AN87" s="92">
        <v>-2.1983223487118009</v>
      </c>
      <c r="AO87" s="92">
        <v>1.9415821380793521E-3</v>
      </c>
    </row>
    <row r="88" spans="1:41" x14ac:dyDescent="0.25">
      <c r="A88" s="1">
        <v>13918</v>
      </c>
      <c r="B88" s="1">
        <v>15272</v>
      </c>
      <c r="C88" s="1" t="s">
        <v>352</v>
      </c>
      <c r="D88" s="1">
        <v>993337</v>
      </c>
      <c r="E88" s="1" t="s">
        <v>1209</v>
      </c>
      <c r="F88" s="91">
        <v>3.2530000000000001</v>
      </c>
      <c r="G88" s="91">
        <v>375</v>
      </c>
      <c r="H88" s="91">
        <v>0.375898119122</v>
      </c>
      <c r="I88" s="92">
        <v>-73.26522357722375</v>
      </c>
      <c r="J88" s="92">
        <v>6.4708639987800451E-2</v>
      </c>
      <c r="K88" s="1">
        <v>993337</v>
      </c>
      <c r="L88" s="1" t="s">
        <v>1207</v>
      </c>
      <c r="M88" s="91">
        <v>1</v>
      </c>
      <c r="N88" s="91">
        <v>-1219.875</v>
      </c>
      <c r="O88" s="91">
        <v>-1.219875</v>
      </c>
      <c r="P88" s="92">
        <v>-6.4554034088022613E-2</v>
      </c>
      <c r="Q88" s="92">
        <v>73.090173756740469</v>
      </c>
      <c r="R88" s="91">
        <v>-2.0760000000000001E-2</v>
      </c>
      <c r="S88" s="1" t="s">
        <v>53</v>
      </c>
      <c r="T88" s="1" t="s">
        <v>53</v>
      </c>
      <c r="U88" s="1" t="s">
        <v>72</v>
      </c>
      <c r="V88" s="1" t="s">
        <v>102</v>
      </c>
      <c r="W88" s="1" t="s">
        <v>707</v>
      </c>
      <c r="X88" s="1" t="s">
        <v>3331</v>
      </c>
      <c r="Y88" s="1" t="s">
        <v>62</v>
      </c>
      <c r="Z88" s="94">
        <v>45967</v>
      </c>
      <c r="AA88" s="94">
        <v>46139</v>
      </c>
      <c r="AB88" s="1" t="s">
        <v>362</v>
      </c>
      <c r="AC88" s="1" t="s">
        <v>363</v>
      </c>
      <c r="AD88" s="1" t="s">
        <v>62</v>
      </c>
      <c r="AE88" s="1" t="s">
        <v>341</v>
      </c>
      <c r="AF88" s="1" t="s">
        <v>362</v>
      </c>
      <c r="AG88" s="1" t="s">
        <v>362</v>
      </c>
      <c r="AH88" s="145" t="s">
        <v>3491</v>
      </c>
      <c r="AI88" s="100">
        <v>3.2530000000000001</v>
      </c>
      <c r="AJ88" s="145" t="s">
        <v>3491</v>
      </c>
      <c r="AK88" s="145" t="s">
        <v>3491</v>
      </c>
      <c r="AL88" s="145" t="s">
        <v>3491</v>
      </c>
      <c r="AM88" s="1" t="s">
        <v>3332</v>
      </c>
      <c r="AN88" s="92">
        <v>1.2438585979628505</v>
      </c>
      <c r="AO88" s="92">
        <v>-1.0985894027399114E-3</v>
      </c>
    </row>
    <row r="89" spans="1:41" x14ac:dyDescent="0.25">
      <c r="A89" s="1">
        <v>13918</v>
      </c>
      <c r="B89" s="1">
        <v>15272</v>
      </c>
      <c r="C89" s="1" t="s">
        <v>352</v>
      </c>
      <c r="D89" s="1">
        <v>309638</v>
      </c>
      <c r="E89" s="1" t="s">
        <v>1209</v>
      </c>
      <c r="F89" s="91">
        <v>3.181</v>
      </c>
      <c r="G89" s="91">
        <v>-1018</v>
      </c>
      <c r="H89" s="91">
        <v>-1.0091561128519999</v>
      </c>
      <c r="I89" s="92">
        <v>192.33826213194774</v>
      </c>
      <c r="J89" s="92">
        <v>-0.16987523892637815</v>
      </c>
      <c r="K89" s="1">
        <v>309638</v>
      </c>
      <c r="L89" s="1" t="s">
        <v>1207</v>
      </c>
      <c r="M89" s="91">
        <v>1</v>
      </c>
      <c r="N89" s="91">
        <v>3238.2579999999998</v>
      </c>
      <c r="O89" s="91">
        <v>3.2382580000000001</v>
      </c>
      <c r="P89" s="92">
        <v>0.17136396542089308</v>
      </c>
      <c r="Q89" s="92">
        <v>-194.02384661473914</v>
      </c>
      <c r="R89" s="91">
        <v>1.9050000000000001E-2</v>
      </c>
      <c r="S89" s="1" t="s">
        <v>53</v>
      </c>
      <c r="T89" s="1" t="s">
        <v>53</v>
      </c>
      <c r="U89" s="1" t="s">
        <v>72</v>
      </c>
      <c r="V89" s="1" t="s">
        <v>102</v>
      </c>
      <c r="W89" s="1" t="s">
        <v>707</v>
      </c>
      <c r="X89" s="1" t="s">
        <v>3331</v>
      </c>
      <c r="Y89" s="1" t="s">
        <v>62</v>
      </c>
      <c r="Z89" s="94">
        <v>46022</v>
      </c>
      <c r="AA89" s="94">
        <v>46230</v>
      </c>
      <c r="AB89" s="1" t="s">
        <v>362</v>
      </c>
      <c r="AC89" s="1" t="s">
        <v>363</v>
      </c>
      <c r="AD89" s="1" t="s">
        <v>62</v>
      </c>
      <c r="AE89" s="1" t="s">
        <v>341</v>
      </c>
      <c r="AF89" s="1" t="s">
        <v>362</v>
      </c>
      <c r="AG89" s="1" t="s">
        <v>362</v>
      </c>
      <c r="AH89" s="145" t="s">
        <v>3491</v>
      </c>
      <c r="AI89" s="100">
        <v>3.181</v>
      </c>
      <c r="AJ89" s="145" t="s">
        <v>3491</v>
      </c>
      <c r="AK89" s="145" t="s">
        <v>3491</v>
      </c>
      <c r="AL89" s="145" t="s">
        <v>3491</v>
      </c>
      <c r="AM89" s="1" t="s">
        <v>3332</v>
      </c>
      <c r="AN89" s="92">
        <v>-1.1414020371479914</v>
      </c>
      <c r="AO89" s="92">
        <v>1.0080986571385025E-3</v>
      </c>
    </row>
    <row r="90" spans="1:41" x14ac:dyDescent="0.25">
      <c r="A90" s="1">
        <v>13918</v>
      </c>
      <c r="B90" s="1">
        <v>15272</v>
      </c>
      <c r="C90" s="1" t="s">
        <v>352</v>
      </c>
      <c r="D90" s="1">
        <v>414105</v>
      </c>
      <c r="E90" s="1" t="s">
        <v>1209</v>
      </c>
      <c r="F90" s="91">
        <v>3.181</v>
      </c>
      <c r="G90" s="91">
        <v>1061.1300000000001</v>
      </c>
      <c r="H90" s="91">
        <v>1.061155025078</v>
      </c>
      <c r="I90" s="92">
        <v>-202.24889962690915</v>
      </c>
      <c r="J90" s="92">
        <v>0.17862842143779303</v>
      </c>
      <c r="K90" s="1">
        <v>414105</v>
      </c>
      <c r="L90" s="1" t="s">
        <v>1207</v>
      </c>
      <c r="M90" s="91">
        <v>1</v>
      </c>
      <c r="N90" s="91">
        <v>-3375.45453</v>
      </c>
      <c r="O90" s="91">
        <v>-3.3754545299999998</v>
      </c>
      <c r="P90" s="92">
        <v>-0.178624208867458</v>
      </c>
      <c r="Q90" s="92">
        <v>202.24413001797458</v>
      </c>
      <c r="R90" s="91">
        <v>9.6299999999999997E-3</v>
      </c>
      <c r="S90" s="1" t="s">
        <v>53</v>
      </c>
      <c r="T90" s="1" t="s">
        <v>53</v>
      </c>
      <c r="U90" s="1" t="s">
        <v>72</v>
      </c>
      <c r="V90" s="1" t="s">
        <v>102</v>
      </c>
      <c r="W90" s="1" t="s">
        <v>707</v>
      </c>
      <c r="X90" s="1" t="s">
        <v>3331</v>
      </c>
      <c r="Y90" s="1" t="s">
        <v>62</v>
      </c>
      <c r="Z90" s="94">
        <v>46022</v>
      </c>
      <c r="AA90" s="94">
        <v>46230</v>
      </c>
      <c r="AB90" s="1" t="s">
        <v>362</v>
      </c>
      <c r="AC90" s="1" t="s">
        <v>363</v>
      </c>
      <c r="AD90" s="1" t="s">
        <v>62</v>
      </c>
      <c r="AE90" s="1" t="s">
        <v>341</v>
      </c>
      <c r="AF90" s="1" t="s">
        <v>362</v>
      </c>
      <c r="AG90" s="1" t="s">
        <v>362</v>
      </c>
      <c r="AH90" s="145" t="s">
        <v>3491</v>
      </c>
      <c r="AI90" s="100">
        <v>3.181</v>
      </c>
      <c r="AJ90" s="145" t="s">
        <v>3491</v>
      </c>
      <c r="AK90" s="145" t="s">
        <v>3491</v>
      </c>
      <c r="AL90" s="145" t="s">
        <v>3491</v>
      </c>
      <c r="AM90" s="1" t="s">
        <v>3332</v>
      </c>
      <c r="AN90" s="92">
        <v>-0.57699221090473263</v>
      </c>
      <c r="AO90" s="92">
        <v>5.0960577786056578E-4</v>
      </c>
    </row>
    <row r="91" spans="1:41" x14ac:dyDescent="0.25">
      <c r="A91" s="1">
        <v>13918</v>
      </c>
      <c r="B91" s="1">
        <v>15273</v>
      </c>
      <c r="C91" s="1" t="s">
        <v>352</v>
      </c>
      <c r="D91" s="1">
        <v>541358</v>
      </c>
      <c r="E91" s="1" t="s">
        <v>1209</v>
      </c>
      <c r="F91" s="91">
        <v>3.4289999999999998</v>
      </c>
      <c r="G91" s="91">
        <v>850000</v>
      </c>
      <c r="H91" s="91">
        <v>880.13283699059605</v>
      </c>
      <c r="I91" s="92">
        <v>-8.2245468254006759</v>
      </c>
      <c r="J91" s="92">
        <v>7.0326066240905039E-2</v>
      </c>
      <c r="K91" s="1">
        <v>541358</v>
      </c>
      <c r="L91" s="1" t="s">
        <v>1207</v>
      </c>
      <c r="M91" s="91">
        <v>1</v>
      </c>
      <c r="N91" s="91">
        <v>-2914650</v>
      </c>
      <c r="O91" s="91">
        <v>-2914.65</v>
      </c>
      <c r="P91" s="92">
        <v>-6.7918334360939192E-2</v>
      </c>
      <c r="Q91" s="92">
        <v>7.9429655476713794</v>
      </c>
      <c r="R91" s="91">
        <v>-107.02625</v>
      </c>
      <c r="S91" s="1" t="s">
        <v>53</v>
      </c>
      <c r="T91" s="1" t="s">
        <v>53</v>
      </c>
      <c r="U91" s="1" t="s">
        <v>72</v>
      </c>
      <c r="V91" s="1" t="s">
        <v>102</v>
      </c>
      <c r="W91" s="1" t="s">
        <v>707</v>
      </c>
      <c r="X91" s="1" t="s">
        <v>3331</v>
      </c>
      <c r="Y91" s="1" t="s">
        <v>62</v>
      </c>
      <c r="Z91" s="94">
        <v>45881</v>
      </c>
      <c r="AA91" s="94">
        <v>46024</v>
      </c>
      <c r="AB91" s="1" t="s">
        <v>362</v>
      </c>
      <c r="AC91" s="1" t="s">
        <v>363</v>
      </c>
      <c r="AD91" s="1" t="s">
        <v>62</v>
      </c>
      <c r="AE91" s="1" t="s">
        <v>341</v>
      </c>
      <c r="AF91" s="1" t="s">
        <v>362</v>
      </c>
      <c r="AG91" s="1" t="s">
        <v>362</v>
      </c>
      <c r="AH91" s="145" t="s">
        <v>3491</v>
      </c>
      <c r="AI91" s="100">
        <v>3.4289999999999998</v>
      </c>
      <c r="AJ91" s="145" t="s">
        <v>3491</v>
      </c>
      <c r="AK91" s="145" t="s">
        <v>3491</v>
      </c>
      <c r="AL91" s="145" t="s">
        <v>3491</v>
      </c>
      <c r="AM91" s="1" t="s">
        <v>3332</v>
      </c>
      <c r="AN91" s="92">
        <v>0.29166651791689019</v>
      </c>
      <c r="AO91" s="92">
        <v>-2.4939682750578862E-3</v>
      </c>
    </row>
    <row r="92" spans="1:41" x14ac:dyDescent="0.25">
      <c r="A92" s="1">
        <v>13918</v>
      </c>
      <c r="B92" s="1">
        <v>15273</v>
      </c>
      <c r="C92" s="1" t="s">
        <v>352</v>
      </c>
      <c r="D92" s="1">
        <v>709652</v>
      </c>
      <c r="E92" s="1" t="s">
        <v>1209</v>
      </c>
      <c r="F92" s="91">
        <v>3.3109999999999999</v>
      </c>
      <c r="G92" s="91">
        <v>2000000</v>
      </c>
      <c r="H92" s="91">
        <v>2005.57473354232</v>
      </c>
      <c r="I92" s="92">
        <v>-18.096487969427717</v>
      </c>
      <c r="J92" s="92">
        <v>0.15473859395331666</v>
      </c>
      <c r="K92" s="1">
        <v>709652</v>
      </c>
      <c r="L92" s="1" t="s">
        <v>1207</v>
      </c>
      <c r="M92" s="91">
        <v>1</v>
      </c>
      <c r="N92" s="91">
        <v>-6622000</v>
      </c>
      <c r="O92" s="91">
        <v>-6622</v>
      </c>
      <c r="P92" s="92">
        <v>-0.15430847962470254</v>
      </c>
      <c r="Q92" s="92">
        <v>18.046186628473357</v>
      </c>
      <c r="R92" s="91">
        <v>-224.2166</v>
      </c>
      <c r="S92" s="1" t="s">
        <v>53</v>
      </c>
      <c r="T92" s="1" t="s">
        <v>53</v>
      </c>
      <c r="U92" s="1" t="s">
        <v>72</v>
      </c>
      <c r="V92" s="1" t="s">
        <v>102</v>
      </c>
      <c r="W92" s="1" t="s">
        <v>707</v>
      </c>
      <c r="X92" s="1" t="s">
        <v>3331</v>
      </c>
      <c r="Y92" s="1" t="s">
        <v>62</v>
      </c>
      <c r="Z92" s="94">
        <v>45950</v>
      </c>
      <c r="AA92" s="94">
        <v>46042</v>
      </c>
      <c r="AB92" s="1" t="s">
        <v>362</v>
      </c>
      <c r="AC92" s="1" t="s">
        <v>363</v>
      </c>
      <c r="AD92" s="1" t="s">
        <v>62</v>
      </c>
      <c r="AE92" s="1" t="s">
        <v>341</v>
      </c>
      <c r="AF92" s="1" t="s">
        <v>362</v>
      </c>
      <c r="AG92" s="1" t="s">
        <v>362</v>
      </c>
      <c r="AH92" s="145" t="s">
        <v>3491</v>
      </c>
      <c r="AI92" s="100">
        <v>3.3110000000000004</v>
      </c>
      <c r="AJ92" s="145" t="s">
        <v>3491</v>
      </c>
      <c r="AK92" s="145" t="s">
        <v>3491</v>
      </c>
      <c r="AL92" s="145" t="s">
        <v>3491</v>
      </c>
      <c r="AM92" s="1" t="s">
        <v>3332</v>
      </c>
      <c r="AN92" s="92">
        <v>0.61103210643336747</v>
      </c>
      <c r="AO92" s="92">
        <v>-5.2247844537330231E-3</v>
      </c>
    </row>
    <row r="93" spans="1:41" x14ac:dyDescent="0.25">
      <c r="A93" s="1">
        <v>13918</v>
      </c>
      <c r="B93" s="1">
        <v>15273</v>
      </c>
      <c r="C93" s="1" t="s">
        <v>352</v>
      </c>
      <c r="D93" s="1">
        <v>357105</v>
      </c>
      <c r="E93" s="1" t="s">
        <v>1209</v>
      </c>
      <c r="F93" s="91">
        <v>3.181</v>
      </c>
      <c r="G93" s="91">
        <v>1200000</v>
      </c>
      <c r="H93" s="91">
        <v>1185.42179310345</v>
      </c>
      <c r="I93" s="92">
        <v>-10.276207007316486</v>
      </c>
      <c r="J93" s="92">
        <v>8.7869305147592086E-2</v>
      </c>
      <c r="K93" s="1">
        <v>357105</v>
      </c>
      <c r="L93" s="1" t="s">
        <v>1207</v>
      </c>
      <c r="M93" s="91">
        <v>1</v>
      </c>
      <c r="N93" s="91">
        <v>-3817200</v>
      </c>
      <c r="O93" s="91">
        <v>-3817.2</v>
      </c>
      <c r="P93" s="92">
        <v>-8.8949913685203039E-2</v>
      </c>
      <c r="Q93" s="92">
        <v>10.402582844791377</v>
      </c>
      <c r="R93" s="91">
        <v>-35.704479999999997</v>
      </c>
      <c r="S93" s="1" t="s">
        <v>53</v>
      </c>
      <c r="T93" s="1" t="s">
        <v>53</v>
      </c>
      <c r="U93" s="1" t="s">
        <v>72</v>
      </c>
      <c r="V93" s="1" t="s">
        <v>102</v>
      </c>
      <c r="W93" s="1" t="s">
        <v>707</v>
      </c>
      <c r="X93" s="1" t="s">
        <v>3331</v>
      </c>
      <c r="Y93" s="1" t="s">
        <v>62</v>
      </c>
      <c r="Z93" s="94">
        <v>46022</v>
      </c>
      <c r="AA93" s="94">
        <v>46027</v>
      </c>
      <c r="AB93" s="1" t="s">
        <v>362</v>
      </c>
      <c r="AC93" s="1" t="s">
        <v>363</v>
      </c>
      <c r="AD93" s="1" t="s">
        <v>62</v>
      </c>
      <c r="AE93" s="1" t="s">
        <v>341</v>
      </c>
      <c r="AF93" s="1" t="s">
        <v>362</v>
      </c>
      <c r="AG93" s="1" t="s">
        <v>362</v>
      </c>
      <c r="AH93" s="145" t="s">
        <v>3491</v>
      </c>
      <c r="AI93" s="100">
        <v>3.181</v>
      </c>
      <c r="AJ93" s="145" t="s">
        <v>3491</v>
      </c>
      <c r="AK93" s="145" t="s">
        <v>3491</v>
      </c>
      <c r="AL93" s="145" t="s">
        <v>3491</v>
      </c>
      <c r="AM93" s="1" t="s">
        <v>3332</v>
      </c>
      <c r="AN93" s="92">
        <v>9.7301375649742436E-2</v>
      </c>
      <c r="AO93" s="92">
        <v>-8.3200000371347013E-4</v>
      </c>
    </row>
    <row r="10000" spans="52:52" x14ac:dyDescent="0.25">
      <c r="AZ10000" s="1">
        <v>1</v>
      </c>
    </row>
  </sheetData>
  <dataValidations count="16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D2:D19 M64 K2:K19 M2:N19 M22 M31 M38 M43 M48 M57 R2:R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  <dataValidation type="list" allowBlank="1" showInputMessage="1" showErrorMessage="1" sqref="C77:C1048576" xr:uid="{00000000-0002-0000-1600-00000F000000}"/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B10000"/>
  <sheetViews>
    <sheetView rightToLeft="1" zoomScale="10" zoomScaleNormal="10" workbookViewId="0">
      <selection activeCell="A2" sqref="A2:BA216"/>
    </sheetView>
  </sheetViews>
  <sheetFormatPr defaultColWidth="9" defaultRowHeight="13.8" x14ac:dyDescent="0.25"/>
  <cols>
    <col min="1" max="1" width="38" style="1" customWidth="1"/>
    <col min="2" max="2" width="14" style="1" customWidth="1"/>
    <col min="3" max="3" width="18" style="1" customWidth="1"/>
    <col min="4" max="4" width="26.09765625" style="1" bestFit="1" customWidth="1"/>
    <col min="5" max="5" width="32.19921875" style="1" bestFit="1" customWidth="1"/>
    <col min="6" max="6" width="32.19921875" style="1" customWidth="1"/>
    <col min="7" max="7" width="16" style="1" customWidth="1"/>
    <col min="8" max="8" width="46" style="1" customWidth="1"/>
    <col min="9" max="9" width="14" style="1" customWidth="1"/>
    <col min="10" max="10" width="26" style="1" customWidth="1"/>
    <col min="11" max="11" width="29.296875" style="1" bestFit="1" customWidth="1"/>
    <col min="12" max="12" width="21" style="1" customWidth="1"/>
    <col min="13" max="13" width="25" style="1" customWidth="1"/>
    <col min="14" max="14" width="30" style="1" customWidth="1"/>
    <col min="15" max="15" width="22" style="1" customWidth="1"/>
    <col min="16" max="16" width="9" style="1" customWidth="1"/>
    <col min="17" max="17" width="14.09765625" style="1" bestFit="1" customWidth="1"/>
    <col min="18" max="18" width="23" style="1" customWidth="1"/>
    <col min="19" max="19" width="15" style="1" customWidth="1"/>
    <col min="20" max="20" width="8" style="1" customWidth="1"/>
    <col min="21" max="21" width="14" style="1" customWidth="1"/>
    <col min="22" max="22" width="15" style="1" customWidth="1"/>
    <col min="23" max="23" width="13" style="1" customWidth="1"/>
    <col min="24" max="24" width="15" style="1" bestFit="1" customWidth="1"/>
    <col min="25" max="25" width="34" style="1" customWidth="1"/>
    <col min="26" max="26" width="16" style="1" customWidth="1"/>
    <col min="27" max="27" width="14" style="1" customWidth="1"/>
    <col min="28" max="28" width="16" style="1" customWidth="1"/>
    <col min="29" max="29" width="26" style="1" customWidth="1"/>
    <col min="30" max="30" width="37" style="1" customWidth="1"/>
    <col min="31" max="31" width="23" style="112" customWidth="1"/>
    <col min="32" max="32" width="34" style="1" customWidth="1"/>
    <col min="33" max="33" width="13" style="1" customWidth="1"/>
    <col min="34" max="34" width="20" style="1" customWidth="1"/>
    <col min="35" max="35" width="53.296875" style="1" bestFit="1" customWidth="1"/>
    <col min="36" max="36" width="21" style="1" customWidth="1"/>
    <col min="37" max="37" width="18" style="1" customWidth="1"/>
    <col min="38" max="38" width="17" style="1" customWidth="1"/>
    <col min="39" max="39" width="23" style="1" customWidth="1"/>
    <col min="40" max="40" width="21" style="1" customWidth="1"/>
    <col min="41" max="41" width="40" style="1" customWidth="1"/>
    <col min="42" max="42" width="42" style="1" customWidth="1"/>
    <col min="43" max="43" width="14.19921875" style="1" bestFit="1" customWidth="1"/>
    <col min="44" max="45" width="14" style="1" customWidth="1"/>
    <col min="46" max="46" width="25" style="1" customWidth="1"/>
    <col min="47" max="47" width="29" style="1" customWidth="1"/>
    <col min="48" max="48" width="27" style="1" customWidth="1"/>
    <col min="49" max="49" width="31" style="1" customWidth="1"/>
    <col min="50" max="50" width="24" style="1" customWidth="1"/>
    <col min="51" max="52" width="27" style="1" customWidth="1"/>
    <col min="53" max="53" width="25" style="1" customWidth="1"/>
    <col min="54" max="16384" width="9" style="1"/>
  </cols>
  <sheetData>
    <row r="1" spans="1:54" ht="66.75" customHeight="1" x14ac:dyDescent="0.25">
      <c r="A1" s="144" t="s">
        <v>667</v>
      </c>
      <c r="B1" s="144" t="s">
        <v>0</v>
      </c>
      <c r="C1" s="144" t="s">
        <v>741</v>
      </c>
      <c r="D1" s="144" t="s">
        <v>742</v>
      </c>
      <c r="E1" s="144" t="s">
        <v>743</v>
      </c>
      <c r="F1" s="144" t="s">
        <v>744</v>
      </c>
      <c r="G1" s="144" t="s">
        <v>1</v>
      </c>
      <c r="H1" s="144" t="s">
        <v>932</v>
      </c>
      <c r="I1" s="144" t="s">
        <v>620</v>
      </c>
      <c r="J1" s="144" t="s">
        <v>621</v>
      </c>
      <c r="K1" s="144" t="s">
        <v>9</v>
      </c>
      <c r="L1" s="144" t="s">
        <v>622</v>
      </c>
      <c r="M1" s="144" t="s">
        <v>297</v>
      </c>
      <c r="N1" s="144" t="s">
        <v>608</v>
      </c>
      <c r="O1" s="144" t="s">
        <v>748</v>
      </c>
      <c r="P1" s="144" t="s">
        <v>6</v>
      </c>
      <c r="Q1" s="144" t="s">
        <v>8</v>
      </c>
      <c r="R1" s="144" t="s">
        <v>1157</v>
      </c>
      <c r="S1" s="144" t="s">
        <v>396</v>
      </c>
      <c r="T1" s="144" t="s">
        <v>13</v>
      </c>
      <c r="U1" s="144" t="s">
        <v>440</v>
      </c>
      <c r="V1" s="144" t="s">
        <v>14</v>
      </c>
      <c r="W1" s="144" t="s">
        <v>282</v>
      </c>
      <c r="X1" s="144" t="s">
        <v>309</v>
      </c>
      <c r="Y1" s="144" t="s">
        <v>689</v>
      </c>
      <c r="Z1" s="144" t="s">
        <v>637</v>
      </c>
      <c r="AA1" s="144" t="s">
        <v>421</v>
      </c>
      <c r="AB1" s="144" t="s">
        <v>941</v>
      </c>
      <c r="AC1" s="144" t="s">
        <v>20</v>
      </c>
      <c r="AD1" s="144" t="s">
        <v>784</v>
      </c>
      <c r="AE1" s="153" t="s">
        <v>674</v>
      </c>
      <c r="AF1" s="144" t="s">
        <v>675</v>
      </c>
      <c r="AG1" s="144" t="s">
        <v>866</v>
      </c>
      <c r="AH1" s="144" t="s">
        <v>420</v>
      </c>
      <c r="AI1" s="144" t="s">
        <v>21</v>
      </c>
      <c r="AJ1" s="144" t="s">
        <v>690</v>
      </c>
      <c r="AK1" s="144" t="s">
        <v>933</v>
      </c>
      <c r="AL1" s="144" t="s">
        <v>747</v>
      </c>
      <c r="AM1" s="144" t="s">
        <v>372</v>
      </c>
      <c r="AN1" s="144" t="s">
        <v>16</v>
      </c>
      <c r="AO1" s="144" t="s">
        <v>1156</v>
      </c>
      <c r="AP1" s="144" t="s">
        <v>638</v>
      </c>
      <c r="AQ1" s="144" t="s">
        <v>964</v>
      </c>
      <c r="AR1" s="144" t="s">
        <v>745</v>
      </c>
      <c r="AS1" s="144" t="s">
        <v>11</v>
      </c>
      <c r="AT1" s="144" t="s">
        <v>1162</v>
      </c>
      <c r="AU1" s="144" t="s">
        <v>803</v>
      </c>
      <c r="AV1" s="144" t="s">
        <v>1163</v>
      </c>
      <c r="AW1" s="144" t="s">
        <v>804</v>
      </c>
      <c r="AX1" s="144" t="s">
        <v>685</v>
      </c>
      <c r="AY1" s="144" t="s">
        <v>26</v>
      </c>
      <c r="AZ1" s="144" t="s">
        <v>19</v>
      </c>
      <c r="BA1" s="144" t="s">
        <v>30</v>
      </c>
      <c r="BB1" s="145" t="s">
        <v>3491</v>
      </c>
    </row>
    <row r="2" spans="1:54" x14ac:dyDescent="0.25">
      <c r="A2" s="1">
        <v>13908</v>
      </c>
      <c r="B2" s="1">
        <v>13909</v>
      </c>
      <c r="C2" s="146" t="s">
        <v>3491</v>
      </c>
      <c r="D2" s="146" t="s">
        <v>3491</v>
      </c>
      <c r="E2" s="113" t="s">
        <v>3454</v>
      </c>
      <c r="F2" s="113">
        <v>11020447</v>
      </c>
      <c r="G2" s="8" t="s">
        <v>245</v>
      </c>
      <c r="H2" s="1" t="s">
        <v>869</v>
      </c>
      <c r="I2" s="8" t="s">
        <v>53</v>
      </c>
      <c r="J2" s="146" t="s">
        <v>3491</v>
      </c>
      <c r="K2" s="8" t="s">
        <v>651</v>
      </c>
      <c r="L2" s="8" t="s">
        <v>62</v>
      </c>
      <c r="M2" s="8" t="s">
        <v>62</v>
      </c>
      <c r="N2" s="146" t="s">
        <v>3491</v>
      </c>
      <c r="O2" s="96">
        <v>45351</v>
      </c>
      <c r="P2" s="8" t="s">
        <v>298</v>
      </c>
      <c r="Q2" s="8" t="s">
        <v>298</v>
      </c>
      <c r="R2" s="8" t="s">
        <v>298</v>
      </c>
      <c r="S2" s="8" t="s">
        <v>1207</v>
      </c>
      <c r="T2" s="95">
        <v>1.1100000000000001</v>
      </c>
      <c r="U2" s="8" t="s">
        <v>3343</v>
      </c>
      <c r="V2" s="97">
        <v>0.11</v>
      </c>
      <c r="W2" s="146" t="s">
        <v>3491</v>
      </c>
      <c r="X2" s="146" t="s">
        <v>3491</v>
      </c>
      <c r="Y2" s="146" t="s">
        <v>3491</v>
      </c>
      <c r="Z2" s="97">
        <v>7.3200000000000001E-2</v>
      </c>
      <c r="AA2" s="96">
        <v>46445</v>
      </c>
      <c r="AB2" s="8" t="s">
        <v>635</v>
      </c>
      <c r="AC2" s="146" t="s">
        <v>3491</v>
      </c>
      <c r="AD2" s="146" t="s">
        <v>3491</v>
      </c>
      <c r="AE2" s="152" t="s">
        <v>3491</v>
      </c>
      <c r="AF2" s="96">
        <v>45473</v>
      </c>
      <c r="AG2" s="146" t="s">
        <v>3491</v>
      </c>
      <c r="AH2" s="146" t="s">
        <v>3491</v>
      </c>
      <c r="AI2" s="145" t="s">
        <v>3491</v>
      </c>
      <c r="AJ2" s="1" t="s">
        <v>55</v>
      </c>
      <c r="AK2" s="8" t="s">
        <v>791</v>
      </c>
      <c r="AL2" s="146" t="s">
        <v>3491</v>
      </c>
      <c r="AM2" s="8" t="s">
        <v>305</v>
      </c>
      <c r="AN2" s="94">
        <v>46022</v>
      </c>
      <c r="AO2" s="145" t="s">
        <v>3491</v>
      </c>
      <c r="AP2" s="145" t="s">
        <v>3491</v>
      </c>
      <c r="AQ2" s="91">
        <v>2009346.47</v>
      </c>
      <c r="AR2" s="98">
        <v>104.32</v>
      </c>
      <c r="AS2" s="98">
        <v>1</v>
      </c>
      <c r="AT2" s="98">
        <v>2096.1502399999999</v>
      </c>
      <c r="AU2" s="98">
        <v>2096.1502399999999</v>
      </c>
      <c r="AV2" s="146" t="s">
        <v>3491</v>
      </c>
      <c r="AW2" s="146" t="s">
        <v>3491</v>
      </c>
      <c r="AX2" s="146" t="s">
        <v>3491</v>
      </c>
      <c r="AY2" s="8" t="s">
        <v>17</v>
      </c>
      <c r="AZ2" s="92">
        <v>2.6623105659513577E-2</v>
      </c>
      <c r="BA2" s="92">
        <v>3.6921164970703029E-4</v>
      </c>
      <c r="BB2" s="145" t="s">
        <v>3491</v>
      </c>
    </row>
    <row r="3" spans="1:54" x14ac:dyDescent="0.25">
      <c r="A3" s="1">
        <v>13908</v>
      </c>
      <c r="B3" s="1">
        <v>13909</v>
      </c>
      <c r="C3" s="146" t="s">
        <v>3491</v>
      </c>
      <c r="D3" s="146" t="s">
        <v>3491</v>
      </c>
      <c r="E3" s="113" t="s">
        <v>3455</v>
      </c>
      <c r="F3" s="113">
        <v>11020451</v>
      </c>
      <c r="G3" s="8" t="s">
        <v>245</v>
      </c>
      <c r="H3" s="1" t="s">
        <v>869</v>
      </c>
      <c r="I3" s="8" t="s">
        <v>53</v>
      </c>
      <c r="J3" s="146" t="s">
        <v>3491</v>
      </c>
      <c r="K3" s="8" t="s">
        <v>651</v>
      </c>
      <c r="L3" s="8" t="s">
        <v>62</v>
      </c>
      <c r="M3" s="8" t="s">
        <v>62</v>
      </c>
      <c r="N3" s="146" t="s">
        <v>3491</v>
      </c>
      <c r="O3" s="96">
        <v>45364</v>
      </c>
      <c r="P3" s="8" t="s">
        <v>298</v>
      </c>
      <c r="Q3" s="8" t="s">
        <v>298</v>
      </c>
      <c r="R3" s="8" t="s">
        <v>298</v>
      </c>
      <c r="S3" s="8" t="s">
        <v>1207</v>
      </c>
      <c r="T3" s="95">
        <v>1.1100000000000001</v>
      </c>
      <c r="U3" s="8" t="s">
        <v>3343</v>
      </c>
      <c r="V3" s="97">
        <v>0.11</v>
      </c>
      <c r="W3" s="146" t="s">
        <v>3491</v>
      </c>
      <c r="X3" s="146" t="s">
        <v>3491</v>
      </c>
      <c r="Y3" s="146" t="s">
        <v>3491</v>
      </c>
      <c r="Z3" s="97">
        <v>8.3699999999999997E-2</v>
      </c>
      <c r="AA3" s="96">
        <v>46445</v>
      </c>
      <c r="AB3" s="8" t="s">
        <v>635</v>
      </c>
      <c r="AC3" s="146" t="s">
        <v>3491</v>
      </c>
      <c r="AD3" s="146" t="s">
        <v>3491</v>
      </c>
      <c r="AE3" s="152" t="s">
        <v>3491</v>
      </c>
      <c r="AF3" s="96">
        <v>45473</v>
      </c>
      <c r="AG3" s="146" t="s">
        <v>3491</v>
      </c>
      <c r="AH3" s="146" t="s">
        <v>3491</v>
      </c>
      <c r="AI3" s="145" t="s">
        <v>3491</v>
      </c>
      <c r="AJ3" s="1" t="s">
        <v>55</v>
      </c>
      <c r="AK3" s="8" t="s">
        <v>791</v>
      </c>
      <c r="AL3" s="146" t="s">
        <v>3491</v>
      </c>
      <c r="AM3" s="8" t="s">
        <v>305</v>
      </c>
      <c r="AN3" s="94">
        <v>46022</v>
      </c>
      <c r="AO3" s="145" t="s">
        <v>3491</v>
      </c>
      <c r="AP3" s="145" t="s">
        <v>3491</v>
      </c>
      <c r="AQ3" s="91">
        <v>3469230.77</v>
      </c>
      <c r="AR3" s="98">
        <v>103.2</v>
      </c>
      <c r="AS3" s="98">
        <v>1</v>
      </c>
      <c r="AT3" s="98">
        <v>3580.2461499999999</v>
      </c>
      <c r="AU3" s="98">
        <v>3580.2461499999999</v>
      </c>
      <c r="AV3" s="146" t="s">
        <v>3491</v>
      </c>
      <c r="AW3" s="146" t="s">
        <v>3491</v>
      </c>
      <c r="AX3" s="146" t="s">
        <v>3491</v>
      </c>
      <c r="AY3" s="8" t="s">
        <v>17</v>
      </c>
      <c r="AZ3" s="92">
        <v>4.5472538045992682E-2</v>
      </c>
      <c r="BA3" s="92">
        <v>6.306172917255892E-4</v>
      </c>
      <c r="BB3" s="145" t="s">
        <v>3491</v>
      </c>
    </row>
    <row r="4" spans="1:54" x14ac:dyDescent="0.25">
      <c r="A4" s="1">
        <v>13908</v>
      </c>
      <c r="B4" s="1">
        <v>13909</v>
      </c>
      <c r="C4" s="146" t="s">
        <v>3491</v>
      </c>
      <c r="D4" s="146" t="s">
        <v>3491</v>
      </c>
      <c r="E4" s="113" t="s">
        <v>3456</v>
      </c>
      <c r="F4" s="113">
        <v>11021112</v>
      </c>
      <c r="G4" s="8" t="s">
        <v>245</v>
      </c>
      <c r="H4" s="145" t="s">
        <v>3491</v>
      </c>
      <c r="I4" s="8" t="s">
        <v>53</v>
      </c>
      <c r="J4" s="146" t="s">
        <v>3491</v>
      </c>
      <c r="K4" s="8" t="s">
        <v>257</v>
      </c>
      <c r="L4" s="8" t="s">
        <v>62</v>
      </c>
      <c r="M4" s="8" t="s">
        <v>62</v>
      </c>
      <c r="N4" s="146" t="s">
        <v>3491</v>
      </c>
      <c r="O4" s="96">
        <v>45512</v>
      </c>
      <c r="P4" s="8" t="s">
        <v>298</v>
      </c>
      <c r="Q4" s="8" t="s">
        <v>298</v>
      </c>
      <c r="R4" s="8" t="s">
        <v>298</v>
      </c>
      <c r="S4" s="8" t="s">
        <v>1207</v>
      </c>
      <c r="T4" s="95">
        <v>1.63</v>
      </c>
      <c r="U4" s="8" t="s">
        <v>441</v>
      </c>
      <c r="V4" s="97">
        <v>0.107</v>
      </c>
      <c r="W4" s="146" t="s">
        <v>3491</v>
      </c>
      <c r="X4" s="146" t="s">
        <v>3491</v>
      </c>
      <c r="Y4" s="146" t="s">
        <v>3491</v>
      </c>
      <c r="Z4" s="97">
        <v>0.14249999999999999</v>
      </c>
      <c r="AA4" s="96">
        <v>47223</v>
      </c>
      <c r="AB4" s="8" t="s">
        <v>635</v>
      </c>
      <c r="AC4" s="146" t="s">
        <v>3491</v>
      </c>
      <c r="AD4" s="146" t="s">
        <v>3491</v>
      </c>
      <c r="AE4" s="152" t="s">
        <v>3491</v>
      </c>
      <c r="AF4" s="146" t="s">
        <v>3491</v>
      </c>
      <c r="AG4" s="146" t="s">
        <v>3491</v>
      </c>
      <c r="AH4" s="146" t="s">
        <v>3491</v>
      </c>
      <c r="AI4" s="145" t="s">
        <v>3491</v>
      </c>
      <c r="AJ4" s="1" t="s">
        <v>55</v>
      </c>
      <c r="AK4" s="8" t="s">
        <v>791</v>
      </c>
      <c r="AL4" s="146" t="s">
        <v>3491</v>
      </c>
      <c r="AM4" s="8" t="s">
        <v>305</v>
      </c>
      <c r="AN4" s="94">
        <v>46022</v>
      </c>
      <c r="AO4" s="145" t="s">
        <v>3491</v>
      </c>
      <c r="AP4" s="145" t="s">
        <v>3491</v>
      </c>
      <c r="AQ4" s="91">
        <v>2300000</v>
      </c>
      <c r="AR4" s="98">
        <v>102.41</v>
      </c>
      <c r="AS4" s="98">
        <v>1</v>
      </c>
      <c r="AT4" s="98">
        <v>2355.4299999999998</v>
      </c>
      <c r="AU4" s="98">
        <v>2355.4299999999998</v>
      </c>
      <c r="AV4" s="146" t="s">
        <v>3491</v>
      </c>
      <c r="AW4" s="146" t="s">
        <v>3491</v>
      </c>
      <c r="AX4" s="146" t="s">
        <v>3491</v>
      </c>
      <c r="AY4" s="8" t="s">
        <v>17</v>
      </c>
      <c r="AZ4" s="92">
        <v>2.9916205702692409E-2</v>
      </c>
      <c r="BA4" s="92">
        <v>4.1488066049570491E-4</v>
      </c>
      <c r="BB4" s="145" t="s">
        <v>3491</v>
      </c>
    </row>
    <row r="5" spans="1:54" x14ac:dyDescent="0.25">
      <c r="A5" s="1">
        <v>13908</v>
      </c>
      <c r="B5" s="1">
        <v>13909</v>
      </c>
      <c r="C5" s="146" t="s">
        <v>3491</v>
      </c>
      <c r="D5" s="146" t="s">
        <v>3491</v>
      </c>
      <c r="E5" s="113" t="s">
        <v>3457</v>
      </c>
      <c r="F5" s="113">
        <v>11021116</v>
      </c>
      <c r="G5" s="8" t="s">
        <v>245</v>
      </c>
      <c r="H5" s="1" t="s">
        <v>869</v>
      </c>
      <c r="I5" s="8" t="s">
        <v>53</v>
      </c>
      <c r="J5" s="146" t="s">
        <v>3491</v>
      </c>
      <c r="K5" s="8" t="s">
        <v>651</v>
      </c>
      <c r="L5" s="8" t="s">
        <v>62</v>
      </c>
      <c r="M5" s="8" t="s">
        <v>62</v>
      </c>
      <c r="N5" s="146" t="s">
        <v>3491</v>
      </c>
      <c r="O5" s="96">
        <v>45427</v>
      </c>
      <c r="P5" s="8" t="s">
        <v>298</v>
      </c>
      <c r="Q5" s="8" t="s">
        <v>298</v>
      </c>
      <c r="R5" s="8" t="s">
        <v>298</v>
      </c>
      <c r="S5" s="8" t="s">
        <v>1207</v>
      </c>
      <c r="T5" s="95">
        <v>1.1000000000000001</v>
      </c>
      <c r="U5" s="8" t="s">
        <v>3343</v>
      </c>
      <c r="V5" s="97">
        <v>0.11</v>
      </c>
      <c r="W5" s="146" t="s">
        <v>3491</v>
      </c>
      <c r="X5" s="146" t="s">
        <v>3491</v>
      </c>
      <c r="Y5" s="146" t="s">
        <v>3491</v>
      </c>
      <c r="Z5" s="97">
        <v>0.1268</v>
      </c>
      <c r="AA5" s="96">
        <v>46445</v>
      </c>
      <c r="AB5" s="8" t="s">
        <v>635</v>
      </c>
      <c r="AC5" s="146" t="s">
        <v>3491</v>
      </c>
      <c r="AD5" s="146" t="s">
        <v>3491</v>
      </c>
      <c r="AE5" s="152" t="s">
        <v>3491</v>
      </c>
      <c r="AF5" s="96">
        <v>45473</v>
      </c>
      <c r="AG5" s="146" t="s">
        <v>3491</v>
      </c>
      <c r="AH5" s="146" t="s">
        <v>3491</v>
      </c>
      <c r="AI5" s="145" t="s">
        <v>3491</v>
      </c>
      <c r="AJ5" s="1" t="s">
        <v>55</v>
      </c>
      <c r="AK5" s="8" t="s">
        <v>791</v>
      </c>
      <c r="AL5" s="146" t="s">
        <v>3491</v>
      </c>
      <c r="AM5" s="8" t="s">
        <v>305</v>
      </c>
      <c r="AN5" s="94">
        <v>46022</v>
      </c>
      <c r="AO5" s="145" t="s">
        <v>3491</v>
      </c>
      <c r="AP5" s="145" t="s">
        <v>3491</v>
      </c>
      <c r="AQ5" s="91">
        <v>1692307.69</v>
      </c>
      <c r="AR5" s="98">
        <v>98.82</v>
      </c>
      <c r="AS5" s="98">
        <v>1</v>
      </c>
      <c r="AT5" s="98">
        <v>1672.3384599999999</v>
      </c>
      <c r="AU5" s="98">
        <v>1672.3384599999999</v>
      </c>
      <c r="AV5" s="146" t="s">
        <v>3491</v>
      </c>
      <c r="AW5" s="146" t="s">
        <v>3491</v>
      </c>
      <c r="AX5" s="146" t="s">
        <v>3491</v>
      </c>
      <c r="AY5" s="8" t="s">
        <v>17</v>
      </c>
      <c r="AZ5" s="92">
        <v>2.1240292164863249E-2</v>
      </c>
      <c r="BA5" s="92">
        <v>2.9456230278852266E-4</v>
      </c>
      <c r="BB5" s="145" t="s">
        <v>3491</v>
      </c>
    </row>
    <row r="6" spans="1:54" x14ac:dyDescent="0.25">
      <c r="A6" s="1">
        <v>13908</v>
      </c>
      <c r="B6" s="1">
        <v>13909</v>
      </c>
      <c r="C6" s="146" t="s">
        <v>3491</v>
      </c>
      <c r="D6" s="146" t="s">
        <v>3491</v>
      </c>
      <c r="E6" s="113" t="s">
        <v>3458</v>
      </c>
      <c r="F6" s="113">
        <v>11021122</v>
      </c>
      <c r="G6" s="8" t="s">
        <v>245</v>
      </c>
      <c r="H6" s="1" t="s">
        <v>843</v>
      </c>
      <c r="I6" s="8" t="s">
        <v>53</v>
      </c>
      <c r="J6" s="146" t="s">
        <v>3491</v>
      </c>
      <c r="K6" s="8" t="s">
        <v>140</v>
      </c>
      <c r="L6" s="8" t="s">
        <v>62</v>
      </c>
      <c r="M6" s="8" t="s">
        <v>62</v>
      </c>
      <c r="N6" s="146" t="s">
        <v>3491</v>
      </c>
      <c r="O6" s="96">
        <v>45475</v>
      </c>
      <c r="P6" s="8" t="s">
        <v>298</v>
      </c>
      <c r="Q6" s="8" t="s">
        <v>298</v>
      </c>
      <c r="R6" s="8" t="s">
        <v>298</v>
      </c>
      <c r="S6" s="8" t="s">
        <v>1207</v>
      </c>
      <c r="T6" s="95">
        <v>2.2200000000000002</v>
      </c>
      <c r="U6" s="8" t="s">
        <v>3343</v>
      </c>
      <c r="V6" s="97">
        <v>0.1085</v>
      </c>
      <c r="W6" s="146" t="s">
        <v>3491</v>
      </c>
      <c r="X6" s="146" t="s">
        <v>3491</v>
      </c>
      <c r="Y6" s="146" t="s">
        <v>3491</v>
      </c>
      <c r="Z6" s="97">
        <v>0.14319999999999999</v>
      </c>
      <c r="AA6" s="96">
        <v>46935</v>
      </c>
      <c r="AB6" s="8" t="s">
        <v>635</v>
      </c>
      <c r="AC6" s="146" t="s">
        <v>3491</v>
      </c>
      <c r="AD6" s="146" t="s">
        <v>3491</v>
      </c>
      <c r="AE6" s="152" t="s">
        <v>3491</v>
      </c>
      <c r="AF6" s="96">
        <v>45443</v>
      </c>
      <c r="AG6" s="146" t="s">
        <v>3491</v>
      </c>
      <c r="AH6" s="146" t="s">
        <v>3491</v>
      </c>
      <c r="AI6" s="145" t="s">
        <v>3491</v>
      </c>
      <c r="AJ6" s="1" t="s">
        <v>55</v>
      </c>
      <c r="AK6" s="8" t="s">
        <v>791</v>
      </c>
      <c r="AL6" s="146" t="s">
        <v>3491</v>
      </c>
      <c r="AM6" s="8" t="s">
        <v>305</v>
      </c>
      <c r="AN6" s="94">
        <v>46022</v>
      </c>
      <c r="AO6" s="145" t="s">
        <v>3491</v>
      </c>
      <c r="AP6" s="145" t="s">
        <v>3491</v>
      </c>
      <c r="AQ6" s="91">
        <v>2065909.09</v>
      </c>
      <c r="AR6" s="98">
        <v>102.72</v>
      </c>
      <c r="AS6" s="98">
        <v>1</v>
      </c>
      <c r="AT6" s="98">
        <v>2122.1018199999999</v>
      </c>
      <c r="AU6" s="98">
        <v>2122.1018199999999</v>
      </c>
      <c r="AV6" s="146" t="s">
        <v>3491</v>
      </c>
      <c r="AW6" s="146" t="s">
        <v>3491</v>
      </c>
      <c r="AX6" s="146" t="s">
        <v>3491</v>
      </c>
      <c r="AY6" s="8" t="s">
        <v>17</v>
      </c>
      <c r="AZ6" s="92">
        <v>2.695271545712585E-2</v>
      </c>
      <c r="BA6" s="92">
        <v>3.7378270834655981E-4</v>
      </c>
      <c r="BB6" s="145" t="s">
        <v>3491</v>
      </c>
    </row>
    <row r="7" spans="1:54" x14ac:dyDescent="0.25">
      <c r="A7" s="1">
        <v>13908</v>
      </c>
      <c r="B7" s="1">
        <v>13909</v>
      </c>
      <c r="C7" s="146" t="s">
        <v>3491</v>
      </c>
      <c r="D7" s="146" t="s">
        <v>3491</v>
      </c>
      <c r="E7" s="113" t="s">
        <v>3459</v>
      </c>
      <c r="F7" s="113">
        <v>11021130</v>
      </c>
      <c r="G7" s="8" t="s">
        <v>245</v>
      </c>
      <c r="H7" s="1" t="s">
        <v>843</v>
      </c>
      <c r="I7" s="8" t="s">
        <v>53</v>
      </c>
      <c r="J7" s="146" t="s">
        <v>3491</v>
      </c>
      <c r="K7" s="8" t="s">
        <v>140</v>
      </c>
      <c r="L7" s="8" t="s">
        <v>62</v>
      </c>
      <c r="M7" s="8" t="s">
        <v>62</v>
      </c>
      <c r="N7" s="146" t="s">
        <v>3491</v>
      </c>
      <c r="O7" s="96">
        <v>45504</v>
      </c>
      <c r="P7" s="8" t="s">
        <v>298</v>
      </c>
      <c r="Q7" s="8" t="s">
        <v>298</v>
      </c>
      <c r="R7" s="8" t="s">
        <v>298</v>
      </c>
      <c r="S7" s="8" t="s">
        <v>1207</v>
      </c>
      <c r="T7" s="95">
        <v>1.49</v>
      </c>
      <c r="U7" s="8" t="s">
        <v>3343</v>
      </c>
      <c r="V7" s="97">
        <v>9.2499999999999999E-2</v>
      </c>
      <c r="W7" s="146" t="s">
        <v>3491</v>
      </c>
      <c r="X7" s="146" t="s">
        <v>3491</v>
      </c>
      <c r="Y7" s="146" t="s">
        <v>3491</v>
      </c>
      <c r="Z7" s="97">
        <v>9.6699999999999994E-2</v>
      </c>
      <c r="AA7" s="96">
        <v>46599</v>
      </c>
      <c r="AB7" s="8" t="s">
        <v>635</v>
      </c>
      <c r="AC7" s="146" t="s">
        <v>3491</v>
      </c>
      <c r="AD7" s="146" t="s">
        <v>3491</v>
      </c>
      <c r="AE7" s="152" t="s">
        <v>3491</v>
      </c>
      <c r="AF7" s="96">
        <v>45493</v>
      </c>
      <c r="AG7" s="146" t="s">
        <v>3491</v>
      </c>
      <c r="AH7" s="146" t="s">
        <v>3491</v>
      </c>
      <c r="AI7" s="145" t="s">
        <v>3491</v>
      </c>
      <c r="AJ7" s="1" t="s">
        <v>55</v>
      </c>
      <c r="AK7" s="8" t="s">
        <v>791</v>
      </c>
      <c r="AL7" s="146" t="s">
        <v>3491</v>
      </c>
      <c r="AM7" s="8" t="s">
        <v>305</v>
      </c>
      <c r="AN7" s="94">
        <v>46022</v>
      </c>
      <c r="AO7" s="145" t="s">
        <v>3491</v>
      </c>
      <c r="AP7" s="145" t="s">
        <v>3491</v>
      </c>
      <c r="AQ7" s="91">
        <v>5000000</v>
      </c>
      <c r="AR7" s="98">
        <v>99.92</v>
      </c>
      <c r="AS7" s="98">
        <v>1</v>
      </c>
      <c r="AT7" s="98">
        <v>4996</v>
      </c>
      <c r="AU7" s="98">
        <v>4996</v>
      </c>
      <c r="AV7" s="146" t="s">
        <v>3491</v>
      </c>
      <c r="AW7" s="146" t="s">
        <v>3491</v>
      </c>
      <c r="AX7" s="146" t="s">
        <v>3491</v>
      </c>
      <c r="AY7" s="8" t="s">
        <v>17</v>
      </c>
      <c r="AZ7" s="92">
        <v>6.3453961141129764E-2</v>
      </c>
      <c r="BA7" s="92">
        <v>8.799853019773637E-4</v>
      </c>
      <c r="BB7" s="145" t="s">
        <v>3491</v>
      </c>
    </row>
    <row r="8" spans="1:54" x14ac:dyDescent="0.25">
      <c r="A8" s="1">
        <v>13908</v>
      </c>
      <c r="B8" s="1">
        <v>13909</v>
      </c>
      <c r="C8" s="146" t="s">
        <v>3491</v>
      </c>
      <c r="D8" s="146" t="s">
        <v>3491</v>
      </c>
      <c r="E8" s="113" t="s">
        <v>3460</v>
      </c>
      <c r="F8" s="113">
        <v>11021131</v>
      </c>
      <c r="G8" s="8" t="s">
        <v>245</v>
      </c>
      <c r="H8" s="145" t="s">
        <v>3491</v>
      </c>
      <c r="I8" s="8" t="s">
        <v>53</v>
      </c>
      <c r="J8" s="146" t="s">
        <v>3491</v>
      </c>
      <c r="K8" s="8" t="s">
        <v>257</v>
      </c>
      <c r="L8" s="8" t="s">
        <v>62</v>
      </c>
      <c r="M8" s="8" t="s">
        <v>62</v>
      </c>
      <c r="N8" s="146" t="s">
        <v>3491</v>
      </c>
      <c r="O8" s="96">
        <v>45397</v>
      </c>
      <c r="P8" s="8" t="s">
        <v>298</v>
      </c>
      <c r="Q8" s="8" t="s">
        <v>298</v>
      </c>
      <c r="R8" s="8" t="s">
        <v>298</v>
      </c>
      <c r="S8" s="8" t="s">
        <v>1207</v>
      </c>
      <c r="T8" s="95">
        <v>1.62</v>
      </c>
      <c r="U8" s="8" t="s">
        <v>441</v>
      </c>
      <c r="V8" s="97">
        <v>0.107</v>
      </c>
      <c r="W8" s="146" t="s">
        <v>3491</v>
      </c>
      <c r="X8" s="146" t="s">
        <v>3491</v>
      </c>
      <c r="Y8" s="146" t="s">
        <v>3491</v>
      </c>
      <c r="Z8" s="97">
        <v>4.4999999999999998E-2</v>
      </c>
      <c r="AA8" s="96">
        <v>47223</v>
      </c>
      <c r="AB8" s="8" t="s">
        <v>635</v>
      </c>
      <c r="AC8" s="146" t="s">
        <v>3491</v>
      </c>
      <c r="AD8" s="146" t="s">
        <v>3491</v>
      </c>
      <c r="AE8" s="152" t="s">
        <v>3491</v>
      </c>
      <c r="AF8" s="146" t="s">
        <v>3491</v>
      </c>
      <c r="AG8" s="146" t="s">
        <v>3491</v>
      </c>
      <c r="AH8" s="146" t="s">
        <v>3491</v>
      </c>
      <c r="AI8" s="145" t="s">
        <v>3491</v>
      </c>
      <c r="AJ8" s="1" t="s">
        <v>55</v>
      </c>
      <c r="AK8" s="8" t="s">
        <v>791</v>
      </c>
      <c r="AL8" s="146" t="s">
        <v>3491</v>
      </c>
      <c r="AM8" s="8" t="s">
        <v>305</v>
      </c>
      <c r="AN8" s="94">
        <v>46022</v>
      </c>
      <c r="AO8" s="145" t="s">
        <v>3491</v>
      </c>
      <c r="AP8" s="145" t="s">
        <v>3491</v>
      </c>
      <c r="AQ8" s="91">
        <v>2300000</v>
      </c>
      <c r="AR8" s="98">
        <v>102.24</v>
      </c>
      <c r="AS8" s="98">
        <v>1</v>
      </c>
      <c r="AT8" s="98">
        <v>2351.52</v>
      </c>
      <c r="AU8" s="98">
        <v>2351.52</v>
      </c>
      <c r="AV8" s="146" t="s">
        <v>3491</v>
      </c>
      <c r="AW8" s="146" t="s">
        <v>3491</v>
      </c>
      <c r="AX8" s="146" t="s">
        <v>3491</v>
      </c>
      <c r="AY8" s="8" t="s">
        <v>17</v>
      </c>
      <c r="AZ8" s="92">
        <v>2.9866544976499092E-2</v>
      </c>
      <c r="BA8" s="92">
        <v>4.1419196102998601E-4</v>
      </c>
      <c r="BB8" s="145" t="s">
        <v>3491</v>
      </c>
    </row>
    <row r="9" spans="1:54" x14ac:dyDescent="0.25">
      <c r="A9" s="1">
        <v>13908</v>
      </c>
      <c r="B9" s="1">
        <v>13909</v>
      </c>
      <c r="C9" s="146" t="s">
        <v>3491</v>
      </c>
      <c r="D9" s="146" t="s">
        <v>3491</v>
      </c>
      <c r="E9" s="113" t="s">
        <v>3461</v>
      </c>
      <c r="F9" s="113">
        <v>11022433</v>
      </c>
      <c r="G9" s="8" t="s">
        <v>245</v>
      </c>
      <c r="H9" s="1" t="s">
        <v>869</v>
      </c>
      <c r="I9" s="8" t="s">
        <v>53</v>
      </c>
      <c r="J9" s="146" t="s">
        <v>3491</v>
      </c>
      <c r="K9" s="8" t="s">
        <v>651</v>
      </c>
      <c r="L9" s="8" t="s">
        <v>62</v>
      </c>
      <c r="M9" s="8" t="s">
        <v>62</v>
      </c>
      <c r="N9" s="146" t="s">
        <v>3491</v>
      </c>
      <c r="O9" s="96">
        <v>45655</v>
      </c>
      <c r="P9" s="8" t="s">
        <v>298</v>
      </c>
      <c r="Q9" s="8" t="s">
        <v>298</v>
      </c>
      <c r="R9" s="8" t="s">
        <v>298</v>
      </c>
      <c r="S9" s="8" t="s">
        <v>1207</v>
      </c>
      <c r="T9" s="95">
        <v>1.1000000000000001</v>
      </c>
      <c r="U9" s="8" t="s">
        <v>3343</v>
      </c>
      <c r="V9" s="97">
        <v>0.11</v>
      </c>
      <c r="W9" s="146" t="s">
        <v>3491</v>
      </c>
      <c r="X9" s="146" t="s">
        <v>3491</v>
      </c>
      <c r="Y9" s="146" t="s">
        <v>3491</v>
      </c>
      <c r="Z9" s="97">
        <v>0.1464</v>
      </c>
      <c r="AA9" s="96">
        <v>46445</v>
      </c>
      <c r="AB9" s="8" t="s">
        <v>635</v>
      </c>
      <c r="AC9" s="146" t="s">
        <v>3491</v>
      </c>
      <c r="AD9" s="146" t="s">
        <v>3491</v>
      </c>
      <c r="AE9" s="152" t="s">
        <v>3491</v>
      </c>
      <c r="AF9" s="96">
        <v>45473</v>
      </c>
      <c r="AG9" s="146" t="s">
        <v>3491</v>
      </c>
      <c r="AH9" s="146" t="s">
        <v>3491</v>
      </c>
      <c r="AI9" s="145" t="s">
        <v>3491</v>
      </c>
      <c r="AJ9" s="1" t="s">
        <v>55</v>
      </c>
      <c r="AK9" s="8" t="s">
        <v>791</v>
      </c>
      <c r="AL9" s="146" t="s">
        <v>3491</v>
      </c>
      <c r="AM9" s="8" t="s">
        <v>305</v>
      </c>
      <c r="AN9" s="94">
        <v>46022</v>
      </c>
      <c r="AO9" s="145" t="s">
        <v>3491</v>
      </c>
      <c r="AP9" s="145" t="s">
        <v>3491</v>
      </c>
      <c r="AQ9" s="91">
        <v>2538461.54</v>
      </c>
      <c r="AR9" s="98">
        <v>96.95</v>
      </c>
      <c r="AS9" s="98">
        <v>1</v>
      </c>
      <c r="AT9" s="98">
        <v>2461.0384600000002</v>
      </c>
      <c r="AU9" s="98">
        <v>2461.0384600000002</v>
      </c>
      <c r="AV9" s="146" t="s">
        <v>3491</v>
      </c>
      <c r="AW9" s="146" t="s">
        <v>3491</v>
      </c>
      <c r="AX9" s="146" t="s">
        <v>3491</v>
      </c>
      <c r="AY9" s="8" t="s">
        <v>17</v>
      </c>
      <c r="AZ9" s="92">
        <v>3.1257533788564024E-2</v>
      </c>
      <c r="BA9" s="92">
        <v>4.3348232033647041E-4</v>
      </c>
      <c r="BB9" s="145" t="s">
        <v>3491</v>
      </c>
    </row>
    <row r="10" spans="1:54" x14ac:dyDescent="0.25">
      <c r="A10" s="1">
        <v>13908</v>
      </c>
      <c r="B10" s="1">
        <v>13909</v>
      </c>
      <c r="C10" s="146" t="s">
        <v>3491</v>
      </c>
      <c r="D10" s="146" t="s">
        <v>3491</v>
      </c>
      <c r="E10" s="113" t="s">
        <v>3462</v>
      </c>
      <c r="F10" s="113">
        <v>11022434</v>
      </c>
      <c r="G10" s="8" t="s">
        <v>245</v>
      </c>
      <c r="H10" s="1" t="s">
        <v>869</v>
      </c>
      <c r="I10" s="8" t="s">
        <v>53</v>
      </c>
      <c r="J10" s="146" t="s">
        <v>3491</v>
      </c>
      <c r="K10" s="8" t="s">
        <v>140</v>
      </c>
      <c r="L10" s="8" t="s">
        <v>62</v>
      </c>
      <c r="M10" s="8" t="s">
        <v>62</v>
      </c>
      <c r="N10" s="146" t="s">
        <v>3491</v>
      </c>
      <c r="O10" s="96">
        <v>45651</v>
      </c>
      <c r="P10" s="8" t="s">
        <v>298</v>
      </c>
      <c r="Q10" s="8" t="s">
        <v>298</v>
      </c>
      <c r="R10" s="8" t="s">
        <v>298</v>
      </c>
      <c r="S10" s="8" t="s">
        <v>1207</v>
      </c>
      <c r="T10" s="95">
        <v>1.49</v>
      </c>
      <c r="U10" s="8" t="s">
        <v>3343</v>
      </c>
      <c r="V10" s="97">
        <v>9.2499999999999999E-2</v>
      </c>
      <c r="W10" s="146" t="s">
        <v>3491</v>
      </c>
      <c r="X10" s="146" t="s">
        <v>3491</v>
      </c>
      <c r="Y10" s="146" t="s">
        <v>3491</v>
      </c>
      <c r="Z10" s="97">
        <v>0.12189999999999999</v>
      </c>
      <c r="AA10" s="96">
        <v>46599</v>
      </c>
      <c r="AB10" s="8" t="s">
        <v>635</v>
      </c>
      <c r="AC10" s="146" t="s">
        <v>3491</v>
      </c>
      <c r="AD10" s="146" t="s">
        <v>3491</v>
      </c>
      <c r="AE10" s="152" t="s">
        <v>3491</v>
      </c>
      <c r="AF10" s="96">
        <v>45493</v>
      </c>
      <c r="AG10" s="146" t="s">
        <v>3491</v>
      </c>
      <c r="AH10" s="146" t="s">
        <v>3491</v>
      </c>
      <c r="AI10" s="145" t="s">
        <v>3491</v>
      </c>
      <c r="AJ10" s="1" t="s">
        <v>55</v>
      </c>
      <c r="AK10" s="8" t="s">
        <v>791</v>
      </c>
      <c r="AL10" s="146" t="s">
        <v>3491</v>
      </c>
      <c r="AM10" s="8" t="s">
        <v>305</v>
      </c>
      <c r="AN10" s="94">
        <v>46022</v>
      </c>
      <c r="AO10" s="145" t="s">
        <v>3491</v>
      </c>
      <c r="AP10" s="145" t="s">
        <v>3491</v>
      </c>
      <c r="AQ10" s="91">
        <v>2000000</v>
      </c>
      <c r="AR10" s="98">
        <v>96.6</v>
      </c>
      <c r="AS10" s="98">
        <v>1</v>
      </c>
      <c r="AT10" s="98">
        <v>1932</v>
      </c>
      <c r="AU10" s="98">
        <v>1932</v>
      </c>
      <c r="AV10" s="146" t="s">
        <v>3491</v>
      </c>
      <c r="AW10" s="146" t="s">
        <v>3491</v>
      </c>
      <c r="AX10" s="146" t="s">
        <v>3491</v>
      </c>
      <c r="AY10" s="8" t="s">
        <v>17</v>
      </c>
      <c r="AZ10" s="92">
        <v>2.4538241177874842E-2</v>
      </c>
      <c r="BA10" s="92">
        <v>3.4029855953167869E-4</v>
      </c>
      <c r="BB10" s="145" t="s">
        <v>3491</v>
      </c>
    </row>
    <row r="11" spans="1:54" x14ac:dyDescent="0.25">
      <c r="A11" s="1">
        <v>13908</v>
      </c>
      <c r="B11" s="1">
        <v>13909</v>
      </c>
      <c r="C11" s="146" t="s">
        <v>3491</v>
      </c>
      <c r="D11" s="146" t="s">
        <v>3491</v>
      </c>
      <c r="E11" s="113" t="s">
        <v>3463</v>
      </c>
      <c r="F11" s="113">
        <v>11022435</v>
      </c>
      <c r="G11" s="8" t="s">
        <v>245</v>
      </c>
      <c r="H11" s="1" t="s">
        <v>855</v>
      </c>
      <c r="I11" s="8" t="s">
        <v>53</v>
      </c>
      <c r="J11" s="146" t="s">
        <v>3491</v>
      </c>
      <c r="K11" s="8" t="s">
        <v>140</v>
      </c>
      <c r="L11" s="8" t="s">
        <v>62</v>
      </c>
      <c r="M11" s="8" t="s">
        <v>62</v>
      </c>
      <c r="N11" s="146" t="s">
        <v>3491</v>
      </c>
      <c r="O11" s="96">
        <v>45665</v>
      </c>
      <c r="P11" s="8" t="s">
        <v>298</v>
      </c>
      <c r="Q11" s="8" t="s">
        <v>298</v>
      </c>
      <c r="R11" s="8" t="s">
        <v>298</v>
      </c>
      <c r="S11" s="8" t="s">
        <v>1207</v>
      </c>
      <c r="T11" s="95">
        <v>3.42</v>
      </c>
      <c r="U11" s="8" t="s">
        <v>3343</v>
      </c>
      <c r="V11" s="97">
        <v>3.7999999999999999E-2</v>
      </c>
      <c r="W11" s="146" t="s">
        <v>3491</v>
      </c>
      <c r="X11" s="146" t="s">
        <v>3491</v>
      </c>
      <c r="Y11" s="146" t="s">
        <v>3491</v>
      </c>
      <c r="Z11" s="97">
        <v>7.5499999999999998E-2</v>
      </c>
      <c r="AA11" s="96">
        <v>47664</v>
      </c>
      <c r="AB11" s="8" t="s">
        <v>636</v>
      </c>
      <c r="AC11" s="146" t="s">
        <v>3491</v>
      </c>
      <c r="AD11" s="146" t="s">
        <v>3491</v>
      </c>
      <c r="AE11" s="152" t="s">
        <v>3491</v>
      </c>
      <c r="AF11" s="146" t="s">
        <v>3491</v>
      </c>
      <c r="AG11" s="146" t="s">
        <v>3491</v>
      </c>
      <c r="AH11" s="146" t="s">
        <v>3491</v>
      </c>
      <c r="AI11" s="145" t="s">
        <v>3491</v>
      </c>
      <c r="AJ11" s="1" t="s">
        <v>62</v>
      </c>
      <c r="AK11" s="8" t="s">
        <v>791</v>
      </c>
      <c r="AL11" s="146" t="s">
        <v>3491</v>
      </c>
      <c r="AM11" s="8" t="s">
        <v>305</v>
      </c>
      <c r="AN11" s="94">
        <v>46022</v>
      </c>
      <c r="AO11" s="145" t="s">
        <v>3491</v>
      </c>
      <c r="AP11" s="145" t="s">
        <v>3491</v>
      </c>
      <c r="AQ11" s="91">
        <v>150841.04999999999</v>
      </c>
      <c r="AR11" s="98">
        <v>99.59</v>
      </c>
      <c r="AS11" s="98">
        <v>1</v>
      </c>
      <c r="AT11" s="98">
        <v>150.2226</v>
      </c>
      <c r="AU11" s="98">
        <v>150.2226</v>
      </c>
      <c r="AV11" s="146" t="s">
        <v>3491</v>
      </c>
      <c r="AW11" s="146" t="s">
        <v>3491</v>
      </c>
      <c r="AX11" s="146" t="s">
        <v>3491</v>
      </c>
      <c r="AY11" s="8" t="s">
        <v>17</v>
      </c>
      <c r="AZ11" s="92">
        <v>1.9079701807284788E-3</v>
      </c>
      <c r="BA11" s="92">
        <v>2.645990392810743E-5</v>
      </c>
      <c r="BB11" s="145" t="s">
        <v>3491</v>
      </c>
    </row>
    <row r="12" spans="1:54" x14ac:dyDescent="0.25">
      <c r="A12" s="1">
        <v>13908</v>
      </c>
      <c r="B12" s="1">
        <v>13909</v>
      </c>
      <c r="C12" s="146" t="s">
        <v>3491</v>
      </c>
      <c r="D12" s="146" t="s">
        <v>3491</v>
      </c>
      <c r="E12" s="113" t="s">
        <v>3464</v>
      </c>
      <c r="F12" s="113">
        <v>11022442</v>
      </c>
      <c r="G12" s="8" t="s">
        <v>245</v>
      </c>
      <c r="H12" s="1" t="s">
        <v>869</v>
      </c>
      <c r="I12" s="8" t="s">
        <v>53</v>
      </c>
      <c r="J12" s="146" t="s">
        <v>3491</v>
      </c>
      <c r="K12" s="8" t="s">
        <v>651</v>
      </c>
      <c r="L12" s="8" t="s">
        <v>62</v>
      </c>
      <c r="M12" s="8" t="s">
        <v>62</v>
      </c>
      <c r="N12" s="146" t="s">
        <v>3491</v>
      </c>
      <c r="O12" s="96">
        <v>45685</v>
      </c>
      <c r="P12" s="8" t="s">
        <v>298</v>
      </c>
      <c r="Q12" s="8" t="s">
        <v>298</v>
      </c>
      <c r="R12" s="8" t="s">
        <v>298</v>
      </c>
      <c r="S12" s="8" t="s">
        <v>1207</v>
      </c>
      <c r="T12" s="95">
        <v>1.1000000000000001</v>
      </c>
      <c r="U12" s="8" t="s">
        <v>3343</v>
      </c>
      <c r="V12" s="97">
        <v>0.11</v>
      </c>
      <c r="W12" s="146" t="s">
        <v>3491</v>
      </c>
      <c r="X12" s="146" t="s">
        <v>3491</v>
      </c>
      <c r="Y12" s="146" t="s">
        <v>3491</v>
      </c>
      <c r="Z12" s="97">
        <v>0.17560000000000001</v>
      </c>
      <c r="AA12" s="96">
        <v>46446</v>
      </c>
      <c r="AB12" s="8" t="s">
        <v>635</v>
      </c>
      <c r="AC12" s="146" t="s">
        <v>3491</v>
      </c>
      <c r="AD12" s="146" t="s">
        <v>3491</v>
      </c>
      <c r="AE12" s="152" t="s">
        <v>3491</v>
      </c>
      <c r="AF12" s="96">
        <v>45473</v>
      </c>
      <c r="AG12" s="146" t="s">
        <v>3491</v>
      </c>
      <c r="AH12" s="146" t="s">
        <v>3491</v>
      </c>
      <c r="AI12" s="145" t="s">
        <v>3491</v>
      </c>
      <c r="AJ12" s="1" t="s">
        <v>55</v>
      </c>
      <c r="AK12" s="8" t="s">
        <v>791</v>
      </c>
      <c r="AL12" s="146" t="s">
        <v>3491</v>
      </c>
      <c r="AM12" s="8" t="s">
        <v>305</v>
      </c>
      <c r="AN12" s="94">
        <v>46022</v>
      </c>
      <c r="AO12" s="145" t="s">
        <v>3491</v>
      </c>
      <c r="AP12" s="145" t="s">
        <v>3491</v>
      </c>
      <c r="AQ12" s="91">
        <v>338461.54</v>
      </c>
      <c r="AR12" s="98">
        <v>94.3</v>
      </c>
      <c r="AS12" s="98">
        <v>1</v>
      </c>
      <c r="AT12" s="98">
        <v>319.16923000000003</v>
      </c>
      <c r="AU12" s="98">
        <v>319.16923000000003</v>
      </c>
      <c r="AV12" s="146" t="s">
        <v>3491</v>
      </c>
      <c r="AW12" s="146" t="s">
        <v>3491</v>
      </c>
      <c r="AX12" s="146" t="s">
        <v>3491</v>
      </c>
      <c r="AY12" s="8" t="s">
        <v>17</v>
      </c>
      <c r="AZ12" s="92">
        <v>4.0537533862818878E-3</v>
      </c>
      <c r="BA12" s="92">
        <v>5.6217820505090609E-5</v>
      </c>
      <c r="BB12" s="145" t="s">
        <v>3491</v>
      </c>
    </row>
    <row r="13" spans="1:54" x14ac:dyDescent="0.25">
      <c r="A13" s="1">
        <v>13908</v>
      </c>
      <c r="B13" s="1">
        <v>13909</v>
      </c>
      <c r="C13" s="146" t="s">
        <v>3491</v>
      </c>
      <c r="D13" s="146" t="s">
        <v>3491</v>
      </c>
      <c r="E13" s="113" t="s">
        <v>3465</v>
      </c>
      <c r="F13" s="113">
        <v>11022458</v>
      </c>
      <c r="G13" s="8" t="s">
        <v>245</v>
      </c>
      <c r="H13" s="145" t="s">
        <v>3491</v>
      </c>
      <c r="I13" s="8" t="s">
        <v>53</v>
      </c>
      <c r="J13" s="146" t="s">
        <v>3491</v>
      </c>
      <c r="K13" s="8" t="s">
        <v>651</v>
      </c>
      <c r="L13" s="8" t="s">
        <v>62</v>
      </c>
      <c r="M13" s="8" t="s">
        <v>62</v>
      </c>
      <c r="N13" s="146" t="s">
        <v>3491</v>
      </c>
      <c r="O13" s="96">
        <v>45739</v>
      </c>
      <c r="P13" s="8" t="s">
        <v>298</v>
      </c>
      <c r="Q13" s="8" t="s">
        <v>298</v>
      </c>
      <c r="R13" s="8" t="s">
        <v>298</v>
      </c>
      <c r="S13" s="8" t="s">
        <v>1207</v>
      </c>
      <c r="T13" s="95">
        <v>2.02</v>
      </c>
      <c r="U13" s="8" t="s">
        <v>3343</v>
      </c>
      <c r="V13" s="97">
        <v>0.1</v>
      </c>
      <c r="W13" s="146" t="s">
        <v>3491</v>
      </c>
      <c r="X13" s="146" t="s">
        <v>3491</v>
      </c>
      <c r="Y13" s="146" t="s">
        <v>3491</v>
      </c>
      <c r="Z13" s="97">
        <v>0.13159999999999999</v>
      </c>
      <c r="AA13" s="96">
        <v>46835</v>
      </c>
      <c r="AB13" s="8" t="s">
        <v>636</v>
      </c>
      <c r="AC13" s="146" t="s">
        <v>3491</v>
      </c>
      <c r="AD13" s="146" t="s">
        <v>3491</v>
      </c>
      <c r="AE13" s="152" t="s">
        <v>3491</v>
      </c>
      <c r="AF13" s="146" t="s">
        <v>3491</v>
      </c>
      <c r="AG13" s="146" t="s">
        <v>3491</v>
      </c>
      <c r="AH13" s="146" t="s">
        <v>3491</v>
      </c>
      <c r="AI13" s="145" t="s">
        <v>3491</v>
      </c>
      <c r="AJ13" s="1" t="s">
        <v>55</v>
      </c>
      <c r="AK13" s="8" t="s">
        <v>791</v>
      </c>
      <c r="AL13" s="146" t="s">
        <v>3491</v>
      </c>
      <c r="AM13" s="8" t="s">
        <v>305</v>
      </c>
      <c r="AN13" s="94">
        <v>46022</v>
      </c>
      <c r="AO13" s="145" t="s">
        <v>3491</v>
      </c>
      <c r="AP13" s="145" t="s">
        <v>3491</v>
      </c>
      <c r="AQ13" s="91">
        <v>8333333.3300000001</v>
      </c>
      <c r="AR13" s="98">
        <v>95.1</v>
      </c>
      <c r="AS13" s="98">
        <v>1</v>
      </c>
      <c r="AT13" s="98">
        <v>7925</v>
      </c>
      <c r="AU13" s="98">
        <v>7925</v>
      </c>
      <c r="AV13" s="146" t="s">
        <v>3491</v>
      </c>
      <c r="AW13" s="146" t="s">
        <v>3491</v>
      </c>
      <c r="AX13" s="146" t="s">
        <v>3491</v>
      </c>
      <c r="AY13" s="8" t="s">
        <v>17</v>
      </c>
      <c r="AZ13" s="92">
        <v>0.10065505245065119</v>
      </c>
      <c r="BA13" s="92">
        <v>1.3958934183688164E-3</v>
      </c>
      <c r="BB13" s="145" t="s">
        <v>3491</v>
      </c>
    </row>
    <row r="14" spans="1:54" x14ac:dyDescent="0.25">
      <c r="A14" s="1">
        <v>13908</v>
      </c>
      <c r="B14" s="1">
        <v>13909</v>
      </c>
      <c r="C14" s="146" t="s">
        <v>3491</v>
      </c>
      <c r="D14" s="146" t="s">
        <v>3491</v>
      </c>
      <c r="E14" s="113" t="s">
        <v>3466</v>
      </c>
      <c r="F14" s="113">
        <v>11022460</v>
      </c>
      <c r="G14" s="8" t="s">
        <v>245</v>
      </c>
      <c r="H14" s="1" t="s">
        <v>855</v>
      </c>
      <c r="I14" s="8" t="s">
        <v>53</v>
      </c>
      <c r="J14" s="146" t="s">
        <v>3491</v>
      </c>
      <c r="K14" s="8" t="s">
        <v>140</v>
      </c>
      <c r="L14" s="8" t="s">
        <v>62</v>
      </c>
      <c r="M14" s="8" t="s">
        <v>62</v>
      </c>
      <c r="N14" s="146" t="s">
        <v>3491</v>
      </c>
      <c r="O14" s="96">
        <v>45741</v>
      </c>
      <c r="P14" s="8" t="s">
        <v>298</v>
      </c>
      <c r="Q14" s="8" t="s">
        <v>298</v>
      </c>
      <c r="R14" s="8" t="s">
        <v>298</v>
      </c>
      <c r="S14" s="8" t="s">
        <v>1207</v>
      </c>
      <c r="T14" s="95">
        <v>3.42</v>
      </c>
      <c r="U14" s="8" t="s">
        <v>3343</v>
      </c>
      <c r="V14" s="97">
        <v>0.09</v>
      </c>
      <c r="W14" s="146" t="s">
        <v>3491</v>
      </c>
      <c r="X14" s="146" t="s">
        <v>3491</v>
      </c>
      <c r="Y14" s="146" t="s">
        <v>3491</v>
      </c>
      <c r="Z14" s="97">
        <v>0.1091</v>
      </c>
      <c r="AA14" s="96">
        <v>47664</v>
      </c>
      <c r="AB14" s="8" t="s">
        <v>636</v>
      </c>
      <c r="AC14" s="146" t="s">
        <v>3491</v>
      </c>
      <c r="AD14" s="146" t="s">
        <v>3491</v>
      </c>
      <c r="AE14" s="152" t="s">
        <v>3491</v>
      </c>
      <c r="AF14" s="146" t="s">
        <v>3491</v>
      </c>
      <c r="AG14" s="146" t="s">
        <v>3491</v>
      </c>
      <c r="AH14" s="146" t="s">
        <v>3491</v>
      </c>
      <c r="AI14" s="145" t="s">
        <v>3491</v>
      </c>
      <c r="AJ14" s="1" t="s">
        <v>62</v>
      </c>
      <c r="AK14" s="8" t="s">
        <v>791</v>
      </c>
      <c r="AL14" s="146" t="s">
        <v>3491</v>
      </c>
      <c r="AM14" s="8" t="s">
        <v>305</v>
      </c>
      <c r="AN14" s="94">
        <v>46022</v>
      </c>
      <c r="AO14" s="145" t="s">
        <v>3491</v>
      </c>
      <c r="AP14" s="145" t="s">
        <v>3491</v>
      </c>
      <c r="AQ14" s="91">
        <v>1076923.08</v>
      </c>
      <c r="AR14" s="98">
        <v>100.7</v>
      </c>
      <c r="AS14" s="98">
        <v>1</v>
      </c>
      <c r="AT14" s="98">
        <v>1084.46154</v>
      </c>
      <c r="AU14" s="98">
        <v>1084.46154</v>
      </c>
      <c r="AV14" s="146" t="s">
        <v>3491</v>
      </c>
      <c r="AW14" s="146" t="s">
        <v>3491</v>
      </c>
      <c r="AX14" s="146" t="s">
        <v>3491</v>
      </c>
      <c r="AY14" s="8" t="s">
        <v>17</v>
      </c>
      <c r="AZ14" s="92">
        <v>1.3773695039673687E-2</v>
      </c>
      <c r="BA14" s="92">
        <v>1.9101485503597617E-4</v>
      </c>
      <c r="BB14" s="145" t="s">
        <v>3491</v>
      </c>
    </row>
    <row r="15" spans="1:54" x14ac:dyDescent="0.25">
      <c r="A15" s="1">
        <v>13908</v>
      </c>
      <c r="B15" s="1">
        <v>13909</v>
      </c>
      <c r="C15" s="146" t="s">
        <v>3491</v>
      </c>
      <c r="D15" s="146" t="s">
        <v>3491</v>
      </c>
      <c r="E15" s="113" t="s">
        <v>3467</v>
      </c>
      <c r="F15" s="113">
        <v>11022466</v>
      </c>
      <c r="G15" s="8" t="s">
        <v>245</v>
      </c>
      <c r="H15" s="145" t="s">
        <v>3491</v>
      </c>
      <c r="I15" s="8" t="s">
        <v>53</v>
      </c>
      <c r="J15" s="146" t="s">
        <v>3491</v>
      </c>
      <c r="K15" s="8" t="s">
        <v>156</v>
      </c>
      <c r="L15" s="8" t="s">
        <v>62</v>
      </c>
      <c r="M15" s="8" t="s">
        <v>62</v>
      </c>
      <c r="N15" s="146" t="s">
        <v>3491</v>
      </c>
      <c r="O15" s="96">
        <v>45748</v>
      </c>
      <c r="P15" s="8" t="s">
        <v>298</v>
      </c>
      <c r="Q15" s="8" t="s">
        <v>298</v>
      </c>
      <c r="R15" s="8" t="s">
        <v>298</v>
      </c>
      <c r="S15" s="8" t="s">
        <v>1207</v>
      </c>
      <c r="T15" s="95">
        <v>3.42</v>
      </c>
      <c r="U15" s="8" t="s">
        <v>441</v>
      </c>
      <c r="V15" s="97">
        <v>0.06</v>
      </c>
      <c r="W15" s="146" t="s">
        <v>3491</v>
      </c>
      <c r="X15" s="146" t="s">
        <v>3491</v>
      </c>
      <c r="Y15" s="146" t="s">
        <v>3491</v>
      </c>
      <c r="Z15" s="97">
        <v>2.1000000000000001E-2</v>
      </c>
      <c r="AA15" s="96">
        <v>46026</v>
      </c>
      <c r="AB15" s="8" t="s">
        <v>636</v>
      </c>
      <c r="AC15" s="146" t="s">
        <v>3491</v>
      </c>
      <c r="AD15" s="146" t="s">
        <v>3491</v>
      </c>
      <c r="AE15" s="152" t="s">
        <v>3491</v>
      </c>
      <c r="AF15" s="146" t="s">
        <v>3491</v>
      </c>
      <c r="AG15" s="146" t="s">
        <v>3491</v>
      </c>
      <c r="AH15" s="146" t="s">
        <v>3491</v>
      </c>
      <c r="AI15" s="145" t="s">
        <v>3491</v>
      </c>
      <c r="AJ15" s="1" t="s">
        <v>55</v>
      </c>
      <c r="AK15" s="8" t="s">
        <v>791</v>
      </c>
      <c r="AL15" s="146" t="s">
        <v>3491</v>
      </c>
      <c r="AM15" s="8" t="s">
        <v>305</v>
      </c>
      <c r="AN15" s="94">
        <v>46022</v>
      </c>
      <c r="AO15" s="145" t="s">
        <v>3491</v>
      </c>
      <c r="AP15" s="145" t="s">
        <v>3491</v>
      </c>
      <c r="AQ15" s="91">
        <v>4071428.57</v>
      </c>
      <c r="AR15" s="98">
        <v>95.44</v>
      </c>
      <c r="AS15" s="98">
        <v>1</v>
      </c>
      <c r="AT15" s="98">
        <v>3885.7714299999998</v>
      </c>
      <c r="AU15" s="98">
        <v>3885.7714299999998</v>
      </c>
      <c r="AV15" s="146" t="s">
        <v>3491</v>
      </c>
      <c r="AW15" s="146" t="s">
        <v>3491</v>
      </c>
      <c r="AX15" s="146" t="s">
        <v>3491</v>
      </c>
      <c r="AY15" s="8" t="s">
        <v>17</v>
      </c>
      <c r="AZ15" s="92">
        <v>4.9353000264718221E-2</v>
      </c>
      <c r="BA15" s="92">
        <v>6.8443189456436388E-4</v>
      </c>
      <c r="BB15" s="145" t="s">
        <v>3491</v>
      </c>
    </row>
    <row r="16" spans="1:54" x14ac:dyDescent="0.25">
      <c r="A16" s="1">
        <v>13908</v>
      </c>
      <c r="B16" s="1">
        <v>13909</v>
      </c>
      <c r="C16" s="146" t="s">
        <v>3491</v>
      </c>
      <c r="D16" s="146" t="s">
        <v>3491</v>
      </c>
      <c r="E16" s="113" t="s">
        <v>3468</v>
      </c>
      <c r="F16" s="113">
        <v>11022468</v>
      </c>
      <c r="G16" s="8" t="s">
        <v>245</v>
      </c>
      <c r="H16" s="145" t="s">
        <v>3491</v>
      </c>
      <c r="I16" s="8" t="s">
        <v>53</v>
      </c>
      <c r="J16" s="146" t="s">
        <v>3491</v>
      </c>
      <c r="K16" s="8" t="s">
        <v>257</v>
      </c>
      <c r="L16" s="8" t="s">
        <v>62</v>
      </c>
      <c r="M16" s="8" t="s">
        <v>62</v>
      </c>
      <c r="N16" s="146" t="s">
        <v>3491</v>
      </c>
      <c r="O16" s="96">
        <v>45755</v>
      </c>
      <c r="P16" s="8" t="s">
        <v>298</v>
      </c>
      <c r="Q16" s="8" t="s">
        <v>298</v>
      </c>
      <c r="R16" s="8" t="s">
        <v>298</v>
      </c>
      <c r="S16" s="8" t="s">
        <v>1207</v>
      </c>
      <c r="T16" s="95">
        <v>2.48</v>
      </c>
      <c r="U16" s="8" t="s">
        <v>441</v>
      </c>
      <c r="V16" s="97">
        <v>0.10100000000000001</v>
      </c>
      <c r="W16" s="146" t="s">
        <v>3491</v>
      </c>
      <c r="X16" s="146" t="s">
        <v>3491</v>
      </c>
      <c r="Y16" s="146" t="s">
        <v>3491</v>
      </c>
      <c r="Z16" s="97">
        <v>0.1229</v>
      </c>
      <c r="AA16" s="96">
        <v>47580</v>
      </c>
      <c r="AB16" s="8" t="s">
        <v>635</v>
      </c>
      <c r="AC16" s="146" t="s">
        <v>3491</v>
      </c>
      <c r="AD16" s="146" t="s">
        <v>3491</v>
      </c>
      <c r="AE16" s="152" t="s">
        <v>3491</v>
      </c>
      <c r="AF16" s="146" t="s">
        <v>3491</v>
      </c>
      <c r="AG16" s="146" t="s">
        <v>3491</v>
      </c>
      <c r="AH16" s="146" t="s">
        <v>3491</v>
      </c>
      <c r="AI16" s="145" t="s">
        <v>3491</v>
      </c>
      <c r="AJ16" s="1" t="s">
        <v>55</v>
      </c>
      <c r="AK16" s="8" t="s">
        <v>791</v>
      </c>
      <c r="AL16" s="146" t="s">
        <v>3491</v>
      </c>
      <c r="AM16" s="8" t="s">
        <v>305</v>
      </c>
      <c r="AN16" s="94">
        <v>46022</v>
      </c>
      <c r="AO16" s="145" t="s">
        <v>3491</v>
      </c>
      <c r="AP16" s="145" t="s">
        <v>3491</v>
      </c>
      <c r="AQ16" s="91">
        <v>2300000</v>
      </c>
      <c r="AR16" s="98">
        <v>96.06</v>
      </c>
      <c r="AS16" s="98">
        <v>1</v>
      </c>
      <c r="AT16" s="98">
        <v>2209.38</v>
      </c>
      <c r="AU16" s="98">
        <v>2209.38</v>
      </c>
      <c r="AV16" s="146" t="s">
        <v>3491</v>
      </c>
      <c r="AW16" s="146" t="s">
        <v>3491</v>
      </c>
      <c r="AX16" s="146" t="s">
        <v>3491</v>
      </c>
      <c r="AY16" s="8" t="s">
        <v>17</v>
      </c>
      <c r="AZ16" s="92">
        <v>2.8061231518412586E-2</v>
      </c>
      <c r="BA16" s="92">
        <v>3.8915570986444112E-4</v>
      </c>
      <c r="BB16" s="145" t="s">
        <v>3491</v>
      </c>
    </row>
    <row r="17" spans="1:54" x14ac:dyDescent="0.25">
      <c r="A17" s="1">
        <v>13908</v>
      </c>
      <c r="B17" s="1">
        <v>13909</v>
      </c>
      <c r="C17" s="146" t="s">
        <v>3491</v>
      </c>
      <c r="D17" s="146" t="s">
        <v>3491</v>
      </c>
      <c r="E17" s="113" t="s">
        <v>3469</v>
      </c>
      <c r="F17" s="113">
        <v>11022473</v>
      </c>
      <c r="G17" s="8" t="s">
        <v>245</v>
      </c>
      <c r="H17" s="1" t="s">
        <v>855</v>
      </c>
      <c r="I17" s="8" t="s">
        <v>53</v>
      </c>
      <c r="J17" s="146" t="s">
        <v>3491</v>
      </c>
      <c r="K17" s="8" t="s">
        <v>140</v>
      </c>
      <c r="L17" s="8" t="s">
        <v>62</v>
      </c>
      <c r="M17" s="8" t="s">
        <v>62</v>
      </c>
      <c r="N17" s="146" t="s">
        <v>3491</v>
      </c>
      <c r="O17" s="96">
        <v>45781</v>
      </c>
      <c r="P17" s="8" t="s">
        <v>298</v>
      </c>
      <c r="Q17" s="8" t="s">
        <v>298</v>
      </c>
      <c r="R17" s="8" t="s">
        <v>298</v>
      </c>
      <c r="S17" s="8" t="s">
        <v>1207</v>
      </c>
      <c r="T17" s="95">
        <v>3.42</v>
      </c>
      <c r="U17" s="8" t="s">
        <v>3343</v>
      </c>
      <c r="V17" s="97">
        <v>0.09</v>
      </c>
      <c r="W17" s="146" t="s">
        <v>3491</v>
      </c>
      <c r="X17" s="146" t="s">
        <v>3491</v>
      </c>
      <c r="Y17" s="146" t="s">
        <v>3491</v>
      </c>
      <c r="Z17" s="97">
        <v>9.9400000000000002E-2</v>
      </c>
      <c r="AA17" s="96">
        <v>47664</v>
      </c>
      <c r="AB17" s="8" t="s">
        <v>636</v>
      </c>
      <c r="AC17" s="146" t="s">
        <v>3491</v>
      </c>
      <c r="AD17" s="146" t="s">
        <v>3491</v>
      </c>
      <c r="AE17" s="152" t="s">
        <v>3491</v>
      </c>
      <c r="AF17" s="146" t="s">
        <v>3491</v>
      </c>
      <c r="AG17" s="146" t="s">
        <v>3491</v>
      </c>
      <c r="AH17" s="146" t="s">
        <v>3491</v>
      </c>
      <c r="AI17" s="145" t="s">
        <v>3491</v>
      </c>
      <c r="AJ17" s="1" t="s">
        <v>62</v>
      </c>
      <c r="AK17" s="8" t="s">
        <v>791</v>
      </c>
      <c r="AL17" s="146" t="s">
        <v>3491</v>
      </c>
      <c r="AM17" s="8" t="s">
        <v>305</v>
      </c>
      <c r="AN17" s="94">
        <v>46022</v>
      </c>
      <c r="AO17" s="145" t="s">
        <v>3491</v>
      </c>
      <c r="AP17" s="145" t="s">
        <v>3491</v>
      </c>
      <c r="AQ17" s="91">
        <v>1654972.52</v>
      </c>
      <c r="AR17" s="98">
        <v>102.79</v>
      </c>
      <c r="AS17" s="98">
        <v>1</v>
      </c>
      <c r="AT17" s="98">
        <v>1701.14625</v>
      </c>
      <c r="AU17" s="98">
        <v>1701.14625</v>
      </c>
      <c r="AV17" s="146" t="s">
        <v>3491</v>
      </c>
      <c r="AW17" s="146" t="s">
        <v>3491</v>
      </c>
      <c r="AX17" s="146" t="s">
        <v>3491</v>
      </c>
      <c r="AY17" s="8" t="s">
        <v>17</v>
      </c>
      <c r="AZ17" s="92">
        <v>2.1606178551416857E-2</v>
      </c>
      <c r="BA17" s="92">
        <v>2.9963644846155119E-4</v>
      </c>
      <c r="BB17" s="145" t="s">
        <v>3491</v>
      </c>
    </row>
    <row r="18" spans="1:54" x14ac:dyDescent="0.25">
      <c r="A18" s="1">
        <v>13908</v>
      </c>
      <c r="B18" s="1">
        <v>13909</v>
      </c>
      <c r="C18" s="146" t="s">
        <v>3491</v>
      </c>
      <c r="D18" s="146" t="s">
        <v>3491</v>
      </c>
      <c r="E18" s="113" t="s">
        <v>3470</v>
      </c>
      <c r="F18" s="113">
        <v>11022481</v>
      </c>
      <c r="G18" s="8" t="s">
        <v>245</v>
      </c>
      <c r="H18" s="1" t="s">
        <v>843</v>
      </c>
      <c r="I18" s="8" t="s">
        <v>53</v>
      </c>
      <c r="J18" s="146" t="s">
        <v>3491</v>
      </c>
      <c r="K18" s="8" t="s">
        <v>140</v>
      </c>
      <c r="L18" s="8" t="s">
        <v>62</v>
      </c>
      <c r="M18" s="8" t="s">
        <v>62</v>
      </c>
      <c r="N18" s="146" t="s">
        <v>3491</v>
      </c>
      <c r="O18" s="96">
        <v>45803</v>
      </c>
      <c r="P18" s="8" t="s">
        <v>298</v>
      </c>
      <c r="Q18" s="8" t="s">
        <v>298</v>
      </c>
      <c r="R18" s="8" t="s">
        <v>298</v>
      </c>
      <c r="S18" s="8" t="s">
        <v>1207</v>
      </c>
      <c r="T18" s="95">
        <v>2.23</v>
      </c>
      <c r="U18" s="8" t="s">
        <v>3343</v>
      </c>
      <c r="V18" s="97">
        <v>0.1085</v>
      </c>
      <c r="W18" s="146" t="s">
        <v>3491</v>
      </c>
      <c r="X18" s="146" t="s">
        <v>3491</v>
      </c>
      <c r="Y18" s="146" t="s">
        <v>3491</v>
      </c>
      <c r="Z18" s="97">
        <v>9.9699999999999997E-2</v>
      </c>
      <c r="AA18" s="96">
        <v>46990</v>
      </c>
      <c r="AB18" s="8" t="s">
        <v>635</v>
      </c>
      <c r="AC18" s="146" t="s">
        <v>3491</v>
      </c>
      <c r="AD18" s="146" t="s">
        <v>3491</v>
      </c>
      <c r="AE18" s="152" t="s">
        <v>3491</v>
      </c>
      <c r="AF18" s="96">
        <v>45443</v>
      </c>
      <c r="AG18" s="146" t="s">
        <v>3491</v>
      </c>
      <c r="AH18" s="146" t="s">
        <v>3491</v>
      </c>
      <c r="AI18" s="145" t="s">
        <v>3491</v>
      </c>
      <c r="AJ18" s="1" t="s">
        <v>55</v>
      </c>
      <c r="AK18" s="8" t="s">
        <v>791</v>
      </c>
      <c r="AL18" s="146" t="s">
        <v>3491</v>
      </c>
      <c r="AM18" s="8" t="s">
        <v>305</v>
      </c>
      <c r="AN18" s="94">
        <v>46022</v>
      </c>
      <c r="AO18" s="145" t="s">
        <v>3491</v>
      </c>
      <c r="AP18" s="145" t="s">
        <v>3491</v>
      </c>
      <c r="AQ18" s="91">
        <v>2065909.09</v>
      </c>
      <c r="AR18" s="98">
        <v>94.24</v>
      </c>
      <c r="AS18" s="98">
        <v>1</v>
      </c>
      <c r="AT18" s="98">
        <v>1946.91273</v>
      </c>
      <c r="AU18" s="98">
        <v>1946.91273</v>
      </c>
      <c r="AV18" s="146" t="s">
        <v>3491</v>
      </c>
      <c r="AW18" s="146" t="s">
        <v>3491</v>
      </c>
      <c r="AX18" s="146" t="s">
        <v>3491</v>
      </c>
      <c r="AY18" s="8" t="s">
        <v>17</v>
      </c>
      <c r="AZ18" s="92">
        <v>2.4727647060566627E-2</v>
      </c>
      <c r="BA18" s="92">
        <v>3.4292525753255073E-4</v>
      </c>
      <c r="BB18" s="145" t="s">
        <v>3491</v>
      </c>
    </row>
    <row r="19" spans="1:54" x14ac:dyDescent="0.25">
      <c r="A19" s="1">
        <v>13908</v>
      </c>
      <c r="B19" s="1">
        <v>13909</v>
      </c>
      <c r="C19" s="146" t="s">
        <v>3491</v>
      </c>
      <c r="D19" s="146" t="s">
        <v>3491</v>
      </c>
      <c r="E19" s="113" t="s">
        <v>3471</v>
      </c>
      <c r="F19" s="113">
        <v>11022535</v>
      </c>
      <c r="G19" s="8" t="s">
        <v>245</v>
      </c>
      <c r="H19" s="145" t="s">
        <v>3491</v>
      </c>
      <c r="I19" s="8" t="s">
        <v>53</v>
      </c>
      <c r="J19" s="146" t="s">
        <v>3491</v>
      </c>
      <c r="K19" s="8" t="s">
        <v>257</v>
      </c>
      <c r="L19" s="8" t="s">
        <v>62</v>
      </c>
      <c r="M19" s="8" t="s">
        <v>62</v>
      </c>
      <c r="N19" s="146" t="s">
        <v>3491</v>
      </c>
      <c r="O19" s="96">
        <v>45959</v>
      </c>
      <c r="P19" s="8" t="s">
        <v>298</v>
      </c>
      <c r="Q19" s="8" t="s">
        <v>298</v>
      </c>
      <c r="R19" s="8" t="s">
        <v>298</v>
      </c>
      <c r="S19" s="8" t="s">
        <v>1207</v>
      </c>
      <c r="T19" s="95">
        <v>8.7100000000000009</v>
      </c>
      <c r="U19" s="8" t="s">
        <v>441</v>
      </c>
      <c r="V19" s="97">
        <v>0.09</v>
      </c>
      <c r="W19" s="146" t="s">
        <v>3491</v>
      </c>
      <c r="X19" s="146" t="s">
        <v>3491</v>
      </c>
      <c r="Y19" s="146" t="s">
        <v>3491</v>
      </c>
      <c r="Z19" s="97">
        <v>0.1203</v>
      </c>
      <c r="AA19" s="96">
        <v>47788</v>
      </c>
      <c r="AB19" s="8" t="s">
        <v>635</v>
      </c>
      <c r="AC19" s="146" t="s">
        <v>3491</v>
      </c>
      <c r="AD19" s="146" t="s">
        <v>3491</v>
      </c>
      <c r="AE19" s="152" t="s">
        <v>3491</v>
      </c>
      <c r="AF19" s="146" t="s">
        <v>3491</v>
      </c>
      <c r="AG19" s="146" t="s">
        <v>3491</v>
      </c>
      <c r="AH19" s="146" t="s">
        <v>3491</v>
      </c>
      <c r="AI19" s="145" t="s">
        <v>3491</v>
      </c>
      <c r="AJ19" s="1" t="s">
        <v>55</v>
      </c>
      <c r="AK19" s="8" t="s">
        <v>791</v>
      </c>
      <c r="AL19" s="146" t="s">
        <v>3491</v>
      </c>
      <c r="AM19" s="8" t="s">
        <v>305</v>
      </c>
      <c r="AN19" s="94">
        <v>46022</v>
      </c>
      <c r="AO19" s="145" t="s">
        <v>3491</v>
      </c>
      <c r="AP19" s="145" t="s">
        <v>3491</v>
      </c>
      <c r="AQ19" s="91">
        <v>4000000</v>
      </c>
      <c r="AR19" s="98">
        <v>109.48</v>
      </c>
      <c r="AS19" s="98">
        <v>1</v>
      </c>
      <c r="AT19" s="98">
        <v>4379.2</v>
      </c>
      <c r="AU19" s="98">
        <v>4379.2</v>
      </c>
      <c r="AV19" s="146" t="s">
        <v>3491</v>
      </c>
      <c r="AW19" s="146" t="s">
        <v>3491</v>
      </c>
      <c r="AX19" s="146" t="s">
        <v>3491</v>
      </c>
      <c r="AY19" s="8" t="s">
        <v>17</v>
      </c>
      <c r="AZ19" s="92">
        <v>5.5620013336516304E-2</v>
      </c>
      <c r="BA19" s="92">
        <v>7.7134340160513832E-4</v>
      </c>
      <c r="BB19" s="145" t="s">
        <v>3491</v>
      </c>
    </row>
    <row r="20" spans="1:54" x14ac:dyDescent="0.25">
      <c r="A20" s="1">
        <v>13908</v>
      </c>
      <c r="B20" s="1">
        <v>13909</v>
      </c>
      <c r="C20" s="145" t="s">
        <v>3491</v>
      </c>
      <c r="D20" s="146" t="s">
        <v>3491</v>
      </c>
      <c r="E20" s="113" t="s">
        <v>3472</v>
      </c>
      <c r="F20" s="111">
        <v>11022536</v>
      </c>
      <c r="G20" s="8" t="s">
        <v>245</v>
      </c>
      <c r="H20" s="1" t="s">
        <v>869</v>
      </c>
      <c r="I20" s="8" t="s">
        <v>53</v>
      </c>
      <c r="J20" s="146" t="s">
        <v>3491</v>
      </c>
      <c r="K20" s="8" t="s">
        <v>140</v>
      </c>
      <c r="L20" s="8" t="s">
        <v>62</v>
      </c>
      <c r="M20" s="8" t="s">
        <v>62</v>
      </c>
      <c r="N20" s="145" t="s">
        <v>3491</v>
      </c>
      <c r="O20" s="94">
        <v>45960</v>
      </c>
      <c r="P20" s="1" t="s">
        <v>298</v>
      </c>
      <c r="Q20" s="8" t="s">
        <v>298</v>
      </c>
      <c r="R20" s="8" t="s">
        <v>298</v>
      </c>
      <c r="S20" s="8" t="s">
        <v>1207</v>
      </c>
      <c r="T20" s="95">
        <v>2.33</v>
      </c>
      <c r="U20" s="8" t="s">
        <v>441</v>
      </c>
      <c r="V20" s="92">
        <v>9.5000000000000001E-2</v>
      </c>
      <c r="W20" s="146" t="s">
        <v>3491</v>
      </c>
      <c r="X20" s="146" t="s">
        <v>3491</v>
      </c>
      <c r="Y20" s="145" t="s">
        <v>3491</v>
      </c>
      <c r="Z20" s="92">
        <v>0.16650000000000001</v>
      </c>
      <c r="AA20" s="94">
        <v>47056</v>
      </c>
      <c r="AB20" s="8" t="s">
        <v>636</v>
      </c>
      <c r="AC20" s="146" t="s">
        <v>3491</v>
      </c>
      <c r="AD20" s="146" t="s">
        <v>3491</v>
      </c>
      <c r="AE20" s="152" t="s">
        <v>3491</v>
      </c>
      <c r="AF20" s="146" t="s">
        <v>3491</v>
      </c>
      <c r="AG20" s="146" t="s">
        <v>3491</v>
      </c>
      <c r="AH20" s="146" t="s">
        <v>3491</v>
      </c>
      <c r="AI20" s="145" t="s">
        <v>3491</v>
      </c>
      <c r="AJ20" s="1" t="s">
        <v>55</v>
      </c>
      <c r="AK20" s="8" t="s">
        <v>791</v>
      </c>
      <c r="AL20" s="146" t="s">
        <v>3491</v>
      </c>
      <c r="AM20" s="8" t="s">
        <v>305</v>
      </c>
      <c r="AN20" s="94">
        <v>46022</v>
      </c>
      <c r="AO20" s="145" t="s">
        <v>3491</v>
      </c>
      <c r="AP20" s="145" t="s">
        <v>3491</v>
      </c>
      <c r="AQ20" s="91">
        <v>8000000</v>
      </c>
      <c r="AR20" s="91">
        <v>96.98</v>
      </c>
      <c r="AS20" s="91">
        <v>1</v>
      </c>
      <c r="AT20" s="91">
        <v>7758.4</v>
      </c>
      <c r="AU20" s="91">
        <v>7758.4</v>
      </c>
      <c r="AV20" s="146" t="s">
        <v>3491</v>
      </c>
      <c r="AW20" s="145" t="s">
        <v>3491</v>
      </c>
      <c r="AX20" s="146" t="s">
        <v>3491</v>
      </c>
      <c r="AY20" s="8" t="s">
        <v>17</v>
      </c>
      <c r="AZ20" s="92">
        <v>9.8539073682414158E-2</v>
      </c>
      <c r="BA20" s="92">
        <v>1.3665488324381861E-3</v>
      </c>
      <c r="BB20" s="145" t="s">
        <v>3491</v>
      </c>
    </row>
    <row r="21" spans="1:54" x14ac:dyDescent="0.25">
      <c r="A21" s="1">
        <v>13908</v>
      </c>
      <c r="B21" s="1">
        <v>13909</v>
      </c>
      <c r="C21" s="145" t="s">
        <v>3491</v>
      </c>
      <c r="D21" s="145" t="s">
        <v>3491</v>
      </c>
      <c r="E21" s="113" t="s">
        <v>3473</v>
      </c>
      <c r="F21" s="111">
        <v>11022540</v>
      </c>
      <c r="G21" s="1" t="s">
        <v>245</v>
      </c>
      <c r="H21" s="145" t="s">
        <v>3491</v>
      </c>
      <c r="I21" s="1" t="s">
        <v>53</v>
      </c>
      <c r="J21" s="145" t="s">
        <v>3491</v>
      </c>
      <c r="K21" s="1" t="s">
        <v>257</v>
      </c>
      <c r="L21" s="1" t="s">
        <v>62</v>
      </c>
      <c r="M21" s="1" t="s">
        <v>62</v>
      </c>
      <c r="N21" s="145" t="s">
        <v>3491</v>
      </c>
      <c r="O21" s="94">
        <v>45971</v>
      </c>
      <c r="P21" s="1" t="s">
        <v>298</v>
      </c>
      <c r="Q21" s="1" t="s">
        <v>298</v>
      </c>
      <c r="R21" s="1" t="s">
        <v>298</v>
      </c>
      <c r="S21" s="8" t="s">
        <v>1207</v>
      </c>
      <c r="T21" s="95">
        <v>2.48</v>
      </c>
      <c r="U21" s="1" t="s">
        <v>441</v>
      </c>
      <c r="V21" s="92">
        <v>0.107</v>
      </c>
      <c r="W21" s="145" t="s">
        <v>3491</v>
      </c>
      <c r="X21" s="145" t="s">
        <v>3491</v>
      </c>
      <c r="Y21" s="145" t="s">
        <v>3491</v>
      </c>
      <c r="Z21" s="92">
        <v>0.1229</v>
      </c>
      <c r="AA21" s="94">
        <v>47580</v>
      </c>
      <c r="AB21" s="1" t="s">
        <v>635</v>
      </c>
      <c r="AC21" s="145" t="s">
        <v>3491</v>
      </c>
      <c r="AD21" s="146" t="s">
        <v>3491</v>
      </c>
      <c r="AE21" s="152" t="s">
        <v>3491</v>
      </c>
      <c r="AF21" s="146" t="s">
        <v>3491</v>
      </c>
      <c r="AG21" s="145" t="s">
        <v>3491</v>
      </c>
      <c r="AH21" s="145" t="s">
        <v>3491</v>
      </c>
      <c r="AI21" s="145" t="s">
        <v>3491</v>
      </c>
      <c r="AJ21" s="1" t="s">
        <v>55</v>
      </c>
      <c r="AK21" s="8" t="s">
        <v>791</v>
      </c>
      <c r="AL21" s="146" t="s">
        <v>3491</v>
      </c>
      <c r="AM21" s="1" t="s">
        <v>305</v>
      </c>
      <c r="AN21" s="94">
        <v>46022</v>
      </c>
      <c r="AO21" s="145" t="s">
        <v>3491</v>
      </c>
      <c r="AP21" s="145" t="s">
        <v>3491</v>
      </c>
      <c r="AQ21" s="91">
        <v>2300000</v>
      </c>
      <c r="AR21" s="91">
        <v>96.74</v>
      </c>
      <c r="AS21" s="91">
        <v>1</v>
      </c>
      <c r="AT21" s="91">
        <v>2225.02</v>
      </c>
      <c r="AU21" s="91">
        <v>2225.02</v>
      </c>
      <c r="AV21" s="146" t="s">
        <v>3491</v>
      </c>
      <c r="AW21" s="145" t="s">
        <v>3491</v>
      </c>
      <c r="AX21" s="145" t="s">
        <v>3491</v>
      </c>
      <c r="AY21" s="1" t="s">
        <v>17</v>
      </c>
      <c r="AZ21" s="92">
        <v>2.8259874423185859E-2</v>
      </c>
      <c r="BA21" s="92">
        <v>3.919105077273166E-4</v>
      </c>
      <c r="BB21" s="145" t="s">
        <v>3491</v>
      </c>
    </row>
    <row r="22" spans="1:54" x14ac:dyDescent="0.25">
      <c r="A22" s="1">
        <v>13908</v>
      </c>
      <c r="B22" s="1">
        <v>13909</v>
      </c>
      <c r="C22" s="145" t="s">
        <v>3491</v>
      </c>
      <c r="D22" s="145" t="s">
        <v>3491</v>
      </c>
      <c r="E22" s="113" t="s">
        <v>3474</v>
      </c>
      <c r="F22" s="111">
        <v>11022552</v>
      </c>
      <c r="G22" s="1" t="s">
        <v>245</v>
      </c>
      <c r="H22" s="145" t="s">
        <v>3491</v>
      </c>
      <c r="I22" s="1" t="s">
        <v>53</v>
      </c>
      <c r="J22" s="145" t="s">
        <v>3491</v>
      </c>
      <c r="K22" s="1" t="s">
        <v>140</v>
      </c>
      <c r="L22" s="1" t="s">
        <v>62</v>
      </c>
      <c r="M22" s="1" t="s">
        <v>62</v>
      </c>
      <c r="N22" s="145" t="s">
        <v>3491</v>
      </c>
      <c r="O22" s="94">
        <v>46021</v>
      </c>
      <c r="P22" s="1" t="s">
        <v>298</v>
      </c>
      <c r="Q22" s="1" t="s">
        <v>298</v>
      </c>
      <c r="R22" s="1" t="s">
        <v>298</v>
      </c>
      <c r="S22" s="8" t="s">
        <v>1207</v>
      </c>
      <c r="T22" s="95">
        <v>7.99</v>
      </c>
      <c r="U22" s="1" t="s">
        <v>3343</v>
      </c>
      <c r="V22" s="92">
        <v>0.12</v>
      </c>
      <c r="W22" s="145" t="s">
        <v>3491</v>
      </c>
      <c r="X22" s="145" t="s">
        <v>3491</v>
      </c>
      <c r="Y22" s="145" t="s">
        <v>3491</v>
      </c>
      <c r="Z22" s="92">
        <v>0.122</v>
      </c>
      <c r="AA22" s="94">
        <v>48939</v>
      </c>
      <c r="AB22" s="1" t="s">
        <v>636</v>
      </c>
      <c r="AC22" s="145" t="s">
        <v>3491</v>
      </c>
      <c r="AD22" s="146" t="s">
        <v>3491</v>
      </c>
      <c r="AE22" s="152" t="s">
        <v>3491</v>
      </c>
      <c r="AF22" s="96">
        <v>46022</v>
      </c>
      <c r="AG22" s="145" t="s">
        <v>3491</v>
      </c>
      <c r="AH22" s="145" t="s">
        <v>3491</v>
      </c>
      <c r="AI22" s="145" t="s">
        <v>3491</v>
      </c>
      <c r="AJ22" s="1" t="s">
        <v>62</v>
      </c>
      <c r="AK22" s="8" t="s">
        <v>791</v>
      </c>
      <c r="AL22" s="146" t="s">
        <v>3491</v>
      </c>
      <c r="AM22" s="1" t="s">
        <v>305</v>
      </c>
      <c r="AN22" s="94">
        <v>46022</v>
      </c>
      <c r="AO22" s="145" t="s">
        <v>3491</v>
      </c>
      <c r="AP22" s="145" t="s">
        <v>3491</v>
      </c>
      <c r="AQ22" s="91">
        <v>2615384.62</v>
      </c>
      <c r="AR22" s="91">
        <v>100.11</v>
      </c>
      <c r="AS22" s="91">
        <v>1</v>
      </c>
      <c r="AT22" s="91">
        <v>2618.26154</v>
      </c>
      <c r="AU22" s="91">
        <v>2618.26154</v>
      </c>
      <c r="AV22" s="146" t="s">
        <v>3491</v>
      </c>
      <c r="AW22" s="145" t="s">
        <v>3491</v>
      </c>
      <c r="AX22" s="145" t="s">
        <v>3491</v>
      </c>
      <c r="AY22" s="1" t="s">
        <v>17</v>
      </c>
      <c r="AZ22" s="92">
        <v>3.3254416736684264E-2</v>
      </c>
      <c r="BA22" s="92">
        <v>4.6117527460620841E-4</v>
      </c>
      <c r="BB22" s="145" t="s">
        <v>3491</v>
      </c>
    </row>
    <row r="23" spans="1:54" x14ac:dyDescent="0.25">
      <c r="A23" s="1">
        <v>13908</v>
      </c>
      <c r="B23" s="1">
        <v>13909</v>
      </c>
      <c r="C23" s="145" t="s">
        <v>3491</v>
      </c>
      <c r="D23" s="145" t="s">
        <v>3491</v>
      </c>
      <c r="E23" s="113" t="s">
        <v>3475</v>
      </c>
      <c r="F23" s="111">
        <v>11022808</v>
      </c>
      <c r="G23" s="1" t="s">
        <v>245</v>
      </c>
      <c r="H23" s="145" t="s">
        <v>3491</v>
      </c>
      <c r="I23" s="1" t="s">
        <v>53</v>
      </c>
      <c r="J23" s="145" t="s">
        <v>3491</v>
      </c>
      <c r="K23" s="1" t="s">
        <v>257</v>
      </c>
      <c r="L23" s="1" t="s">
        <v>62</v>
      </c>
      <c r="M23" s="1" t="s">
        <v>62</v>
      </c>
      <c r="N23" s="145" t="s">
        <v>3491</v>
      </c>
      <c r="O23" s="94">
        <v>45750</v>
      </c>
      <c r="P23" s="1" t="s">
        <v>298</v>
      </c>
      <c r="Q23" s="1" t="s">
        <v>298</v>
      </c>
      <c r="R23" s="1" t="s">
        <v>298</v>
      </c>
      <c r="S23" s="1" t="s">
        <v>1209</v>
      </c>
      <c r="T23" s="95">
        <v>2.19</v>
      </c>
      <c r="U23" s="1" t="s">
        <v>441</v>
      </c>
      <c r="V23" s="92">
        <v>5.2499999999999998E-2</v>
      </c>
      <c r="W23" s="145" t="s">
        <v>3491</v>
      </c>
      <c r="X23" s="145" t="s">
        <v>3491</v>
      </c>
      <c r="Y23" s="145" t="s">
        <v>3491</v>
      </c>
      <c r="Z23" s="92">
        <v>4.24E-2</v>
      </c>
      <c r="AA23" s="94">
        <v>46990</v>
      </c>
      <c r="AB23" s="1" t="s">
        <v>636</v>
      </c>
      <c r="AC23" s="145" t="s">
        <v>3491</v>
      </c>
      <c r="AD23" s="146" t="s">
        <v>3491</v>
      </c>
      <c r="AE23" s="152" t="s">
        <v>3491</v>
      </c>
      <c r="AF23" s="146" t="s">
        <v>3491</v>
      </c>
      <c r="AG23" s="145" t="s">
        <v>3491</v>
      </c>
      <c r="AH23" s="145" t="s">
        <v>3491</v>
      </c>
      <c r="AI23" s="145" t="s">
        <v>3491</v>
      </c>
      <c r="AJ23" s="1" t="s">
        <v>55</v>
      </c>
      <c r="AK23" s="8" t="s">
        <v>791</v>
      </c>
      <c r="AL23" s="146" t="s">
        <v>3491</v>
      </c>
      <c r="AM23" s="1" t="s">
        <v>305</v>
      </c>
      <c r="AN23" s="94">
        <v>46022</v>
      </c>
      <c r="AO23" s="145" t="s">
        <v>3491</v>
      </c>
      <c r="AP23" s="145" t="s">
        <v>3491</v>
      </c>
      <c r="AQ23" s="91">
        <v>1181117.2</v>
      </c>
      <c r="AR23" s="91">
        <v>100.08</v>
      </c>
      <c r="AS23" s="91">
        <v>3.19</v>
      </c>
      <c r="AT23" s="91">
        <v>3770.77808</v>
      </c>
      <c r="AU23" s="91">
        <v>1182.0620940438901</v>
      </c>
      <c r="AV23" s="146" t="s">
        <v>3491</v>
      </c>
      <c r="AW23" s="145" t="s">
        <v>3491</v>
      </c>
      <c r="AX23" s="145" t="s">
        <v>3491</v>
      </c>
      <c r="AY23" s="1" t="s">
        <v>17</v>
      </c>
      <c r="AZ23" s="92">
        <v>4.7892475132134488E-2</v>
      </c>
      <c r="BA23" s="92">
        <v>6.6417719924307924E-4</v>
      </c>
      <c r="BB23" s="145" t="s">
        <v>3491</v>
      </c>
    </row>
    <row r="24" spans="1:54" x14ac:dyDescent="0.25">
      <c r="A24" s="1">
        <v>13908</v>
      </c>
      <c r="B24" s="1">
        <v>13909</v>
      </c>
      <c r="C24" s="145" t="s">
        <v>3491</v>
      </c>
      <c r="D24" s="145" t="s">
        <v>3491</v>
      </c>
      <c r="E24" s="113" t="s">
        <v>3476</v>
      </c>
      <c r="F24" s="111">
        <v>11021291</v>
      </c>
      <c r="G24" s="1" t="s">
        <v>245</v>
      </c>
      <c r="H24" s="1" t="s">
        <v>3344</v>
      </c>
      <c r="I24" s="1" t="s">
        <v>61</v>
      </c>
      <c r="J24" s="145" t="s">
        <v>3491</v>
      </c>
      <c r="K24" s="1" t="s">
        <v>912</v>
      </c>
      <c r="L24" s="1" t="s">
        <v>62</v>
      </c>
      <c r="M24" s="1" t="s">
        <v>62</v>
      </c>
      <c r="N24" s="145" t="s">
        <v>3491</v>
      </c>
      <c r="O24" s="94">
        <v>45565</v>
      </c>
      <c r="P24" s="1" t="s">
        <v>1360</v>
      </c>
      <c r="Q24" s="1" t="s">
        <v>70</v>
      </c>
      <c r="R24" s="1" t="s">
        <v>64</v>
      </c>
      <c r="S24" s="1" t="s">
        <v>1209</v>
      </c>
      <c r="T24" s="95">
        <v>1.61</v>
      </c>
      <c r="U24" s="1" t="s">
        <v>441</v>
      </c>
      <c r="V24" s="92">
        <v>4.9599999999999998E-2</v>
      </c>
      <c r="W24" s="145" t="s">
        <v>3491</v>
      </c>
      <c r="X24" s="145" t="s">
        <v>3491</v>
      </c>
      <c r="Y24" s="145" t="s">
        <v>3491</v>
      </c>
      <c r="Z24" s="92">
        <v>0.1142</v>
      </c>
      <c r="AA24" s="94">
        <v>46660</v>
      </c>
      <c r="AB24" s="1" t="s">
        <v>635</v>
      </c>
      <c r="AC24" s="145" t="s">
        <v>3491</v>
      </c>
      <c r="AD24" s="146" t="s">
        <v>3491</v>
      </c>
      <c r="AE24" s="152" t="s">
        <v>3491</v>
      </c>
      <c r="AF24" s="146" t="s">
        <v>3491</v>
      </c>
      <c r="AG24" s="145" t="s">
        <v>3491</v>
      </c>
      <c r="AH24" s="145" t="s">
        <v>3491</v>
      </c>
      <c r="AI24" s="145" t="s">
        <v>3491</v>
      </c>
      <c r="AJ24" s="1" t="s">
        <v>55</v>
      </c>
      <c r="AK24" s="8" t="s">
        <v>791</v>
      </c>
      <c r="AL24" s="146" t="s">
        <v>3491</v>
      </c>
      <c r="AM24" s="1" t="s">
        <v>305</v>
      </c>
      <c r="AN24" s="94">
        <v>46022</v>
      </c>
      <c r="AO24" s="145" t="s">
        <v>3491</v>
      </c>
      <c r="AP24" s="145" t="s">
        <v>3491</v>
      </c>
      <c r="AQ24" s="91">
        <v>2530000</v>
      </c>
      <c r="AR24" s="91">
        <v>100.8</v>
      </c>
      <c r="AS24" s="91">
        <v>3.19</v>
      </c>
      <c r="AT24" s="91">
        <v>8135.2655999999997</v>
      </c>
      <c r="AU24" s="91">
        <v>2550.2399999999998</v>
      </c>
      <c r="AV24" s="146" t="s">
        <v>3491</v>
      </c>
      <c r="AW24" s="145" t="s">
        <v>3491</v>
      </c>
      <c r="AX24" s="145" t="s">
        <v>3491</v>
      </c>
      <c r="AY24" s="1" t="s">
        <v>17</v>
      </c>
      <c r="AZ24" s="92">
        <v>0.10332562595179537</v>
      </c>
      <c r="BA24" s="92">
        <v>1.4329291744759926E-3</v>
      </c>
      <c r="BB24" s="145" t="s">
        <v>3491</v>
      </c>
    </row>
    <row r="25" spans="1:54" x14ac:dyDescent="0.25">
      <c r="A25" s="1">
        <v>13908</v>
      </c>
      <c r="B25" s="1">
        <v>13909</v>
      </c>
      <c r="C25" s="145" t="s">
        <v>3491</v>
      </c>
      <c r="D25" s="145" t="s">
        <v>3491</v>
      </c>
      <c r="E25" s="113" t="s">
        <v>3477</v>
      </c>
      <c r="F25" s="111">
        <v>11022780</v>
      </c>
      <c r="G25" s="1" t="s">
        <v>245</v>
      </c>
      <c r="H25" s="145" t="s">
        <v>3491</v>
      </c>
      <c r="I25" s="1" t="s">
        <v>61</v>
      </c>
      <c r="J25" s="145" t="s">
        <v>3491</v>
      </c>
      <c r="K25" s="1" t="s">
        <v>878</v>
      </c>
      <c r="L25" s="1" t="s">
        <v>62</v>
      </c>
      <c r="M25" s="1" t="s">
        <v>55</v>
      </c>
      <c r="N25" s="145" t="s">
        <v>3491</v>
      </c>
      <c r="O25" s="94">
        <v>45685</v>
      </c>
      <c r="P25" s="1" t="s">
        <v>1456</v>
      </c>
      <c r="Q25" s="1" t="s">
        <v>65</v>
      </c>
      <c r="R25" s="1" t="s">
        <v>64</v>
      </c>
      <c r="S25" s="1" t="s">
        <v>1209</v>
      </c>
      <c r="T25" s="95">
        <v>1.61</v>
      </c>
      <c r="U25" s="1" t="s">
        <v>441</v>
      </c>
      <c r="V25" s="92">
        <v>9.6799999999999997E-2</v>
      </c>
      <c r="W25" s="145" t="s">
        <v>3491</v>
      </c>
      <c r="X25" s="145" t="s">
        <v>3491</v>
      </c>
      <c r="Y25" s="145" t="s">
        <v>3491</v>
      </c>
      <c r="Z25" s="92">
        <v>7.7799999999999994E-2</v>
      </c>
      <c r="AA25" s="94">
        <v>46990</v>
      </c>
      <c r="AB25" s="1" t="s">
        <v>636</v>
      </c>
      <c r="AC25" s="145" t="s">
        <v>3491</v>
      </c>
      <c r="AD25" s="146" t="s">
        <v>3491</v>
      </c>
      <c r="AE25" s="152" t="s">
        <v>3491</v>
      </c>
      <c r="AF25" s="96">
        <v>45108</v>
      </c>
      <c r="AG25" s="145" t="s">
        <v>3491</v>
      </c>
      <c r="AH25" s="145" t="s">
        <v>3491</v>
      </c>
      <c r="AI25" s="145" t="s">
        <v>3491</v>
      </c>
      <c r="AJ25" s="1" t="s">
        <v>55</v>
      </c>
      <c r="AK25" s="8" t="s">
        <v>791</v>
      </c>
      <c r="AL25" s="146" t="s">
        <v>3491</v>
      </c>
      <c r="AM25" s="1" t="s">
        <v>305</v>
      </c>
      <c r="AN25" s="94">
        <v>46022</v>
      </c>
      <c r="AO25" s="145" t="s">
        <v>3491</v>
      </c>
      <c r="AP25" s="145" t="s">
        <v>3491</v>
      </c>
      <c r="AQ25" s="91">
        <v>338235.45</v>
      </c>
      <c r="AR25" s="91">
        <v>99.86</v>
      </c>
      <c r="AS25" s="91">
        <v>3.19</v>
      </c>
      <c r="AT25" s="91">
        <v>1077.4605300000001</v>
      </c>
      <c r="AU25" s="91">
        <v>337.76192163009398</v>
      </c>
      <c r="AV25" s="146" t="s">
        <v>3491</v>
      </c>
      <c r="AW25" s="145" t="s">
        <v>3491</v>
      </c>
      <c r="AX25" s="145" t="s">
        <v>3491</v>
      </c>
      <c r="AY25" s="1" t="s">
        <v>17</v>
      </c>
      <c r="AZ25" s="92">
        <v>1.3684775540776838E-2</v>
      </c>
      <c r="BA25" s="92">
        <v>1.8978171134122107E-4</v>
      </c>
      <c r="BB25" s="145" t="s">
        <v>3491</v>
      </c>
    </row>
    <row r="26" spans="1:54" x14ac:dyDescent="0.25">
      <c r="A26" s="1">
        <v>13908</v>
      </c>
      <c r="B26" s="1">
        <v>13909</v>
      </c>
      <c r="C26" s="145" t="s">
        <v>3491</v>
      </c>
      <c r="D26" s="145" t="s">
        <v>3491</v>
      </c>
      <c r="E26" s="113" t="s">
        <v>3478</v>
      </c>
      <c r="F26" s="111">
        <v>11022782</v>
      </c>
      <c r="G26" s="1" t="s">
        <v>245</v>
      </c>
      <c r="H26" s="145" t="s">
        <v>3491</v>
      </c>
      <c r="I26" s="1" t="s">
        <v>61</v>
      </c>
      <c r="J26" s="145" t="s">
        <v>3491</v>
      </c>
      <c r="K26" s="1" t="s">
        <v>878</v>
      </c>
      <c r="L26" s="1" t="s">
        <v>62</v>
      </c>
      <c r="M26" s="1" t="s">
        <v>55</v>
      </c>
      <c r="N26" s="145" t="s">
        <v>3491</v>
      </c>
      <c r="O26" s="94">
        <v>45685</v>
      </c>
      <c r="P26" s="1" t="s">
        <v>1456</v>
      </c>
      <c r="Q26" s="1" t="s">
        <v>65</v>
      </c>
      <c r="R26" s="1" t="s">
        <v>64</v>
      </c>
      <c r="S26" s="1" t="s">
        <v>1209</v>
      </c>
      <c r="T26" s="95">
        <v>1.6</v>
      </c>
      <c r="U26" s="1" t="s">
        <v>441</v>
      </c>
      <c r="V26" s="92">
        <v>9.69E-2</v>
      </c>
      <c r="W26" s="145" t="s">
        <v>3491</v>
      </c>
      <c r="X26" s="145" t="s">
        <v>3491</v>
      </c>
      <c r="Y26" s="145" t="s">
        <v>3491</v>
      </c>
      <c r="Z26" s="92">
        <v>8.7999999999999995E-2</v>
      </c>
      <c r="AA26" s="94">
        <v>46990</v>
      </c>
      <c r="AB26" s="1" t="s">
        <v>636</v>
      </c>
      <c r="AC26" s="145" t="s">
        <v>3491</v>
      </c>
      <c r="AD26" s="146" t="s">
        <v>3491</v>
      </c>
      <c r="AE26" s="152" t="s">
        <v>3491</v>
      </c>
      <c r="AF26" s="96">
        <v>45108</v>
      </c>
      <c r="AG26" s="145" t="s">
        <v>3491</v>
      </c>
      <c r="AH26" s="145" t="s">
        <v>3491</v>
      </c>
      <c r="AI26" s="145" t="s">
        <v>3491</v>
      </c>
      <c r="AJ26" s="1" t="s">
        <v>55</v>
      </c>
      <c r="AK26" s="8" t="s">
        <v>791</v>
      </c>
      <c r="AL26" s="146" t="s">
        <v>3491</v>
      </c>
      <c r="AM26" s="1" t="s">
        <v>305</v>
      </c>
      <c r="AN26" s="94">
        <v>46022</v>
      </c>
      <c r="AO26" s="145" t="s">
        <v>3491</v>
      </c>
      <c r="AP26" s="145" t="s">
        <v>3491</v>
      </c>
      <c r="AQ26" s="91">
        <v>221896.34</v>
      </c>
      <c r="AR26" s="91">
        <v>98.55</v>
      </c>
      <c r="AS26" s="91">
        <v>3.19</v>
      </c>
      <c r="AT26" s="91">
        <v>697.58551</v>
      </c>
      <c r="AU26" s="91">
        <v>218.67884326018799</v>
      </c>
      <c r="AV26" s="146" t="s">
        <v>3491</v>
      </c>
      <c r="AW26" s="145" t="s">
        <v>3491</v>
      </c>
      <c r="AX26" s="145" t="s">
        <v>3491</v>
      </c>
      <c r="AY26" s="1" t="s">
        <v>17</v>
      </c>
      <c r="AZ26" s="92">
        <v>8.8600007694465948E-3</v>
      </c>
      <c r="BA26" s="92">
        <v>1.2287129617141379E-4</v>
      </c>
      <c r="BB26" s="145" t="s">
        <v>3491</v>
      </c>
    </row>
    <row r="27" spans="1:54" x14ac:dyDescent="0.25">
      <c r="A27" s="1">
        <v>13908</v>
      </c>
      <c r="B27" s="1">
        <v>13909</v>
      </c>
      <c r="C27" s="145" t="s">
        <v>3491</v>
      </c>
      <c r="D27" s="145" t="s">
        <v>3491</v>
      </c>
      <c r="E27" s="113" t="s">
        <v>3479</v>
      </c>
      <c r="F27" s="111">
        <v>11022788</v>
      </c>
      <c r="G27" s="1" t="s">
        <v>245</v>
      </c>
      <c r="H27" s="145" t="s">
        <v>3491</v>
      </c>
      <c r="I27" s="1" t="s">
        <v>61</v>
      </c>
      <c r="J27" s="145" t="s">
        <v>3491</v>
      </c>
      <c r="K27" s="1" t="s">
        <v>878</v>
      </c>
      <c r="L27" s="1" t="s">
        <v>62</v>
      </c>
      <c r="M27" s="1" t="s">
        <v>55</v>
      </c>
      <c r="N27" s="145" t="s">
        <v>3491</v>
      </c>
      <c r="O27" s="94">
        <v>45713</v>
      </c>
      <c r="P27" s="1" t="s">
        <v>1456</v>
      </c>
      <c r="Q27" s="1" t="s">
        <v>65</v>
      </c>
      <c r="R27" s="1" t="s">
        <v>64</v>
      </c>
      <c r="S27" s="1" t="s">
        <v>1209</v>
      </c>
      <c r="T27" s="95">
        <v>1.6</v>
      </c>
      <c r="U27" s="1" t="s">
        <v>441</v>
      </c>
      <c r="V27" s="92">
        <v>9.69E-2</v>
      </c>
      <c r="W27" s="145" t="s">
        <v>3491</v>
      </c>
      <c r="X27" s="145" t="s">
        <v>3491</v>
      </c>
      <c r="Y27" s="145" t="s">
        <v>3491</v>
      </c>
      <c r="Z27" s="92">
        <v>8.7999999999999995E-2</v>
      </c>
      <c r="AA27" s="94">
        <v>46990</v>
      </c>
      <c r="AB27" s="1" t="s">
        <v>636</v>
      </c>
      <c r="AC27" s="145" t="s">
        <v>3491</v>
      </c>
      <c r="AD27" s="146" t="s">
        <v>3491</v>
      </c>
      <c r="AE27" s="152" t="s">
        <v>3491</v>
      </c>
      <c r="AF27" s="96">
        <v>45108</v>
      </c>
      <c r="AG27" s="145" t="s">
        <v>3491</v>
      </c>
      <c r="AH27" s="145" t="s">
        <v>3491</v>
      </c>
      <c r="AI27" s="145" t="s">
        <v>3491</v>
      </c>
      <c r="AJ27" s="1" t="s">
        <v>55</v>
      </c>
      <c r="AK27" s="8" t="s">
        <v>791</v>
      </c>
      <c r="AL27" s="146" t="s">
        <v>3491</v>
      </c>
      <c r="AM27" s="1" t="s">
        <v>305</v>
      </c>
      <c r="AN27" s="94">
        <v>46022</v>
      </c>
      <c r="AO27" s="145" t="s">
        <v>3491</v>
      </c>
      <c r="AP27" s="145" t="s">
        <v>3491</v>
      </c>
      <c r="AQ27" s="91">
        <v>216818.04</v>
      </c>
      <c r="AR27" s="91">
        <v>98.55</v>
      </c>
      <c r="AS27" s="91">
        <v>3.19</v>
      </c>
      <c r="AT27" s="91">
        <v>681.62063000000001</v>
      </c>
      <c r="AU27" s="91">
        <v>213.674178683386</v>
      </c>
      <c r="AV27" s="146" t="s">
        <v>3491</v>
      </c>
      <c r="AW27" s="145" t="s">
        <v>3491</v>
      </c>
      <c r="AX27" s="145" t="s">
        <v>3491</v>
      </c>
      <c r="AY27" s="1" t="s">
        <v>17</v>
      </c>
      <c r="AZ27" s="92">
        <v>8.6572315790657307E-3</v>
      </c>
      <c r="BA27" s="92">
        <v>1.2005927460459385E-4</v>
      </c>
      <c r="BB27" s="145" t="s">
        <v>3491</v>
      </c>
    </row>
    <row r="28" spans="1:54" x14ac:dyDescent="0.25">
      <c r="A28" s="1">
        <v>13908</v>
      </c>
      <c r="B28" s="1">
        <v>13909</v>
      </c>
      <c r="C28" s="145" t="s">
        <v>3491</v>
      </c>
      <c r="D28" s="145" t="s">
        <v>3491</v>
      </c>
      <c r="E28" s="113" t="s">
        <v>3480</v>
      </c>
      <c r="F28" s="111">
        <v>11022790</v>
      </c>
      <c r="G28" s="1" t="s">
        <v>245</v>
      </c>
      <c r="H28" s="145" t="s">
        <v>3491</v>
      </c>
      <c r="I28" s="1" t="s">
        <v>61</v>
      </c>
      <c r="J28" s="145" t="s">
        <v>3491</v>
      </c>
      <c r="K28" s="1" t="s">
        <v>878</v>
      </c>
      <c r="L28" s="1" t="s">
        <v>62</v>
      </c>
      <c r="M28" s="1" t="s">
        <v>55</v>
      </c>
      <c r="N28" s="145" t="s">
        <v>3491</v>
      </c>
      <c r="O28" s="94">
        <v>45713</v>
      </c>
      <c r="P28" s="1" t="s">
        <v>1456</v>
      </c>
      <c r="Q28" s="1" t="s">
        <v>65</v>
      </c>
      <c r="R28" s="1" t="s">
        <v>64</v>
      </c>
      <c r="S28" s="1" t="s">
        <v>1209</v>
      </c>
      <c r="T28" s="95">
        <v>1.61</v>
      </c>
      <c r="U28" s="1" t="s">
        <v>441</v>
      </c>
      <c r="V28" s="92">
        <v>9.6799999999999997E-2</v>
      </c>
      <c r="W28" s="145" t="s">
        <v>3491</v>
      </c>
      <c r="X28" s="145" t="s">
        <v>3491</v>
      </c>
      <c r="Y28" s="145" t="s">
        <v>3491</v>
      </c>
      <c r="Z28" s="92">
        <v>7.7799999999999994E-2</v>
      </c>
      <c r="AA28" s="94">
        <v>46990</v>
      </c>
      <c r="AB28" s="1" t="s">
        <v>636</v>
      </c>
      <c r="AC28" s="145" t="s">
        <v>3491</v>
      </c>
      <c r="AD28" s="146" t="s">
        <v>3491</v>
      </c>
      <c r="AE28" s="152" t="s">
        <v>3491</v>
      </c>
      <c r="AF28" s="96">
        <v>45108</v>
      </c>
      <c r="AG28" s="145" t="s">
        <v>3491</v>
      </c>
      <c r="AH28" s="145" t="s">
        <v>3491</v>
      </c>
      <c r="AI28" s="145" t="s">
        <v>3491</v>
      </c>
      <c r="AJ28" s="1" t="s">
        <v>55</v>
      </c>
      <c r="AK28" s="8" t="s">
        <v>791</v>
      </c>
      <c r="AL28" s="146" t="s">
        <v>3491</v>
      </c>
      <c r="AM28" s="1" t="s">
        <v>305</v>
      </c>
      <c r="AN28" s="94">
        <v>46022</v>
      </c>
      <c r="AO28" s="145" t="s">
        <v>3491</v>
      </c>
      <c r="AP28" s="145" t="s">
        <v>3491</v>
      </c>
      <c r="AQ28" s="91">
        <v>447493.39</v>
      </c>
      <c r="AR28" s="91">
        <v>99.86</v>
      </c>
      <c r="AS28" s="91">
        <v>3.19</v>
      </c>
      <c r="AT28" s="91">
        <v>1425.50541</v>
      </c>
      <c r="AU28" s="91">
        <v>446.86689968652001</v>
      </c>
      <c r="AV28" s="146" t="s">
        <v>3491</v>
      </c>
      <c r="AW28" s="145" t="s">
        <v>3491</v>
      </c>
      <c r="AX28" s="145" t="s">
        <v>3491</v>
      </c>
      <c r="AY28" s="1" t="s">
        <v>17</v>
      </c>
      <c r="AZ28" s="92">
        <v>1.8105277200282276E-2</v>
      </c>
      <c r="BA28" s="92">
        <v>2.5108563024203674E-4</v>
      </c>
      <c r="BB28" s="145" t="s">
        <v>3491</v>
      </c>
    </row>
    <row r="29" spans="1:54" x14ac:dyDescent="0.25">
      <c r="A29" s="1">
        <v>13908</v>
      </c>
      <c r="B29" s="1">
        <v>13909</v>
      </c>
      <c r="C29" s="145" t="s">
        <v>3491</v>
      </c>
      <c r="D29" s="145" t="s">
        <v>3491</v>
      </c>
      <c r="E29" s="113" t="s">
        <v>3481</v>
      </c>
      <c r="F29" s="111">
        <v>11022801</v>
      </c>
      <c r="G29" s="1" t="s">
        <v>245</v>
      </c>
      <c r="H29" s="145" t="s">
        <v>3491</v>
      </c>
      <c r="I29" s="1" t="s">
        <v>61</v>
      </c>
      <c r="J29" s="145" t="s">
        <v>3491</v>
      </c>
      <c r="K29" s="1" t="s">
        <v>878</v>
      </c>
      <c r="L29" s="1" t="s">
        <v>62</v>
      </c>
      <c r="M29" s="1" t="s">
        <v>55</v>
      </c>
      <c r="N29" s="145" t="s">
        <v>3491</v>
      </c>
      <c r="O29" s="94">
        <v>45741</v>
      </c>
      <c r="P29" s="1" t="s">
        <v>1456</v>
      </c>
      <c r="Q29" s="1" t="s">
        <v>65</v>
      </c>
      <c r="R29" s="1" t="s">
        <v>64</v>
      </c>
      <c r="S29" s="1" t="s">
        <v>1209</v>
      </c>
      <c r="T29" s="95">
        <v>1.61</v>
      </c>
      <c r="U29" s="1" t="s">
        <v>441</v>
      </c>
      <c r="V29" s="92">
        <v>9.6799999999999997E-2</v>
      </c>
      <c r="W29" s="145" t="s">
        <v>3491</v>
      </c>
      <c r="X29" s="145" t="s">
        <v>3491</v>
      </c>
      <c r="Y29" s="145" t="s">
        <v>3491</v>
      </c>
      <c r="Z29" s="92">
        <v>7.7799999999999994E-2</v>
      </c>
      <c r="AA29" s="94">
        <v>46990</v>
      </c>
      <c r="AB29" s="1" t="s">
        <v>636</v>
      </c>
      <c r="AC29" s="145" t="s">
        <v>3491</v>
      </c>
      <c r="AD29" s="146" t="s">
        <v>3491</v>
      </c>
      <c r="AE29" s="152" t="s">
        <v>3491</v>
      </c>
      <c r="AF29" s="96">
        <v>45108</v>
      </c>
      <c r="AG29" s="145" t="s">
        <v>3491</v>
      </c>
      <c r="AH29" s="145" t="s">
        <v>3491</v>
      </c>
      <c r="AI29" s="145" t="s">
        <v>3491</v>
      </c>
      <c r="AJ29" s="1" t="s">
        <v>55</v>
      </c>
      <c r="AK29" s="8" t="s">
        <v>791</v>
      </c>
      <c r="AL29" s="146" t="s">
        <v>3491</v>
      </c>
      <c r="AM29" s="1" t="s">
        <v>305</v>
      </c>
      <c r="AN29" s="94">
        <v>46022</v>
      </c>
      <c r="AO29" s="145" t="s">
        <v>3491</v>
      </c>
      <c r="AP29" s="145" t="s">
        <v>3491</v>
      </c>
      <c r="AQ29" s="91">
        <v>343473.54</v>
      </c>
      <c r="AR29" s="91">
        <v>99.86</v>
      </c>
      <c r="AS29" s="91">
        <v>3.19</v>
      </c>
      <c r="AT29" s="91">
        <v>1094.1466399999999</v>
      </c>
      <c r="AU29" s="91">
        <v>342.99267711598702</v>
      </c>
      <c r="AV29" s="146" t="s">
        <v>3491</v>
      </c>
      <c r="AW29" s="145" t="s">
        <v>3491</v>
      </c>
      <c r="AX29" s="145" t="s">
        <v>3491</v>
      </c>
      <c r="AY29" s="1" t="s">
        <v>17</v>
      </c>
      <c r="AZ29" s="92">
        <v>1.3896705039483126E-2</v>
      </c>
      <c r="BA29" s="92">
        <v>1.927207688967009E-4</v>
      </c>
      <c r="BB29" s="145" t="s">
        <v>3491</v>
      </c>
    </row>
    <row r="30" spans="1:54" x14ac:dyDescent="0.25">
      <c r="A30" s="1">
        <v>13908</v>
      </c>
      <c r="B30" s="1">
        <v>13909</v>
      </c>
      <c r="C30" s="145" t="s">
        <v>3491</v>
      </c>
      <c r="D30" s="145" t="s">
        <v>3491</v>
      </c>
      <c r="E30" s="113" t="s">
        <v>3482</v>
      </c>
      <c r="F30" s="111">
        <v>11022805</v>
      </c>
      <c r="G30" s="1" t="s">
        <v>245</v>
      </c>
      <c r="H30" s="145" t="s">
        <v>3491</v>
      </c>
      <c r="I30" s="1" t="s">
        <v>61</v>
      </c>
      <c r="J30" s="145" t="s">
        <v>3491</v>
      </c>
      <c r="K30" s="1" t="s">
        <v>878</v>
      </c>
      <c r="L30" s="1" t="s">
        <v>62</v>
      </c>
      <c r="M30" s="1" t="s">
        <v>55</v>
      </c>
      <c r="N30" s="145" t="s">
        <v>3491</v>
      </c>
      <c r="O30" s="94">
        <v>45743</v>
      </c>
      <c r="P30" s="1" t="s">
        <v>1456</v>
      </c>
      <c r="Q30" s="1" t="s">
        <v>65</v>
      </c>
      <c r="R30" s="1" t="s">
        <v>64</v>
      </c>
      <c r="S30" s="1" t="s">
        <v>1209</v>
      </c>
      <c r="T30" s="95">
        <v>1.6</v>
      </c>
      <c r="U30" s="1" t="s">
        <v>441</v>
      </c>
      <c r="V30" s="92">
        <v>9.69E-2</v>
      </c>
      <c r="W30" s="145" t="s">
        <v>3491</v>
      </c>
      <c r="X30" s="145" t="s">
        <v>3491</v>
      </c>
      <c r="Y30" s="145" t="s">
        <v>3491</v>
      </c>
      <c r="Z30" s="92">
        <v>8.7999999999999995E-2</v>
      </c>
      <c r="AA30" s="94">
        <v>46990</v>
      </c>
      <c r="AB30" s="1" t="s">
        <v>636</v>
      </c>
      <c r="AC30" s="145" t="s">
        <v>3491</v>
      </c>
      <c r="AD30" s="146" t="s">
        <v>3491</v>
      </c>
      <c r="AE30" s="152" t="s">
        <v>3491</v>
      </c>
      <c r="AF30" s="96">
        <v>45108</v>
      </c>
      <c r="AG30" s="145" t="s">
        <v>3491</v>
      </c>
      <c r="AH30" s="145" t="s">
        <v>3491</v>
      </c>
      <c r="AI30" s="145" t="s">
        <v>3491</v>
      </c>
      <c r="AJ30" s="1" t="s">
        <v>55</v>
      </c>
      <c r="AK30" s="8" t="s">
        <v>791</v>
      </c>
      <c r="AL30" s="146" t="s">
        <v>3491</v>
      </c>
      <c r="AM30" s="1" t="s">
        <v>305</v>
      </c>
      <c r="AN30" s="94">
        <v>46022</v>
      </c>
      <c r="AO30" s="145" t="s">
        <v>3491</v>
      </c>
      <c r="AP30" s="145" t="s">
        <v>3491</v>
      </c>
      <c r="AQ30" s="91">
        <v>177771.74</v>
      </c>
      <c r="AR30" s="91">
        <v>98.55</v>
      </c>
      <c r="AS30" s="91">
        <v>3.19</v>
      </c>
      <c r="AT30" s="91">
        <v>558.86901999999998</v>
      </c>
      <c r="AU30" s="91">
        <v>175.19405015673999</v>
      </c>
      <c r="AV30" s="146" t="s">
        <v>3491</v>
      </c>
      <c r="AW30" s="145" t="s">
        <v>3491</v>
      </c>
      <c r="AX30" s="145" t="s">
        <v>3491</v>
      </c>
      <c r="AY30" s="1" t="s">
        <v>17</v>
      </c>
      <c r="AZ30" s="92">
        <v>7.098169150933001E-3</v>
      </c>
      <c r="BA30" s="92">
        <v>9.8438055110186808E-5</v>
      </c>
      <c r="BB30" s="145" t="s">
        <v>3491</v>
      </c>
    </row>
    <row r="31" spans="1:54" x14ac:dyDescent="0.25">
      <c r="A31" s="1">
        <v>13908</v>
      </c>
      <c r="B31" s="1">
        <v>13909</v>
      </c>
      <c r="C31" s="145" t="s">
        <v>3491</v>
      </c>
      <c r="D31" s="145" t="s">
        <v>3491</v>
      </c>
      <c r="E31" s="113" t="s">
        <v>3483</v>
      </c>
      <c r="F31" s="111">
        <v>11022815</v>
      </c>
      <c r="G31" s="1" t="s">
        <v>245</v>
      </c>
      <c r="H31" s="145" t="s">
        <v>3491</v>
      </c>
      <c r="I31" s="1" t="s">
        <v>61</v>
      </c>
      <c r="J31" s="145" t="s">
        <v>3491</v>
      </c>
      <c r="K31" s="1" t="s">
        <v>878</v>
      </c>
      <c r="L31" s="1" t="s">
        <v>62</v>
      </c>
      <c r="M31" s="1" t="s">
        <v>55</v>
      </c>
      <c r="N31" s="145" t="s">
        <v>3491</v>
      </c>
      <c r="O31" s="94">
        <v>45775</v>
      </c>
      <c r="P31" s="1" t="s">
        <v>1456</v>
      </c>
      <c r="Q31" s="1" t="s">
        <v>65</v>
      </c>
      <c r="R31" s="1" t="s">
        <v>64</v>
      </c>
      <c r="S31" s="1" t="s">
        <v>1209</v>
      </c>
      <c r="T31" s="95">
        <v>1.6</v>
      </c>
      <c r="U31" s="1" t="s">
        <v>441</v>
      </c>
      <c r="V31" s="92">
        <v>9.6860000000000002E-2</v>
      </c>
      <c r="W31" s="145" t="s">
        <v>3491</v>
      </c>
      <c r="X31" s="145" t="s">
        <v>3491</v>
      </c>
      <c r="Y31" s="145" t="s">
        <v>3491</v>
      </c>
      <c r="Z31" s="92">
        <v>8.7999999999999995E-2</v>
      </c>
      <c r="AA31" s="94">
        <v>46990</v>
      </c>
      <c r="AB31" s="1" t="s">
        <v>636</v>
      </c>
      <c r="AC31" s="145" t="s">
        <v>3491</v>
      </c>
      <c r="AD31" s="146" t="s">
        <v>3491</v>
      </c>
      <c r="AE31" s="152" t="s">
        <v>3491</v>
      </c>
      <c r="AF31" s="96">
        <v>45108</v>
      </c>
      <c r="AG31" s="145" t="s">
        <v>3491</v>
      </c>
      <c r="AH31" s="145" t="s">
        <v>3491</v>
      </c>
      <c r="AI31" s="145" t="s">
        <v>3491</v>
      </c>
      <c r="AJ31" s="1" t="s">
        <v>55</v>
      </c>
      <c r="AK31" s="8" t="s">
        <v>791</v>
      </c>
      <c r="AL31" s="146" t="s">
        <v>3491</v>
      </c>
      <c r="AM31" s="1" t="s">
        <v>305</v>
      </c>
      <c r="AN31" s="94">
        <v>46022</v>
      </c>
      <c r="AO31" s="145" t="s">
        <v>3491</v>
      </c>
      <c r="AP31" s="145" t="s">
        <v>3491</v>
      </c>
      <c r="AQ31" s="91">
        <v>99029.85</v>
      </c>
      <c r="AR31" s="91">
        <v>98.55</v>
      </c>
      <c r="AS31" s="91">
        <v>3.19</v>
      </c>
      <c r="AT31" s="91">
        <v>311.32459999999998</v>
      </c>
      <c r="AU31" s="91">
        <v>97.593918495297004</v>
      </c>
      <c r="AV31" s="146" t="s">
        <v>3491</v>
      </c>
      <c r="AW31" s="145" t="s">
        <v>3491</v>
      </c>
      <c r="AX31" s="145" t="s">
        <v>3491</v>
      </c>
      <c r="AY31" s="1" t="s">
        <v>17</v>
      </c>
      <c r="AZ31" s="92">
        <v>3.954119109423092E-3</v>
      </c>
      <c r="BA31" s="92">
        <v>5.4836083295432734E-5</v>
      </c>
      <c r="BB31" s="145" t="s">
        <v>3491</v>
      </c>
    </row>
    <row r="32" spans="1:54" x14ac:dyDescent="0.25">
      <c r="A32" s="1">
        <v>13908</v>
      </c>
      <c r="B32" s="1">
        <v>13909</v>
      </c>
      <c r="C32" s="145" t="s">
        <v>3491</v>
      </c>
      <c r="D32" s="145" t="s">
        <v>3491</v>
      </c>
      <c r="E32" s="113" t="s">
        <v>3484</v>
      </c>
      <c r="F32" s="111">
        <v>11022816</v>
      </c>
      <c r="G32" s="1" t="s">
        <v>245</v>
      </c>
      <c r="H32" s="145" t="s">
        <v>3491</v>
      </c>
      <c r="I32" s="1" t="s">
        <v>61</v>
      </c>
      <c r="J32" s="145" t="s">
        <v>3491</v>
      </c>
      <c r="K32" s="1" t="s">
        <v>878</v>
      </c>
      <c r="L32" s="1" t="s">
        <v>62</v>
      </c>
      <c r="M32" s="1" t="s">
        <v>55</v>
      </c>
      <c r="N32" s="145" t="s">
        <v>3491</v>
      </c>
      <c r="O32" s="94">
        <v>45775</v>
      </c>
      <c r="P32" s="1" t="s">
        <v>1456</v>
      </c>
      <c r="Q32" s="1" t="s">
        <v>65</v>
      </c>
      <c r="R32" s="1" t="s">
        <v>64</v>
      </c>
      <c r="S32" s="1" t="s">
        <v>1209</v>
      </c>
      <c r="T32" s="95">
        <v>1.61</v>
      </c>
      <c r="U32" s="1" t="s">
        <v>441</v>
      </c>
      <c r="V32" s="92">
        <v>9.6860000000000002E-2</v>
      </c>
      <c r="W32" s="145" t="s">
        <v>3491</v>
      </c>
      <c r="X32" s="145" t="s">
        <v>3491</v>
      </c>
      <c r="Y32" s="145" t="s">
        <v>3491</v>
      </c>
      <c r="Z32" s="92">
        <v>7.7799999999999994E-2</v>
      </c>
      <c r="AA32" s="94">
        <v>46990</v>
      </c>
      <c r="AB32" s="1" t="s">
        <v>636</v>
      </c>
      <c r="AC32" s="145" t="s">
        <v>3491</v>
      </c>
      <c r="AD32" s="146" t="s">
        <v>3491</v>
      </c>
      <c r="AE32" s="152" t="s">
        <v>3491</v>
      </c>
      <c r="AF32" s="96">
        <v>45108</v>
      </c>
      <c r="AG32" s="145" t="s">
        <v>3491</v>
      </c>
      <c r="AH32" s="145" t="s">
        <v>3491</v>
      </c>
      <c r="AI32" s="145" t="s">
        <v>3491</v>
      </c>
      <c r="AJ32" s="1" t="s">
        <v>55</v>
      </c>
      <c r="AK32" s="8" t="s">
        <v>791</v>
      </c>
      <c r="AL32" s="146" t="s">
        <v>3491</v>
      </c>
      <c r="AM32" s="1" t="s">
        <v>305</v>
      </c>
      <c r="AN32" s="94">
        <v>46022</v>
      </c>
      <c r="AO32" s="145" t="s">
        <v>3491</v>
      </c>
      <c r="AP32" s="145" t="s">
        <v>3491</v>
      </c>
      <c r="AQ32" s="91">
        <v>292460.31</v>
      </c>
      <c r="AR32" s="91">
        <v>99.86</v>
      </c>
      <c r="AS32" s="91">
        <v>3.19</v>
      </c>
      <c r="AT32" s="91">
        <v>931.64225999999996</v>
      </c>
      <c r="AU32" s="91">
        <v>292.05086520376199</v>
      </c>
      <c r="AV32" s="146" t="s">
        <v>3491</v>
      </c>
      <c r="AW32" s="145" t="s">
        <v>3491</v>
      </c>
      <c r="AX32" s="145" t="s">
        <v>3491</v>
      </c>
      <c r="AY32" s="1" t="s">
        <v>17</v>
      </c>
      <c r="AZ32" s="92">
        <v>1.1832744548333529E-2</v>
      </c>
      <c r="BA32" s="92">
        <v>1.6409757716192425E-4</v>
      </c>
      <c r="BB32" s="145" t="s">
        <v>3491</v>
      </c>
    </row>
    <row r="33" spans="1:54" x14ac:dyDescent="0.25">
      <c r="A33" s="1">
        <v>13908</v>
      </c>
      <c r="B33" s="1">
        <v>13909</v>
      </c>
      <c r="C33" s="145" t="s">
        <v>3491</v>
      </c>
      <c r="D33" s="145" t="s">
        <v>3491</v>
      </c>
      <c r="E33" s="113" t="s">
        <v>3485</v>
      </c>
      <c r="F33" s="111">
        <v>11022822</v>
      </c>
      <c r="G33" s="1" t="s">
        <v>245</v>
      </c>
      <c r="H33" s="145" t="s">
        <v>3491</v>
      </c>
      <c r="I33" s="1" t="s">
        <v>61</v>
      </c>
      <c r="J33" s="145" t="s">
        <v>3491</v>
      </c>
      <c r="K33" s="1" t="s">
        <v>878</v>
      </c>
      <c r="L33" s="1" t="s">
        <v>62</v>
      </c>
      <c r="M33" s="1" t="s">
        <v>55</v>
      </c>
      <c r="N33" s="145" t="s">
        <v>3491</v>
      </c>
      <c r="O33" s="94">
        <v>45804</v>
      </c>
      <c r="P33" s="1" t="s">
        <v>1456</v>
      </c>
      <c r="Q33" s="1" t="s">
        <v>65</v>
      </c>
      <c r="R33" s="1" t="s">
        <v>64</v>
      </c>
      <c r="S33" s="1" t="s">
        <v>1209</v>
      </c>
      <c r="T33" s="95">
        <v>1.61</v>
      </c>
      <c r="U33" s="1" t="s">
        <v>441</v>
      </c>
      <c r="V33" s="92">
        <v>9.6860000000000002E-2</v>
      </c>
      <c r="W33" s="145" t="s">
        <v>3491</v>
      </c>
      <c r="X33" s="145" t="s">
        <v>3491</v>
      </c>
      <c r="Y33" s="145" t="s">
        <v>3491</v>
      </c>
      <c r="Z33" s="92">
        <v>7.7799999999999994E-2</v>
      </c>
      <c r="AA33" s="94">
        <v>46990</v>
      </c>
      <c r="AB33" s="1" t="s">
        <v>636</v>
      </c>
      <c r="AC33" s="145" t="s">
        <v>3491</v>
      </c>
      <c r="AD33" s="146" t="s">
        <v>3491</v>
      </c>
      <c r="AE33" s="152" t="s">
        <v>3491</v>
      </c>
      <c r="AF33" s="96">
        <v>45108</v>
      </c>
      <c r="AG33" s="145" t="s">
        <v>3491</v>
      </c>
      <c r="AH33" s="145" t="s">
        <v>3491</v>
      </c>
      <c r="AI33" s="145" t="s">
        <v>3491</v>
      </c>
      <c r="AJ33" s="1" t="s">
        <v>55</v>
      </c>
      <c r="AK33" s="8" t="s">
        <v>791</v>
      </c>
      <c r="AL33" s="146" t="s">
        <v>3491</v>
      </c>
      <c r="AM33" s="1" t="s">
        <v>305</v>
      </c>
      <c r="AN33" s="94">
        <v>46022</v>
      </c>
      <c r="AO33" s="145" t="s">
        <v>3491</v>
      </c>
      <c r="AP33" s="145" t="s">
        <v>3491</v>
      </c>
      <c r="AQ33" s="91">
        <v>87985.45</v>
      </c>
      <c r="AR33" s="91">
        <v>99.86</v>
      </c>
      <c r="AS33" s="91">
        <v>3.19</v>
      </c>
      <c r="AT33" s="91">
        <v>280.28064000000001</v>
      </c>
      <c r="AU33" s="91">
        <v>87.862269592475997</v>
      </c>
      <c r="AV33" s="146" t="s">
        <v>3491</v>
      </c>
      <c r="AW33" s="145" t="s">
        <v>3491</v>
      </c>
      <c r="AX33" s="145" t="s">
        <v>3491</v>
      </c>
      <c r="AY33" s="1" t="s">
        <v>17</v>
      </c>
      <c r="AZ33" s="92">
        <v>3.5598312328204524E-3</v>
      </c>
      <c r="BA33" s="92">
        <v>4.9368063176302798E-5</v>
      </c>
      <c r="BB33" s="145" t="s">
        <v>3491</v>
      </c>
    </row>
    <row r="34" spans="1:54" x14ac:dyDescent="0.25">
      <c r="A34" s="1">
        <v>13908</v>
      </c>
      <c r="B34" s="1">
        <v>13910</v>
      </c>
      <c r="C34" s="145" t="s">
        <v>3491</v>
      </c>
      <c r="D34" s="145" t="s">
        <v>3491</v>
      </c>
      <c r="E34" s="113" t="s">
        <v>3454</v>
      </c>
      <c r="F34" s="111">
        <v>11020447</v>
      </c>
      <c r="G34" s="1" t="s">
        <v>245</v>
      </c>
      <c r="H34" s="1" t="s">
        <v>869</v>
      </c>
      <c r="I34" s="1" t="s">
        <v>53</v>
      </c>
      <c r="J34" s="145" t="s">
        <v>3491</v>
      </c>
      <c r="K34" s="1" t="s">
        <v>651</v>
      </c>
      <c r="L34" s="1" t="s">
        <v>62</v>
      </c>
      <c r="M34" s="1" t="s">
        <v>62</v>
      </c>
      <c r="N34" s="145" t="s">
        <v>3491</v>
      </c>
      <c r="O34" s="94">
        <v>45351</v>
      </c>
      <c r="P34" s="1" t="s">
        <v>298</v>
      </c>
      <c r="Q34" s="1" t="s">
        <v>298</v>
      </c>
      <c r="R34" s="1" t="s">
        <v>298</v>
      </c>
      <c r="S34" s="1" t="s">
        <v>1207</v>
      </c>
      <c r="T34" s="95">
        <v>1.1100000000000001</v>
      </c>
      <c r="U34" s="1" t="s">
        <v>3343</v>
      </c>
      <c r="V34" s="92">
        <v>0.11</v>
      </c>
      <c r="W34" s="145" t="s">
        <v>3491</v>
      </c>
      <c r="X34" s="145" t="s">
        <v>3491</v>
      </c>
      <c r="Y34" s="145" t="s">
        <v>3491</v>
      </c>
      <c r="Z34" s="92">
        <v>7.3200000000000001E-2</v>
      </c>
      <c r="AA34" s="94">
        <v>46445</v>
      </c>
      <c r="AB34" s="1" t="s">
        <v>635</v>
      </c>
      <c r="AC34" s="145" t="s">
        <v>3491</v>
      </c>
      <c r="AD34" s="146" t="s">
        <v>3491</v>
      </c>
      <c r="AE34" s="152" t="s">
        <v>3491</v>
      </c>
      <c r="AF34" s="96">
        <v>45473</v>
      </c>
      <c r="AG34" s="145" t="s">
        <v>3491</v>
      </c>
      <c r="AH34" s="145" t="s">
        <v>3491</v>
      </c>
      <c r="AI34" s="145" t="s">
        <v>3491</v>
      </c>
      <c r="AJ34" s="1" t="s">
        <v>55</v>
      </c>
      <c r="AK34" s="8" t="s">
        <v>791</v>
      </c>
      <c r="AL34" s="146" t="s">
        <v>3491</v>
      </c>
      <c r="AM34" s="1" t="s">
        <v>305</v>
      </c>
      <c r="AN34" s="94">
        <v>46022</v>
      </c>
      <c r="AO34" s="145" t="s">
        <v>3491</v>
      </c>
      <c r="AP34" s="145" t="s">
        <v>3491</v>
      </c>
      <c r="AQ34" s="91">
        <v>675871.08</v>
      </c>
      <c r="AR34" s="91">
        <v>104.32</v>
      </c>
      <c r="AS34" s="91">
        <v>1</v>
      </c>
      <c r="AT34" s="91">
        <v>705.06871000000001</v>
      </c>
      <c r="AU34" s="91">
        <v>705.06871000000001</v>
      </c>
      <c r="AV34" s="146" t="s">
        <v>3491</v>
      </c>
      <c r="AW34" s="145" t="s">
        <v>3491</v>
      </c>
      <c r="AX34" s="145" t="s">
        <v>3491</v>
      </c>
      <c r="AY34" s="1" t="s">
        <v>17</v>
      </c>
      <c r="AZ34" s="92">
        <v>2.0602116958334655E-2</v>
      </c>
      <c r="BA34" s="92">
        <v>2.5702874143344607E-4</v>
      </c>
      <c r="BB34" s="145" t="s">
        <v>3491</v>
      </c>
    </row>
    <row r="35" spans="1:54" x14ac:dyDescent="0.25">
      <c r="A35" s="1">
        <v>13908</v>
      </c>
      <c r="B35" s="1">
        <v>13910</v>
      </c>
      <c r="C35" s="145" t="s">
        <v>3491</v>
      </c>
      <c r="D35" s="145" t="s">
        <v>3491</v>
      </c>
      <c r="E35" s="113" t="s">
        <v>3455</v>
      </c>
      <c r="F35" s="111">
        <v>11020451</v>
      </c>
      <c r="G35" s="1" t="s">
        <v>245</v>
      </c>
      <c r="H35" s="1" t="s">
        <v>869</v>
      </c>
      <c r="I35" s="1" t="s">
        <v>53</v>
      </c>
      <c r="J35" s="145" t="s">
        <v>3491</v>
      </c>
      <c r="K35" s="1" t="s">
        <v>651</v>
      </c>
      <c r="L35" s="1" t="s">
        <v>62</v>
      </c>
      <c r="M35" s="1" t="s">
        <v>62</v>
      </c>
      <c r="N35" s="145" t="s">
        <v>3491</v>
      </c>
      <c r="O35" s="94">
        <v>45364</v>
      </c>
      <c r="P35" s="1" t="s">
        <v>298</v>
      </c>
      <c r="Q35" s="1" t="s">
        <v>298</v>
      </c>
      <c r="R35" s="1" t="s">
        <v>298</v>
      </c>
      <c r="S35" s="1" t="s">
        <v>1207</v>
      </c>
      <c r="T35" s="95">
        <v>1.1100000000000001</v>
      </c>
      <c r="U35" s="1" t="s">
        <v>3343</v>
      </c>
      <c r="V35" s="92">
        <v>0.11</v>
      </c>
      <c r="W35" s="145" t="s">
        <v>3491</v>
      </c>
      <c r="X35" s="145" t="s">
        <v>3491</v>
      </c>
      <c r="Y35" s="145" t="s">
        <v>3491</v>
      </c>
      <c r="Z35" s="97">
        <v>8.3699999999999997E-2</v>
      </c>
      <c r="AA35" s="94">
        <v>46445</v>
      </c>
      <c r="AB35" s="1" t="s">
        <v>635</v>
      </c>
      <c r="AC35" s="145" t="s">
        <v>3491</v>
      </c>
      <c r="AD35" s="146" t="s">
        <v>3491</v>
      </c>
      <c r="AE35" s="152" t="s">
        <v>3491</v>
      </c>
      <c r="AF35" s="96">
        <v>45473</v>
      </c>
      <c r="AG35" s="145" t="s">
        <v>3491</v>
      </c>
      <c r="AH35" s="145" t="s">
        <v>3491</v>
      </c>
      <c r="AI35" s="145" t="s">
        <v>3491</v>
      </c>
      <c r="AJ35" s="1" t="s">
        <v>55</v>
      </c>
      <c r="AK35" s="8" t="s">
        <v>791</v>
      </c>
      <c r="AL35" s="146" t="s">
        <v>3491</v>
      </c>
      <c r="AM35" s="1" t="s">
        <v>305</v>
      </c>
      <c r="AN35" s="94">
        <v>46022</v>
      </c>
      <c r="AO35" s="145" t="s">
        <v>3491</v>
      </c>
      <c r="AP35" s="145" t="s">
        <v>3491</v>
      </c>
      <c r="AQ35" s="91">
        <v>1166923.08</v>
      </c>
      <c r="AR35" s="91">
        <v>103.2</v>
      </c>
      <c r="AS35" s="91">
        <v>1</v>
      </c>
      <c r="AT35" s="91">
        <v>1204.2646199999999</v>
      </c>
      <c r="AU35" s="91">
        <v>1204.2646199999999</v>
      </c>
      <c r="AV35" s="146" t="s">
        <v>3491</v>
      </c>
      <c r="AW35" s="145" t="s">
        <v>3491</v>
      </c>
      <c r="AX35" s="145" t="s">
        <v>3491</v>
      </c>
      <c r="AY35" s="1" t="s">
        <v>17</v>
      </c>
      <c r="AZ35" s="92">
        <v>3.5188627999141298E-2</v>
      </c>
      <c r="BA35" s="92">
        <v>4.3900773816984046E-4</v>
      </c>
      <c r="BB35" s="145" t="s">
        <v>3491</v>
      </c>
    </row>
    <row r="36" spans="1:54" x14ac:dyDescent="0.25">
      <c r="A36" s="1">
        <v>13908</v>
      </c>
      <c r="B36" s="1">
        <v>13910</v>
      </c>
      <c r="C36" s="145" t="s">
        <v>3491</v>
      </c>
      <c r="D36" s="145" t="s">
        <v>3491</v>
      </c>
      <c r="E36" s="113" t="s">
        <v>3456</v>
      </c>
      <c r="F36" s="111">
        <v>11021112</v>
      </c>
      <c r="G36" s="1" t="s">
        <v>245</v>
      </c>
      <c r="H36" s="145" t="s">
        <v>3491</v>
      </c>
      <c r="I36" s="1" t="s">
        <v>53</v>
      </c>
      <c r="J36" s="145" t="s">
        <v>3491</v>
      </c>
      <c r="K36" s="1" t="s">
        <v>257</v>
      </c>
      <c r="L36" s="1" t="s">
        <v>62</v>
      </c>
      <c r="M36" s="1" t="s">
        <v>62</v>
      </c>
      <c r="N36" s="145" t="s">
        <v>3491</v>
      </c>
      <c r="O36" s="94">
        <v>45512</v>
      </c>
      <c r="P36" s="1" t="s">
        <v>298</v>
      </c>
      <c r="Q36" s="1" t="s">
        <v>298</v>
      </c>
      <c r="R36" s="1" t="s">
        <v>298</v>
      </c>
      <c r="S36" s="1" t="s">
        <v>1207</v>
      </c>
      <c r="T36" s="95">
        <v>1.63</v>
      </c>
      <c r="U36" s="1" t="s">
        <v>441</v>
      </c>
      <c r="V36" s="92">
        <v>0.107</v>
      </c>
      <c r="W36" s="145" t="s">
        <v>3491</v>
      </c>
      <c r="X36" s="145" t="s">
        <v>3491</v>
      </c>
      <c r="Y36" s="145" t="s">
        <v>3491</v>
      </c>
      <c r="Z36" s="97">
        <v>0.14249999999999999</v>
      </c>
      <c r="AA36" s="94">
        <v>47223</v>
      </c>
      <c r="AB36" s="1" t="s">
        <v>635</v>
      </c>
      <c r="AC36" s="145" t="s">
        <v>3491</v>
      </c>
      <c r="AD36" s="146" t="s">
        <v>3491</v>
      </c>
      <c r="AE36" s="152" t="s">
        <v>3491</v>
      </c>
      <c r="AF36" s="146" t="s">
        <v>3491</v>
      </c>
      <c r="AG36" s="145" t="s">
        <v>3491</v>
      </c>
      <c r="AH36" s="145" t="s">
        <v>3491</v>
      </c>
      <c r="AI36" s="145" t="s">
        <v>3491</v>
      </c>
      <c r="AJ36" s="1" t="s">
        <v>55</v>
      </c>
      <c r="AK36" s="8" t="s">
        <v>791</v>
      </c>
      <c r="AL36" s="146" t="s">
        <v>3491</v>
      </c>
      <c r="AM36" s="1" t="s">
        <v>305</v>
      </c>
      <c r="AN36" s="94">
        <v>46022</v>
      </c>
      <c r="AO36" s="145" t="s">
        <v>3491</v>
      </c>
      <c r="AP36" s="145" t="s">
        <v>3491</v>
      </c>
      <c r="AQ36" s="91">
        <v>885000</v>
      </c>
      <c r="AR36" s="91">
        <v>102.41</v>
      </c>
      <c r="AS36" s="91">
        <v>1</v>
      </c>
      <c r="AT36" s="91">
        <v>906.32849999999996</v>
      </c>
      <c r="AU36" s="91">
        <v>906.32849999999996</v>
      </c>
      <c r="AV36" s="146" t="s">
        <v>3491</v>
      </c>
      <c r="AW36" s="145" t="s">
        <v>3491</v>
      </c>
      <c r="AX36" s="145" t="s">
        <v>3491</v>
      </c>
      <c r="AY36" s="1" t="s">
        <v>17</v>
      </c>
      <c r="AZ36" s="92">
        <v>2.6482930663129286E-2</v>
      </c>
      <c r="BA36" s="92">
        <v>3.303968398771561E-4</v>
      </c>
      <c r="BB36" s="145" t="s">
        <v>3491</v>
      </c>
    </row>
    <row r="37" spans="1:54" x14ac:dyDescent="0.25">
      <c r="A37" s="1">
        <v>13908</v>
      </c>
      <c r="B37" s="1">
        <v>13910</v>
      </c>
      <c r="C37" s="145" t="s">
        <v>3491</v>
      </c>
      <c r="D37" s="145" t="s">
        <v>3491</v>
      </c>
      <c r="E37" s="113" t="s">
        <v>3457</v>
      </c>
      <c r="F37" s="111">
        <v>11021116</v>
      </c>
      <c r="G37" s="1" t="s">
        <v>245</v>
      </c>
      <c r="H37" s="1" t="s">
        <v>869</v>
      </c>
      <c r="I37" s="1" t="s">
        <v>53</v>
      </c>
      <c r="J37" s="145" t="s">
        <v>3491</v>
      </c>
      <c r="K37" s="1" t="s">
        <v>651</v>
      </c>
      <c r="L37" s="1" t="s">
        <v>62</v>
      </c>
      <c r="M37" s="1" t="s">
        <v>62</v>
      </c>
      <c r="N37" s="145" t="s">
        <v>3491</v>
      </c>
      <c r="O37" s="94">
        <v>45427</v>
      </c>
      <c r="P37" s="1" t="s">
        <v>298</v>
      </c>
      <c r="Q37" s="1" t="s">
        <v>298</v>
      </c>
      <c r="R37" s="1" t="s">
        <v>298</v>
      </c>
      <c r="S37" s="1" t="s">
        <v>1207</v>
      </c>
      <c r="T37" s="95">
        <v>1.1000000000000001</v>
      </c>
      <c r="U37" s="1" t="s">
        <v>3343</v>
      </c>
      <c r="V37" s="92">
        <v>0.11</v>
      </c>
      <c r="W37" s="145" t="s">
        <v>3491</v>
      </c>
      <c r="X37" s="145" t="s">
        <v>3491</v>
      </c>
      <c r="Y37" s="145" t="s">
        <v>3491</v>
      </c>
      <c r="Z37" s="97">
        <v>0.1268</v>
      </c>
      <c r="AA37" s="94">
        <v>46445</v>
      </c>
      <c r="AB37" s="1" t="s">
        <v>635</v>
      </c>
      <c r="AC37" s="145" t="s">
        <v>3491</v>
      </c>
      <c r="AD37" s="146" t="s">
        <v>3491</v>
      </c>
      <c r="AE37" s="152" t="s">
        <v>3491</v>
      </c>
      <c r="AF37" s="96">
        <v>45473</v>
      </c>
      <c r="AG37" s="145" t="s">
        <v>3491</v>
      </c>
      <c r="AH37" s="145" t="s">
        <v>3491</v>
      </c>
      <c r="AI37" s="145" t="s">
        <v>3491</v>
      </c>
      <c r="AJ37" s="1" t="s">
        <v>55</v>
      </c>
      <c r="AK37" s="8" t="s">
        <v>791</v>
      </c>
      <c r="AL37" s="146" t="s">
        <v>3491</v>
      </c>
      <c r="AM37" s="1" t="s">
        <v>305</v>
      </c>
      <c r="AN37" s="94">
        <v>46022</v>
      </c>
      <c r="AO37" s="145" t="s">
        <v>3491</v>
      </c>
      <c r="AP37" s="145" t="s">
        <v>3491</v>
      </c>
      <c r="AQ37" s="91">
        <v>569230.77</v>
      </c>
      <c r="AR37" s="91">
        <v>98.82</v>
      </c>
      <c r="AS37" s="91">
        <v>1</v>
      </c>
      <c r="AT37" s="91">
        <v>562.51385000000005</v>
      </c>
      <c r="AU37" s="91">
        <v>562.51385000000005</v>
      </c>
      <c r="AV37" s="146" t="s">
        <v>3491</v>
      </c>
      <c r="AW37" s="145" t="s">
        <v>3491</v>
      </c>
      <c r="AX37" s="145" t="s">
        <v>3491</v>
      </c>
      <c r="AY37" s="1" t="s">
        <v>17</v>
      </c>
      <c r="AZ37" s="92">
        <v>1.6436662078484689E-2</v>
      </c>
      <c r="BA37" s="92">
        <v>2.0506118744708198E-4</v>
      </c>
      <c r="BB37" s="145" t="s">
        <v>3491</v>
      </c>
    </row>
    <row r="38" spans="1:54" x14ac:dyDescent="0.25">
      <c r="A38" s="1">
        <v>13908</v>
      </c>
      <c r="B38" s="1">
        <v>13910</v>
      </c>
      <c r="C38" s="145" t="s">
        <v>3491</v>
      </c>
      <c r="D38" s="145" t="s">
        <v>3491</v>
      </c>
      <c r="E38" s="113" t="s">
        <v>3458</v>
      </c>
      <c r="F38" s="111">
        <v>11021122</v>
      </c>
      <c r="G38" s="1" t="s">
        <v>245</v>
      </c>
      <c r="H38" s="1" t="s">
        <v>843</v>
      </c>
      <c r="I38" s="1" t="s">
        <v>53</v>
      </c>
      <c r="J38" s="145" t="s">
        <v>3491</v>
      </c>
      <c r="K38" s="1" t="s">
        <v>140</v>
      </c>
      <c r="L38" s="1" t="s">
        <v>62</v>
      </c>
      <c r="M38" s="1" t="s">
        <v>62</v>
      </c>
      <c r="N38" s="145" t="s">
        <v>3491</v>
      </c>
      <c r="O38" s="94">
        <v>45475</v>
      </c>
      <c r="P38" s="1" t="s">
        <v>298</v>
      </c>
      <c r="Q38" s="1" t="s">
        <v>298</v>
      </c>
      <c r="R38" s="1" t="s">
        <v>298</v>
      </c>
      <c r="S38" s="1" t="s">
        <v>1207</v>
      </c>
      <c r="T38" s="95">
        <v>2.2200000000000002</v>
      </c>
      <c r="U38" s="1" t="s">
        <v>3343</v>
      </c>
      <c r="V38" s="92">
        <v>0.1085</v>
      </c>
      <c r="W38" s="145" t="s">
        <v>3491</v>
      </c>
      <c r="X38" s="145" t="s">
        <v>3491</v>
      </c>
      <c r="Y38" s="145" t="s">
        <v>3491</v>
      </c>
      <c r="Z38" s="97">
        <v>0.14319999999999999</v>
      </c>
      <c r="AA38" s="94">
        <v>46935</v>
      </c>
      <c r="AB38" s="1" t="s">
        <v>635</v>
      </c>
      <c r="AC38" s="145" t="s">
        <v>3491</v>
      </c>
      <c r="AD38" s="146" t="s">
        <v>3491</v>
      </c>
      <c r="AE38" s="152" t="s">
        <v>3491</v>
      </c>
      <c r="AF38" s="96">
        <v>45443</v>
      </c>
      <c r="AG38" s="145" t="s">
        <v>3491</v>
      </c>
      <c r="AH38" s="145" t="s">
        <v>3491</v>
      </c>
      <c r="AI38" s="145" t="s">
        <v>3491</v>
      </c>
      <c r="AJ38" s="1" t="s">
        <v>55</v>
      </c>
      <c r="AK38" s="8" t="s">
        <v>791</v>
      </c>
      <c r="AL38" s="146" t="s">
        <v>3491</v>
      </c>
      <c r="AM38" s="1" t="s">
        <v>305</v>
      </c>
      <c r="AN38" s="94">
        <v>46022</v>
      </c>
      <c r="AO38" s="145" t="s">
        <v>3491</v>
      </c>
      <c r="AP38" s="145" t="s">
        <v>3491</v>
      </c>
      <c r="AQ38" s="91">
        <v>1227272.73</v>
      </c>
      <c r="AR38" s="91">
        <v>102.72</v>
      </c>
      <c r="AS38" s="91">
        <v>1</v>
      </c>
      <c r="AT38" s="91">
        <v>1260.65455</v>
      </c>
      <c r="AU38" s="91">
        <v>1260.65455</v>
      </c>
      <c r="AV38" s="146" t="s">
        <v>3491</v>
      </c>
      <c r="AW38" s="145" t="s">
        <v>3491</v>
      </c>
      <c r="AX38" s="145" t="s">
        <v>3491</v>
      </c>
      <c r="AY38" s="1" t="s">
        <v>17</v>
      </c>
      <c r="AZ38" s="92">
        <v>3.6836342493707798E-2</v>
      </c>
      <c r="BA38" s="92">
        <v>4.5956436269714384E-4</v>
      </c>
      <c r="BB38" s="145" t="s">
        <v>3491</v>
      </c>
    </row>
    <row r="39" spans="1:54" x14ac:dyDescent="0.25">
      <c r="A39" s="1">
        <v>13908</v>
      </c>
      <c r="B39" s="1">
        <v>13910</v>
      </c>
      <c r="C39" s="145" t="s">
        <v>3491</v>
      </c>
      <c r="D39" s="145" t="s">
        <v>3491</v>
      </c>
      <c r="E39" s="113" t="s">
        <v>3459</v>
      </c>
      <c r="F39" s="111">
        <v>11021130</v>
      </c>
      <c r="G39" s="1" t="s">
        <v>245</v>
      </c>
      <c r="H39" s="1" t="s">
        <v>843</v>
      </c>
      <c r="I39" s="1" t="s">
        <v>53</v>
      </c>
      <c r="J39" s="145" t="s">
        <v>3491</v>
      </c>
      <c r="K39" s="1" t="s">
        <v>140</v>
      </c>
      <c r="L39" s="1" t="s">
        <v>62</v>
      </c>
      <c r="M39" s="1" t="s">
        <v>62</v>
      </c>
      <c r="N39" s="145" t="s">
        <v>3491</v>
      </c>
      <c r="O39" s="94">
        <v>45504</v>
      </c>
      <c r="P39" s="1" t="s">
        <v>298</v>
      </c>
      <c r="Q39" s="1" t="s">
        <v>298</v>
      </c>
      <c r="R39" s="1" t="s">
        <v>298</v>
      </c>
      <c r="S39" s="1" t="s">
        <v>1207</v>
      </c>
      <c r="T39" s="93">
        <v>1.49</v>
      </c>
      <c r="U39" s="1" t="s">
        <v>3343</v>
      </c>
      <c r="V39" s="92">
        <v>9.2499999999999999E-2</v>
      </c>
      <c r="W39" s="145" t="s">
        <v>3491</v>
      </c>
      <c r="X39" s="145" t="s">
        <v>3491</v>
      </c>
      <c r="Y39" s="145" t="s">
        <v>3491</v>
      </c>
      <c r="Z39" s="92">
        <v>9.6699999999999994E-2</v>
      </c>
      <c r="AA39" s="94">
        <v>46599</v>
      </c>
      <c r="AB39" s="1" t="s">
        <v>635</v>
      </c>
      <c r="AC39" s="145" t="s">
        <v>3491</v>
      </c>
      <c r="AD39" s="146" t="s">
        <v>3491</v>
      </c>
      <c r="AE39" s="152" t="s">
        <v>3491</v>
      </c>
      <c r="AF39" s="96">
        <v>45493</v>
      </c>
      <c r="AG39" s="145" t="s">
        <v>3491</v>
      </c>
      <c r="AH39" s="145" t="s">
        <v>3491</v>
      </c>
      <c r="AI39" s="145" t="s">
        <v>3491</v>
      </c>
      <c r="AJ39" s="1" t="s">
        <v>55</v>
      </c>
      <c r="AK39" s="8" t="s">
        <v>791</v>
      </c>
      <c r="AL39" s="146" t="s">
        <v>3491</v>
      </c>
      <c r="AM39" s="1" t="s">
        <v>305</v>
      </c>
      <c r="AN39" s="94">
        <v>46022</v>
      </c>
      <c r="AO39" s="145" t="s">
        <v>3491</v>
      </c>
      <c r="AP39" s="145" t="s">
        <v>3491</v>
      </c>
      <c r="AQ39" s="91">
        <v>2142857</v>
      </c>
      <c r="AR39" s="91">
        <v>99.92</v>
      </c>
      <c r="AS39" s="91">
        <v>1</v>
      </c>
      <c r="AT39" s="91">
        <v>2141.1427100000001</v>
      </c>
      <c r="AU39" s="91">
        <v>2141.1427100000001</v>
      </c>
      <c r="AV39" s="146" t="s">
        <v>3491</v>
      </c>
      <c r="AW39" s="145" t="s">
        <v>3491</v>
      </c>
      <c r="AX39" s="145" t="s">
        <v>3491</v>
      </c>
      <c r="AY39" s="1" t="s">
        <v>17</v>
      </c>
      <c r="AZ39" s="92">
        <v>6.256421808295197E-2</v>
      </c>
      <c r="BA39" s="92">
        <v>7.8054125530644812E-4</v>
      </c>
      <c r="BB39" s="145" t="s">
        <v>3491</v>
      </c>
    </row>
    <row r="40" spans="1:54" x14ac:dyDescent="0.25">
      <c r="A40" s="1">
        <v>13908</v>
      </c>
      <c r="B40" s="1">
        <v>13910</v>
      </c>
      <c r="C40" s="145" t="s">
        <v>3491</v>
      </c>
      <c r="D40" s="145" t="s">
        <v>3491</v>
      </c>
      <c r="E40" s="113" t="s">
        <v>3460</v>
      </c>
      <c r="F40" s="111">
        <v>11021131</v>
      </c>
      <c r="G40" s="1" t="s">
        <v>245</v>
      </c>
      <c r="H40" s="145" t="s">
        <v>3491</v>
      </c>
      <c r="I40" s="1" t="s">
        <v>53</v>
      </c>
      <c r="J40" s="145" t="s">
        <v>3491</v>
      </c>
      <c r="K40" s="1" t="s">
        <v>257</v>
      </c>
      <c r="L40" s="1" t="s">
        <v>62</v>
      </c>
      <c r="M40" s="1" t="s">
        <v>62</v>
      </c>
      <c r="N40" s="145" t="s">
        <v>3491</v>
      </c>
      <c r="O40" s="94">
        <v>45397</v>
      </c>
      <c r="P40" s="1" t="s">
        <v>298</v>
      </c>
      <c r="Q40" s="1" t="s">
        <v>298</v>
      </c>
      <c r="R40" s="1" t="s">
        <v>298</v>
      </c>
      <c r="S40" s="1" t="s">
        <v>1207</v>
      </c>
      <c r="T40" s="95">
        <v>1.62</v>
      </c>
      <c r="U40" s="1" t="s">
        <v>441</v>
      </c>
      <c r="V40" s="92">
        <v>0.107</v>
      </c>
      <c r="W40" s="145" t="s">
        <v>3491</v>
      </c>
      <c r="X40" s="145" t="s">
        <v>3491</v>
      </c>
      <c r="Y40" s="146" t="s">
        <v>3491</v>
      </c>
      <c r="Z40" s="92">
        <v>4.4999999999999998E-2</v>
      </c>
      <c r="AA40" s="94">
        <v>47223</v>
      </c>
      <c r="AB40" s="1" t="s">
        <v>635</v>
      </c>
      <c r="AC40" s="145" t="s">
        <v>3491</v>
      </c>
      <c r="AD40" s="146" t="s">
        <v>3491</v>
      </c>
      <c r="AE40" s="152" t="s">
        <v>3491</v>
      </c>
      <c r="AF40" s="146" t="s">
        <v>3491</v>
      </c>
      <c r="AG40" s="145" t="s">
        <v>3491</v>
      </c>
      <c r="AH40" s="145" t="s">
        <v>3491</v>
      </c>
      <c r="AI40" s="145" t="s">
        <v>3491</v>
      </c>
      <c r="AJ40" s="1" t="s">
        <v>55</v>
      </c>
      <c r="AK40" s="8" t="s">
        <v>791</v>
      </c>
      <c r="AL40" s="146" t="s">
        <v>3491</v>
      </c>
      <c r="AM40" s="1" t="s">
        <v>305</v>
      </c>
      <c r="AN40" s="94">
        <v>46022</v>
      </c>
      <c r="AO40" s="145" t="s">
        <v>3491</v>
      </c>
      <c r="AP40" s="145" t="s">
        <v>3491</v>
      </c>
      <c r="AQ40" s="91">
        <v>885000</v>
      </c>
      <c r="AR40" s="91">
        <v>102.24</v>
      </c>
      <c r="AS40" s="91">
        <v>1</v>
      </c>
      <c r="AT40" s="91">
        <v>904.82399999999996</v>
      </c>
      <c r="AU40" s="91">
        <v>904.82399999999996</v>
      </c>
      <c r="AV40" s="146" t="s">
        <v>3491</v>
      </c>
      <c r="AW40" s="145" t="s">
        <v>3491</v>
      </c>
      <c r="AX40" s="145" t="s">
        <v>3491</v>
      </c>
      <c r="AY40" s="1" t="s">
        <v>17</v>
      </c>
      <c r="AZ40" s="92">
        <v>2.6438969153386758E-2</v>
      </c>
      <c r="BA40" s="92">
        <v>3.2984838305868996E-4</v>
      </c>
      <c r="BB40" s="145" t="s">
        <v>3491</v>
      </c>
    </row>
    <row r="41" spans="1:54" x14ac:dyDescent="0.25">
      <c r="A41" s="1">
        <v>13908</v>
      </c>
      <c r="B41" s="1">
        <v>13910</v>
      </c>
      <c r="C41" s="145" t="s">
        <v>3491</v>
      </c>
      <c r="D41" s="145" t="s">
        <v>3491</v>
      </c>
      <c r="E41" s="113" t="s">
        <v>3461</v>
      </c>
      <c r="F41" s="111">
        <v>11022433</v>
      </c>
      <c r="G41" s="1" t="s">
        <v>245</v>
      </c>
      <c r="H41" s="1" t="s">
        <v>869</v>
      </c>
      <c r="I41" s="1" t="s">
        <v>53</v>
      </c>
      <c r="J41" s="145" t="s">
        <v>3491</v>
      </c>
      <c r="K41" s="1" t="s">
        <v>651</v>
      </c>
      <c r="L41" s="1" t="s">
        <v>62</v>
      </c>
      <c r="M41" s="1" t="s">
        <v>62</v>
      </c>
      <c r="N41" s="145" t="s">
        <v>3491</v>
      </c>
      <c r="O41" s="94">
        <v>45655</v>
      </c>
      <c r="P41" s="1" t="s">
        <v>298</v>
      </c>
      <c r="Q41" s="1" t="s">
        <v>298</v>
      </c>
      <c r="R41" s="1" t="s">
        <v>298</v>
      </c>
      <c r="S41" s="1" t="s">
        <v>1207</v>
      </c>
      <c r="T41" s="93">
        <v>1.1000000000000001</v>
      </c>
      <c r="U41" s="1" t="s">
        <v>3343</v>
      </c>
      <c r="V41" s="92">
        <v>0.11</v>
      </c>
      <c r="W41" s="145" t="s">
        <v>3491</v>
      </c>
      <c r="X41" s="145" t="s">
        <v>3491</v>
      </c>
      <c r="Y41" s="145" t="s">
        <v>3491</v>
      </c>
      <c r="Z41" s="92">
        <v>0.1464</v>
      </c>
      <c r="AA41" s="94">
        <v>46445</v>
      </c>
      <c r="AB41" s="1" t="s">
        <v>635</v>
      </c>
      <c r="AC41" s="145" t="s">
        <v>3491</v>
      </c>
      <c r="AD41" s="146" t="s">
        <v>3491</v>
      </c>
      <c r="AE41" s="152" t="s">
        <v>3491</v>
      </c>
      <c r="AF41" s="96">
        <v>45473</v>
      </c>
      <c r="AG41" s="145" t="s">
        <v>3491</v>
      </c>
      <c r="AH41" s="145" t="s">
        <v>3491</v>
      </c>
      <c r="AI41" s="145" t="s">
        <v>3491</v>
      </c>
      <c r="AJ41" s="1" t="s">
        <v>55</v>
      </c>
      <c r="AK41" s="8" t="s">
        <v>791</v>
      </c>
      <c r="AL41" s="146" t="s">
        <v>3491</v>
      </c>
      <c r="AM41" s="1" t="s">
        <v>305</v>
      </c>
      <c r="AN41" s="94">
        <v>46022</v>
      </c>
      <c r="AO41" s="145" t="s">
        <v>3491</v>
      </c>
      <c r="AP41" s="145" t="s">
        <v>3491</v>
      </c>
      <c r="AQ41" s="91">
        <v>853846.15</v>
      </c>
      <c r="AR41" s="91">
        <v>96.95</v>
      </c>
      <c r="AS41" s="91">
        <v>1</v>
      </c>
      <c r="AT41" s="91">
        <v>827.80384000000004</v>
      </c>
      <c r="AU41" s="91">
        <v>827.80384000000004</v>
      </c>
      <c r="AV41" s="146" t="s">
        <v>3491</v>
      </c>
      <c r="AW41" s="145" t="s">
        <v>3491</v>
      </c>
      <c r="AX41" s="145" t="s">
        <v>3491</v>
      </c>
      <c r="AY41" s="1" t="s">
        <v>17</v>
      </c>
      <c r="AZ41" s="92">
        <v>2.4188439067503859E-2</v>
      </c>
      <c r="BA41" s="92">
        <v>3.0177112688630555E-4</v>
      </c>
      <c r="BB41" s="145" t="s">
        <v>3491</v>
      </c>
    </row>
    <row r="42" spans="1:54" x14ac:dyDescent="0.25">
      <c r="A42" s="1">
        <v>13908</v>
      </c>
      <c r="B42" s="1">
        <v>13910</v>
      </c>
      <c r="C42" s="145" t="s">
        <v>3491</v>
      </c>
      <c r="D42" s="145" t="s">
        <v>3491</v>
      </c>
      <c r="E42" s="113" t="s">
        <v>3462</v>
      </c>
      <c r="F42" s="111">
        <v>11022434</v>
      </c>
      <c r="G42" s="1" t="s">
        <v>245</v>
      </c>
      <c r="H42" s="1" t="s">
        <v>869</v>
      </c>
      <c r="I42" s="1" t="s">
        <v>53</v>
      </c>
      <c r="J42" s="145" t="s">
        <v>3491</v>
      </c>
      <c r="K42" s="1" t="s">
        <v>140</v>
      </c>
      <c r="L42" s="1" t="s">
        <v>62</v>
      </c>
      <c r="M42" s="1" t="s">
        <v>62</v>
      </c>
      <c r="N42" s="145" t="s">
        <v>3491</v>
      </c>
      <c r="O42" s="94">
        <v>45651</v>
      </c>
      <c r="P42" s="1" t="s">
        <v>298</v>
      </c>
      <c r="Q42" s="1" t="s">
        <v>298</v>
      </c>
      <c r="R42" s="1" t="s">
        <v>298</v>
      </c>
      <c r="S42" s="1" t="s">
        <v>1207</v>
      </c>
      <c r="T42" s="93">
        <v>1.49</v>
      </c>
      <c r="U42" s="1" t="s">
        <v>3343</v>
      </c>
      <c r="V42" s="92">
        <v>9.2499999999999999E-2</v>
      </c>
      <c r="W42" s="145" t="s">
        <v>3491</v>
      </c>
      <c r="X42" s="145" t="s">
        <v>3491</v>
      </c>
      <c r="Y42" s="145" t="s">
        <v>3491</v>
      </c>
      <c r="Z42" s="92">
        <v>0.12189999999999999</v>
      </c>
      <c r="AA42" s="94">
        <v>46599</v>
      </c>
      <c r="AB42" s="1" t="s">
        <v>635</v>
      </c>
      <c r="AC42" s="145" t="s">
        <v>3491</v>
      </c>
      <c r="AD42" s="146" t="s">
        <v>3491</v>
      </c>
      <c r="AE42" s="152" t="s">
        <v>3491</v>
      </c>
      <c r="AF42" s="96">
        <v>45493</v>
      </c>
      <c r="AG42" s="145" t="s">
        <v>3491</v>
      </c>
      <c r="AH42" s="145" t="s">
        <v>3491</v>
      </c>
      <c r="AI42" s="145" t="s">
        <v>3491</v>
      </c>
      <c r="AJ42" s="1" t="s">
        <v>55</v>
      </c>
      <c r="AK42" s="8" t="s">
        <v>791</v>
      </c>
      <c r="AL42" s="146" t="s">
        <v>3491</v>
      </c>
      <c r="AM42" s="1" t="s">
        <v>305</v>
      </c>
      <c r="AN42" s="94">
        <v>46022</v>
      </c>
      <c r="AO42" s="145" t="s">
        <v>3491</v>
      </c>
      <c r="AP42" s="145" t="s">
        <v>3491</v>
      </c>
      <c r="AQ42" s="91">
        <v>857143</v>
      </c>
      <c r="AR42" s="91">
        <v>96.6</v>
      </c>
      <c r="AS42" s="91">
        <v>1</v>
      </c>
      <c r="AT42" s="91">
        <v>828.00013999999999</v>
      </c>
      <c r="AU42" s="91">
        <v>828.00013999999999</v>
      </c>
      <c r="AV42" s="146" t="s">
        <v>3491</v>
      </c>
      <c r="AW42" s="145" t="s">
        <v>3491</v>
      </c>
      <c r="AX42" s="145" t="s">
        <v>3491</v>
      </c>
      <c r="AY42" s="1" t="s">
        <v>17</v>
      </c>
      <c r="AZ42" s="92">
        <v>2.4194174956079766E-2</v>
      </c>
      <c r="BA42" s="92">
        <v>3.0184268692184219E-4</v>
      </c>
      <c r="BB42" s="145" t="s">
        <v>3491</v>
      </c>
    </row>
    <row r="43" spans="1:54" x14ac:dyDescent="0.25">
      <c r="A43" s="1">
        <v>13908</v>
      </c>
      <c r="B43" s="1">
        <v>13910</v>
      </c>
      <c r="C43" s="145" t="s">
        <v>3491</v>
      </c>
      <c r="D43" s="145" t="s">
        <v>3491</v>
      </c>
      <c r="E43" s="113" t="s">
        <v>3463</v>
      </c>
      <c r="F43" s="111">
        <v>11022435</v>
      </c>
      <c r="G43" s="1" t="s">
        <v>245</v>
      </c>
      <c r="H43" s="1" t="s">
        <v>855</v>
      </c>
      <c r="I43" s="1" t="s">
        <v>53</v>
      </c>
      <c r="J43" s="145" t="s">
        <v>3491</v>
      </c>
      <c r="K43" s="1" t="s">
        <v>140</v>
      </c>
      <c r="L43" s="1" t="s">
        <v>62</v>
      </c>
      <c r="M43" s="1" t="s">
        <v>62</v>
      </c>
      <c r="N43" s="145" t="s">
        <v>3491</v>
      </c>
      <c r="O43" s="94">
        <v>45665</v>
      </c>
      <c r="P43" s="1" t="s">
        <v>298</v>
      </c>
      <c r="Q43" s="1" t="s">
        <v>298</v>
      </c>
      <c r="R43" s="1" t="s">
        <v>298</v>
      </c>
      <c r="S43" s="1" t="s">
        <v>1207</v>
      </c>
      <c r="T43" s="95">
        <v>3.42</v>
      </c>
      <c r="U43" s="1" t="s">
        <v>3343</v>
      </c>
      <c r="V43" s="92">
        <v>3.7999999999999999E-2</v>
      </c>
      <c r="W43" s="145" t="s">
        <v>3491</v>
      </c>
      <c r="X43" s="145" t="s">
        <v>3491</v>
      </c>
      <c r="Y43" s="145" t="s">
        <v>3491</v>
      </c>
      <c r="Z43" s="97">
        <v>7.5499999999999998E-2</v>
      </c>
      <c r="AA43" s="94">
        <v>47664</v>
      </c>
      <c r="AB43" s="1" t="s">
        <v>636</v>
      </c>
      <c r="AC43" s="145" t="s">
        <v>3491</v>
      </c>
      <c r="AD43" s="146" t="s">
        <v>3491</v>
      </c>
      <c r="AE43" s="152" t="s">
        <v>3491</v>
      </c>
      <c r="AF43" s="146" t="s">
        <v>3491</v>
      </c>
      <c r="AG43" s="145" t="s">
        <v>3491</v>
      </c>
      <c r="AH43" s="145" t="s">
        <v>3491</v>
      </c>
      <c r="AI43" s="145" t="s">
        <v>3491</v>
      </c>
      <c r="AJ43" s="1" t="s">
        <v>62</v>
      </c>
      <c r="AK43" s="8" t="s">
        <v>791</v>
      </c>
      <c r="AL43" s="146" t="s">
        <v>3491</v>
      </c>
      <c r="AM43" s="1" t="s">
        <v>305</v>
      </c>
      <c r="AN43" s="94">
        <v>46022</v>
      </c>
      <c r="AO43" s="145" t="s">
        <v>3491</v>
      </c>
      <c r="AP43" s="145" t="s">
        <v>3491</v>
      </c>
      <c r="AQ43" s="91">
        <v>49562.06</v>
      </c>
      <c r="AR43" s="91">
        <v>99.59</v>
      </c>
      <c r="AS43" s="91">
        <v>1</v>
      </c>
      <c r="AT43" s="91">
        <v>49.35886</v>
      </c>
      <c r="AU43" s="91">
        <v>49.35886</v>
      </c>
      <c r="AV43" s="146" t="s">
        <v>3491</v>
      </c>
      <c r="AW43" s="145" t="s">
        <v>3491</v>
      </c>
      <c r="AX43" s="145" t="s">
        <v>3491</v>
      </c>
      <c r="AY43" s="1" t="s">
        <v>17</v>
      </c>
      <c r="AZ43" s="92">
        <v>1.4422665369025751E-3</v>
      </c>
      <c r="BA43" s="92">
        <v>1.7993488413901766E-5</v>
      </c>
      <c r="BB43" s="145" t="s">
        <v>3491</v>
      </c>
    </row>
    <row r="44" spans="1:54" x14ac:dyDescent="0.25">
      <c r="A44" s="1">
        <v>13908</v>
      </c>
      <c r="B44" s="1">
        <v>13910</v>
      </c>
      <c r="C44" s="145" t="s">
        <v>3491</v>
      </c>
      <c r="D44" s="145" t="s">
        <v>3491</v>
      </c>
      <c r="E44" s="113" t="s">
        <v>3464</v>
      </c>
      <c r="F44" s="111">
        <v>11022442</v>
      </c>
      <c r="G44" s="1" t="s">
        <v>245</v>
      </c>
      <c r="H44" s="1" t="s">
        <v>869</v>
      </c>
      <c r="I44" s="1" t="s">
        <v>53</v>
      </c>
      <c r="J44" s="145" t="s">
        <v>3491</v>
      </c>
      <c r="K44" s="1" t="s">
        <v>651</v>
      </c>
      <c r="L44" s="1" t="s">
        <v>62</v>
      </c>
      <c r="M44" s="1" t="s">
        <v>62</v>
      </c>
      <c r="N44" s="145" t="s">
        <v>3491</v>
      </c>
      <c r="O44" s="94">
        <v>45685</v>
      </c>
      <c r="P44" s="1" t="s">
        <v>298</v>
      </c>
      <c r="Q44" s="1" t="s">
        <v>298</v>
      </c>
      <c r="R44" s="1" t="s">
        <v>298</v>
      </c>
      <c r="S44" s="1" t="s">
        <v>1207</v>
      </c>
      <c r="T44" s="95">
        <v>1.1000000000000001</v>
      </c>
      <c r="U44" s="1" t="s">
        <v>3343</v>
      </c>
      <c r="V44" s="92">
        <v>0.11</v>
      </c>
      <c r="W44" s="145" t="s">
        <v>3491</v>
      </c>
      <c r="X44" s="145" t="s">
        <v>3491</v>
      </c>
      <c r="Y44" s="145" t="s">
        <v>3491</v>
      </c>
      <c r="Z44" s="97">
        <v>0.17560000000000001</v>
      </c>
      <c r="AA44" s="94">
        <v>46446</v>
      </c>
      <c r="AB44" s="1" t="s">
        <v>635</v>
      </c>
      <c r="AC44" s="145" t="s">
        <v>3491</v>
      </c>
      <c r="AD44" s="146" t="s">
        <v>3491</v>
      </c>
      <c r="AE44" s="152" t="s">
        <v>3491</v>
      </c>
      <c r="AF44" s="96">
        <v>45473</v>
      </c>
      <c r="AG44" s="145" t="s">
        <v>3491</v>
      </c>
      <c r="AH44" s="145" t="s">
        <v>3491</v>
      </c>
      <c r="AI44" s="145" t="s">
        <v>3491</v>
      </c>
      <c r="AJ44" s="1" t="s">
        <v>55</v>
      </c>
      <c r="AK44" s="8" t="s">
        <v>791</v>
      </c>
      <c r="AL44" s="146" t="s">
        <v>3491</v>
      </c>
      <c r="AM44" s="1" t="s">
        <v>305</v>
      </c>
      <c r="AN44" s="94">
        <v>46022</v>
      </c>
      <c r="AO44" s="145" t="s">
        <v>3491</v>
      </c>
      <c r="AP44" s="145" t="s">
        <v>3491</v>
      </c>
      <c r="AQ44" s="91">
        <v>113846.15</v>
      </c>
      <c r="AR44" s="91">
        <v>94.3</v>
      </c>
      <c r="AS44" s="91">
        <v>1</v>
      </c>
      <c r="AT44" s="91">
        <v>107.35692</v>
      </c>
      <c r="AU44" s="91">
        <v>107.35692</v>
      </c>
      <c r="AV44" s="146" t="s">
        <v>3491</v>
      </c>
      <c r="AW44" s="145" t="s">
        <v>3491</v>
      </c>
      <c r="AX44" s="145" t="s">
        <v>3491</v>
      </c>
      <c r="AY44" s="1" t="s">
        <v>17</v>
      </c>
      <c r="AZ44" s="92">
        <v>3.1369706111714656E-3</v>
      </c>
      <c r="BA44" s="92">
        <v>3.9136347479908954E-5</v>
      </c>
      <c r="BB44" s="145" t="s">
        <v>3491</v>
      </c>
    </row>
    <row r="45" spans="1:54" x14ac:dyDescent="0.25">
      <c r="A45" s="1">
        <v>13908</v>
      </c>
      <c r="B45" s="1">
        <v>13910</v>
      </c>
      <c r="C45" s="145" t="s">
        <v>3491</v>
      </c>
      <c r="D45" s="145" t="s">
        <v>3491</v>
      </c>
      <c r="E45" s="113" t="s">
        <v>3465</v>
      </c>
      <c r="F45" s="111">
        <v>11022458</v>
      </c>
      <c r="G45" s="1" t="s">
        <v>245</v>
      </c>
      <c r="H45" s="145" t="s">
        <v>3491</v>
      </c>
      <c r="I45" s="1" t="s">
        <v>53</v>
      </c>
      <c r="J45" s="145" t="s">
        <v>3491</v>
      </c>
      <c r="K45" s="1" t="s">
        <v>651</v>
      </c>
      <c r="L45" s="1" t="s">
        <v>62</v>
      </c>
      <c r="M45" s="1" t="s">
        <v>62</v>
      </c>
      <c r="N45" s="145" t="s">
        <v>3491</v>
      </c>
      <c r="O45" s="94">
        <v>45739</v>
      </c>
      <c r="P45" s="1" t="s">
        <v>298</v>
      </c>
      <c r="Q45" s="1" t="s">
        <v>298</v>
      </c>
      <c r="R45" s="1" t="s">
        <v>298</v>
      </c>
      <c r="S45" s="1" t="s">
        <v>1207</v>
      </c>
      <c r="T45" s="95">
        <v>2.02</v>
      </c>
      <c r="U45" s="1" t="s">
        <v>3343</v>
      </c>
      <c r="V45" s="92">
        <v>0.1</v>
      </c>
      <c r="W45" s="145" t="s">
        <v>3491</v>
      </c>
      <c r="X45" s="145" t="s">
        <v>3491</v>
      </c>
      <c r="Y45" s="145" t="s">
        <v>3491</v>
      </c>
      <c r="Z45" s="97">
        <v>0.13159999999999999</v>
      </c>
      <c r="AA45" s="94">
        <v>46835</v>
      </c>
      <c r="AB45" s="1" t="s">
        <v>636</v>
      </c>
      <c r="AC45" s="145" t="s">
        <v>3491</v>
      </c>
      <c r="AD45" s="146" t="s">
        <v>3491</v>
      </c>
      <c r="AE45" s="152" t="s">
        <v>3491</v>
      </c>
      <c r="AF45" s="146" t="s">
        <v>3491</v>
      </c>
      <c r="AG45" s="145" t="s">
        <v>3491</v>
      </c>
      <c r="AH45" s="145" t="s">
        <v>3491</v>
      </c>
      <c r="AI45" s="145" t="s">
        <v>3491</v>
      </c>
      <c r="AJ45" s="1" t="s">
        <v>55</v>
      </c>
      <c r="AK45" s="8" t="s">
        <v>791</v>
      </c>
      <c r="AL45" s="146" t="s">
        <v>3491</v>
      </c>
      <c r="AM45" s="1" t="s">
        <v>305</v>
      </c>
      <c r="AN45" s="94">
        <v>46022</v>
      </c>
      <c r="AO45" s="145" t="s">
        <v>3491</v>
      </c>
      <c r="AP45" s="145" t="s">
        <v>3491</v>
      </c>
      <c r="AQ45" s="91">
        <v>3833333.33</v>
      </c>
      <c r="AR45" s="91">
        <v>95.1</v>
      </c>
      <c r="AS45" s="91">
        <v>1</v>
      </c>
      <c r="AT45" s="91">
        <v>3645.5</v>
      </c>
      <c r="AU45" s="91">
        <v>3645.5</v>
      </c>
      <c r="AV45" s="146" t="s">
        <v>3491</v>
      </c>
      <c r="AW45" s="145" t="s">
        <v>3491</v>
      </c>
      <c r="AX45" s="145" t="s">
        <v>3491</v>
      </c>
      <c r="AY45" s="1" t="s">
        <v>17</v>
      </c>
      <c r="AZ45" s="92">
        <v>0.10652155783740422</v>
      </c>
      <c r="BA45" s="92">
        <v>1.328946049663199E-3</v>
      </c>
      <c r="BB45" s="145" t="s">
        <v>3491</v>
      </c>
    </row>
    <row r="46" spans="1:54" x14ac:dyDescent="0.25">
      <c r="A46" s="1">
        <v>13908</v>
      </c>
      <c r="B46" s="1">
        <v>13910</v>
      </c>
      <c r="C46" s="145" t="s">
        <v>3491</v>
      </c>
      <c r="D46" s="145" t="s">
        <v>3491</v>
      </c>
      <c r="E46" s="113" t="s">
        <v>3466</v>
      </c>
      <c r="F46" s="111">
        <v>11022460</v>
      </c>
      <c r="G46" s="1" t="s">
        <v>245</v>
      </c>
      <c r="H46" s="1" t="s">
        <v>855</v>
      </c>
      <c r="I46" s="1" t="s">
        <v>53</v>
      </c>
      <c r="J46" s="145" t="s">
        <v>3491</v>
      </c>
      <c r="K46" s="1" t="s">
        <v>140</v>
      </c>
      <c r="L46" s="1" t="s">
        <v>62</v>
      </c>
      <c r="M46" s="1" t="s">
        <v>62</v>
      </c>
      <c r="N46" s="145" t="s">
        <v>3491</v>
      </c>
      <c r="O46" s="94">
        <v>45741</v>
      </c>
      <c r="P46" s="1" t="s">
        <v>298</v>
      </c>
      <c r="Q46" s="1" t="s">
        <v>298</v>
      </c>
      <c r="R46" s="1" t="s">
        <v>298</v>
      </c>
      <c r="S46" s="1" t="s">
        <v>1207</v>
      </c>
      <c r="T46" s="93">
        <v>3.42</v>
      </c>
      <c r="U46" s="1" t="s">
        <v>3343</v>
      </c>
      <c r="V46" s="92">
        <v>0.09</v>
      </c>
      <c r="W46" s="145" t="s">
        <v>3491</v>
      </c>
      <c r="X46" s="145" t="s">
        <v>3491</v>
      </c>
      <c r="Y46" s="145" t="s">
        <v>3491</v>
      </c>
      <c r="Z46" s="92">
        <v>0.1091</v>
      </c>
      <c r="AA46" s="94">
        <v>47664</v>
      </c>
      <c r="AB46" s="1" t="s">
        <v>636</v>
      </c>
      <c r="AC46" s="145" t="s">
        <v>3491</v>
      </c>
      <c r="AD46" s="146" t="s">
        <v>3491</v>
      </c>
      <c r="AE46" s="152" t="s">
        <v>3491</v>
      </c>
      <c r="AF46" s="146" t="s">
        <v>3491</v>
      </c>
      <c r="AG46" s="145" t="s">
        <v>3491</v>
      </c>
      <c r="AH46" s="145" t="s">
        <v>3491</v>
      </c>
      <c r="AI46" s="145" t="s">
        <v>3491</v>
      </c>
      <c r="AJ46" s="1" t="s">
        <v>62</v>
      </c>
      <c r="AK46" s="8" t="s">
        <v>791</v>
      </c>
      <c r="AL46" s="146" t="s">
        <v>3491</v>
      </c>
      <c r="AM46" s="1" t="s">
        <v>305</v>
      </c>
      <c r="AN46" s="94">
        <v>46022</v>
      </c>
      <c r="AO46" s="145" t="s">
        <v>3491</v>
      </c>
      <c r="AP46" s="145" t="s">
        <v>3491</v>
      </c>
      <c r="AQ46" s="91">
        <v>353846.15</v>
      </c>
      <c r="AR46" s="91">
        <v>100.7</v>
      </c>
      <c r="AS46" s="91">
        <v>1</v>
      </c>
      <c r="AT46" s="91">
        <v>356.32306999999997</v>
      </c>
      <c r="AU46" s="91">
        <v>356.32306999999997</v>
      </c>
      <c r="AV46" s="146" t="s">
        <v>3491</v>
      </c>
      <c r="AW46" s="145" t="s">
        <v>3491</v>
      </c>
      <c r="AX46" s="145" t="s">
        <v>3491</v>
      </c>
      <c r="AY46" s="1" t="s">
        <v>17</v>
      </c>
      <c r="AZ46" s="92">
        <v>1.0411764781184043E-2</v>
      </c>
      <c r="BA46" s="92">
        <v>1.298955249706113E-4</v>
      </c>
      <c r="BB46" s="145" t="s">
        <v>3491</v>
      </c>
    </row>
    <row r="47" spans="1:54" x14ac:dyDescent="0.25">
      <c r="A47" s="1">
        <v>13908</v>
      </c>
      <c r="B47" s="1">
        <v>13910</v>
      </c>
      <c r="C47" s="145" t="s">
        <v>3491</v>
      </c>
      <c r="D47" s="145" t="s">
        <v>3491</v>
      </c>
      <c r="E47" s="113" t="s">
        <v>3467</v>
      </c>
      <c r="F47" s="111">
        <v>11022466</v>
      </c>
      <c r="G47" s="1" t="s">
        <v>245</v>
      </c>
      <c r="H47" s="145" t="s">
        <v>3491</v>
      </c>
      <c r="I47" s="1" t="s">
        <v>53</v>
      </c>
      <c r="J47" s="145" t="s">
        <v>3491</v>
      </c>
      <c r="K47" s="1" t="s">
        <v>156</v>
      </c>
      <c r="L47" s="1" t="s">
        <v>62</v>
      </c>
      <c r="M47" s="1" t="s">
        <v>62</v>
      </c>
      <c r="N47" s="145" t="s">
        <v>3491</v>
      </c>
      <c r="O47" s="94">
        <v>45748</v>
      </c>
      <c r="P47" s="1" t="s">
        <v>298</v>
      </c>
      <c r="Q47" s="1" t="s">
        <v>298</v>
      </c>
      <c r="R47" s="1" t="s">
        <v>298</v>
      </c>
      <c r="S47" s="1" t="s">
        <v>1207</v>
      </c>
      <c r="T47" s="95">
        <v>3.42</v>
      </c>
      <c r="U47" s="1" t="s">
        <v>441</v>
      </c>
      <c r="V47" s="97">
        <v>0.06</v>
      </c>
      <c r="W47" s="145" t="s">
        <v>3491</v>
      </c>
      <c r="X47" s="145" t="s">
        <v>3491</v>
      </c>
      <c r="Y47" s="146" t="s">
        <v>3491</v>
      </c>
      <c r="Z47" s="97">
        <v>2.1000000000000001E-2</v>
      </c>
      <c r="AA47" s="94">
        <v>46026</v>
      </c>
      <c r="AB47" s="1" t="s">
        <v>636</v>
      </c>
      <c r="AC47" s="145" t="s">
        <v>3491</v>
      </c>
      <c r="AD47" s="146" t="s">
        <v>3491</v>
      </c>
      <c r="AE47" s="152" t="s">
        <v>3491</v>
      </c>
      <c r="AF47" s="146" t="s">
        <v>3491</v>
      </c>
      <c r="AG47" s="145" t="s">
        <v>3491</v>
      </c>
      <c r="AH47" s="145" t="s">
        <v>3491</v>
      </c>
      <c r="AI47" s="145" t="s">
        <v>3491</v>
      </c>
      <c r="AJ47" s="1" t="s">
        <v>55</v>
      </c>
      <c r="AK47" s="8" t="s">
        <v>791</v>
      </c>
      <c r="AL47" s="146" t="s">
        <v>3491</v>
      </c>
      <c r="AM47" s="1" t="s">
        <v>305</v>
      </c>
      <c r="AN47" s="94">
        <v>46022</v>
      </c>
      <c r="AO47" s="145" t="s">
        <v>3491</v>
      </c>
      <c r="AP47" s="145" t="s">
        <v>3491</v>
      </c>
      <c r="AQ47" s="91">
        <v>1900000</v>
      </c>
      <c r="AR47" s="91">
        <v>95.44</v>
      </c>
      <c r="AS47" s="91">
        <v>1</v>
      </c>
      <c r="AT47" s="91">
        <v>1813.36</v>
      </c>
      <c r="AU47" s="91">
        <v>1813.36</v>
      </c>
      <c r="AV47" s="146" t="s">
        <v>3491</v>
      </c>
      <c r="AW47" s="145" t="s">
        <v>3491</v>
      </c>
      <c r="AX47" s="145" t="s">
        <v>3491</v>
      </c>
      <c r="AY47" s="1" t="s">
        <v>17</v>
      </c>
      <c r="AZ47" s="92">
        <v>5.2986402995483559E-2</v>
      </c>
      <c r="BA47" s="92">
        <v>6.6104995435941802E-4</v>
      </c>
      <c r="BB47" s="145" t="s">
        <v>3491</v>
      </c>
    </row>
    <row r="48" spans="1:54" x14ac:dyDescent="0.25">
      <c r="A48" s="1">
        <v>13908</v>
      </c>
      <c r="B48" s="1">
        <v>13910</v>
      </c>
      <c r="C48" s="145" t="s">
        <v>3491</v>
      </c>
      <c r="D48" s="145" t="s">
        <v>3491</v>
      </c>
      <c r="E48" s="113" t="s">
        <v>3468</v>
      </c>
      <c r="F48" s="111">
        <v>11022468</v>
      </c>
      <c r="G48" s="1" t="s">
        <v>245</v>
      </c>
      <c r="H48" s="145" t="s">
        <v>3491</v>
      </c>
      <c r="I48" s="1" t="s">
        <v>53</v>
      </c>
      <c r="J48" s="145" t="s">
        <v>3491</v>
      </c>
      <c r="K48" s="1" t="s">
        <v>257</v>
      </c>
      <c r="L48" s="1" t="s">
        <v>62</v>
      </c>
      <c r="M48" s="1" t="s">
        <v>62</v>
      </c>
      <c r="N48" s="145" t="s">
        <v>3491</v>
      </c>
      <c r="O48" s="94">
        <v>45755</v>
      </c>
      <c r="P48" s="1" t="s">
        <v>298</v>
      </c>
      <c r="Q48" s="1" t="s">
        <v>298</v>
      </c>
      <c r="R48" s="1" t="s">
        <v>298</v>
      </c>
      <c r="S48" s="1" t="s">
        <v>1207</v>
      </c>
      <c r="T48" s="95">
        <v>2.48</v>
      </c>
      <c r="U48" s="1" t="s">
        <v>441</v>
      </c>
      <c r="V48" s="92">
        <v>0.10100000000000001</v>
      </c>
      <c r="W48" s="145" t="s">
        <v>3491</v>
      </c>
      <c r="X48" s="145" t="s">
        <v>3491</v>
      </c>
      <c r="Y48" s="145" t="s">
        <v>3491</v>
      </c>
      <c r="Z48" s="97">
        <v>0.1229</v>
      </c>
      <c r="AA48" s="94">
        <v>47580</v>
      </c>
      <c r="AB48" s="1" t="s">
        <v>635</v>
      </c>
      <c r="AC48" s="145" t="s">
        <v>3491</v>
      </c>
      <c r="AD48" s="146" t="s">
        <v>3491</v>
      </c>
      <c r="AE48" s="152" t="s">
        <v>3491</v>
      </c>
      <c r="AF48" s="146" t="s">
        <v>3491</v>
      </c>
      <c r="AG48" s="145" t="s">
        <v>3491</v>
      </c>
      <c r="AH48" s="145" t="s">
        <v>3491</v>
      </c>
      <c r="AI48" s="145" t="s">
        <v>3491</v>
      </c>
      <c r="AJ48" s="1" t="s">
        <v>55</v>
      </c>
      <c r="AK48" s="8" t="s">
        <v>791</v>
      </c>
      <c r="AL48" s="146" t="s">
        <v>3491</v>
      </c>
      <c r="AM48" s="1" t="s">
        <v>305</v>
      </c>
      <c r="AN48" s="94">
        <v>46022</v>
      </c>
      <c r="AO48" s="145" t="s">
        <v>3491</v>
      </c>
      <c r="AP48" s="145" t="s">
        <v>3491</v>
      </c>
      <c r="AQ48" s="91">
        <v>885000</v>
      </c>
      <c r="AR48" s="91">
        <v>96.06</v>
      </c>
      <c r="AS48" s="91">
        <v>1</v>
      </c>
      <c r="AT48" s="91">
        <v>850.13099999999997</v>
      </c>
      <c r="AU48" s="91">
        <v>850.13099999999997</v>
      </c>
      <c r="AV48" s="146" t="s">
        <v>3491</v>
      </c>
      <c r="AW48" s="145" t="s">
        <v>3491</v>
      </c>
      <c r="AX48" s="145" t="s">
        <v>3491</v>
      </c>
      <c r="AY48" s="1" t="s">
        <v>17</v>
      </c>
      <c r="AZ48" s="92">
        <v>2.4840838975687913E-2</v>
      </c>
      <c r="BA48" s="92">
        <v>3.0991036459915647E-4</v>
      </c>
      <c r="BB48" s="145" t="s">
        <v>3491</v>
      </c>
    </row>
    <row r="49" spans="1:54" x14ac:dyDescent="0.25">
      <c r="A49" s="1">
        <v>13908</v>
      </c>
      <c r="B49" s="1">
        <v>13910</v>
      </c>
      <c r="C49" s="145" t="s">
        <v>3491</v>
      </c>
      <c r="D49" s="145" t="s">
        <v>3491</v>
      </c>
      <c r="E49" s="113" t="s">
        <v>3469</v>
      </c>
      <c r="F49" s="111">
        <v>11022473</v>
      </c>
      <c r="G49" s="1" t="s">
        <v>245</v>
      </c>
      <c r="H49" s="1" t="s">
        <v>855</v>
      </c>
      <c r="I49" s="1" t="s">
        <v>53</v>
      </c>
      <c r="J49" s="145" t="s">
        <v>3491</v>
      </c>
      <c r="K49" s="1" t="s">
        <v>140</v>
      </c>
      <c r="L49" s="1" t="s">
        <v>62</v>
      </c>
      <c r="M49" s="1" t="s">
        <v>62</v>
      </c>
      <c r="N49" s="145" t="s">
        <v>3491</v>
      </c>
      <c r="O49" s="94">
        <v>45781</v>
      </c>
      <c r="P49" s="1" t="s">
        <v>298</v>
      </c>
      <c r="Q49" s="1" t="s">
        <v>298</v>
      </c>
      <c r="R49" s="1" t="s">
        <v>298</v>
      </c>
      <c r="S49" s="1" t="s">
        <v>1207</v>
      </c>
      <c r="T49" s="93">
        <v>3.42</v>
      </c>
      <c r="U49" s="1" t="s">
        <v>3343</v>
      </c>
      <c r="V49" s="92">
        <v>0.09</v>
      </c>
      <c r="W49" s="145" t="s">
        <v>3491</v>
      </c>
      <c r="X49" s="145" t="s">
        <v>3491</v>
      </c>
      <c r="Y49" s="145" t="s">
        <v>3491</v>
      </c>
      <c r="Z49" s="92">
        <v>9.9400000000000002E-2</v>
      </c>
      <c r="AA49" s="94">
        <v>47664</v>
      </c>
      <c r="AB49" s="1" t="s">
        <v>636</v>
      </c>
      <c r="AC49" s="145" t="s">
        <v>3491</v>
      </c>
      <c r="AD49" s="146" t="s">
        <v>3491</v>
      </c>
      <c r="AE49" s="152" t="s">
        <v>3491</v>
      </c>
      <c r="AF49" s="146" t="s">
        <v>3491</v>
      </c>
      <c r="AG49" s="145" t="s">
        <v>3491</v>
      </c>
      <c r="AH49" s="145" t="s">
        <v>3491</v>
      </c>
      <c r="AI49" s="145" t="s">
        <v>3491</v>
      </c>
      <c r="AJ49" s="1" t="s">
        <v>62</v>
      </c>
      <c r="AK49" s="8" t="s">
        <v>791</v>
      </c>
      <c r="AL49" s="146" t="s">
        <v>3491</v>
      </c>
      <c r="AM49" s="1" t="s">
        <v>305</v>
      </c>
      <c r="AN49" s="94">
        <v>46022</v>
      </c>
      <c r="AO49" s="145" t="s">
        <v>3491</v>
      </c>
      <c r="AP49" s="145" t="s">
        <v>3491</v>
      </c>
      <c r="AQ49" s="91">
        <v>543776.68999999994</v>
      </c>
      <c r="AR49" s="91">
        <v>102.79</v>
      </c>
      <c r="AS49" s="91">
        <v>1</v>
      </c>
      <c r="AT49" s="91">
        <v>558.94806000000005</v>
      </c>
      <c r="AU49" s="91">
        <v>558.94806000000005</v>
      </c>
      <c r="AV49" s="146" t="s">
        <v>3491</v>
      </c>
      <c r="AW49" s="145" t="s">
        <v>3491</v>
      </c>
      <c r="AX49" s="145" t="s">
        <v>3491</v>
      </c>
      <c r="AY49" s="1" t="s">
        <v>17</v>
      </c>
      <c r="AZ49" s="92">
        <v>1.6332469647893262E-2</v>
      </c>
      <c r="BA49" s="92">
        <v>2.0376129921928648E-4</v>
      </c>
      <c r="BB49" s="145" t="s">
        <v>3491</v>
      </c>
    </row>
    <row r="50" spans="1:54" x14ac:dyDescent="0.25">
      <c r="A50" s="1">
        <v>13908</v>
      </c>
      <c r="B50" s="1">
        <v>13910</v>
      </c>
      <c r="C50" s="145" t="s">
        <v>3491</v>
      </c>
      <c r="D50" s="145" t="s">
        <v>3491</v>
      </c>
      <c r="E50" s="113" t="s">
        <v>3470</v>
      </c>
      <c r="F50" s="111">
        <v>11022481</v>
      </c>
      <c r="G50" s="1" t="s">
        <v>245</v>
      </c>
      <c r="H50" s="1" t="s">
        <v>843</v>
      </c>
      <c r="I50" s="1" t="s">
        <v>53</v>
      </c>
      <c r="J50" s="145" t="s">
        <v>3491</v>
      </c>
      <c r="K50" s="1" t="s">
        <v>140</v>
      </c>
      <c r="L50" s="1" t="s">
        <v>62</v>
      </c>
      <c r="M50" s="1" t="s">
        <v>62</v>
      </c>
      <c r="N50" s="145" t="s">
        <v>3491</v>
      </c>
      <c r="O50" s="94">
        <v>45803</v>
      </c>
      <c r="P50" s="1" t="s">
        <v>298</v>
      </c>
      <c r="Q50" s="1" t="s">
        <v>298</v>
      </c>
      <c r="R50" s="1" t="s">
        <v>298</v>
      </c>
      <c r="S50" s="1" t="s">
        <v>1207</v>
      </c>
      <c r="T50" s="95">
        <v>2.23</v>
      </c>
      <c r="U50" s="1" t="s">
        <v>3343</v>
      </c>
      <c r="V50" s="92">
        <v>0.1085</v>
      </c>
      <c r="W50" s="145" t="s">
        <v>3491</v>
      </c>
      <c r="X50" s="145" t="s">
        <v>3491</v>
      </c>
      <c r="Y50" s="145" t="s">
        <v>3491</v>
      </c>
      <c r="Z50" s="97">
        <v>9.9699999999999997E-2</v>
      </c>
      <c r="AA50" s="94">
        <v>46990</v>
      </c>
      <c r="AB50" s="1" t="s">
        <v>635</v>
      </c>
      <c r="AC50" s="145" t="s">
        <v>3491</v>
      </c>
      <c r="AD50" s="146" t="s">
        <v>3491</v>
      </c>
      <c r="AE50" s="152" t="s">
        <v>3491</v>
      </c>
      <c r="AF50" s="96">
        <v>45443</v>
      </c>
      <c r="AG50" s="145" t="s">
        <v>3491</v>
      </c>
      <c r="AH50" s="145" t="s">
        <v>3491</v>
      </c>
      <c r="AI50" s="145" t="s">
        <v>3491</v>
      </c>
      <c r="AJ50" s="1" t="s">
        <v>55</v>
      </c>
      <c r="AK50" s="8" t="s">
        <v>791</v>
      </c>
      <c r="AL50" s="146" t="s">
        <v>3491</v>
      </c>
      <c r="AM50" s="1" t="s">
        <v>305</v>
      </c>
      <c r="AN50" s="94">
        <v>46022</v>
      </c>
      <c r="AO50" s="145" t="s">
        <v>3491</v>
      </c>
      <c r="AP50" s="145" t="s">
        <v>3491</v>
      </c>
      <c r="AQ50" s="91">
        <v>1227272.73</v>
      </c>
      <c r="AR50" s="91">
        <v>94.24</v>
      </c>
      <c r="AS50" s="91">
        <v>1</v>
      </c>
      <c r="AT50" s="91">
        <v>1156.5818200000001</v>
      </c>
      <c r="AU50" s="91">
        <v>1156.5818200000001</v>
      </c>
      <c r="AV50" s="146" t="s">
        <v>3491</v>
      </c>
      <c r="AW50" s="145" t="s">
        <v>3491</v>
      </c>
      <c r="AX50" s="145" t="s">
        <v>3491</v>
      </c>
      <c r="AY50" s="1" t="s">
        <v>17</v>
      </c>
      <c r="AZ50" s="92">
        <v>3.3795335957432518E-2</v>
      </c>
      <c r="BA50" s="92">
        <v>4.2162524778528959E-4</v>
      </c>
      <c r="BB50" s="145" t="s">
        <v>3491</v>
      </c>
    </row>
    <row r="51" spans="1:54" x14ac:dyDescent="0.25">
      <c r="A51" s="1">
        <v>13908</v>
      </c>
      <c r="B51" s="1">
        <v>13910</v>
      </c>
      <c r="C51" s="145" t="s">
        <v>3491</v>
      </c>
      <c r="D51" s="145" t="s">
        <v>3491</v>
      </c>
      <c r="E51" s="113" t="s">
        <v>3471</v>
      </c>
      <c r="F51" s="111">
        <v>11022535</v>
      </c>
      <c r="G51" s="1" t="s">
        <v>245</v>
      </c>
      <c r="H51" s="145" t="s">
        <v>3491</v>
      </c>
      <c r="I51" s="1" t="s">
        <v>53</v>
      </c>
      <c r="J51" s="145" t="s">
        <v>3491</v>
      </c>
      <c r="K51" s="1" t="s">
        <v>257</v>
      </c>
      <c r="L51" s="1" t="s">
        <v>62</v>
      </c>
      <c r="M51" s="1" t="s">
        <v>62</v>
      </c>
      <c r="N51" s="145" t="s">
        <v>3491</v>
      </c>
      <c r="O51" s="94">
        <v>45959</v>
      </c>
      <c r="P51" s="1" t="s">
        <v>298</v>
      </c>
      <c r="Q51" s="1" t="s">
        <v>298</v>
      </c>
      <c r="R51" s="1" t="s">
        <v>298</v>
      </c>
      <c r="S51" s="1" t="s">
        <v>1207</v>
      </c>
      <c r="T51" s="95">
        <v>8.7100000000000009</v>
      </c>
      <c r="U51" s="1" t="s">
        <v>441</v>
      </c>
      <c r="V51" s="92">
        <v>0.09</v>
      </c>
      <c r="W51" s="145" t="s">
        <v>3491</v>
      </c>
      <c r="X51" s="145" t="s">
        <v>3491</v>
      </c>
      <c r="Y51" s="145" t="s">
        <v>3491</v>
      </c>
      <c r="Z51" s="97">
        <v>0.1203</v>
      </c>
      <c r="AA51" s="94">
        <v>47788</v>
      </c>
      <c r="AB51" s="1" t="s">
        <v>635</v>
      </c>
      <c r="AC51" s="145" t="s">
        <v>3491</v>
      </c>
      <c r="AD51" s="146" t="s">
        <v>3491</v>
      </c>
      <c r="AE51" s="152" t="s">
        <v>3491</v>
      </c>
      <c r="AF51" s="146" t="s">
        <v>3491</v>
      </c>
      <c r="AG51" s="145" t="s">
        <v>3491</v>
      </c>
      <c r="AH51" s="145" t="s">
        <v>3491</v>
      </c>
      <c r="AI51" s="145" t="s">
        <v>3491</v>
      </c>
      <c r="AJ51" s="1" t="s">
        <v>55</v>
      </c>
      <c r="AK51" s="8" t="s">
        <v>791</v>
      </c>
      <c r="AL51" s="146" t="s">
        <v>3491</v>
      </c>
      <c r="AM51" s="1" t="s">
        <v>305</v>
      </c>
      <c r="AN51" s="94">
        <v>46022</v>
      </c>
      <c r="AO51" s="145" t="s">
        <v>3491</v>
      </c>
      <c r="AP51" s="145" t="s">
        <v>3491</v>
      </c>
      <c r="AQ51" s="91">
        <v>2000000</v>
      </c>
      <c r="AR51" s="91">
        <v>109.48</v>
      </c>
      <c r="AS51" s="91">
        <v>1</v>
      </c>
      <c r="AT51" s="91">
        <v>2189.6</v>
      </c>
      <c r="AU51" s="91">
        <v>2189.6</v>
      </c>
      <c r="AV51" s="146" t="s">
        <v>3491</v>
      </c>
      <c r="AW51" s="145" t="s">
        <v>3491</v>
      </c>
      <c r="AX51" s="145" t="s">
        <v>3491</v>
      </c>
      <c r="AY51" s="1" t="s">
        <v>17</v>
      </c>
      <c r="AZ51" s="92">
        <v>6.3980140732623855E-2</v>
      </c>
      <c r="BA51" s="92">
        <v>7.9820608156426845E-4</v>
      </c>
      <c r="BB51" s="145" t="s">
        <v>3491</v>
      </c>
    </row>
    <row r="52" spans="1:54" x14ac:dyDescent="0.25">
      <c r="A52" s="1">
        <v>13908</v>
      </c>
      <c r="B52" s="1">
        <v>13910</v>
      </c>
      <c r="C52" s="145" t="s">
        <v>3491</v>
      </c>
      <c r="D52" s="145" t="s">
        <v>3491</v>
      </c>
      <c r="E52" s="113" t="s">
        <v>3472</v>
      </c>
      <c r="F52" s="111">
        <v>11022536</v>
      </c>
      <c r="G52" s="1" t="s">
        <v>245</v>
      </c>
      <c r="H52" s="1" t="s">
        <v>869</v>
      </c>
      <c r="I52" s="1" t="s">
        <v>53</v>
      </c>
      <c r="J52" s="145" t="s">
        <v>3491</v>
      </c>
      <c r="K52" s="1" t="s">
        <v>140</v>
      </c>
      <c r="L52" s="1" t="s">
        <v>62</v>
      </c>
      <c r="M52" s="1" t="s">
        <v>62</v>
      </c>
      <c r="N52" s="145" t="s">
        <v>3491</v>
      </c>
      <c r="O52" s="94">
        <v>45960</v>
      </c>
      <c r="P52" s="1" t="s">
        <v>298</v>
      </c>
      <c r="Q52" s="1" t="s">
        <v>298</v>
      </c>
      <c r="R52" s="1" t="s">
        <v>298</v>
      </c>
      <c r="S52" s="1" t="s">
        <v>1207</v>
      </c>
      <c r="T52" s="95">
        <v>2.33</v>
      </c>
      <c r="U52" s="8" t="s">
        <v>441</v>
      </c>
      <c r="V52" s="92">
        <v>9.5000000000000001E-2</v>
      </c>
      <c r="W52" s="145" t="s">
        <v>3491</v>
      </c>
      <c r="X52" s="146" t="s">
        <v>3491</v>
      </c>
      <c r="Y52" s="145" t="s">
        <v>3491</v>
      </c>
      <c r="Z52" s="92">
        <v>0.16650000000000001</v>
      </c>
      <c r="AA52" s="94">
        <v>47056</v>
      </c>
      <c r="AB52" s="1" t="s">
        <v>636</v>
      </c>
      <c r="AC52" s="145" t="s">
        <v>3491</v>
      </c>
      <c r="AD52" s="146" t="s">
        <v>3491</v>
      </c>
      <c r="AE52" s="152" t="s">
        <v>3491</v>
      </c>
      <c r="AF52" s="146" t="s">
        <v>3491</v>
      </c>
      <c r="AG52" s="145" t="s">
        <v>3491</v>
      </c>
      <c r="AH52" s="145" t="s">
        <v>3491</v>
      </c>
      <c r="AI52" s="145" t="s">
        <v>3491</v>
      </c>
      <c r="AJ52" s="1" t="s">
        <v>55</v>
      </c>
      <c r="AK52" s="8" t="s">
        <v>791</v>
      </c>
      <c r="AL52" s="146" t="s">
        <v>3491</v>
      </c>
      <c r="AM52" s="1" t="s">
        <v>305</v>
      </c>
      <c r="AN52" s="94">
        <v>46022</v>
      </c>
      <c r="AO52" s="145" t="s">
        <v>3491</v>
      </c>
      <c r="AP52" s="145" t="s">
        <v>3491</v>
      </c>
      <c r="AQ52" s="91">
        <v>4000000</v>
      </c>
      <c r="AR52" s="91">
        <v>96.98</v>
      </c>
      <c r="AS52" s="91">
        <v>1</v>
      </c>
      <c r="AT52" s="91">
        <v>3879.2</v>
      </c>
      <c r="AU52" s="91">
        <v>3879.2</v>
      </c>
      <c r="AV52" s="146" t="s">
        <v>3491</v>
      </c>
      <c r="AW52" s="145" t="s">
        <v>3491</v>
      </c>
      <c r="AX52" s="145" t="s">
        <v>3491</v>
      </c>
      <c r="AY52" s="1" t="s">
        <v>17</v>
      </c>
      <c r="AZ52" s="92">
        <v>0.11335027490408954</v>
      </c>
      <c r="BA52" s="92">
        <v>1.4141400400091843E-3</v>
      </c>
      <c r="BB52" s="145" t="s">
        <v>3491</v>
      </c>
    </row>
    <row r="53" spans="1:54" x14ac:dyDescent="0.25">
      <c r="A53" s="1">
        <v>13908</v>
      </c>
      <c r="B53" s="1">
        <v>13910</v>
      </c>
      <c r="C53" s="145" t="s">
        <v>3491</v>
      </c>
      <c r="D53" s="145" t="s">
        <v>3491</v>
      </c>
      <c r="E53" s="113" t="s">
        <v>3473</v>
      </c>
      <c r="F53" s="111">
        <v>11022540</v>
      </c>
      <c r="G53" s="1" t="s">
        <v>245</v>
      </c>
      <c r="H53" s="145" t="s">
        <v>3491</v>
      </c>
      <c r="I53" s="1" t="s">
        <v>53</v>
      </c>
      <c r="J53" s="145" t="s">
        <v>3491</v>
      </c>
      <c r="K53" s="1" t="s">
        <v>257</v>
      </c>
      <c r="L53" s="1" t="s">
        <v>62</v>
      </c>
      <c r="M53" s="1" t="s">
        <v>62</v>
      </c>
      <c r="N53" s="145" t="s">
        <v>3491</v>
      </c>
      <c r="O53" s="94">
        <v>45971</v>
      </c>
      <c r="P53" s="1" t="s">
        <v>298</v>
      </c>
      <c r="Q53" s="1" t="s">
        <v>298</v>
      </c>
      <c r="R53" s="1" t="s">
        <v>298</v>
      </c>
      <c r="S53" s="1" t="s">
        <v>1207</v>
      </c>
      <c r="T53" s="95">
        <v>2.48</v>
      </c>
      <c r="U53" s="1" t="s">
        <v>441</v>
      </c>
      <c r="V53" s="92">
        <v>0.107</v>
      </c>
      <c r="W53" s="145" t="s">
        <v>3491</v>
      </c>
      <c r="X53" s="145" t="s">
        <v>3491</v>
      </c>
      <c r="Y53" s="145" t="s">
        <v>3491</v>
      </c>
      <c r="Z53" s="92">
        <v>0.1229</v>
      </c>
      <c r="AA53" s="94">
        <v>47580</v>
      </c>
      <c r="AB53" s="1" t="s">
        <v>635</v>
      </c>
      <c r="AC53" s="145" t="s">
        <v>3491</v>
      </c>
      <c r="AD53" s="146" t="s">
        <v>3491</v>
      </c>
      <c r="AE53" s="152" t="s">
        <v>3491</v>
      </c>
      <c r="AF53" s="146" t="s">
        <v>3491</v>
      </c>
      <c r="AG53" s="145" t="s">
        <v>3491</v>
      </c>
      <c r="AH53" s="145" t="s">
        <v>3491</v>
      </c>
      <c r="AI53" s="145" t="s">
        <v>3491</v>
      </c>
      <c r="AJ53" s="1" t="s">
        <v>55</v>
      </c>
      <c r="AK53" s="8" t="s">
        <v>791</v>
      </c>
      <c r="AL53" s="146" t="s">
        <v>3491</v>
      </c>
      <c r="AM53" s="1" t="s">
        <v>305</v>
      </c>
      <c r="AN53" s="94">
        <v>46022</v>
      </c>
      <c r="AO53" s="145" t="s">
        <v>3491</v>
      </c>
      <c r="AP53" s="145" t="s">
        <v>3491</v>
      </c>
      <c r="AQ53" s="91">
        <v>885000</v>
      </c>
      <c r="AR53" s="91">
        <v>96.74</v>
      </c>
      <c r="AS53" s="91">
        <v>1</v>
      </c>
      <c r="AT53" s="91">
        <v>856.149</v>
      </c>
      <c r="AU53" s="91">
        <v>856.149</v>
      </c>
      <c r="AV53" s="146" t="s">
        <v>3491</v>
      </c>
      <c r="AW53" s="145" t="s">
        <v>3491</v>
      </c>
      <c r="AX53" s="145" t="s">
        <v>3491</v>
      </c>
      <c r="AY53" s="1" t="s">
        <v>17</v>
      </c>
      <c r="AZ53" s="92">
        <v>2.5016685014658011E-2</v>
      </c>
      <c r="BA53" s="92">
        <v>3.1210419187302106E-4</v>
      </c>
      <c r="BB53" s="145" t="s">
        <v>3491</v>
      </c>
    </row>
    <row r="54" spans="1:54" x14ac:dyDescent="0.25">
      <c r="A54" s="1">
        <v>13908</v>
      </c>
      <c r="B54" s="1">
        <v>13910</v>
      </c>
      <c r="C54" s="145" t="s">
        <v>3491</v>
      </c>
      <c r="D54" s="145" t="s">
        <v>3491</v>
      </c>
      <c r="E54" s="113" t="s">
        <v>3474</v>
      </c>
      <c r="F54" s="111">
        <v>11022552</v>
      </c>
      <c r="G54" s="1" t="s">
        <v>245</v>
      </c>
      <c r="H54" s="145" t="s">
        <v>3491</v>
      </c>
      <c r="I54" s="1" t="s">
        <v>53</v>
      </c>
      <c r="J54" s="145" t="s">
        <v>3491</v>
      </c>
      <c r="K54" s="1" t="s">
        <v>140</v>
      </c>
      <c r="L54" s="1" t="s">
        <v>62</v>
      </c>
      <c r="M54" s="1" t="s">
        <v>62</v>
      </c>
      <c r="N54" s="145" t="s">
        <v>3491</v>
      </c>
      <c r="O54" s="94">
        <v>46021</v>
      </c>
      <c r="P54" s="1" t="s">
        <v>298</v>
      </c>
      <c r="Q54" s="1" t="s">
        <v>298</v>
      </c>
      <c r="R54" s="1" t="s">
        <v>298</v>
      </c>
      <c r="S54" s="1" t="s">
        <v>1207</v>
      </c>
      <c r="T54" s="95">
        <v>7.99</v>
      </c>
      <c r="U54" s="1" t="s">
        <v>3343</v>
      </c>
      <c r="V54" s="92">
        <v>0.12</v>
      </c>
      <c r="W54" s="145" t="s">
        <v>3491</v>
      </c>
      <c r="X54" s="145" t="s">
        <v>3491</v>
      </c>
      <c r="Y54" s="145" t="s">
        <v>3491</v>
      </c>
      <c r="Z54" s="92">
        <v>0.122</v>
      </c>
      <c r="AA54" s="94">
        <v>48939</v>
      </c>
      <c r="AB54" s="1" t="s">
        <v>636</v>
      </c>
      <c r="AC54" s="145" t="s">
        <v>3491</v>
      </c>
      <c r="AD54" s="146" t="s">
        <v>3491</v>
      </c>
      <c r="AE54" s="152" t="s">
        <v>3491</v>
      </c>
      <c r="AF54" s="96">
        <v>46022</v>
      </c>
      <c r="AG54" s="145" t="s">
        <v>3491</v>
      </c>
      <c r="AH54" s="145" t="s">
        <v>3491</v>
      </c>
      <c r="AI54" s="145" t="s">
        <v>3491</v>
      </c>
      <c r="AJ54" s="1" t="s">
        <v>62</v>
      </c>
      <c r="AK54" s="8" t="s">
        <v>791</v>
      </c>
      <c r="AL54" s="146" t="s">
        <v>3491</v>
      </c>
      <c r="AM54" s="1" t="s">
        <v>305</v>
      </c>
      <c r="AN54" s="94">
        <v>46022</v>
      </c>
      <c r="AO54" s="145" t="s">
        <v>3491</v>
      </c>
      <c r="AP54" s="145" t="s">
        <v>3491</v>
      </c>
      <c r="AQ54" s="91">
        <v>923076.92</v>
      </c>
      <c r="AR54" s="91">
        <v>100.11</v>
      </c>
      <c r="AS54" s="91">
        <v>1</v>
      </c>
      <c r="AT54" s="91">
        <v>924.09230000000002</v>
      </c>
      <c r="AU54" s="91">
        <v>924.09230000000002</v>
      </c>
      <c r="AV54" s="146" t="s">
        <v>3491</v>
      </c>
      <c r="AW54" s="145" t="s">
        <v>3491</v>
      </c>
      <c r="AX54" s="145" t="s">
        <v>3491</v>
      </c>
      <c r="AY54" s="1" t="s">
        <v>17</v>
      </c>
      <c r="AZ54" s="92">
        <v>2.700198913223149E-2</v>
      </c>
      <c r="BA54" s="92">
        <v>3.3687253095849125E-4</v>
      </c>
      <c r="BB54" s="145" t="s">
        <v>3491</v>
      </c>
    </row>
    <row r="55" spans="1:54" x14ac:dyDescent="0.25">
      <c r="A55" s="1">
        <v>13908</v>
      </c>
      <c r="B55" s="1">
        <v>13910</v>
      </c>
      <c r="C55" s="145" t="s">
        <v>3491</v>
      </c>
      <c r="D55" s="145" t="s">
        <v>3491</v>
      </c>
      <c r="E55" s="113" t="s">
        <v>3475</v>
      </c>
      <c r="F55" s="111">
        <v>11022808</v>
      </c>
      <c r="G55" s="1" t="s">
        <v>245</v>
      </c>
      <c r="H55" s="145" t="s">
        <v>3491</v>
      </c>
      <c r="I55" s="1" t="s">
        <v>53</v>
      </c>
      <c r="J55" s="145" t="s">
        <v>3491</v>
      </c>
      <c r="K55" s="1" t="s">
        <v>257</v>
      </c>
      <c r="L55" s="1" t="s">
        <v>62</v>
      </c>
      <c r="M55" s="1" t="s">
        <v>62</v>
      </c>
      <c r="N55" s="145" t="s">
        <v>3491</v>
      </c>
      <c r="O55" s="94">
        <v>45750</v>
      </c>
      <c r="P55" s="1" t="s">
        <v>298</v>
      </c>
      <c r="Q55" s="1" t="s">
        <v>298</v>
      </c>
      <c r="R55" s="1" t="s">
        <v>298</v>
      </c>
      <c r="S55" s="1" t="s">
        <v>1209</v>
      </c>
      <c r="T55" s="95">
        <v>2.19</v>
      </c>
      <c r="U55" s="1" t="s">
        <v>441</v>
      </c>
      <c r="V55" s="92">
        <v>5.2499999999999998E-2</v>
      </c>
      <c r="W55" s="145" t="s">
        <v>3491</v>
      </c>
      <c r="X55" s="145" t="s">
        <v>3491</v>
      </c>
      <c r="Y55" s="145" t="s">
        <v>3491</v>
      </c>
      <c r="Z55" s="92">
        <v>4.24E-2</v>
      </c>
      <c r="AA55" s="94">
        <v>46990</v>
      </c>
      <c r="AB55" s="1" t="s">
        <v>636</v>
      </c>
      <c r="AC55" s="145" t="s">
        <v>3491</v>
      </c>
      <c r="AD55" s="146" t="s">
        <v>3491</v>
      </c>
      <c r="AE55" s="152" t="s">
        <v>3491</v>
      </c>
      <c r="AF55" s="146" t="s">
        <v>3491</v>
      </c>
      <c r="AG55" s="145" t="s">
        <v>3491</v>
      </c>
      <c r="AH55" s="145" t="s">
        <v>3491</v>
      </c>
      <c r="AI55" s="145" t="s">
        <v>3491</v>
      </c>
      <c r="AJ55" s="1" t="s">
        <v>55</v>
      </c>
      <c r="AK55" s="8" t="s">
        <v>791</v>
      </c>
      <c r="AL55" s="146" t="s">
        <v>3491</v>
      </c>
      <c r="AM55" s="1" t="s">
        <v>305</v>
      </c>
      <c r="AN55" s="94">
        <v>46022</v>
      </c>
      <c r="AO55" s="145" t="s">
        <v>3491</v>
      </c>
      <c r="AP55" s="145" t="s">
        <v>3491</v>
      </c>
      <c r="AQ55" s="91">
        <v>558346.34</v>
      </c>
      <c r="AR55" s="91">
        <v>100.08</v>
      </c>
      <c r="AS55" s="91">
        <v>3.19</v>
      </c>
      <c r="AT55" s="91">
        <v>1782.54972</v>
      </c>
      <c r="AU55" s="91">
        <v>558.79301567398102</v>
      </c>
      <c r="AV55" s="146" t="s">
        <v>3491</v>
      </c>
      <c r="AW55" s="145" t="s">
        <v>3491</v>
      </c>
      <c r="AX55" s="145" t="s">
        <v>3491</v>
      </c>
      <c r="AY55" s="1" t="s">
        <v>17</v>
      </c>
      <c r="AZ55" s="92">
        <v>5.2086126209581321E-2</v>
      </c>
      <c r="BA55" s="92">
        <v>6.498182440604146E-4</v>
      </c>
      <c r="BB55" s="145" t="s">
        <v>3491</v>
      </c>
    </row>
    <row r="56" spans="1:54" x14ac:dyDescent="0.25">
      <c r="A56" s="1">
        <v>13908</v>
      </c>
      <c r="B56" s="1">
        <v>13910</v>
      </c>
      <c r="C56" s="145" t="s">
        <v>3491</v>
      </c>
      <c r="D56" s="145" t="s">
        <v>3491</v>
      </c>
      <c r="E56" s="113" t="s">
        <v>3476</v>
      </c>
      <c r="F56" s="111">
        <v>11021291</v>
      </c>
      <c r="G56" s="1" t="s">
        <v>245</v>
      </c>
      <c r="H56" s="1" t="s">
        <v>3344</v>
      </c>
      <c r="I56" s="1" t="s">
        <v>61</v>
      </c>
      <c r="J56" s="145" t="s">
        <v>3491</v>
      </c>
      <c r="K56" s="1" t="s">
        <v>912</v>
      </c>
      <c r="L56" s="1" t="s">
        <v>62</v>
      </c>
      <c r="M56" s="1" t="s">
        <v>62</v>
      </c>
      <c r="N56" s="145" t="s">
        <v>3491</v>
      </c>
      <c r="O56" s="94">
        <v>45565</v>
      </c>
      <c r="P56" s="1" t="s">
        <v>1360</v>
      </c>
      <c r="Q56" s="1" t="s">
        <v>70</v>
      </c>
      <c r="R56" s="1" t="s">
        <v>64</v>
      </c>
      <c r="S56" s="1" t="s">
        <v>1209</v>
      </c>
      <c r="T56" s="95">
        <v>1.61</v>
      </c>
      <c r="U56" s="1" t="s">
        <v>441</v>
      </c>
      <c r="V56" s="92">
        <v>4.9599999999999998E-2</v>
      </c>
      <c r="W56" s="145" t="s">
        <v>3491</v>
      </c>
      <c r="X56" s="145" t="s">
        <v>3491</v>
      </c>
      <c r="Y56" s="145" t="s">
        <v>3491</v>
      </c>
      <c r="Z56" s="92">
        <v>0.1142</v>
      </c>
      <c r="AA56" s="94">
        <v>46660</v>
      </c>
      <c r="AB56" s="1" t="s">
        <v>635</v>
      </c>
      <c r="AC56" s="145" t="s">
        <v>3491</v>
      </c>
      <c r="AD56" s="146" t="s">
        <v>3491</v>
      </c>
      <c r="AE56" s="152" t="s">
        <v>3491</v>
      </c>
      <c r="AF56" s="146" t="s">
        <v>3491</v>
      </c>
      <c r="AG56" s="145" t="s">
        <v>3491</v>
      </c>
      <c r="AH56" s="145" t="s">
        <v>3491</v>
      </c>
      <c r="AI56" s="145" t="s">
        <v>3491</v>
      </c>
      <c r="AJ56" s="1" t="s">
        <v>55</v>
      </c>
      <c r="AK56" s="8" t="s">
        <v>791</v>
      </c>
      <c r="AL56" s="146" t="s">
        <v>3491</v>
      </c>
      <c r="AM56" s="1" t="s">
        <v>305</v>
      </c>
      <c r="AN56" s="94">
        <v>46022</v>
      </c>
      <c r="AO56" s="145" t="s">
        <v>3491</v>
      </c>
      <c r="AP56" s="145" t="s">
        <v>3491</v>
      </c>
      <c r="AQ56" s="91">
        <v>1100000</v>
      </c>
      <c r="AR56" s="91">
        <v>100.8</v>
      </c>
      <c r="AS56" s="91">
        <v>3.19</v>
      </c>
      <c r="AT56" s="91">
        <v>3537.0720000000001</v>
      </c>
      <c r="AU56" s="91">
        <v>1108.8</v>
      </c>
      <c r="AV56" s="146" t="s">
        <v>3491</v>
      </c>
      <c r="AW56" s="145" t="s">
        <v>3491</v>
      </c>
      <c r="AX56" s="145" t="s">
        <v>3491</v>
      </c>
      <c r="AY56" s="1" t="s">
        <v>17</v>
      </c>
      <c r="AZ56" s="92">
        <v>0.10335329025457771</v>
      </c>
      <c r="BA56" s="92">
        <v>1.2894192461320288E-3</v>
      </c>
      <c r="BB56" s="145" t="s">
        <v>3491</v>
      </c>
    </row>
    <row r="57" spans="1:54" x14ac:dyDescent="0.25">
      <c r="A57" s="1">
        <v>13908</v>
      </c>
      <c r="B57" s="1">
        <v>13910</v>
      </c>
      <c r="C57" s="145" t="s">
        <v>3491</v>
      </c>
      <c r="D57" s="145" t="s">
        <v>3491</v>
      </c>
      <c r="E57" s="113" t="s">
        <v>3477</v>
      </c>
      <c r="F57" s="111">
        <v>11022780</v>
      </c>
      <c r="G57" s="1" t="s">
        <v>245</v>
      </c>
      <c r="H57" s="145" t="s">
        <v>3491</v>
      </c>
      <c r="I57" s="1" t="s">
        <v>61</v>
      </c>
      <c r="J57" s="145" t="s">
        <v>3491</v>
      </c>
      <c r="K57" s="1" t="s">
        <v>878</v>
      </c>
      <c r="L57" s="1" t="s">
        <v>62</v>
      </c>
      <c r="M57" s="1" t="s">
        <v>55</v>
      </c>
      <c r="N57" s="145" t="s">
        <v>3491</v>
      </c>
      <c r="O57" s="94">
        <v>45685</v>
      </c>
      <c r="P57" s="1" t="s">
        <v>1456</v>
      </c>
      <c r="Q57" s="1" t="s">
        <v>65</v>
      </c>
      <c r="R57" s="1" t="s">
        <v>64</v>
      </c>
      <c r="S57" s="1" t="s">
        <v>1209</v>
      </c>
      <c r="T57" s="95">
        <v>1.61</v>
      </c>
      <c r="U57" s="1" t="s">
        <v>441</v>
      </c>
      <c r="V57" s="92">
        <v>9.6799999999999997E-2</v>
      </c>
      <c r="W57" s="145" t="s">
        <v>3491</v>
      </c>
      <c r="X57" s="145" t="s">
        <v>3491</v>
      </c>
      <c r="Y57" s="145" t="s">
        <v>3491</v>
      </c>
      <c r="Z57" s="92">
        <v>7.7799999999999994E-2</v>
      </c>
      <c r="AA57" s="94">
        <v>46990</v>
      </c>
      <c r="AB57" s="1" t="s">
        <v>636</v>
      </c>
      <c r="AC57" s="145" t="s">
        <v>3491</v>
      </c>
      <c r="AD57" s="146" t="s">
        <v>3491</v>
      </c>
      <c r="AE57" s="152" t="s">
        <v>3491</v>
      </c>
      <c r="AF57" s="96">
        <v>45108</v>
      </c>
      <c r="AG57" s="145" t="s">
        <v>3491</v>
      </c>
      <c r="AH57" s="145" t="s">
        <v>3491</v>
      </c>
      <c r="AI57" s="145" t="s">
        <v>3491</v>
      </c>
      <c r="AJ57" s="1" t="s">
        <v>55</v>
      </c>
      <c r="AK57" s="8" t="s">
        <v>791</v>
      </c>
      <c r="AL57" s="146" t="s">
        <v>3491</v>
      </c>
      <c r="AM57" s="1" t="s">
        <v>305</v>
      </c>
      <c r="AN57" s="94">
        <v>46022</v>
      </c>
      <c r="AO57" s="145" t="s">
        <v>3491</v>
      </c>
      <c r="AP57" s="145" t="s">
        <v>3491</v>
      </c>
      <c r="AQ57" s="91">
        <v>152205.95000000001</v>
      </c>
      <c r="AR57" s="91">
        <v>99.86</v>
      </c>
      <c r="AS57" s="91">
        <v>3.19</v>
      </c>
      <c r="AT57" s="91">
        <v>484.85723000000002</v>
      </c>
      <c r="AU57" s="91">
        <v>151.99286206896599</v>
      </c>
      <c r="AV57" s="146" t="s">
        <v>3491</v>
      </c>
      <c r="AW57" s="145" t="s">
        <v>3491</v>
      </c>
      <c r="AX57" s="145" t="s">
        <v>3491</v>
      </c>
      <c r="AY57" s="1" t="s">
        <v>17</v>
      </c>
      <c r="AZ57" s="92">
        <v>1.4167534623049953E-2</v>
      </c>
      <c r="BA57" s="92">
        <v>1.7675191344373642E-4</v>
      </c>
      <c r="BB57" s="145" t="s">
        <v>3491</v>
      </c>
    </row>
    <row r="58" spans="1:54" x14ac:dyDescent="0.25">
      <c r="A58" s="1">
        <v>13908</v>
      </c>
      <c r="B58" s="1">
        <v>13910</v>
      </c>
      <c r="C58" s="145" t="s">
        <v>3491</v>
      </c>
      <c r="D58" s="145" t="s">
        <v>3491</v>
      </c>
      <c r="E58" s="113" t="s">
        <v>3478</v>
      </c>
      <c r="F58" s="111">
        <v>11022782</v>
      </c>
      <c r="G58" s="1" t="s">
        <v>245</v>
      </c>
      <c r="H58" s="145" t="s">
        <v>3491</v>
      </c>
      <c r="I58" s="1" t="s">
        <v>61</v>
      </c>
      <c r="J58" s="145" t="s">
        <v>3491</v>
      </c>
      <c r="K58" s="1" t="s">
        <v>878</v>
      </c>
      <c r="L58" s="1" t="s">
        <v>62</v>
      </c>
      <c r="M58" s="1" t="s">
        <v>55</v>
      </c>
      <c r="N58" s="145" t="s">
        <v>3491</v>
      </c>
      <c r="O58" s="94">
        <v>45685</v>
      </c>
      <c r="P58" s="1" t="s">
        <v>1456</v>
      </c>
      <c r="Q58" s="1" t="s">
        <v>65</v>
      </c>
      <c r="R58" s="1" t="s">
        <v>64</v>
      </c>
      <c r="S58" s="1" t="s">
        <v>1209</v>
      </c>
      <c r="T58" s="95">
        <v>1.6</v>
      </c>
      <c r="U58" s="1" t="s">
        <v>441</v>
      </c>
      <c r="V58" s="92">
        <v>9.69E-2</v>
      </c>
      <c r="W58" s="145" t="s">
        <v>3491</v>
      </c>
      <c r="X58" s="145" t="s">
        <v>3491</v>
      </c>
      <c r="Y58" s="145" t="s">
        <v>3491</v>
      </c>
      <c r="Z58" s="92">
        <v>8.7999999999999995E-2</v>
      </c>
      <c r="AA58" s="94">
        <v>46990</v>
      </c>
      <c r="AB58" s="1" t="s">
        <v>636</v>
      </c>
      <c r="AC58" s="145" t="s">
        <v>3491</v>
      </c>
      <c r="AD58" s="146" t="s">
        <v>3491</v>
      </c>
      <c r="AE58" s="152" t="s">
        <v>3491</v>
      </c>
      <c r="AF58" s="96">
        <v>45108</v>
      </c>
      <c r="AG58" s="145" t="s">
        <v>3491</v>
      </c>
      <c r="AH58" s="145" t="s">
        <v>3491</v>
      </c>
      <c r="AI58" s="145" t="s">
        <v>3491</v>
      </c>
      <c r="AJ58" s="1" t="s">
        <v>55</v>
      </c>
      <c r="AK58" s="8" t="s">
        <v>791</v>
      </c>
      <c r="AL58" s="146" t="s">
        <v>3491</v>
      </c>
      <c r="AM58" s="1" t="s">
        <v>305</v>
      </c>
      <c r="AN58" s="94">
        <v>46022</v>
      </c>
      <c r="AO58" s="145" t="s">
        <v>3491</v>
      </c>
      <c r="AP58" s="145" t="s">
        <v>3491</v>
      </c>
      <c r="AQ58" s="91">
        <v>99853.35</v>
      </c>
      <c r="AR58" s="91">
        <v>98.55</v>
      </c>
      <c r="AS58" s="91">
        <v>3.19</v>
      </c>
      <c r="AT58" s="91">
        <v>313.91347000000002</v>
      </c>
      <c r="AU58" s="91">
        <v>98.405476489028004</v>
      </c>
      <c r="AV58" s="146" t="s">
        <v>3491</v>
      </c>
      <c r="AW58" s="145" t="s">
        <v>3491</v>
      </c>
      <c r="AX58" s="145" t="s">
        <v>3491</v>
      </c>
      <c r="AY58" s="1" t="s">
        <v>17</v>
      </c>
      <c r="AZ58" s="92">
        <v>9.1725557126718579E-3</v>
      </c>
      <c r="BA58" s="92">
        <v>1.1443534930532633E-4</v>
      </c>
      <c r="BB58" s="145" t="s">
        <v>3491</v>
      </c>
    </row>
    <row r="59" spans="1:54" x14ac:dyDescent="0.25">
      <c r="A59" s="1">
        <v>13908</v>
      </c>
      <c r="B59" s="1">
        <v>13910</v>
      </c>
      <c r="C59" s="145" t="s">
        <v>3491</v>
      </c>
      <c r="D59" s="145" t="s">
        <v>3491</v>
      </c>
      <c r="E59" s="113" t="s">
        <v>3479</v>
      </c>
      <c r="F59" s="111">
        <v>11022788</v>
      </c>
      <c r="G59" s="1" t="s">
        <v>245</v>
      </c>
      <c r="H59" s="145" t="s">
        <v>3491</v>
      </c>
      <c r="I59" s="1" t="s">
        <v>61</v>
      </c>
      <c r="J59" s="145" t="s">
        <v>3491</v>
      </c>
      <c r="K59" s="1" t="s">
        <v>878</v>
      </c>
      <c r="L59" s="1" t="s">
        <v>62</v>
      </c>
      <c r="M59" s="1" t="s">
        <v>55</v>
      </c>
      <c r="N59" s="145" t="s">
        <v>3491</v>
      </c>
      <c r="O59" s="94">
        <v>45713</v>
      </c>
      <c r="P59" s="1" t="s">
        <v>1456</v>
      </c>
      <c r="Q59" s="1" t="s">
        <v>65</v>
      </c>
      <c r="R59" s="1" t="s">
        <v>64</v>
      </c>
      <c r="S59" s="1" t="s">
        <v>1209</v>
      </c>
      <c r="T59" s="95">
        <v>1.6</v>
      </c>
      <c r="U59" s="1" t="s">
        <v>441</v>
      </c>
      <c r="V59" s="92">
        <v>9.69E-2</v>
      </c>
      <c r="W59" s="145" t="s">
        <v>3491</v>
      </c>
      <c r="X59" s="145" t="s">
        <v>3491</v>
      </c>
      <c r="Y59" s="145" t="s">
        <v>3491</v>
      </c>
      <c r="Z59" s="92">
        <v>8.7999999999999995E-2</v>
      </c>
      <c r="AA59" s="94">
        <v>46990</v>
      </c>
      <c r="AB59" s="1" t="s">
        <v>636</v>
      </c>
      <c r="AC59" s="145" t="s">
        <v>3491</v>
      </c>
      <c r="AD59" s="146" t="s">
        <v>3491</v>
      </c>
      <c r="AE59" s="152" t="s">
        <v>3491</v>
      </c>
      <c r="AF59" s="96">
        <v>45108</v>
      </c>
      <c r="AG59" s="145" t="s">
        <v>3491</v>
      </c>
      <c r="AH59" s="145" t="s">
        <v>3491</v>
      </c>
      <c r="AI59" s="145" t="s">
        <v>3491</v>
      </c>
      <c r="AJ59" s="1" t="s">
        <v>55</v>
      </c>
      <c r="AK59" s="8" t="s">
        <v>791</v>
      </c>
      <c r="AL59" s="146" t="s">
        <v>3491</v>
      </c>
      <c r="AM59" s="1" t="s">
        <v>305</v>
      </c>
      <c r="AN59" s="94">
        <v>46022</v>
      </c>
      <c r="AO59" s="145" t="s">
        <v>3491</v>
      </c>
      <c r="AP59" s="145" t="s">
        <v>3491</v>
      </c>
      <c r="AQ59" s="91">
        <v>97568.12</v>
      </c>
      <c r="AR59" s="91">
        <v>98.55</v>
      </c>
      <c r="AS59" s="91">
        <v>3.19</v>
      </c>
      <c r="AT59" s="91">
        <v>306.72928999999999</v>
      </c>
      <c r="AU59" s="91">
        <v>96.153382445141006</v>
      </c>
      <c r="AV59" s="146" t="s">
        <v>3491</v>
      </c>
      <c r="AW59" s="145" t="s">
        <v>3491</v>
      </c>
      <c r="AX59" s="145" t="s">
        <v>3491</v>
      </c>
      <c r="AY59" s="1" t="s">
        <v>17</v>
      </c>
      <c r="AZ59" s="92">
        <v>8.9626338787987744E-3</v>
      </c>
      <c r="BA59" s="92">
        <v>1.1181639782238315E-4</v>
      </c>
      <c r="BB59" s="145" t="s">
        <v>3491</v>
      </c>
    </row>
    <row r="60" spans="1:54" x14ac:dyDescent="0.25">
      <c r="A60" s="1">
        <v>13908</v>
      </c>
      <c r="B60" s="1">
        <v>13910</v>
      </c>
      <c r="C60" s="145" t="s">
        <v>3491</v>
      </c>
      <c r="D60" s="145" t="s">
        <v>3491</v>
      </c>
      <c r="E60" s="113" t="s">
        <v>3480</v>
      </c>
      <c r="F60" s="111">
        <v>11022790</v>
      </c>
      <c r="G60" s="1" t="s">
        <v>245</v>
      </c>
      <c r="H60" s="145" t="s">
        <v>3491</v>
      </c>
      <c r="I60" s="1" t="s">
        <v>61</v>
      </c>
      <c r="J60" s="145" t="s">
        <v>3491</v>
      </c>
      <c r="K60" s="1" t="s">
        <v>878</v>
      </c>
      <c r="L60" s="1" t="s">
        <v>62</v>
      </c>
      <c r="M60" s="1" t="s">
        <v>55</v>
      </c>
      <c r="N60" s="145" t="s">
        <v>3491</v>
      </c>
      <c r="O60" s="94">
        <v>45713</v>
      </c>
      <c r="P60" s="1" t="s">
        <v>1456</v>
      </c>
      <c r="Q60" s="1" t="s">
        <v>65</v>
      </c>
      <c r="R60" s="1" t="s">
        <v>64</v>
      </c>
      <c r="S60" s="1" t="s">
        <v>1209</v>
      </c>
      <c r="T60" s="95">
        <v>1.61</v>
      </c>
      <c r="U60" s="1" t="s">
        <v>441</v>
      </c>
      <c r="V60" s="92">
        <v>9.6799999999999997E-2</v>
      </c>
      <c r="W60" s="145" t="s">
        <v>3491</v>
      </c>
      <c r="X60" s="145" t="s">
        <v>3491</v>
      </c>
      <c r="Y60" s="145" t="s">
        <v>3491</v>
      </c>
      <c r="Z60" s="92">
        <v>7.7799999999999994E-2</v>
      </c>
      <c r="AA60" s="94">
        <v>46990</v>
      </c>
      <c r="AB60" s="1" t="s">
        <v>636</v>
      </c>
      <c r="AC60" s="145" t="s">
        <v>3491</v>
      </c>
      <c r="AD60" s="146" t="s">
        <v>3491</v>
      </c>
      <c r="AE60" s="152" t="s">
        <v>3491</v>
      </c>
      <c r="AF60" s="96">
        <v>45108</v>
      </c>
      <c r="AG60" s="145" t="s">
        <v>3491</v>
      </c>
      <c r="AH60" s="145" t="s">
        <v>3491</v>
      </c>
      <c r="AI60" s="145" t="s">
        <v>3491</v>
      </c>
      <c r="AJ60" s="1" t="s">
        <v>55</v>
      </c>
      <c r="AK60" s="8" t="s">
        <v>791</v>
      </c>
      <c r="AL60" s="146" t="s">
        <v>3491</v>
      </c>
      <c r="AM60" s="1" t="s">
        <v>305</v>
      </c>
      <c r="AN60" s="94">
        <v>46022</v>
      </c>
      <c r="AO60" s="145" t="s">
        <v>3491</v>
      </c>
      <c r="AP60" s="145" t="s">
        <v>3491</v>
      </c>
      <c r="AQ60" s="91">
        <v>201372.02</v>
      </c>
      <c r="AR60" s="91">
        <v>99.86</v>
      </c>
      <c r="AS60" s="91">
        <v>3.19</v>
      </c>
      <c r="AT60" s="91">
        <v>641.47742000000005</v>
      </c>
      <c r="AU60" s="91">
        <v>201.09010031348001</v>
      </c>
      <c r="AV60" s="146" t="s">
        <v>3491</v>
      </c>
      <c r="AW60" s="145" t="s">
        <v>3491</v>
      </c>
      <c r="AX60" s="145" t="s">
        <v>3491</v>
      </c>
      <c r="AY60" s="1" t="s">
        <v>17</v>
      </c>
      <c r="AZ60" s="92">
        <v>1.8743978630069633E-2</v>
      </c>
      <c r="BA60" s="92">
        <v>2.3384690255304921E-4</v>
      </c>
      <c r="BB60" s="145" t="s">
        <v>3491</v>
      </c>
    </row>
    <row r="61" spans="1:54" x14ac:dyDescent="0.25">
      <c r="A61" s="1">
        <v>13908</v>
      </c>
      <c r="B61" s="1">
        <v>13910</v>
      </c>
      <c r="C61" s="145" t="s">
        <v>3491</v>
      </c>
      <c r="D61" s="145" t="s">
        <v>3491</v>
      </c>
      <c r="E61" s="113" t="s">
        <v>3481</v>
      </c>
      <c r="F61" s="111">
        <v>11022801</v>
      </c>
      <c r="G61" s="1" t="s">
        <v>245</v>
      </c>
      <c r="H61" s="145" t="s">
        <v>3491</v>
      </c>
      <c r="I61" s="1" t="s">
        <v>61</v>
      </c>
      <c r="J61" s="145" t="s">
        <v>3491</v>
      </c>
      <c r="K61" s="1" t="s">
        <v>878</v>
      </c>
      <c r="L61" s="1" t="s">
        <v>62</v>
      </c>
      <c r="M61" s="1" t="s">
        <v>55</v>
      </c>
      <c r="N61" s="145" t="s">
        <v>3491</v>
      </c>
      <c r="O61" s="94">
        <v>45741</v>
      </c>
      <c r="P61" s="1" t="s">
        <v>1456</v>
      </c>
      <c r="Q61" s="1" t="s">
        <v>65</v>
      </c>
      <c r="R61" s="1" t="s">
        <v>64</v>
      </c>
      <c r="S61" s="1" t="s">
        <v>1209</v>
      </c>
      <c r="T61" s="95">
        <v>1.61</v>
      </c>
      <c r="U61" s="1" t="s">
        <v>441</v>
      </c>
      <c r="V61" s="92">
        <v>9.6799999999999997E-2</v>
      </c>
      <c r="W61" s="145" t="s">
        <v>3491</v>
      </c>
      <c r="X61" s="145" t="s">
        <v>3491</v>
      </c>
      <c r="Y61" s="145" t="s">
        <v>3491</v>
      </c>
      <c r="Z61" s="92">
        <v>7.7799999999999994E-2</v>
      </c>
      <c r="AA61" s="94">
        <v>46990</v>
      </c>
      <c r="AB61" s="1" t="s">
        <v>636</v>
      </c>
      <c r="AC61" s="145" t="s">
        <v>3491</v>
      </c>
      <c r="AD61" s="146" t="s">
        <v>3491</v>
      </c>
      <c r="AE61" s="152" t="s">
        <v>3491</v>
      </c>
      <c r="AF61" s="96">
        <v>45108</v>
      </c>
      <c r="AG61" s="145" t="s">
        <v>3491</v>
      </c>
      <c r="AH61" s="145" t="s">
        <v>3491</v>
      </c>
      <c r="AI61" s="145" t="s">
        <v>3491</v>
      </c>
      <c r="AJ61" s="1" t="s">
        <v>55</v>
      </c>
      <c r="AK61" s="8" t="s">
        <v>791</v>
      </c>
      <c r="AL61" s="146" t="s">
        <v>3491</v>
      </c>
      <c r="AM61" s="1" t="s">
        <v>305</v>
      </c>
      <c r="AN61" s="94">
        <v>46022</v>
      </c>
      <c r="AO61" s="145" t="s">
        <v>3491</v>
      </c>
      <c r="AP61" s="145" t="s">
        <v>3491</v>
      </c>
      <c r="AQ61" s="91">
        <v>154563.09</v>
      </c>
      <c r="AR61" s="91">
        <v>99.86</v>
      </c>
      <c r="AS61" s="91">
        <v>3.19</v>
      </c>
      <c r="AT61" s="91">
        <v>492.36597999999998</v>
      </c>
      <c r="AU61" s="91">
        <v>154.34670219435699</v>
      </c>
      <c r="AV61" s="146" t="s">
        <v>3491</v>
      </c>
      <c r="AW61" s="145" t="s">
        <v>3491</v>
      </c>
      <c r="AX61" s="145" t="s">
        <v>3491</v>
      </c>
      <c r="AY61" s="1" t="s">
        <v>17</v>
      </c>
      <c r="AZ61" s="92">
        <v>1.4386940396582145E-2</v>
      </c>
      <c r="BA61" s="92">
        <v>1.7948918505268128E-4</v>
      </c>
      <c r="BB61" s="145" t="s">
        <v>3491</v>
      </c>
    </row>
    <row r="62" spans="1:54" x14ac:dyDescent="0.25">
      <c r="A62" s="1">
        <v>13908</v>
      </c>
      <c r="B62" s="1">
        <v>13910</v>
      </c>
      <c r="C62" s="145" t="s">
        <v>3491</v>
      </c>
      <c r="D62" s="145" t="s">
        <v>3491</v>
      </c>
      <c r="E62" s="113" t="s">
        <v>3482</v>
      </c>
      <c r="F62" s="111">
        <v>11022805</v>
      </c>
      <c r="G62" s="1" t="s">
        <v>245</v>
      </c>
      <c r="H62" s="145" t="s">
        <v>3491</v>
      </c>
      <c r="I62" s="1" t="s">
        <v>61</v>
      </c>
      <c r="J62" s="145" t="s">
        <v>3491</v>
      </c>
      <c r="K62" s="1" t="s">
        <v>878</v>
      </c>
      <c r="L62" s="1" t="s">
        <v>62</v>
      </c>
      <c r="M62" s="1" t="s">
        <v>55</v>
      </c>
      <c r="N62" s="145" t="s">
        <v>3491</v>
      </c>
      <c r="O62" s="94">
        <v>45743</v>
      </c>
      <c r="P62" s="1" t="s">
        <v>1456</v>
      </c>
      <c r="Q62" s="1" t="s">
        <v>65</v>
      </c>
      <c r="R62" s="1" t="s">
        <v>64</v>
      </c>
      <c r="S62" s="1" t="s">
        <v>1209</v>
      </c>
      <c r="T62" s="95">
        <v>1.6</v>
      </c>
      <c r="U62" s="1" t="s">
        <v>441</v>
      </c>
      <c r="V62" s="92">
        <v>9.69E-2</v>
      </c>
      <c r="W62" s="145" t="s">
        <v>3491</v>
      </c>
      <c r="X62" s="145" t="s">
        <v>3491</v>
      </c>
      <c r="Y62" s="145" t="s">
        <v>3491</v>
      </c>
      <c r="Z62" s="92">
        <v>8.7999999999999995E-2</v>
      </c>
      <c r="AA62" s="94">
        <v>46990</v>
      </c>
      <c r="AB62" s="1" t="s">
        <v>636</v>
      </c>
      <c r="AC62" s="145" t="s">
        <v>3491</v>
      </c>
      <c r="AD62" s="146" t="s">
        <v>3491</v>
      </c>
      <c r="AE62" s="152" t="s">
        <v>3491</v>
      </c>
      <c r="AF62" s="96">
        <v>45108</v>
      </c>
      <c r="AG62" s="145" t="s">
        <v>3491</v>
      </c>
      <c r="AH62" s="145" t="s">
        <v>3491</v>
      </c>
      <c r="AI62" s="145" t="s">
        <v>3491</v>
      </c>
      <c r="AJ62" s="1" t="s">
        <v>55</v>
      </c>
      <c r="AK62" s="8" t="s">
        <v>791</v>
      </c>
      <c r="AL62" s="146" t="s">
        <v>3491</v>
      </c>
      <c r="AM62" s="1" t="s">
        <v>305</v>
      </c>
      <c r="AN62" s="94">
        <v>46022</v>
      </c>
      <c r="AO62" s="145" t="s">
        <v>3491</v>
      </c>
      <c r="AP62" s="145" t="s">
        <v>3491</v>
      </c>
      <c r="AQ62" s="91">
        <v>79997.279999999999</v>
      </c>
      <c r="AR62" s="91">
        <v>98.55</v>
      </c>
      <c r="AS62" s="91">
        <v>3.19</v>
      </c>
      <c r="AT62" s="91">
        <v>251.49105</v>
      </c>
      <c r="AU62" s="91">
        <v>78.837319749215993</v>
      </c>
      <c r="AV62" s="146" t="s">
        <v>3491</v>
      </c>
      <c r="AW62" s="145" t="s">
        <v>3491</v>
      </c>
      <c r="AX62" s="145" t="s">
        <v>3491</v>
      </c>
      <c r="AY62" s="1" t="s">
        <v>17</v>
      </c>
      <c r="AZ62" s="92">
        <v>7.3485717811451147E-3</v>
      </c>
      <c r="BA62" s="92">
        <v>9.1679615258030464E-5</v>
      </c>
      <c r="BB62" s="145" t="s">
        <v>3491</v>
      </c>
    </row>
    <row r="63" spans="1:54" x14ac:dyDescent="0.25">
      <c r="A63" s="1">
        <v>13908</v>
      </c>
      <c r="B63" s="1">
        <v>13910</v>
      </c>
      <c r="C63" s="145" t="s">
        <v>3491</v>
      </c>
      <c r="D63" s="145" t="s">
        <v>3491</v>
      </c>
      <c r="E63" s="113" t="s">
        <v>3483</v>
      </c>
      <c r="F63" s="111">
        <v>11022815</v>
      </c>
      <c r="G63" s="1" t="s">
        <v>245</v>
      </c>
      <c r="H63" s="145" t="s">
        <v>3491</v>
      </c>
      <c r="I63" s="1" t="s">
        <v>61</v>
      </c>
      <c r="J63" s="145" t="s">
        <v>3491</v>
      </c>
      <c r="K63" s="1" t="s">
        <v>878</v>
      </c>
      <c r="L63" s="1" t="s">
        <v>62</v>
      </c>
      <c r="M63" s="1" t="s">
        <v>55</v>
      </c>
      <c r="N63" s="145" t="s">
        <v>3491</v>
      </c>
      <c r="O63" s="94">
        <v>45775</v>
      </c>
      <c r="P63" s="1" t="s">
        <v>1456</v>
      </c>
      <c r="Q63" s="1" t="s">
        <v>65</v>
      </c>
      <c r="R63" s="1" t="s">
        <v>64</v>
      </c>
      <c r="S63" s="1" t="s">
        <v>1209</v>
      </c>
      <c r="T63" s="95">
        <v>1.6</v>
      </c>
      <c r="U63" s="1" t="s">
        <v>441</v>
      </c>
      <c r="V63" s="92">
        <v>9.6860000000000002E-2</v>
      </c>
      <c r="W63" s="145" t="s">
        <v>3491</v>
      </c>
      <c r="X63" s="145" t="s">
        <v>3491</v>
      </c>
      <c r="Y63" s="145" t="s">
        <v>3491</v>
      </c>
      <c r="Z63" s="92">
        <v>8.7999999999999995E-2</v>
      </c>
      <c r="AA63" s="94">
        <v>46990</v>
      </c>
      <c r="AB63" s="1" t="s">
        <v>636</v>
      </c>
      <c r="AC63" s="145" t="s">
        <v>3491</v>
      </c>
      <c r="AD63" s="146" t="s">
        <v>3491</v>
      </c>
      <c r="AE63" s="152" t="s">
        <v>3491</v>
      </c>
      <c r="AF63" s="96">
        <v>45108</v>
      </c>
      <c r="AG63" s="145" t="s">
        <v>3491</v>
      </c>
      <c r="AH63" s="145" t="s">
        <v>3491</v>
      </c>
      <c r="AI63" s="145" t="s">
        <v>3491</v>
      </c>
      <c r="AJ63" s="1" t="s">
        <v>55</v>
      </c>
      <c r="AK63" s="8" t="s">
        <v>791</v>
      </c>
      <c r="AL63" s="146" t="s">
        <v>3491</v>
      </c>
      <c r="AM63" s="1" t="s">
        <v>305</v>
      </c>
      <c r="AN63" s="94">
        <v>46022</v>
      </c>
      <c r="AO63" s="145" t="s">
        <v>3491</v>
      </c>
      <c r="AP63" s="145" t="s">
        <v>3491</v>
      </c>
      <c r="AQ63" s="91">
        <v>44563.43</v>
      </c>
      <c r="AR63" s="91">
        <v>98.55</v>
      </c>
      <c r="AS63" s="91">
        <v>3.19</v>
      </c>
      <c r="AT63" s="91">
        <v>140.09605999999999</v>
      </c>
      <c r="AU63" s="91">
        <v>43.917260188086999</v>
      </c>
      <c r="AV63" s="146" t="s">
        <v>3491</v>
      </c>
      <c r="AW63" s="145" t="s">
        <v>3491</v>
      </c>
      <c r="AX63" s="145" t="s">
        <v>3491</v>
      </c>
      <c r="AY63" s="1" t="s">
        <v>17</v>
      </c>
      <c r="AZ63" s="92">
        <v>4.0936087115848174E-3</v>
      </c>
      <c r="BA63" s="92">
        <v>5.1071212593712389E-5</v>
      </c>
      <c r="BB63" s="145" t="s">
        <v>3491</v>
      </c>
    </row>
    <row r="64" spans="1:54" x14ac:dyDescent="0.25">
      <c r="A64" s="1">
        <v>13908</v>
      </c>
      <c r="B64" s="1">
        <v>13910</v>
      </c>
      <c r="C64" s="145" t="s">
        <v>3491</v>
      </c>
      <c r="D64" s="145" t="s">
        <v>3491</v>
      </c>
      <c r="E64" s="113" t="s">
        <v>3484</v>
      </c>
      <c r="F64" s="111">
        <v>11022816</v>
      </c>
      <c r="G64" s="1" t="s">
        <v>245</v>
      </c>
      <c r="H64" s="145" t="s">
        <v>3491</v>
      </c>
      <c r="I64" s="1" t="s">
        <v>61</v>
      </c>
      <c r="J64" s="145" t="s">
        <v>3491</v>
      </c>
      <c r="K64" s="1" t="s">
        <v>878</v>
      </c>
      <c r="L64" s="1" t="s">
        <v>62</v>
      </c>
      <c r="M64" s="1" t="s">
        <v>55</v>
      </c>
      <c r="N64" s="145" t="s">
        <v>3491</v>
      </c>
      <c r="O64" s="94">
        <v>45775</v>
      </c>
      <c r="P64" s="1" t="s">
        <v>1456</v>
      </c>
      <c r="Q64" s="1" t="s">
        <v>65</v>
      </c>
      <c r="R64" s="1" t="s">
        <v>64</v>
      </c>
      <c r="S64" s="1" t="s">
        <v>1209</v>
      </c>
      <c r="T64" s="95">
        <v>1.61</v>
      </c>
      <c r="U64" s="1" t="s">
        <v>441</v>
      </c>
      <c r="V64" s="92">
        <v>9.6860000000000002E-2</v>
      </c>
      <c r="W64" s="145" t="s">
        <v>3491</v>
      </c>
      <c r="X64" s="145" t="s">
        <v>3491</v>
      </c>
      <c r="Y64" s="145" t="s">
        <v>3491</v>
      </c>
      <c r="Z64" s="92">
        <v>7.7799999999999994E-2</v>
      </c>
      <c r="AA64" s="94">
        <v>46990</v>
      </c>
      <c r="AB64" s="1" t="s">
        <v>636</v>
      </c>
      <c r="AC64" s="145" t="s">
        <v>3491</v>
      </c>
      <c r="AD64" s="146" t="s">
        <v>3491</v>
      </c>
      <c r="AE64" s="152" t="s">
        <v>3491</v>
      </c>
      <c r="AF64" s="96">
        <v>45108</v>
      </c>
      <c r="AG64" s="145" t="s">
        <v>3491</v>
      </c>
      <c r="AH64" s="145" t="s">
        <v>3491</v>
      </c>
      <c r="AI64" s="145" t="s">
        <v>3491</v>
      </c>
      <c r="AJ64" s="1" t="s">
        <v>55</v>
      </c>
      <c r="AK64" s="8" t="s">
        <v>791</v>
      </c>
      <c r="AL64" s="146" t="s">
        <v>3491</v>
      </c>
      <c r="AM64" s="1" t="s">
        <v>305</v>
      </c>
      <c r="AN64" s="94">
        <v>46022</v>
      </c>
      <c r="AO64" s="145" t="s">
        <v>3491</v>
      </c>
      <c r="AP64" s="145" t="s">
        <v>3491</v>
      </c>
      <c r="AQ64" s="91">
        <v>131607.14000000001</v>
      </c>
      <c r="AR64" s="91">
        <v>99.86</v>
      </c>
      <c r="AS64" s="91">
        <v>3.19</v>
      </c>
      <c r="AT64" s="91">
        <v>419.23901999999998</v>
      </c>
      <c r="AU64" s="91">
        <v>131.42289028213199</v>
      </c>
      <c r="AV64" s="146" t="s">
        <v>3491</v>
      </c>
      <c r="AW64" s="145" t="s">
        <v>3491</v>
      </c>
      <c r="AX64" s="145" t="s">
        <v>3491</v>
      </c>
      <c r="AY64" s="1" t="s">
        <v>17</v>
      </c>
      <c r="AZ64" s="92">
        <v>1.2250169665787042E-2</v>
      </c>
      <c r="BA64" s="92">
        <v>1.5283117253975335E-4</v>
      </c>
      <c r="BB64" s="145" t="s">
        <v>3491</v>
      </c>
    </row>
    <row r="65" spans="1:54" x14ac:dyDescent="0.25">
      <c r="A65" s="1">
        <v>13908</v>
      </c>
      <c r="B65" s="1">
        <v>13910</v>
      </c>
      <c r="C65" s="145" t="s">
        <v>3491</v>
      </c>
      <c r="D65" s="145" t="s">
        <v>3491</v>
      </c>
      <c r="E65" s="113" t="s">
        <v>3485</v>
      </c>
      <c r="F65" s="111">
        <v>11022822</v>
      </c>
      <c r="G65" s="1" t="s">
        <v>245</v>
      </c>
      <c r="H65" s="145" t="s">
        <v>3491</v>
      </c>
      <c r="I65" s="1" t="s">
        <v>61</v>
      </c>
      <c r="J65" s="145" t="s">
        <v>3491</v>
      </c>
      <c r="K65" s="1" t="s">
        <v>878</v>
      </c>
      <c r="L65" s="1" t="s">
        <v>62</v>
      </c>
      <c r="M65" s="1" t="s">
        <v>55</v>
      </c>
      <c r="N65" s="145" t="s">
        <v>3491</v>
      </c>
      <c r="O65" s="94">
        <v>45804</v>
      </c>
      <c r="P65" s="1" t="s">
        <v>1456</v>
      </c>
      <c r="Q65" s="1" t="s">
        <v>65</v>
      </c>
      <c r="R65" s="1" t="s">
        <v>64</v>
      </c>
      <c r="S65" s="1" t="s">
        <v>1209</v>
      </c>
      <c r="T65" s="95">
        <v>1.61</v>
      </c>
      <c r="U65" s="1" t="s">
        <v>441</v>
      </c>
      <c r="V65" s="92">
        <v>9.6860000000000002E-2</v>
      </c>
      <c r="W65" s="145" t="s">
        <v>3491</v>
      </c>
      <c r="X65" s="145" t="s">
        <v>3491</v>
      </c>
      <c r="Y65" s="145" t="s">
        <v>3491</v>
      </c>
      <c r="Z65" s="92">
        <v>7.7799999999999994E-2</v>
      </c>
      <c r="AA65" s="94">
        <v>46990</v>
      </c>
      <c r="AB65" s="1" t="s">
        <v>636</v>
      </c>
      <c r="AC65" s="145" t="s">
        <v>3491</v>
      </c>
      <c r="AD65" s="146" t="s">
        <v>3491</v>
      </c>
      <c r="AE65" s="152" t="s">
        <v>3491</v>
      </c>
      <c r="AF65" s="96">
        <v>45108</v>
      </c>
      <c r="AG65" s="145" t="s">
        <v>3491</v>
      </c>
      <c r="AH65" s="145" t="s">
        <v>3491</v>
      </c>
      <c r="AI65" s="145" t="s">
        <v>3491</v>
      </c>
      <c r="AJ65" s="1" t="s">
        <v>55</v>
      </c>
      <c r="AK65" s="8" t="s">
        <v>791</v>
      </c>
      <c r="AL65" s="146" t="s">
        <v>3491</v>
      </c>
      <c r="AM65" s="1" t="s">
        <v>305</v>
      </c>
      <c r="AN65" s="94">
        <v>46022</v>
      </c>
      <c r="AO65" s="145" t="s">
        <v>3491</v>
      </c>
      <c r="AP65" s="145" t="s">
        <v>3491</v>
      </c>
      <c r="AQ65" s="91">
        <v>39593.449999999997</v>
      </c>
      <c r="AR65" s="91">
        <v>99.86</v>
      </c>
      <c r="AS65" s="91">
        <v>3.19</v>
      </c>
      <c r="AT65" s="91">
        <v>126.12627999999999</v>
      </c>
      <c r="AU65" s="91">
        <v>39.538018808776997</v>
      </c>
      <c r="AV65" s="146" t="s">
        <v>3491</v>
      </c>
      <c r="AW65" s="145" t="s">
        <v>3491</v>
      </c>
      <c r="AX65" s="145" t="s">
        <v>3491</v>
      </c>
      <c r="AY65" s="1" t="s">
        <v>17</v>
      </c>
      <c r="AZ65" s="92">
        <v>3.6854115566689449E-3</v>
      </c>
      <c r="BA65" s="92">
        <v>4.5978609673491846E-5</v>
      </c>
      <c r="BB65" s="145" t="s">
        <v>3491</v>
      </c>
    </row>
    <row r="66" spans="1:54" x14ac:dyDescent="0.25">
      <c r="A66" s="1">
        <v>13908</v>
      </c>
      <c r="B66" s="1">
        <v>13911</v>
      </c>
      <c r="C66" s="145" t="s">
        <v>3491</v>
      </c>
      <c r="D66" s="145" t="s">
        <v>3491</v>
      </c>
      <c r="E66" s="113" t="s">
        <v>3454</v>
      </c>
      <c r="F66" s="111">
        <v>11020447</v>
      </c>
      <c r="G66" s="1" t="s">
        <v>245</v>
      </c>
      <c r="H66" s="1" t="s">
        <v>869</v>
      </c>
      <c r="I66" s="1" t="s">
        <v>53</v>
      </c>
      <c r="J66" s="145" t="s">
        <v>3491</v>
      </c>
      <c r="K66" s="1" t="s">
        <v>651</v>
      </c>
      <c r="L66" s="1" t="s">
        <v>62</v>
      </c>
      <c r="M66" s="1" t="s">
        <v>62</v>
      </c>
      <c r="N66" s="145" t="s">
        <v>3491</v>
      </c>
      <c r="O66" s="94">
        <v>45351</v>
      </c>
      <c r="P66" s="1" t="s">
        <v>298</v>
      </c>
      <c r="Q66" s="1" t="s">
        <v>298</v>
      </c>
      <c r="R66" s="1" t="s">
        <v>298</v>
      </c>
      <c r="S66" s="1" t="s">
        <v>1207</v>
      </c>
      <c r="T66" s="95">
        <v>1.1100000000000001</v>
      </c>
      <c r="U66" s="1" t="s">
        <v>3343</v>
      </c>
      <c r="V66" s="92">
        <v>0.11</v>
      </c>
      <c r="W66" s="145" t="s">
        <v>3491</v>
      </c>
      <c r="X66" s="145" t="s">
        <v>3491</v>
      </c>
      <c r="Y66" s="145" t="s">
        <v>3491</v>
      </c>
      <c r="Z66" s="92">
        <v>7.3200000000000001E-2</v>
      </c>
      <c r="AA66" s="94">
        <v>46445</v>
      </c>
      <c r="AB66" s="1" t="s">
        <v>635</v>
      </c>
      <c r="AC66" s="145" t="s">
        <v>3491</v>
      </c>
      <c r="AD66" s="146" t="s">
        <v>3491</v>
      </c>
      <c r="AE66" s="152" t="s">
        <v>3491</v>
      </c>
      <c r="AF66" s="96">
        <v>45473</v>
      </c>
      <c r="AG66" s="145" t="s">
        <v>3491</v>
      </c>
      <c r="AH66" s="145" t="s">
        <v>3491</v>
      </c>
      <c r="AI66" s="145" t="s">
        <v>3491</v>
      </c>
      <c r="AJ66" s="1" t="s">
        <v>55</v>
      </c>
      <c r="AK66" s="8" t="s">
        <v>791</v>
      </c>
      <c r="AL66" s="146" t="s">
        <v>3491</v>
      </c>
      <c r="AM66" s="1" t="s">
        <v>305</v>
      </c>
      <c r="AN66" s="94">
        <v>46022</v>
      </c>
      <c r="AO66" s="145" t="s">
        <v>3491</v>
      </c>
      <c r="AP66" s="145" t="s">
        <v>3491</v>
      </c>
      <c r="AQ66" s="91">
        <v>182667.86</v>
      </c>
      <c r="AR66" s="91">
        <v>104.32</v>
      </c>
      <c r="AS66" s="91">
        <v>1</v>
      </c>
      <c r="AT66" s="91">
        <v>190.55911</v>
      </c>
      <c r="AU66" s="91">
        <v>190.55911</v>
      </c>
      <c r="AV66" s="146" t="s">
        <v>3491</v>
      </c>
      <c r="AW66" s="145" t="s">
        <v>3491</v>
      </c>
      <c r="AX66" s="145" t="s">
        <v>3491</v>
      </c>
      <c r="AY66" s="1" t="s">
        <v>17</v>
      </c>
      <c r="AZ66" s="92">
        <v>1.3192342943412991E-2</v>
      </c>
      <c r="BA66" s="92">
        <v>2.0519379646054994E-4</v>
      </c>
      <c r="BB66" s="145" t="s">
        <v>3491</v>
      </c>
    </row>
    <row r="67" spans="1:54" x14ac:dyDescent="0.25">
      <c r="A67" s="1">
        <v>13908</v>
      </c>
      <c r="B67" s="1">
        <v>13911</v>
      </c>
      <c r="C67" s="145" t="s">
        <v>3491</v>
      </c>
      <c r="D67" s="145" t="s">
        <v>3491</v>
      </c>
      <c r="E67" s="113" t="s">
        <v>3455</v>
      </c>
      <c r="F67" s="111">
        <v>11020451</v>
      </c>
      <c r="G67" s="1" t="s">
        <v>245</v>
      </c>
      <c r="H67" s="1" t="s">
        <v>869</v>
      </c>
      <c r="I67" s="1" t="s">
        <v>53</v>
      </c>
      <c r="J67" s="145" t="s">
        <v>3491</v>
      </c>
      <c r="K67" s="1" t="s">
        <v>651</v>
      </c>
      <c r="L67" s="1" t="s">
        <v>62</v>
      </c>
      <c r="M67" s="1" t="s">
        <v>62</v>
      </c>
      <c r="N67" s="145" t="s">
        <v>3491</v>
      </c>
      <c r="O67" s="94">
        <v>45364</v>
      </c>
      <c r="P67" s="1" t="s">
        <v>298</v>
      </c>
      <c r="Q67" s="1" t="s">
        <v>298</v>
      </c>
      <c r="R67" s="1" t="s">
        <v>298</v>
      </c>
      <c r="S67" s="1" t="s">
        <v>1207</v>
      </c>
      <c r="T67" s="95">
        <v>1.1100000000000001</v>
      </c>
      <c r="U67" s="1" t="s">
        <v>3343</v>
      </c>
      <c r="V67" s="92">
        <v>0.11</v>
      </c>
      <c r="W67" s="145" t="s">
        <v>3491</v>
      </c>
      <c r="X67" s="145" t="s">
        <v>3491</v>
      </c>
      <c r="Y67" s="145" t="s">
        <v>3491</v>
      </c>
      <c r="Z67" s="97">
        <v>8.3699999999999997E-2</v>
      </c>
      <c r="AA67" s="94">
        <v>46445</v>
      </c>
      <c r="AB67" s="1" t="s">
        <v>635</v>
      </c>
      <c r="AC67" s="145" t="s">
        <v>3491</v>
      </c>
      <c r="AD67" s="146" t="s">
        <v>3491</v>
      </c>
      <c r="AE67" s="152" t="s">
        <v>3491</v>
      </c>
      <c r="AF67" s="96">
        <v>45473</v>
      </c>
      <c r="AG67" s="145" t="s">
        <v>3491</v>
      </c>
      <c r="AH67" s="145" t="s">
        <v>3491</v>
      </c>
      <c r="AI67" s="145" t="s">
        <v>3491</v>
      </c>
      <c r="AJ67" s="1" t="s">
        <v>55</v>
      </c>
      <c r="AK67" s="8" t="s">
        <v>791</v>
      </c>
      <c r="AL67" s="146" t="s">
        <v>3491</v>
      </c>
      <c r="AM67" s="1" t="s">
        <v>305</v>
      </c>
      <c r="AN67" s="94">
        <v>46022</v>
      </c>
      <c r="AO67" s="145" t="s">
        <v>3491</v>
      </c>
      <c r="AP67" s="145" t="s">
        <v>3491</v>
      </c>
      <c r="AQ67" s="91">
        <v>315384.62</v>
      </c>
      <c r="AR67" s="91">
        <v>103.2</v>
      </c>
      <c r="AS67" s="91">
        <v>1</v>
      </c>
      <c r="AT67" s="91">
        <v>325.47692999999998</v>
      </c>
      <c r="AU67" s="91">
        <v>325.47692999999998</v>
      </c>
      <c r="AV67" s="146" t="s">
        <v>3491</v>
      </c>
      <c r="AW67" s="145" t="s">
        <v>3491</v>
      </c>
      <c r="AX67" s="145" t="s">
        <v>3491</v>
      </c>
      <c r="AY67" s="1" t="s">
        <v>17</v>
      </c>
      <c r="AZ67" s="92">
        <v>2.2532658138092812E-2</v>
      </c>
      <c r="BA67" s="92">
        <v>3.5047312577721765E-4</v>
      </c>
      <c r="BB67" s="145" t="s">
        <v>3491</v>
      </c>
    </row>
    <row r="68" spans="1:54" x14ac:dyDescent="0.25">
      <c r="A68" s="1">
        <v>13908</v>
      </c>
      <c r="B68" s="1">
        <v>13911</v>
      </c>
      <c r="C68" s="145" t="s">
        <v>3491</v>
      </c>
      <c r="D68" s="145" t="s">
        <v>3491</v>
      </c>
      <c r="E68" s="113" t="s">
        <v>3456</v>
      </c>
      <c r="F68" s="111">
        <v>11021112</v>
      </c>
      <c r="G68" s="1" t="s">
        <v>245</v>
      </c>
      <c r="H68" s="145" t="s">
        <v>3491</v>
      </c>
      <c r="I68" s="1" t="s">
        <v>53</v>
      </c>
      <c r="J68" s="145" t="s">
        <v>3491</v>
      </c>
      <c r="K68" s="1" t="s">
        <v>257</v>
      </c>
      <c r="L68" s="1" t="s">
        <v>62</v>
      </c>
      <c r="M68" s="1" t="s">
        <v>62</v>
      </c>
      <c r="N68" s="145" t="s">
        <v>3491</v>
      </c>
      <c r="O68" s="94">
        <v>45512</v>
      </c>
      <c r="P68" s="1" t="s">
        <v>298</v>
      </c>
      <c r="Q68" s="1" t="s">
        <v>298</v>
      </c>
      <c r="R68" s="1" t="s">
        <v>298</v>
      </c>
      <c r="S68" s="1" t="s">
        <v>1207</v>
      </c>
      <c r="T68" s="95">
        <v>1.63</v>
      </c>
      <c r="U68" s="1" t="s">
        <v>441</v>
      </c>
      <c r="V68" s="92">
        <v>0.107</v>
      </c>
      <c r="W68" s="145" t="s">
        <v>3491</v>
      </c>
      <c r="X68" s="145" t="s">
        <v>3491</v>
      </c>
      <c r="Y68" s="145" t="s">
        <v>3491</v>
      </c>
      <c r="Z68" s="97">
        <v>0.14249999999999999</v>
      </c>
      <c r="AA68" s="94">
        <v>47223</v>
      </c>
      <c r="AB68" s="1" t="s">
        <v>635</v>
      </c>
      <c r="AC68" s="145" t="s">
        <v>3491</v>
      </c>
      <c r="AD68" s="146" t="s">
        <v>3491</v>
      </c>
      <c r="AE68" s="152" t="s">
        <v>3491</v>
      </c>
      <c r="AF68" s="146" t="s">
        <v>3491</v>
      </c>
      <c r="AG68" s="145" t="s">
        <v>3491</v>
      </c>
      <c r="AH68" s="145" t="s">
        <v>3491</v>
      </c>
      <c r="AI68" s="145" t="s">
        <v>3491</v>
      </c>
      <c r="AJ68" s="1" t="s">
        <v>55</v>
      </c>
      <c r="AK68" s="8" t="s">
        <v>791</v>
      </c>
      <c r="AL68" s="146" t="s">
        <v>3491</v>
      </c>
      <c r="AM68" s="1" t="s">
        <v>305</v>
      </c>
      <c r="AN68" s="94">
        <v>46022</v>
      </c>
      <c r="AO68" s="145" t="s">
        <v>3491</v>
      </c>
      <c r="AP68" s="145" t="s">
        <v>3491</v>
      </c>
      <c r="AQ68" s="91">
        <v>225000</v>
      </c>
      <c r="AR68" s="91">
        <v>102.41</v>
      </c>
      <c r="AS68" s="91">
        <v>1</v>
      </c>
      <c r="AT68" s="91">
        <v>230.42250000000001</v>
      </c>
      <c r="AU68" s="91">
        <v>230.42250000000001</v>
      </c>
      <c r="AV68" s="146" t="s">
        <v>3491</v>
      </c>
      <c r="AW68" s="145" t="s">
        <v>3491</v>
      </c>
      <c r="AX68" s="145" t="s">
        <v>3491</v>
      </c>
      <c r="AY68" s="1" t="s">
        <v>17</v>
      </c>
      <c r="AZ68" s="92">
        <v>1.5952071994241472E-2</v>
      </c>
      <c r="BA68" s="92">
        <v>2.4811864184782909E-4</v>
      </c>
      <c r="BB68" s="145" t="s">
        <v>3491</v>
      </c>
    </row>
    <row r="69" spans="1:54" x14ac:dyDescent="0.25">
      <c r="A69" s="1">
        <v>13908</v>
      </c>
      <c r="B69" s="1">
        <v>13911</v>
      </c>
      <c r="C69" s="145" t="s">
        <v>3491</v>
      </c>
      <c r="D69" s="145" t="s">
        <v>3491</v>
      </c>
      <c r="E69" s="113" t="s">
        <v>3457</v>
      </c>
      <c r="F69" s="111">
        <v>11021116</v>
      </c>
      <c r="G69" s="1" t="s">
        <v>245</v>
      </c>
      <c r="H69" s="1" t="s">
        <v>869</v>
      </c>
      <c r="I69" s="1" t="s">
        <v>53</v>
      </c>
      <c r="J69" s="145" t="s">
        <v>3491</v>
      </c>
      <c r="K69" s="1" t="s">
        <v>651</v>
      </c>
      <c r="L69" s="1" t="s">
        <v>62</v>
      </c>
      <c r="M69" s="1" t="s">
        <v>62</v>
      </c>
      <c r="N69" s="145" t="s">
        <v>3491</v>
      </c>
      <c r="O69" s="94">
        <v>45427</v>
      </c>
      <c r="P69" s="1" t="s">
        <v>298</v>
      </c>
      <c r="Q69" s="1" t="s">
        <v>298</v>
      </c>
      <c r="R69" s="1" t="s">
        <v>298</v>
      </c>
      <c r="S69" s="1" t="s">
        <v>1207</v>
      </c>
      <c r="T69" s="95">
        <v>1.1000000000000001</v>
      </c>
      <c r="U69" s="1" t="s">
        <v>3343</v>
      </c>
      <c r="V69" s="92">
        <v>0.11</v>
      </c>
      <c r="W69" s="145" t="s">
        <v>3491</v>
      </c>
      <c r="X69" s="145" t="s">
        <v>3491</v>
      </c>
      <c r="Y69" s="145" t="s">
        <v>3491</v>
      </c>
      <c r="Z69" s="97">
        <v>0.1268</v>
      </c>
      <c r="AA69" s="94">
        <v>46445</v>
      </c>
      <c r="AB69" s="1" t="s">
        <v>635</v>
      </c>
      <c r="AC69" s="145" t="s">
        <v>3491</v>
      </c>
      <c r="AD69" s="146" t="s">
        <v>3491</v>
      </c>
      <c r="AE69" s="152" t="s">
        <v>3491</v>
      </c>
      <c r="AF69" s="96">
        <v>45473</v>
      </c>
      <c r="AG69" s="145" t="s">
        <v>3491</v>
      </c>
      <c r="AH69" s="145" t="s">
        <v>3491</v>
      </c>
      <c r="AI69" s="145" t="s">
        <v>3491</v>
      </c>
      <c r="AJ69" s="1" t="s">
        <v>55</v>
      </c>
      <c r="AK69" s="8" t="s">
        <v>791</v>
      </c>
      <c r="AL69" s="146" t="s">
        <v>3491</v>
      </c>
      <c r="AM69" s="1" t="s">
        <v>305</v>
      </c>
      <c r="AN69" s="94">
        <v>46022</v>
      </c>
      <c r="AO69" s="145" t="s">
        <v>3491</v>
      </c>
      <c r="AP69" s="145" t="s">
        <v>3491</v>
      </c>
      <c r="AQ69" s="91">
        <v>153846.15</v>
      </c>
      <c r="AR69" s="91">
        <v>98.82</v>
      </c>
      <c r="AS69" s="91">
        <v>1</v>
      </c>
      <c r="AT69" s="91">
        <v>152.03076999999999</v>
      </c>
      <c r="AU69" s="91">
        <v>152.03076999999999</v>
      </c>
      <c r="AV69" s="146" t="s">
        <v>3491</v>
      </c>
      <c r="AW69" s="145" t="s">
        <v>3491</v>
      </c>
      <c r="AX69" s="145" t="s">
        <v>3491</v>
      </c>
      <c r="AY69" s="1" t="s">
        <v>17</v>
      </c>
      <c r="AZ69" s="92">
        <v>1.0525038954008251E-2</v>
      </c>
      <c r="BA69" s="92">
        <v>1.6370653113944895E-4</v>
      </c>
      <c r="BB69" s="145" t="s">
        <v>3491</v>
      </c>
    </row>
    <row r="70" spans="1:54" x14ac:dyDescent="0.25">
      <c r="A70" s="1">
        <v>13908</v>
      </c>
      <c r="B70" s="1">
        <v>13911</v>
      </c>
      <c r="C70" s="145" t="s">
        <v>3491</v>
      </c>
      <c r="D70" s="145" t="s">
        <v>3491</v>
      </c>
      <c r="E70" s="113" t="s">
        <v>3458</v>
      </c>
      <c r="F70" s="111">
        <v>11021122</v>
      </c>
      <c r="G70" s="1" t="s">
        <v>245</v>
      </c>
      <c r="H70" s="1" t="s">
        <v>843</v>
      </c>
      <c r="I70" s="1" t="s">
        <v>53</v>
      </c>
      <c r="J70" s="145" t="s">
        <v>3491</v>
      </c>
      <c r="K70" s="1" t="s">
        <v>140</v>
      </c>
      <c r="L70" s="1" t="s">
        <v>62</v>
      </c>
      <c r="M70" s="1" t="s">
        <v>62</v>
      </c>
      <c r="N70" s="145" t="s">
        <v>3491</v>
      </c>
      <c r="O70" s="94">
        <v>45475</v>
      </c>
      <c r="P70" s="1" t="s">
        <v>298</v>
      </c>
      <c r="Q70" s="1" t="s">
        <v>298</v>
      </c>
      <c r="R70" s="1" t="s">
        <v>298</v>
      </c>
      <c r="S70" s="1" t="s">
        <v>1207</v>
      </c>
      <c r="T70" s="95">
        <v>2.2200000000000002</v>
      </c>
      <c r="U70" s="1" t="s">
        <v>3343</v>
      </c>
      <c r="V70" s="92">
        <v>0.1085</v>
      </c>
      <c r="W70" s="145" t="s">
        <v>3491</v>
      </c>
      <c r="X70" s="145" t="s">
        <v>3491</v>
      </c>
      <c r="Y70" s="145" t="s">
        <v>3491</v>
      </c>
      <c r="Z70" s="97">
        <v>0.14319999999999999</v>
      </c>
      <c r="AA70" s="94">
        <v>46935</v>
      </c>
      <c r="AB70" s="1" t="s">
        <v>635</v>
      </c>
      <c r="AC70" s="145" t="s">
        <v>3491</v>
      </c>
      <c r="AD70" s="146" t="s">
        <v>3491</v>
      </c>
      <c r="AE70" s="152" t="s">
        <v>3491</v>
      </c>
      <c r="AF70" s="96">
        <v>45443</v>
      </c>
      <c r="AG70" s="145" t="s">
        <v>3491</v>
      </c>
      <c r="AH70" s="145" t="s">
        <v>3491</v>
      </c>
      <c r="AI70" s="145" t="s">
        <v>3491</v>
      </c>
      <c r="AJ70" s="1" t="s">
        <v>55</v>
      </c>
      <c r="AK70" s="8" t="s">
        <v>791</v>
      </c>
      <c r="AL70" s="146" t="s">
        <v>3491</v>
      </c>
      <c r="AM70" s="1" t="s">
        <v>305</v>
      </c>
      <c r="AN70" s="94">
        <v>46022</v>
      </c>
      <c r="AO70" s="145" t="s">
        <v>3491</v>
      </c>
      <c r="AP70" s="145" t="s">
        <v>3491</v>
      </c>
      <c r="AQ70" s="91">
        <v>654545.44999999995</v>
      </c>
      <c r="AR70" s="91">
        <v>102.72</v>
      </c>
      <c r="AS70" s="91">
        <v>1</v>
      </c>
      <c r="AT70" s="91">
        <v>672.34909000000005</v>
      </c>
      <c r="AU70" s="91">
        <v>672.34909000000005</v>
      </c>
      <c r="AV70" s="146" t="s">
        <v>3491</v>
      </c>
      <c r="AW70" s="145" t="s">
        <v>3491</v>
      </c>
      <c r="AX70" s="145" t="s">
        <v>3491</v>
      </c>
      <c r="AY70" s="1" t="s">
        <v>17</v>
      </c>
      <c r="AZ70" s="92">
        <v>4.6546500836258345E-2</v>
      </c>
      <c r="BA70" s="92">
        <v>7.2398460679154084E-4</v>
      </c>
      <c r="BB70" s="145" t="s">
        <v>3491</v>
      </c>
    </row>
    <row r="71" spans="1:54" x14ac:dyDescent="0.25">
      <c r="A71" s="1">
        <v>13908</v>
      </c>
      <c r="B71" s="1">
        <v>13911</v>
      </c>
      <c r="C71" s="145" t="s">
        <v>3491</v>
      </c>
      <c r="D71" s="145" t="s">
        <v>3491</v>
      </c>
      <c r="E71" s="113" t="s">
        <v>3459</v>
      </c>
      <c r="F71" s="111">
        <v>11021130</v>
      </c>
      <c r="G71" s="1" t="s">
        <v>245</v>
      </c>
      <c r="H71" s="1" t="s">
        <v>843</v>
      </c>
      <c r="I71" s="1" t="s">
        <v>53</v>
      </c>
      <c r="J71" s="145" t="s">
        <v>3491</v>
      </c>
      <c r="K71" s="1" t="s">
        <v>140</v>
      </c>
      <c r="L71" s="1" t="s">
        <v>62</v>
      </c>
      <c r="M71" s="1" t="s">
        <v>62</v>
      </c>
      <c r="N71" s="145" t="s">
        <v>3491</v>
      </c>
      <c r="O71" s="94">
        <v>45504</v>
      </c>
      <c r="P71" s="1" t="s">
        <v>298</v>
      </c>
      <c r="Q71" s="1" t="s">
        <v>298</v>
      </c>
      <c r="R71" s="1" t="s">
        <v>298</v>
      </c>
      <c r="S71" s="1" t="s">
        <v>1207</v>
      </c>
      <c r="T71" s="93">
        <v>1.49</v>
      </c>
      <c r="U71" s="1" t="s">
        <v>3343</v>
      </c>
      <c r="V71" s="92">
        <v>9.2499999999999999E-2</v>
      </c>
      <c r="W71" s="145" t="s">
        <v>3491</v>
      </c>
      <c r="X71" s="145" t="s">
        <v>3491</v>
      </c>
      <c r="Y71" s="145" t="s">
        <v>3491</v>
      </c>
      <c r="Z71" s="92">
        <v>9.6699999999999994E-2</v>
      </c>
      <c r="AA71" s="94">
        <v>46599</v>
      </c>
      <c r="AB71" s="1" t="s">
        <v>635</v>
      </c>
      <c r="AC71" s="145" t="s">
        <v>3491</v>
      </c>
      <c r="AD71" s="146" t="s">
        <v>3491</v>
      </c>
      <c r="AE71" s="152" t="s">
        <v>3491</v>
      </c>
      <c r="AF71" s="96">
        <v>45493</v>
      </c>
      <c r="AG71" s="145" t="s">
        <v>3491</v>
      </c>
      <c r="AH71" s="145" t="s">
        <v>3491</v>
      </c>
      <c r="AI71" s="145" t="s">
        <v>3491</v>
      </c>
      <c r="AJ71" s="1" t="s">
        <v>55</v>
      </c>
      <c r="AK71" s="8" t="s">
        <v>791</v>
      </c>
      <c r="AL71" s="146" t="s">
        <v>3491</v>
      </c>
      <c r="AM71" s="1" t="s">
        <v>305</v>
      </c>
      <c r="AN71" s="94">
        <v>46022</v>
      </c>
      <c r="AO71" s="145" t="s">
        <v>3491</v>
      </c>
      <c r="AP71" s="145" t="s">
        <v>3491</v>
      </c>
      <c r="AQ71" s="91">
        <v>2142857</v>
      </c>
      <c r="AR71" s="91">
        <v>99.92</v>
      </c>
      <c r="AS71" s="91">
        <v>1</v>
      </c>
      <c r="AT71" s="91">
        <v>2141.1427100000001</v>
      </c>
      <c r="AU71" s="91">
        <v>2141.1427100000001</v>
      </c>
      <c r="AV71" s="146" t="s">
        <v>3491</v>
      </c>
      <c r="AW71" s="145" t="s">
        <v>3491</v>
      </c>
      <c r="AX71" s="145" t="s">
        <v>3491</v>
      </c>
      <c r="AY71" s="1" t="s">
        <v>17</v>
      </c>
      <c r="AZ71" s="92">
        <v>0.14823058798452968</v>
      </c>
      <c r="BA71" s="92">
        <v>2.3055796252865069E-3</v>
      </c>
      <c r="BB71" s="145" t="s">
        <v>3491</v>
      </c>
    </row>
    <row r="72" spans="1:54" x14ac:dyDescent="0.25">
      <c r="A72" s="1">
        <v>13908</v>
      </c>
      <c r="B72" s="1">
        <v>13911</v>
      </c>
      <c r="C72" s="145" t="s">
        <v>3491</v>
      </c>
      <c r="D72" s="145" t="s">
        <v>3491</v>
      </c>
      <c r="E72" s="113" t="s">
        <v>3460</v>
      </c>
      <c r="F72" s="111">
        <v>11021131</v>
      </c>
      <c r="G72" s="1" t="s">
        <v>245</v>
      </c>
      <c r="H72" s="145" t="s">
        <v>3491</v>
      </c>
      <c r="I72" s="1" t="s">
        <v>53</v>
      </c>
      <c r="J72" s="145" t="s">
        <v>3491</v>
      </c>
      <c r="K72" s="1" t="s">
        <v>257</v>
      </c>
      <c r="L72" s="1" t="s">
        <v>62</v>
      </c>
      <c r="M72" s="1" t="s">
        <v>62</v>
      </c>
      <c r="N72" s="145" t="s">
        <v>3491</v>
      </c>
      <c r="O72" s="94">
        <v>45397</v>
      </c>
      <c r="P72" s="1" t="s">
        <v>298</v>
      </c>
      <c r="Q72" s="1" t="s">
        <v>298</v>
      </c>
      <c r="R72" s="1" t="s">
        <v>298</v>
      </c>
      <c r="S72" s="1" t="s">
        <v>1207</v>
      </c>
      <c r="T72" s="95">
        <v>1.62</v>
      </c>
      <c r="U72" s="1" t="s">
        <v>441</v>
      </c>
      <c r="V72" s="92">
        <v>0.107</v>
      </c>
      <c r="W72" s="145" t="s">
        <v>3491</v>
      </c>
      <c r="X72" s="145" t="s">
        <v>3491</v>
      </c>
      <c r="Y72" s="146" t="s">
        <v>3491</v>
      </c>
      <c r="Z72" s="92">
        <v>4.4999999999999998E-2</v>
      </c>
      <c r="AA72" s="94">
        <v>47223</v>
      </c>
      <c r="AB72" s="1" t="s">
        <v>635</v>
      </c>
      <c r="AC72" s="145" t="s">
        <v>3491</v>
      </c>
      <c r="AD72" s="146" t="s">
        <v>3491</v>
      </c>
      <c r="AE72" s="152" t="s">
        <v>3491</v>
      </c>
      <c r="AF72" s="146" t="s">
        <v>3491</v>
      </c>
      <c r="AG72" s="145" t="s">
        <v>3491</v>
      </c>
      <c r="AH72" s="145" t="s">
        <v>3491</v>
      </c>
      <c r="AI72" s="145" t="s">
        <v>3491</v>
      </c>
      <c r="AJ72" s="1" t="s">
        <v>55</v>
      </c>
      <c r="AK72" s="8" t="s">
        <v>791</v>
      </c>
      <c r="AL72" s="146" t="s">
        <v>3491</v>
      </c>
      <c r="AM72" s="1" t="s">
        <v>305</v>
      </c>
      <c r="AN72" s="94">
        <v>46022</v>
      </c>
      <c r="AO72" s="145" t="s">
        <v>3491</v>
      </c>
      <c r="AP72" s="145" t="s">
        <v>3491</v>
      </c>
      <c r="AQ72" s="91">
        <v>225000</v>
      </c>
      <c r="AR72" s="91">
        <v>102.24</v>
      </c>
      <c r="AS72" s="91">
        <v>1</v>
      </c>
      <c r="AT72" s="91">
        <v>230.04</v>
      </c>
      <c r="AU72" s="91">
        <v>230.04</v>
      </c>
      <c r="AV72" s="146" t="s">
        <v>3491</v>
      </c>
      <c r="AW72" s="145" t="s">
        <v>3491</v>
      </c>
      <c r="AX72" s="145" t="s">
        <v>3491</v>
      </c>
      <c r="AY72" s="1" t="s">
        <v>17</v>
      </c>
      <c r="AZ72" s="92">
        <v>1.5925591648191073E-2</v>
      </c>
      <c r="BA72" s="92">
        <v>2.4770676635603987E-4</v>
      </c>
      <c r="BB72" s="145" t="s">
        <v>3491</v>
      </c>
    </row>
    <row r="73" spans="1:54" x14ac:dyDescent="0.25">
      <c r="A73" s="1">
        <v>13908</v>
      </c>
      <c r="B73" s="1">
        <v>13911</v>
      </c>
      <c r="C73" s="145" t="s">
        <v>3491</v>
      </c>
      <c r="D73" s="145" t="s">
        <v>3491</v>
      </c>
      <c r="E73" s="113" t="s">
        <v>3461</v>
      </c>
      <c r="F73" s="111">
        <v>11022433</v>
      </c>
      <c r="G73" s="1" t="s">
        <v>245</v>
      </c>
      <c r="H73" s="1" t="s">
        <v>869</v>
      </c>
      <c r="I73" s="1" t="s">
        <v>53</v>
      </c>
      <c r="J73" s="145" t="s">
        <v>3491</v>
      </c>
      <c r="K73" s="1" t="s">
        <v>651</v>
      </c>
      <c r="L73" s="1" t="s">
        <v>62</v>
      </c>
      <c r="M73" s="1" t="s">
        <v>62</v>
      </c>
      <c r="N73" s="145" t="s">
        <v>3491</v>
      </c>
      <c r="O73" s="94">
        <v>45655</v>
      </c>
      <c r="P73" s="1" t="s">
        <v>298</v>
      </c>
      <c r="Q73" s="1" t="s">
        <v>298</v>
      </c>
      <c r="R73" s="1" t="s">
        <v>298</v>
      </c>
      <c r="S73" s="1" t="s">
        <v>1207</v>
      </c>
      <c r="T73" s="93">
        <v>1.1000000000000001</v>
      </c>
      <c r="U73" s="1" t="s">
        <v>3343</v>
      </c>
      <c r="V73" s="92">
        <v>0.11</v>
      </c>
      <c r="W73" s="145" t="s">
        <v>3491</v>
      </c>
      <c r="X73" s="145" t="s">
        <v>3491</v>
      </c>
      <c r="Y73" s="145" t="s">
        <v>3491</v>
      </c>
      <c r="Z73" s="92">
        <v>0.1464</v>
      </c>
      <c r="AA73" s="94">
        <v>46445</v>
      </c>
      <c r="AB73" s="1" t="s">
        <v>635</v>
      </c>
      <c r="AC73" s="145" t="s">
        <v>3491</v>
      </c>
      <c r="AD73" s="146" t="s">
        <v>3491</v>
      </c>
      <c r="AE73" s="152" t="s">
        <v>3491</v>
      </c>
      <c r="AF73" s="96">
        <v>45473</v>
      </c>
      <c r="AG73" s="145" t="s">
        <v>3491</v>
      </c>
      <c r="AH73" s="145" t="s">
        <v>3491</v>
      </c>
      <c r="AI73" s="145" t="s">
        <v>3491</v>
      </c>
      <c r="AJ73" s="1" t="s">
        <v>55</v>
      </c>
      <c r="AK73" s="8" t="s">
        <v>791</v>
      </c>
      <c r="AL73" s="146" t="s">
        <v>3491</v>
      </c>
      <c r="AM73" s="1" t="s">
        <v>305</v>
      </c>
      <c r="AN73" s="94">
        <v>46022</v>
      </c>
      <c r="AO73" s="145" t="s">
        <v>3491</v>
      </c>
      <c r="AP73" s="145" t="s">
        <v>3491</v>
      </c>
      <c r="AQ73" s="91">
        <v>230769.23</v>
      </c>
      <c r="AR73" s="91">
        <v>96.95</v>
      </c>
      <c r="AS73" s="91">
        <v>1</v>
      </c>
      <c r="AT73" s="91">
        <v>223.73077000000001</v>
      </c>
      <c r="AU73" s="91">
        <v>223.73077000000001</v>
      </c>
      <c r="AV73" s="146" t="s">
        <v>3491</v>
      </c>
      <c r="AW73" s="145" t="s">
        <v>3491</v>
      </c>
      <c r="AX73" s="145" t="s">
        <v>3491</v>
      </c>
      <c r="AY73" s="1" t="s">
        <v>17</v>
      </c>
      <c r="AZ73" s="92">
        <v>1.5488805782278552E-2</v>
      </c>
      <c r="BA73" s="92">
        <v>2.4091299587483439E-4</v>
      </c>
      <c r="BB73" s="145" t="s">
        <v>3491</v>
      </c>
    </row>
    <row r="74" spans="1:54" x14ac:dyDescent="0.25">
      <c r="A74" s="1">
        <v>13908</v>
      </c>
      <c r="B74" s="1">
        <v>13911</v>
      </c>
      <c r="C74" s="145" t="s">
        <v>3491</v>
      </c>
      <c r="D74" s="145" t="s">
        <v>3491</v>
      </c>
      <c r="E74" s="113" t="s">
        <v>3462</v>
      </c>
      <c r="F74" s="111">
        <v>11022434</v>
      </c>
      <c r="G74" s="1" t="s">
        <v>245</v>
      </c>
      <c r="H74" s="1" t="s">
        <v>869</v>
      </c>
      <c r="I74" s="1" t="s">
        <v>53</v>
      </c>
      <c r="J74" s="145" t="s">
        <v>3491</v>
      </c>
      <c r="K74" s="1" t="s">
        <v>140</v>
      </c>
      <c r="L74" s="1" t="s">
        <v>62</v>
      </c>
      <c r="M74" s="1" t="s">
        <v>62</v>
      </c>
      <c r="N74" s="145" t="s">
        <v>3491</v>
      </c>
      <c r="O74" s="94">
        <v>45651</v>
      </c>
      <c r="P74" s="1" t="s">
        <v>298</v>
      </c>
      <c r="Q74" s="1" t="s">
        <v>298</v>
      </c>
      <c r="R74" s="1" t="s">
        <v>298</v>
      </c>
      <c r="S74" s="1" t="s">
        <v>1207</v>
      </c>
      <c r="T74" s="93">
        <v>1.49</v>
      </c>
      <c r="U74" s="1" t="s">
        <v>3343</v>
      </c>
      <c r="V74" s="92">
        <v>9.2499999999999999E-2</v>
      </c>
      <c r="W74" s="145" t="s">
        <v>3491</v>
      </c>
      <c r="X74" s="145" t="s">
        <v>3491</v>
      </c>
      <c r="Y74" s="145" t="s">
        <v>3491</v>
      </c>
      <c r="Z74" s="92">
        <v>0.12189999999999999</v>
      </c>
      <c r="AA74" s="94">
        <v>46599</v>
      </c>
      <c r="AB74" s="1" t="s">
        <v>635</v>
      </c>
      <c r="AC74" s="145" t="s">
        <v>3491</v>
      </c>
      <c r="AD74" s="146" t="s">
        <v>3491</v>
      </c>
      <c r="AE74" s="152" t="s">
        <v>3491</v>
      </c>
      <c r="AF74" s="96">
        <v>45493</v>
      </c>
      <c r="AG74" s="145" t="s">
        <v>3491</v>
      </c>
      <c r="AH74" s="145" t="s">
        <v>3491</v>
      </c>
      <c r="AI74" s="145" t="s">
        <v>3491</v>
      </c>
      <c r="AJ74" s="1" t="s">
        <v>55</v>
      </c>
      <c r="AK74" s="8" t="s">
        <v>791</v>
      </c>
      <c r="AL74" s="146" t="s">
        <v>3491</v>
      </c>
      <c r="AM74" s="1" t="s">
        <v>305</v>
      </c>
      <c r="AN74" s="94">
        <v>46022</v>
      </c>
      <c r="AO74" s="145" t="s">
        <v>3491</v>
      </c>
      <c r="AP74" s="145" t="s">
        <v>3491</v>
      </c>
      <c r="AQ74" s="91">
        <v>857143</v>
      </c>
      <c r="AR74" s="91">
        <v>96.6</v>
      </c>
      <c r="AS74" s="91">
        <v>1</v>
      </c>
      <c r="AT74" s="91">
        <v>828.00013999999999</v>
      </c>
      <c r="AU74" s="91">
        <v>828.00013999999999</v>
      </c>
      <c r="AV74" s="146" t="s">
        <v>3491</v>
      </c>
      <c r="AW74" s="145" t="s">
        <v>3491</v>
      </c>
      <c r="AX74" s="145" t="s">
        <v>3491</v>
      </c>
      <c r="AY74" s="1" t="s">
        <v>17</v>
      </c>
      <c r="AZ74" s="92">
        <v>5.7322170554186404E-2</v>
      </c>
      <c r="BA74" s="92">
        <v>8.9158945062488401E-4</v>
      </c>
      <c r="BB74" s="145" t="s">
        <v>3491</v>
      </c>
    </row>
    <row r="75" spans="1:54" x14ac:dyDescent="0.25">
      <c r="A75" s="1">
        <v>13908</v>
      </c>
      <c r="B75" s="1">
        <v>13911</v>
      </c>
      <c r="C75" s="145" t="s">
        <v>3491</v>
      </c>
      <c r="D75" s="145" t="s">
        <v>3491</v>
      </c>
      <c r="E75" s="113" t="s">
        <v>3463</v>
      </c>
      <c r="F75" s="111">
        <v>11022435</v>
      </c>
      <c r="G75" s="1" t="s">
        <v>245</v>
      </c>
      <c r="H75" s="1" t="s">
        <v>855</v>
      </c>
      <c r="I75" s="1" t="s">
        <v>53</v>
      </c>
      <c r="J75" s="145" t="s">
        <v>3491</v>
      </c>
      <c r="K75" s="1" t="s">
        <v>140</v>
      </c>
      <c r="L75" s="1" t="s">
        <v>62</v>
      </c>
      <c r="M75" s="1" t="s">
        <v>62</v>
      </c>
      <c r="N75" s="145" t="s">
        <v>3491</v>
      </c>
      <c r="O75" s="94">
        <v>45665</v>
      </c>
      <c r="P75" s="1" t="s">
        <v>298</v>
      </c>
      <c r="Q75" s="1" t="s">
        <v>298</v>
      </c>
      <c r="R75" s="1" t="s">
        <v>298</v>
      </c>
      <c r="S75" s="1" t="s">
        <v>1207</v>
      </c>
      <c r="T75" s="95">
        <v>3.42</v>
      </c>
      <c r="U75" s="1" t="s">
        <v>3343</v>
      </c>
      <c r="V75" s="92">
        <v>3.7999999999999999E-2</v>
      </c>
      <c r="W75" s="145" t="s">
        <v>3491</v>
      </c>
      <c r="X75" s="145" t="s">
        <v>3491</v>
      </c>
      <c r="Y75" s="145" t="s">
        <v>3491</v>
      </c>
      <c r="Z75" s="97">
        <v>7.5499999999999998E-2</v>
      </c>
      <c r="AA75" s="94">
        <v>47664</v>
      </c>
      <c r="AB75" s="1" t="s">
        <v>636</v>
      </c>
      <c r="AC75" s="145" t="s">
        <v>3491</v>
      </c>
      <c r="AD75" s="146" t="s">
        <v>3491</v>
      </c>
      <c r="AE75" s="152" t="s">
        <v>3491</v>
      </c>
      <c r="AF75" s="146" t="s">
        <v>3491</v>
      </c>
      <c r="AG75" s="145" t="s">
        <v>3491</v>
      </c>
      <c r="AH75" s="145" t="s">
        <v>3491</v>
      </c>
      <c r="AI75" s="145" t="s">
        <v>3491</v>
      </c>
      <c r="AJ75" s="1" t="s">
        <v>62</v>
      </c>
      <c r="AK75" s="8" t="s">
        <v>791</v>
      </c>
      <c r="AL75" s="146" t="s">
        <v>3491</v>
      </c>
      <c r="AM75" s="1" t="s">
        <v>305</v>
      </c>
      <c r="AN75" s="94">
        <v>46022</v>
      </c>
      <c r="AO75" s="145" t="s">
        <v>3491</v>
      </c>
      <c r="AP75" s="145" t="s">
        <v>3491</v>
      </c>
      <c r="AQ75" s="91">
        <v>12929.23</v>
      </c>
      <c r="AR75" s="91">
        <v>99.59</v>
      </c>
      <c r="AS75" s="91">
        <v>1</v>
      </c>
      <c r="AT75" s="91">
        <v>12.87622</v>
      </c>
      <c r="AU75" s="91">
        <v>12.87622</v>
      </c>
      <c r="AV75" s="146" t="s">
        <v>3491</v>
      </c>
      <c r="AW75" s="145" t="s">
        <v>3491</v>
      </c>
      <c r="AX75" s="145" t="s">
        <v>3491</v>
      </c>
      <c r="AY75" s="1" t="s">
        <v>17</v>
      </c>
      <c r="AZ75" s="92">
        <v>8.9141636972818147E-4</v>
      </c>
      <c r="BA75" s="92">
        <v>1.3865096587936741E-5</v>
      </c>
      <c r="BB75" s="145" t="s">
        <v>3491</v>
      </c>
    </row>
    <row r="76" spans="1:54" x14ac:dyDescent="0.25">
      <c r="A76" s="1">
        <v>13908</v>
      </c>
      <c r="B76" s="1">
        <v>13911</v>
      </c>
      <c r="C76" s="145" t="s">
        <v>3491</v>
      </c>
      <c r="D76" s="145" t="s">
        <v>3491</v>
      </c>
      <c r="E76" s="113" t="s">
        <v>3464</v>
      </c>
      <c r="F76" s="111">
        <v>11022442</v>
      </c>
      <c r="G76" s="1" t="s">
        <v>245</v>
      </c>
      <c r="H76" s="1" t="s">
        <v>869</v>
      </c>
      <c r="I76" s="1" t="s">
        <v>53</v>
      </c>
      <c r="J76" s="145" t="s">
        <v>3491</v>
      </c>
      <c r="K76" s="1" t="s">
        <v>651</v>
      </c>
      <c r="L76" s="1" t="s">
        <v>62</v>
      </c>
      <c r="M76" s="1" t="s">
        <v>62</v>
      </c>
      <c r="N76" s="145" t="s">
        <v>3491</v>
      </c>
      <c r="O76" s="94">
        <v>45685</v>
      </c>
      <c r="P76" s="1" t="s">
        <v>298</v>
      </c>
      <c r="Q76" s="1" t="s">
        <v>298</v>
      </c>
      <c r="R76" s="1" t="s">
        <v>298</v>
      </c>
      <c r="S76" s="1" t="s">
        <v>1207</v>
      </c>
      <c r="T76" s="95">
        <v>1.1000000000000001</v>
      </c>
      <c r="U76" s="1" t="s">
        <v>3343</v>
      </c>
      <c r="V76" s="92">
        <v>0.11</v>
      </c>
      <c r="W76" s="145" t="s">
        <v>3491</v>
      </c>
      <c r="X76" s="145" t="s">
        <v>3491</v>
      </c>
      <c r="Y76" s="145" t="s">
        <v>3491</v>
      </c>
      <c r="Z76" s="97">
        <v>0.17560000000000001</v>
      </c>
      <c r="AA76" s="94">
        <v>46446</v>
      </c>
      <c r="AB76" s="1" t="s">
        <v>635</v>
      </c>
      <c r="AC76" s="145" t="s">
        <v>3491</v>
      </c>
      <c r="AD76" s="146" t="s">
        <v>3491</v>
      </c>
      <c r="AE76" s="152" t="s">
        <v>3491</v>
      </c>
      <c r="AF76" s="96">
        <v>45473</v>
      </c>
      <c r="AG76" s="145" t="s">
        <v>3491</v>
      </c>
      <c r="AH76" s="145" t="s">
        <v>3491</v>
      </c>
      <c r="AI76" s="145" t="s">
        <v>3491</v>
      </c>
      <c r="AJ76" s="1" t="s">
        <v>55</v>
      </c>
      <c r="AK76" s="8" t="s">
        <v>791</v>
      </c>
      <c r="AL76" s="146" t="s">
        <v>3491</v>
      </c>
      <c r="AM76" s="1" t="s">
        <v>305</v>
      </c>
      <c r="AN76" s="94">
        <v>46022</v>
      </c>
      <c r="AO76" s="145" t="s">
        <v>3491</v>
      </c>
      <c r="AP76" s="145" t="s">
        <v>3491</v>
      </c>
      <c r="AQ76" s="91">
        <v>30769.23</v>
      </c>
      <c r="AR76" s="91">
        <v>94.3</v>
      </c>
      <c r="AS76" s="91">
        <v>1</v>
      </c>
      <c r="AT76" s="91">
        <v>29.01538</v>
      </c>
      <c r="AU76" s="91">
        <v>29.01538</v>
      </c>
      <c r="AV76" s="146" t="s">
        <v>3491</v>
      </c>
      <c r="AW76" s="145" t="s">
        <v>3491</v>
      </c>
      <c r="AX76" s="145" t="s">
        <v>3491</v>
      </c>
      <c r="AY76" s="1" t="s">
        <v>17</v>
      </c>
      <c r="AZ76" s="92">
        <v>2.0087249756437593E-3</v>
      </c>
      <c r="BA76" s="92">
        <v>3.124372263254961E-5</v>
      </c>
      <c r="BB76" s="145" t="s">
        <v>3491</v>
      </c>
    </row>
    <row r="77" spans="1:54" x14ac:dyDescent="0.25">
      <c r="A77" s="1">
        <v>13908</v>
      </c>
      <c r="B77" s="1">
        <v>13911</v>
      </c>
      <c r="C77" s="145" t="s">
        <v>3491</v>
      </c>
      <c r="D77" s="145" t="s">
        <v>3491</v>
      </c>
      <c r="E77" s="113" t="s">
        <v>3465</v>
      </c>
      <c r="F77" s="111">
        <v>11022458</v>
      </c>
      <c r="G77" s="1" t="s">
        <v>245</v>
      </c>
      <c r="H77" s="145" t="s">
        <v>3491</v>
      </c>
      <c r="I77" s="1" t="s">
        <v>53</v>
      </c>
      <c r="J77" s="145" t="s">
        <v>3491</v>
      </c>
      <c r="K77" s="1" t="s">
        <v>651</v>
      </c>
      <c r="L77" s="1" t="s">
        <v>62</v>
      </c>
      <c r="M77" s="1" t="s">
        <v>62</v>
      </c>
      <c r="N77" s="145" t="s">
        <v>3491</v>
      </c>
      <c r="O77" s="94">
        <v>45739</v>
      </c>
      <c r="P77" s="1" t="s">
        <v>298</v>
      </c>
      <c r="Q77" s="1" t="s">
        <v>298</v>
      </c>
      <c r="R77" s="1" t="s">
        <v>298</v>
      </c>
      <c r="S77" s="1" t="s">
        <v>1207</v>
      </c>
      <c r="T77" s="95">
        <v>2.02</v>
      </c>
      <c r="U77" s="1" t="s">
        <v>3343</v>
      </c>
      <c r="V77" s="92">
        <v>0.1</v>
      </c>
      <c r="W77" s="145" t="s">
        <v>3491</v>
      </c>
      <c r="X77" s="145" t="s">
        <v>3491</v>
      </c>
      <c r="Y77" s="145" t="s">
        <v>3491</v>
      </c>
      <c r="Z77" s="97">
        <v>0.13159999999999999</v>
      </c>
      <c r="AA77" s="94">
        <v>46835</v>
      </c>
      <c r="AB77" s="1" t="s">
        <v>636</v>
      </c>
      <c r="AC77" s="145" t="s">
        <v>3491</v>
      </c>
      <c r="AD77" s="146" t="s">
        <v>3491</v>
      </c>
      <c r="AE77" s="152" t="s">
        <v>3491</v>
      </c>
      <c r="AF77" s="146" t="s">
        <v>3491</v>
      </c>
      <c r="AG77" s="145" t="s">
        <v>3491</v>
      </c>
      <c r="AH77" s="145" t="s">
        <v>3491</v>
      </c>
      <c r="AI77" s="145" t="s">
        <v>3491</v>
      </c>
      <c r="AJ77" s="1" t="s">
        <v>55</v>
      </c>
      <c r="AK77" s="8" t="s">
        <v>791</v>
      </c>
      <c r="AL77" s="146" t="s">
        <v>3491</v>
      </c>
      <c r="AM77" s="1" t="s">
        <v>305</v>
      </c>
      <c r="AN77" s="94">
        <v>46022</v>
      </c>
      <c r="AO77" s="145" t="s">
        <v>3491</v>
      </c>
      <c r="AP77" s="145" t="s">
        <v>3491</v>
      </c>
      <c r="AQ77" s="91">
        <v>2166666.67</v>
      </c>
      <c r="AR77" s="91">
        <v>95.1</v>
      </c>
      <c r="AS77" s="91">
        <v>1</v>
      </c>
      <c r="AT77" s="91">
        <v>2060.5</v>
      </c>
      <c r="AU77" s="91">
        <v>2060.5</v>
      </c>
      <c r="AV77" s="146" t="s">
        <v>3491</v>
      </c>
      <c r="AW77" s="145" t="s">
        <v>3491</v>
      </c>
      <c r="AX77" s="145" t="s">
        <v>3491</v>
      </c>
      <c r="AY77" s="1" t="s">
        <v>17</v>
      </c>
      <c r="AZ77" s="92">
        <v>0.14264772035775392</v>
      </c>
      <c r="BA77" s="92">
        <v>2.2187436623049045E-3</v>
      </c>
      <c r="BB77" s="145" t="s">
        <v>3491</v>
      </c>
    </row>
    <row r="78" spans="1:54" x14ac:dyDescent="0.25">
      <c r="A78" s="1">
        <v>13908</v>
      </c>
      <c r="B78" s="1">
        <v>13911</v>
      </c>
      <c r="C78" s="145" t="s">
        <v>3491</v>
      </c>
      <c r="D78" s="145" t="s">
        <v>3491</v>
      </c>
      <c r="E78" s="113" t="s">
        <v>3466</v>
      </c>
      <c r="F78" s="111">
        <v>11022460</v>
      </c>
      <c r="G78" s="1" t="s">
        <v>245</v>
      </c>
      <c r="H78" s="1" t="s">
        <v>855</v>
      </c>
      <c r="I78" s="1" t="s">
        <v>53</v>
      </c>
      <c r="J78" s="145" t="s">
        <v>3491</v>
      </c>
      <c r="K78" s="1" t="s">
        <v>140</v>
      </c>
      <c r="L78" s="1" t="s">
        <v>62</v>
      </c>
      <c r="M78" s="1" t="s">
        <v>62</v>
      </c>
      <c r="N78" s="145" t="s">
        <v>3491</v>
      </c>
      <c r="O78" s="94">
        <v>45741</v>
      </c>
      <c r="P78" s="1" t="s">
        <v>298</v>
      </c>
      <c r="Q78" s="1" t="s">
        <v>298</v>
      </c>
      <c r="R78" s="1" t="s">
        <v>298</v>
      </c>
      <c r="S78" s="1" t="s">
        <v>1207</v>
      </c>
      <c r="T78" s="93">
        <v>3.42</v>
      </c>
      <c r="U78" s="1" t="s">
        <v>3343</v>
      </c>
      <c r="V78" s="92">
        <v>0.09</v>
      </c>
      <c r="W78" s="145" t="s">
        <v>3491</v>
      </c>
      <c r="X78" s="145" t="s">
        <v>3491</v>
      </c>
      <c r="Y78" s="145" t="s">
        <v>3491</v>
      </c>
      <c r="Z78" s="92">
        <v>0.1091</v>
      </c>
      <c r="AA78" s="94">
        <v>47664</v>
      </c>
      <c r="AB78" s="1" t="s">
        <v>636</v>
      </c>
      <c r="AC78" s="145" t="s">
        <v>3491</v>
      </c>
      <c r="AD78" s="146" t="s">
        <v>3491</v>
      </c>
      <c r="AE78" s="152" t="s">
        <v>3491</v>
      </c>
      <c r="AF78" s="146" t="s">
        <v>3491</v>
      </c>
      <c r="AG78" s="145" t="s">
        <v>3491</v>
      </c>
      <c r="AH78" s="145" t="s">
        <v>3491</v>
      </c>
      <c r="AI78" s="145" t="s">
        <v>3491</v>
      </c>
      <c r="AJ78" s="1" t="s">
        <v>62</v>
      </c>
      <c r="AK78" s="8" t="s">
        <v>791</v>
      </c>
      <c r="AL78" s="146" t="s">
        <v>3491</v>
      </c>
      <c r="AM78" s="1" t="s">
        <v>305</v>
      </c>
      <c r="AN78" s="94">
        <v>46022</v>
      </c>
      <c r="AO78" s="145" t="s">
        <v>3491</v>
      </c>
      <c r="AP78" s="145" t="s">
        <v>3491</v>
      </c>
      <c r="AQ78" s="91">
        <v>92307.69</v>
      </c>
      <c r="AR78" s="91">
        <v>100.7</v>
      </c>
      <c r="AS78" s="91">
        <v>1</v>
      </c>
      <c r="AT78" s="91">
        <v>92.95384</v>
      </c>
      <c r="AU78" s="91">
        <v>92.95384</v>
      </c>
      <c r="AV78" s="146" t="s">
        <v>3491</v>
      </c>
      <c r="AW78" s="145" t="s">
        <v>3491</v>
      </c>
      <c r="AX78" s="145" t="s">
        <v>3491</v>
      </c>
      <c r="AY78" s="1" t="s">
        <v>17</v>
      </c>
      <c r="AZ78" s="92">
        <v>6.4351630063088569E-3</v>
      </c>
      <c r="BA78" s="92">
        <v>1.0009257140834949E-4</v>
      </c>
      <c r="BB78" s="145" t="s">
        <v>3491</v>
      </c>
    </row>
    <row r="79" spans="1:54" x14ac:dyDescent="0.25">
      <c r="A79" s="1">
        <v>13908</v>
      </c>
      <c r="B79" s="1">
        <v>13911</v>
      </c>
      <c r="C79" s="145" t="s">
        <v>3491</v>
      </c>
      <c r="D79" s="145" t="s">
        <v>3491</v>
      </c>
      <c r="E79" s="113" t="s">
        <v>3467</v>
      </c>
      <c r="F79" s="111">
        <v>11022466</v>
      </c>
      <c r="G79" s="1" t="s">
        <v>245</v>
      </c>
      <c r="H79" s="145" t="s">
        <v>3491</v>
      </c>
      <c r="I79" s="1" t="s">
        <v>53</v>
      </c>
      <c r="J79" s="145" t="s">
        <v>3491</v>
      </c>
      <c r="K79" s="1" t="s">
        <v>156</v>
      </c>
      <c r="L79" s="1" t="s">
        <v>62</v>
      </c>
      <c r="M79" s="1" t="s">
        <v>62</v>
      </c>
      <c r="N79" s="145" t="s">
        <v>3491</v>
      </c>
      <c r="O79" s="94">
        <v>45748</v>
      </c>
      <c r="P79" s="1" t="s">
        <v>298</v>
      </c>
      <c r="Q79" s="1" t="s">
        <v>298</v>
      </c>
      <c r="R79" s="1" t="s">
        <v>298</v>
      </c>
      <c r="S79" s="1" t="s">
        <v>1207</v>
      </c>
      <c r="T79" s="95">
        <v>3.42</v>
      </c>
      <c r="U79" s="1" t="s">
        <v>441</v>
      </c>
      <c r="V79" s="97">
        <v>0.06</v>
      </c>
      <c r="W79" s="145" t="s">
        <v>3491</v>
      </c>
      <c r="X79" s="145" t="s">
        <v>3491</v>
      </c>
      <c r="Y79" s="146" t="s">
        <v>3491</v>
      </c>
      <c r="Z79" s="97">
        <v>2.1000000000000001E-2</v>
      </c>
      <c r="AA79" s="94">
        <v>46026</v>
      </c>
      <c r="AB79" s="1" t="s">
        <v>636</v>
      </c>
      <c r="AC79" s="145" t="s">
        <v>3491</v>
      </c>
      <c r="AD79" s="146" t="s">
        <v>3491</v>
      </c>
      <c r="AE79" s="152" t="s">
        <v>3491</v>
      </c>
      <c r="AF79" s="146" t="s">
        <v>3491</v>
      </c>
      <c r="AG79" s="145" t="s">
        <v>3491</v>
      </c>
      <c r="AH79" s="145" t="s">
        <v>3491</v>
      </c>
      <c r="AI79" s="145" t="s">
        <v>3491</v>
      </c>
      <c r="AJ79" s="1" t="s">
        <v>55</v>
      </c>
      <c r="AK79" s="8" t="s">
        <v>791</v>
      </c>
      <c r="AL79" s="146" t="s">
        <v>3491</v>
      </c>
      <c r="AM79" s="1" t="s">
        <v>305</v>
      </c>
      <c r="AN79" s="94">
        <v>46022</v>
      </c>
      <c r="AO79" s="145" t="s">
        <v>3491</v>
      </c>
      <c r="AP79" s="145" t="s">
        <v>3491</v>
      </c>
      <c r="AQ79" s="91">
        <v>585714.28</v>
      </c>
      <c r="AR79" s="91">
        <v>95.44</v>
      </c>
      <c r="AS79" s="91">
        <v>1</v>
      </c>
      <c r="AT79" s="91">
        <v>559.00571000000002</v>
      </c>
      <c r="AU79" s="91">
        <v>559.00571000000002</v>
      </c>
      <c r="AV79" s="146" t="s">
        <v>3491</v>
      </c>
      <c r="AW79" s="145" t="s">
        <v>3491</v>
      </c>
      <c r="AX79" s="145" t="s">
        <v>3491</v>
      </c>
      <c r="AY79" s="1" t="s">
        <v>17</v>
      </c>
      <c r="AZ79" s="92">
        <v>3.8699776849535392E-2</v>
      </c>
      <c r="BA79" s="92">
        <v>6.0193660580187011E-4</v>
      </c>
      <c r="BB79" s="145" t="s">
        <v>3491</v>
      </c>
    </row>
    <row r="80" spans="1:54" x14ac:dyDescent="0.25">
      <c r="A80" s="1">
        <v>13908</v>
      </c>
      <c r="B80" s="1">
        <v>13911</v>
      </c>
      <c r="C80" s="145" t="s">
        <v>3491</v>
      </c>
      <c r="D80" s="145" t="s">
        <v>3491</v>
      </c>
      <c r="E80" s="113" t="s">
        <v>3468</v>
      </c>
      <c r="F80" s="111">
        <v>11022468</v>
      </c>
      <c r="G80" s="1" t="s">
        <v>245</v>
      </c>
      <c r="H80" s="145" t="s">
        <v>3491</v>
      </c>
      <c r="I80" s="1" t="s">
        <v>53</v>
      </c>
      <c r="J80" s="145" t="s">
        <v>3491</v>
      </c>
      <c r="K80" s="1" t="s">
        <v>257</v>
      </c>
      <c r="L80" s="1" t="s">
        <v>62</v>
      </c>
      <c r="M80" s="1" t="s">
        <v>62</v>
      </c>
      <c r="N80" s="145" t="s">
        <v>3491</v>
      </c>
      <c r="O80" s="94">
        <v>45755</v>
      </c>
      <c r="P80" s="1" t="s">
        <v>298</v>
      </c>
      <c r="Q80" s="1" t="s">
        <v>298</v>
      </c>
      <c r="R80" s="1" t="s">
        <v>298</v>
      </c>
      <c r="S80" s="1" t="s">
        <v>1207</v>
      </c>
      <c r="T80" s="95">
        <v>2.48</v>
      </c>
      <c r="U80" s="1" t="s">
        <v>441</v>
      </c>
      <c r="V80" s="92">
        <v>0.10100000000000001</v>
      </c>
      <c r="W80" s="145" t="s">
        <v>3491</v>
      </c>
      <c r="X80" s="145" t="s">
        <v>3491</v>
      </c>
      <c r="Y80" s="145" t="s">
        <v>3491</v>
      </c>
      <c r="Z80" s="97">
        <v>0.1229</v>
      </c>
      <c r="AA80" s="94">
        <v>47580</v>
      </c>
      <c r="AB80" s="1" t="s">
        <v>635</v>
      </c>
      <c r="AC80" s="145" t="s">
        <v>3491</v>
      </c>
      <c r="AD80" s="146" t="s">
        <v>3491</v>
      </c>
      <c r="AE80" s="152" t="s">
        <v>3491</v>
      </c>
      <c r="AF80" s="146" t="s">
        <v>3491</v>
      </c>
      <c r="AG80" s="145" t="s">
        <v>3491</v>
      </c>
      <c r="AH80" s="145" t="s">
        <v>3491</v>
      </c>
      <c r="AI80" s="145" t="s">
        <v>3491</v>
      </c>
      <c r="AJ80" s="1" t="s">
        <v>55</v>
      </c>
      <c r="AK80" s="8" t="s">
        <v>791</v>
      </c>
      <c r="AL80" s="146" t="s">
        <v>3491</v>
      </c>
      <c r="AM80" s="1" t="s">
        <v>305</v>
      </c>
      <c r="AN80" s="94">
        <v>46022</v>
      </c>
      <c r="AO80" s="145" t="s">
        <v>3491</v>
      </c>
      <c r="AP80" s="145" t="s">
        <v>3491</v>
      </c>
      <c r="AQ80" s="91">
        <v>225000</v>
      </c>
      <c r="AR80" s="91">
        <v>96.06</v>
      </c>
      <c r="AS80" s="91">
        <v>1</v>
      </c>
      <c r="AT80" s="91">
        <v>216.13499999999999</v>
      </c>
      <c r="AU80" s="91">
        <v>216.13499999999999</v>
      </c>
      <c r="AV80" s="146" t="s">
        <v>3491</v>
      </c>
      <c r="AW80" s="145" t="s">
        <v>3491</v>
      </c>
      <c r="AX80" s="145" t="s">
        <v>3491</v>
      </c>
      <c r="AY80" s="1" t="s">
        <v>17</v>
      </c>
      <c r="AZ80" s="92">
        <v>1.4962953185888445E-2</v>
      </c>
      <c r="BA80" s="92">
        <v>2.3273388083099757E-4</v>
      </c>
      <c r="BB80" s="145" t="s">
        <v>3491</v>
      </c>
    </row>
    <row r="81" spans="1:54" x14ac:dyDescent="0.25">
      <c r="A81" s="1">
        <v>13908</v>
      </c>
      <c r="B81" s="1">
        <v>13911</v>
      </c>
      <c r="C81" s="145" t="s">
        <v>3491</v>
      </c>
      <c r="D81" s="145" t="s">
        <v>3491</v>
      </c>
      <c r="E81" s="113" t="s">
        <v>3469</v>
      </c>
      <c r="F81" s="111">
        <v>11022473</v>
      </c>
      <c r="G81" s="1" t="s">
        <v>245</v>
      </c>
      <c r="H81" s="1" t="s">
        <v>855</v>
      </c>
      <c r="I81" s="1" t="s">
        <v>53</v>
      </c>
      <c r="J81" s="145" t="s">
        <v>3491</v>
      </c>
      <c r="K81" s="1" t="s">
        <v>140</v>
      </c>
      <c r="L81" s="1" t="s">
        <v>62</v>
      </c>
      <c r="M81" s="1" t="s">
        <v>62</v>
      </c>
      <c r="N81" s="145" t="s">
        <v>3491</v>
      </c>
      <c r="O81" s="94">
        <v>45781</v>
      </c>
      <c r="P81" s="1" t="s">
        <v>298</v>
      </c>
      <c r="Q81" s="1" t="s">
        <v>298</v>
      </c>
      <c r="R81" s="1" t="s">
        <v>298</v>
      </c>
      <c r="S81" s="1" t="s">
        <v>1207</v>
      </c>
      <c r="T81" s="93">
        <v>3.42</v>
      </c>
      <c r="U81" s="1" t="s">
        <v>3343</v>
      </c>
      <c r="V81" s="92">
        <v>0.09</v>
      </c>
      <c r="W81" s="145" t="s">
        <v>3491</v>
      </c>
      <c r="X81" s="145" t="s">
        <v>3491</v>
      </c>
      <c r="Y81" s="145" t="s">
        <v>3491</v>
      </c>
      <c r="Z81" s="92">
        <v>9.9400000000000002E-2</v>
      </c>
      <c r="AA81" s="94">
        <v>47664</v>
      </c>
      <c r="AB81" s="1" t="s">
        <v>636</v>
      </c>
      <c r="AC81" s="145" t="s">
        <v>3491</v>
      </c>
      <c r="AD81" s="146" t="s">
        <v>3491</v>
      </c>
      <c r="AE81" s="152" t="s">
        <v>3491</v>
      </c>
      <c r="AF81" s="146" t="s">
        <v>3491</v>
      </c>
      <c r="AG81" s="145" t="s">
        <v>3491</v>
      </c>
      <c r="AH81" s="145" t="s">
        <v>3491</v>
      </c>
      <c r="AI81" s="145" t="s">
        <v>3491</v>
      </c>
      <c r="AJ81" s="1" t="s">
        <v>62</v>
      </c>
      <c r="AK81" s="8" t="s">
        <v>791</v>
      </c>
      <c r="AL81" s="146" t="s">
        <v>3491</v>
      </c>
      <c r="AM81" s="1" t="s">
        <v>305</v>
      </c>
      <c r="AN81" s="94">
        <v>46022</v>
      </c>
      <c r="AO81" s="145" t="s">
        <v>3491</v>
      </c>
      <c r="AP81" s="145" t="s">
        <v>3491</v>
      </c>
      <c r="AQ81" s="91">
        <v>141854.79</v>
      </c>
      <c r="AR81" s="91">
        <v>102.79</v>
      </c>
      <c r="AS81" s="91">
        <v>1</v>
      </c>
      <c r="AT81" s="91">
        <v>145.81254000000001</v>
      </c>
      <c r="AU81" s="91">
        <v>145.81254000000001</v>
      </c>
      <c r="AV81" s="146" t="s">
        <v>3491</v>
      </c>
      <c r="AW81" s="145" t="s">
        <v>3491</v>
      </c>
      <c r="AX81" s="145" t="s">
        <v>3491</v>
      </c>
      <c r="AY81" s="1" t="s">
        <v>17</v>
      </c>
      <c r="AZ81" s="92">
        <v>1.0094552987417524E-2</v>
      </c>
      <c r="BA81" s="92">
        <v>1.570107493373358E-4</v>
      </c>
      <c r="BB81" s="145" t="s">
        <v>3491</v>
      </c>
    </row>
    <row r="82" spans="1:54" x14ac:dyDescent="0.25">
      <c r="A82" s="1">
        <v>13908</v>
      </c>
      <c r="B82" s="1">
        <v>13911</v>
      </c>
      <c r="C82" s="145" t="s">
        <v>3491</v>
      </c>
      <c r="D82" s="145" t="s">
        <v>3491</v>
      </c>
      <c r="E82" s="113" t="s">
        <v>3470</v>
      </c>
      <c r="F82" s="111">
        <v>11022481</v>
      </c>
      <c r="G82" s="1" t="s">
        <v>245</v>
      </c>
      <c r="H82" s="1" t="s">
        <v>843</v>
      </c>
      <c r="I82" s="1" t="s">
        <v>53</v>
      </c>
      <c r="J82" s="145" t="s">
        <v>3491</v>
      </c>
      <c r="K82" s="1" t="s">
        <v>140</v>
      </c>
      <c r="L82" s="1" t="s">
        <v>62</v>
      </c>
      <c r="M82" s="1" t="s">
        <v>62</v>
      </c>
      <c r="N82" s="145" t="s">
        <v>3491</v>
      </c>
      <c r="O82" s="94">
        <v>45803</v>
      </c>
      <c r="P82" s="1" t="s">
        <v>298</v>
      </c>
      <c r="Q82" s="1" t="s">
        <v>298</v>
      </c>
      <c r="R82" s="1" t="s">
        <v>298</v>
      </c>
      <c r="S82" s="1" t="s">
        <v>1207</v>
      </c>
      <c r="T82" s="95">
        <v>2.23</v>
      </c>
      <c r="U82" s="1" t="s">
        <v>3343</v>
      </c>
      <c r="V82" s="92">
        <v>0.1085</v>
      </c>
      <c r="W82" s="145" t="s">
        <v>3491</v>
      </c>
      <c r="X82" s="145" t="s">
        <v>3491</v>
      </c>
      <c r="Y82" s="145" t="s">
        <v>3491</v>
      </c>
      <c r="Z82" s="97">
        <v>9.9699999999999997E-2</v>
      </c>
      <c r="AA82" s="94">
        <v>46990</v>
      </c>
      <c r="AB82" s="1" t="s">
        <v>635</v>
      </c>
      <c r="AC82" s="145" t="s">
        <v>3491</v>
      </c>
      <c r="AD82" s="146" t="s">
        <v>3491</v>
      </c>
      <c r="AE82" s="152" t="s">
        <v>3491</v>
      </c>
      <c r="AF82" s="96">
        <v>45443</v>
      </c>
      <c r="AG82" s="145" t="s">
        <v>3491</v>
      </c>
      <c r="AH82" s="145" t="s">
        <v>3491</v>
      </c>
      <c r="AI82" s="145" t="s">
        <v>3491</v>
      </c>
      <c r="AJ82" s="1" t="s">
        <v>55</v>
      </c>
      <c r="AK82" s="8" t="s">
        <v>791</v>
      </c>
      <c r="AL82" s="146" t="s">
        <v>3491</v>
      </c>
      <c r="AM82" s="1" t="s">
        <v>305</v>
      </c>
      <c r="AN82" s="94">
        <v>46022</v>
      </c>
      <c r="AO82" s="145" t="s">
        <v>3491</v>
      </c>
      <c r="AP82" s="145" t="s">
        <v>3491</v>
      </c>
      <c r="AQ82" s="91">
        <v>654545.44999999995</v>
      </c>
      <c r="AR82" s="91">
        <v>94.24</v>
      </c>
      <c r="AS82" s="91">
        <v>1</v>
      </c>
      <c r="AT82" s="91">
        <v>616.84362999999996</v>
      </c>
      <c r="AU82" s="91">
        <v>616.84362999999996</v>
      </c>
      <c r="AV82" s="146" t="s">
        <v>3491</v>
      </c>
      <c r="AW82" s="145" t="s">
        <v>3491</v>
      </c>
      <c r="AX82" s="145" t="s">
        <v>3491</v>
      </c>
      <c r="AY82" s="1" t="s">
        <v>17</v>
      </c>
      <c r="AZ82" s="92">
        <v>4.2703876552633732E-2</v>
      </c>
      <c r="BA82" s="92">
        <v>6.6421640121118724E-4</v>
      </c>
      <c r="BB82" s="145" t="s">
        <v>3491</v>
      </c>
    </row>
    <row r="83" spans="1:54" x14ac:dyDescent="0.25">
      <c r="A83" s="1">
        <v>13908</v>
      </c>
      <c r="B83" s="1">
        <v>13911</v>
      </c>
      <c r="C83" s="145" t="s">
        <v>3491</v>
      </c>
      <c r="D83" s="145" t="s">
        <v>3491</v>
      </c>
      <c r="E83" s="113" t="s">
        <v>3471</v>
      </c>
      <c r="F83" s="111">
        <v>11022535</v>
      </c>
      <c r="G83" s="1" t="s">
        <v>245</v>
      </c>
      <c r="H83" s="145" t="s">
        <v>3491</v>
      </c>
      <c r="I83" s="1" t="s">
        <v>53</v>
      </c>
      <c r="J83" s="145" t="s">
        <v>3491</v>
      </c>
      <c r="K83" s="1" t="s">
        <v>257</v>
      </c>
      <c r="L83" s="1" t="s">
        <v>62</v>
      </c>
      <c r="M83" s="1" t="s">
        <v>62</v>
      </c>
      <c r="N83" s="145" t="s">
        <v>3491</v>
      </c>
      <c r="O83" s="94">
        <v>45959</v>
      </c>
      <c r="P83" s="1" t="s">
        <v>298</v>
      </c>
      <c r="Q83" s="1" t="s">
        <v>298</v>
      </c>
      <c r="R83" s="1" t="s">
        <v>298</v>
      </c>
      <c r="S83" s="1" t="s">
        <v>1207</v>
      </c>
      <c r="T83" s="95">
        <v>8.7100000000000009</v>
      </c>
      <c r="U83" s="1" t="s">
        <v>441</v>
      </c>
      <c r="V83" s="92">
        <v>0.09</v>
      </c>
      <c r="W83" s="145" t="s">
        <v>3491</v>
      </c>
      <c r="X83" s="145" t="s">
        <v>3491</v>
      </c>
      <c r="Y83" s="145" t="s">
        <v>3491</v>
      </c>
      <c r="Z83" s="97">
        <v>0.1203</v>
      </c>
      <c r="AA83" s="94">
        <v>47788</v>
      </c>
      <c r="AB83" s="1" t="s">
        <v>635</v>
      </c>
      <c r="AC83" s="145" t="s">
        <v>3491</v>
      </c>
      <c r="AD83" s="146" t="s">
        <v>3491</v>
      </c>
      <c r="AE83" s="152" t="s">
        <v>3491</v>
      </c>
      <c r="AF83" s="146" t="s">
        <v>3491</v>
      </c>
      <c r="AG83" s="145" t="s">
        <v>3491</v>
      </c>
      <c r="AH83" s="145" t="s">
        <v>3491</v>
      </c>
      <c r="AI83" s="145" t="s">
        <v>3491</v>
      </c>
      <c r="AJ83" s="1" t="s">
        <v>55</v>
      </c>
      <c r="AK83" s="8" t="s">
        <v>791</v>
      </c>
      <c r="AL83" s="146" t="s">
        <v>3491</v>
      </c>
      <c r="AM83" s="1" t="s">
        <v>305</v>
      </c>
      <c r="AN83" s="94">
        <v>46022</v>
      </c>
      <c r="AO83" s="145" t="s">
        <v>3491</v>
      </c>
      <c r="AP83" s="145" t="s">
        <v>3491</v>
      </c>
      <c r="AQ83" s="91">
        <v>960000</v>
      </c>
      <c r="AR83" s="91">
        <v>109.48</v>
      </c>
      <c r="AS83" s="91">
        <v>1</v>
      </c>
      <c r="AT83" s="91">
        <v>1051.008</v>
      </c>
      <c r="AU83" s="91">
        <v>1051.008</v>
      </c>
      <c r="AV83" s="146" t="s">
        <v>3491</v>
      </c>
      <c r="AW83" s="145" t="s">
        <v>3491</v>
      </c>
      <c r="AX83" s="145" t="s">
        <v>3491</v>
      </c>
      <c r="AY83" s="1" t="s">
        <v>17</v>
      </c>
      <c r="AZ83" s="92">
        <v>7.2760929520874651E-2</v>
      </c>
      <c r="BA83" s="92">
        <v>1.131724017972217E-3</v>
      </c>
      <c r="BB83" s="145" t="s">
        <v>3491</v>
      </c>
    </row>
    <row r="84" spans="1:54" x14ac:dyDescent="0.25">
      <c r="A84" s="1">
        <v>13908</v>
      </c>
      <c r="B84" s="1">
        <v>13911</v>
      </c>
      <c r="C84" s="145" t="s">
        <v>3491</v>
      </c>
      <c r="D84" s="145" t="s">
        <v>3491</v>
      </c>
      <c r="E84" s="113" t="s">
        <v>3472</v>
      </c>
      <c r="F84" s="111">
        <v>11022536</v>
      </c>
      <c r="G84" s="1" t="s">
        <v>245</v>
      </c>
      <c r="H84" s="1" t="s">
        <v>869</v>
      </c>
      <c r="I84" s="1" t="s">
        <v>53</v>
      </c>
      <c r="J84" s="145" t="s">
        <v>3491</v>
      </c>
      <c r="K84" s="1" t="s">
        <v>140</v>
      </c>
      <c r="L84" s="1" t="s">
        <v>62</v>
      </c>
      <c r="M84" s="1" t="s">
        <v>62</v>
      </c>
      <c r="N84" s="145" t="s">
        <v>3491</v>
      </c>
      <c r="O84" s="94">
        <v>45960</v>
      </c>
      <c r="P84" s="1" t="s">
        <v>298</v>
      </c>
      <c r="Q84" s="1" t="s">
        <v>298</v>
      </c>
      <c r="R84" s="1" t="s">
        <v>298</v>
      </c>
      <c r="S84" s="1" t="s">
        <v>1207</v>
      </c>
      <c r="T84" s="95">
        <v>2.33</v>
      </c>
      <c r="U84" s="8" t="s">
        <v>441</v>
      </c>
      <c r="V84" s="92">
        <v>9.5000000000000001E-2</v>
      </c>
      <c r="W84" s="145" t="s">
        <v>3491</v>
      </c>
      <c r="X84" s="146" t="s">
        <v>3491</v>
      </c>
      <c r="Y84" s="145" t="s">
        <v>3491</v>
      </c>
      <c r="Z84" s="92">
        <v>0.16650000000000001</v>
      </c>
      <c r="AA84" s="94">
        <v>47056</v>
      </c>
      <c r="AB84" s="1" t="s">
        <v>636</v>
      </c>
      <c r="AC84" s="145" t="s">
        <v>3491</v>
      </c>
      <c r="AD84" s="146" t="s">
        <v>3491</v>
      </c>
      <c r="AE84" s="152" t="s">
        <v>3491</v>
      </c>
      <c r="AF84" s="146" t="s">
        <v>3491</v>
      </c>
      <c r="AG84" s="145" t="s">
        <v>3491</v>
      </c>
      <c r="AH84" s="145" t="s">
        <v>3491</v>
      </c>
      <c r="AI84" s="145" t="s">
        <v>3491</v>
      </c>
      <c r="AJ84" s="1" t="s">
        <v>55</v>
      </c>
      <c r="AK84" s="8" t="s">
        <v>791</v>
      </c>
      <c r="AL84" s="146" t="s">
        <v>3491</v>
      </c>
      <c r="AM84" s="1" t="s">
        <v>305</v>
      </c>
      <c r="AN84" s="94">
        <v>46022</v>
      </c>
      <c r="AO84" s="145" t="s">
        <v>3491</v>
      </c>
      <c r="AP84" s="145" t="s">
        <v>3491</v>
      </c>
      <c r="AQ84" s="91">
        <v>1800000</v>
      </c>
      <c r="AR84" s="91">
        <v>96.98</v>
      </c>
      <c r="AS84" s="91">
        <v>1</v>
      </c>
      <c r="AT84" s="91">
        <v>1745.64</v>
      </c>
      <c r="AU84" s="91">
        <v>1745.64</v>
      </c>
      <c r="AV84" s="146" t="s">
        <v>3491</v>
      </c>
      <c r="AW84" s="145" t="s">
        <v>3491</v>
      </c>
      <c r="AX84" s="145" t="s">
        <v>3491</v>
      </c>
      <c r="AY84" s="1" t="s">
        <v>17</v>
      </c>
      <c r="AZ84" s="92">
        <v>0.12085006870434824</v>
      </c>
      <c r="BA84" s="92">
        <v>1.8797028326454422E-3</v>
      </c>
      <c r="BB84" s="145" t="s">
        <v>3491</v>
      </c>
    </row>
    <row r="85" spans="1:54" x14ac:dyDescent="0.25">
      <c r="A85" s="1">
        <v>13908</v>
      </c>
      <c r="B85" s="1">
        <v>13911</v>
      </c>
      <c r="C85" s="145" t="s">
        <v>3491</v>
      </c>
      <c r="D85" s="145" t="s">
        <v>3491</v>
      </c>
      <c r="E85" s="113" t="s">
        <v>3473</v>
      </c>
      <c r="F85" s="111">
        <v>11022540</v>
      </c>
      <c r="G85" s="1" t="s">
        <v>245</v>
      </c>
      <c r="H85" s="145" t="s">
        <v>3491</v>
      </c>
      <c r="I85" s="1" t="s">
        <v>53</v>
      </c>
      <c r="J85" s="145" t="s">
        <v>3491</v>
      </c>
      <c r="K85" s="1" t="s">
        <v>257</v>
      </c>
      <c r="L85" s="1" t="s">
        <v>62</v>
      </c>
      <c r="M85" s="1" t="s">
        <v>62</v>
      </c>
      <c r="N85" s="145" t="s">
        <v>3491</v>
      </c>
      <c r="O85" s="94">
        <v>45971</v>
      </c>
      <c r="P85" s="1" t="s">
        <v>298</v>
      </c>
      <c r="Q85" s="1" t="s">
        <v>298</v>
      </c>
      <c r="R85" s="1" t="s">
        <v>298</v>
      </c>
      <c r="S85" s="1" t="s">
        <v>1207</v>
      </c>
      <c r="T85" s="95">
        <v>2.48</v>
      </c>
      <c r="U85" s="1" t="s">
        <v>441</v>
      </c>
      <c r="V85" s="92">
        <v>0.107</v>
      </c>
      <c r="W85" s="145" t="s">
        <v>3491</v>
      </c>
      <c r="X85" s="145" t="s">
        <v>3491</v>
      </c>
      <c r="Y85" s="145" t="s">
        <v>3491</v>
      </c>
      <c r="Z85" s="92">
        <v>0.1229</v>
      </c>
      <c r="AA85" s="94">
        <v>47580</v>
      </c>
      <c r="AB85" s="1" t="s">
        <v>635</v>
      </c>
      <c r="AC85" s="145" t="s">
        <v>3491</v>
      </c>
      <c r="AD85" s="146" t="s">
        <v>3491</v>
      </c>
      <c r="AE85" s="152" t="s">
        <v>3491</v>
      </c>
      <c r="AF85" s="146" t="s">
        <v>3491</v>
      </c>
      <c r="AG85" s="145" t="s">
        <v>3491</v>
      </c>
      <c r="AH85" s="145" t="s">
        <v>3491</v>
      </c>
      <c r="AI85" s="145" t="s">
        <v>3491</v>
      </c>
      <c r="AJ85" s="1" t="s">
        <v>55</v>
      </c>
      <c r="AK85" s="8" t="s">
        <v>791</v>
      </c>
      <c r="AL85" s="146" t="s">
        <v>3491</v>
      </c>
      <c r="AM85" s="1" t="s">
        <v>305</v>
      </c>
      <c r="AN85" s="94">
        <v>46022</v>
      </c>
      <c r="AO85" s="145" t="s">
        <v>3491</v>
      </c>
      <c r="AP85" s="145" t="s">
        <v>3491</v>
      </c>
      <c r="AQ85" s="91">
        <v>225000</v>
      </c>
      <c r="AR85" s="91">
        <v>96.74</v>
      </c>
      <c r="AS85" s="91">
        <v>1</v>
      </c>
      <c r="AT85" s="91">
        <v>217.66499999999999</v>
      </c>
      <c r="AU85" s="91">
        <v>217.66499999999999</v>
      </c>
      <c r="AV85" s="146" t="s">
        <v>3491</v>
      </c>
      <c r="AW85" s="145" t="s">
        <v>3491</v>
      </c>
      <c r="AX85" s="145" t="s">
        <v>3491</v>
      </c>
      <c r="AY85" s="1" t="s">
        <v>17</v>
      </c>
      <c r="AZ85" s="92">
        <v>1.5068874570090028E-2</v>
      </c>
      <c r="BA85" s="92">
        <v>2.3438138279815432E-4</v>
      </c>
      <c r="BB85" s="145" t="s">
        <v>3491</v>
      </c>
    </row>
    <row r="86" spans="1:54" x14ac:dyDescent="0.25">
      <c r="A86" s="1">
        <v>13908</v>
      </c>
      <c r="B86" s="1">
        <v>13911</v>
      </c>
      <c r="C86" s="145" t="s">
        <v>3491</v>
      </c>
      <c r="D86" s="145" t="s">
        <v>3491</v>
      </c>
      <c r="E86" s="113" t="s">
        <v>3474</v>
      </c>
      <c r="F86" s="111">
        <v>11022552</v>
      </c>
      <c r="G86" s="1" t="s">
        <v>245</v>
      </c>
      <c r="H86" s="145" t="s">
        <v>3491</v>
      </c>
      <c r="I86" s="1" t="s">
        <v>53</v>
      </c>
      <c r="J86" s="145" t="s">
        <v>3491</v>
      </c>
      <c r="K86" s="1" t="s">
        <v>140</v>
      </c>
      <c r="L86" s="1" t="s">
        <v>62</v>
      </c>
      <c r="M86" s="1" t="s">
        <v>62</v>
      </c>
      <c r="N86" s="145" t="s">
        <v>3491</v>
      </c>
      <c r="O86" s="94">
        <v>46021</v>
      </c>
      <c r="P86" s="1" t="s">
        <v>298</v>
      </c>
      <c r="Q86" s="1" t="s">
        <v>298</v>
      </c>
      <c r="R86" s="1" t="s">
        <v>298</v>
      </c>
      <c r="S86" s="1" t="s">
        <v>1207</v>
      </c>
      <c r="T86" s="95">
        <v>7.99</v>
      </c>
      <c r="U86" s="1" t="s">
        <v>3343</v>
      </c>
      <c r="V86" s="92">
        <v>0.12</v>
      </c>
      <c r="W86" s="145" t="s">
        <v>3491</v>
      </c>
      <c r="X86" s="145" t="s">
        <v>3491</v>
      </c>
      <c r="Y86" s="145" t="s">
        <v>3491</v>
      </c>
      <c r="Z86" s="92">
        <v>0.122</v>
      </c>
      <c r="AA86" s="94">
        <v>48939</v>
      </c>
      <c r="AB86" s="1" t="s">
        <v>636</v>
      </c>
      <c r="AC86" s="145" t="s">
        <v>3491</v>
      </c>
      <c r="AD86" s="146" t="s">
        <v>3491</v>
      </c>
      <c r="AE86" s="152" t="s">
        <v>3491</v>
      </c>
      <c r="AF86" s="96">
        <v>46022</v>
      </c>
      <c r="AG86" s="145" t="s">
        <v>3491</v>
      </c>
      <c r="AH86" s="145" t="s">
        <v>3491</v>
      </c>
      <c r="AI86" s="145" t="s">
        <v>3491</v>
      </c>
      <c r="AJ86" s="1" t="s">
        <v>62</v>
      </c>
      <c r="AK86" s="8" t="s">
        <v>791</v>
      </c>
      <c r="AL86" s="146" t="s">
        <v>3491</v>
      </c>
      <c r="AM86" s="1" t="s">
        <v>305</v>
      </c>
      <c r="AN86" s="94">
        <v>46022</v>
      </c>
      <c r="AO86" s="145" t="s">
        <v>3491</v>
      </c>
      <c r="AP86" s="145" t="s">
        <v>3491</v>
      </c>
      <c r="AQ86" s="91">
        <v>307692.31</v>
      </c>
      <c r="AR86" s="91">
        <v>100.11</v>
      </c>
      <c r="AS86" s="91">
        <v>1</v>
      </c>
      <c r="AT86" s="91">
        <v>308.03077000000002</v>
      </c>
      <c r="AU86" s="91">
        <v>308.03077000000002</v>
      </c>
      <c r="AV86" s="146" t="s">
        <v>3491</v>
      </c>
      <c r="AW86" s="145" t="s">
        <v>3491</v>
      </c>
      <c r="AX86" s="145" t="s">
        <v>3491</v>
      </c>
      <c r="AY86" s="1" t="s">
        <v>17</v>
      </c>
      <c r="AZ86" s="92">
        <v>2.1324866362797193E-2</v>
      </c>
      <c r="BA86" s="92">
        <v>3.3168712386915782E-4</v>
      </c>
      <c r="BB86" s="145" t="s">
        <v>3491</v>
      </c>
    </row>
    <row r="87" spans="1:54" x14ac:dyDescent="0.25">
      <c r="A87" s="1">
        <v>13908</v>
      </c>
      <c r="B87" s="1">
        <v>13911</v>
      </c>
      <c r="C87" s="145" t="s">
        <v>3491</v>
      </c>
      <c r="D87" s="145" t="s">
        <v>3491</v>
      </c>
      <c r="E87" s="113" t="s">
        <v>3475</v>
      </c>
      <c r="F87" s="111">
        <v>11022808</v>
      </c>
      <c r="G87" s="1" t="s">
        <v>245</v>
      </c>
      <c r="H87" s="145" t="s">
        <v>3491</v>
      </c>
      <c r="I87" s="1" t="s">
        <v>53</v>
      </c>
      <c r="J87" s="145" t="s">
        <v>3491</v>
      </c>
      <c r="K87" s="1" t="s">
        <v>257</v>
      </c>
      <c r="L87" s="1" t="s">
        <v>62</v>
      </c>
      <c r="M87" s="1" t="s">
        <v>62</v>
      </c>
      <c r="N87" s="145" t="s">
        <v>3491</v>
      </c>
      <c r="O87" s="94">
        <v>45750</v>
      </c>
      <c r="P87" s="1" t="s">
        <v>298</v>
      </c>
      <c r="Q87" s="1" t="s">
        <v>298</v>
      </c>
      <c r="R87" s="1" t="s">
        <v>298</v>
      </c>
      <c r="S87" s="1" t="s">
        <v>1209</v>
      </c>
      <c r="T87" s="95">
        <v>2.19</v>
      </c>
      <c r="U87" s="1" t="s">
        <v>441</v>
      </c>
      <c r="V87" s="92">
        <v>5.2499999999999998E-2</v>
      </c>
      <c r="W87" s="145" t="s">
        <v>3491</v>
      </c>
      <c r="X87" s="145" t="s">
        <v>3491</v>
      </c>
      <c r="Y87" s="145" t="s">
        <v>3491</v>
      </c>
      <c r="Z87" s="92">
        <v>4.24E-2</v>
      </c>
      <c r="AA87" s="94">
        <v>46990</v>
      </c>
      <c r="AB87" s="1" t="s">
        <v>636</v>
      </c>
      <c r="AC87" s="145" t="s">
        <v>3491</v>
      </c>
      <c r="AD87" s="146" t="s">
        <v>3491</v>
      </c>
      <c r="AE87" s="152" t="s">
        <v>3491</v>
      </c>
      <c r="AF87" s="146" t="s">
        <v>3491</v>
      </c>
      <c r="AG87" s="145" t="s">
        <v>3491</v>
      </c>
      <c r="AH87" s="145" t="s">
        <v>3491</v>
      </c>
      <c r="AI87" s="145" t="s">
        <v>3491</v>
      </c>
      <c r="AJ87" s="1" t="s">
        <v>55</v>
      </c>
      <c r="AK87" s="8" t="s">
        <v>791</v>
      </c>
      <c r="AL87" s="146" t="s">
        <v>3491</v>
      </c>
      <c r="AM87" s="1" t="s">
        <v>305</v>
      </c>
      <c r="AN87" s="94">
        <v>46022</v>
      </c>
      <c r="AO87" s="145" t="s">
        <v>3491</v>
      </c>
      <c r="AP87" s="145" t="s">
        <v>3491</v>
      </c>
      <c r="AQ87" s="91">
        <v>171798.89</v>
      </c>
      <c r="AR87" s="91">
        <v>100.08</v>
      </c>
      <c r="AS87" s="91">
        <v>3.19</v>
      </c>
      <c r="AT87" s="91">
        <v>548.47689000000003</v>
      </c>
      <c r="AU87" s="91">
        <v>171.93632915360499</v>
      </c>
      <c r="AV87" s="146" t="s">
        <v>3491</v>
      </c>
      <c r="AW87" s="145" t="s">
        <v>3491</v>
      </c>
      <c r="AX87" s="145" t="s">
        <v>3491</v>
      </c>
      <c r="AY87" s="1" t="s">
        <v>17</v>
      </c>
      <c r="AZ87" s="92">
        <v>3.7970870190444338E-2</v>
      </c>
      <c r="BA87" s="92">
        <v>5.9059918641504695E-4</v>
      </c>
      <c r="BB87" s="145" t="s">
        <v>3491</v>
      </c>
    </row>
    <row r="88" spans="1:54" x14ac:dyDescent="0.25">
      <c r="A88" s="1">
        <v>13908</v>
      </c>
      <c r="B88" s="1">
        <v>13911</v>
      </c>
      <c r="C88" s="145" t="s">
        <v>3491</v>
      </c>
      <c r="D88" s="145" t="s">
        <v>3491</v>
      </c>
      <c r="E88" s="113" t="s">
        <v>3476</v>
      </c>
      <c r="F88" s="111">
        <v>11021291</v>
      </c>
      <c r="G88" s="1" t="s">
        <v>245</v>
      </c>
      <c r="H88" s="1" t="s">
        <v>3344</v>
      </c>
      <c r="I88" s="1" t="s">
        <v>61</v>
      </c>
      <c r="J88" s="145" t="s">
        <v>3491</v>
      </c>
      <c r="K88" s="1" t="s">
        <v>912</v>
      </c>
      <c r="L88" s="1" t="s">
        <v>62</v>
      </c>
      <c r="M88" s="1" t="s">
        <v>62</v>
      </c>
      <c r="N88" s="145" t="s">
        <v>3491</v>
      </c>
      <c r="O88" s="94">
        <v>45565</v>
      </c>
      <c r="P88" s="1" t="s">
        <v>1360</v>
      </c>
      <c r="Q88" s="1" t="s">
        <v>70</v>
      </c>
      <c r="R88" s="1" t="s">
        <v>64</v>
      </c>
      <c r="S88" s="1" t="s">
        <v>1209</v>
      </c>
      <c r="T88" s="95">
        <v>1.61</v>
      </c>
      <c r="U88" s="1" t="s">
        <v>441</v>
      </c>
      <c r="V88" s="92">
        <v>4.9599999999999998E-2</v>
      </c>
      <c r="W88" s="145" t="s">
        <v>3491</v>
      </c>
      <c r="X88" s="145" t="s">
        <v>3491</v>
      </c>
      <c r="Y88" s="145" t="s">
        <v>3491</v>
      </c>
      <c r="Z88" s="92">
        <v>0.1142</v>
      </c>
      <c r="AA88" s="94">
        <v>46660</v>
      </c>
      <c r="AB88" s="1" t="s">
        <v>635</v>
      </c>
      <c r="AC88" s="145" t="s">
        <v>3491</v>
      </c>
      <c r="AD88" s="146" t="s">
        <v>3491</v>
      </c>
      <c r="AE88" s="152" t="s">
        <v>3491</v>
      </c>
      <c r="AF88" s="146" t="s">
        <v>3491</v>
      </c>
      <c r="AG88" s="145" t="s">
        <v>3491</v>
      </c>
      <c r="AH88" s="145" t="s">
        <v>3491</v>
      </c>
      <c r="AI88" s="145" t="s">
        <v>3491</v>
      </c>
      <c r="AJ88" s="1" t="s">
        <v>55</v>
      </c>
      <c r="AK88" s="8" t="s">
        <v>791</v>
      </c>
      <c r="AL88" s="146" t="s">
        <v>3491</v>
      </c>
      <c r="AM88" s="1" t="s">
        <v>305</v>
      </c>
      <c r="AN88" s="94">
        <v>46022</v>
      </c>
      <c r="AO88" s="145" t="s">
        <v>3491</v>
      </c>
      <c r="AP88" s="145" t="s">
        <v>3491</v>
      </c>
      <c r="AQ88" s="91">
        <v>300000</v>
      </c>
      <c r="AR88" s="91">
        <v>100.8</v>
      </c>
      <c r="AS88" s="91">
        <v>3.19</v>
      </c>
      <c r="AT88" s="91">
        <v>964.65599999999995</v>
      </c>
      <c r="AU88" s="91">
        <v>302.39999999999998</v>
      </c>
      <c r="AV88" s="146" t="s">
        <v>3491</v>
      </c>
      <c r="AW88" s="145" t="s">
        <v>3491</v>
      </c>
      <c r="AX88" s="145" t="s">
        <v>3491</v>
      </c>
      <c r="AY88" s="1" t="s">
        <v>17</v>
      </c>
      <c r="AZ88" s="92">
        <v>6.6782809672132709E-2</v>
      </c>
      <c r="BA88" s="92">
        <v>1.038740299104295E-3</v>
      </c>
      <c r="BB88" s="145" t="s">
        <v>3491</v>
      </c>
    </row>
    <row r="89" spans="1:54" x14ac:dyDescent="0.25">
      <c r="A89" s="1">
        <v>13908</v>
      </c>
      <c r="B89" s="1">
        <v>13911</v>
      </c>
      <c r="C89" s="145" t="s">
        <v>3491</v>
      </c>
      <c r="D89" s="145" t="s">
        <v>3491</v>
      </c>
      <c r="E89" s="113" t="s">
        <v>3477</v>
      </c>
      <c r="F89" s="111">
        <v>11022780</v>
      </c>
      <c r="G89" s="1" t="s">
        <v>245</v>
      </c>
      <c r="H89" s="145" t="s">
        <v>3491</v>
      </c>
      <c r="I89" s="1" t="s">
        <v>61</v>
      </c>
      <c r="J89" s="145" t="s">
        <v>3491</v>
      </c>
      <c r="K89" s="1" t="s">
        <v>878</v>
      </c>
      <c r="L89" s="1" t="s">
        <v>62</v>
      </c>
      <c r="M89" s="1" t="s">
        <v>55</v>
      </c>
      <c r="N89" s="145" t="s">
        <v>3491</v>
      </c>
      <c r="O89" s="94">
        <v>45685</v>
      </c>
      <c r="P89" s="1" t="s">
        <v>1456</v>
      </c>
      <c r="Q89" s="1" t="s">
        <v>65</v>
      </c>
      <c r="R89" s="1" t="s">
        <v>64</v>
      </c>
      <c r="S89" s="1" t="s">
        <v>1209</v>
      </c>
      <c r="T89" s="95">
        <v>1.61</v>
      </c>
      <c r="U89" s="1" t="s">
        <v>441</v>
      </c>
      <c r="V89" s="92">
        <v>9.6799999999999997E-2</v>
      </c>
      <c r="W89" s="145" t="s">
        <v>3491</v>
      </c>
      <c r="X89" s="145" t="s">
        <v>3491</v>
      </c>
      <c r="Y89" s="145" t="s">
        <v>3491</v>
      </c>
      <c r="Z89" s="92">
        <v>7.7799999999999994E-2</v>
      </c>
      <c r="AA89" s="94">
        <v>46990</v>
      </c>
      <c r="AB89" s="1" t="s">
        <v>636</v>
      </c>
      <c r="AC89" s="145" t="s">
        <v>3491</v>
      </c>
      <c r="AD89" s="146" t="s">
        <v>3491</v>
      </c>
      <c r="AE89" s="152" t="s">
        <v>3491</v>
      </c>
      <c r="AF89" s="96">
        <v>45108</v>
      </c>
      <c r="AG89" s="145" t="s">
        <v>3491</v>
      </c>
      <c r="AH89" s="145" t="s">
        <v>3491</v>
      </c>
      <c r="AI89" s="145" t="s">
        <v>3491</v>
      </c>
      <c r="AJ89" s="1" t="s">
        <v>55</v>
      </c>
      <c r="AK89" s="8" t="s">
        <v>791</v>
      </c>
      <c r="AL89" s="146" t="s">
        <v>3491</v>
      </c>
      <c r="AM89" s="1" t="s">
        <v>305</v>
      </c>
      <c r="AN89" s="94">
        <v>46022</v>
      </c>
      <c r="AO89" s="145" t="s">
        <v>3491</v>
      </c>
      <c r="AP89" s="145" t="s">
        <v>3491</v>
      </c>
      <c r="AQ89" s="91">
        <v>42279.43</v>
      </c>
      <c r="AR89" s="91">
        <v>99.86</v>
      </c>
      <c r="AS89" s="91">
        <v>3.19</v>
      </c>
      <c r="AT89" s="91">
        <v>134.68256</v>
      </c>
      <c r="AU89" s="91">
        <v>42.220238244514</v>
      </c>
      <c r="AV89" s="146" t="s">
        <v>3491</v>
      </c>
      <c r="AW89" s="145" t="s">
        <v>3491</v>
      </c>
      <c r="AX89" s="145" t="s">
        <v>3491</v>
      </c>
      <c r="AY89" s="1" t="s">
        <v>17</v>
      </c>
      <c r="AZ89" s="92">
        <v>9.3240282241914153E-3</v>
      </c>
      <c r="BA89" s="92">
        <v>1.4502600166124726E-4</v>
      </c>
      <c r="BB89" s="145" t="s">
        <v>3491</v>
      </c>
    </row>
    <row r="90" spans="1:54" x14ac:dyDescent="0.25">
      <c r="A90" s="1">
        <v>13908</v>
      </c>
      <c r="B90" s="1">
        <v>13911</v>
      </c>
      <c r="C90" s="145" t="s">
        <v>3491</v>
      </c>
      <c r="D90" s="145" t="s">
        <v>3491</v>
      </c>
      <c r="E90" s="113" t="s">
        <v>3478</v>
      </c>
      <c r="F90" s="111">
        <v>11022782</v>
      </c>
      <c r="G90" s="1" t="s">
        <v>245</v>
      </c>
      <c r="H90" s="145" t="s">
        <v>3491</v>
      </c>
      <c r="I90" s="1" t="s">
        <v>61</v>
      </c>
      <c r="J90" s="145" t="s">
        <v>3491</v>
      </c>
      <c r="K90" s="1" t="s">
        <v>878</v>
      </c>
      <c r="L90" s="1" t="s">
        <v>62</v>
      </c>
      <c r="M90" s="1" t="s">
        <v>55</v>
      </c>
      <c r="N90" s="145" t="s">
        <v>3491</v>
      </c>
      <c r="O90" s="94">
        <v>45685</v>
      </c>
      <c r="P90" s="1" t="s">
        <v>1456</v>
      </c>
      <c r="Q90" s="1" t="s">
        <v>65</v>
      </c>
      <c r="R90" s="1" t="s">
        <v>64</v>
      </c>
      <c r="S90" s="1" t="s">
        <v>1209</v>
      </c>
      <c r="T90" s="95">
        <v>1.6</v>
      </c>
      <c r="U90" s="1" t="s">
        <v>441</v>
      </c>
      <c r="V90" s="92">
        <v>9.69E-2</v>
      </c>
      <c r="W90" s="145" t="s">
        <v>3491</v>
      </c>
      <c r="X90" s="145" t="s">
        <v>3491</v>
      </c>
      <c r="Y90" s="145" t="s">
        <v>3491</v>
      </c>
      <c r="Z90" s="92">
        <v>8.7999999999999995E-2</v>
      </c>
      <c r="AA90" s="94">
        <v>46990</v>
      </c>
      <c r="AB90" s="1" t="s">
        <v>636</v>
      </c>
      <c r="AC90" s="145" t="s">
        <v>3491</v>
      </c>
      <c r="AD90" s="146" t="s">
        <v>3491</v>
      </c>
      <c r="AE90" s="152" t="s">
        <v>3491</v>
      </c>
      <c r="AF90" s="96">
        <v>45108</v>
      </c>
      <c r="AG90" s="145" t="s">
        <v>3491</v>
      </c>
      <c r="AH90" s="145" t="s">
        <v>3491</v>
      </c>
      <c r="AI90" s="145" t="s">
        <v>3491</v>
      </c>
      <c r="AJ90" s="1" t="s">
        <v>55</v>
      </c>
      <c r="AK90" s="8" t="s">
        <v>791</v>
      </c>
      <c r="AL90" s="146" t="s">
        <v>3491</v>
      </c>
      <c r="AM90" s="1" t="s">
        <v>305</v>
      </c>
      <c r="AN90" s="94">
        <v>46022</v>
      </c>
      <c r="AO90" s="145" t="s">
        <v>3491</v>
      </c>
      <c r="AP90" s="145" t="s">
        <v>3491</v>
      </c>
      <c r="AQ90" s="91">
        <v>27737.040000000001</v>
      </c>
      <c r="AR90" s="91">
        <v>98.55</v>
      </c>
      <c r="AS90" s="91">
        <v>3.19</v>
      </c>
      <c r="AT90" s="91">
        <v>87.198179999999994</v>
      </c>
      <c r="AU90" s="91">
        <v>27.334852664576001</v>
      </c>
      <c r="AV90" s="146" t="s">
        <v>3491</v>
      </c>
      <c r="AW90" s="145" t="s">
        <v>3491</v>
      </c>
      <c r="AX90" s="145" t="s">
        <v>3491</v>
      </c>
      <c r="AY90" s="1" t="s">
        <v>17</v>
      </c>
      <c r="AZ90" s="92">
        <v>6.0367006048750735E-3</v>
      </c>
      <c r="BA90" s="92">
        <v>9.3894884367640011E-5</v>
      </c>
      <c r="BB90" s="145" t="s">
        <v>3491</v>
      </c>
    </row>
    <row r="91" spans="1:54" x14ac:dyDescent="0.25">
      <c r="A91" s="1">
        <v>13908</v>
      </c>
      <c r="B91" s="1">
        <v>13911</v>
      </c>
      <c r="C91" s="145" t="s">
        <v>3491</v>
      </c>
      <c r="D91" s="145" t="s">
        <v>3491</v>
      </c>
      <c r="E91" s="113" t="s">
        <v>3479</v>
      </c>
      <c r="F91" s="111">
        <v>11022788</v>
      </c>
      <c r="G91" s="1" t="s">
        <v>245</v>
      </c>
      <c r="H91" s="145" t="s">
        <v>3491</v>
      </c>
      <c r="I91" s="1" t="s">
        <v>61</v>
      </c>
      <c r="J91" s="145" t="s">
        <v>3491</v>
      </c>
      <c r="K91" s="1" t="s">
        <v>878</v>
      </c>
      <c r="L91" s="1" t="s">
        <v>62</v>
      </c>
      <c r="M91" s="1" t="s">
        <v>55</v>
      </c>
      <c r="N91" s="145" t="s">
        <v>3491</v>
      </c>
      <c r="O91" s="94">
        <v>45713</v>
      </c>
      <c r="P91" s="1" t="s">
        <v>1456</v>
      </c>
      <c r="Q91" s="1" t="s">
        <v>65</v>
      </c>
      <c r="R91" s="1" t="s">
        <v>64</v>
      </c>
      <c r="S91" s="1" t="s">
        <v>1209</v>
      </c>
      <c r="T91" s="95">
        <v>1.6</v>
      </c>
      <c r="U91" s="1" t="s">
        <v>441</v>
      </c>
      <c r="V91" s="92">
        <v>9.69E-2</v>
      </c>
      <c r="W91" s="145" t="s">
        <v>3491</v>
      </c>
      <c r="X91" s="145" t="s">
        <v>3491</v>
      </c>
      <c r="Y91" s="145" t="s">
        <v>3491</v>
      </c>
      <c r="Z91" s="92">
        <v>8.7999999999999995E-2</v>
      </c>
      <c r="AA91" s="94">
        <v>46990</v>
      </c>
      <c r="AB91" s="1" t="s">
        <v>636</v>
      </c>
      <c r="AC91" s="145" t="s">
        <v>3491</v>
      </c>
      <c r="AD91" s="146" t="s">
        <v>3491</v>
      </c>
      <c r="AE91" s="152" t="s">
        <v>3491</v>
      </c>
      <c r="AF91" s="96">
        <v>45108</v>
      </c>
      <c r="AG91" s="145" t="s">
        <v>3491</v>
      </c>
      <c r="AH91" s="145" t="s">
        <v>3491</v>
      </c>
      <c r="AI91" s="145" t="s">
        <v>3491</v>
      </c>
      <c r="AJ91" s="1" t="s">
        <v>55</v>
      </c>
      <c r="AK91" s="8" t="s">
        <v>791</v>
      </c>
      <c r="AL91" s="146" t="s">
        <v>3491</v>
      </c>
      <c r="AM91" s="1" t="s">
        <v>305</v>
      </c>
      <c r="AN91" s="94">
        <v>46022</v>
      </c>
      <c r="AO91" s="145" t="s">
        <v>3491</v>
      </c>
      <c r="AP91" s="145" t="s">
        <v>3491</v>
      </c>
      <c r="AQ91" s="91">
        <v>27102.25</v>
      </c>
      <c r="AR91" s="91">
        <v>98.55</v>
      </c>
      <c r="AS91" s="91">
        <v>3.19</v>
      </c>
      <c r="AT91" s="91">
        <v>85.202560000000005</v>
      </c>
      <c r="AU91" s="91">
        <v>26.709266457679998</v>
      </c>
      <c r="AV91" s="146" t="s">
        <v>3491</v>
      </c>
      <c r="AW91" s="145" t="s">
        <v>3491</v>
      </c>
      <c r="AX91" s="145" t="s">
        <v>3491</v>
      </c>
      <c r="AY91" s="1" t="s">
        <v>17</v>
      </c>
      <c r="AZ91" s="92">
        <v>5.8985445050447703E-3</v>
      </c>
      <c r="BA91" s="92">
        <v>9.1746003403131942E-5</v>
      </c>
      <c r="BB91" s="145" t="s">
        <v>3491</v>
      </c>
    </row>
    <row r="92" spans="1:54" x14ac:dyDescent="0.25">
      <c r="A92" s="1">
        <v>13908</v>
      </c>
      <c r="B92" s="1">
        <v>13911</v>
      </c>
      <c r="C92" s="145" t="s">
        <v>3491</v>
      </c>
      <c r="D92" s="145" t="s">
        <v>3491</v>
      </c>
      <c r="E92" s="113" t="s">
        <v>3480</v>
      </c>
      <c r="F92" s="111">
        <v>11022790</v>
      </c>
      <c r="G92" s="1" t="s">
        <v>245</v>
      </c>
      <c r="H92" s="145" t="s">
        <v>3491</v>
      </c>
      <c r="I92" s="1" t="s">
        <v>61</v>
      </c>
      <c r="J92" s="145" t="s">
        <v>3491</v>
      </c>
      <c r="K92" s="1" t="s">
        <v>878</v>
      </c>
      <c r="L92" s="1" t="s">
        <v>62</v>
      </c>
      <c r="M92" s="1" t="s">
        <v>55</v>
      </c>
      <c r="N92" s="145" t="s">
        <v>3491</v>
      </c>
      <c r="O92" s="94">
        <v>45713</v>
      </c>
      <c r="P92" s="1" t="s">
        <v>1456</v>
      </c>
      <c r="Q92" s="1" t="s">
        <v>65</v>
      </c>
      <c r="R92" s="1" t="s">
        <v>64</v>
      </c>
      <c r="S92" s="1" t="s">
        <v>1209</v>
      </c>
      <c r="T92" s="95">
        <v>1.61</v>
      </c>
      <c r="U92" s="1" t="s">
        <v>441</v>
      </c>
      <c r="V92" s="92">
        <v>9.6799999999999997E-2</v>
      </c>
      <c r="W92" s="145" t="s">
        <v>3491</v>
      </c>
      <c r="X92" s="145" t="s">
        <v>3491</v>
      </c>
      <c r="Y92" s="145" t="s">
        <v>3491</v>
      </c>
      <c r="Z92" s="92">
        <v>7.7799999999999994E-2</v>
      </c>
      <c r="AA92" s="94">
        <v>46990</v>
      </c>
      <c r="AB92" s="1" t="s">
        <v>636</v>
      </c>
      <c r="AC92" s="145" t="s">
        <v>3491</v>
      </c>
      <c r="AD92" s="146" t="s">
        <v>3491</v>
      </c>
      <c r="AE92" s="152" t="s">
        <v>3491</v>
      </c>
      <c r="AF92" s="96">
        <v>45108</v>
      </c>
      <c r="AG92" s="145" t="s">
        <v>3491</v>
      </c>
      <c r="AH92" s="145" t="s">
        <v>3491</v>
      </c>
      <c r="AI92" s="145" t="s">
        <v>3491</v>
      </c>
      <c r="AJ92" s="1" t="s">
        <v>55</v>
      </c>
      <c r="AK92" s="8" t="s">
        <v>791</v>
      </c>
      <c r="AL92" s="146" t="s">
        <v>3491</v>
      </c>
      <c r="AM92" s="1" t="s">
        <v>305</v>
      </c>
      <c r="AN92" s="94">
        <v>46022</v>
      </c>
      <c r="AO92" s="145" t="s">
        <v>3491</v>
      </c>
      <c r="AP92" s="145" t="s">
        <v>3491</v>
      </c>
      <c r="AQ92" s="91">
        <v>55936.67</v>
      </c>
      <c r="AR92" s="91">
        <v>99.86</v>
      </c>
      <c r="AS92" s="91">
        <v>3.19</v>
      </c>
      <c r="AT92" s="91">
        <v>178.18816000000001</v>
      </c>
      <c r="AU92" s="91">
        <v>55.858357366771003</v>
      </c>
      <c r="AV92" s="146" t="s">
        <v>3491</v>
      </c>
      <c r="AW92" s="145" t="s">
        <v>3491</v>
      </c>
      <c r="AX92" s="145" t="s">
        <v>3491</v>
      </c>
      <c r="AY92" s="1" t="s">
        <v>17</v>
      </c>
      <c r="AZ92" s="92">
        <v>1.2335906245446596E-2</v>
      </c>
      <c r="BA92" s="92">
        <v>1.9187277393728331E-4</v>
      </c>
      <c r="BB92" s="145" t="s">
        <v>3491</v>
      </c>
    </row>
    <row r="93" spans="1:54" x14ac:dyDescent="0.25">
      <c r="A93" s="1">
        <v>13908</v>
      </c>
      <c r="B93" s="1">
        <v>13911</v>
      </c>
      <c r="C93" s="145" t="s">
        <v>3491</v>
      </c>
      <c r="D93" s="145" t="s">
        <v>3491</v>
      </c>
      <c r="E93" s="113" t="s">
        <v>3481</v>
      </c>
      <c r="F93" s="111">
        <v>11022801</v>
      </c>
      <c r="G93" s="1" t="s">
        <v>245</v>
      </c>
      <c r="H93" s="145" t="s">
        <v>3491</v>
      </c>
      <c r="I93" s="1" t="s">
        <v>61</v>
      </c>
      <c r="J93" s="145" t="s">
        <v>3491</v>
      </c>
      <c r="K93" s="1" t="s">
        <v>878</v>
      </c>
      <c r="L93" s="1" t="s">
        <v>62</v>
      </c>
      <c r="M93" s="1" t="s">
        <v>55</v>
      </c>
      <c r="N93" s="145" t="s">
        <v>3491</v>
      </c>
      <c r="O93" s="94">
        <v>45741</v>
      </c>
      <c r="P93" s="1" t="s">
        <v>1456</v>
      </c>
      <c r="Q93" s="1" t="s">
        <v>65</v>
      </c>
      <c r="R93" s="1" t="s">
        <v>64</v>
      </c>
      <c r="S93" s="1" t="s">
        <v>1209</v>
      </c>
      <c r="T93" s="95">
        <v>1.61</v>
      </c>
      <c r="U93" s="1" t="s">
        <v>441</v>
      </c>
      <c r="V93" s="92">
        <v>9.6799999999999997E-2</v>
      </c>
      <c r="W93" s="145" t="s">
        <v>3491</v>
      </c>
      <c r="X93" s="145" t="s">
        <v>3491</v>
      </c>
      <c r="Y93" s="145" t="s">
        <v>3491</v>
      </c>
      <c r="Z93" s="92">
        <v>7.7799999999999994E-2</v>
      </c>
      <c r="AA93" s="94">
        <v>46990</v>
      </c>
      <c r="AB93" s="1" t="s">
        <v>636</v>
      </c>
      <c r="AC93" s="145" t="s">
        <v>3491</v>
      </c>
      <c r="AD93" s="146" t="s">
        <v>3491</v>
      </c>
      <c r="AE93" s="152" t="s">
        <v>3491</v>
      </c>
      <c r="AF93" s="96">
        <v>45108</v>
      </c>
      <c r="AG93" s="145" t="s">
        <v>3491</v>
      </c>
      <c r="AH93" s="145" t="s">
        <v>3491</v>
      </c>
      <c r="AI93" s="145" t="s">
        <v>3491</v>
      </c>
      <c r="AJ93" s="1" t="s">
        <v>55</v>
      </c>
      <c r="AK93" s="8" t="s">
        <v>791</v>
      </c>
      <c r="AL93" s="146" t="s">
        <v>3491</v>
      </c>
      <c r="AM93" s="1" t="s">
        <v>305</v>
      </c>
      <c r="AN93" s="94">
        <v>46022</v>
      </c>
      <c r="AO93" s="145" t="s">
        <v>3491</v>
      </c>
      <c r="AP93" s="145" t="s">
        <v>3491</v>
      </c>
      <c r="AQ93" s="91">
        <v>42934.19</v>
      </c>
      <c r="AR93" s="91">
        <v>99.86</v>
      </c>
      <c r="AS93" s="91">
        <v>3.19</v>
      </c>
      <c r="AT93" s="91">
        <v>136.76831999999999</v>
      </c>
      <c r="AU93" s="91">
        <v>42.874081504701998</v>
      </c>
      <c r="AV93" s="146" t="s">
        <v>3491</v>
      </c>
      <c r="AW93" s="145" t="s">
        <v>3491</v>
      </c>
      <c r="AX93" s="145" t="s">
        <v>3491</v>
      </c>
      <c r="AY93" s="1" t="s">
        <v>17</v>
      </c>
      <c r="AZ93" s="92">
        <v>9.4684246858334382E-3</v>
      </c>
      <c r="BA93" s="92">
        <v>1.4727194525799032E-4</v>
      </c>
      <c r="BB93" s="145" t="s">
        <v>3491</v>
      </c>
    </row>
    <row r="94" spans="1:54" x14ac:dyDescent="0.25">
      <c r="A94" s="1">
        <v>13908</v>
      </c>
      <c r="B94" s="1">
        <v>13911</v>
      </c>
      <c r="C94" s="145" t="s">
        <v>3491</v>
      </c>
      <c r="D94" s="145" t="s">
        <v>3491</v>
      </c>
      <c r="E94" s="113" t="s">
        <v>3482</v>
      </c>
      <c r="F94" s="111">
        <v>11022805</v>
      </c>
      <c r="G94" s="1" t="s">
        <v>245</v>
      </c>
      <c r="H94" s="145" t="s">
        <v>3491</v>
      </c>
      <c r="I94" s="1" t="s">
        <v>61</v>
      </c>
      <c r="J94" s="145" t="s">
        <v>3491</v>
      </c>
      <c r="K94" s="1" t="s">
        <v>878</v>
      </c>
      <c r="L94" s="1" t="s">
        <v>62</v>
      </c>
      <c r="M94" s="1" t="s">
        <v>55</v>
      </c>
      <c r="N94" s="145" t="s">
        <v>3491</v>
      </c>
      <c r="O94" s="94">
        <v>45743</v>
      </c>
      <c r="P94" s="1" t="s">
        <v>1456</v>
      </c>
      <c r="Q94" s="1" t="s">
        <v>65</v>
      </c>
      <c r="R94" s="1" t="s">
        <v>64</v>
      </c>
      <c r="S94" s="1" t="s">
        <v>1209</v>
      </c>
      <c r="T94" s="95">
        <v>1.6</v>
      </c>
      <c r="U94" s="1" t="s">
        <v>441</v>
      </c>
      <c r="V94" s="92">
        <v>9.69E-2</v>
      </c>
      <c r="W94" s="145" t="s">
        <v>3491</v>
      </c>
      <c r="X94" s="145" t="s">
        <v>3491</v>
      </c>
      <c r="Y94" s="145" t="s">
        <v>3491</v>
      </c>
      <c r="Z94" s="92">
        <v>8.7999999999999995E-2</v>
      </c>
      <c r="AA94" s="94">
        <v>46990</v>
      </c>
      <c r="AB94" s="1" t="s">
        <v>636</v>
      </c>
      <c r="AC94" s="145" t="s">
        <v>3491</v>
      </c>
      <c r="AD94" s="146" t="s">
        <v>3491</v>
      </c>
      <c r="AE94" s="152" t="s">
        <v>3491</v>
      </c>
      <c r="AF94" s="96">
        <v>45108</v>
      </c>
      <c r="AG94" s="145" t="s">
        <v>3491</v>
      </c>
      <c r="AH94" s="145" t="s">
        <v>3491</v>
      </c>
      <c r="AI94" s="145" t="s">
        <v>3491</v>
      </c>
      <c r="AJ94" s="1" t="s">
        <v>55</v>
      </c>
      <c r="AK94" s="8" t="s">
        <v>791</v>
      </c>
      <c r="AL94" s="146" t="s">
        <v>3491</v>
      </c>
      <c r="AM94" s="1" t="s">
        <v>305</v>
      </c>
      <c r="AN94" s="94">
        <v>46022</v>
      </c>
      <c r="AO94" s="145" t="s">
        <v>3491</v>
      </c>
      <c r="AP94" s="145" t="s">
        <v>3491</v>
      </c>
      <c r="AQ94" s="91">
        <v>22221.46</v>
      </c>
      <c r="AR94" s="91">
        <v>98.55</v>
      </c>
      <c r="AS94" s="91">
        <v>3.19</v>
      </c>
      <c r="AT94" s="91">
        <v>69.858599999999996</v>
      </c>
      <c r="AU94" s="91">
        <v>21.899247648902001</v>
      </c>
      <c r="AV94" s="146" t="s">
        <v>3491</v>
      </c>
      <c r="AW94" s="145" t="s">
        <v>3491</v>
      </c>
      <c r="AX94" s="145" t="s">
        <v>3491</v>
      </c>
      <c r="AY94" s="1" t="s">
        <v>17</v>
      </c>
      <c r="AZ94" s="92">
        <v>4.8362873270488653E-3</v>
      </c>
      <c r="BA94" s="92">
        <v>7.5223647661972035E-5</v>
      </c>
      <c r="BB94" s="145" t="s">
        <v>3491</v>
      </c>
    </row>
    <row r="95" spans="1:54" x14ac:dyDescent="0.25">
      <c r="A95" s="1">
        <v>13908</v>
      </c>
      <c r="B95" s="1">
        <v>13911</v>
      </c>
      <c r="C95" s="145" t="s">
        <v>3491</v>
      </c>
      <c r="D95" s="145" t="s">
        <v>3491</v>
      </c>
      <c r="E95" s="113" t="s">
        <v>3483</v>
      </c>
      <c r="F95" s="111">
        <v>11022815</v>
      </c>
      <c r="G95" s="1" t="s">
        <v>245</v>
      </c>
      <c r="H95" s="145" t="s">
        <v>3491</v>
      </c>
      <c r="I95" s="1" t="s">
        <v>61</v>
      </c>
      <c r="J95" s="145" t="s">
        <v>3491</v>
      </c>
      <c r="K95" s="1" t="s">
        <v>878</v>
      </c>
      <c r="L95" s="1" t="s">
        <v>62</v>
      </c>
      <c r="M95" s="1" t="s">
        <v>55</v>
      </c>
      <c r="N95" s="145" t="s">
        <v>3491</v>
      </c>
      <c r="O95" s="94">
        <v>45775</v>
      </c>
      <c r="P95" s="1" t="s">
        <v>1456</v>
      </c>
      <c r="Q95" s="1" t="s">
        <v>65</v>
      </c>
      <c r="R95" s="1" t="s">
        <v>64</v>
      </c>
      <c r="S95" s="1" t="s">
        <v>1209</v>
      </c>
      <c r="T95" s="95">
        <v>1.6</v>
      </c>
      <c r="U95" s="1" t="s">
        <v>441</v>
      </c>
      <c r="V95" s="92">
        <v>9.6860000000000002E-2</v>
      </c>
      <c r="W95" s="145" t="s">
        <v>3491</v>
      </c>
      <c r="X95" s="145" t="s">
        <v>3491</v>
      </c>
      <c r="Y95" s="145" t="s">
        <v>3491</v>
      </c>
      <c r="Z95" s="92">
        <v>8.7999999999999995E-2</v>
      </c>
      <c r="AA95" s="94">
        <v>46990</v>
      </c>
      <c r="AB95" s="1" t="s">
        <v>636</v>
      </c>
      <c r="AC95" s="145" t="s">
        <v>3491</v>
      </c>
      <c r="AD95" s="146" t="s">
        <v>3491</v>
      </c>
      <c r="AE95" s="152" t="s">
        <v>3491</v>
      </c>
      <c r="AF95" s="96">
        <v>45108</v>
      </c>
      <c r="AG95" s="145" t="s">
        <v>3491</v>
      </c>
      <c r="AH95" s="145" t="s">
        <v>3491</v>
      </c>
      <c r="AI95" s="145" t="s">
        <v>3491</v>
      </c>
      <c r="AJ95" s="1" t="s">
        <v>55</v>
      </c>
      <c r="AK95" s="8" t="s">
        <v>791</v>
      </c>
      <c r="AL95" s="146" t="s">
        <v>3491</v>
      </c>
      <c r="AM95" s="1" t="s">
        <v>305</v>
      </c>
      <c r="AN95" s="94">
        <v>46022</v>
      </c>
      <c r="AO95" s="145" t="s">
        <v>3491</v>
      </c>
      <c r="AP95" s="145" t="s">
        <v>3491</v>
      </c>
      <c r="AQ95" s="91">
        <v>12378.73</v>
      </c>
      <c r="AR95" s="91">
        <v>98.55</v>
      </c>
      <c r="AS95" s="91">
        <v>3.19</v>
      </c>
      <c r="AT95" s="91">
        <v>38.915570000000002</v>
      </c>
      <c r="AU95" s="91">
        <v>12.199238244514</v>
      </c>
      <c r="AV95" s="146" t="s">
        <v>3491</v>
      </c>
      <c r="AW95" s="145" t="s">
        <v>3491</v>
      </c>
      <c r="AX95" s="145" t="s">
        <v>3491</v>
      </c>
      <c r="AY95" s="1" t="s">
        <v>17</v>
      </c>
      <c r="AZ95" s="92">
        <v>2.6941117917605424E-3</v>
      </c>
      <c r="BA95" s="92">
        <v>4.1904234070605615E-5</v>
      </c>
      <c r="BB95" s="145" t="s">
        <v>3491</v>
      </c>
    </row>
    <row r="96" spans="1:54" x14ac:dyDescent="0.25">
      <c r="A96" s="1">
        <v>13908</v>
      </c>
      <c r="B96" s="1">
        <v>13911</v>
      </c>
      <c r="C96" s="145" t="s">
        <v>3491</v>
      </c>
      <c r="D96" s="145" t="s">
        <v>3491</v>
      </c>
      <c r="E96" s="113" t="s">
        <v>3484</v>
      </c>
      <c r="F96" s="111">
        <v>11022816</v>
      </c>
      <c r="G96" s="1" t="s">
        <v>245</v>
      </c>
      <c r="H96" s="145" t="s">
        <v>3491</v>
      </c>
      <c r="I96" s="1" t="s">
        <v>61</v>
      </c>
      <c r="J96" s="145" t="s">
        <v>3491</v>
      </c>
      <c r="K96" s="1" t="s">
        <v>878</v>
      </c>
      <c r="L96" s="1" t="s">
        <v>62</v>
      </c>
      <c r="M96" s="1" t="s">
        <v>55</v>
      </c>
      <c r="N96" s="145" t="s">
        <v>3491</v>
      </c>
      <c r="O96" s="94">
        <v>45775</v>
      </c>
      <c r="P96" s="1" t="s">
        <v>1456</v>
      </c>
      <c r="Q96" s="1" t="s">
        <v>65</v>
      </c>
      <c r="R96" s="1" t="s">
        <v>64</v>
      </c>
      <c r="S96" s="1" t="s">
        <v>1209</v>
      </c>
      <c r="T96" s="95">
        <v>1.61</v>
      </c>
      <c r="U96" s="1" t="s">
        <v>441</v>
      </c>
      <c r="V96" s="92">
        <v>9.6860000000000002E-2</v>
      </c>
      <c r="W96" s="145" t="s">
        <v>3491</v>
      </c>
      <c r="X96" s="145" t="s">
        <v>3491</v>
      </c>
      <c r="Y96" s="145" t="s">
        <v>3491</v>
      </c>
      <c r="Z96" s="92">
        <v>7.7799999999999994E-2</v>
      </c>
      <c r="AA96" s="94">
        <v>46990</v>
      </c>
      <c r="AB96" s="1" t="s">
        <v>636</v>
      </c>
      <c r="AC96" s="145" t="s">
        <v>3491</v>
      </c>
      <c r="AD96" s="146" t="s">
        <v>3491</v>
      </c>
      <c r="AE96" s="152" t="s">
        <v>3491</v>
      </c>
      <c r="AF96" s="96">
        <v>45108</v>
      </c>
      <c r="AG96" s="145" t="s">
        <v>3491</v>
      </c>
      <c r="AH96" s="145" t="s">
        <v>3491</v>
      </c>
      <c r="AI96" s="145" t="s">
        <v>3491</v>
      </c>
      <c r="AJ96" s="1" t="s">
        <v>55</v>
      </c>
      <c r="AK96" s="8" t="s">
        <v>791</v>
      </c>
      <c r="AL96" s="146" t="s">
        <v>3491</v>
      </c>
      <c r="AM96" s="1" t="s">
        <v>305</v>
      </c>
      <c r="AN96" s="94">
        <v>46022</v>
      </c>
      <c r="AO96" s="145" t="s">
        <v>3491</v>
      </c>
      <c r="AP96" s="145" t="s">
        <v>3491</v>
      </c>
      <c r="AQ96" s="91">
        <v>36557.53</v>
      </c>
      <c r="AR96" s="91">
        <v>99.86</v>
      </c>
      <c r="AS96" s="91">
        <v>3.19</v>
      </c>
      <c r="AT96" s="91">
        <v>116.45525000000001</v>
      </c>
      <c r="AU96" s="91">
        <v>36.506347962382002</v>
      </c>
      <c r="AV96" s="146" t="s">
        <v>3491</v>
      </c>
      <c r="AW96" s="145" t="s">
        <v>3491</v>
      </c>
      <c r="AX96" s="145" t="s">
        <v>3491</v>
      </c>
      <c r="AY96" s="1" t="s">
        <v>17</v>
      </c>
      <c r="AZ96" s="92">
        <v>8.0621576977395401E-3</v>
      </c>
      <c r="BA96" s="92">
        <v>1.2539885847106684E-4</v>
      </c>
      <c r="BB96" s="145" t="s">
        <v>3491</v>
      </c>
    </row>
    <row r="97" spans="1:54" x14ac:dyDescent="0.25">
      <c r="A97" s="1">
        <v>13908</v>
      </c>
      <c r="B97" s="1">
        <v>13911</v>
      </c>
      <c r="C97" s="145" t="s">
        <v>3491</v>
      </c>
      <c r="D97" s="145" t="s">
        <v>3491</v>
      </c>
      <c r="E97" s="113" t="s">
        <v>3485</v>
      </c>
      <c r="F97" s="111">
        <v>11022822</v>
      </c>
      <c r="G97" s="1" t="s">
        <v>245</v>
      </c>
      <c r="H97" s="145" t="s">
        <v>3491</v>
      </c>
      <c r="I97" s="1" t="s">
        <v>61</v>
      </c>
      <c r="J97" s="145" t="s">
        <v>3491</v>
      </c>
      <c r="K97" s="1" t="s">
        <v>878</v>
      </c>
      <c r="L97" s="1" t="s">
        <v>62</v>
      </c>
      <c r="M97" s="1" t="s">
        <v>55</v>
      </c>
      <c r="N97" s="145" t="s">
        <v>3491</v>
      </c>
      <c r="O97" s="94">
        <v>45804</v>
      </c>
      <c r="P97" s="1" t="s">
        <v>1456</v>
      </c>
      <c r="Q97" s="1" t="s">
        <v>65</v>
      </c>
      <c r="R97" s="1" t="s">
        <v>64</v>
      </c>
      <c r="S97" s="1" t="s">
        <v>1209</v>
      </c>
      <c r="T97" s="95">
        <v>1.61</v>
      </c>
      <c r="U97" s="1" t="s">
        <v>441</v>
      </c>
      <c r="V97" s="92">
        <v>9.6860000000000002E-2</v>
      </c>
      <c r="W97" s="145" t="s">
        <v>3491</v>
      </c>
      <c r="X97" s="145" t="s">
        <v>3491</v>
      </c>
      <c r="Y97" s="145" t="s">
        <v>3491</v>
      </c>
      <c r="Z97" s="92">
        <v>7.7799999999999994E-2</v>
      </c>
      <c r="AA97" s="94">
        <v>46990</v>
      </c>
      <c r="AB97" s="1" t="s">
        <v>636</v>
      </c>
      <c r="AC97" s="145" t="s">
        <v>3491</v>
      </c>
      <c r="AD97" s="146" t="s">
        <v>3491</v>
      </c>
      <c r="AE97" s="152" t="s">
        <v>3491</v>
      </c>
      <c r="AF97" s="96">
        <v>45108</v>
      </c>
      <c r="AG97" s="145" t="s">
        <v>3491</v>
      </c>
      <c r="AH97" s="145" t="s">
        <v>3491</v>
      </c>
      <c r="AI97" s="145" t="s">
        <v>3491</v>
      </c>
      <c r="AJ97" s="1" t="s">
        <v>55</v>
      </c>
      <c r="AK97" s="8" t="s">
        <v>791</v>
      </c>
      <c r="AL97" s="146" t="s">
        <v>3491</v>
      </c>
      <c r="AM97" s="1" t="s">
        <v>305</v>
      </c>
      <c r="AN97" s="94">
        <v>46022</v>
      </c>
      <c r="AO97" s="145" t="s">
        <v>3491</v>
      </c>
      <c r="AP97" s="145" t="s">
        <v>3491</v>
      </c>
      <c r="AQ97" s="91">
        <v>10998.18</v>
      </c>
      <c r="AR97" s="91">
        <v>99.86</v>
      </c>
      <c r="AS97" s="91">
        <v>3.19</v>
      </c>
      <c r="AT97" s="91">
        <v>35.035080000000001</v>
      </c>
      <c r="AU97" s="91">
        <v>10.982783699059</v>
      </c>
      <c r="AV97" s="146" t="s">
        <v>3491</v>
      </c>
      <c r="AW97" s="145" t="s">
        <v>3491</v>
      </c>
      <c r="AX97" s="145" t="s">
        <v>3491</v>
      </c>
      <c r="AY97" s="1" t="s">
        <v>17</v>
      </c>
      <c r="AZ97" s="92">
        <v>2.4254667772635463E-3</v>
      </c>
      <c r="BA97" s="92">
        <v>3.7725727594440822E-5</v>
      </c>
      <c r="BB97" s="145" t="s">
        <v>3491</v>
      </c>
    </row>
    <row r="98" spans="1:54" x14ac:dyDescent="0.25">
      <c r="A98" s="1">
        <v>13908</v>
      </c>
      <c r="B98" s="1">
        <v>13912</v>
      </c>
      <c r="C98" s="145" t="s">
        <v>3491</v>
      </c>
      <c r="D98" s="145" t="s">
        <v>3491</v>
      </c>
      <c r="E98" s="113" t="s">
        <v>3467</v>
      </c>
      <c r="F98" s="111">
        <v>11022466</v>
      </c>
      <c r="G98" s="1" t="s">
        <v>245</v>
      </c>
      <c r="H98" s="145" t="s">
        <v>3491</v>
      </c>
      <c r="I98" s="1" t="s">
        <v>53</v>
      </c>
      <c r="J98" s="145" t="s">
        <v>3491</v>
      </c>
      <c r="K98" s="1" t="s">
        <v>156</v>
      </c>
      <c r="L98" s="1" t="s">
        <v>62</v>
      </c>
      <c r="M98" s="1" t="s">
        <v>62</v>
      </c>
      <c r="N98" s="145" t="s">
        <v>3491</v>
      </c>
      <c r="O98" s="94">
        <v>45748</v>
      </c>
      <c r="P98" s="1" t="s">
        <v>298</v>
      </c>
      <c r="Q98" s="1" t="s">
        <v>298</v>
      </c>
      <c r="R98" s="1" t="s">
        <v>298</v>
      </c>
      <c r="S98" s="1" t="s">
        <v>1207</v>
      </c>
      <c r="T98" s="95">
        <v>3.42</v>
      </c>
      <c r="U98" s="1" t="s">
        <v>441</v>
      </c>
      <c r="V98" s="97">
        <v>0.06</v>
      </c>
      <c r="W98" s="145" t="s">
        <v>3491</v>
      </c>
      <c r="X98" s="145" t="s">
        <v>3491</v>
      </c>
      <c r="Y98" s="146" t="s">
        <v>3491</v>
      </c>
      <c r="Z98" s="97">
        <v>2.1000000000000001E-2</v>
      </c>
      <c r="AA98" s="94">
        <v>46026</v>
      </c>
      <c r="AB98" s="1" t="s">
        <v>636</v>
      </c>
      <c r="AC98" s="145" t="s">
        <v>3491</v>
      </c>
      <c r="AD98" s="146" t="s">
        <v>3491</v>
      </c>
      <c r="AE98" s="152" t="s">
        <v>3491</v>
      </c>
      <c r="AF98" s="146" t="s">
        <v>3491</v>
      </c>
      <c r="AG98" s="145" t="s">
        <v>3491</v>
      </c>
      <c r="AH98" s="145" t="s">
        <v>3491</v>
      </c>
      <c r="AI98" s="145" t="s">
        <v>3491</v>
      </c>
      <c r="AJ98" s="1" t="s">
        <v>55</v>
      </c>
      <c r="AK98" s="8" t="s">
        <v>791</v>
      </c>
      <c r="AL98" s="146" t="s">
        <v>3491</v>
      </c>
      <c r="AM98" s="1" t="s">
        <v>305</v>
      </c>
      <c r="AN98" s="94">
        <v>46022</v>
      </c>
      <c r="AO98" s="145" t="s">
        <v>3491</v>
      </c>
      <c r="AP98" s="145" t="s">
        <v>3491</v>
      </c>
      <c r="AQ98" s="91">
        <v>2457142.85</v>
      </c>
      <c r="AR98" s="91">
        <v>95.44</v>
      </c>
      <c r="AS98" s="91">
        <v>1</v>
      </c>
      <c r="AT98" s="91">
        <v>2345.0971399999999</v>
      </c>
      <c r="AU98" s="91">
        <v>2345.0971399999999</v>
      </c>
      <c r="AV98" s="146" t="s">
        <v>3491</v>
      </c>
      <c r="AW98" s="145" t="s">
        <v>3491</v>
      </c>
      <c r="AX98" s="145" t="s">
        <v>3491</v>
      </c>
      <c r="AY98" s="1" t="s">
        <v>17</v>
      </c>
      <c r="AZ98" s="92">
        <v>1</v>
      </c>
      <c r="BA98" s="92">
        <v>5.716197606538499E-4</v>
      </c>
      <c r="BB98" s="145" t="s">
        <v>3491</v>
      </c>
    </row>
    <row r="99" spans="1:54" x14ac:dyDescent="0.25">
      <c r="A99" s="1">
        <v>13908</v>
      </c>
      <c r="B99" s="1">
        <v>13913</v>
      </c>
      <c r="C99" s="145" t="s">
        <v>3491</v>
      </c>
      <c r="D99" s="145" t="s">
        <v>3491</v>
      </c>
      <c r="E99" s="113" t="s">
        <v>3454</v>
      </c>
      <c r="F99" s="111">
        <v>11020447</v>
      </c>
      <c r="G99" s="1" t="s">
        <v>245</v>
      </c>
      <c r="H99" s="1" t="s">
        <v>869</v>
      </c>
      <c r="I99" s="1" t="s">
        <v>53</v>
      </c>
      <c r="J99" s="145" t="s">
        <v>3491</v>
      </c>
      <c r="K99" s="1" t="s">
        <v>651</v>
      </c>
      <c r="L99" s="1" t="s">
        <v>62</v>
      </c>
      <c r="M99" s="1" t="s">
        <v>62</v>
      </c>
      <c r="N99" s="145" t="s">
        <v>3491</v>
      </c>
      <c r="O99" s="94">
        <v>45351</v>
      </c>
      <c r="P99" s="1" t="s">
        <v>298</v>
      </c>
      <c r="Q99" s="1" t="s">
        <v>298</v>
      </c>
      <c r="R99" s="1" t="s">
        <v>298</v>
      </c>
      <c r="S99" s="1" t="s">
        <v>1207</v>
      </c>
      <c r="T99" s="95">
        <v>1.1100000000000001</v>
      </c>
      <c r="U99" s="1" t="s">
        <v>3343</v>
      </c>
      <c r="V99" s="92">
        <v>0.11</v>
      </c>
      <c r="W99" s="145" t="s">
        <v>3491</v>
      </c>
      <c r="X99" s="145" t="s">
        <v>3491</v>
      </c>
      <c r="Y99" s="145" t="s">
        <v>3491</v>
      </c>
      <c r="Z99" s="92">
        <v>7.3200000000000001E-2</v>
      </c>
      <c r="AA99" s="94">
        <v>46445</v>
      </c>
      <c r="AB99" s="1" t="s">
        <v>635</v>
      </c>
      <c r="AC99" s="145" t="s">
        <v>3491</v>
      </c>
      <c r="AD99" s="146" t="s">
        <v>3491</v>
      </c>
      <c r="AE99" s="152" t="s">
        <v>3491</v>
      </c>
      <c r="AF99" s="96">
        <v>45473</v>
      </c>
      <c r="AG99" s="145" t="s">
        <v>3491</v>
      </c>
      <c r="AH99" s="145" t="s">
        <v>3491</v>
      </c>
      <c r="AI99" s="145" t="s">
        <v>3491</v>
      </c>
      <c r="AJ99" s="1" t="s">
        <v>55</v>
      </c>
      <c r="AK99" s="8" t="s">
        <v>791</v>
      </c>
      <c r="AL99" s="146" t="s">
        <v>3491</v>
      </c>
      <c r="AM99" s="1" t="s">
        <v>305</v>
      </c>
      <c r="AN99" s="94">
        <v>46022</v>
      </c>
      <c r="AO99" s="145" t="s">
        <v>3491</v>
      </c>
      <c r="AP99" s="145" t="s">
        <v>3491</v>
      </c>
      <c r="AQ99" s="91">
        <v>32880.21</v>
      </c>
      <c r="AR99" s="91">
        <v>104.32</v>
      </c>
      <c r="AS99" s="91">
        <v>1</v>
      </c>
      <c r="AT99" s="91">
        <v>34.300640000000001</v>
      </c>
      <c r="AU99" s="91">
        <v>34.300640000000001</v>
      </c>
      <c r="AV99" s="146" t="s">
        <v>3491</v>
      </c>
      <c r="AW99" s="145" t="s">
        <v>3491</v>
      </c>
      <c r="AX99" s="145" t="s">
        <v>3491</v>
      </c>
      <c r="AY99" s="1" t="s">
        <v>17</v>
      </c>
      <c r="AZ99" s="92">
        <v>6.1057812017932644E-2</v>
      </c>
      <c r="BA99" s="92">
        <v>9.6109567175059311E-4</v>
      </c>
      <c r="BB99" s="145" t="s">
        <v>3491</v>
      </c>
    </row>
    <row r="100" spans="1:54" x14ac:dyDescent="0.25">
      <c r="A100" s="1">
        <v>13908</v>
      </c>
      <c r="B100" s="1">
        <v>13913</v>
      </c>
      <c r="C100" s="145" t="s">
        <v>3491</v>
      </c>
      <c r="D100" s="145" t="s">
        <v>3491</v>
      </c>
      <c r="E100" s="113" t="s">
        <v>3455</v>
      </c>
      <c r="F100" s="111">
        <v>11020451</v>
      </c>
      <c r="G100" s="1" t="s">
        <v>245</v>
      </c>
      <c r="H100" s="1" t="s">
        <v>869</v>
      </c>
      <c r="I100" s="1" t="s">
        <v>53</v>
      </c>
      <c r="J100" s="145" t="s">
        <v>3491</v>
      </c>
      <c r="K100" s="1" t="s">
        <v>651</v>
      </c>
      <c r="L100" s="1" t="s">
        <v>62</v>
      </c>
      <c r="M100" s="1" t="s">
        <v>62</v>
      </c>
      <c r="N100" s="145" t="s">
        <v>3491</v>
      </c>
      <c r="O100" s="94">
        <v>45364</v>
      </c>
      <c r="P100" s="1" t="s">
        <v>298</v>
      </c>
      <c r="Q100" s="1" t="s">
        <v>298</v>
      </c>
      <c r="R100" s="1" t="s">
        <v>298</v>
      </c>
      <c r="S100" s="1" t="s">
        <v>1207</v>
      </c>
      <c r="T100" s="95">
        <v>1.1100000000000001</v>
      </c>
      <c r="U100" s="1" t="s">
        <v>3343</v>
      </c>
      <c r="V100" s="92">
        <v>0.11</v>
      </c>
      <c r="W100" s="145" t="s">
        <v>3491</v>
      </c>
      <c r="X100" s="145" t="s">
        <v>3491</v>
      </c>
      <c r="Y100" s="145" t="s">
        <v>3491</v>
      </c>
      <c r="Z100" s="97">
        <v>8.3699999999999997E-2</v>
      </c>
      <c r="AA100" s="94">
        <v>46445</v>
      </c>
      <c r="AB100" s="1" t="s">
        <v>635</v>
      </c>
      <c r="AC100" s="145" t="s">
        <v>3491</v>
      </c>
      <c r="AD100" s="146" t="s">
        <v>3491</v>
      </c>
      <c r="AE100" s="152" t="s">
        <v>3491</v>
      </c>
      <c r="AF100" s="96">
        <v>45473</v>
      </c>
      <c r="AG100" s="145" t="s">
        <v>3491</v>
      </c>
      <c r="AH100" s="145" t="s">
        <v>3491</v>
      </c>
      <c r="AI100" s="145" t="s">
        <v>3491</v>
      </c>
      <c r="AJ100" s="1" t="s">
        <v>55</v>
      </c>
      <c r="AK100" s="8" t="s">
        <v>791</v>
      </c>
      <c r="AL100" s="146" t="s">
        <v>3491</v>
      </c>
      <c r="AM100" s="1" t="s">
        <v>305</v>
      </c>
      <c r="AN100" s="94">
        <v>46022</v>
      </c>
      <c r="AO100" s="145" t="s">
        <v>3491</v>
      </c>
      <c r="AP100" s="145" t="s">
        <v>3491</v>
      </c>
      <c r="AQ100" s="91">
        <v>56769.23</v>
      </c>
      <c r="AR100" s="91">
        <v>103.2</v>
      </c>
      <c r="AS100" s="91">
        <v>1</v>
      </c>
      <c r="AT100" s="91">
        <v>58.585850000000001</v>
      </c>
      <c r="AU100" s="91">
        <v>58.585850000000001</v>
      </c>
      <c r="AV100" s="146" t="s">
        <v>3491</v>
      </c>
      <c r="AW100" s="145" t="s">
        <v>3491</v>
      </c>
      <c r="AX100" s="145" t="s">
        <v>3491</v>
      </c>
      <c r="AY100" s="1" t="s">
        <v>17</v>
      </c>
      <c r="AZ100" s="92">
        <v>0.10428737820083821</v>
      </c>
      <c r="BA100" s="92">
        <v>1.6415614070416612E-3</v>
      </c>
      <c r="BB100" s="145" t="s">
        <v>3491</v>
      </c>
    </row>
    <row r="101" spans="1:54" x14ac:dyDescent="0.25">
      <c r="A101" s="1">
        <v>13908</v>
      </c>
      <c r="B101" s="1">
        <v>13913</v>
      </c>
      <c r="C101" s="145" t="s">
        <v>3491</v>
      </c>
      <c r="D101" s="145" t="s">
        <v>3491</v>
      </c>
      <c r="E101" s="113" t="s">
        <v>3457</v>
      </c>
      <c r="F101" s="111">
        <v>11021116</v>
      </c>
      <c r="G101" s="1" t="s">
        <v>245</v>
      </c>
      <c r="H101" s="1" t="s">
        <v>869</v>
      </c>
      <c r="I101" s="1" t="s">
        <v>53</v>
      </c>
      <c r="J101" s="145" t="s">
        <v>3491</v>
      </c>
      <c r="K101" s="1" t="s">
        <v>651</v>
      </c>
      <c r="L101" s="1" t="s">
        <v>62</v>
      </c>
      <c r="M101" s="1" t="s">
        <v>62</v>
      </c>
      <c r="N101" s="145" t="s">
        <v>3491</v>
      </c>
      <c r="O101" s="94">
        <v>45427</v>
      </c>
      <c r="P101" s="1" t="s">
        <v>298</v>
      </c>
      <c r="Q101" s="1" t="s">
        <v>298</v>
      </c>
      <c r="R101" s="1" t="s">
        <v>298</v>
      </c>
      <c r="S101" s="1" t="s">
        <v>1207</v>
      </c>
      <c r="T101" s="95">
        <v>1.1000000000000001</v>
      </c>
      <c r="U101" s="1" t="s">
        <v>3343</v>
      </c>
      <c r="V101" s="92">
        <v>0.11</v>
      </c>
      <c r="W101" s="145" t="s">
        <v>3491</v>
      </c>
      <c r="X101" s="145" t="s">
        <v>3491</v>
      </c>
      <c r="Y101" s="145" t="s">
        <v>3491</v>
      </c>
      <c r="Z101" s="97">
        <v>0.1268</v>
      </c>
      <c r="AA101" s="94">
        <v>46445</v>
      </c>
      <c r="AB101" s="1" t="s">
        <v>635</v>
      </c>
      <c r="AC101" s="145" t="s">
        <v>3491</v>
      </c>
      <c r="AD101" s="146" t="s">
        <v>3491</v>
      </c>
      <c r="AE101" s="152" t="s">
        <v>3491</v>
      </c>
      <c r="AF101" s="96">
        <v>45473</v>
      </c>
      <c r="AG101" s="145" t="s">
        <v>3491</v>
      </c>
      <c r="AH101" s="145" t="s">
        <v>3491</v>
      </c>
      <c r="AI101" s="145" t="s">
        <v>3491</v>
      </c>
      <c r="AJ101" s="1" t="s">
        <v>55</v>
      </c>
      <c r="AK101" s="8" t="s">
        <v>791</v>
      </c>
      <c r="AL101" s="146" t="s">
        <v>3491</v>
      </c>
      <c r="AM101" s="1" t="s">
        <v>305</v>
      </c>
      <c r="AN101" s="94">
        <v>46022</v>
      </c>
      <c r="AO101" s="145" t="s">
        <v>3491</v>
      </c>
      <c r="AP101" s="145" t="s">
        <v>3491</v>
      </c>
      <c r="AQ101" s="91">
        <v>27692.31</v>
      </c>
      <c r="AR101" s="91">
        <v>98.82</v>
      </c>
      <c r="AS101" s="91">
        <v>1</v>
      </c>
      <c r="AT101" s="91">
        <v>27.365539999999999</v>
      </c>
      <c r="AU101" s="91">
        <v>27.365539999999999</v>
      </c>
      <c r="AV101" s="146" t="s">
        <v>3491</v>
      </c>
      <c r="AW101" s="145" t="s">
        <v>3491</v>
      </c>
      <c r="AX101" s="145" t="s">
        <v>3491</v>
      </c>
      <c r="AY101" s="1" t="s">
        <v>17</v>
      </c>
      <c r="AZ101" s="92">
        <v>4.871279361228293E-2</v>
      </c>
      <c r="BA101" s="92">
        <v>7.6677584001691294E-4</v>
      </c>
      <c r="BB101" s="145" t="s">
        <v>3491</v>
      </c>
    </row>
    <row r="102" spans="1:54" x14ac:dyDescent="0.25">
      <c r="A102" s="1">
        <v>13908</v>
      </c>
      <c r="B102" s="1">
        <v>13913</v>
      </c>
      <c r="C102" s="145" t="s">
        <v>3491</v>
      </c>
      <c r="D102" s="145" t="s">
        <v>3491</v>
      </c>
      <c r="E102" s="113" t="s">
        <v>3458</v>
      </c>
      <c r="F102" s="111">
        <v>11021122</v>
      </c>
      <c r="G102" s="1" t="s">
        <v>245</v>
      </c>
      <c r="H102" s="1" t="s">
        <v>843</v>
      </c>
      <c r="I102" s="1" t="s">
        <v>53</v>
      </c>
      <c r="J102" s="145" t="s">
        <v>3491</v>
      </c>
      <c r="K102" s="1" t="s">
        <v>140</v>
      </c>
      <c r="L102" s="1" t="s">
        <v>62</v>
      </c>
      <c r="M102" s="1" t="s">
        <v>62</v>
      </c>
      <c r="N102" s="145" t="s">
        <v>3491</v>
      </c>
      <c r="O102" s="94">
        <v>45475</v>
      </c>
      <c r="P102" s="1" t="s">
        <v>298</v>
      </c>
      <c r="Q102" s="1" t="s">
        <v>298</v>
      </c>
      <c r="R102" s="1" t="s">
        <v>298</v>
      </c>
      <c r="S102" s="1" t="s">
        <v>1207</v>
      </c>
      <c r="T102" s="95">
        <v>2.2200000000000002</v>
      </c>
      <c r="U102" s="1" t="s">
        <v>3343</v>
      </c>
      <c r="V102" s="92">
        <v>0.1085</v>
      </c>
      <c r="W102" s="145" t="s">
        <v>3491</v>
      </c>
      <c r="X102" s="145" t="s">
        <v>3491</v>
      </c>
      <c r="Y102" s="145" t="s">
        <v>3491</v>
      </c>
      <c r="Z102" s="97">
        <v>0.14319999999999999</v>
      </c>
      <c r="AA102" s="94">
        <v>46935</v>
      </c>
      <c r="AB102" s="1" t="s">
        <v>635</v>
      </c>
      <c r="AC102" s="145" t="s">
        <v>3491</v>
      </c>
      <c r="AD102" s="146" t="s">
        <v>3491</v>
      </c>
      <c r="AE102" s="152" t="s">
        <v>3491</v>
      </c>
      <c r="AF102" s="96">
        <v>45443</v>
      </c>
      <c r="AG102" s="145" t="s">
        <v>3491</v>
      </c>
      <c r="AH102" s="145" t="s">
        <v>3491</v>
      </c>
      <c r="AI102" s="145" t="s">
        <v>3491</v>
      </c>
      <c r="AJ102" s="1" t="s">
        <v>55</v>
      </c>
      <c r="AK102" s="8" t="s">
        <v>791</v>
      </c>
      <c r="AL102" s="146" t="s">
        <v>3491</v>
      </c>
      <c r="AM102" s="1" t="s">
        <v>305</v>
      </c>
      <c r="AN102" s="94">
        <v>46022</v>
      </c>
      <c r="AO102" s="145" t="s">
        <v>3491</v>
      </c>
      <c r="AP102" s="145" t="s">
        <v>3491</v>
      </c>
      <c r="AQ102" s="91">
        <v>61363.64</v>
      </c>
      <c r="AR102" s="91">
        <v>102.72</v>
      </c>
      <c r="AS102" s="91">
        <v>1</v>
      </c>
      <c r="AT102" s="91">
        <v>63.032730000000001</v>
      </c>
      <c r="AU102" s="91">
        <v>63.032730000000001</v>
      </c>
      <c r="AV102" s="146" t="s">
        <v>3491</v>
      </c>
      <c r="AW102" s="145" t="s">
        <v>3491</v>
      </c>
      <c r="AX102" s="145" t="s">
        <v>3491</v>
      </c>
      <c r="AY102" s="1" t="s">
        <v>17</v>
      </c>
      <c r="AZ102" s="92">
        <v>0.11220317111625623</v>
      </c>
      <c r="BA102" s="92">
        <v>1.7661619136442866E-3</v>
      </c>
      <c r="BB102" s="145" t="s">
        <v>3491</v>
      </c>
    </row>
    <row r="103" spans="1:54" x14ac:dyDescent="0.25">
      <c r="A103" s="1">
        <v>13908</v>
      </c>
      <c r="B103" s="1">
        <v>13913</v>
      </c>
      <c r="C103" s="145" t="s">
        <v>3491</v>
      </c>
      <c r="D103" s="145" t="s">
        <v>3491</v>
      </c>
      <c r="E103" s="113" t="s">
        <v>3459</v>
      </c>
      <c r="F103" s="111">
        <v>11021130</v>
      </c>
      <c r="G103" s="1" t="s">
        <v>245</v>
      </c>
      <c r="H103" s="1" t="s">
        <v>843</v>
      </c>
      <c r="I103" s="1" t="s">
        <v>53</v>
      </c>
      <c r="J103" s="145" t="s">
        <v>3491</v>
      </c>
      <c r="K103" s="1" t="s">
        <v>140</v>
      </c>
      <c r="L103" s="1" t="s">
        <v>62</v>
      </c>
      <c r="M103" s="1" t="s">
        <v>62</v>
      </c>
      <c r="N103" s="145" t="s">
        <v>3491</v>
      </c>
      <c r="O103" s="94">
        <v>45504</v>
      </c>
      <c r="P103" s="1" t="s">
        <v>298</v>
      </c>
      <c r="Q103" s="1" t="s">
        <v>298</v>
      </c>
      <c r="R103" s="1" t="s">
        <v>298</v>
      </c>
      <c r="S103" s="1" t="s">
        <v>1207</v>
      </c>
      <c r="T103" s="93">
        <v>1.49</v>
      </c>
      <c r="U103" s="1" t="s">
        <v>3343</v>
      </c>
      <c r="V103" s="92">
        <v>9.2499999999999999E-2</v>
      </c>
      <c r="W103" s="145" t="s">
        <v>3491</v>
      </c>
      <c r="X103" s="145" t="s">
        <v>3491</v>
      </c>
      <c r="Y103" s="145" t="s">
        <v>3491</v>
      </c>
      <c r="Z103" s="92">
        <v>9.6699999999999994E-2</v>
      </c>
      <c r="AA103" s="94">
        <v>46599</v>
      </c>
      <c r="AB103" s="1" t="s">
        <v>635</v>
      </c>
      <c r="AC103" s="145" t="s">
        <v>3491</v>
      </c>
      <c r="AD103" s="146" t="s">
        <v>3491</v>
      </c>
      <c r="AE103" s="152" t="s">
        <v>3491</v>
      </c>
      <c r="AF103" s="96">
        <v>45493</v>
      </c>
      <c r="AG103" s="145" t="s">
        <v>3491</v>
      </c>
      <c r="AH103" s="145" t="s">
        <v>3491</v>
      </c>
      <c r="AI103" s="145" t="s">
        <v>3491</v>
      </c>
      <c r="AJ103" s="1" t="s">
        <v>55</v>
      </c>
      <c r="AK103" s="8" t="s">
        <v>791</v>
      </c>
      <c r="AL103" s="146" t="s">
        <v>3491</v>
      </c>
      <c r="AM103" s="1" t="s">
        <v>305</v>
      </c>
      <c r="AN103" s="94">
        <v>46022</v>
      </c>
      <c r="AO103" s="145" t="s">
        <v>3491</v>
      </c>
      <c r="AP103" s="145" t="s">
        <v>3491</v>
      </c>
      <c r="AQ103" s="91">
        <v>100000</v>
      </c>
      <c r="AR103" s="91">
        <v>99.92</v>
      </c>
      <c r="AS103" s="91">
        <v>1</v>
      </c>
      <c r="AT103" s="91">
        <v>99.92</v>
      </c>
      <c r="AU103" s="91">
        <v>99.92</v>
      </c>
      <c r="AV103" s="146" t="s">
        <v>3491</v>
      </c>
      <c r="AW103" s="145" t="s">
        <v>3491</v>
      </c>
      <c r="AX103" s="145" t="s">
        <v>3491</v>
      </c>
      <c r="AY103" s="1" t="s">
        <v>17</v>
      </c>
      <c r="AZ103" s="92">
        <v>0.17786538609284927</v>
      </c>
      <c r="BA103" s="92">
        <v>2.7997343350246312E-3</v>
      </c>
      <c r="BB103" s="145" t="s">
        <v>3491</v>
      </c>
    </row>
    <row r="104" spans="1:54" x14ac:dyDescent="0.25">
      <c r="A104" s="1">
        <v>13908</v>
      </c>
      <c r="B104" s="1">
        <v>13913</v>
      </c>
      <c r="C104" s="145" t="s">
        <v>3491</v>
      </c>
      <c r="D104" s="145" t="s">
        <v>3491</v>
      </c>
      <c r="E104" s="113" t="s">
        <v>3461</v>
      </c>
      <c r="F104" s="111">
        <v>11022433</v>
      </c>
      <c r="G104" s="1" t="s">
        <v>245</v>
      </c>
      <c r="H104" s="1" t="s">
        <v>869</v>
      </c>
      <c r="I104" s="1" t="s">
        <v>53</v>
      </c>
      <c r="J104" s="145" t="s">
        <v>3491</v>
      </c>
      <c r="K104" s="1" t="s">
        <v>651</v>
      </c>
      <c r="L104" s="1" t="s">
        <v>62</v>
      </c>
      <c r="M104" s="1" t="s">
        <v>62</v>
      </c>
      <c r="N104" s="145" t="s">
        <v>3491</v>
      </c>
      <c r="O104" s="94">
        <v>45655</v>
      </c>
      <c r="P104" s="1" t="s">
        <v>298</v>
      </c>
      <c r="Q104" s="1" t="s">
        <v>298</v>
      </c>
      <c r="R104" s="1" t="s">
        <v>298</v>
      </c>
      <c r="S104" s="1" t="s">
        <v>1207</v>
      </c>
      <c r="T104" s="93">
        <v>1.1000000000000001</v>
      </c>
      <c r="U104" s="1" t="s">
        <v>3343</v>
      </c>
      <c r="V104" s="92">
        <v>0.11</v>
      </c>
      <c r="W104" s="145" t="s">
        <v>3491</v>
      </c>
      <c r="X104" s="145" t="s">
        <v>3491</v>
      </c>
      <c r="Y104" s="145" t="s">
        <v>3491</v>
      </c>
      <c r="Z104" s="92">
        <v>0.1464</v>
      </c>
      <c r="AA104" s="94">
        <v>46445</v>
      </c>
      <c r="AB104" s="1" t="s">
        <v>635</v>
      </c>
      <c r="AC104" s="145" t="s">
        <v>3491</v>
      </c>
      <c r="AD104" s="146" t="s">
        <v>3491</v>
      </c>
      <c r="AE104" s="152" t="s">
        <v>3491</v>
      </c>
      <c r="AF104" s="96">
        <v>45473</v>
      </c>
      <c r="AG104" s="145" t="s">
        <v>3491</v>
      </c>
      <c r="AH104" s="145" t="s">
        <v>3491</v>
      </c>
      <c r="AI104" s="145" t="s">
        <v>3491</v>
      </c>
      <c r="AJ104" s="1" t="s">
        <v>55</v>
      </c>
      <c r="AK104" s="8" t="s">
        <v>791</v>
      </c>
      <c r="AL104" s="146" t="s">
        <v>3491</v>
      </c>
      <c r="AM104" s="1" t="s">
        <v>305</v>
      </c>
      <c r="AN104" s="94">
        <v>46022</v>
      </c>
      <c r="AO104" s="145" t="s">
        <v>3491</v>
      </c>
      <c r="AP104" s="145" t="s">
        <v>3491</v>
      </c>
      <c r="AQ104" s="91">
        <v>41538.46</v>
      </c>
      <c r="AR104" s="91">
        <v>96.95</v>
      </c>
      <c r="AS104" s="91">
        <v>1</v>
      </c>
      <c r="AT104" s="91">
        <v>40.271540000000002</v>
      </c>
      <c r="AU104" s="91">
        <v>40.271540000000002</v>
      </c>
      <c r="AV104" s="146" t="s">
        <v>3491</v>
      </c>
      <c r="AW104" s="145" t="s">
        <v>3491</v>
      </c>
      <c r="AX104" s="145" t="s">
        <v>3491</v>
      </c>
      <c r="AY104" s="1" t="s">
        <v>17</v>
      </c>
      <c r="AZ104" s="92">
        <v>7.1686479289968214E-2</v>
      </c>
      <c r="BA104" s="92">
        <v>1.128398851704542E-3</v>
      </c>
      <c r="BB104" s="145" t="s">
        <v>3491</v>
      </c>
    </row>
    <row r="105" spans="1:54" x14ac:dyDescent="0.25">
      <c r="A105" s="1">
        <v>13908</v>
      </c>
      <c r="B105" s="1">
        <v>13913</v>
      </c>
      <c r="C105" s="145" t="s">
        <v>3491</v>
      </c>
      <c r="D105" s="145" t="s">
        <v>3491</v>
      </c>
      <c r="E105" s="113" t="s">
        <v>3462</v>
      </c>
      <c r="F105" s="111">
        <v>11022434</v>
      </c>
      <c r="G105" s="1" t="s">
        <v>245</v>
      </c>
      <c r="H105" s="1" t="s">
        <v>869</v>
      </c>
      <c r="I105" s="1" t="s">
        <v>53</v>
      </c>
      <c r="J105" s="145" t="s">
        <v>3491</v>
      </c>
      <c r="K105" s="1" t="s">
        <v>140</v>
      </c>
      <c r="L105" s="1" t="s">
        <v>62</v>
      </c>
      <c r="M105" s="1" t="s">
        <v>62</v>
      </c>
      <c r="N105" s="145" t="s">
        <v>3491</v>
      </c>
      <c r="O105" s="94">
        <v>45651</v>
      </c>
      <c r="P105" s="1" t="s">
        <v>298</v>
      </c>
      <c r="Q105" s="1" t="s">
        <v>298</v>
      </c>
      <c r="R105" s="1" t="s">
        <v>298</v>
      </c>
      <c r="S105" s="1" t="s">
        <v>1207</v>
      </c>
      <c r="T105" s="93">
        <v>1.49</v>
      </c>
      <c r="U105" s="1" t="s">
        <v>3343</v>
      </c>
      <c r="V105" s="92">
        <v>9.2499999999999999E-2</v>
      </c>
      <c r="W105" s="145" t="s">
        <v>3491</v>
      </c>
      <c r="X105" s="145" t="s">
        <v>3491</v>
      </c>
      <c r="Y105" s="145" t="s">
        <v>3491</v>
      </c>
      <c r="Z105" s="92">
        <v>0.12189999999999999</v>
      </c>
      <c r="AA105" s="94">
        <v>46599</v>
      </c>
      <c r="AB105" s="1" t="s">
        <v>635</v>
      </c>
      <c r="AC105" s="145" t="s">
        <v>3491</v>
      </c>
      <c r="AD105" s="146" t="s">
        <v>3491</v>
      </c>
      <c r="AE105" s="152" t="s">
        <v>3491</v>
      </c>
      <c r="AF105" s="96">
        <v>45493</v>
      </c>
      <c r="AG105" s="145" t="s">
        <v>3491</v>
      </c>
      <c r="AH105" s="145" t="s">
        <v>3491</v>
      </c>
      <c r="AI105" s="145" t="s">
        <v>3491</v>
      </c>
      <c r="AJ105" s="1" t="s">
        <v>55</v>
      </c>
      <c r="AK105" s="8" t="s">
        <v>791</v>
      </c>
      <c r="AL105" s="146" t="s">
        <v>3491</v>
      </c>
      <c r="AM105" s="1" t="s">
        <v>305</v>
      </c>
      <c r="AN105" s="94">
        <v>46022</v>
      </c>
      <c r="AO105" s="145" t="s">
        <v>3491</v>
      </c>
      <c r="AP105" s="145" t="s">
        <v>3491</v>
      </c>
      <c r="AQ105" s="91">
        <v>40000</v>
      </c>
      <c r="AR105" s="91">
        <v>96.6</v>
      </c>
      <c r="AS105" s="91">
        <v>1</v>
      </c>
      <c r="AT105" s="91">
        <v>38.64</v>
      </c>
      <c r="AU105" s="91">
        <v>38.64</v>
      </c>
      <c r="AV105" s="146" t="s">
        <v>3491</v>
      </c>
      <c r="AW105" s="145" t="s">
        <v>3491</v>
      </c>
      <c r="AX105" s="145" t="s">
        <v>3491</v>
      </c>
      <c r="AY105" s="1" t="s">
        <v>17</v>
      </c>
      <c r="AZ105" s="92">
        <v>6.8782210955040987E-2</v>
      </c>
      <c r="BA105" s="92">
        <v>1.0826834938485962E-3</v>
      </c>
      <c r="BB105" s="145" t="s">
        <v>3491</v>
      </c>
    </row>
    <row r="106" spans="1:54" x14ac:dyDescent="0.25">
      <c r="A106" s="1">
        <v>13908</v>
      </c>
      <c r="B106" s="1">
        <v>13913</v>
      </c>
      <c r="C106" s="145" t="s">
        <v>3491</v>
      </c>
      <c r="D106" s="145" t="s">
        <v>3491</v>
      </c>
      <c r="E106" s="113" t="s">
        <v>3464</v>
      </c>
      <c r="F106" s="111">
        <v>11022442</v>
      </c>
      <c r="G106" s="1" t="s">
        <v>245</v>
      </c>
      <c r="H106" s="1" t="s">
        <v>869</v>
      </c>
      <c r="I106" s="1" t="s">
        <v>53</v>
      </c>
      <c r="J106" s="145" t="s">
        <v>3491</v>
      </c>
      <c r="K106" s="1" t="s">
        <v>651</v>
      </c>
      <c r="L106" s="1" t="s">
        <v>62</v>
      </c>
      <c r="M106" s="1" t="s">
        <v>62</v>
      </c>
      <c r="N106" s="145" t="s">
        <v>3491</v>
      </c>
      <c r="O106" s="94">
        <v>45685</v>
      </c>
      <c r="P106" s="1" t="s">
        <v>298</v>
      </c>
      <c r="Q106" s="1" t="s">
        <v>298</v>
      </c>
      <c r="R106" s="1" t="s">
        <v>298</v>
      </c>
      <c r="S106" s="1" t="s">
        <v>1207</v>
      </c>
      <c r="T106" s="95">
        <v>1.1000000000000001</v>
      </c>
      <c r="U106" s="1" t="s">
        <v>3343</v>
      </c>
      <c r="V106" s="92">
        <v>0.11</v>
      </c>
      <c r="W106" s="145" t="s">
        <v>3491</v>
      </c>
      <c r="X106" s="145" t="s">
        <v>3491</v>
      </c>
      <c r="Y106" s="145" t="s">
        <v>3491</v>
      </c>
      <c r="Z106" s="97">
        <v>0.17560000000000001</v>
      </c>
      <c r="AA106" s="94">
        <v>46446</v>
      </c>
      <c r="AB106" s="1" t="s">
        <v>635</v>
      </c>
      <c r="AC106" s="145" t="s">
        <v>3491</v>
      </c>
      <c r="AD106" s="146" t="s">
        <v>3491</v>
      </c>
      <c r="AE106" s="152" t="s">
        <v>3491</v>
      </c>
      <c r="AF106" s="96">
        <v>45473</v>
      </c>
      <c r="AG106" s="145" t="s">
        <v>3491</v>
      </c>
      <c r="AH106" s="145" t="s">
        <v>3491</v>
      </c>
      <c r="AI106" s="145" t="s">
        <v>3491</v>
      </c>
      <c r="AJ106" s="1" t="s">
        <v>55</v>
      </c>
      <c r="AK106" s="8" t="s">
        <v>791</v>
      </c>
      <c r="AL106" s="146" t="s">
        <v>3491</v>
      </c>
      <c r="AM106" s="1" t="s">
        <v>305</v>
      </c>
      <c r="AN106" s="94">
        <v>46022</v>
      </c>
      <c r="AO106" s="145" t="s">
        <v>3491</v>
      </c>
      <c r="AP106" s="145" t="s">
        <v>3491</v>
      </c>
      <c r="AQ106" s="91">
        <v>5538.46</v>
      </c>
      <c r="AR106" s="91">
        <v>94.3</v>
      </c>
      <c r="AS106" s="91">
        <v>1</v>
      </c>
      <c r="AT106" s="91">
        <v>5.2227699999999997</v>
      </c>
      <c r="AU106" s="91">
        <v>5.2227699999999997</v>
      </c>
      <c r="AV106" s="146" t="s">
        <v>3491</v>
      </c>
      <c r="AW106" s="145" t="s">
        <v>3491</v>
      </c>
      <c r="AX106" s="145" t="s">
        <v>3491</v>
      </c>
      <c r="AY106" s="1" t="s">
        <v>17</v>
      </c>
      <c r="AZ106" s="92">
        <v>9.2969375753017454E-3</v>
      </c>
      <c r="BA106" s="92">
        <v>1.4634075753539423E-4</v>
      </c>
      <c r="BB106" s="145" t="s">
        <v>3491</v>
      </c>
    </row>
    <row r="107" spans="1:54" x14ac:dyDescent="0.25">
      <c r="A107" s="1">
        <v>13908</v>
      </c>
      <c r="B107" s="1">
        <v>13913</v>
      </c>
      <c r="C107" s="145" t="s">
        <v>3491</v>
      </c>
      <c r="D107" s="145" t="s">
        <v>3491</v>
      </c>
      <c r="E107" s="113" t="s">
        <v>3465</v>
      </c>
      <c r="F107" s="111">
        <v>11022458</v>
      </c>
      <c r="G107" s="1" t="s">
        <v>245</v>
      </c>
      <c r="H107" s="145" t="s">
        <v>3491</v>
      </c>
      <c r="I107" s="1" t="s">
        <v>53</v>
      </c>
      <c r="J107" s="145" t="s">
        <v>3491</v>
      </c>
      <c r="K107" s="1" t="s">
        <v>651</v>
      </c>
      <c r="L107" s="1" t="s">
        <v>62</v>
      </c>
      <c r="M107" s="1" t="s">
        <v>62</v>
      </c>
      <c r="N107" s="145" t="s">
        <v>3491</v>
      </c>
      <c r="O107" s="94">
        <v>45739</v>
      </c>
      <c r="P107" s="1" t="s">
        <v>298</v>
      </c>
      <c r="Q107" s="1" t="s">
        <v>298</v>
      </c>
      <c r="R107" s="1" t="s">
        <v>298</v>
      </c>
      <c r="S107" s="1" t="s">
        <v>1207</v>
      </c>
      <c r="T107" s="95">
        <v>2.02</v>
      </c>
      <c r="U107" s="1" t="s">
        <v>3343</v>
      </c>
      <c r="V107" s="92">
        <v>0.1</v>
      </c>
      <c r="W107" s="145" t="s">
        <v>3491</v>
      </c>
      <c r="X107" s="145" t="s">
        <v>3491</v>
      </c>
      <c r="Y107" s="145" t="s">
        <v>3491</v>
      </c>
      <c r="Z107" s="97">
        <v>0.13159999999999999</v>
      </c>
      <c r="AA107" s="94">
        <v>46835</v>
      </c>
      <c r="AB107" s="1" t="s">
        <v>636</v>
      </c>
      <c r="AC107" s="145" t="s">
        <v>3491</v>
      </c>
      <c r="AD107" s="146" t="s">
        <v>3491</v>
      </c>
      <c r="AE107" s="152" t="s">
        <v>3491</v>
      </c>
      <c r="AF107" s="146" t="s">
        <v>3491</v>
      </c>
      <c r="AG107" s="145" t="s">
        <v>3491</v>
      </c>
      <c r="AH107" s="145" t="s">
        <v>3491</v>
      </c>
      <c r="AI107" s="145" t="s">
        <v>3491</v>
      </c>
      <c r="AJ107" s="1" t="s">
        <v>55</v>
      </c>
      <c r="AK107" s="8" t="s">
        <v>791</v>
      </c>
      <c r="AL107" s="146" t="s">
        <v>3491</v>
      </c>
      <c r="AM107" s="1" t="s">
        <v>305</v>
      </c>
      <c r="AN107" s="94">
        <v>46022</v>
      </c>
      <c r="AO107" s="145" t="s">
        <v>3491</v>
      </c>
      <c r="AP107" s="145" t="s">
        <v>3491</v>
      </c>
      <c r="AQ107" s="91">
        <v>41666.67</v>
      </c>
      <c r="AR107" s="91">
        <v>95.1</v>
      </c>
      <c r="AS107" s="91">
        <v>1</v>
      </c>
      <c r="AT107" s="91">
        <v>39.625</v>
      </c>
      <c r="AU107" s="91">
        <v>39.625</v>
      </c>
      <c r="AV107" s="146" t="s">
        <v>3491</v>
      </c>
      <c r="AW107" s="145" t="s">
        <v>3491</v>
      </c>
      <c r="AX107" s="145" t="s">
        <v>3491</v>
      </c>
      <c r="AY107" s="1" t="s">
        <v>17</v>
      </c>
      <c r="AZ107" s="92">
        <v>7.0535587709459086E-2</v>
      </c>
      <c r="BA107" s="92">
        <v>1.110282956618805E-3</v>
      </c>
      <c r="BB107" s="145" t="s">
        <v>3491</v>
      </c>
    </row>
    <row r="108" spans="1:54" x14ac:dyDescent="0.25">
      <c r="A108" s="1">
        <v>13908</v>
      </c>
      <c r="B108" s="1">
        <v>13913</v>
      </c>
      <c r="C108" s="145" t="s">
        <v>3491</v>
      </c>
      <c r="D108" s="145" t="s">
        <v>3491</v>
      </c>
      <c r="E108" s="113" t="s">
        <v>3470</v>
      </c>
      <c r="F108" s="111">
        <v>11022481</v>
      </c>
      <c r="G108" s="1" t="s">
        <v>245</v>
      </c>
      <c r="H108" s="1" t="s">
        <v>843</v>
      </c>
      <c r="I108" s="1" t="s">
        <v>53</v>
      </c>
      <c r="J108" s="145" t="s">
        <v>3491</v>
      </c>
      <c r="K108" s="1" t="s">
        <v>140</v>
      </c>
      <c r="L108" s="1" t="s">
        <v>62</v>
      </c>
      <c r="M108" s="1" t="s">
        <v>62</v>
      </c>
      <c r="N108" s="145" t="s">
        <v>3491</v>
      </c>
      <c r="O108" s="94">
        <v>45803</v>
      </c>
      <c r="P108" s="1" t="s">
        <v>298</v>
      </c>
      <c r="Q108" s="1" t="s">
        <v>298</v>
      </c>
      <c r="R108" s="1" t="s">
        <v>298</v>
      </c>
      <c r="S108" s="1" t="s">
        <v>1207</v>
      </c>
      <c r="T108" s="95">
        <v>2.23</v>
      </c>
      <c r="U108" s="1" t="s">
        <v>3343</v>
      </c>
      <c r="V108" s="92">
        <v>0.1085</v>
      </c>
      <c r="W108" s="145" t="s">
        <v>3491</v>
      </c>
      <c r="X108" s="145" t="s">
        <v>3491</v>
      </c>
      <c r="Y108" s="145" t="s">
        <v>3491</v>
      </c>
      <c r="Z108" s="97">
        <v>9.9699999999999997E-2</v>
      </c>
      <c r="AA108" s="94">
        <v>46990</v>
      </c>
      <c r="AB108" s="1" t="s">
        <v>635</v>
      </c>
      <c r="AC108" s="145" t="s">
        <v>3491</v>
      </c>
      <c r="AD108" s="146" t="s">
        <v>3491</v>
      </c>
      <c r="AE108" s="152" t="s">
        <v>3491</v>
      </c>
      <c r="AF108" s="96">
        <v>45443</v>
      </c>
      <c r="AG108" s="145" t="s">
        <v>3491</v>
      </c>
      <c r="AH108" s="145" t="s">
        <v>3491</v>
      </c>
      <c r="AI108" s="145" t="s">
        <v>3491</v>
      </c>
      <c r="AJ108" s="1" t="s">
        <v>55</v>
      </c>
      <c r="AK108" s="8" t="s">
        <v>791</v>
      </c>
      <c r="AL108" s="146" t="s">
        <v>3491</v>
      </c>
      <c r="AM108" s="1" t="s">
        <v>305</v>
      </c>
      <c r="AN108" s="94">
        <v>46022</v>
      </c>
      <c r="AO108" s="145" t="s">
        <v>3491</v>
      </c>
      <c r="AP108" s="145" t="s">
        <v>3491</v>
      </c>
      <c r="AQ108" s="91">
        <v>61363.64</v>
      </c>
      <c r="AR108" s="91">
        <v>94.24</v>
      </c>
      <c r="AS108" s="91">
        <v>1</v>
      </c>
      <c r="AT108" s="91">
        <v>57.829090000000001</v>
      </c>
      <c r="AU108" s="91">
        <v>57.829090000000001</v>
      </c>
      <c r="AV108" s="146" t="s">
        <v>3491</v>
      </c>
      <c r="AW108" s="145" t="s">
        <v>3491</v>
      </c>
      <c r="AX108" s="145" t="s">
        <v>3491</v>
      </c>
      <c r="AY108" s="1" t="s">
        <v>17</v>
      </c>
      <c r="AZ108" s="92">
        <v>0.10294028643162659</v>
      </c>
      <c r="BA108" s="92">
        <v>1.6203571741015767E-3</v>
      </c>
      <c r="BB108" s="145" t="s">
        <v>3491</v>
      </c>
    </row>
    <row r="109" spans="1:54" x14ac:dyDescent="0.25">
      <c r="A109" s="1">
        <v>13908</v>
      </c>
      <c r="B109" s="1">
        <v>13913</v>
      </c>
      <c r="C109" s="145" t="s">
        <v>3491</v>
      </c>
      <c r="D109" s="145" t="s">
        <v>3491</v>
      </c>
      <c r="E109" s="113" t="s">
        <v>3472</v>
      </c>
      <c r="F109" s="111">
        <v>11022536</v>
      </c>
      <c r="G109" s="1" t="s">
        <v>245</v>
      </c>
      <c r="H109" s="1" t="s">
        <v>869</v>
      </c>
      <c r="I109" s="1" t="s">
        <v>53</v>
      </c>
      <c r="J109" s="145" t="s">
        <v>3491</v>
      </c>
      <c r="K109" s="1" t="s">
        <v>140</v>
      </c>
      <c r="L109" s="1" t="s">
        <v>62</v>
      </c>
      <c r="M109" s="1" t="s">
        <v>62</v>
      </c>
      <c r="N109" s="145" t="s">
        <v>3491</v>
      </c>
      <c r="O109" s="94">
        <v>45960</v>
      </c>
      <c r="P109" s="1" t="s">
        <v>298</v>
      </c>
      <c r="Q109" s="1" t="s">
        <v>298</v>
      </c>
      <c r="R109" s="1" t="s">
        <v>298</v>
      </c>
      <c r="S109" s="1" t="s">
        <v>1207</v>
      </c>
      <c r="T109" s="95">
        <v>2.33</v>
      </c>
      <c r="U109" s="8" t="s">
        <v>441</v>
      </c>
      <c r="V109" s="92">
        <v>9.5000000000000001E-2</v>
      </c>
      <c r="W109" s="145" t="s">
        <v>3491</v>
      </c>
      <c r="X109" s="146" t="s">
        <v>3491</v>
      </c>
      <c r="Y109" s="145" t="s">
        <v>3491</v>
      </c>
      <c r="Z109" s="92">
        <v>0.16650000000000001</v>
      </c>
      <c r="AA109" s="94">
        <v>47056</v>
      </c>
      <c r="AB109" s="1" t="s">
        <v>636</v>
      </c>
      <c r="AC109" s="145" t="s">
        <v>3491</v>
      </c>
      <c r="AD109" s="146" t="s">
        <v>3491</v>
      </c>
      <c r="AE109" s="152" t="s">
        <v>3491</v>
      </c>
      <c r="AF109" s="146" t="s">
        <v>3491</v>
      </c>
      <c r="AG109" s="145" t="s">
        <v>3491</v>
      </c>
      <c r="AH109" s="145" t="s">
        <v>3491</v>
      </c>
      <c r="AI109" s="145" t="s">
        <v>3491</v>
      </c>
      <c r="AJ109" s="1" t="s">
        <v>55</v>
      </c>
      <c r="AK109" s="8" t="s">
        <v>791</v>
      </c>
      <c r="AL109" s="146" t="s">
        <v>3491</v>
      </c>
      <c r="AM109" s="1" t="s">
        <v>305</v>
      </c>
      <c r="AN109" s="94">
        <v>46022</v>
      </c>
      <c r="AO109" s="145" t="s">
        <v>3491</v>
      </c>
      <c r="AP109" s="145" t="s">
        <v>3491</v>
      </c>
      <c r="AQ109" s="91">
        <v>100000</v>
      </c>
      <c r="AR109" s="91">
        <v>96.98</v>
      </c>
      <c r="AS109" s="91">
        <v>1</v>
      </c>
      <c r="AT109" s="91">
        <v>96.98</v>
      </c>
      <c r="AU109" s="91">
        <v>96.98</v>
      </c>
      <c r="AV109" s="146" t="s">
        <v>3491</v>
      </c>
      <c r="AW109" s="145" t="s">
        <v>3491</v>
      </c>
      <c r="AX109" s="145" t="s">
        <v>3491</v>
      </c>
      <c r="AY109" s="1" t="s">
        <v>17</v>
      </c>
      <c r="AZ109" s="92">
        <v>0.17263195699844397</v>
      </c>
      <c r="BA109" s="92">
        <v>2.7173562431013682E-3</v>
      </c>
      <c r="BB109" s="145" t="s">
        <v>3491</v>
      </c>
    </row>
    <row r="110" spans="1:54" x14ac:dyDescent="0.25">
      <c r="A110" s="1">
        <v>13908</v>
      </c>
      <c r="B110" s="1">
        <v>13916</v>
      </c>
      <c r="C110" s="145" t="s">
        <v>3491</v>
      </c>
      <c r="D110" s="145" t="s">
        <v>3491</v>
      </c>
      <c r="E110" s="113" t="s">
        <v>3454</v>
      </c>
      <c r="F110" s="111">
        <v>11020447</v>
      </c>
      <c r="G110" s="1" t="s">
        <v>245</v>
      </c>
      <c r="H110" s="1" t="s">
        <v>869</v>
      </c>
      <c r="I110" s="1" t="s">
        <v>53</v>
      </c>
      <c r="J110" s="145" t="s">
        <v>3491</v>
      </c>
      <c r="K110" s="1" t="s">
        <v>651</v>
      </c>
      <c r="L110" s="1" t="s">
        <v>62</v>
      </c>
      <c r="M110" s="1" t="s">
        <v>62</v>
      </c>
      <c r="N110" s="145" t="s">
        <v>3491</v>
      </c>
      <c r="O110" s="94">
        <v>45351</v>
      </c>
      <c r="P110" s="1" t="s">
        <v>298</v>
      </c>
      <c r="Q110" s="1" t="s">
        <v>298</v>
      </c>
      <c r="R110" s="1" t="s">
        <v>298</v>
      </c>
      <c r="S110" s="1" t="s">
        <v>1207</v>
      </c>
      <c r="T110" s="95">
        <v>1.1100000000000001</v>
      </c>
      <c r="U110" s="1" t="s">
        <v>3343</v>
      </c>
      <c r="V110" s="92">
        <v>0.11</v>
      </c>
      <c r="W110" s="145" t="s">
        <v>3491</v>
      </c>
      <c r="X110" s="145" t="s">
        <v>3491</v>
      </c>
      <c r="Y110" s="145" t="s">
        <v>3491</v>
      </c>
      <c r="Z110" s="92">
        <v>7.3200000000000001E-2</v>
      </c>
      <c r="AA110" s="94">
        <v>46445</v>
      </c>
      <c r="AB110" s="1" t="s">
        <v>635</v>
      </c>
      <c r="AC110" s="145" t="s">
        <v>3491</v>
      </c>
      <c r="AD110" s="146" t="s">
        <v>3491</v>
      </c>
      <c r="AE110" s="152" t="s">
        <v>3491</v>
      </c>
      <c r="AF110" s="96">
        <v>45473</v>
      </c>
      <c r="AG110" s="145" t="s">
        <v>3491</v>
      </c>
      <c r="AH110" s="145" t="s">
        <v>3491</v>
      </c>
      <c r="AI110" s="145" t="s">
        <v>3491</v>
      </c>
      <c r="AJ110" s="1" t="s">
        <v>55</v>
      </c>
      <c r="AK110" s="8" t="s">
        <v>791</v>
      </c>
      <c r="AL110" s="146" t="s">
        <v>3491</v>
      </c>
      <c r="AM110" s="1" t="s">
        <v>305</v>
      </c>
      <c r="AN110" s="94">
        <v>46022</v>
      </c>
      <c r="AO110" s="145" t="s">
        <v>3491</v>
      </c>
      <c r="AP110" s="145" t="s">
        <v>3491</v>
      </c>
      <c r="AQ110" s="91">
        <v>27400.17</v>
      </c>
      <c r="AR110" s="91">
        <v>104.32</v>
      </c>
      <c r="AS110" s="91">
        <v>1</v>
      </c>
      <c r="AT110" s="91">
        <v>28.583860000000001</v>
      </c>
      <c r="AU110" s="91">
        <v>28.583860000000001</v>
      </c>
      <c r="AV110" s="146" t="s">
        <v>3491</v>
      </c>
      <c r="AW110" s="145" t="s">
        <v>3491</v>
      </c>
      <c r="AX110" s="145" t="s">
        <v>3491</v>
      </c>
      <c r="AY110" s="1" t="s">
        <v>17</v>
      </c>
      <c r="AZ110" s="92">
        <v>1.2912468170298362E-2</v>
      </c>
      <c r="BA110" s="92">
        <v>8.8883866664620612E-5</v>
      </c>
      <c r="BB110" s="145" t="s">
        <v>3491</v>
      </c>
    </row>
    <row r="111" spans="1:54" x14ac:dyDescent="0.25">
      <c r="A111" s="1">
        <v>13908</v>
      </c>
      <c r="B111" s="1">
        <v>13916</v>
      </c>
      <c r="C111" s="145" t="s">
        <v>3491</v>
      </c>
      <c r="D111" s="145" t="s">
        <v>3491</v>
      </c>
      <c r="E111" s="113" t="s">
        <v>3455</v>
      </c>
      <c r="F111" s="111">
        <v>11020451</v>
      </c>
      <c r="G111" s="1" t="s">
        <v>245</v>
      </c>
      <c r="H111" s="1" t="s">
        <v>869</v>
      </c>
      <c r="I111" s="1" t="s">
        <v>53</v>
      </c>
      <c r="J111" s="145" t="s">
        <v>3491</v>
      </c>
      <c r="K111" s="1" t="s">
        <v>651</v>
      </c>
      <c r="L111" s="1" t="s">
        <v>62</v>
      </c>
      <c r="M111" s="1" t="s">
        <v>62</v>
      </c>
      <c r="N111" s="145" t="s">
        <v>3491</v>
      </c>
      <c r="O111" s="94">
        <v>45364</v>
      </c>
      <c r="P111" s="1" t="s">
        <v>298</v>
      </c>
      <c r="Q111" s="1" t="s">
        <v>298</v>
      </c>
      <c r="R111" s="1" t="s">
        <v>298</v>
      </c>
      <c r="S111" s="1" t="s">
        <v>1207</v>
      </c>
      <c r="T111" s="95">
        <v>1.1100000000000001</v>
      </c>
      <c r="U111" s="1" t="s">
        <v>3343</v>
      </c>
      <c r="V111" s="92">
        <v>0.11</v>
      </c>
      <c r="W111" s="145" t="s">
        <v>3491</v>
      </c>
      <c r="X111" s="145" t="s">
        <v>3491</v>
      </c>
      <c r="Y111" s="145" t="s">
        <v>3491</v>
      </c>
      <c r="Z111" s="97">
        <v>8.3699999999999997E-2</v>
      </c>
      <c r="AA111" s="94">
        <v>46445</v>
      </c>
      <c r="AB111" s="1" t="s">
        <v>635</v>
      </c>
      <c r="AC111" s="145" t="s">
        <v>3491</v>
      </c>
      <c r="AD111" s="146" t="s">
        <v>3491</v>
      </c>
      <c r="AE111" s="152" t="s">
        <v>3491</v>
      </c>
      <c r="AF111" s="96">
        <v>45473</v>
      </c>
      <c r="AG111" s="145" t="s">
        <v>3491</v>
      </c>
      <c r="AH111" s="145" t="s">
        <v>3491</v>
      </c>
      <c r="AI111" s="145" t="s">
        <v>3491</v>
      </c>
      <c r="AJ111" s="1" t="s">
        <v>55</v>
      </c>
      <c r="AK111" s="8" t="s">
        <v>791</v>
      </c>
      <c r="AL111" s="146" t="s">
        <v>3491</v>
      </c>
      <c r="AM111" s="1" t="s">
        <v>305</v>
      </c>
      <c r="AN111" s="94">
        <v>46022</v>
      </c>
      <c r="AO111" s="145" t="s">
        <v>3491</v>
      </c>
      <c r="AP111" s="145" t="s">
        <v>3491</v>
      </c>
      <c r="AQ111" s="91">
        <v>47307.69</v>
      </c>
      <c r="AR111" s="91">
        <v>103.2</v>
      </c>
      <c r="AS111" s="91">
        <v>1</v>
      </c>
      <c r="AT111" s="91">
        <v>48.821539999999999</v>
      </c>
      <c r="AU111" s="91">
        <v>48.821539999999999</v>
      </c>
      <c r="AV111" s="146" t="s">
        <v>3491</v>
      </c>
      <c r="AW111" s="145" t="s">
        <v>3491</v>
      </c>
      <c r="AX111" s="145" t="s">
        <v>3491</v>
      </c>
      <c r="AY111" s="1" t="s">
        <v>17</v>
      </c>
      <c r="AZ111" s="92">
        <v>2.2054634373207406E-2</v>
      </c>
      <c r="BA111" s="92">
        <v>1.5181459927810455E-4</v>
      </c>
      <c r="BB111" s="145" t="s">
        <v>3491</v>
      </c>
    </row>
    <row r="112" spans="1:54" x14ac:dyDescent="0.25">
      <c r="A112" s="1">
        <v>13908</v>
      </c>
      <c r="B112" s="1">
        <v>13916</v>
      </c>
      <c r="C112" s="145" t="s">
        <v>3491</v>
      </c>
      <c r="D112" s="145" t="s">
        <v>3491</v>
      </c>
      <c r="E112" s="113" t="s">
        <v>3456</v>
      </c>
      <c r="F112" s="111">
        <v>11021112</v>
      </c>
      <c r="G112" s="1" t="s">
        <v>245</v>
      </c>
      <c r="H112" s="145" t="s">
        <v>3491</v>
      </c>
      <c r="I112" s="1" t="s">
        <v>53</v>
      </c>
      <c r="J112" s="145" t="s">
        <v>3491</v>
      </c>
      <c r="K112" s="1" t="s">
        <v>257</v>
      </c>
      <c r="L112" s="1" t="s">
        <v>62</v>
      </c>
      <c r="M112" s="1" t="s">
        <v>62</v>
      </c>
      <c r="N112" s="145" t="s">
        <v>3491</v>
      </c>
      <c r="O112" s="94">
        <v>45512</v>
      </c>
      <c r="P112" s="1" t="s">
        <v>298</v>
      </c>
      <c r="Q112" s="1" t="s">
        <v>298</v>
      </c>
      <c r="R112" s="1" t="s">
        <v>298</v>
      </c>
      <c r="S112" s="1" t="s">
        <v>1207</v>
      </c>
      <c r="T112" s="95">
        <v>1.63</v>
      </c>
      <c r="U112" s="1" t="s">
        <v>441</v>
      </c>
      <c r="V112" s="92">
        <v>0.107</v>
      </c>
      <c r="W112" s="145" t="s">
        <v>3491</v>
      </c>
      <c r="X112" s="145" t="s">
        <v>3491</v>
      </c>
      <c r="Y112" s="145" t="s">
        <v>3491</v>
      </c>
      <c r="Z112" s="97">
        <v>0.14249999999999999</v>
      </c>
      <c r="AA112" s="94">
        <v>47223</v>
      </c>
      <c r="AB112" s="1" t="s">
        <v>635</v>
      </c>
      <c r="AC112" s="145" t="s">
        <v>3491</v>
      </c>
      <c r="AD112" s="146" t="s">
        <v>3491</v>
      </c>
      <c r="AE112" s="152" t="s">
        <v>3491</v>
      </c>
      <c r="AF112" s="146" t="s">
        <v>3491</v>
      </c>
      <c r="AG112" s="145" t="s">
        <v>3491</v>
      </c>
      <c r="AH112" s="145" t="s">
        <v>3491</v>
      </c>
      <c r="AI112" s="145" t="s">
        <v>3491</v>
      </c>
      <c r="AJ112" s="1" t="s">
        <v>55</v>
      </c>
      <c r="AK112" s="8" t="s">
        <v>791</v>
      </c>
      <c r="AL112" s="146" t="s">
        <v>3491</v>
      </c>
      <c r="AM112" s="1" t="s">
        <v>305</v>
      </c>
      <c r="AN112" s="94">
        <v>46022</v>
      </c>
      <c r="AO112" s="145" t="s">
        <v>3491</v>
      </c>
      <c r="AP112" s="145" t="s">
        <v>3491</v>
      </c>
      <c r="AQ112" s="91">
        <v>65000</v>
      </c>
      <c r="AR112" s="91">
        <v>102.41</v>
      </c>
      <c r="AS112" s="91">
        <v>1</v>
      </c>
      <c r="AT112" s="91">
        <v>66.566500000000005</v>
      </c>
      <c r="AU112" s="91">
        <v>66.566500000000005</v>
      </c>
      <c r="AV112" s="146" t="s">
        <v>3491</v>
      </c>
      <c r="AW112" s="145" t="s">
        <v>3491</v>
      </c>
      <c r="AX112" s="145" t="s">
        <v>3491</v>
      </c>
      <c r="AY112" s="1" t="s">
        <v>17</v>
      </c>
      <c r="AZ112" s="92">
        <v>3.0070739657210955E-2</v>
      </c>
      <c r="BA112" s="92">
        <v>2.0699401376617673E-4</v>
      </c>
      <c r="BB112" s="145" t="s">
        <v>3491</v>
      </c>
    </row>
    <row r="113" spans="1:54" x14ac:dyDescent="0.25">
      <c r="A113" s="1">
        <v>13908</v>
      </c>
      <c r="B113" s="1">
        <v>13916</v>
      </c>
      <c r="C113" s="145" t="s">
        <v>3491</v>
      </c>
      <c r="D113" s="145" t="s">
        <v>3491</v>
      </c>
      <c r="E113" s="113" t="s">
        <v>3457</v>
      </c>
      <c r="F113" s="111">
        <v>11021116</v>
      </c>
      <c r="G113" s="1" t="s">
        <v>245</v>
      </c>
      <c r="H113" s="1" t="s">
        <v>869</v>
      </c>
      <c r="I113" s="1" t="s">
        <v>53</v>
      </c>
      <c r="J113" s="145" t="s">
        <v>3491</v>
      </c>
      <c r="K113" s="1" t="s">
        <v>651</v>
      </c>
      <c r="L113" s="1" t="s">
        <v>62</v>
      </c>
      <c r="M113" s="1" t="s">
        <v>62</v>
      </c>
      <c r="N113" s="145" t="s">
        <v>3491</v>
      </c>
      <c r="O113" s="94">
        <v>45427</v>
      </c>
      <c r="P113" s="1" t="s">
        <v>298</v>
      </c>
      <c r="Q113" s="1" t="s">
        <v>298</v>
      </c>
      <c r="R113" s="1" t="s">
        <v>298</v>
      </c>
      <c r="S113" s="1" t="s">
        <v>1207</v>
      </c>
      <c r="T113" s="95">
        <v>1.1000000000000001</v>
      </c>
      <c r="U113" s="1" t="s">
        <v>3343</v>
      </c>
      <c r="V113" s="92">
        <v>0.11</v>
      </c>
      <c r="W113" s="145" t="s">
        <v>3491</v>
      </c>
      <c r="X113" s="145" t="s">
        <v>3491</v>
      </c>
      <c r="Y113" s="145" t="s">
        <v>3491</v>
      </c>
      <c r="Z113" s="97">
        <v>0.1268</v>
      </c>
      <c r="AA113" s="94">
        <v>46445</v>
      </c>
      <c r="AB113" s="1" t="s">
        <v>635</v>
      </c>
      <c r="AC113" s="145" t="s">
        <v>3491</v>
      </c>
      <c r="AD113" s="146" t="s">
        <v>3491</v>
      </c>
      <c r="AE113" s="152" t="s">
        <v>3491</v>
      </c>
      <c r="AF113" s="96">
        <v>45473</v>
      </c>
      <c r="AG113" s="145" t="s">
        <v>3491</v>
      </c>
      <c r="AH113" s="145" t="s">
        <v>3491</v>
      </c>
      <c r="AI113" s="145" t="s">
        <v>3491</v>
      </c>
      <c r="AJ113" s="1" t="s">
        <v>55</v>
      </c>
      <c r="AK113" s="8" t="s">
        <v>791</v>
      </c>
      <c r="AL113" s="146" t="s">
        <v>3491</v>
      </c>
      <c r="AM113" s="1" t="s">
        <v>305</v>
      </c>
      <c r="AN113" s="94">
        <v>46022</v>
      </c>
      <c r="AO113" s="145" t="s">
        <v>3491</v>
      </c>
      <c r="AP113" s="145" t="s">
        <v>3491</v>
      </c>
      <c r="AQ113" s="91">
        <v>23076.92</v>
      </c>
      <c r="AR113" s="91">
        <v>98.82</v>
      </c>
      <c r="AS113" s="91">
        <v>1</v>
      </c>
      <c r="AT113" s="91">
        <v>22.80461</v>
      </c>
      <c r="AU113" s="91">
        <v>22.80461</v>
      </c>
      <c r="AV113" s="146" t="s">
        <v>3491</v>
      </c>
      <c r="AW113" s="145" t="s">
        <v>3491</v>
      </c>
      <c r="AX113" s="145" t="s">
        <v>3491</v>
      </c>
      <c r="AY113" s="1" t="s">
        <v>17</v>
      </c>
      <c r="AZ113" s="92">
        <v>1.0301750734892619E-2</v>
      </c>
      <c r="BA113" s="92">
        <v>7.0912812845384563E-5</v>
      </c>
      <c r="BB113" s="145" t="s">
        <v>3491</v>
      </c>
    </row>
    <row r="114" spans="1:54" x14ac:dyDescent="0.25">
      <c r="A114" s="1">
        <v>13908</v>
      </c>
      <c r="B114" s="1">
        <v>13916</v>
      </c>
      <c r="C114" s="145" t="s">
        <v>3491</v>
      </c>
      <c r="D114" s="145" t="s">
        <v>3491</v>
      </c>
      <c r="E114" s="113" t="s">
        <v>3459</v>
      </c>
      <c r="F114" s="111">
        <v>11021130</v>
      </c>
      <c r="G114" s="1" t="s">
        <v>245</v>
      </c>
      <c r="H114" s="1" t="s">
        <v>843</v>
      </c>
      <c r="I114" s="1" t="s">
        <v>53</v>
      </c>
      <c r="J114" s="145" t="s">
        <v>3491</v>
      </c>
      <c r="K114" s="1" t="s">
        <v>140</v>
      </c>
      <c r="L114" s="1" t="s">
        <v>62</v>
      </c>
      <c r="M114" s="1" t="s">
        <v>62</v>
      </c>
      <c r="N114" s="145" t="s">
        <v>3491</v>
      </c>
      <c r="O114" s="94">
        <v>45504</v>
      </c>
      <c r="P114" s="1" t="s">
        <v>298</v>
      </c>
      <c r="Q114" s="1" t="s">
        <v>298</v>
      </c>
      <c r="R114" s="1" t="s">
        <v>298</v>
      </c>
      <c r="S114" s="1" t="s">
        <v>1207</v>
      </c>
      <c r="T114" s="93">
        <v>1.49</v>
      </c>
      <c r="U114" s="1" t="s">
        <v>3343</v>
      </c>
      <c r="V114" s="92">
        <v>9.2499999999999999E-2</v>
      </c>
      <c r="W114" s="145" t="s">
        <v>3491</v>
      </c>
      <c r="X114" s="145" t="s">
        <v>3491</v>
      </c>
      <c r="Y114" s="145" t="s">
        <v>3491</v>
      </c>
      <c r="Z114" s="92">
        <v>9.6699999999999994E-2</v>
      </c>
      <c r="AA114" s="94">
        <v>46599</v>
      </c>
      <c r="AB114" s="1" t="s">
        <v>635</v>
      </c>
      <c r="AC114" s="145" t="s">
        <v>3491</v>
      </c>
      <c r="AD114" s="146" t="s">
        <v>3491</v>
      </c>
      <c r="AE114" s="152" t="s">
        <v>3491</v>
      </c>
      <c r="AF114" s="96">
        <v>45493</v>
      </c>
      <c r="AG114" s="145" t="s">
        <v>3491</v>
      </c>
      <c r="AH114" s="145" t="s">
        <v>3491</v>
      </c>
      <c r="AI114" s="145" t="s">
        <v>3491</v>
      </c>
      <c r="AJ114" s="1" t="s">
        <v>55</v>
      </c>
      <c r="AK114" s="8" t="s">
        <v>791</v>
      </c>
      <c r="AL114" s="146" t="s">
        <v>3491</v>
      </c>
      <c r="AM114" s="1" t="s">
        <v>305</v>
      </c>
      <c r="AN114" s="94">
        <v>46022</v>
      </c>
      <c r="AO114" s="145" t="s">
        <v>3491</v>
      </c>
      <c r="AP114" s="145" t="s">
        <v>3491</v>
      </c>
      <c r="AQ114" s="91">
        <v>535714</v>
      </c>
      <c r="AR114" s="91">
        <v>99.92</v>
      </c>
      <c r="AS114" s="91">
        <v>1</v>
      </c>
      <c r="AT114" s="91">
        <v>535.28543000000002</v>
      </c>
      <c r="AU114" s="91">
        <v>535.28543000000002</v>
      </c>
      <c r="AV114" s="146" t="s">
        <v>3491</v>
      </c>
      <c r="AW114" s="145" t="s">
        <v>3491</v>
      </c>
      <c r="AX114" s="145" t="s">
        <v>3491</v>
      </c>
      <c r="AY114" s="1" t="s">
        <v>17</v>
      </c>
      <c r="AZ114" s="92">
        <v>0.24180975126870449</v>
      </c>
      <c r="BA114" s="92">
        <v>1.6645141274703316E-3</v>
      </c>
      <c r="BB114" s="145" t="s">
        <v>3491</v>
      </c>
    </row>
    <row r="115" spans="1:54" x14ac:dyDescent="0.25">
      <c r="A115" s="1">
        <v>13908</v>
      </c>
      <c r="B115" s="1">
        <v>13916</v>
      </c>
      <c r="C115" s="145" t="s">
        <v>3491</v>
      </c>
      <c r="D115" s="145" t="s">
        <v>3491</v>
      </c>
      <c r="E115" s="113" t="s">
        <v>3460</v>
      </c>
      <c r="F115" s="111">
        <v>11021131</v>
      </c>
      <c r="G115" s="1" t="s">
        <v>245</v>
      </c>
      <c r="H115" s="145" t="s">
        <v>3491</v>
      </c>
      <c r="I115" s="1" t="s">
        <v>53</v>
      </c>
      <c r="J115" s="145" t="s">
        <v>3491</v>
      </c>
      <c r="K115" s="1" t="s">
        <v>257</v>
      </c>
      <c r="L115" s="1" t="s">
        <v>62</v>
      </c>
      <c r="M115" s="1" t="s">
        <v>62</v>
      </c>
      <c r="N115" s="145" t="s">
        <v>3491</v>
      </c>
      <c r="O115" s="94">
        <v>45397</v>
      </c>
      <c r="P115" s="1" t="s">
        <v>298</v>
      </c>
      <c r="Q115" s="1" t="s">
        <v>298</v>
      </c>
      <c r="R115" s="1" t="s">
        <v>298</v>
      </c>
      <c r="S115" s="1" t="s">
        <v>1207</v>
      </c>
      <c r="T115" s="95">
        <v>1.62</v>
      </c>
      <c r="U115" s="1" t="s">
        <v>441</v>
      </c>
      <c r="V115" s="92">
        <v>0.107</v>
      </c>
      <c r="W115" s="145" t="s">
        <v>3491</v>
      </c>
      <c r="X115" s="145" t="s">
        <v>3491</v>
      </c>
      <c r="Y115" s="146" t="s">
        <v>3491</v>
      </c>
      <c r="Z115" s="92">
        <v>4.4999999999999998E-2</v>
      </c>
      <c r="AA115" s="94">
        <v>47223</v>
      </c>
      <c r="AB115" s="1" t="s">
        <v>635</v>
      </c>
      <c r="AC115" s="145" t="s">
        <v>3491</v>
      </c>
      <c r="AD115" s="146" t="s">
        <v>3491</v>
      </c>
      <c r="AE115" s="152" t="s">
        <v>3491</v>
      </c>
      <c r="AF115" s="146" t="s">
        <v>3491</v>
      </c>
      <c r="AG115" s="145" t="s">
        <v>3491</v>
      </c>
      <c r="AH115" s="145" t="s">
        <v>3491</v>
      </c>
      <c r="AI115" s="145" t="s">
        <v>3491</v>
      </c>
      <c r="AJ115" s="1" t="s">
        <v>55</v>
      </c>
      <c r="AK115" s="8" t="s">
        <v>791</v>
      </c>
      <c r="AL115" s="146" t="s">
        <v>3491</v>
      </c>
      <c r="AM115" s="1" t="s">
        <v>305</v>
      </c>
      <c r="AN115" s="94">
        <v>46022</v>
      </c>
      <c r="AO115" s="145" t="s">
        <v>3491</v>
      </c>
      <c r="AP115" s="145" t="s">
        <v>3491</v>
      </c>
      <c r="AQ115" s="91">
        <v>65000</v>
      </c>
      <c r="AR115" s="91">
        <v>102.24</v>
      </c>
      <c r="AS115" s="91">
        <v>1</v>
      </c>
      <c r="AT115" s="91">
        <v>66.456000000000003</v>
      </c>
      <c r="AU115" s="91">
        <v>66.456000000000003</v>
      </c>
      <c r="AV115" s="146" t="s">
        <v>3491</v>
      </c>
      <c r="AW115" s="145" t="s">
        <v>3491</v>
      </c>
      <c r="AX115" s="145" t="s">
        <v>3491</v>
      </c>
      <c r="AY115" s="1" t="s">
        <v>17</v>
      </c>
      <c r="AZ115" s="92">
        <v>3.002082240555852E-2</v>
      </c>
      <c r="BA115" s="92">
        <v>2.0665040491606198E-4</v>
      </c>
      <c r="BB115" s="145" t="s">
        <v>3491</v>
      </c>
    </row>
    <row r="116" spans="1:54" x14ac:dyDescent="0.25">
      <c r="A116" s="1">
        <v>13908</v>
      </c>
      <c r="B116" s="1">
        <v>13916</v>
      </c>
      <c r="C116" s="145" t="s">
        <v>3491</v>
      </c>
      <c r="D116" s="145" t="s">
        <v>3491</v>
      </c>
      <c r="E116" s="113" t="s">
        <v>3461</v>
      </c>
      <c r="F116" s="111">
        <v>11022433</v>
      </c>
      <c r="G116" s="1" t="s">
        <v>245</v>
      </c>
      <c r="H116" s="1" t="s">
        <v>869</v>
      </c>
      <c r="I116" s="1" t="s">
        <v>53</v>
      </c>
      <c r="J116" s="145" t="s">
        <v>3491</v>
      </c>
      <c r="K116" s="1" t="s">
        <v>651</v>
      </c>
      <c r="L116" s="1" t="s">
        <v>62</v>
      </c>
      <c r="M116" s="1" t="s">
        <v>62</v>
      </c>
      <c r="N116" s="145" t="s">
        <v>3491</v>
      </c>
      <c r="O116" s="94">
        <v>45655</v>
      </c>
      <c r="P116" s="1" t="s">
        <v>298</v>
      </c>
      <c r="Q116" s="1" t="s">
        <v>298</v>
      </c>
      <c r="R116" s="1" t="s">
        <v>298</v>
      </c>
      <c r="S116" s="1" t="s">
        <v>1207</v>
      </c>
      <c r="T116" s="93">
        <v>1.1000000000000001</v>
      </c>
      <c r="U116" s="1" t="s">
        <v>3343</v>
      </c>
      <c r="V116" s="92">
        <v>0.11</v>
      </c>
      <c r="W116" s="145" t="s">
        <v>3491</v>
      </c>
      <c r="X116" s="145" t="s">
        <v>3491</v>
      </c>
      <c r="Y116" s="145" t="s">
        <v>3491</v>
      </c>
      <c r="Z116" s="92">
        <v>0.1464</v>
      </c>
      <c r="AA116" s="94">
        <v>46445</v>
      </c>
      <c r="AB116" s="1" t="s">
        <v>635</v>
      </c>
      <c r="AC116" s="145" t="s">
        <v>3491</v>
      </c>
      <c r="AD116" s="146" t="s">
        <v>3491</v>
      </c>
      <c r="AE116" s="152" t="s">
        <v>3491</v>
      </c>
      <c r="AF116" s="96">
        <v>45473</v>
      </c>
      <c r="AG116" s="145" t="s">
        <v>3491</v>
      </c>
      <c r="AH116" s="145" t="s">
        <v>3491</v>
      </c>
      <c r="AI116" s="145" t="s">
        <v>3491</v>
      </c>
      <c r="AJ116" s="1" t="s">
        <v>55</v>
      </c>
      <c r="AK116" s="8" t="s">
        <v>791</v>
      </c>
      <c r="AL116" s="146" t="s">
        <v>3491</v>
      </c>
      <c r="AM116" s="1" t="s">
        <v>305</v>
      </c>
      <c r="AN116" s="94">
        <v>46022</v>
      </c>
      <c r="AO116" s="145" t="s">
        <v>3491</v>
      </c>
      <c r="AP116" s="145" t="s">
        <v>3491</v>
      </c>
      <c r="AQ116" s="91">
        <v>34615.379999999997</v>
      </c>
      <c r="AR116" s="91">
        <v>96.95</v>
      </c>
      <c r="AS116" s="91">
        <v>1</v>
      </c>
      <c r="AT116" s="91">
        <v>33.559609999999999</v>
      </c>
      <c r="AU116" s="91">
        <v>33.559609999999999</v>
      </c>
      <c r="AV116" s="146" t="s">
        <v>3491</v>
      </c>
      <c r="AW116" s="145" t="s">
        <v>3491</v>
      </c>
      <c r="AX116" s="145" t="s">
        <v>3491</v>
      </c>
      <c r="AY116" s="1" t="s">
        <v>17</v>
      </c>
      <c r="AZ116" s="92">
        <v>1.51602126491183E-2</v>
      </c>
      <c r="BA116" s="92">
        <v>1.0435637106243413E-4</v>
      </c>
      <c r="BB116" s="145" t="s">
        <v>3491</v>
      </c>
    </row>
    <row r="117" spans="1:54" x14ac:dyDescent="0.25">
      <c r="A117" s="1">
        <v>13908</v>
      </c>
      <c r="B117" s="1">
        <v>13916</v>
      </c>
      <c r="C117" s="145" t="s">
        <v>3491</v>
      </c>
      <c r="D117" s="145" t="s">
        <v>3491</v>
      </c>
      <c r="E117" s="113" t="s">
        <v>3462</v>
      </c>
      <c r="F117" s="111">
        <v>11022434</v>
      </c>
      <c r="G117" s="1" t="s">
        <v>245</v>
      </c>
      <c r="H117" s="1" t="s">
        <v>869</v>
      </c>
      <c r="I117" s="1" t="s">
        <v>53</v>
      </c>
      <c r="J117" s="145" t="s">
        <v>3491</v>
      </c>
      <c r="K117" s="1" t="s">
        <v>140</v>
      </c>
      <c r="L117" s="1" t="s">
        <v>62</v>
      </c>
      <c r="M117" s="1" t="s">
        <v>62</v>
      </c>
      <c r="N117" s="145" t="s">
        <v>3491</v>
      </c>
      <c r="O117" s="94">
        <v>45651</v>
      </c>
      <c r="P117" s="1" t="s">
        <v>298</v>
      </c>
      <c r="Q117" s="1" t="s">
        <v>298</v>
      </c>
      <c r="R117" s="1" t="s">
        <v>298</v>
      </c>
      <c r="S117" s="1" t="s">
        <v>1207</v>
      </c>
      <c r="T117" s="93">
        <v>1.49</v>
      </c>
      <c r="U117" s="1" t="s">
        <v>3343</v>
      </c>
      <c r="V117" s="92">
        <v>9.2499999999999999E-2</v>
      </c>
      <c r="W117" s="145" t="s">
        <v>3491</v>
      </c>
      <c r="X117" s="145" t="s">
        <v>3491</v>
      </c>
      <c r="Y117" s="145" t="s">
        <v>3491</v>
      </c>
      <c r="Z117" s="92">
        <v>0.12189999999999999</v>
      </c>
      <c r="AA117" s="94">
        <v>46599</v>
      </c>
      <c r="AB117" s="1" t="s">
        <v>635</v>
      </c>
      <c r="AC117" s="145" t="s">
        <v>3491</v>
      </c>
      <c r="AD117" s="146" t="s">
        <v>3491</v>
      </c>
      <c r="AE117" s="152" t="s">
        <v>3491</v>
      </c>
      <c r="AF117" s="96">
        <v>45493</v>
      </c>
      <c r="AG117" s="145" t="s">
        <v>3491</v>
      </c>
      <c r="AH117" s="145" t="s">
        <v>3491</v>
      </c>
      <c r="AI117" s="145" t="s">
        <v>3491</v>
      </c>
      <c r="AJ117" s="1" t="s">
        <v>55</v>
      </c>
      <c r="AK117" s="8" t="s">
        <v>791</v>
      </c>
      <c r="AL117" s="146" t="s">
        <v>3491</v>
      </c>
      <c r="AM117" s="1" t="s">
        <v>305</v>
      </c>
      <c r="AN117" s="94">
        <v>46022</v>
      </c>
      <c r="AO117" s="145" t="s">
        <v>3491</v>
      </c>
      <c r="AP117" s="145" t="s">
        <v>3491</v>
      </c>
      <c r="AQ117" s="91">
        <v>214286</v>
      </c>
      <c r="AR117" s="91">
        <v>96.6</v>
      </c>
      <c r="AS117" s="91">
        <v>1</v>
      </c>
      <c r="AT117" s="91">
        <v>207.00028</v>
      </c>
      <c r="AU117" s="91">
        <v>207.00028</v>
      </c>
      <c r="AV117" s="146" t="s">
        <v>3491</v>
      </c>
      <c r="AW117" s="145" t="s">
        <v>3491</v>
      </c>
      <c r="AX117" s="145" t="s">
        <v>3491</v>
      </c>
      <c r="AY117" s="1" t="s">
        <v>17</v>
      </c>
      <c r="AZ117" s="92">
        <v>9.3510272116601761E-2</v>
      </c>
      <c r="BA117" s="92">
        <v>6.4368441795681667E-4</v>
      </c>
      <c r="BB117" s="145" t="s">
        <v>3491</v>
      </c>
    </row>
    <row r="118" spans="1:54" x14ac:dyDescent="0.25">
      <c r="A118" s="1">
        <v>13908</v>
      </c>
      <c r="B118" s="1">
        <v>13916</v>
      </c>
      <c r="C118" s="145" t="s">
        <v>3491</v>
      </c>
      <c r="D118" s="145" t="s">
        <v>3491</v>
      </c>
      <c r="E118" s="113" t="s">
        <v>3464</v>
      </c>
      <c r="F118" s="111">
        <v>11022442</v>
      </c>
      <c r="G118" s="1" t="s">
        <v>245</v>
      </c>
      <c r="H118" s="1" t="s">
        <v>869</v>
      </c>
      <c r="I118" s="1" t="s">
        <v>53</v>
      </c>
      <c r="J118" s="145" t="s">
        <v>3491</v>
      </c>
      <c r="K118" s="1" t="s">
        <v>651</v>
      </c>
      <c r="L118" s="1" t="s">
        <v>62</v>
      </c>
      <c r="M118" s="1" t="s">
        <v>62</v>
      </c>
      <c r="N118" s="145" t="s">
        <v>3491</v>
      </c>
      <c r="O118" s="94">
        <v>45685</v>
      </c>
      <c r="P118" s="1" t="s">
        <v>298</v>
      </c>
      <c r="Q118" s="1" t="s">
        <v>298</v>
      </c>
      <c r="R118" s="1" t="s">
        <v>298</v>
      </c>
      <c r="S118" s="1" t="s">
        <v>1207</v>
      </c>
      <c r="T118" s="95">
        <v>1.1000000000000001</v>
      </c>
      <c r="U118" s="1" t="s">
        <v>3343</v>
      </c>
      <c r="V118" s="92">
        <v>0.11</v>
      </c>
      <c r="W118" s="145" t="s">
        <v>3491</v>
      </c>
      <c r="X118" s="145" t="s">
        <v>3491</v>
      </c>
      <c r="Y118" s="145" t="s">
        <v>3491</v>
      </c>
      <c r="Z118" s="97">
        <v>0.17560000000000001</v>
      </c>
      <c r="AA118" s="94">
        <v>46446</v>
      </c>
      <c r="AB118" s="1" t="s">
        <v>635</v>
      </c>
      <c r="AC118" s="145" t="s">
        <v>3491</v>
      </c>
      <c r="AD118" s="146" t="s">
        <v>3491</v>
      </c>
      <c r="AE118" s="152" t="s">
        <v>3491</v>
      </c>
      <c r="AF118" s="96">
        <v>45473</v>
      </c>
      <c r="AG118" s="145" t="s">
        <v>3491</v>
      </c>
      <c r="AH118" s="145" t="s">
        <v>3491</v>
      </c>
      <c r="AI118" s="145" t="s">
        <v>3491</v>
      </c>
      <c r="AJ118" s="1" t="s">
        <v>55</v>
      </c>
      <c r="AK118" s="8" t="s">
        <v>791</v>
      </c>
      <c r="AL118" s="146" t="s">
        <v>3491</v>
      </c>
      <c r="AM118" s="1" t="s">
        <v>305</v>
      </c>
      <c r="AN118" s="94">
        <v>46022</v>
      </c>
      <c r="AO118" s="145" t="s">
        <v>3491</v>
      </c>
      <c r="AP118" s="145" t="s">
        <v>3491</v>
      </c>
      <c r="AQ118" s="91">
        <v>4615.38</v>
      </c>
      <c r="AR118" s="91">
        <v>94.3</v>
      </c>
      <c r="AS118" s="91">
        <v>1</v>
      </c>
      <c r="AT118" s="91">
        <v>4.3522999999999996</v>
      </c>
      <c r="AU118" s="91">
        <v>4.3522999999999996</v>
      </c>
      <c r="AV118" s="146" t="s">
        <v>3491</v>
      </c>
      <c r="AW118" s="145" t="s">
        <v>3491</v>
      </c>
      <c r="AX118" s="145" t="s">
        <v>3491</v>
      </c>
      <c r="AY118" s="1" t="s">
        <v>17</v>
      </c>
      <c r="AZ118" s="92">
        <v>1.9661072793383944E-3</v>
      </c>
      <c r="BA118" s="92">
        <v>1.3533835279224999E-5</v>
      </c>
      <c r="BB118" s="145" t="s">
        <v>3491</v>
      </c>
    </row>
    <row r="119" spans="1:54" x14ac:dyDescent="0.25">
      <c r="A119" s="1">
        <v>13908</v>
      </c>
      <c r="B119" s="1">
        <v>13916</v>
      </c>
      <c r="C119" s="145" t="s">
        <v>3491</v>
      </c>
      <c r="D119" s="145" t="s">
        <v>3491</v>
      </c>
      <c r="E119" s="113" t="s">
        <v>3465</v>
      </c>
      <c r="F119" s="111">
        <v>11022458</v>
      </c>
      <c r="G119" s="1" t="s">
        <v>245</v>
      </c>
      <c r="H119" s="145" t="s">
        <v>3491</v>
      </c>
      <c r="I119" s="1" t="s">
        <v>53</v>
      </c>
      <c r="J119" s="145" t="s">
        <v>3491</v>
      </c>
      <c r="K119" s="1" t="s">
        <v>651</v>
      </c>
      <c r="L119" s="1" t="s">
        <v>62</v>
      </c>
      <c r="M119" s="1" t="s">
        <v>62</v>
      </c>
      <c r="N119" s="145" t="s">
        <v>3491</v>
      </c>
      <c r="O119" s="94">
        <v>45739</v>
      </c>
      <c r="P119" s="1" t="s">
        <v>298</v>
      </c>
      <c r="Q119" s="1" t="s">
        <v>298</v>
      </c>
      <c r="R119" s="1" t="s">
        <v>298</v>
      </c>
      <c r="S119" s="1" t="s">
        <v>1207</v>
      </c>
      <c r="T119" s="95">
        <v>2.02</v>
      </c>
      <c r="U119" s="1" t="s">
        <v>3343</v>
      </c>
      <c r="V119" s="92">
        <v>0.1</v>
      </c>
      <c r="W119" s="145" t="s">
        <v>3491</v>
      </c>
      <c r="X119" s="145" t="s">
        <v>3491</v>
      </c>
      <c r="Y119" s="145" t="s">
        <v>3491</v>
      </c>
      <c r="Z119" s="97">
        <v>0.13159999999999999</v>
      </c>
      <c r="AA119" s="94">
        <v>46835</v>
      </c>
      <c r="AB119" s="1" t="s">
        <v>636</v>
      </c>
      <c r="AC119" s="145" t="s">
        <v>3491</v>
      </c>
      <c r="AD119" s="146" t="s">
        <v>3491</v>
      </c>
      <c r="AE119" s="152" t="s">
        <v>3491</v>
      </c>
      <c r="AF119" s="146" t="s">
        <v>3491</v>
      </c>
      <c r="AG119" s="145" t="s">
        <v>3491</v>
      </c>
      <c r="AH119" s="145" t="s">
        <v>3491</v>
      </c>
      <c r="AI119" s="145" t="s">
        <v>3491</v>
      </c>
      <c r="AJ119" s="1" t="s">
        <v>55</v>
      </c>
      <c r="AK119" s="8" t="s">
        <v>791</v>
      </c>
      <c r="AL119" s="146" t="s">
        <v>3491</v>
      </c>
      <c r="AM119" s="1" t="s">
        <v>305</v>
      </c>
      <c r="AN119" s="94">
        <v>46022</v>
      </c>
      <c r="AO119" s="145" t="s">
        <v>3491</v>
      </c>
      <c r="AP119" s="145" t="s">
        <v>3491</v>
      </c>
      <c r="AQ119" s="91">
        <v>333333.33</v>
      </c>
      <c r="AR119" s="91">
        <v>95.1</v>
      </c>
      <c r="AS119" s="91">
        <v>1</v>
      </c>
      <c r="AT119" s="91">
        <v>317</v>
      </c>
      <c r="AU119" s="91">
        <v>317</v>
      </c>
      <c r="AV119" s="146" t="s">
        <v>3491</v>
      </c>
      <c r="AW119" s="145" t="s">
        <v>3491</v>
      </c>
      <c r="AX119" s="145" t="s">
        <v>3491</v>
      </c>
      <c r="AY119" s="1" t="s">
        <v>17</v>
      </c>
      <c r="AZ119" s="92">
        <v>0.14320152736490385</v>
      </c>
      <c r="BA119" s="92">
        <v>9.8573760621150307E-4</v>
      </c>
      <c r="BB119" s="145" t="s">
        <v>3491</v>
      </c>
    </row>
    <row r="120" spans="1:54" x14ac:dyDescent="0.25">
      <c r="A120" s="1">
        <v>13908</v>
      </c>
      <c r="B120" s="1">
        <v>13916</v>
      </c>
      <c r="C120" s="145" t="s">
        <v>3491</v>
      </c>
      <c r="D120" s="145" t="s">
        <v>3491</v>
      </c>
      <c r="E120" s="113" t="s">
        <v>3467</v>
      </c>
      <c r="F120" s="111">
        <v>11022466</v>
      </c>
      <c r="G120" s="1" t="s">
        <v>245</v>
      </c>
      <c r="H120" s="145" t="s">
        <v>3491</v>
      </c>
      <c r="I120" s="1" t="s">
        <v>53</v>
      </c>
      <c r="J120" s="145" t="s">
        <v>3491</v>
      </c>
      <c r="K120" s="1" t="s">
        <v>156</v>
      </c>
      <c r="L120" s="1" t="s">
        <v>62</v>
      </c>
      <c r="M120" s="1" t="s">
        <v>62</v>
      </c>
      <c r="N120" s="145" t="s">
        <v>3491</v>
      </c>
      <c r="O120" s="94">
        <v>45748</v>
      </c>
      <c r="P120" s="1" t="s">
        <v>298</v>
      </c>
      <c r="Q120" s="1" t="s">
        <v>298</v>
      </c>
      <c r="R120" s="1" t="s">
        <v>298</v>
      </c>
      <c r="S120" s="1" t="s">
        <v>1207</v>
      </c>
      <c r="T120" s="95">
        <v>3.42</v>
      </c>
      <c r="U120" s="1" t="s">
        <v>441</v>
      </c>
      <c r="V120" s="97">
        <v>0.06</v>
      </c>
      <c r="W120" s="145" t="s">
        <v>3491</v>
      </c>
      <c r="X120" s="145" t="s">
        <v>3491</v>
      </c>
      <c r="Y120" s="146" t="s">
        <v>3491</v>
      </c>
      <c r="Z120" s="97">
        <v>2.1000000000000001E-2</v>
      </c>
      <c r="AA120" s="94">
        <v>46026</v>
      </c>
      <c r="AB120" s="1" t="s">
        <v>636</v>
      </c>
      <c r="AC120" s="145" t="s">
        <v>3491</v>
      </c>
      <c r="AD120" s="146" t="s">
        <v>3491</v>
      </c>
      <c r="AE120" s="152" t="s">
        <v>3491</v>
      </c>
      <c r="AF120" s="146" t="s">
        <v>3491</v>
      </c>
      <c r="AG120" s="145" t="s">
        <v>3491</v>
      </c>
      <c r="AH120" s="145" t="s">
        <v>3491</v>
      </c>
      <c r="AI120" s="145" t="s">
        <v>3491</v>
      </c>
      <c r="AJ120" s="1" t="s">
        <v>55</v>
      </c>
      <c r="AK120" s="8" t="s">
        <v>791</v>
      </c>
      <c r="AL120" s="146" t="s">
        <v>3491</v>
      </c>
      <c r="AM120" s="1" t="s">
        <v>305</v>
      </c>
      <c r="AN120" s="94">
        <v>46022</v>
      </c>
      <c r="AO120" s="145" t="s">
        <v>3491</v>
      </c>
      <c r="AP120" s="145" t="s">
        <v>3491</v>
      </c>
      <c r="AQ120" s="91">
        <v>178571.42</v>
      </c>
      <c r="AR120" s="91">
        <v>95.44</v>
      </c>
      <c r="AS120" s="91">
        <v>1</v>
      </c>
      <c r="AT120" s="91">
        <v>170.42856</v>
      </c>
      <c r="AU120" s="91">
        <v>170.42856</v>
      </c>
      <c r="AV120" s="146" t="s">
        <v>3491</v>
      </c>
      <c r="AW120" s="145" t="s">
        <v>3491</v>
      </c>
      <c r="AX120" s="145" t="s">
        <v>3491</v>
      </c>
      <c r="AY120" s="1" t="s">
        <v>17</v>
      </c>
      <c r="AZ120" s="92">
        <v>7.6989369396218171E-2</v>
      </c>
      <c r="BA120" s="92">
        <v>5.2996164279013732E-4</v>
      </c>
      <c r="BB120" s="145" t="s">
        <v>3491</v>
      </c>
    </row>
    <row r="121" spans="1:54" x14ac:dyDescent="0.25">
      <c r="A121" s="1">
        <v>13908</v>
      </c>
      <c r="B121" s="1">
        <v>13916</v>
      </c>
      <c r="C121" s="145" t="s">
        <v>3491</v>
      </c>
      <c r="D121" s="145" t="s">
        <v>3491</v>
      </c>
      <c r="E121" s="113" t="s">
        <v>3468</v>
      </c>
      <c r="F121" s="111">
        <v>11022468</v>
      </c>
      <c r="G121" s="1" t="s">
        <v>245</v>
      </c>
      <c r="H121" s="145" t="s">
        <v>3491</v>
      </c>
      <c r="I121" s="1" t="s">
        <v>53</v>
      </c>
      <c r="J121" s="145" t="s">
        <v>3491</v>
      </c>
      <c r="K121" s="1" t="s">
        <v>257</v>
      </c>
      <c r="L121" s="1" t="s">
        <v>62</v>
      </c>
      <c r="M121" s="1" t="s">
        <v>62</v>
      </c>
      <c r="N121" s="145" t="s">
        <v>3491</v>
      </c>
      <c r="O121" s="94">
        <v>45755</v>
      </c>
      <c r="P121" s="1" t="s">
        <v>298</v>
      </c>
      <c r="Q121" s="1" t="s">
        <v>298</v>
      </c>
      <c r="R121" s="1" t="s">
        <v>298</v>
      </c>
      <c r="S121" s="1" t="s">
        <v>1207</v>
      </c>
      <c r="T121" s="95">
        <v>2.48</v>
      </c>
      <c r="U121" s="1" t="s">
        <v>441</v>
      </c>
      <c r="V121" s="92">
        <v>0.10100000000000001</v>
      </c>
      <c r="W121" s="145" t="s">
        <v>3491</v>
      </c>
      <c r="X121" s="145" t="s">
        <v>3491</v>
      </c>
      <c r="Y121" s="145" t="s">
        <v>3491</v>
      </c>
      <c r="Z121" s="97">
        <v>0.1229</v>
      </c>
      <c r="AA121" s="94">
        <v>47580</v>
      </c>
      <c r="AB121" s="1" t="s">
        <v>635</v>
      </c>
      <c r="AC121" s="145" t="s">
        <v>3491</v>
      </c>
      <c r="AD121" s="146" t="s">
        <v>3491</v>
      </c>
      <c r="AE121" s="152" t="s">
        <v>3491</v>
      </c>
      <c r="AF121" s="146" t="s">
        <v>3491</v>
      </c>
      <c r="AG121" s="145" t="s">
        <v>3491</v>
      </c>
      <c r="AH121" s="145" t="s">
        <v>3491</v>
      </c>
      <c r="AI121" s="145" t="s">
        <v>3491</v>
      </c>
      <c r="AJ121" s="1" t="s">
        <v>55</v>
      </c>
      <c r="AK121" s="8" t="s">
        <v>791</v>
      </c>
      <c r="AL121" s="146" t="s">
        <v>3491</v>
      </c>
      <c r="AM121" s="1" t="s">
        <v>305</v>
      </c>
      <c r="AN121" s="94">
        <v>46022</v>
      </c>
      <c r="AO121" s="145" t="s">
        <v>3491</v>
      </c>
      <c r="AP121" s="145" t="s">
        <v>3491</v>
      </c>
      <c r="AQ121" s="91">
        <v>65000</v>
      </c>
      <c r="AR121" s="91">
        <v>96.06</v>
      </c>
      <c r="AS121" s="91">
        <v>1</v>
      </c>
      <c r="AT121" s="91">
        <v>62.439</v>
      </c>
      <c r="AU121" s="91">
        <v>62.439</v>
      </c>
      <c r="AV121" s="146" t="s">
        <v>3491</v>
      </c>
      <c r="AW121" s="145" t="s">
        <v>3491</v>
      </c>
      <c r="AX121" s="145" t="s">
        <v>3491</v>
      </c>
      <c r="AY121" s="1" t="s">
        <v>17</v>
      </c>
      <c r="AZ121" s="92">
        <v>2.8206183492546472E-2</v>
      </c>
      <c r="BA121" s="92">
        <v>1.9415921260012631E-4</v>
      </c>
      <c r="BB121" s="145" t="s">
        <v>3491</v>
      </c>
    </row>
    <row r="122" spans="1:54" x14ac:dyDescent="0.25">
      <c r="A122" s="1">
        <v>13908</v>
      </c>
      <c r="B122" s="1">
        <v>13916</v>
      </c>
      <c r="C122" s="145" t="s">
        <v>3491</v>
      </c>
      <c r="D122" s="145" t="s">
        <v>3491</v>
      </c>
      <c r="E122" s="113" t="s">
        <v>3473</v>
      </c>
      <c r="F122" s="111">
        <v>11022540</v>
      </c>
      <c r="G122" s="1" t="s">
        <v>245</v>
      </c>
      <c r="H122" s="145" t="s">
        <v>3491</v>
      </c>
      <c r="I122" s="1" t="s">
        <v>53</v>
      </c>
      <c r="J122" s="145" t="s">
        <v>3491</v>
      </c>
      <c r="K122" s="1" t="s">
        <v>257</v>
      </c>
      <c r="L122" s="1" t="s">
        <v>62</v>
      </c>
      <c r="M122" s="1" t="s">
        <v>62</v>
      </c>
      <c r="N122" s="145" t="s">
        <v>3491</v>
      </c>
      <c r="O122" s="94">
        <v>45971</v>
      </c>
      <c r="P122" s="1" t="s">
        <v>298</v>
      </c>
      <c r="Q122" s="1" t="s">
        <v>298</v>
      </c>
      <c r="R122" s="1" t="s">
        <v>298</v>
      </c>
      <c r="S122" s="1" t="s">
        <v>1207</v>
      </c>
      <c r="T122" s="95">
        <v>2.48</v>
      </c>
      <c r="U122" s="1" t="s">
        <v>441</v>
      </c>
      <c r="V122" s="92">
        <v>0.107</v>
      </c>
      <c r="W122" s="145" t="s">
        <v>3491</v>
      </c>
      <c r="X122" s="145" t="s">
        <v>3491</v>
      </c>
      <c r="Y122" s="145" t="s">
        <v>3491</v>
      </c>
      <c r="Z122" s="92">
        <v>0.1229</v>
      </c>
      <c r="AA122" s="94">
        <v>47580</v>
      </c>
      <c r="AB122" s="1" t="s">
        <v>635</v>
      </c>
      <c r="AC122" s="145" t="s">
        <v>3491</v>
      </c>
      <c r="AD122" s="146" t="s">
        <v>3491</v>
      </c>
      <c r="AE122" s="152" t="s">
        <v>3491</v>
      </c>
      <c r="AF122" s="146" t="s">
        <v>3491</v>
      </c>
      <c r="AG122" s="145" t="s">
        <v>3491</v>
      </c>
      <c r="AH122" s="145" t="s">
        <v>3491</v>
      </c>
      <c r="AI122" s="145" t="s">
        <v>3491</v>
      </c>
      <c r="AJ122" s="1" t="s">
        <v>55</v>
      </c>
      <c r="AK122" s="8" t="s">
        <v>791</v>
      </c>
      <c r="AL122" s="146" t="s">
        <v>3491</v>
      </c>
      <c r="AM122" s="1" t="s">
        <v>305</v>
      </c>
      <c r="AN122" s="94">
        <v>46022</v>
      </c>
      <c r="AO122" s="145" t="s">
        <v>3491</v>
      </c>
      <c r="AP122" s="145" t="s">
        <v>3491</v>
      </c>
      <c r="AQ122" s="91">
        <v>65000</v>
      </c>
      <c r="AR122" s="91">
        <v>96.74</v>
      </c>
      <c r="AS122" s="91">
        <v>1</v>
      </c>
      <c r="AT122" s="91">
        <v>62.881</v>
      </c>
      <c r="AU122" s="91">
        <v>62.881</v>
      </c>
      <c r="AV122" s="146" t="s">
        <v>3491</v>
      </c>
      <c r="AW122" s="145" t="s">
        <v>3491</v>
      </c>
      <c r="AX122" s="145" t="s">
        <v>3491</v>
      </c>
      <c r="AY122" s="1" t="s">
        <v>17</v>
      </c>
      <c r="AZ122" s="92">
        <v>2.8405852499156212E-2</v>
      </c>
      <c r="BA122" s="92">
        <v>1.9553364800058525E-4</v>
      </c>
      <c r="BB122" s="145" t="s">
        <v>3491</v>
      </c>
    </row>
    <row r="123" spans="1:54" x14ac:dyDescent="0.25">
      <c r="A123" s="1">
        <v>13908</v>
      </c>
      <c r="B123" s="1">
        <v>13916</v>
      </c>
      <c r="C123" s="145" t="s">
        <v>3491</v>
      </c>
      <c r="D123" s="145" t="s">
        <v>3491</v>
      </c>
      <c r="E123" s="113" t="s">
        <v>3474</v>
      </c>
      <c r="F123" s="111">
        <v>11022552</v>
      </c>
      <c r="G123" s="1" t="s">
        <v>245</v>
      </c>
      <c r="H123" s="145" t="s">
        <v>3491</v>
      </c>
      <c r="I123" s="1" t="s">
        <v>53</v>
      </c>
      <c r="J123" s="145" t="s">
        <v>3491</v>
      </c>
      <c r="K123" s="1" t="s">
        <v>140</v>
      </c>
      <c r="L123" s="1" t="s">
        <v>62</v>
      </c>
      <c r="M123" s="1" t="s">
        <v>62</v>
      </c>
      <c r="N123" s="145" t="s">
        <v>3491</v>
      </c>
      <c r="O123" s="94">
        <v>46021</v>
      </c>
      <c r="P123" s="1" t="s">
        <v>298</v>
      </c>
      <c r="Q123" s="1" t="s">
        <v>298</v>
      </c>
      <c r="R123" s="1" t="s">
        <v>298</v>
      </c>
      <c r="S123" s="1" t="s">
        <v>1207</v>
      </c>
      <c r="T123" s="95">
        <v>7.99</v>
      </c>
      <c r="U123" s="1" t="s">
        <v>3343</v>
      </c>
      <c r="V123" s="92">
        <v>0.12</v>
      </c>
      <c r="W123" s="145" t="s">
        <v>3491</v>
      </c>
      <c r="X123" s="145" t="s">
        <v>3491</v>
      </c>
      <c r="Y123" s="145" t="s">
        <v>3491</v>
      </c>
      <c r="Z123" s="92">
        <v>0.122</v>
      </c>
      <c r="AA123" s="94">
        <v>48939</v>
      </c>
      <c r="AB123" s="1" t="s">
        <v>636</v>
      </c>
      <c r="AC123" s="145" t="s">
        <v>3491</v>
      </c>
      <c r="AD123" s="146" t="s">
        <v>3491</v>
      </c>
      <c r="AE123" s="152" t="s">
        <v>3491</v>
      </c>
      <c r="AF123" s="96">
        <v>46022</v>
      </c>
      <c r="AG123" s="145" t="s">
        <v>3491</v>
      </c>
      <c r="AH123" s="145" t="s">
        <v>3491</v>
      </c>
      <c r="AI123" s="145" t="s">
        <v>3491</v>
      </c>
      <c r="AJ123" s="1" t="s">
        <v>62</v>
      </c>
      <c r="AK123" s="8" t="s">
        <v>791</v>
      </c>
      <c r="AL123" s="146" t="s">
        <v>3491</v>
      </c>
      <c r="AM123" s="1" t="s">
        <v>305</v>
      </c>
      <c r="AN123" s="94">
        <v>46022</v>
      </c>
      <c r="AO123" s="145" t="s">
        <v>3491</v>
      </c>
      <c r="AP123" s="145" t="s">
        <v>3491</v>
      </c>
      <c r="AQ123" s="91">
        <v>92307.69</v>
      </c>
      <c r="AR123" s="91">
        <v>100.11</v>
      </c>
      <c r="AS123" s="91">
        <v>1</v>
      </c>
      <c r="AT123" s="91">
        <v>92.409229999999994</v>
      </c>
      <c r="AU123" s="91">
        <v>92.409229999999994</v>
      </c>
      <c r="AV123" s="146" t="s">
        <v>3491</v>
      </c>
      <c r="AW123" s="145" t="s">
        <v>3491</v>
      </c>
      <c r="AX123" s="145" t="s">
        <v>3491</v>
      </c>
      <c r="AY123" s="1" t="s">
        <v>17</v>
      </c>
      <c r="AZ123" s="92">
        <v>4.1744930216450135E-2</v>
      </c>
      <c r="BA123" s="92">
        <v>2.8735411095283348E-4</v>
      </c>
      <c r="BB123" s="145" t="s">
        <v>3491</v>
      </c>
    </row>
    <row r="124" spans="1:54" x14ac:dyDescent="0.25">
      <c r="A124" s="1">
        <v>13908</v>
      </c>
      <c r="B124" s="1">
        <v>13916</v>
      </c>
      <c r="C124" s="145" t="s">
        <v>3491</v>
      </c>
      <c r="D124" s="145" t="s">
        <v>3491</v>
      </c>
      <c r="E124" s="113" t="s">
        <v>3475</v>
      </c>
      <c r="F124" s="111">
        <v>11022808</v>
      </c>
      <c r="G124" s="1" t="s">
        <v>245</v>
      </c>
      <c r="H124" s="145" t="s">
        <v>3491</v>
      </c>
      <c r="I124" s="1" t="s">
        <v>53</v>
      </c>
      <c r="J124" s="145" t="s">
        <v>3491</v>
      </c>
      <c r="K124" s="1" t="s">
        <v>257</v>
      </c>
      <c r="L124" s="1" t="s">
        <v>62</v>
      </c>
      <c r="M124" s="1" t="s">
        <v>62</v>
      </c>
      <c r="N124" s="145" t="s">
        <v>3491</v>
      </c>
      <c r="O124" s="94">
        <v>45750</v>
      </c>
      <c r="P124" s="1" t="s">
        <v>298</v>
      </c>
      <c r="Q124" s="1" t="s">
        <v>298</v>
      </c>
      <c r="R124" s="1" t="s">
        <v>298</v>
      </c>
      <c r="S124" s="1" t="s">
        <v>1209</v>
      </c>
      <c r="T124" s="95">
        <v>2.19</v>
      </c>
      <c r="U124" s="1" t="s">
        <v>441</v>
      </c>
      <c r="V124" s="92">
        <v>5.2499999999999998E-2</v>
      </c>
      <c r="W124" s="145" t="s">
        <v>3491</v>
      </c>
      <c r="X124" s="145" t="s">
        <v>3491</v>
      </c>
      <c r="Y124" s="145" t="s">
        <v>3491</v>
      </c>
      <c r="Z124" s="92">
        <v>4.24E-2</v>
      </c>
      <c r="AA124" s="94">
        <v>46990</v>
      </c>
      <c r="AB124" s="1" t="s">
        <v>636</v>
      </c>
      <c r="AC124" s="145" t="s">
        <v>3491</v>
      </c>
      <c r="AD124" s="146" t="s">
        <v>3491</v>
      </c>
      <c r="AE124" s="152" t="s">
        <v>3491</v>
      </c>
      <c r="AF124" s="146" t="s">
        <v>3491</v>
      </c>
      <c r="AG124" s="145" t="s">
        <v>3491</v>
      </c>
      <c r="AH124" s="145" t="s">
        <v>3491</v>
      </c>
      <c r="AI124" s="145" t="s">
        <v>3491</v>
      </c>
      <c r="AJ124" s="1" t="s">
        <v>55</v>
      </c>
      <c r="AK124" s="8" t="s">
        <v>791</v>
      </c>
      <c r="AL124" s="146" t="s">
        <v>3491</v>
      </c>
      <c r="AM124" s="1" t="s">
        <v>305</v>
      </c>
      <c r="AN124" s="94">
        <v>46022</v>
      </c>
      <c r="AO124" s="145" t="s">
        <v>3491</v>
      </c>
      <c r="AP124" s="145" t="s">
        <v>3491</v>
      </c>
      <c r="AQ124" s="91">
        <v>64424.58</v>
      </c>
      <c r="AR124" s="91">
        <v>100.08</v>
      </c>
      <c r="AS124" s="91">
        <v>3.19</v>
      </c>
      <c r="AT124" s="91">
        <v>205.67882</v>
      </c>
      <c r="AU124" s="91">
        <v>64.476119122257003</v>
      </c>
      <c r="AV124" s="146" t="s">
        <v>3491</v>
      </c>
      <c r="AW124" s="145" t="s">
        <v>3491</v>
      </c>
      <c r="AX124" s="145" t="s">
        <v>3491</v>
      </c>
      <c r="AY124" s="1" t="s">
        <v>17</v>
      </c>
      <c r="AZ124" s="92">
        <v>9.2913315995618723E-2</v>
      </c>
      <c r="BA124" s="92">
        <v>6.3957522925932688E-4</v>
      </c>
      <c r="BB124" s="145" t="s">
        <v>3491</v>
      </c>
    </row>
    <row r="125" spans="1:54" x14ac:dyDescent="0.25">
      <c r="A125" s="1">
        <v>13908</v>
      </c>
      <c r="B125" s="1">
        <v>13916</v>
      </c>
      <c r="C125" s="145" t="s">
        <v>3491</v>
      </c>
      <c r="D125" s="145" t="s">
        <v>3491</v>
      </c>
      <c r="E125" s="113" t="s">
        <v>3476</v>
      </c>
      <c r="F125" s="111">
        <v>11021291</v>
      </c>
      <c r="G125" s="1" t="s">
        <v>245</v>
      </c>
      <c r="H125" s="1" t="s">
        <v>3344</v>
      </c>
      <c r="I125" s="1" t="s">
        <v>61</v>
      </c>
      <c r="J125" s="145" t="s">
        <v>3491</v>
      </c>
      <c r="K125" s="1" t="s">
        <v>912</v>
      </c>
      <c r="L125" s="1" t="s">
        <v>62</v>
      </c>
      <c r="M125" s="1" t="s">
        <v>62</v>
      </c>
      <c r="N125" s="145" t="s">
        <v>3491</v>
      </c>
      <c r="O125" s="94">
        <v>45565</v>
      </c>
      <c r="P125" s="1" t="s">
        <v>1360</v>
      </c>
      <c r="Q125" s="1" t="s">
        <v>70</v>
      </c>
      <c r="R125" s="1" t="s">
        <v>64</v>
      </c>
      <c r="S125" s="1" t="s">
        <v>1209</v>
      </c>
      <c r="T125" s="95">
        <v>1.61</v>
      </c>
      <c r="U125" s="1" t="s">
        <v>441</v>
      </c>
      <c r="V125" s="92">
        <v>4.9599999999999998E-2</v>
      </c>
      <c r="W125" s="145" t="s">
        <v>3491</v>
      </c>
      <c r="X125" s="145" t="s">
        <v>3491</v>
      </c>
      <c r="Y125" s="145" t="s">
        <v>3491</v>
      </c>
      <c r="Z125" s="92">
        <v>0.1142</v>
      </c>
      <c r="AA125" s="94">
        <v>46660</v>
      </c>
      <c r="AB125" s="1" t="s">
        <v>635</v>
      </c>
      <c r="AC125" s="145" t="s">
        <v>3491</v>
      </c>
      <c r="AD125" s="146" t="s">
        <v>3491</v>
      </c>
      <c r="AE125" s="152" t="s">
        <v>3491</v>
      </c>
      <c r="AF125" s="146" t="s">
        <v>3491</v>
      </c>
      <c r="AG125" s="145" t="s">
        <v>3491</v>
      </c>
      <c r="AH125" s="145" t="s">
        <v>3491</v>
      </c>
      <c r="AI125" s="145" t="s">
        <v>3491</v>
      </c>
      <c r="AJ125" s="1" t="s">
        <v>55</v>
      </c>
      <c r="AK125" s="8" t="s">
        <v>791</v>
      </c>
      <c r="AL125" s="146" t="s">
        <v>3491</v>
      </c>
      <c r="AM125" s="1" t="s">
        <v>305</v>
      </c>
      <c r="AN125" s="94">
        <v>46022</v>
      </c>
      <c r="AO125" s="145" t="s">
        <v>3491</v>
      </c>
      <c r="AP125" s="145" t="s">
        <v>3491</v>
      </c>
      <c r="AQ125" s="91">
        <v>90000</v>
      </c>
      <c r="AR125" s="91">
        <v>100.8</v>
      </c>
      <c r="AS125" s="91">
        <v>3.19</v>
      </c>
      <c r="AT125" s="91">
        <v>289.39679999999998</v>
      </c>
      <c r="AU125" s="91">
        <v>90.72</v>
      </c>
      <c r="AV125" s="146" t="s">
        <v>3491</v>
      </c>
      <c r="AW125" s="145" t="s">
        <v>3491</v>
      </c>
      <c r="AX125" s="145" t="s">
        <v>3491</v>
      </c>
      <c r="AY125" s="1" t="s">
        <v>17</v>
      </c>
      <c r="AZ125" s="92">
        <v>0.1307320623801754</v>
      </c>
      <c r="BA125" s="92">
        <v>8.9990318257813595E-4</v>
      </c>
      <c r="BB125" s="145" t="s">
        <v>3491</v>
      </c>
    </row>
    <row r="126" spans="1:54" x14ac:dyDescent="0.25">
      <c r="A126" s="1">
        <v>13918</v>
      </c>
      <c r="B126" s="1">
        <v>13919</v>
      </c>
      <c r="C126" s="145" t="s">
        <v>3491</v>
      </c>
      <c r="D126" s="145" t="s">
        <v>3491</v>
      </c>
      <c r="E126" s="113" t="s">
        <v>3454</v>
      </c>
      <c r="F126" s="111">
        <v>11020447</v>
      </c>
      <c r="G126" s="1" t="s">
        <v>245</v>
      </c>
      <c r="H126" s="1" t="s">
        <v>869</v>
      </c>
      <c r="I126" s="1" t="s">
        <v>53</v>
      </c>
      <c r="J126" s="145" t="s">
        <v>3491</v>
      </c>
      <c r="K126" s="1" t="s">
        <v>651</v>
      </c>
      <c r="L126" s="1" t="s">
        <v>62</v>
      </c>
      <c r="M126" s="1" t="s">
        <v>62</v>
      </c>
      <c r="N126" s="145" t="s">
        <v>3491</v>
      </c>
      <c r="O126" s="94">
        <v>45351</v>
      </c>
      <c r="P126" s="1" t="s">
        <v>298</v>
      </c>
      <c r="Q126" s="1" t="s">
        <v>298</v>
      </c>
      <c r="R126" s="1" t="s">
        <v>298</v>
      </c>
      <c r="S126" s="1" t="s">
        <v>1207</v>
      </c>
      <c r="T126" s="95">
        <v>1.1100000000000001</v>
      </c>
      <c r="U126" s="1" t="s">
        <v>3343</v>
      </c>
      <c r="V126" s="92">
        <v>0.11</v>
      </c>
      <c r="W126" s="145" t="s">
        <v>3491</v>
      </c>
      <c r="X126" s="145" t="s">
        <v>3491</v>
      </c>
      <c r="Y126" s="145" t="s">
        <v>3491</v>
      </c>
      <c r="Z126" s="92">
        <v>7.3200000000000001E-2</v>
      </c>
      <c r="AA126" s="94">
        <v>46445</v>
      </c>
      <c r="AB126" s="1" t="s">
        <v>635</v>
      </c>
      <c r="AC126" s="145" t="s">
        <v>3491</v>
      </c>
      <c r="AD126" s="146" t="s">
        <v>3491</v>
      </c>
      <c r="AE126" s="152" t="s">
        <v>3491</v>
      </c>
      <c r="AF126" s="96">
        <v>45473</v>
      </c>
      <c r="AG126" s="145" t="s">
        <v>3491</v>
      </c>
      <c r="AH126" s="145" t="s">
        <v>3491</v>
      </c>
      <c r="AI126" s="145" t="s">
        <v>3491</v>
      </c>
      <c r="AJ126" s="1" t="s">
        <v>55</v>
      </c>
      <c r="AK126" s="8" t="s">
        <v>791</v>
      </c>
      <c r="AL126" s="146" t="s">
        <v>3491</v>
      </c>
      <c r="AM126" s="1" t="s">
        <v>305</v>
      </c>
      <c r="AN126" s="94">
        <v>46022</v>
      </c>
      <c r="AO126" s="145" t="s">
        <v>3491</v>
      </c>
      <c r="AP126" s="145" t="s">
        <v>3491</v>
      </c>
      <c r="AQ126" s="91">
        <v>58453.71</v>
      </c>
      <c r="AR126" s="91">
        <v>104.32</v>
      </c>
      <c r="AS126" s="91">
        <v>1</v>
      </c>
      <c r="AT126" s="91">
        <v>60.978909999999999</v>
      </c>
      <c r="AU126" s="91">
        <v>60.978909999999999</v>
      </c>
      <c r="AV126" s="146" t="s">
        <v>3491</v>
      </c>
      <c r="AW126" s="145" t="s">
        <v>3491</v>
      </c>
      <c r="AX126" s="145" t="s">
        <v>3491</v>
      </c>
      <c r="AY126" s="1" t="s">
        <v>17</v>
      </c>
      <c r="AZ126" s="92">
        <v>2.6542867902717031E-2</v>
      </c>
      <c r="BA126" s="92">
        <v>2.5555559627186541E-4</v>
      </c>
      <c r="BB126" s="145" t="s">
        <v>3491</v>
      </c>
    </row>
    <row r="127" spans="1:54" x14ac:dyDescent="0.25">
      <c r="A127" s="1">
        <v>13918</v>
      </c>
      <c r="B127" s="1">
        <v>13919</v>
      </c>
      <c r="C127" s="145" t="s">
        <v>3491</v>
      </c>
      <c r="D127" s="145" t="s">
        <v>3491</v>
      </c>
      <c r="E127" s="113" t="s">
        <v>3455</v>
      </c>
      <c r="F127" s="111">
        <v>11020451</v>
      </c>
      <c r="G127" s="1" t="s">
        <v>245</v>
      </c>
      <c r="H127" s="1" t="s">
        <v>869</v>
      </c>
      <c r="I127" s="1" t="s">
        <v>53</v>
      </c>
      <c r="J127" s="145" t="s">
        <v>3491</v>
      </c>
      <c r="K127" s="1" t="s">
        <v>651</v>
      </c>
      <c r="L127" s="1" t="s">
        <v>62</v>
      </c>
      <c r="M127" s="1" t="s">
        <v>62</v>
      </c>
      <c r="N127" s="145" t="s">
        <v>3491</v>
      </c>
      <c r="O127" s="94">
        <v>45364</v>
      </c>
      <c r="P127" s="1" t="s">
        <v>298</v>
      </c>
      <c r="Q127" s="1" t="s">
        <v>298</v>
      </c>
      <c r="R127" s="1" t="s">
        <v>298</v>
      </c>
      <c r="S127" s="1" t="s">
        <v>1207</v>
      </c>
      <c r="T127" s="95">
        <v>1.1100000000000001</v>
      </c>
      <c r="U127" s="1" t="s">
        <v>3343</v>
      </c>
      <c r="V127" s="92">
        <v>0.11</v>
      </c>
      <c r="W127" s="145" t="s">
        <v>3491</v>
      </c>
      <c r="X127" s="145" t="s">
        <v>3491</v>
      </c>
      <c r="Y127" s="145" t="s">
        <v>3491</v>
      </c>
      <c r="Z127" s="97">
        <v>8.3699999999999997E-2</v>
      </c>
      <c r="AA127" s="94">
        <v>46445</v>
      </c>
      <c r="AB127" s="1" t="s">
        <v>635</v>
      </c>
      <c r="AC127" s="145" t="s">
        <v>3491</v>
      </c>
      <c r="AD127" s="146" t="s">
        <v>3491</v>
      </c>
      <c r="AE127" s="152" t="s">
        <v>3491</v>
      </c>
      <c r="AF127" s="96">
        <v>45473</v>
      </c>
      <c r="AG127" s="145" t="s">
        <v>3491</v>
      </c>
      <c r="AH127" s="145" t="s">
        <v>3491</v>
      </c>
      <c r="AI127" s="145" t="s">
        <v>3491</v>
      </c>
      <c r="AJ127" s="1" t="s">
        <v>55</v>
      </c>
      <c r="AK127" s="8" t="s">
        <v>791</v>
      </c>
      <c r="AL127" s="146" t="s">
        <v>3491</v>
      </c>
      <c r="AM127" s="1" t="s">
        <v>305</v>
      </c>
      <c r="AN127" s="94">
        <v>46022</v>
      </c>
      <c r="AO127" s="145" t="s">
        <v>3491</v>
      </c>
      <c r="AP127" s="145" t="s">
        <v>3491</v>
      </c>
      <c r="AQ127" s="91">
        <v>100923.08</v>
      </c>
      <c r="AR127" s="91">
        <v>103.2</v>
      </c>
      <c r="AS127" s="91">
        <v>1</v>
      </c>
      <c r="AT127" s="91">
        <v>104.15262</v>
      </c>
      <c r="AU127" s="91">
        <v>104.15262</v>
      </c>
      <c r="AV127" s="146" t="s">
        <v>3491</v>
      </c>
      <c r="AW127" s="145" t="s">
        <v>3491</v>
      </c>
      <c r="AX127" s="145" t="s">
        <v>3491</v>
      </c>
      <c r="AY127" s="1" t="s">
        <v>17</v>
      </c>
      <c r="AZ127" s="92">
        <v>4.5335497705385086E-2</v>
      </c>
      <c r="BA127" s="92">
        <v>4.3649164780703713E-4</v>
      </c>
      <c r="BB127" s="145" t="s">
        <v>3491</v>
      </c>
    </row>
    <row r="128" spans="1:54" x14ac:dyDescent="0.25">
      <c r="A128" s="1">
        <v>13918</v>
      </c>
      <c r="B128" s="1">
        <v>13919</v>
      </c>
      <c r="C128" s="145" t="s">
        <v>3491</v>
      </c>
      <c r="D128" s="145" t="s">
        <v>3491</v>
      </c>
      <c r="E128" s="113" t="s">
        <v>3456</v>
      </c>
      <c r="F128" s="111">
        <v>11021112</v>
      </c>
      <c r="G128" s="1" t="s">
        <v>245</v>
      </c>
      <c r="H128" s="145" t="s">
        <v>3491</v>
      </c>
      <c r="I128" s="1" t="s">
        <v>53</v>
      </c>
      <c r="J128" s="145" t="s">
        <v>3491</v>
      </c>
      <c r="K128" s="1" t="s">
        <v>257</v>
      </c>
      <c r="L128" s="1" t="s">
        <v>62</v>
      </c>
      <c r="M128" s="1" t="s">
        <v>62</v>
      </c>
      <c r="N128" s="145" t="s">
        <v>3491</v>
      </c>
      <c r="O128" s="94">
        <v>45512</v>
      </c>
      <c r="P128" s="1" t="s">
        <v>298</v>
      </c>
      <c r="Q128" s="1" t="s">
        <v>298</v>
      </c>
      <c r="R128" s="1" t="s">
        <v>298</v>
      </c>
      <c r="S128" s="1" t="s">
        <v>1207</v>
      </c>
      <c r="T128" s="95">
        <v>1.63</v>
      </c>
      <c r="U128" s="1" t="s">
        <v>441</v>
      </c>
      <c r="V128" s="92">
        <v>0.107</v>
      </c>
      <c r="W128" s="145" t="s">
        <v>3491</v>
      </c>
      <c r="X128" s="145" t="s">
        <v>3491</v>
      </c>
      <c r="Y128" s="145" t="s">
        <v>3491</v>
      </c>
      <c r="Z128" s="97">
        <v>0.14249999999999999</v>
      </c>
      <c r="AA128" s="94">
        <v>47223</v>
      </c>
      <c r="AB128" s="1" t="s">
        <v>635</v>
      </c>
      <c r="AC128" s="145" t="s">
        <v>3491</v>
      </c>
      <c r="AD128" s="146" t="s">
        <v>3491</v>
      </c>
      <c r="AE128" s="152" t="s">
        <v>3491</v>
      </c>
      <c r="AF128" s="146" t="s">
        <v>3491</v>
      </c>
      <c r="AG128" s="145" t="s">
        <v>3491</v>
      </c>
      <c r="AH128" s="145" t="s">
        <v>3491</v>
      </c>
      <c r="AI128" s="145" t="s">
        <v>3491</v>
      </c>
      <c r="AJ128" s="1" t="s">
        <v>55</v>
      </c>
      <c r="AK128" s="8" t="s">
        <v>791</v>
      </c>
      <c r="AL128" s="146" t="s">
        <v>3491</v>
      </c>
      <c r="AM128" s="1" t="s">
        <v>305</v>
      </c>
      <c r="AN128" s="94">
        <v>46022</v>
      </c>
      <c r="AO128" s="145" t="s">
        <v>3491</v>
      </c>
      <c r="AP128" s="145" t="s">
        <v>3491</v>
      </c>
      <c r="AQ128" s="91">
        <v>75000</v>
      </c>
      <c r="AR128" s="91">
        <v>102.41</v>
      </c>
      <c r="AS128" s="91">
        <v>1</v>
      </c>
      <c r="AT128" s="91">
        <v>76.807500000000005</v>
      </c>
      <c r="AU128" s="91">
        <v>76.807500000000005</v>
      </c>
      <c r="AV128" s="146" t="s">
        <v>3491</v>
      </c>
      <c r="AW128" s="145" t="s">
        <v>3491</v>
      </c>
      <c r="AX128" s="145" t="s">
        <v>3491</v>
      </c>
      <c r="AY128" s="1" t="s">
        <v>17</v>
      </c>
      <c r="AZ128" s="92">
        <v>3.3432728240598897E-2</v>
      </c>
      <c r="BA128" s="92">
        <v>3.2189139590476946E-4</v>
      </c>
      <c r="BB128" s="145" t="s">
        <v>3491</v>
      </c>
    </row>
    <row r="129" spans="1:54" x14ac:dyDescent="0.25">
      <c r="A129" s="1">
        <v>13918</v>
      </c>
      <c r="B129" s="1">
        <v>13919</v>
      </c>
      <c r="C129" s="145" t="s">
        <v>3491</v>
      </c>
      <c r="D129" s="145" t="s">
        <v>3491</v>
      </c>
      <c r="E129" s="113" t="s">
        <v>3457</v>
      </c>
      <c r="F129" s="111">
        <v>11021116</v>
      </c>
      <c r="G129" s="1" t="s">
        <v>245</v>
      </c>
      <c r="H129" s="1" t="s">
        <v>869</v>
      </c>
      <c r="I129" s="1" t="s">
        <v>53</v>
      </c>
      <c r="J129" s="145" t="s">
        <v>3491</v>
      </c>
      <c r="K129" s="1" t="s">
        <v>651</v>
      </c>
      <c r="L129" s="1" t="s">
        <v>62</v>
      </c>
      <c r="M129" s="1" t="s">
        <v>62</v>
      </c>
      <c r="N129" s="145" t="s">
        <v>3491</v>
      </c>
      <c r="O129" s="94">
        <v>45427</v>
      </c>
      <c r="P129" s="1" t="s">
        <v>298</v>
      </c>
      <c r="Q129" s="1" t="s">
        <v>298</v>
      </c>
      <c r="R129" s="1" t="s">
        <v>298</v>
      </c>
      <c r="S129" s="1" t="s">
        <v>1207</v>
      </c>
      <c r="T129" s="95">
        <v>1.1000000000000001</v>
      </c>
      <c r="U129" s="1" t="s">
        <v>3343</v>
      </c>
      <c r="V129" s="92">
        <v>0.11</v>
      </c>
      <c r="W129" s="145" t="s">
        <v>3491</v>
      </c>
      <c r="X129" s="145" t="s">
        <v>3491</v>
      </c>
      <c r="Y129" s="145" t="s">
        <v>3491</v>
      </c>
      <c r="Z129" s="97">
        <v>0.1268</v>
      </c>
      <c r="AA129" s="94">
        <v>46445</v>
      </c>
      <c r="AB129" s="1" t="s">
        <v>635</v>
      </c>
      <c r="AC129" s="145" t="s">
        <v>3491</v>
      </c>
      <c r="AD129" s="146" t="s">
        <v>3491</v>
      </c>
      <c r="AE129" s="152" t="s">
        <v>3491</v>
      </c>
      <c r="AF129" s="96">
        <v>45473</v>
      </c>
      <c r="AG129" s="145" t="s">
        <v>3491</v>
      </c>
      <c r="AH129" s="145" t="s">
        <v>3491</v>
      </c>
      <c r="AI129" s="145" t="s">
        <v>3491</v>
      </c>
      <c r="AJ129" s="1" t="s">
        <v>55</v>
      </c>
      <c r="AK129" s="8" t="s">
        <v>791</v>
      </c>
      <c r="AL129" s="146" t="s">
        <v>3491</v>
      </c>
      <c r="AM129" s="1" t="s">
        <v>305</v>
      </c>
      <c r="AN129" s="94">
        <v>46022</v>
      </c>
      <c r="AO129" s="145" t="s">
        <v>3491</v>
      </c>
      <c r="AP129" s="145" t="s">
        <v>3491</v>
      </c>
      <c r="AQ129" s="91">
        <v>49230.77</v>
      </c>
      <c r="AR129" s="91">
        <v>98.82</v>
      </c>
      <c r="AS129" s="91">
        <v>1</v>
      </c>
      <c r="AT129" s="91">
        <v>48.649850000000001</v>
      </c>
      <c r="AU129" s="91">
        <v>48.649850000000001</v>
      </c>
      <c r="AV129" s="146" t="s">
        <v>3491</v>
      </c>
      <c r="AW129" s="145" t="s">
        <v>3491</v>
      </c>
      <c r="AX129" s="145" t="s">
        <v>3491</v>
      </c>
      <c r="AY129" s="1" t="s">
        <v>17</v>
      </c>
      <c r="AZ129" s="92">
        <v>2.1176281144366111E-2</v>
      </c>
      <c r="BA129" s="92">
        <v>2.0388592425293946E-4</v>
      </c>
      <c r="BB129" s="145" t="s">
        <v>3491</v>
      </c>
    </row>
    <row r="130" spans="1:54" x14ac:dyDescent="0.25">
      <c r="A130" s="1">
        <v>13918</v>
      </c>
      <c r="B130" s="1">
        <v>13919</v>
      </c>
      <c r="C130" s="145" t="s">
        <v>3491</v>
      </c>
      <c r="D130" s="145" t="s">
        <v>3491</v>
      </c>
      <c r="E130" s="113" t="s">
        <v>3458</v>
      </c>
      <c r="F130" s="111">
        <v>11021122</v>
      </c>
      <c r="G130" s="1" t="s">
        <v>245</v>
      </c>
      <c r="H130" s="1" t="s">
        <v>843</v>
      </c>
      <c r="I130" s="1" t="s">
        <v>53</v>
      </c>
      <c r="J130" s="145" t="s">
        <v>3491</v>
      </c>
      <c r="K130" s="1" t="s">
        <v>140</v>
      </c>
      <c r="L130" s="1" t="s">
        <v>62</v>
      </c>
      <c r="M130" s="1" t="s">
        <v>62</v>
      </c>
      <c r="N130" s="145" t="s">
        <v>3491</v>
      </c>
      <c r="O130" s="94">
        <v>45475</v>
      </c>
      <c r="P130" s="1" t="s">
        <v>298</v>
      </c>
      <c r="Q130" s="1" t="s">
        <v>298</v>
      </c>
      <c r="R130" s="1" t="s">
        <v>298</v>
      </c>
      <c r="S130" s="1" t="s">
        <v>1207</v>
      </c>
      <c r="T130" s="95">
        <v>2.2200000000000002</v>
      </c>
      <c r="U130" s="1" t="s">
        <v>3343</v>
      </c>
      <c r="V130" s="92">
        <v>0.1085</v>
      </c>
      <c r="W130" s="145" t="s">
        <v>3491</v>
      </c>
      <c r="X130" s="145" t="s">
        <v>3491</v>
      </c>
      <c r="Y130" s="145" t="s">
        <v>3491</v>
      </c>
      <c r="Z130" s="97">
        <v>0.14319999999999999</v>
      </c>
      <c r="AA130" s="94">
        <v>46935</v>
      </c>
      <c r="AB130" s="1" t="s">
        <v>635</v>
      </c>
      <c r="AC130" s="145" t="s">
        <v>3491</v>
      </c>
      <c r="AD130" s="146" t="s">
        <v>3491</v>
      </c>
      <c r="AE130" s="152" t="s">
        <v>3491</v>
      </c>
      <c r="AF130" s="96">
        <v>45443</v>
      </c>
      <c r="AG130" s="145" t="s">
        <v>3491</v>
      </c>
      <c r="AH130" s="145" t="s">
        <v>3491</v>
      </c>
      <c r="AI130" s="145" t="s">
        <v>3491</v>
      </c>
      <c r="AJ130" s="1" t="s">
        <v>55</v>
      </c>
      <c r="AK130" s="8" t="s">
        <v>791</v>
      </c>
      <c r="AL130" s="146" t="s">
        <v>3491</v>
      </c>
      <c r="AM130" s="1" t="s">
        <v>305</v>
      </c>
      <c r="AN130" s="94">
        <v>46022</v>
      </c>
      <c r="AO130" s="145" t="s">
        <v>3491</v>
      </c>
      <c r="AP130" s="145" t="s">
        <v>3491</v>
      </c>
      <c r="AQ130" s="91">
        <v>81818.179999999993</v>
      </c>
      <c r="AR130" s="91">
        <v>102.72</v>
      </c>
      <c r="AS130" s="91">
        <v>1</v>
      </c>
      <c r="AT130" s="91">
        <v>84.043629999999993</v>
      </c>
      <c r="AU130" s="91">
        <v>84.043629999999993</v>
      </c>
      <c r="AV130" s="146" t="s">
        <v>3491</v>
      </c>
      <c r="AW130" s="145" t="s">
        <v>3491</v>
      </c>
      <c r="AX130" s="145" t="s">
        <v>3491</v>
      </c>
      <c r="AY130" s="1" t="s">
        <v>17</v>
      </c>
      <c r="AZ130" s="92">
        <v>3.658246710468957E-2</v>
      </c>
      <c r="BA130" s="92">
        <v>3.5221718422815421E-4</v>
      </c>
      <c r="BB130" s="145" t="s">
        <v>3491</v>
      </c>
    </row>
    <row r="131" spans="1:54" x14ac:dyDescent="0.25">
      <c r="A131" s="1">
        <v>13918</v>
      </c>
      <c r="B131" s="1">
        <v>13919</v>
      </c>
      <c r="C131" s="145" t="s">
        <v>3491</v>
      </c>
      <c r="D131" s="145" t="s">
        <v>3491</v>
      </c>
      <c r="E131" s="113" t="s">
        <v>3459</v>
      </c>
      <c r="F131" s="111">
        <v>11021130</v>
      </c>
      <c r="G131" s="1" t="s">
        <v>245</v>
      </c>
      <c r="H131" s="1" t="s">
        <v>843</v>
      </c>
      <c r="I131" s="1" t="s">
        <v>53</v>
      </c>
      <c r="J131" s="145" t="s">
        <v>3491</v>
      </c>
      <c r="K131" s="1" t="s">
        <v>140</v>
      </c>
      <c r="L131" s="1" t="s">
        <v>62</v>
      </c>
      <c r="M131" s="1" t="s">
        <v>62</v>
      </c>
      <c r="N131" s="145" t="s">
        <v>3491</v>
      </c>
      <c r="O131" s="94">
        <v>45504</v>
      </c>
      <c r="P131" s="1" t="s">
        <v>298</v>
      </c>
      <c r="Q131" s="1" t="s">
        <v>298</v>
      </c>
      <c r="R131" s="1" t="s">
        <v>298</v>
      </c>
      <c r="S131" s="1" t="s">
        <v>1207</v>
      </c>
      <c r="T131" s="93">
        <v>1.49</v>
      </c>
      <c r="U131" s="1" t="s">
        <v>3343</v>
      </c>
      <c r="V131" s="92">
        <v>9.2499999999999999E-2</v>
      </c>
      <c r="W131" s="145" t="s">
        <v>3491</v>
      </c>
      <c r="X131" s="145" t="s">
        <v>3491</v>
      </c>
      <c r="Y131" s="145" t="s">
        <v>3491</v>
      </c>
      <c r="Z131" s="92">
        <v>9.6699999999999994E-2</v>
      </c>
      <c r="AA131" s="94">
        <v>46599</v>
      </c>
      <c r="AB131" s="1" t="s">
        <v>635</v>
      </c>
      <c r="AC131" s="145" t="s">
        <v>3491</v>
      </c>
      <c r="AD131" s="146" t="s">
        <v>3491</v>
      </c>
      <c r="AE131" s="152" t="s">
        <v>3491</v>
      </c>
      <c r="AF131" s="96">
        <v>45493</v>
      </c>
      <c r="AG131" s="145" t="s">
        <v>3491</v>
      </c>
      <c r="AH131" s="145" t="s">
        <v>3491</v>
      </c>
      <c r="AI131" s="145" t="s">
        <v>3491</v>
      </c>
      <c r="AJ131" s="1" t="s">
        <v>55</v>
      </c>
      <c r="AK131" s="8" t="s">
        <v>791</v>
      </c>
      <c r="AL131" s="146" t="s">
        <v>3491</v>
      </c>
      <c r="AM131" s="1" t="s">
        <v>305</v>
      </c>
      <c r="AN131" s="94">
        <v>46022</v>
      </c>
      <c r="AO131" s="145" t="s">
        <v>3491</v>
      </c>
      <c r="AP131" s="145" t="s">
        <v>3491</v>
      </c>
      <c r="AQ131" s="91">
        <v>178571</v>
      </c>
      <c r="AR131" s="91">
        <v>99.92</v>
      </c>
      <c r="AS131" s="91">
        <v>1</v>
      </c>
      <c r="AT131" s="91">
        <v>178.42814000000001</v>
      </c>
      <c r="AU131" s="91">
        <v>178.42814000000001</v>
      </c>
      <c r="AV131" s="146" t="s">
        <v>3491</v>
      </c>
      <c r="AW131" s="145" t="s">
        <v>3491</v>
      </c>
      <c r="AX131" s="145" t="s">
        <v>3491</v>
      </c>
      <c r="AY131" s="1" t="s">
        <v>17</v>
      </c>
      <c r="AZ131" s="92">
        <v>7.766610702204256E-2</v>
      </c>
      <c r="BA131" s="92">
        <v>7.4777180683255708E-4</v>
      </c>
      <c r="BB131" s="145" t="s">
        <v>3491</v>
      </c>
    </row>
    <row r="132" spans="1:54" x14ac:dyDescent="0.25">
      <c r="A132" s="1">
        <v>13918</v>
      </c>
      <c r="B132" s="1">
        <v>13919</v>
      </c>
      <c r="C132" s="145" t="s">
        <v>3491</v>
      </c>
      <c r="D132" s="145" t="s">
        <v>3491</v>
      </c>
      <c r="E132" s="113" t="s">
        <v>3460</v>
      </c>
      <c r="F132" s="111">
        <v>11021131</v>
      </c>
      <c r="G132" s="1" t="s">
        <v>245</v>
      </c>
      <c r="H132" s="145" t="s">
        <v>3491</v>
      </c>
      <c r="I132" s="1" t="s">
        <v>53</v>
      </c>
      <c r="J132" s="145" t="s">
        <v>3491</v>
      </c>
      <c r="K132" s="1" t="s">
        <v>257</v>
      </c>
      <c r="L132" s="1" t="s">
        <v>62</v>
      </c>
      <c r="M132" s="1" t="s">
        <v>62</v>
      </c>
      <c r="N132" s="145" t="s">
        <v>3491</v>
      </c>
      <c r="O132" s="94">
        <v>45397</v>
      </c>
      <c r="P132" s="1" t="s">
        <v>298</v>
      </c>
      <c r="Q132" s="1" t="s">
        <v>298</v>
      </c>
      <c r="R132" s="1" t="s">
        <v>298</v>
      </c>
      <c r="S132" s="1" t="s">
        <v>1207</v>
      </c>
      <c r="T132" s="95">
        <v>1.62</v>
      </c>
      <c r="U132" s="1" t="s">
        <v>441</v>
      </c>
      <c r="V132" s="92">
        <v>0.107</v>
      </c>
      <c r="W132" s="145" t="s">
        <v>3491</v>
      </c>
      <c r="X132" s="145" t="s">
        <v>3491</v>
      </c>
      <c r="Y132" s="146" t="s">
        <v>3491</v>
      </c>
      <c r="Z132" s="92">
        <v>4.4999999999999998E-2</v>
      </c>
      <c r="AA132" s="94">
        <v>47223</v>
      </c>
      <c r="AB132" s="1" t="s">
        <v>635</v>
      </c>
      <c r="AC132" s="145" t="s">
        <v>3491</v>
      </c>
      <c r="AD132" s="146" t="s">
        <v>3491</v>
      </c>
      <c r="AE132" s="152" t="s">
        <v>3491</v>
      </c>
      <c r="AF132" s="146" t="s">
        <v>3491</v>
      </c>
      <c r="AG132" s="145" t="s">
        <v>3491</v>
      </c>
      <c r="AH132" s="145" t="s">
        <v>3491</v>
      </c>
      <c r="AI132" s="145" t="s">
        <v>3491</v>
      </c>
      <c r="AJ132" s="1" t="s">
        <v>55</v>
      </c>
      <c r="AK132" s="8" t="s">
        <v>791</v>
      </c>
      <c r="AL132" s="146" t="s">
        <v>3491</v>
      </c>
      <c r="AM132" s="1" t="s">
        <v>305</v>
      </c>
      <c r="AN132" s="94">
        <v>46022</v>
      </c>
      <c r="AO132" s="145" t="s">
        <v>3491</v>
      </c>
      <c r="AP132" s="145" t="s">
        <v>3491</v>
      </c>
      <c r="AQ132" s="91">
        <v>75000</v>
      </c>
      <c r="AR132" s="91">
        <v>102.24</v>
      </c>
      <c r="AS132" s="91">
        <v>1</v>
      </c>
      <c r="AT132" s="91">
        <v>76.680000000000007</v>
      </c>
      <c r="AU132" s="91">
        <v>76.680000000000007</v>
      </c>
      <c r="AV132" s="146" t="s">
        <v>3491</v>
      </c>
      <c r="AW132" s="145" t="s">
        <v>3491</v>
      </c>
      <c r="AX132" s="145" t="s">
        <v>3491</v>
      </c>
      <c r="AY132" s="1" t="s">
        <v>17</v>
      </c>
      <c r="AZ132" s="92">
        <v>3.3377230107595267E-2</v>
      </c>
      <c r="BA132" s="92">
        <v>3.2135705807346577E-4</v>
      </c>
      <c r="BB132" s="145" t="s">
        <v>3491</v>
      </c>
    </row>
    <row r="133" spans="1:54" x14ac:dyDescent="0.25">
      <c r="A133" s="1">
        <v>13918</v>
      </c>
      <c r="B133" s="1">
        <v>13919</v>
      </c>
      <c r="C133" s="145" t="s">
        <v>3491</v>
      </c>
      <c r="D133" s="145" t="s">
        <v>3491</v>
      </c>
      <c r="E133" s="113" t="s">
        <v>3461</v>
      </c>
      <c r="F133" s="111">
        <v>11022433</v>
      </c>
      <c r="G133" s="1" t="s">
        <v>245</v>
      </c>
      <c r="H133" s="1" t="s">
        <v>869</v>
      </c>
      <c r="I133" s="1" t="s">
        <v>53</v>
      </c>
      <c r="J133" s="145" t="s">
        <v>3491</v>
      </c>
      <c r="K133" s="1" t="s">
        <v>651</v>
      </c>
      <c r="L133" s="1" t="s">
        <v>62</v>
      </c>
      <c r="M133" s="1" t="s">
        <v>62</v>
      </c>
      <c r="N133" s="145" t="s">
        <v>3491</v>
      </c>
      <c r="O133" s="94">
        <v>45655</v>
      </c>
      <c r="P133" s="1" t="s">
        <v>298</v>
      </c>
      <c r="Q133" s="1" t="s">
        <v>298</v>
      </c>
      <c r="R133" s="1" t="s">
        <v>298</v>
      </c>
      <c r="S133" s="1" t="s">
        <v>1207</v>
      </c>
      <c r="T133" s="93">
        <v>1.1000000000000001</v>
      </c>
      <c r="U133" s="1" t="s">
        <v>3343</v>
      </c>
      <c r="V133" s="92">
        <v>0.11</v>
      </c>
      <c r="W133" s="145" t="s">
        <v>3491</v>
      </c>
      <c r="X133" s="145" t="s">
        <v>3491</v>
      </c>
      <c r="Y133" s="145" t="s">
        <v>3491</v>
      </c>
      <c r="Z133" s="92">
        <v>0.1464</v>
      </c>
      <c r="AA133" s="94">
        <v>46445</v>
      </c>
      <c r="AB133" s="1" t="s">
        <v>635</v>
      </c>
      <c r="AC133" s="145" t="s">
        <v>3491</v>
      </c>
      <c r="AD133" s="146" t="s">
        <v>3491</v>
      </c>
      <c r="AE133" s="152" t="s">
        <v>3491</v>
      </c>
      <c r="AF133" s="96">
        <v>45473</v>
      </c>
      <c r="AG133" s="145" t="s">
        <v>3491</v>
      </c>
      <c r="AH133" s="145" t="s">
        <v>3491</v>
      </c>
      <c r="AI133" s="145" t="s">
        <v>3491</v>
      </c>
      <c r="AJ133" s="1" t="s">
        <v>55</v>
      </c>
      <c r="AK133" s="8" t="s">
        <v>791</v>
      </c>
      <c r="AL133" s="146" t="s">
        <v>3491</v>
      </c>
      <c r="AM133" s="1" t="s">
        <v>305</v>
      </c>
      <c r="AN133" s="94">
        <v>46022</v>
      </c>
      <c r="AO133" s="145" t="s">
        <v>3491</v>
      </c>
      <c r="AP133" s="145" t="s">
        <v>3491</v>
      </c>
      <c r="AQ133" s="91">
        <v>73846.149999999994</v>
      </c>
      <c r="AR133" s="91">
        <v>96.95</v>
      </c>
      <c r="AS133" s="91">
        <v>1</v>
      </c>
      <c r="AT133" s="91">
        <v>71.59384</v>
      </c>
      <c r="AU133" s="91">
        <v>71.59384</v>
      </c>
      <c r="AV133" s="146" t="s">
        <v>3491</v>
      </c>
      <c r="AW133" s="145" t="s">
        <v>3491</v>
      </c>
      <c r="AX133" s="145" t="s">
        <v>3491</v>
      </c>
      <c r="AY133" s="1" t="s">
        <v>17</v>
      </c>
      <c r="AZ133" s="92">
        <v>3.116332905537765E-2</v>
      </c>
      <c r="BA133" s="92">
        <v>3.0004154666904556E-4</v>
      </c>
      <c r="BB133" s="145" t="s">
        <v>3491</v>
      </c>
    </row>
    <row r="134" spans="1:54" x14ac:dyDescent="0.25">
      <c r="A134" s="1">
        <v>13918</v>
      </c>
      <c r="B134" s="1">
        <v>13919</v>
      </c>
      <c r="C134" s="145" t="s">
        <v>3491</v>
      </c>
      <c r="D134" s="145" t="s">
        <v>3491</v>
      </c>
      <c r="E134" s="113" t="s">
        <v>3462</v>
      </c>
      <c r="F134" s="111">
        <v>11022434</v>
      </c>
      <c r="G134" s="1" t="s">
        <v>245</v>
      </c>
      <c r="H134" s="1" t="s">
        <v>869</v>
      </c>
      <c r="I134" s="1" t="s">
        <v>53</v>
      </c>
      <c r="J134" s="145" t="s">
        <v>3491</v>
      </c>
      <c r="K134" s="1" t="s">
        <v>140</v>
      </c>
      <c r="L134" s="1" t="s">
        <v>62</v>
      </c>
      <c r="M134" s="1" t="s">
        <v>62</v>
      </c>
      <c r="N134" s="145" t="s">
        <v>3491</v>
      </c>
      <c r="O134" s="94">
        <v>45651</v>
      </c>
      <c r="P134" s="1" t="s">
        <v>298</v>
      </c>
      <c r="Q134" s="1" t="s">
        <v>298</v>
      </c>
      <c r="R134" s="1" t="s">
        <v>298</v>
      </c>
      <c r="S134" s="1" t="s">
        <v>1207</v>
      </c>
      <c r="T134" s="93">
        <v>1.49</v>
      </c>
      <c r="U134" s="1" t="s">
        <v>3343</v>
      </c>
      <c r="V134" s="92">
        <v>9.2499999999999999E-2</v>
      </c>
      <c r="W134" s="145" t="s">
        <v>3491</v>
      </c>
      <c r="X134" s="145" t="s">
        <v>3491</v>
      </c>
      <c r="Y134" s="145" t="s">
        <v>3491</v>
      </c>
      <c r="Z134" s="92">
        <v>0.12189999999999999</v>
      </c>
      <c r="AA134" s="94">
        <v>46599</v>
      </c>
      <c r="AB134" s="1" t="s">
        <v>635</v>
      </c>
      <c r="AC134" s="145" t="s">
        <v>3491</v>
      </c>
      <c r="AD134" s="146" t="s">
        <v>3491</v>
      </c>
      <c r="AE134" s="152" t="s">
        <v>3491</v>
      </c>
      <c r="AF134" s="96">
        <v>45493</v>
      </c>
      <c r="AG134" s="145" t="s">
        <v>3491</v>
      </c>
      <c r="AH134" s="145" t="s">
        <v>3491</v>
      </c>
      <c r="AI134" s="145" t="s">
        <v>3491</v>
      </c>
      <c r="AJ134" s="1" t="s">
        <v>55</v>
      </c>
      <c r="AK134" s="8" t="s">
        <v>791</v>
      </c>
      <c r="AL134" s="146" t="s">
        <v>3491</v>
      </c>
      <c r="AM134" s="1" t="s">
        <v>305</v>
      </c>
      <c r="AN134" s="94">
        <v>46022</v>
      </c>
      <c r="AO134" s="145" t="s">
        <v>3491</v>
      </c>
      <c r="AP134" s="145" t="s">
        <v>3491</v>
      </c>
      <c r="AQ134" s="91">
        <v>71429</v>
      </c>
      <c r="AR134" s="91">
        <v>96.6</v>
      </c>
      <c r="AS134" s="91">
        <v>1</v>
      </c>
      <c r="AT134" s="91">
        <v>69.000410000000002</v>
      </c>
      <c r="AU134" s="91">
        <v>69.000410000000002</v>
      </c>
      <c r="AV134" s="146" t="s">
        <v>3491</v>
      </c>
      <c r="AW134" s="145" t="s">
        <v>3491</v>
      </c>
      <c r="AX134" s="145" t="s">
        <v>3491</v>
      </c>
      <c r="AY134" s="1" t="s">
        <v>17</v>
      </c>
      <c r="AZ134" s="92">
        <v>3.0034462207725841E-2</v>
      </c>
      <c r="BA134" s="92">
        <v>2.8917277990953244E-4</v>
      </c>
      <c r="BB134" s="145" t="s">
        <v>3491</v>
      </c>
    </row>
    <row r="135" spans="1:54" x14ac:dyDescent="0.25">
      <c r="A135" s="1">
        <v>13918</v>
      </c>
      <c r="B135" s="1">
        <v>13919</v>
      </c>
      <c r="C135" s="145" t="s">
        <v>3491</v>
      </c>
      <c r="D135" s="145" t="s">
        <v>3491</v>
      </c>
      <c r="E135" s="113" t="s">
        <v>3463</v>
      </c>
      <c r="F135" s="111">
        <v>11022435</v>
      </c>
      <c r="G135" s="1" t="s">
        <v>245</v>
      </c>
      <c r="H135" s="1" t="s">
        <v>855</v>
      </c>
      <c r="I135" s="1" t="s">
        <v>53</v>
      </c>
      <c r="J135" s="145" t="s">
        <v>3491</v>
      </c>
      <c r="K135" s="1" t="s">
        <v>140</v>
      </c>
      <c r="L135" s="1" t="s">
        <v>62</v>
      </c>
      <c r="M135" s="1" t="s">
        <v>62</v>
      </c>
      <c r="N135" s="145" t="s">
        <v>3491</v>
      </c>
      <c r="O135" s="94">
        <v>45665</v>
      </c>
      <c r="P135" s="1" t="s">
        <v>298</v>
      </c>
      <c r="Q135" s="1" t="s">
        <v>298</v>
      </c>
      <c r="R135" s="1" t="s">
        <v>298</v>
      </c>
      <c r="S135" s="1" t="s">
        <v>1207</v>
      </c>
      <c r="T135" s="95">
        <v>3.42</v>
      </c>
      <c r="U135" s="1" t="s">
        <v>3343</v>
      </c>
      <c r="V135" s="92">
        <v>3.7999999999999999E-2</v>
      </c>
      <c r="W135" s="145" t="s">
        <v>3491</v>
      </c>
      <c r="X135" s="145" t="s">
        <v>3491</v>
      </c>
      <c r="Y135" s="145" t="s">
        <v>3491</v>
      </c>
      <c r="Z135" s="97">
        <v>7.5499999999999998E-2</v>
      </c>
      <c r="AA135" s="94">
        <v>47664</v>
      </c>
      <c r="AB135" s="1" t="s">
        <v>636</v>
      </c>
      <c r="AC135" s="145" t="s">
        <v>3491</v>
      </c>
      <c r="AD135" s="146" t="s">
        <v>3491</v>
      </c>
      <c r="AE135" s="152" t="s">
        <v>3491</v>
      </c>
      <c r="AF135" s="146" t="s">
        <v>3491</v>
      </c>
      <c r="AG135" s="145" t="s">
        <v>3491</v>
      </c>
      <c r="AH135" s="145" t="s">
        <v>3491</v>
      </c>
      <c r="AI135" s="145" t="s">
        <v>3491</v>
      </c>
      <c r="AJ135" s="1" t="s">
        <v>62</v>
      </c>
      <c r="AK135" s="8" t="s">
        <v>791</v>
      </c>
      <c r="AL135" s="146" t="s">
        <v>3491</v>
      </c>
      <c r="AM135" s="1" t="s">
        <v>305</v>
      </c>
      <c r="AN135" s="94">
        <v>46022</v>
      </c>
      <c r="AO135" s="145" t="s">
        <v>3491</v>
      </c>
      <c r="AP135" s="145" t="s">
        <v>3491</v>
      </c>
      <c r="AQ135" s="91">
        <v>4417.49</v>
      </c>
      <c r="AR135" s="91">
        <v>99.59</v>
      </c>
      <c r="AS135" s="91">
        <v>1</v>
      </c>
      <c r="AT135" s="91">
        <v>4.3993799999999998</v>
      </c>
      <c r="AU135" s="91">
        <v>4.3993799999999998</v>
      </c>
      <c r="AV135" s="146" t="s">
        <v>3491</v>
      </c>
      <c r="AW135" s="145" t="s">
        <v>3491</v>
      </c>
      <c r="AX135" s="145" t="s">
        <v>3491</v>
      </c>
      <c r="AY135" s="1" t="s">
        <v>17</v>
      </c>
      <c r="AZ135" s="92">
        <v>1.9149598146942157E-3</v>
      </c>
      <c r="BA135" s="92">
        <v>1.8437295437496658E-5</v>
      </c>
      <c r="BB135" s="145" t="s">
        <v>3491</v>
      </c>
    </row>
    <row r="136" spans="1:54" x14ac:dyDescent="0.25">
      <c r="A136" s="1">
        <v>13918</v>
      </c>
      <c r="B136" s="1">
        <v>13919</v>
      </c>
      <c r="C136" s="145" t="s">
        <v>3491</v>
      </c>
      <c r="D136" s="145" t="s">
        <v>3491</v>
      </c>
      <c r="E136" s="113" t="s">
        <v>3464</v>
      </c>
      <c r="F136" s="111">
        <v>11022442</v>
      </c>
      <c r="G136" s="1" t="s">
        <v>245</v>
      </c>
      <c r="H136" s="1" t="s">
        <v>869</v>
      </c>
      <c r="I136" s="1" t="s">
        <v>53</v>
      </c>
      <c r="J136" s="145" t="s">
        <v>3491</v>
      </c>
      <c r="K136" s="1" t="s">
        <v>651</v>
      </c>
      <c r="L136" s="1" t="s">
        <v>62</v>
      </c>
      <c r="M136" s="1" t="s">
        <v>62</v>
      </c>
      <c r="N136" s="145" t="s">
        <v>3491</v>
      </c>
      <c r="O136" s="94">
        <v>45685</v>
      </c>
      <c r="P136" s="1" t="s">
        <v>298</v>
      </c>
      <c r="Q136" s="1" t="s">
        <v>298</v>
      </c>
      <c r="R136" s="1" t="s">
        <v>298</v>
      </c>
      <c r="S136" s="1" t="s">
        <v>1207</v>
      </c>
      <c r="T136" s="95">
        <v>1.1000000000000001</v>
      </c>
      <c r="U136" s="1" t="s">
        <v>3343</v>
      </c>
      <c r="V136" s="92">
        <v>0.11</v>
      </c>
      <c r="W136" s="145" t="s">
        <v>3491</v>
      </c>
      <c r="X136" s="145" t="s">
        <v>3491</v>
      </c>
      <c r="Y136" s="145" t="s">
        <v>3491</v>
      </c>
      <c r="Z136" s="97">
        <v>0.17560000000000001</v>
      </c>
      <c r="AA136" s="94">
        <v>46446</v>
      </c>
      <c r="AB136" s="1" t="s">
        <v>635</v>
      </c>
      <c r="AC136" s="145" t="s">
        <v>3491</v>
      </c>
      <c r="AD136" s="146" t="s">
        <v>3491</v>
      </c>
      <c r="AE136" s="152" t="s">
        <v>3491</v>
      </c>
      <c r="AF136" s="96">
        <v>45473</v>
      </c>
      <c r="AG136" s="145" t="s">
        <v>3491</v>
      </c>
      <c r="AH136" s="145" t="s">
        <v>3491</v>
      </c>
      <c r="AI136" s="145" t="s">
        <v>3491</v>
      </c>
      <c r="AJ136" s="1" t="s">
        <v>55</v>
      </c>
      <c r="AK136" s="8" t="s">
        <v>791</v>
      </c>
      <c r="AL136" s="146" t="s">
        <v>3491</v>
      </c>
      <c r="AM136" s="1" t="s">
        <v>305</v>
      </c>
      <c r="AN136" s="94">
        <v>46022</v>
      </c>
      <c r="AO136" s="145" t="s">
        <v>3491</v>
      </c>
      <c r="AP136" s="145" t="s">
        <v>3491</v>
      </c>
      <c r="AQ136" s="91">
        <v>9846.15</v>
      </c>
      <c r="AR136" s="91">
        <v>94.3</v>
      </c>
      <c r="AS136" s="91">
        <v>1</v>
      </c>
      <c r="AT136" s="91">
        <v>9.2849199999999996</v>
      </c>
      <c r="AU136" s="91">
        <v>9.2849199999999996</v>
      </c>
      <c r="AV136" s="146" t="s">
        <v>3491</v>
      </c>
      <c r="AW136" s="145" t="s">
        <v>3491</v>
      </c>
      <c r="AX136" s="145" t="s">
        <v>3491</v>
      </c>
      <c r="AY136" s="1" t="s">
        <v>17</v>
      </c>
      <c r="AZ136" s="92">
        <v>4.0415350987299606E-3</v>
      </c>
      <c r="BA136" s="92">
        <v>3.8912031502966654E-5</v>
      </c>
      <c r="BB136" s="145" t="s">
        <v>3491</v>
      </c>
    </row>
    <row r="137" spans="1:54" x14ac:dyDescent="0.25">
      <c r="A137" s="1">
        <v>13918</v>
      </c>
      <c r="B137" s="1">
        <v>13919</v>
      </c>
      <c r="C137" s="145" t="s">
        <v>3491</v>
      </c>
      <c r="D137" s="145" t="s">
        <v>3491</v>
      </c>
      <c r="E137" s="113" t="s">
        <v>3465</v>
      </c>
      <c r="F137" s="111">
        <v>11022458</v>
      </c>
      <c r="G137" s="1" t="s">
        <v>245</v>
      </c>
      <c r="H137" s="145" t="s">
        <v>3491</v>
      </c>
      <c r="I137" s="1" t="s">
        <v>53</v>
      </c>
      <c r="J137" s="145" t="s">
        <v>3491</v>
      </c>
      <c r="K137" s="1" t="s">
        <v>651</v>
      </c>
      <c r="L137" s="1" t="s">
        <v>62</v>
      </c>
      <c r="M137" s="1" t="s">
        <v>62</v>
      </c>
      <c r="N137" s="145" t="s">
        <v>3491</v>
      </c>
      <c r="O137" s="94">
        <v>45739</v>
      </c>
      <c r="P137" s="1" t="s">
        <v>298</v>
      </c>
      <c r="Q137" s="1" t="s">
        <v>298</v>
      </c>
      <c r="R137" s="1" t="s">
        <v>298</v>
      </c>
      <c r="S137" s="1" t="s">
        <v>1207</v>
      </c>
      <c r="T137" s="95">
        <v>2.02</v>
      </c>
      <c r="U137" s="1" t="s">
        <v>3343</v>
      </c>
      <c r="V137" s="92">
        <v>0.1</v>
      </c>
      <c r="W137" s="145" t="s">
        <v>3491</v>
      </c>
      <c r="X137" s="145" t="s">
        <v>3491</v>
      </c>
      <c r="Y137" s="145" t="s">
        <v>3491</v>
      </c>
      <c r="Z137" s="97">
        <v>0.13159999999999999</v>
      </c>
      <c r="AA137" s="94">
        <v>46835</v>
      </c>
      <c r="AB137" s="1" t="s">
        <v>636</v>
      </c>
      <c r="AC137" s="145" t="s">
        <v>3491</v>
      </c>
      <c r="AD137" s="146" t="s">
        <v>3491</v>
      </c>
      <c r="AE137" s="152" t="s">
        <v>3491</v>
      </c>
      <c r="AF137" s="146" t="s">
        <v>3491</v>
      </c>
      <c r="AG137" s="145" t="s">
        <v>3491</v>
      </c>
      <c r="AH137" s="145" t="s">
        <v>3491</v>
      </c>
      <c r="AI137" s="145" t="s">
        <v>3491</v>
      </c>
      <c r="AJ137" s="1" t="s">
        <v>55</v>
      </c>
      <c r="AK137" s="8" t="s">
        <v>791</v>
      </c>
      <c r="AL137" s="146" t="s">
        <v>3491</v>
      </c>
      <c r="AM137" s="1" t="s">
        <v>305</v>
      </c>
      <c r="AN137" s="94">
        <v>46022</v>
      </c>
      <c r="AO137" s="145" t="s">
        <v>3491</v>
      </c>
      <c r="AP137" s="145" t="s">
        <v>3491</v>
      </c>
      <c r="AQ137" s="91">
        <v>333333.33</v>
      </c>
      <c r="AR137" s="91">
        <v>95.1</v>
      </c>
      <c r="AS137" s="91">
        <v>1</v>
      </c>
      <c r="AT137" s="91">
        <v>317</v>
      </c>
      <c r="AU137" s="91">
        <v>317</v>
      </c>
      <c r="AV137" s="146" t="s">
        <v>3491</v>
      </c>
      <c r="AW137" s="145" t="s">
        <v>3491</v>
      </c>
      <c r="AX137" s="145" t="s">
        <v>3491</v>
      </c>
      <c r="AY137" s="1" t="s">
        <v>17</v>
      </c>
      <c r="AZ137" s="92">
        <v>0.13798359342863456</v>
      </c>
      <c r="BA137" s="92">
        <v>1.3285105295942701E-3</v>
      </c>
      <c r="BB137" s="145" t="s">
        <v>3491</v>
      </c>
    </row>
    <row r="138" spans="1:54" x14ac:dyDescent="0.25">
      <c r="A138" s="1">
        <v>13918</v>
      </c>
      <c r="B138" s="1">
        <v>13919</v>
      </c>
      <c r="C138" s="145" t="s">
        <v>3491</v>
      </c>
      <c r="D138" s="145" t="s">
        <v>3491</v>
      </c>
      <c r="E138" s="113" t="s">
        <v>3466</v>
      </c>
      <c r="F138" s="111">
        <v>11022460</v>
      </c>
      <c r="G138" s="1" t="s">
        <v>245</v>
      </c>
      <c r="H138" s="1" t="s">
        <v>855</v>
      </c>
      <c r="I138" s="1" t="s">
        <v>53</v>
      </c>
      <c r="J138" s="145" t="s">
        <v>3491</v>
      </c>
      <c r="K138" s="1" t="s">
        <v>140</v>
      </c>
      <c r="L138" s="1" t="s">
        <v>62</v>
      </c>
      <c r="M138" s="1" t="s">
        <v>62</v>
      </c>
      <c r="N138" s="145" t="s">
        <v>3491</v>
      </c>
      <c r="O138" s="94">
        <v>45741</v>
      </c>
      <c r="P138" s="1" t="s">
        <v>298</v>
      </c>
      <c r="Q138" s="1" t="s">
        <v>298</v>
      </c>
      <c r="R138" s="1" t="s">
        <v>298</v>
      </c>
      <c r="S138" s="1" t="s">
        <v>1207</v>
      </c>
      <c r="T138" s="93">
        <v>3.42</v>
      </c>
      <c r="U138" s="1" t="s">
        <v>3343</v>
      </c>
      <c r="V138" s="92">
        <v>0.09</v>
      </c>
      <c r="W138" s="145" t="s">
        <v>3491</v>
      </c>
      <c r="X138" s="145" t="s">
        <v>3491</v>
      </c>
      <c r="Y138" s="145" t="s">
        <v>3491</v>
      </c>
      <c r="Z138" s="92">
        <v>0.1091</v>
      </c>
      <c r="AA138" s="94">
        <v>47664</v>
      </c>
      <c r="AB138" s="1" t="s">
        <v>636</v>
      </c>
      <c r="AC138" s="145" t="s">
        <v>3491</v>
      </c>
      <c r="AD138" s="146" t="s">
        <v>3491</v>
      </c>
      <c r="AE138" s="152" t="s">
        <v>3491</v>
      </c>
      <c r="AF138" s="146" t="s">
        <v>3491</v>
      </c>
      <c r="AG138" s="145" t="s">
        <v>3491</v>
      </c>
      <c r="AH138" s="145" t="s">
        <v>3491</v>
      </c>
      <c r="AI138" s="145" t="s">
        <v>3491</v>
      </c>
      <c r="AJ138" s="1" t="s">
        <v>62</v>
      </c>
      <c r="AK138" s="8" t="s">
        <v>791</v>
      </c>
      <c r="AL138" s="146" t="s">
        <v>3491</v>
      </c>
      <c r="AM138" s="1" t="s">
        <v>305</v>
      </c>
      <c r="AN138" s="94">
        <v>46022</v>
      </c>
      <c r="AO138" s="145" t="s">
        <v>3491</v>
      </c>
      <c r="AP138" s="145" t="s">
        <v>3491</v>
      </c>
      <c r="AQ138" s="91">
        <v>31538.46</v>
      </c>
      <c r="AR138" s="91">
        <v>100.7</v>
      </c>
      <c r="AS138" s="91">
        <v>1</v>
      </c>
      <c r="AT138" s="91">
        <v>31.759229999999999</v>
      </c>
      <c r="AU138" s="91">
        <v>31.759229999999999</v>
      </c>
      <c r="AV138" s="146" t="s">
        <v>3491</v>
      </c>
      <c r="AW138" s="145" t="s">
        <v>3491</v>
      </c>
      <c r="AX138" s="145" t="s">
        <v>3491</v>
      </c>
      <c r="AY138" s="1" t="s">
        <v>17</v>
      </c>
      <c r="AZ138" s="92">
        <v>1.3824140946140359E-2</v>
      </c>
      <c r="BA138" s="92">
        <v>1.3309927907509853E-4</v>
      </c>
      <c r="BB138" s="145" t="s">
        <v>3491</v>
      </c>
    </row>
    <row r="139" spans="1:54" x14ac:dyDescent="0.25">
      <c r="A139" s="1">
        <v>13918</v>
      </c>
      <c r="B139" s="1">
        <v>13919</v>
      </c>
      <c r="C139" s="145" t="s">
        <v>3491</v>
      </c>
      <c r="D139" s="145" t="s">
        <v>3491</v>
      </c>
      <c r="E139" s="113" t="s">
        <v>3467</v>
      </c>
      <c r="F139" s="111">
        <v>11022466</v>
      </c>
      <c r="G139" s="1" t="s">
        <v>245</v>
      </c>
      <c r="H139" s="145" t="s">
        <v>3491</v>
      </c>
      <c r="I139" s="1" t="s">
        <v>53</v>
      </c>
      <c r="J139" s="145" t="s">
        <v>3491</v>
      </c>
      <c r="K139" s="1" t="s">
        <v>156</v>
      </c>
      <c r="L139" s="1" t="s">
        <v>62</v>
      </c>
      <c r="M139" s="1" t="s">
        <v>62</v>
      </c>
      <c r="N139" s="145" t="s">
        <v>3491</v>
      </c>
      <c r="O139" s="94">
        <v>45748</v>
      </c>
      <c r="P139" s="1" t="s">
        <v>298</v>
      </c>
      <c r="Q139" s="1" t="s">
        <v>298</v>
      </c>
      <c r="R139" s="1" t="s">
        <v>298</v>
      </c>
      <c r="S139" s="1" t="s">
        <v>1207</v>
      </c>
      <c r="T139" s="95">
        <v>3.42</v>
      </c>
      <c r="U139" s="1" t="s">
        <v>441</v>
      </c>
      <c r="V139" s="97">
        <v>0.06</v>
      </c>
      <c r="W139" s="145" t="s">
        <v>3491</v>
      </c>
      <c r="X139" s="145" t="s">
        <v>3491</v>
      </c>
      <c r="Y139" s="146" t="s">
        <v>3491</v>
      </c>
      <c r="Z139" s="97">
        <v>2.1000000000000001E-2</v>
      </c>
      <c r="AA139" s="94">
        <v>46026</v>
      </c>
      <c r="AB139" s="1" t="s">
        <v>636</v>
      </c>
      <c r="AC139" s="145" t="s">
        <v>3491</v>
      </c>
      <c r="AD139" s="146" t="s">
        <v>3491</v>
      </c>
      <c r="AE139" s="152" t="s">
        <v>3491</v>
      </c>
      <c r="AF139" s="146" t="s">
        <v>3491</v>
      </c>
      <c r="AG139" s="145" t="s">
        <v>3491</v>
      </c>
      <c r="AH139" s="145" t="s">
        <v>3491</v>
      </c>
      <c r="AI139" s="145" t="s">
        <v>3491</v>
      </c>
      <c r="AJ139" s="1" t="s">
        <v>55</v>
      </c>
      <c r="AK139" s="8" t="s">
        <v>791</v>
      </c>
      <c r="AL139" s="146" t="s">
        <v>3491</v>
      </c>
      <c r="AM139" s="1" t="s">
        <v>305</v>
      </c>
      <c r="AN139" s="94">
        <v>46022</v>
      </c>
      <c r="AO139" s="145" t="s">
        <v>3491</v>
      </c>
      <c r="AP139" s="145" t="s">
        <v>3491</v>
      </c>
      <c r="AQ139" s="91">
        <v>164285.71</v>
      </c>
      <c r="AR139" s="91">
        <v>95.44</v>
      </c>
      <c r="AS139" s="91">
        <v>1</v>
      </c>
      <c r="AT139" s="91">
        <v>156.79427999999999</v>
      </c>
      <c r="AU139" s="91">
        <v>156.79427999999999</v>
      </c>
      <c r="AV139" s="146" t="s">
        <v>3491</v>
      </c>
      <c r="AW139" s="145" t="s">
        <v>3491</v>
      </c>
      <c r="AX139" s="145" t="s">
        <v>3491</v>
      </c>
      <c r="AY139" s="1" t="s">
        <v>17</v>
      </c>
      <c r="AZ139" s="92">
        <v>6.8249331809007843E-2</v>
      </c>
      <c r="BA139" s="92">
        <v>6.5710678851783053E-4</v>
      </c>
      <c r="BB139" s="145" t="s">
        <v>3491</v>
      </c>
    </row>
    <row r="140" spans="1:54" x14ac:dyDescent="0.25">
      <c r="A140" s="1">
        <v>13918</v>
      </c>
      <c r="B140" s="1">
        <v>13919</v>
      </c>
      <c r="C140" s="145" t="s">
        <v>3491</v>
      </c>
      <c r="D140" s="145" t="s">
        <v>3491</v>
      </c>
      <c r="E140" s="113" t="s">
        <v>3468</v>
      </c>
      <c r="F140" s="111">
        <v>11022468</v>
      </c>
      <c r="G140" s="1" t="s">
        <v>245</v>
      </c>
      <c r="H140" s="145" t="s">
        <v>3491</v>
      </c>
      <c r="I140" s="1" t="s">
        <v>53</v>
      </c>
      <c r="J140" s="145" t="s">
        <v>3491</v>
      </c>
      <c r="K140" s="1" t="s">
        <v>257</v>
      </c>
      <c r="L140" s="1" t="s">
        <v>62</v>
      </c>
      <c r="M140" s="1" t="s">
        <v>62</v>
      </c>
      <c r="N140" s="145" t="s">
        <v>3491</v>
      </c>
      <c r="O140" s="94">
        <v>45755</v>
      </c>
      <c r="P140" s="1" t="s">
        <v>298</v>
      </c>
      <c r="Q140" s="1" t="s">
        <v>298</v>
      </c>
      <c r="R140" s="1" t="s">
        <v>298</v>
      </c>
      <c r="S140" s="1" t="s">
        <v>1207</v>
      </c>
      <c r="T140" s="95">
        <v>2.48</v>
      </c>
      <c r="U140" s="1" t="s">
        <v>441</v>
      </c>
      <c r="V140" s="92">
        <v>0.10100000000000001</v>
      </c>
      <c r="W140" s="145" t="s">
        <v>3491</v>
      </c>
      <c r="X140" s="145" t="s">
        <v>3491</v>
      </c>
      <c r="Y140" s="145" t="s">
        <v>3491</v>
      </c>
      <c r="Z140" s="97">
        <v>0.1229</v>
      </c>
      <c r="AA140" s="94">
        <v>47580</v>
      </c>
      <c r="AB140" s="1" t="s">
        <v>635</v>
      </c>
      <c r="AC140" s="145" t="s">
        <v>3491</v>
      </c>
      <c r="AD140" s="146" t="s">
        <v>3491</v>
      </c>
      <c r="AE140" s="152" t="s">
        <v>3491</v>
      </c>
      <c r="AF140" s="146" t="s">
        <v>3491</v>
      </c>
      <c r="AG140" s="145" t="s">
        <v>3491</v>
      </c>
      <c r="AH140" s="145" t="s">
        <v>3491</v>
      </c>
      <c r="AI140" s="145" t="s">
        <v>3491</v>
      </c>
      <c r="AJ140" s="1" t="s">
        <v>55</v>
      </c>
      <c r="AK140" s="8" t="s">
        <v>791</v>
      </c>
      <c r="AL140" s="146" t="s">
        <v>3491</v>
      </c>
      <c r="AM140" s="1" t="s">
        <v>305</v>
      </c>
      <c r="AN140" s="94">
        <v>46022</v>
      </c>
      <c r="AO140" s="145" t="s">
        <v>3491</v>
      </c>
      <c r="AP140" s="145" t="s">
        <v>3491</v>
      </c>
      <c r="AQ140" s="91">
        <v>75000</v>
      </c>
      <c r="AR140" s="91">
        <v>96.06</v>
      </c>
      <c r="AS140" s="91">
        <v>1</v>
      </c>
      <c r="AT140" s="91">
        <v>72.045000000000002</v>
      </c>
      <c r="AU140" s="91">
        <v>72.045000000000002</v>
      </c>
      <c r="AV140" s="146" t="s">
        <v>3491</v>
      </c>
      <c r="AW140" s="145" t="s">
        <v>3491</v>
      </c>
      <c r="AX140" s="145" t="s">
        <v>3491</v>
      </c>
      <c r="AY140" s="1" t="s">
        <v>17</v>
      </c>
      <c r="AZ140" s="92">
        <v>3.1359709743110337E-2</v>
      </c>
      <c r="BA140" s="92">
        <v>3.0193230632371984E-4</v>
      </c>
      <c r="BB140" s="145" t="s">
        <v>3491</v>
      </c>
    </row>
    <row r="141" spans="1:54" x14ac:dyDescent="0.25">
      <c r="A141" s="1">
        <v>13918</v>
      </c>
      <c r="B141" s="1">
        <v>13919</v>
      </c>
      <c r="C141" s="145" t="s">
        <v>3491</v>
      </c>
      <c r="D141" s="145" t="s">
        <v>3491</v>
      </c>
      <c r="E141" s="113" t="s">
        <v>3469</v>
      </c>
      <c r="F141" s="111">
        <v>11022473</v>
      </c>
      <c r="G141" s="1" t="s">
        <v>245</v>
      </c>
      <c r="H141" s="1" t="s">
        <v>855</v>
      </c>
      <c r="I141" s="1" t="s">
        <v>53</v>
      </c>
      <c r="J141" s="145" t="s">
        <v>3491</v>
      </c>
      <c r="K141" s="1" t="s">
        <v>140</v>
      </c>
      <c r="L141" s="1" t="s">
        <v>62</v>
      </c>
      <c r="M141" s="1" t="s">
        <v>62</v>
      </c>
      <c r="N141" s="145" t="s">
        <v>3491</v>
      </c>
      <c r="O141" s="94">
        <v>45781</v>
      </c>
      <c r="P141" s="1" t="s">
        <v>298</v>
      </c>
      <c r="Q141" s="1" t="s">
        <v>298</v>
      </c>
      <c r="R141" s="1" t="s">
        <v>298</v>
      </c>
      <c r="S141" s="1" t="s">
        <v>1207</v>
      </c>
      <c r="T141" s="93">
        <v>3.42</v>
      </c>
      <c r="U141" s="1" t="s">
        <v>3343</v>
      </c>
      <c r="V141" s="92">
        <v>0.09</v>
      </c>
      <c r="W141" s="145" t="s">
        <v>3491</v>
      </c>
      <c r="X141" s="145" t="s">
        <v>3491</v>
      </c>
      <c r="Y141" s="145" t="s">
        <v>3491</v>
      </c>
      <c r="Z141" s="92">
        <v>9.9400000000000002E-2</v>
      </c>
      <c r="AA141" s="94">
        <v>47664</v>
      </c>
      <c r="AB141" s="1" t="s">
        <v>636</v>
      </c>
      <c r="AC141" s="145" t="s">
        <v>3491</v>
      </c>
      <c r="AD141" s="146" t="s">
        <v>3491</v>
      </c>
      <c r="AE141" s="152" t="s">
        <v>3491</v>
      </c>
      <c r="AF141" s="146" t="s">
        <v>3491</v>
      </c>
      <c r="AG141" s="145" t="s">
        <v>3491</v>
      </c>
      <c r="AH141" s="145" t="s">
        <v>3491</v>
      </c>
      <c r="AI141" s="145" t="s">
        <v>3491</v>
      </c>
      <c r="AJ141" s="1" t="s">
        <v>62</v>
      </c>
      <c r="AK141" s="8" t="s">
        <v>791</v>
      </c>
      <c r="AL141" s="146" t="s">
        <v>3491</v>
      </c>
      <c r="AM141" s="1" t="s">
        <v>305</v>
      </c>
      <c r="AN141" s="94">
        <v>46022</v>
      </c>
      <c r="AO141" s="145" t="s">
        <v>3491</v>
      </c>
      <c r="AP141" s="145" t="s">
        <v>3491</v>
      </c>
      <c r="AQ141" s="91">
        <v>48467.05</v>
      </c>
      <c r="AR141" s="91">
        <v>102.79</v>
      </c>
      <c r="AS141" s="91">
        <v>1</v>
      </c>
      <c r="AT141" s="91">
        <v>49.819279999999999</v>
      </c>
      <c r="AU141" s="91">
        <v>49.819279999999999</v>
      </c>
      <c r="AV141" s="146" t="s">
        <v>3491</v>
      </c>
      <c r="AW141" s="145" t="s">
        <v>3491</v>
      </c>
      <c r="AX141" s="145" t="s">
        <v>3491</v>
      </c>
      <c r="AY141" s="1" t="s">
        <v>17</v>
      </c>
      <c r="AZ141" s="92">
        <v>2.1685310020275413E-2</v>
      </c>
      <c r="BA141" s="92">
        <v>2.0878687084165687E-4</v>
      </c>
      <c r="BB141" s="145" t="s">
        <v>3491</v>
      </c>
    </row>
    <row r="142" spans="1:54" x14ac:dyDescent="0.25">
      <c r="A142" s="1">
        <v>13918</v>
      </c>
      <c r="B142" s="1">
        <v>13919</v>
      </c>
      <c r="C142" s="145" t="s">
        <v>3491</v>
      </c>
      <c r="D142" s="145" t="s">
        <v>3491</v>
      </c>
      <c r="E142" s="113" t="s">
        <v>3470</v>
      </c>
      <c r="F142" s="111">
        <v>11022481</v>
      </c>
      <c r="G142" s="1" t="s">
        <v>245</v>
      </c>
      <c r="H142" s="1" t="s">
        <v>843</v>
      </c>
      <c r="I142" s="1" t="s">
        <v>53</v>
      </c>
      <c r="J142" s="145" t="s">
        <v>3491</v>
      </c>
      <c r="K142" s="1" t="s">
        <v>140</v>
      </c>
      <c r="L142" s="1" t="s">
        <v>62</v>
      </c>
      <c r="M142" s="1" t="s">
        <v>62</v>
      </c>
      <c r="N142" s="145" t="s">
        <v>3491</v>
      </c>
      <c r="O142" s="94">
        <v>45803</v>
      </c>
      <c r="P142" s="1" t="s">
        <v>298</v>
      </c>
      <c r="Q142" s="1" t="s">
        <v>298</v>
      </c>
      <c r="R142" s="1" t="s">
        <v>298</v>
      </c>
      <c r="S142" s="1" t="s">
        <v>1207</v>
      </c>
      <c r="T142" s="95">
        <v>2.23</v>
      </c>
      <c r="U142" s="1" t="s">
        <v>3343</v>
      </c>
      <c r="V142" s="92">
        <v>0.1085</v>
      </c>
      <c r="W142" s="145" t="s">
        <v>3491</v>
      </c>
      <c r="X142" s="145" t="s">
        <v>3491</v>
      </c>
      <c r="Y142" s="145" t="s">
        <v>3491</v>
      </c>
      <c r="Z142" s="97">
        <v>9.9699999999999997E-2</v>
      </c>
      <c r="AA142" s="94">
        <v>46990</v>
      </c>
      <c r="AB142" s="1" t="s">
        <v>635</v>
      </c>
      <c r="AC142" s="145" t="s">
        <v>3491</v>
      </c>
      <c r="AD142" s="146" t="s">
        <v>3491</v>
      </c>
      <c r="AE142" s="152" t="s">
        <v>3491</v>
      </c>
      <c r="AF142" s="96">
        <v>45443</v>
      </c>
      <c r="AG142" s="145" t="s">
        <v>3491</v>
      </c>
      <c r="AH142" s="145" t="s">
        <v>3491</v>
      </c>
      <c r="AI142" s="145" t="s">
        <v>3491</v>
      </c>
      <c r="AJ142" s="1" t="s">
        <v>55</v>
      </c>
      <c r="AK142" s="8" t="s">
        <v>791</v>
      </c>
      <c r="AL142" s="146" t="s">
        <v>3491</v>
      </c>
      <c r="AM142" s="1" t="s">
        <v>305</v>
      </c>
      <c r="AN142" s="94">
        <v>46022</v>
      </c>
      <c r="AO142" s="145" t="s">
        <v>3491</v>
      </c>
      <c r="AP142" s="145" t="s">
        <v>3491</v>
      </c>
      <c r="AQ142" s="91">
        <v>81818.179999999993</v>
      </c>
      <c r="AR142" s="91">
        <v>94.24</v>
      </c>
      <c r="AS142" s="91">
        <v>1</v>
      </c>
      <c r="AT142" s="91">
        <v>77.105450000000005</v>
      </c>
      <c r="AU142" s="91">
        <v>77.105450000000005</v>
      </c>
      <c r="AV142" s="146" t="s">
        <v>3491</v>
      </c>
      <c r="AW142" s="145" t="s">
        <v>3491</v>
      </c>
      <c r="AX142" s="145" t="s">
        <v>3491</v>
      </c>
      <c r="AY142" s="1" t="s">
        <v>17</v>
      </c>
      <c r="AZ142" s="92">
        <v>3.3562419760037578E-2</v>
      </c>
      <c r="BA142" s="92">
        <v>3.2314007007603951E-4</v>
      </c>
      <c r="BB142" s="145" t="s">
        <v>3491</v>
      </c>
    </row>
    <row r="143" spans="1:54" x14ac:dyDescent="0.25">
      <c r="A143" s="1">
        <v>13918</v>
      </c>
      <c r="B143" s="1">
        <v>13919</v>
      </c>
      <c r="C143" s="145" t="s">
        <v>3491</v>
      </c>
      <c r="D143" s="145" t="s">
        <v>3491</v>
      </c>
      <c r="E143" s="113" t="s">
        <v>3473</v>
      </c>
      <c r="F143" s="111">
        <v>11022540</v>
      </c>
      <c r="G143" s="1" t="s">
        <v>245</v>
      </c>
      <c r="H143" s="145" t="s">
        <v>3491</v>
      </c>
      <c r="I143" s="1" t="s">
        <v>53</v>
      </c>
      <c r="J143" s="145" t="s">
        <v>3491</v>
      </c>
      <c r="K143" s="1" t="s">
        <v>257</v>
      </c>
      <c r="L143" s="1" t="s">
        <v>62</v>
      </c>
      <c r="M143" s="1" t="s">
        <v>62</v>
      </c>
      <c r="N143" s="145" t="s">
        <v>3491</v>
      </c>
      <c r="O143" s="94">
        <v>45971</v>
      </c>
      <c r="P143" s="1" t="s">
        <v>298</v>
      </c>
      <c r="Q143" s="1" t="s">
        <v>298</v>
      </c>
      <c r="R143" s="1" t="s">
        <v>298</v>
      </c>
      <c r="S143" s="1" t="s">
        <v>1207</v>
      </c>
      <c r="T143" s="95">
        <v>2.48</v>
      </c>
      <c r="U143" s="1" t="s">
        <v>441</v>
      </c>
      <c r="V143" s="92">
        <v>0.107</v>
      </c>
      <c r="W143" s="145" t="s">
        <v>3491</v>
      </c>
      <c r="X143" s="145" t="s">
        <v>3491</v>
      </c>
      <c r="Y143" s="145" t="s">
        <v>3491</v>
      </c>
      <c r="Z143" s="92">
        <v>0.1229</v>
      </c>
      <c r="AA143" s="94">
        <v>47580</v>
      </c>
      <c r="AB143" s="1" t="s">
        <v>635</v>
      </c>
      <c r="AC143" s="145" t="s">
        <v>3491</v>
      </c>
      <c r="AD143" s="146" t="s">
        <v>3491</v>
      </c>
      <c r="AE143" s="152" t="s">
        <v>3491</v>
      </c>
      <c r="AF143" s="146" t="s">
        <v>3491</v>
      </c>
      <c r="AG143" s="145" t="s">
        <v>3491</v>
      </c>
      <c r="AH143" s="145" t="s">
        <v>3491</v>
      </c>
      <c r="AI143" s="145" t="s">
        <v>3491</v>
      </c>
      <c r="AJ143" s="1" t="s">
        <v>55</v>
      </c>
      <c r="AK143" s="8" t="s">
        <v>791</v>
      </c>
      <c r="AL143" s="146" t="s">
        <v>3491</v>
      </c>
      <c r="AM143" s="1" t="s">
        <v>305</v>
      </c>
      <c r="AN143" s="94">
        <v>46022</v>
      </c>
      <c r="AO143" s="145" t="s">
        <v>3491</v>
      </c>
      <c r="AP143" s="145" t="s">
        <v>3491</v>
      </c>
      <c r="AQ143" s="91">
        <v>75000</v>
      </c>
      <c r="AR143" s="91">
        <v>96.74</v>
      </c>
      <c r="AS143" s="91">
        <v>1</v>
      </c>
      <c r="AT143" s="91">
        <v>72.555000000000007</v>
      </c>
      <c r="AU143" s="91">
        <v>72.555000000000007</v>
      </c>
      <c r="AV143" s="146" t="s">
        <v>3491</v>
      </c>
      <c r="AW143" s="145" t="s">
        <v>3491</v>
      </c>
      <c r="AX143" s="145" t="s">
        <v>3491</v>
      </c>
      <c r="AY143" s="1" t="s">
        <v>17</v>
      </c>
      <c r="AZ143" s="92">
        <v>3.1581702275124864E-2</v>
      </c>
      <c r="BA143" s="92">
        <v>3.0406965764893462E-4</v>
      </c>
      <c r="BB143" s="145" t="s">
        <v>3491</v>
      </c>
    </row>
    <row r="144" spans="1:54" x14ac:dyDescent="0.25">
      <c r="A144" s="1">
        <v>13918</v>
      </c>
      <c r="B144" s="1">
        <v>13919</v>
      </c>
      <c r="C144" s="145" t="s">
        <v>3491</v>
      </c>
      <c r="D144" s="145" t="s">
        <v>3491</v>
      </c>
      <c r="E144" s="113" t="s">
        <v>3475</v>
      </c>
      <c r="F144" s="111">
        <v>11022808</v>
      </c>
      <c r="G144" s="1" t="s">
        <v>245</v>
      </c>
      <c r="H144" s="145" t="s">
        <v>3491</v>
      </c>
      <c r="I144" s="1" t="s">
        <v>53</v>
      </c>
      <c r="J144" s="145" t="s">
        <v>3491</v>
      </c>
      <c r="K144" s="1" t="s">
        <v>257</v>
      </c>
      <c r="L144" s="1" t="s">
        <v>62</v>
      </c>
      <c r="M144" s="1" t="s">
        <v>62</v>
      </c>
      <c r="N144" s="145" t="s">
        <v>3491</v>
      </c>
      <c r="O144" s="94">
        <v>45750</v>
      </c>
      <c r="P144" s="1" t="s">
        <v>298</v>
      </c>
      <c r="Q144" s="1" t="s">
        <v>298</v>
      </c>
      <c r="R144" s="1" t="s">
        <v>298</v>
      </c>
      <c r="S144" s="1" t="s">
        <v>1209</v>
      </c>
      <c r="T144" s="95">
        <v>2.19</v>
      </c>
      <c r="U144" s="1" t="s">
        <v>441</v>
      </c>
      <c r="V144" s="92">
        <v>5.2499999999999998E-2</v>
      </c>
      <c r="W144" s="145" t="s">
        <v>3491</v>
      </c>
      <c r="X144" s="145" t="s">
        <v>3491</v>
      </c>
      <c r="Y144" s="145" t="s">
        <v>3491</v>
      </c>
      <c r="Z144" s="92">
        <v>4.24E-2</v>
      </c>
      <c r="AA144" s="94">
        <v>46990</v>
      </c>
      <c r="AB144" s="1" t="s">
        <v>636</v>
      </c>
      <c r="AC144" s="145" t="s">
        <v>3491</v>
      </c>
      <c r="AD144" s="146" t="s">
        <v>3491</v>
      </c>
      <c r="AE144" s="152" t="s">
        <v>3491</v>
      </c>
      <c r="AF144" s="146" t="s">
        <v>3491</v>
      </c>
      <c r="AG144" s="145" t="s">
        <v>3491</v>
      </c>
      <c r="AH144" s="145" t="s">
        <v>3491</v>
      </c>
      <c r="AI144" s="145" t="s">
        <v>3491</v>
      </c>
      <c r="AJ144" s="1" t="s">
        <v>55</v>
      </c>
      <c r="AK144" s="8" t="s">
        <v>791</v>
      </c>
      <c r="AL144" s="146" t="s">
        <v>3491</v>
      </c>
      <c r="AM144" s="1" t="s">
        <v>305</v>
      </c>
      <c r="AN144" s="94">
        <v>46022</v>
      </c>
      <c r="AO144" s="145" t="s">
        <v>3491</v>
      </c>
      <c r="AP144" s="145" t="s">
        <v>3491</v>
      </c>
      <c r="AQ144" s="91">
        <v>51539.64</v>
      </c>
      <c r="AR144" s="91">
        <v>100.08</v>
      </c>
      <c r="AS144" s="91">
        <v>3.19</v>
      </c>
      <c r="AT144" s="91">
        <v>164.54298</v>
      </c>
      <c r="AU144" s="91">
        <v>51.580871473354001</v>
      </c>
      <c r="AV144" s="146" t="s">
        <v>3491</v>
      </c>
      <c r="AW144" s="145" t="s">
        <v>3491</v>
      </c>
      <c r="AX144" s="145" t="s">
        <v>3491</v>
      </c>
      <c r="AY144" s="1" t="s">
        <v>17</v>
      </c>
      <c r="AZ144" s="92">
        <v>7.1622181873362611E-2</v>
      </c>
      <c r="BA144" s="92">
        <v>6.8958069874075522E-4</v>
      </c>
      <c r="BB144" s="145" t="s">
        <v>3491</v>
      </c>
    </row>
    <row r="145" spans="1:54" x14ac:dyDescent="0.25">
      <c r="A145" s="1">
        <v>13918</v>
      </c>
      <c r="B145" s="1">
        <v>13919</v>
      </c>
      <c r="C145" s="145" t="s">
        <v>3491</v>
      </c>
      <c r="D145" s="145" t="s">
        <v>3491</v>
      </c>
      <c r="E145" s="113" t="s">
        <v>3476</v>
      </c>
      <c r="F145" s="111">
        <v>11021291</v>
      </c>
      <c r="G145" s="1" t="s">
        <v>245</v>
      </c>
      <c r="H145" s="1" t="s">
        <v>3344</v>
      </c>
      <c r="I145" s="1" t="s">
        <v>61</v>
      </c>
      <c r="J145" s="145" t="s">
        <v>3491</v>
      </c>
      <c r="K145" s="1" t="s">
        <v>912</v>
      </c>
      <c r="L145" s="1" t="s">
        <v>62</v>
      </c>
      <c r="M145" s="1" t="s">
        <v>62</v>
      </c>
      <c r="N145" s="145" t="s">
        <v>3491</v>
      </c>
      <c r="O145" s="94">
        <v>45565</v>
      </c>
      <c r="P145" s="1" t="s">
        <v>1360</v>
      </c>
      <c r="Q145" s="1" t="s">
        <v>70</v>
      </c>
      <c r="R145" s="1" t="s">
        <v>64</v>
      </c>
      <c r="S145" s="1" t="s">
        <v>1209</v>
      </c>
      <c r="T145" s="95">
        <v>1.61</v>
      </c>
      <c r="U145" s="1" t="s">
        <v>441</v>
      </c>
      <c r="V145" s="92">
        <v>4.9599999999999998E-2</v>
      </c>
      <c r="W145" s="145" t="s">
        <v>3491</v>
      </c>
      <c r="X145" s="145" t="s">
        <v>3491</v>
      </c>
      <c r="Y145" s="145" t="s">
        <v>3491</v>
      </c>
      <c r="Z145" s="92">
        <v>0.1142</v>
      </c>
      <c r="AA145" s="94">
        <v>46660</v>
      </c>
      <c r="AB145" s="1" t="s">
        <v>635</v>
      </c>
      <c r="AC145" s="145" t="s">
        <v>3491</v>
      </c>
      <c r="AD145" s="146" t="s">
        <v>3491</v>
      </c>
      <c r="AE145" s="152" t="s">
        <v>3491</v>
      </c>
      <c r="AF145" s="146" t="s">
        <v>3491</v>
      </c>
      <c r="AG145" s="145" t="s">
        <v>3491</v>
      </c>
      <c r="AH145" s="145" t="s">
        <v>3491</v>
      </c>
      <c r="AI145" s="145" t="s">
        <v>3491</v>
      </c>
      <c r="AJ145" s="1" t="s">
        <v>55</v>
      </c>
      <c r="AK145" s="8" t="s">
        <v>791</v>
      </c>
      <c r="AL145" s="146" t="s">
        <v>3491</v>
      </c>
      <c r="AM145" s="1" t="s">
        <v>305</v>
      </c>
      <c r="AN145" s="94">
        <v>46022</v>
      </c>
      <c r="AO145" s="145" t="s">
        <v>3491</v>
      </c>
      <c r="AP145" s="145" t="s">
        <v>3491</v>
      </c>
      <c r="AQ145" s="91">
        <v>90000</v>
      </c>
      <c r="AR145" s="91">
        <v>100.8</v>
      </c>
      <c r="AS145" s="91">
        <v>3.19</v>
      </c>
      <c r="AT145" s="91">
        <v>289.39679999999998</v>
      </c>
      <c r="AU145" s="91">
        <v>90.72</v>
      </c>
      <c r="AV145" s="146" t="s">
        <v>3491</v>
      </c>
      <c r="AW145" s="145" t="s">
        <v>3491</v>
      </c>
      <c r="AX145" s="145" t="s">
        <v>3491</v>
      </c>
      <c r="AY145" s="1" t="s">
        <v>17</v>
      </c>
      <c r="AZ145" s="92">
        <v>0.12596848703705954</v>
      </c>
      <c r="BA145" s="92">
        <v>1.2128286941037447E-3</v>
      </c>
      <c r="BB145" s="145" t="s">
        <v>3491</v>
      </c>
    </row>
    <row r="146" spans="1:54" x14ac:dyDescent="0.25">
      <c r="A146" s="1">
        <v>13918</v>
      </c>
      <c r="B146" s="1">
        <v>13919</v>
      </c>
      <c r="C146" s="145" t="s">
        <v>3491</v>
      </c>
      <c r="D146" s="145" t="s">
        <v>3491</v>
      </c>
      <c r="E146" s="113" t="s">
        <v>3477</v>
      </c>
      <c r="F146" s="111">
        <v>11022780</v>
      </c>
      <c r="G146" s="1" t="s">
        <v>245</v>
      </c>
      <c r="H146" s="145" t="s">
        <v>3491</v>
      </c>
      <c r="I146" s="1" t="s">
        <v>61</v>
      </c>
      <c r="J146" s="145" t="s">
        <v>3491</v>
      </c>
      <c r="K146" s="1" t="s">
        <v>878</v>
      </c>
      <c r="L146" s="1" t="s">
        <v>62</v>
      </c>
      <c r="M146" s="1" t="s">
        <v>55</v>
      </c>
      <c r="N146" s="145" t="s">
        <v>3491</v>
      </c>
      <c r="O146" s="94">
        <v>45685</v>
      </c>
      <c r="P146" s="1" t="s">
        <v>1456</v>
      </c>
      <c r="Q146" s="1" t="s">
        <v>65</v>
      </c>
      <c r="R146" s="1" t="s">
        <v>64</v>
      </c>
      <c r="S146" s="1" t="s">
        <v>1209</v>
      </c>
      <c r="T146" s="95">
        <v>1.61</v>
      </c>
      <c r="U146" s="1" t="s">
        <v>441</v>
      </c>
      <c r="V146" s="92">
        <v>9.6799999999999997E-2</v>
      </c>
      <c r="W146" s="145" t="s">
        <v>3491</v>
      </c>
      <c r="X146" s="145" t="s">
        <v>3491</v>
      </c>
      <c r="Y146" s="145" t="s">
        <v>3491</v>
      </c>
      <c r="Z146" s="92">
        <v>7.7799999999999994E-2</v>
      </c>
      <c r="AA146" s="94">
        <v>46990</v>
      </c>
      <c r="AB146" s="1" t="s">
        <v>636</v>
      </c>
      <c r="AC146" s="145" t="s">
        <v>3491</v>
      </c>
      <c r="AD146" s="146" t="s">
        <v>3491</v>
      </c>
      <c r="AE146" s="152" t="s">
        <v>3491</v>
      </c>
      <c r="AF146" s="96">
        <v>45108</v>
      </c>
      <c r="AG146" s="145" t="s">
        <v>3491</v>
      </c>
      <c r="AH146" s="145" t="s">
        <v>3491</v>
      </c>
      <c r="AI146" s="145" t="s">
        <v>3491</v>
      </c>
      <c r="AJ146" s="1" t="s">
        <v>55</v>
      </c>
      <c r="AK146" s="8" t="s">
        <v>791</v>
      </c>
      <c r="AL146" s="146" t="s">
        <v>3491</v>
      </c>
      <c r="AM146" s="1" t="s">
        <v>305</v>
      </c>
      <c r="AN146" s="94">
        <v>46022</v>
      </c>
      <c r="AO146" s="145" t="s">
        <v>3491</v>
      </c>
      <c r="AP146" s="145" t="s">
        <v>3491</v>
      </c>
      <c r="AQ146" s="91">
        <v>13529.42</v>
      </c>
      <c r="AR146" s="91">
        <v>99.86</v>
      </c>
      <c r="AS146" s="91">
        <v>3.19</v>
      </c>
      <c r="AT146" s="91">
        <v>43.09843</v>
      </c>
      <c r="AU146" s="91">
        <v>13.510479623824001</v>
      </c>
      <c r="AV146" s="146" t="s">
        <v>3491</v>
      </c>
      <c r="AW146" s="145" t="s">
        <v>3491</v>
      </c>
      <c r="AX146" s="145" t="s">
        <v>3491</v>
      </c>
      <c r="AY146" s="1" t="s">
        <v>17</v>
      </c>
      <c r="AZ146" s="92">
        <v>1.8759861963824818E-2</v>
      </c>
      <c r="BA146" s="92">
        <v>1.8062056171603023E-4</v>
      </c>
      <c r="BB146" s="145" t="s">
        <v>3491</v>
      </c>
    </row>
    <row r="147" spans="1:54" x14ac:dyDescent="0.25">
      <c r="A147" s="1">
        <v>13918</v>
      </c>
      <c r="B147" s="1">
        <v>13919</v>
      </c>
      <c r="C147" s="145" t="s">
        <v>3491</v>
      </c>
      <c r="D147" s="145" t="s">
        <v>3491</v>
      </c>
      <c r="E147" s="113" t="s">
        <v>3478</v>
      </c>
      <c r="F147" s="111">
        <v>11022782</v>
      </c>
      <c r="G147" s="1" t="s">
        <v>245</v>
      </c>
      <c r="H147" s="145" t="s">
        <v>3491</v>
      </c>
      <c r="I147" s="1" t="s">
        <v>61</v>
      </c>
      <c r="J147" s="145" t="s">
        <v>3491</v>
      </c>
      <c r="K147" s="1" t="s">
        <v>878</v>
      </c>
      <c r="L147" s="1" t="s">
        <v>62</v>
      </c>
      <c r="M147" s="1" t="s">
        <v>55</v>
      </c>
      <c r="N147" s="145" t="s">
        <v>3491</v>
      </c>
      <c r="O147" s="94">
        <v>45685</v>
      </c>
      <c r="P147" s="1" t="s">
        <v>1456</v>
      </c>
      <c r="Q147" s="1" t="s">
        <v>65</v>
      </c>
      <c r="R147" s="1" t="s">
        <v>64</v>
      </c>
      <c r="S147" s="1" t="s">
        <v>1209</v>
      </c>
      <c r="T147" s="95">
        <v>1.6</v>
      </c>
      <c r="U147" s="1" t="s">
        <v>441</v>
      </c>
      <c r="V147" s="92">
        <v>9.69E-2</v>
      </c>
      <c r="W147" s="145" t="s">
        <v>3491</v>
      </c>
      <c r="X147" s="145" t="s">
        <v>3491</v>
      </c>
      <c r="Y147" s="145" t="s">
        <v>3491</v>
      </c>
      <c r="Z147" s="92">
        <v>8.7999999999999995E-2</v>
      </c>
      <c r="AA147" s="94">
        <v>46990</v>
      </c>
      <c r="AB147" s="1" t="s">
        <v>636</v>
      </c>
      <c r="AC147" s="145" t="s">
        <v>3491</v>
      </c>
      <c r="AD147" s="146" t="s">
        <v>3491</v>
      </c>
      <c r="AE147" s="152" t="s">
        <v>3491</v>
      </c>
      <c r="AF147" s="96">
        <v>45108</v>
      </c>
      <c r="AG147" s="145" t="s">
        <v>3491</v>
      </c>
      <c r="AH147" s="145" t="s">
        <v>3491</v>
      </c>
      <c r="AI147" s="145" t="s">
        <v>3491</v>
      </c>
      <c r="AJ147" s="1" t="s">
        <v>55</v>
      </c>
      <c r="AK147" s="8" t="s">
        <v>791</v>
      </c>
      <c r="AL147" s="146" t="s">
        <v>3491</v>
      </c>
      <c r="AM147" s="1" t="s">
        <v>305</v>
      </c>
      <c r="AN147" s="94">
        <v>46022</v>
      </c>
      <c r="AO147" s="145" t="s">
        <v>3491</v>
      </c>
      <c r="AP147" s="145" t="s">
        <v>3491</v>
      </c>
      <c r="AQ147" s="91">
        <v>8875.85</v>
      </c>
      <c r="AR147" s="91">
        <v>98.55</v>
      </c>
      <c r="AS147" s="91">
        <v>3.19</v>
      </c>
      <c r="AT147" s="91">
        <v>27.903410000000001</v>
      </c>
      <c r="AU147" s="91">
        <v>8.7471504702189993</v>
      </c>
      <c r="AV147" s="146" t="s">
        <v>3491</v>
      </c>
      <c r="AW147" s="145" t="s">
        <v>3491</v>
      </c>
      <c r="AX147" s="145" t="s">
        <v>3491</v>
      </c>
      <c r="AY147" s="1" t="s">
        <v>17</v>
      </c>
      <c r="AZ147" s="92">
        <v>1.2145781642626171E-2</v>
      </c>
      <c r="BA147" s="92">
        <v>1.1693998106178566E-4</v>
      </c>
      <c r="BB147" s="145" t="s">
        <v>3491</v>
      </c>
    </row>
    <row r="148" spans="1:54" x14ac:dyDescent="0.25">
      <c r="A148" s="1">
        <v>13918</v>
      </c>
      <c r="B148" s="1">
        <v>13919</v>
      </c>
      <c r="C148" s="145" t="s">
        <v>3491</v>
      </c>
      <c r="D148" s="145" t="s">
        <v>3491</v>
      </c>
      <c r="E148" s="113" t="s">
        <v>3479</v>
      </c>
      <c r="F148" s="111">
        <v>11022788</v>
      </c>
      <c r="G148" s="1" t="s">
        <v>245</v>
      </c>
      <c r="H148" s="145" t="s">
        <v>3491</v>
      </c>
      <c r="I148" s="1" t="s">
        <v>61</v>
      </c>
      <c r="J148" s="145" t="s">
        <v>3491</v>
      </c>
      <c r="K148" s="1" t="s">
        <v>878</v>
      </c>
      <c r="L148" s="1" t="s">
        <v>62</v>
      </c>
      <c r="M148" s="1" t="s">
        <v>55</v>
      </c>
      <c r="N148" s="145" t="s">
        <v>3491</v>
      </c>
      <c r="O148" s="94">
        <v>45713</v>
      </c>
      <c r="P148" s="1" t="s">
        <v>1456</v>
      </c>
      <c r="Q148" s="1" t="s">
        <v>65</v>
      </c>
      <c r="R148" s="1" t="s">
        <v>64</v>
      </c>
      <c r="S148" s="1" t="s">
        <v>1209</v>
      </c>
      <c r="T148" s="95">
        <v>1.6</v>
      </c>
      <c r="U148" s="1" t="s">
        <v>441</v>
      </c>
      <c r="V148" s="92">
        <v>9.69E-2</v>
      </c>
      <c r="W148" s="145" t="s">
        <v>3491</v>
      </c>
      <c r="X148" s="145" t="s">
        <v>3491</v>
      </c>
      <c r="Y148" s="145" t="s">
        <v>3491</v>
      </c>
      <c r="Z148" s="92">
        <v>8.7999999999999995E-2</v>
      </c>
      <c r="AA148" s="94">
        <v>46990</v>
      </c>
      <c r="AB148" s="1" t="s">
        <v>636</v>
      </c>
      <c r="AC148" s="145" t="s">
        <v>3491</v>
      </c>
      <c r="AD148" s="146" t="s">
        <v>3491</v>
      </c>
      <c r="AE148" s="152" t="s">
        <v>3491</v>
      </c>
      <c r="AF148" s="96">
        <v>45108</v>
      </c>
      <c r="AG148" s="145" t="s">
        <v>3491</v>
      </c>
      <c r="AH148" s="145" t="s">
        <v>3491</v>
      </c>
      <c r="AI148" s="145" t="s">
        <v>3491</v>
      </c>
      <c r="AJ148" s="1" t="s">
        <v>55</v>
      </c>
      <c r="AK148" s="8" t="s">
        <v>791</v>
      </c>
      <c r="AL148" s="146" t="s">
        <v>3491</v>
      </c>
      <c r="AM148" s="1" t="s">
        <v>305</v>
      </c>
      <c r="AN148" s="94">
        <v>46022</v>
      </c>
      <c r="AO148" s="145" t="s">
        <v>3491</v>
      </c>
      <c r="AP148" s="145" t="s">
        <v>3491</v>
      </c>
      <c r="AQ148" s="91">
        <v>8672.7199999999993</v>
      </c>
      <c r="AR148" s="91">
        <v>98.55</v>
      </c>
      <c r="AS148" s="91">
        <v>3.19</v>
      </c>
      <c r="AT148" s="91">
        <v>27.26482</v>
      </c>
      <c r="AU148" s="91">
        <v>8.5469655172410004</v>
      </c>
      <c r="AV148" s="146" t="s">
        <v>3491</v>
      </c>
      <c r="AW148" s="145" t="s">
        <v>3491</v>
      </c>
      <c r="AX148" s="145" t="s">
        <v>3491</v>
      </c>
      <c r="AY148" s="1" t="s">
        <v>17</v>
      </c>
      <c r="AZ148" s="92">
        <v>1.1867816522980771E-2</v>
      </c>
      <c r="BA148" s="92">
        <v>1.1426372384067018E-4</v>
      </c>
      <c r="BB148" s="145" t="s">
        <v>3491</v>
      </c>
    </row>
    <row r="149" spans="1:54" x14ac:dyDescent="0.25">
      <c r="A149" s="1">
        <v>13918</v>
      </c>
      <c r="B149" s="1">
        <v>13919</v>
      </c>
      <c r="C149" s="145" t="s">
        <v>3491</v>
      </c>
      <c r="D149" s="145" t="s">
        <v>3491</v>
      </c>
      <c r="E149" s="113" t="s">
        <v>3480</v>
      </c>
      <c r="F149" s="111">
        <v>11022790</v>
      </c>
      <c r="G149" s="1" t="s">
        <v>245</v>
      </c>
      <c r="H149" s="145" t="s">
        <v>3491</v>
      </c>
      <c r="I149" s="1" t="s">
        <v>61</v>
      </c>
      <c r="J149" s="145" t="s">
        <v>3491</v>
      </c>
      <c r="K149" s="1" t="s">
        <v>878</v>
      </c>
      <c r="L149" s="1" t="s">
        <v>62</v>
      </c>
      <c r="M149" s="1" t="s">
        <v>55</v>
      </c>
      <c r="N149" s="145" t="s">
        <v>3491</v>
      </c>
      <c r="O149" s="94">
        <v>45713</v>
      </c>
      <c r="P149" s="1" t="s">
        <v>1456</v>
      </c>
      <c r="Q149" s="1" t="s">
        <v>65</v>
      </c>
      <c r="R149" s="1" t="s">
        <v>64</v>
      </c>
      <c r="S149" s="1" t="s">
        <v>1209</v>
      </c>
      <c r="T149" s="95">
        <v>1.61</v>
      </c>
      <c r="U149" s="1" t="s">
        <v>441</v>
      </c>
      <c r="V149" s="92">
        <v>9.6799999999999997E-2</v>
      </c>
      <c r="W149" s="145" t="s">
        <v>3491</v>
      </c>
      <c r="X149" s="145" t="s">
        <v>3491</v>
      </c>
      <c r="Y149" s="145" t="s">
        <v>3491</v>
      </c>
      <c r="Z149" s="92">
        <v>7.7799999999999994E-2</v>
      </c>
      <c r="AA149" s="94">
        <v>46990</v>
      </c>
      <c r="AB149" s="1" t="s">
        <v>636</v>
      </c>
      <c r="AC149" s="145" t="s">
        <v>3491</v>
      </c>
      <c r="AD149" s="146" t="s">
        <v>3491</v>
      </c>
      <c r="AE149" s="152" t="s">
        <v>3491</v>
      </c>
      <c r="AF149" s="96">
        <v>45108</v>
      </c>
      <c r="AG149" s="145" t="s">
        <v>3491</v>
      </c>
      <c r="AH149" s="145" t="s">
        <v>3491</v>
      </c>
      <c r="AI149" s="145" t="s">
        <v>3491</v>
      </c>
      <c r="AJ149" s="1" t="s">
        <v>55</v>
      </c>
      <c r="AK149" s="8" t="s">
        <v>791</v>
      </c>
      <c r="AL149" s="146" t="s">
        <v>3491</v>
      </c>
      <c r="AM149" s="1" t="s">
        <v>305</v>
      </c>
      <c r="AN149" s="94">
        <v>46022</v>
      </c>
      <c r="AO149" s="145" t="s">
        <v>3491</v>
      </c>
      <c r="AP149" s="145" t="s">
        <v>3491</v>
      </c>
      <c r="AQ149" s="91">
        <v>17899.740000000002</v>
      </c>
      <c r="AR149" s="91">
        <v>99.86</v>
      </c>
      <c r="AS149" s="91">
        <v>3.19</v>
      </c>
      <c r="AT149" s="91">
        <v>57.020229999999998</v>
      </c>
      <c r="AU149" s="91">
        <v>17.874680250783001</v>
      </c>
      <c r="AV149" s="146" t="s">
        <v>3491</v>
      </c>
      <c r="AW149" s="145" t="s">
        <v>3491</v>
      </c>
      <c r="AX149" s="145" t="s">
        <v>3491</v>
      </c>
      <c r="AY149" s="1" t="s">
        <v>17</v>
      </c>
      <c r="AZ149" s="92">
        <v>2.4819735752451836E-2</v>
      </c>
      <c r="BA149" s="92">
        <v>2.3896522383245138E-4</v>
      </c>
      <c r="BB149" s="145" t="s">
        <v>3491</v>
      </c>
    </row>
    <row r="150" spans="1:54" x14ac:dyDescent="0.25">
      <c r="A150" s="1">
        <v>13918</v>
      </c>
      <c r="B150" s="1">
        <v>13919</v>
      </c>
      <c r="C150" s="145" t="s">
        <v>3491</v>
      </c>
      <c r="D150" s="145" t="s">
        <v>3491</v>
      </c>
      <c r="E150" s="113" t="s">
        <v>3481</v>
      </c>
      <c r="F150" s="111">
        <v>11022801</v>
      </c>
      <c r="G150" s="1" t="s">
        <v>245</v>
      </c>
      <c r="H150" s="145" t="s">
        <v>3491</v>
      </c>
      <c r="I150" s="1" t="s">
        <v>61</v>
      </c>
      <c r="J150" s="145" t="s">
        <v>3491</v>
      </c>
      <c r="K150" s="1" t="s">
        <v>878</v>
      </c>
      <c r="L150" s="1" t="s">
        <v>62</v>
      </c>
      <c r="M150" s="1" t="s">
        <v>55</v>
      </c>
      <c r="N150" s="145" t="s">
        <v>3491</v>
      </c>
      <c r="O150" s="94">
        <v>45741</v>
      </c>
      <c r="P150" s="1" t="s">
        <v>1456</v>
      </c>
      <c r="Q150" s="1" t="s">
        <v>65</v>
      </c>
      <c r="R150" s="1" t="s">
        <v>64</v>
      </c>
      <c r="S150" s="1" t="s">
        <v>1209</v>
      </c>
      <c r="T150" s="95">
        <v>1.61</v>
      </c>
      <c r="U150" s="1" t="s">
        <v>441</v>
      </c>
      <c r="V150" s="92">
        <v>9.6799999999999997E-2</v>
      </c>
      <c r="W150" s="145" t="s">
        <v>3491</v>
      </c>
      <c r="X150" s="145" t="s">
        <v>3491</v>
      </c>
      <c r="Y150" s="145" t="s">
        <v>3491</v>
      </c>
      <c r="Z150" s="92">
        <v>7.7799999999999994E-2</v>
      </c>
      <c r="AA150" s="94">
        <v>46990</v>
      </c>
      <c r="AB150" s="1" t="s">
        <v>636</v>
      </c>
      <c r="AC150" s="145" t="s">
        <v>3491</v>
      </c>
      <c r="AD150" s="146" t="s">
        <v>3491</v>
      </c>
      <c r="AE150" s="152" t="s">
        <v>3491</v>
      </c>
      <c r="AF150" s="96">
        <v>45108</v>
      </c>
      <c r="AG150" s="145" t="s">
        <v>3491</v>
      </c>
      <c r="AH150" s="145" t="s">
        <v>3491</v>
      </c>
      <c r="AI150" s="145" t="s">
        <v>3491</v>
      </c>
      <c r="AJ150" s="1" t="s">
        <v>55</v>
      </c>
      <c r="AK150" s="8" t="s">
        <v>791</v>
      </c>
      <c r="AL150" s="146" t="s">
        <v>3491</v>
      </c>
      <c r="AM150" s="1" t="s">
        <v>305</v>
      </c>
      <c r="AN150" s="94">
        <v>46022</v>
      </c>
      <c r="AO150" s="145" t="s">
        <v>3491</v>
      </c>
      <c r="AP150" s="145" t="s">
        <v>3491</v>
      </c>
      <c r="AQ150" s="91">
        <v>13738.94</v>
      </c>
      <c r="AR150" s="91">
        <v>99.86</v>
      </c>
      <c r="AS150" s="91">
        <v>3.19</v>
      </c>
      <c r="AT150" s="91">
        <v>43.765860000000004</v>
      </c>
      <c r="AU150" s="91">
        <v>13.719705329152999</v>
      </c>
      <c r="AV150" s="146" t="s">
        <v>3491</v>
      </c>
      <c r="AW150" s="145" t="s">
        <v>3491</v>
      </c>
      <c r="AX150" s="145" t="s">
        <v>3491</v>
      </c>
      <c r="AY150" s="1" t="s">
        <v>17</v>
      </c>
      <c r="AZ150" s="92">
        <v>1.9050380543515901E-2</v>
      </c>
      <c r="BA150" s="92">
        <v>1.8341768405914414E-4</v>
      </c>
      <c r="BB150" s="145" t="s">
        <v>3491</v>
      </c>
    </row>
    <row r="151" spans="1:54" x14ac:dyDescent="0.25">
      <c r="A151" s="1">
        <v>13918</v>
      </c>
      <c r="B151" s="1">
        <v>13919</v>
      </c>
      <c r="C151" s="145" t="s">
        <v>3491</v>
      </c>
      <c r="D151" s="145" t="s">
        <v>3491</v>
      </c>
      <c r="E151" s="113" t="s">
        <v>3482</v>
      </c>
      <c r="F151" s="111">
        <v>11022805</v>
      </c>
      <c r="G151" s="1" t="s">
        <v>245</v>
      </c>
      <c r="H151" s="145" t="s">
        <v>3491</v>
      </c>
      <c r="I151" s="1" t="s">
        <v>61</v>
      </c>
      <c r="J151" s="145" t="s">
        <v>3491</v>
      </c>
      <c r="K151" s="1" t="s">
        <v>878</v>
      </c>
      <c r="L151" s="1" t="s">
        <v>62</v>
      </c>
      <c r="M151" s="1" t="s">
        <v>55</v>
      </c>
      <c r="N151" s="145" t="s">
        <v>3491</v>
      </c>
      <c r="O151" s="94">
        <v>45743</v>
      </c>
      <c r="P151" s="1" t="s">
        <v>1456</v>
      </c>
      <c r="Q151" s="1" t="s">
        <v>65</v>
      </c>
      <c r="R151" s="1" t="s">
        <v>64</v>
      </c>
      <c r="S151" s="1" t="s">
        <v>1209</v>
      </c>
      <c r="T151" s="95">
        <v>1.6</v>
      </c>
      <c r="U151" s="1" t="s">
        <v>441</v>
      </c>
      <c r="V151" s="92">
        <v>9.69E-2</v>
      </c>
      <c r="W151" s="145" t="s">
        <v>3491</v>
      </c>
      <c r="X151" s="145" t="s">
        <v>3491</v>
      </c>
      <c r="Y151" s="145" t="s">
        <v>3491</v>
      </c>
      <c r="Z151" s="92">
        <v>8.7999999999999995E-2</v>
      </c>
      <c r="AA151" s="94">
        <v>46990</v>
      </c>
      <c r="AB151" s="1" t="s">
        <v>636</v>
      </c>
      <c r="AC151" s="145" t="s">
        <v>3491</v>
      </c>
      <c r="AD151" s="146" t="s">
        <v>3491</v>
      </c>
      <c r="AE151" s="152" t="s">
        <v>3491</v>
      </c>
      <c r="AF151" s="96">
        <v>45108</v>
      </c>
      <c r="AG151" s="145" t="s">
        <v>3491</v>
      </c>
      <c r="AH151" s="145" t="s">
        <v>3491</v>
      </c>
      <c r="AI151" s="145" t="s">
        <v>3491</v>
      </c>
      <c r="AJ151" s="1" t="s">
        <v>55</v>
      </c>
      <c r="AK151" s="8" t="s">
        <v>791</v>
      </c>
      <c r="AL151" s="146" t="s">
        <v>3491</v>
      </c>
      <c r="AM151" s="1" t="s">
        <v>305</v>
      </c>
      <c r="AN151" s="94">
        <v>46022</v>
      </c>
      <c r="AO151" s="145" t="s">
        <v>3491</v>
      </c>
      <c r="AP151" s="145" t="s">
        <v>3491</v>
      </c>
      <c r="AQ151" s="91">
        <v>7110.86</v>
      </c>
      <c r="AR151" s="91">
        <v>98.55</v>
      </c>
      <c r="AS151" s="91">
        <v>3.19</v>
      </c>
      <c r="AT151" s="91">
        <v>22.35473</v>
      </c>
      <c r="AU151" s="91">
        <v>7.0077523510970003</v>
      </c>
      <c r="AV151" s="146" t="s">
        <v>3491</v>
      </c>
      <c r="AW151" s="145" t="s">
        <v>3491</v>
      </c>
      <c r="AX151" s="145" t="s">
        <v>3491</v>
      </c>
      <c r="AY151" s="1" t="s">
        <v>17</v>
      </c>
      <c r="AZ151" s="92">
        <v>9.7305551278451113E-3</v>
      </c>
      <c r="BA151" s="92">
        <v>9.3686101549643271E-5</v>
      </c>
      <c r="BB151" s="145" t="s">
        <v>3491</v>
      </c>
    </row>
    <row r="152" spans="1:54" x14ac:dyDescent="0.25">
      <c r="A152" s="1">
        <v>13918</v>
      </c>
      <c r="B152" s="1">
        <v>13919</v>
      </c>
      <c r="C152" s="145" t="s">
        <v>3491</v>
      </c>
      <c r="D152" s="145" t="s">
        <v>3491</v>
      </c>
      <c r="E152" s="113" t="s">
        <v>3483</v>
      </c>
      <c r="F152" s="111">
        <v>11022815</v>
      </c>
      <c r="G152" s="1" t="s">
        <v>245</v>
      </c>
      <c r="H152" s="145" t="s">
        <v>3491</v>
      </c>
      <c r="I152" s="1" t="s">
        <v>61</v>
      </c>
      <c r="J152" s="145" t="s">
        <v>3491</v>
      </c>
      <c r="K152" s="1" t="s">
        <v>878</v>
      </c>
      <c r="L152" s="1" t="s">
        <v>62</v>
      </c>
      <c r="M152" s="1" t="s">
        <v>55</v>
      </c>
      <c r="N152" s="145" t="s">
        <v>3491</v>
      </c>
      <c r="O152" s="94">
        <v>45775</v>
      </c>
      <c r="P152" s="1" t="s">
        <v>1456</v>
      </c>
      <c r="Q152" s="1" t="s">
        <v>65</v>
      </c>
      <c r="R152" s="1" t="s">
        <v>64</v>
      </c>
      <c r="S152" s="1" t="s">
        <v>1209</v>
      </c>
      <c r="T152" s="95">
        <v>1.6</v>
      </c>
      <c r="U152" s="1" t="s">
        <v>441</v>
      </c>
      <c r="V152" s="92">
        <v>9.6860000000000002E-2</v>
      </c>
      <c r="W152" s="145" t="s">
        <v>3491</v>
      </c>
      <c r="X152" s="145" t="s">
        <v>3491</v>
      </c>
      <c r="Y152" s="145" t="s">
        <v>3491</v>
      </c>
      <c r="Z152" s="92">
        <v>8.7999999999999995E-2</v>
      </c>
      <c r="AA152" s="94">
        <v>46990</v>
      </c>
      <c r="AB152" s="1" t="s">
        <v>636</v>
      </c>
      <c r="AC152" s="145" t="s">
        <v>3491</v>
      </c>
      <c r="AD152" s="146" t="s">
        <v>3491</v>
      </c>
      <c r="AE152" s="152" t="s">
        <v>3491</v>
      </c>
      <c r="AF152" s="96">
        <v>45108</v>
      </c>
      <c r="AG152" s="145" t="s">
        <v>3491</v>
      </c>
      <c r="AH152" s="145" t="s">
        <v>3491</v>
      </c>
      <c r="AI152" s="145" t="s">
        <v>3491</v>
      </c>
      <c r="AJ152" s="1" t="s">
        <v>55</v>
      </c>
      <c r="AK152" s="8" t="s">
        <v>791</v>
      </c>
      <c r="AL152" s="146" t="s">
        <v>3491</v>
      </c>
      <c r="AM152" s="1" t="s">
        <v>305</v>
      </c>
      <c r="AN152" s="94">
        <v>46022</v>
      </c>
      <c r="AO152" s="145" t="s">
        <v>3491</v>
      </c>
      <c r="AP152" s="145" t="s">
        <v>3491</v>
      </c>
      <c r="AQ152" s="91">
        <v>3961.19</v>
      </c>
      <c r="AR152" s="91">
        <v>98.55</v>
      </c>
      <c r="AS152" s="91">
        <v>3.19</v>
      </c>
      <c r="AT152" s="91">
        <v>12.452970000000001</v>
      </c>
      <c r="AU152" s="91">
        <v>3.9037523510969998</v>
      </c>
      <c r="AV152" s="146" t="s">
        <v>3491</v>
      </c>
      <c r="AW152" s="145" t="s">
        <v>3491</v>
      </c>
      <c r="AX152" s="145" t="s">
        <v>3491</v>
      </c>
      <c r="AY152" s="1" t="s">
        <v>17</v>
      </c>
      <c r="AZ152" s="92">
        <v>5.4205222380409573E-3</v>
      </c>
      <c r="BA152" s="92">
        <v>5.2188964573254131E-5</v>
      </c>
      <c r="BB152" s="145" t="s">
        <v>3491</v>
      </c>
    </row>
    <row r="153" spans="1:54" x14ac:dyDescent="0.25">
      <c r="A153" s="1">
        <v>13918</v>
      </c>
      <c r="B153" s="1">
        <v>13919</v>
      </c>
      <c r="C153" s="145" t="s">
        <v>3491</v>
      </c>
      <c r="D153" s="145" t="s">
        <v>3491</v>
      </c>
      <c r="E153" s="113" t="s">
        <v>3484</v>
      </c>
      <c r="F153" s="111">
        <v>11022816</v>
      </c>
      <c r="G153" s="1" t="s">
        <v>245</v>
      </c>
      <c r="H153" s="145" t="s">
        <v>3491</v>
      </c>
      <c r="I153" s="1" t="s">
        <v>61</v>
      </c>
      <c r="J153" s="145" t="s">
        <v>3491</v>
      </c>
      <c r="K153" s="1" t="s">
        <v>878</v>
      </c>
      <c r="L153" s="1" t="s">
        <v>62</v>
      </c>
      <c r="M153" s="1" t="s">
        <v>55</v>
      </c>
      <c r="N153" s="145" t="s">
        <v>3491</v>
      </c>
      <c r="O153" s="94">
        <v>45775</v>
      </c>
      <c r="P153" s="1" t="s">
        <v>1456</v>
      </c>
      <c r="Q153" s="1" t="s">
        <v>65</v>
      </c>
      <c r="R153" s="1" t="s">
        <v>64</v>
      </c>
      <c r="S153" s="1" t="s">
        <v>1209</v>
      </c>
      <c r="T153" s="95">
        <v>1.61</v>
      </c>
      <c r="U153" s="1" t="s">
        <v>441</v>
      </c>
      <c r="V153" s="92">
        <v>9.6860000000000002E-2</v>
      </c>
      <c r="W153" s="145" t="s">
        <v>3491</v>
      </c>
      <c r="X153" s="145" t="s">
        <v>3491</v>
      </c>
      <c r="Y153" s="145" t="s">
        <v>3491</v>
      </c>
      <c r="Z153" s="92">
        <v>7.7799999999999994E-2</v>
      </c>
      <c r="AA153" s="94">
        <v>46990</v>
      </c>
      <c r="AB153" s="1" t="s">
        <v>636</v>
      </c>
      <c r="AC153" s="145" t="s">
        <v>3491</v>
      </c>
      <c r="AD153" s="146" t="s">
        <v>3491</v>
      </c>
      <c r="AE153" s="152" t="s">
        <v>3491</v>
      </c>
      <c r="AF153" s="96">
        <v>45108</v>
      </c>
      <c r="AG153" s="145" t="s">
        <v>3491</v>
      </c>
      <c r="AH153" s="145" t="s">
        <v>3491</v>
      </c>
      <c r="AI153" s="145" t="s">
        <v>3491</v>
      </c>
      <c r="AJ153" s="1" t="s">
        <v>55</v>
      </c>
      <c r="AK153" s="8" t="s">
        <v>791</v>
      </c>
      <c r="AL153" s="146" t="s">
        <v>3491</v>
      </c>
      <c r="AM153" s="1" t="s">
        <v>305</v>
      </c>
      <c r="AN153" s="94">
        <v>46022</v>
      </c>
      <c r="AO153" s="145" t="s">
        <v>3491</v>
      </c>
      <c r="AP153" s="145" t="s">
        <v>3491</v>
      </c>
      <c r="AQ153" s="91">
        <v>11698.41</v>
      </c>
      <c r="AR153" s="91">
        <v>99.86</v>
      </c>
      <c r="AS153" s="91">
        <v>3.19</v>
      </c>
      <c r="AT153" s="91">
        <v>37.265680000000003</v>
      </c>
      <c r="AU153" s="91">
        <v>11.682031347962001</v>
      </c>
      <c r="AV153" s="146" t="s">
        <v>3491</v>
      </c>
      <c r="AW153" s="145" t="s">
        <v>3491</v>
      </c>
      <c r="AX153" s="145" t="s">
        <v>3491</v>
      </c>
      <c r="AY153" s="1" t="s">
        <v>17</v>
      </c>
      <c r="AZ153" s="92">
        <v>1.6220985608711668E-2</v>
      </c>
      <c r="BA153" s="92">
        <v>1.5617617751574324E-4</v>
      </c>
      <c r="BB153" s="145" t="s">
        <v>3491</v>
      </c>
    </row>
    <row r="154" spans="1:54" x14ac:dyDescent="0.25">
      <c r="A154" s="1">
        <v>13918</v>
      </c>
      <c r="B154" s="1">
        <v>13919</v>
      </c>
      <c r="C154" s="145" t="s">
        <v>3491</v>
      </c>
      <c r="D154" s="145" t="s">
        <v>3491</v>
      </c>
      <c r="E154" s="113" t="s">
        <v>3485</v>
      </c>
      <c r="F154" s="111">
        <v>11022822</v>
      </c>
      <c r="G154" s="1" t="s">
        <v>245</v>
      </c>
      <c r="H154" s="145" t="s">
        <v>3491</v>
      </c>
      <c r="I154" s="1" t="s">
        <v>61</v>
      </c>
      <c r="J154" s="145" t="s">
        <v>3491</v>
      </c>
      <c r="K154" s="1" t="s">
        <v>878</v>
      </c>
      <c r="L154" s="1" t="s">
        <v>62</v>
      </c>
      <c r="M154" s="1" t="s">
        <v>55</v>
      </c>
      <c r="N154" s="145" t="s">
        <v>3491</v>
      </c>
      <c r="O154" s="94">
        <v>45804</v>
      </c>
      <c r="P154" s="1" t="s">
        <v>1456</v>
      </c>
      <c r="Q154" s="1" t="s">
        <v>65</v>
      </c>
      <c r="R154" s="1" t="s">
        <v>64</v>
      </c>
      <c r="S154" s="1" t="s">
        <v>1209</v>
      </c>
      <c r="T154" s="95">
        <v>1.61</v>
      </c>
      <c r="U154" s="1" t="s">
        <v>441</v>
      </c>
      <c r="V154" s="92">
        <v>9.6860000000000002E-2</v>
      </c>
      <c r="W154" s="145" t="s">
        <v>3491</v>
      </c>
      <c r="X154" s="145" t="s">
        <v>3491</v>
      </c>
      <c r="Y154" s="145" t="s">
        <v>3491</v>
      </c>
      <c r="Z154" s="92">
        <v>7.7799999999999994E-2</v>
      </c>
      <c r="AA154" s="94">
        <v>46990</v>
      </c>
      <c r="AB154" s="1" t="s">
        <v>636</v>
      </c>
      <c r="AC154" s="145" t="s">
        <v>3491</v>
      </c>
      <c r="AD154" s="146" t="s">
        <v>3491</v>
      </c>
      <c r="AE154" s="152" t="s">
        <v>3491</v>
      </c>
      <c r="AF154" s="96">
        <v>45108</v>
      </c>
      <c r="AG154" s="145" t="s">
        <v>3491</v>
      </c>
      <c r="AH154" s="145" t="s">
        <v>3491</v>
      </c>
      <c r="AI154" s="145" t="s">
        <v>3491</v>
      </c>
      <c r="AJ154" s="1" t="s">
        <v>55</v>
      </c>
      <c r="AK154" s="8" t="s">
        <v>791</v>
      </c>
      <c r="AL154" s="146" t="s">
        <v>3491</v>
      </c>
      <c r="AM154" s="1" t="s">
        <v>305</v>
      </c>
      <c r="AN154" s="94">
        <v>46022</v>
      </c>
      <c r="AO154" s="145" t="s">
        <v>3491</v>
      </c>
      <c r="AP154" s="145" t="s">
        <v>3491</v>
      </c>
      <c r="AQ154" s="91">
        <v>3519.42</v>
      </c>
      <c r="AR154" s="91">
        <v>99.86</v>
      </c>
      <c r="AS154" s="91">
        <v>3.19</v>
      </c>
      <c r="AT154" s="91">
        <v>11.21123</v>
      </c>
      <c r="AU154" s="91">
        <v>3.5144921630089998</v>
      </c>
      <c r="AV154" s="146" t="s">
        <v>3491</v>
      </c>
      <c r="AW154" s="145" t="s">
        <v>3491</v>
      </c>
      <c r="AX154" s="145" t="s">
        <v>3491</v>
      </c>
      <c r="AY154" s="1" t="s">
        <v>17</v>
      </c>
      <c r="AZ154" s="92">
        <v>4.8800183033277942E-3</v>
      </c>
      <c r="BA154" s="92">
        <v>4.6984975093700855E-5</v>
      </c>
      <c r="BB154" s="145" t="s">
        <v>3491</v>
      </c>
    </row>
    <row r="155" spans="1:54" x14ac:dyDescent="0.25">
      <c r="A155" s="1">
        <v>13918</v>
      </c>
      <c r="B155" s="1">
        <v>13920</v>
      </c>
      <c r="C155" s="145" t="s">
        <v>3491</v>
      </c>
      <c r="D155" s="145" t="s">
        <v>3491</v>
      </c>
      <c r="E155" s="113" t="s">
        <v>3454</v>
      </c>
      <c r="F155" s="111">
        <v>11020447</v>
      </c>
      <c r="G155" s="1" t="s">
        <v>245</v>
      </c>
      <c r="H155" s="1" t="s">
        <v>869</v>
      </c>
      <c r="I155" s="1" t="s">
        <v>53</v>
      </c>
      <c r="J155" s="145" t="s">
        <v>3491</v>
      </c>
      <c r="K155" s="1" t="s">
        <v>651</v>
      </c>
      <c r="L155" s="1" t="s">
        <v>62</v>
      </c>
      <c r="M155" s="1" t="s">
        <v>62</v>
      </c>
      <c r="N155" s="145" t="s">
        <v>3491</v>
      </c>
      <c r="O155" s="94">
        <v>45351</v>
      </c>
      <c r="P155" s="1" t="s">
        <v>298</v>
      </c>
      <c r="Q155" s="1" t="s">
        <v>298</v>
      </c>
      <c r="R155" s="1" t="s">
        <v>298</v>
      </c>
      <c r="S155" s="1" t="s">
        <v>1207</v>
      </c>
      <c r="T155" s="95">
        <v>1.1100000000000001</v>
      </c>
      <c r="U155" s="1" t="s">
        <v>3343</v>
      </c>
      <c r="V155" s="92">
        <v>0.11</v>
      </c>
      <c r="W155" s="145" t="s">
        <v>3491</v>
      </c>
      <c r="X155" s="145" t="s">
        <v>3491</v>
      </c>
      <c r="Y155" s="145" t="s">
        <v>3491</v>
      </c>
      <c r="Z155" s="92">
        <v>7.3200000000000001E-2</v>
      </c>
      <c r="AA155" s="94">
        <v>46445</v>
      </c>
      <c r="AB155" s="1" t="s">
        <v>635</v>
      </c>
      <c r="AC155" s="145" t="s">
        <v>3491</v>
      </c>
      <c r="AD155" s="146" t="s">
        <v>3491</v>
      </c>
      <c r="AE155" s="152" t="s">
        <v>3491</v>
      </c>
      <c r="AF155" s="96">
        <v>45473</v>
      </c>
      <c r="AG155" s="145" t="s">
        <v>3491</v>
      </c>
      <c r="AH155" s="145" t="s">
        <v>3491</v>
      </c>
      <c r="AI155" s="145" t="s">
        <v>3491</v>
      </c>
      <c r="AJ155" s="1" t="s">
        <v>55</v>
      </c>
      <c r="AK155" s="8" t="s">
        <v>791</v>
      </c>
      <c r="AL155" s="146" t="s">
        <v>3491</v>
      </c>
      <c r="AM155" s="1" t="s">
        <v>305</v>
      </c>
      <c r="AN155" s="94">
        <v>46022</v>
      </c>
      <c r="AO155" s="145" t="s">
        <v>3491</v>
      </c>
      <c r="AP155" s="145" t="s">
        <v>3491</v>
      </c>
      <c r="AQ155" s="91">
        <v>23746.82</v>
      </c>
      <c r="AR155" s="91">
        <v>104.32</v>
      </c>
      <c r="AS155" s="91">
        <v>1</v>
      </c>
      <c r="AT155" s="91">
        <v>24.772680000000001</v>
      </c>
      <c r="AU155" s="91">
        <v>24.772680000000001</v>
      </c>
      <c r="AV155" s="146" t="s">
        <v>3491</v>
      </c>
      <c r="AW155" s="145" t="s">
        <v>3491</v>
      </c>
      <c r="AX155" s="145" t="s">
        <v>3491</v>
      </c>
      <c r="AY155" s="1" t="s">
        <v>17</v>
      </c>
      <c r="AZ155" s="92">
        <v>2.6873493594196503E-2</v>
      </c>
      <c r="BA155" s="92">
        <v>2.1117624216568132E-4</v>
      </c>
      <c r="BB155" s="145" t="s">
        <v>3491</v>
      </c>
    </row>
    <row r="156" spans="1:54" x14ac:dyDescent="0.25">
      <c r="A156" s="1">
        <v>13918</v>
      </c>
      <c r="B156" s="1">
        <v>13920</v>
      </c>
      <c r="C156" s="145" t="s">
        <v>3491</v>
      </c>
      <c r="D156" s="145" t="s">
        <v>3491</v>
      </c>
      <c r="E156" s="113" t="s">
        <v>3455</v>
      </c>
      <c r="F156" s="111">
        <v>11020451</v>
      </c>
      <c r="G156" s="1" t="s">
        <v>245</v>
      </c>
      <c r="H156" s="1" t="s">
        <v>869</v>
      </c>
      <c r="I156" s="1" t="s">
        <v>53</v>
      </c>
      <c r="J156" s="145" t="s">
        <v>3491</v>
      </c>
      <c r="K156" s="1" t="s">
        <v>651</v>
      </c>
      <c r="L156" s="1" t="s">
        <v>62</v>
      </c>
      <c r="M156" s="1" t="s">
        <v>62</v>
      </c>
      <c r="N156" s="145" t="s">
        <v>3491</v>
      </c>
      <c r="O156" s="94">
        <v>45364</v>
      </c>
      <c r="P156" s="1" t="s">
        <v>298</v>
      </c>
      <c r="Q156" s="1" t="s">
        <v>298</v>
      </c>
      <c r="R156" s="1" t="s">
        <v>298</v>
      </c>
      <c r="S156" s="1" t="s">
        <v>1207</v>
      </c>
      <c r="T156" s="95">
        <v>1.1100000000000001</v>
      </c>
      <c r="U156" s="1" t="s">
        <v>3343</v>
      </c>
      <c r="V156" s="92">
        <v>0.11</v>
      </c>
      <c r="W156" s="145" t="s">
        <v>3491</v>
      </c>
      <c r="X156" s="145" t="s">
        <v>3491</v>
      </c>
      <c r="Y156" s="145" t="s">
        <v>3491</v>
      </c>
      <c r="Z156" s="97">
        <v>8.3699999999999997E-2</v>
      </c>
      <c r="AA156" s="94">
        <v>46445</v>
      </c>
      <c r="AB156" s="1" t="s">
        <v>635</v>
      </c>
      <c r="AC156" s="145" t="s">
        <v>3491</v>
      </c>
      <c r="AD156" s="146" t="s">
        <v>3491</v>
      </c>
      <c r="AE156" s="152" t="s">
        <v>3491</v>
      </c>
      <c r="AF156" s="96">
        <v>45473</v>
      </c>
      <c r="AG156" s="145" t="s">
        <v>3491</v>
      </c>
      <c r="AH156" s="145" t="s">
        <v>3491</v>
      </c>
      <c r="AI156" s="145" t="s">
        <v>3491</v>
      </c>
      <c r="AJ156" s="1" t="s">
        <v>55</v>
      </c>
      <c r="AK156" s="8" t="s">
        <v>791</v>
      </c>
      <c r="AL156" s="146" t="s">
        <v>3491</v>
      </c>
      <c r="AM156" s="1" t="s">
        <v>305</v>
      </c>
      <c r="AN156" s="94">
        <v>46022</v>
      </c>
      <c r="AO156" s="145" t="s">
        <v>3491</v>
      </c>
      <c r="AP156" s="145" t="s">
        <v>3491</v>
      </c>
      <c r="AQ156" s="91">
        <v>41000</v>
      </c>
      <c r="AR156" s="91">
        <v>103.2</v>
      </c>
      <c r="AS156" s="91">
        <v>1</v>
      </c>
      <c r="AT156" s="91">
        <v>42.311999999999998</v>
      </c>
      <c r="AU156" s="91">
        <v>42.311999999999998</v>
      </c>
      <c r="AV156" s="146" t="s">
        <v>3491</v>
      </c>
      <c r="AW156" s="145" t="s">
        <v>3491</v>
      </c>
      <c r="AX156" s="145" t="s">
        <v>3491</v>
      </c>
      <c r="AY156" s="1" t="s">
        <v>17</v>
      </c>
      <c r="AZ156" s="92">
        <v>4.5900211884933012E-2</v>
      </c>
      <c r="BA156" s="92">
        <v>3.606912598279357E-4</v>
      </c>
      <c r="BB156" s="145" t="s">
        <v>3491</v>
      </c>
    </row>
    <row r="157" spans="1:54" x14ac:dyDescent="0.25">
      <c r="A157" s="1">
        <v>13918</v>
      </c>
      <c r="B157" s="1">
        <v>13920</v>
      </c>
      <c r="C157" s="145" t="s">
        <v>3491</v>
      </c>
      <c r="D157" s="145" t="s">
        <v>3491</v>
      </c>
      <c r="E157" s="113" t="s">
        <v>3456</v>
      </c>
      <c r="F157" s="111">
        <v>11021112</v>
      </c>
      <c r="G157" s="1" t="s">
        <v>245</v>
      </c>
      <c r="H157" s="145" t="s">
        <v>3491</v>
      </c>
      <c r="I157" s="1" t="s">
        <v>53</v>
      </c>
      <c r="J157" s="145" t="s">
        <v>3491</v>
      </c>
      <c r="K157" s="1" t="s">
        <v>257</v>
      </c>
      <c r="L157" s="1" t="s">
        <v>62</v>
      </c>
      <c r="M157" s="1" t="s">
        <v>62</v>
      </c>
      <c r="N157" s="145" t="s">
        <v>3491</v>
      </c>
      <c r="O157" s="94">
        <v>45512</v>
      </c>
      <c r="P157" s="1" t="s">
        <v>298</v>
      </c>
      <c r="Q157" s="1" t="s">
        <v>298</v>
      </c>
      <c r="R157" s="1" t="s">
        <v>298</v>
      </c>
      <c r="S157" s="1" t="s">
        <v>1207</v>
      </c>
      <c r="T157" s="95">
        <v>1.63</v>
      </c>
      <c r="U157" s="1" t="s">
        <v>441</v>
      </c>
      <c r="V157" s="92">
        <v>0.107</v>
      </c>
      <c r="W157" s="145" t="s">
        <v>3491</v>
      </c>
      <c r="X157" s="145" t="s">
        <v>3491</v>
      </c>
      <c r="Y157" s="145" t="s">
        <v>3491</v>
      </c>
      <c r="Z157" s="97">
        <v>0.14249999999999999</v>
      </c>
      <c r="AA157" s="94">
        <v>47223</v>
      </c>
      <c r="AB157" s="1" t="s">
        <v>635</v>
      </c>
      <c r="AC157" s="145" t="s">
        <v>3491</v>
      </c>
      <c r="AD157" s="146" t="s">
        <v>3491</v>
      </c>
      <c r="AE157" s="152" t="s">
        <v>3491</v>
      </c>
      <c r="AF157" s="146" t="s">
        <v>3491</v>
      </c>
      <c r="AG157" s="145" t="s">
        <v>3491</v>
      </c>
      <c r="AH157" s="145" t="s">
        <v>3491</v>
      </c>
      <c r="AI157" s="145" t="s">
        <v>3491</v>
      </c>
      <c r="AJ157" s="1" t="s">
        <v>55</v>
      </c>
      <c r="AK157" s="8" t="s">
        <v>791</v>
      </c>
      <c r="AL157" s="146" t="s">
        <v>3491</v>
      </c>
      <c r="AM157" s="1" t="s">
        <v>305</v>
      </c>
      <c r="AN157" s="94">
        <v>46022</v>
      </c>
      <c r="AO157" s="145" t="s">
        <v>3491</v>
      </c>
      <c r="AP157" s="145" t="s">
        <v>3491</v>
      </c>
      <c r="AQ157" s="91">
        <v>30000</v>
      </c>
      <c r="AR157" s="91">
        <v>102.41</v>
      </c>
      <c r="AS157" s="91">
        <v>1</v>
      </c>
      <c r="AT157" s="91">
        <v>30.722999999999999</v>
      </c>
      <c r="AU157" s="91">
        <v>30.722999999999999</v>
      </c>
      <c r="AV157" s="146" t="s">
        <v>3491</v>
      </c>
      <c r="AW157" s="145" t="s">
        <v>3491</v>
      </c>
      <c r="AX157" s="145" t="s">
        <v>3491</v>
      </c>
      <c r="AY157" s="1" t="s">
        <v>17</v>
      </c>
      <c r="AZ157" s="92">
        <v>3.3328422427226244E-2</v>
      </c>
      <c r="BA157" s="92">
        <v>2.6190011286854011E-4</v>
      </c>
      <c r="BB157" s="145" t="s">
        <v>3491</v>
      </c>
    </row>
    <row r="158" spans="1:54" x14ac:dyDescent="0.25">
      <c r="A158" s="1">
        <v>13918</v>
      </c>
      <c r="B158" s="1">
        <v>13920</v>
      </c>
      <c r="C158" s="145" t="s">
        <v>3491</v>
      </c>
      <c r="D158" s="145" t="s">
        <v>3491</v>
      </c>
      <c r="E158" s="113" t="s">
        <v>3457</v>
      </c>
      <c r="F158" s="111">
        <v>11021116</v>
      </c>
      <c r="G158" s="1" t="s">
        <v>245</v>
      </c>
      <c r="H158" s="1" t="s">
        <v>869</v>
      </c>
      <c r="I158" s="1" t="s">
        <v>53</v>
      </c>
      <c r="J158" s="145" t="s">
        <v>3491</v>
      </c>
      <c r="K158" s="1" t="s">
        <v>651</v>
      </c>
      <c r="L158" s="1" t="s">
        <v>62</v>
      </c>
      <c r="M158" s="1" t="s">
        <v>62</v>
      </c>
      <c r="N158" s="145" t="s">
        <v>3491</v>
      </c>
      <c r="O158" s="94">
        <v>45427</v>
      </c>
      <c r="P158" s="1" t="s">
        <v>298</v>
      </c>
      <c r="Q158" s="1" t="s">
        <v>298</v>
      </c>
      <c r="R158" s="1" t="s">
        <v>298</v>
      </c>
      <c r="S158" s="1" t="s">
        <v>1207</v>
      </c>
      <c r="T158" s="95">
        <v>1.1000000000000001</v>
      </c>
      <c r="U158" s="1" t="s">
        <v>3343</v>
      </c>
      <c r="V158" s="92">
        <v>0.11</v>
      </c>
      <c r="W158" s="145" t="s">
        <v>3491</v>
      </c>
      <c r="X158" s="145" t="s">
        <v>3491</v>
      </c>
      <c r="Y158" s="145" t="s">
        <v>3491</v>
      </c>
      <c r="Z158" s="97">
        <v>0.1268</v>
      </c>
      <c r="AA158" s="94">
        <v>46445</v>
      </c>
      <c r="AB158" s="1" t="s">
        <v>635</v>
      </c>
      <c r="AC158" s="145" t="s">
        <v>3491</v>
      </c>
      <c r="AD158" s="146" t="s">
        <v>3491</v>
      </c>
      <c r="AE158" s="152" t="s">
        <v>3491</v>
      </c>
      <c r="AF158" s="96">
        <v>45473</v>
      </c>
      <c r="AG158" s="145" t="s">
        <v>3491</v>
      </c>
      <c r="AH158" s="145" t="s">
        <v>3491</v>
      </c>
      <c r="AI158" s="145" t="s">
        <v>3491</v>
      </c>
      <c r="AJ158" s="1" t="s">
        <v>55</v>
      </c>
      <c r="AK158" s="8" t="s">
        <v>791</v>
      </c>
      <c r="AL158" s="146" t="s">
        <v>3491</v>
      </c>
      <c r="AM158" s="1" t="s">
        <v>305</v>
      </c>
      <c r="AN158" s="94">
        <v>46022</v>
      </c>
      <c r="AO158" s="145" t="s">
        <v>3491</v>
      </c>
      <c r="AP158" s="145" t="s">
        <v>3491</v>
      </c>
      <c r="AQ158" s="91">
        <v>20000</v>
      </c>
      <c r="AR158" s="91">
        <v>98.82</v>
      </c>
      <c r="AS158" s="91">
        <v>1</v>
      </c>
      <c r="AT158" s="91">
        <v>19.763999999999999</v>
      </c>
      <c r="AU158" s="91">
        <v>19.763999999999999</v>
      </c>
      <c r="AV158" s="146" t="s">
        <v>3491</v>
      </c>
      <c r="AW158" s="145" t="s">
        <v>3491</v>
      </c>
      <c r="AX158" s="145" t="s">
        <v>3491</v>
      </c>
      <c r="AY158" s="1" t="s">
        <v>17</v>
      </c>
      <c r="AZ158" s="92">
        <v>2.1440059266728494E-2</v>
      </c>
      <c r="BA158" s="92">
        <v>1.6847943985723486E-4</v>
      </c>
      <c r="BB158" s="145" t="s">
        <v>3491</v>
      </c>
    </row>
    <row r="159" spans="1:54" x14ac:dyDescent="0.25">
      <c r="A159" s="1">
        <v>13918</v>
      </c>
      <c r="B159" s="1">
        <v>13920</v>
      </c>
      <c r="C159" s="145" t="s">
        <v>3491</v>
      </c>
      <c r="D159" s="145" t="s">
        <v>3491</v>
      </c>
      <c r="E159" s="113" t="s">
        <v>3458</v>
      </c>
      <c r="F159" s="111">
        <v>11021122</v>
      </c>
      <c r="G159" s="1" t="s">
        <v>245</v>
      </c>
      <c r="H159" s="1" t="s">
        <v>843</v>
      </c>
      <c r="I159" s="1" t="s">
        <v>53</v>
      </c>
      <c r="J159" s="145" t="s">
        <v>3491</v>
      </c>
      <c r="K159" s="1" t="s">
        <v>140</v>
      </c>
      <c r="L159" s="1" t="s">
        <v>62</v>
      </c>
      <c r="M159" s="1" t="s">
        <v>62</v>
      </c>
      <c r="N159" s="145" t="s">
        <v>3491</v>
      </c>
      <c r="O159" s="94">
        <v>45475</v>
      </c>
      <c r="P159" s="1" t="s">
        <v>298</v>
      </c>
      <c r="Q159" s="1" t="s">
        <v>298</v>
      </c>
      <c r="R159" s="1" t="s">
        <v>298</v>
      </c>
      <c r="S159" s="1" t="s">
        <v>1207</v>
      </c>
      <c r="T159" s="95">
        <v>2.2200000000000002</v>
      </c>
      <c r="U159" s="1" t="s">
        <v>3343</v>
      </c>
      <c r="V159" s="92">
        <v>0.1085</v>
      </c>
      <c r="W159" s="145" t="s">
        <v>3491</v>
      </c>
      <c r="X159" s="145" t="s">
        <v>3491</v>
      </c>
      <c r="Y159" s="145" t="s">
        <v>3491</v>
      </c>
      <c r="Z159" s="97">
        <v>0.14319999999999999</v>
      </c>
      <c r="AA159" s="94">
        <v>46935</v>
      </c>
      <c r="AB159" s="1" t="s">
        <v>635</v>
      </c>
      <c r="AC159" s="145" t="s">
        <v>3491</v>
      </c>
      <c r="AD159" s="146" t="s">
        <v>3491</v>
      </c>
      <c r="AE159" s="152" t="s">
        <v>3491</v>
      </c>
      <c r="AF159" s="96">
        <v>45443</v>
      </c>
      <c r="AG159" s="145" t="s">
        <v>3491</v>
      </c>
      <c r="AH159" s="145" t="s">
        <v>3491</v>
      </c>
      <c r="AI159" s="145" t="s">
        <v>3491</v>
      </c>
      <c r="AJ159" s="1" t="s">
        <v>55</v>
      </c>
      <c r="AK159" s="8" t="s">
        <v>791</v>
      </c>
      <c r="AL159" s="146" t="s">
        <v>3491</v>
      </c>
      <c r="AM159" s="1" t="s">
        <v>305</v>
      </c>
      <c r="AN159" s="94">
        <v>46022</v>
      </c>
      <c r="AO159" s="145" t="s">
        <v>3491</v>
      </c>
      <c r="AP159" s="145" t="s">
        <v>3491</v>
      </c>
      <c r="AQ159" s="91">
        <v>28636.36</v>
      </c>
      <c r="AR159" s="91">
        <v>102.72</v>
      </c>
      <c r="AS159" s="91">
        <v>1</v>
      </c>
      <c r="AT159" s="91">
        <v>29.41527</v>
      </c>
      <c r="AU159" s="91">
        <v>29.41527</v>
      </c>
      <c r="AV159" s="146" t="s">
        <v>3491</v>
      </c>
      <c r="AW159" s="145" t="s">
        <v>3491</v>
      </c>
      <c r="AX159" s="145" t="s">
        <v>3491</v>
      </c>
      <c r="AY159" s="1" t="s">
        <v>17</v>
      </c>
      <c r="AZ159" s="92">
        <v>3.1909792154767289E-2</v>
      </c>
      <c r="BA159" s="92">
        <v>2.5075228763657789E-4</v>
      </c>
      <c r="BB159" s="145" t="s">
        <v>3491</v>
      </c>
    </row>
    <row r="160" spans="1:54" x14ac:dyDescent="0.25">
      <c r="A160" s="1">
        <v>13918</v>
      </c>
      <c r="B160" s="1">
        <v>13920</v>
      </c>
      <c r="C160" s="145" t="s">
        <v>3491</v>
      </c>
      <c r="D160" s="145" t="s">
        <v>3491</v>
      </c>
      <c r="E160" s="113" t="s">
        <v>3459</v>
      </c>
      <c r="F160" s="111">
        <v>11021130</v>
      </c>
      <c r="G160" s="1" t="s">
        <v>245</v>
      </c>
      <c r="H160" s="1" t="s">
        <v>843</v>
      </c>
      <c r="I160" s="1" t="s">
        <v>53</v>
      </c>
      <c r="J160" s="145" t="s">
        <v>3491</v>
      </c>
      <c r="K160" s="1" t="s">
        <v>140</v>
      </c>
      <c r="L160" s="1" t="s">
        <v>62</v>
      </c>
      <c r="M160" s="1" t="s">
        <v>62</v>
      </c>
      <c r="N160" s="145" t="s">
        <v>3491</v>
      </c>
      <c r="O160" s="94">
        <v>45504</v>
      </c>
      <c r="P160" s="1" t="s">
        <v>298</v>
      </c>
      <c r="Q160" s="1" t="s">
        <v>298</v>
      </c>
      <c r="R160" s="1" t="s">
        <v>298</v>
      </c>
      <c r="S160" s="1" t="s">
        <v>1207</v>
      </c>
      <c r="T160" s="93">
        <v>1.49</v>
      </c>
      <c r="U160" s="1" t="s">
        <v>3343</v>
      </c>
      <c r="V160" s="92">
        <v>9.2499999999999999E-2</v>
      </c>
      <c r="W160" s="145" t="s">
        <v>3491</v>
      </c>
      <c r="X160" s="145" t="s">
        <v>3491</v>
      </c>
      <c r="Y160" s="145" t="s">
        <v>3491</v>
      </c>
      <c r="Z160" s="92">
        <v>9.6699999999999994E-2</v>
      </c>
      <c r="AA160" s="94">
        <v>46599</v>
      </c>
      <c r="AB160" s="1" t="s">
        <v>635</v>
      </c>
      <c r="AC160" s="145" t="s">
        <v>3491</v>
      </c>
      <c r="AD160" s="146" t="s">
        <v>3491</v>
      </c>
      <c r="AE160" s="152" t="s">
        <v>3491</v>
      </c>
      <c r="AF160" s="96">
        <v>45493</v>
      </c>
      <c r="AG160" s="145" t="s">
        <v>3491</v>
      </c>
      <c r="AH160" s="145" t="s">
        <v>3491</v>
      </c>
      <c r="AI160" s="145" t="s">
        <v>3491</v>
      </c>
      <c r="AJ160" s="1" t="s">
        <v>55</v>
      </c>
      <c r="AK160" s="8" t="s">
        <v>791</v>
      </c>
      <c r="AL160" s="146" t="s">
        <v>3491</v>
      </c>
      <c r="AM160" s="1" t="s">
        <v>305</v>
      </c>
      <c r="AN160" s="94">
        <v>46022</v>
      </c>
      <c r="AO160" s="145" t="s">
        <v>3491</v>
      </c>
      <c r="AP160" s="145" t="s">
        <v>3491</v>
      </c>
      <c r="AQ160" s="91">
        <v>64286</v>
      </c>
      <c r="AR160" s="91">
        <v>99.92</v>
      </c>
      <c r="AS160" s="91">
        <v>1</v>
      </c>
      <c r="AT160" s="91">
        <v>64.234570000000005</v>
      </c>
      <c r="AU160" s="91">
        <v>64.234570000000005</v>
      </c>
      <c r="AV160" s="146" t="s">
        <v>3491</v>
      </c>
      <c r="AW160" s="145" t="s">
        <v>3491</v>
      </c>
      <c r="AX160" s="145" t="s">
        <v>3491</v>
      </c>
      <c r="AY160" s="1" t="s">
        <v>17</v>
      </c>
      <c r="AZ160" s="92">
        <v>6.9681895758592405E-2</v>
      </c>
      <c r="BA160" s="92">
        <v>5.4757156309807452E-4</v>
      </c>
      <c r="BB160" s="145" t="s">
        <v>3491</v>
      </c>
    </row>
    <row r="161" spans="1:54" x14ac:dyDescent="0.25">
      <c r="A161" s="1">
        <v>13918</v>
      </c>
      <c r="B161" s="1">
        <v>13920</v>
      </c>
      <c r="C161" s="145" t="s">
        <v>3491</v>
      </c>
      <c r="D161" s="145" t="s">
        <v>3491</v>
      </c>
      <c r="E161" s="113" t="s">
        <v>3460</v>
      </c>
      <c r="F161" s="111">
        <v>11021131</v>
      </c>
      <c r="G161" s="1" t="s">
        <v>245</v>
      </c>
      <c r="H161" s="145" t="s">
        <v>3491</v>
      </c>
      <c r="I161" s="1" t="s">
        <v>53</v>
      </c>
      <c r="J161" s="145" t="s">
        <v>3491</v>
      </c>
      <c r="K161" s="1" t="s">
        <v>257</v>
      </c>
      <c r="L161" s="1" t="s">
        <v>62</v>
      </c>
      <c r="M161" s="1" t="s">
        <v>62</v>
      </c>
      <c r="N161" s="145" t="s">
        <v>3491</v>
      </c>
      <c r="O161" s="94">
        <v>45397</v>
      </c>
      <c r="P161" s="1" t="s">
        <v>298</v>
      </c>
      <c r="Q161" s="1" t="s">
        <v>298</v>
      </c>
      <c r="R161" s="1" t="s">
        <v>298</v>
      </c>
      <c r="S161" s="1" t="s">
        <v>1207</v>
      </c>
      <c r="T161" s="95">
        <v>1.62</v>
      </c>
      <c r="U161" s="1" t="s">
        <v>441</v>
      </c>
      <c r="V161" s="92">
        <v>0.107</v>
      </c>
      <c r="W161" s="145" t="s">
        <v>3491</v>
      </c>
      <c r="X161" s="145" t="s">
        <v>3491</v>
      </c>
      <c r="Y161" s="146" t="s">
        <v>3491</v>
      </c>
      <c r="Z161" s="92">
        <v>4.4999999999999998E-2</v>
      </c>
      <c r="AA161" s="94">
        <v>47223</v>
      </c>
      <c r="AB161" s="1" t="s">
        <v>635</v>
      </c>
      <c r="AC161" s="145" t="s">
        <v>3491</v>
      </c>
      <c r="AD161" s="146" t="s">
        <v>3491</v>
      </c>
      <c r="AE161" s="152" t="s">
        <v>3491</v>
      </c>
      <c r="AF161" s="146" t="s">
        <v>3491</v>
      </c>
      <c r="AG161" s="145" t="s">
        <v>3491</v>
      </c>
      <c r="AH161" s="145" t="s">
        <v>3491</v>
      </c>
      <c r="AI161" s="145" t="s">
        <v>3491</v>
      </c>
      <c r="AJ161" s="1" t="s">
        <v>55</v>
      </c>
      <c r="AK161" s="8" t="s">
        <v>791</v>
      </c>
      <c r="AL161" s="146" t="s">
        <v>3491</v>
      </c>
      <c r="AM161" s="1" t="s">
        <v>305</v>
      </c>
      <c r="AN161" s="94">
        <v>46022</v>
      </c>
      <c r="AO161" s="145" t="s">
        <v>3491</v>
      </c>
      <c r="AP161" s="145" t="s">
        <v>3491</v>
      </c>
      <c r="AQ161" s="91">
        <v>30000</v>
      </c>
      <c r="AR161" s="91">
        <v>102.24</v>
      </c>
      <c r="AS161" s="91">
        <v>1</v>
      </c>
      <c r="AT161" s="91">
        <v>30.672000000000001</v>
      </c>
      <c r="AU161" s="91">
        <v>30.672000000000001</v>
      </c>
      <c r="AV161" s="146" t="s">
        <v>3491</v>
      </c>
      <c r="AW161" s="145" t="s">
        <v>3491</v>
      </c>
      <c r="AX161" s="145" t="s">
        <v>3491</v>
      </c>
      <c r="AY161" s="1" t="s">
        <v>17</v>
      </c>
      <c r="AZ161" s="92">
        <v>3.3273097441261709E-2</v>
      </c>
      <c r="BA161" s="92">
        <v>2.6146536021559949E-4</v>
      </c>
      <c r="BB161" s="145" t="s">
        <v>3491</v>
      </c>
    </row>
    <row r="162" spans="1:54" x14ac:dyDescent="0.25">
      <c r="A162" s="1">
        <v>13918</v>
      </c>
      <c r="B162" s="1">
        <v>13920</v>
      </c>
      <c r="C162" s="145" t="s">
        <v>3491</v>
      </c>
      <c r="D162" s="145" t="s">
        <v>3491</v>
      </c>
      <c r="E162" s="113" t="s">
        <v>3461</v>
      </c>
      <c r="F162" s="111">
        <v>11022433</v>
      </c>
      <c r="G162" s="1" t="s">
        <v>245</v>
      </c>
      <c r="H162" s="1" t="s">
        <v>869</v>
      </c>
      <c r="I162" s="1" t="s">
        <v>53</v>
      </c>
      <c r="J162" s="145" t="s">
        <v>3491</v>
      </c>
      <c r="K162" s="1" t="s">
        <v>651</v>
      </c>
      <c r="L162" s="1" t="s">
        <v>62</v>
      </c>
      <c r="M162" s="1" t="s">
        <v>62</v>
      </c>
      <c r="N162" s="145" t="s">
        <v>3491</v>
      </c>
      <c r="O162" s="94">
        <v>45655</v>
      </c>
      <c r="P162" s="1" t="s">
        <v>298</v>
      </c>
      <c r="Q162" s="1" t="s">
        <v>298</v>
      </c>
      <c r="R162" s="1" t="s">
        <v>298</v>
      </c>
      <c r="S162" s="1" t="s">
        <v>1207</v>
      </c>
      <c r="T162" s="93">
        <v>1.1000000000000001</v>
      </c>
      <c r="U162" s="1" t="s">
        <v>3343</v>
      </c>
      <c r="V162" s="92">
        <v>0.11</v>
      </c>
      <c r="W162" s="145" t="s">
        <v>3491</v>
      </c>
      <c r="X162" s="145" t="s">
        <v>3491</v>
      </c>
      <c r="Y162" s="145" t="s">
        <v>3491</v>
      </c>
      <c r="Z162" s="92">
        <v>0.1464</v>
      </c>
      <c r="AA162" s="94">
        <v>46445</v>
      </c>
      <c r="AB162" s="1" t="s">
        <v>635</v>
      </c>
      <c r="AC162" s="145" t="s">
        <v>3491</v>
      </c>
      <c r="AD162" s="146" t="s">
        <v>3491</v>
      </c>
      <c r="AE162" s="152" t="s">
        <v>3491</v>
      </c>
      <c r="AF162" s="96">
        <v>45473</v>
      </c>
      <c r="AG162" s="145" t="s">
        <v>3491</v>
      </c>
      <c r="AH162" s="145" t="s">
        <v>3491</v>
      </c>
      <c r="AI162" s="145" t="s">
        <v>3491</v>
      </c>
      <c r="AJ162" s="1" t="s">
        <v>55</v>
      </c>
      <c r="AK162" s="8" t="s">
        <v>791</v>
      </c>
      <c r="AL162" s="146" t="s">
        <v>3491</v>
      </c>
      <c r="AM162" s="1" t="s">
        <v>305</v>
      </c>
      <c r="AN162" s="94">
        <v>46022</v>
      </c>
      <c r="AO162" s="145" t="s">
        <v>3491</v>
      </c>
      <c r="AP162" s="145" t="s">
        <v>3491</v>
      </c>
      <c r="AQ162" s="91">
        <v>30000</v>
      </c>
      <c r="AR162" s="91">
        <v>96.95</v>
      </c>
      <c r="AS162" s="91">
        <v>1</v>
      </c>
      <c r="AT162" s="91">
        <v>29.085000000000001</v>
      </c>
      <c r="AU162" s="91">
        <v>29.085000000000001</v>
      </c>
      <c r="AV162" s="146" t="s">
        <v>3491</v>
      </c>
      <c r="AW162" s="145" t="s">
        <v>3491</v>
      </c>
      <c r="AX162" s="145" t="s">
        <v>3491</v>
      </c>
      <c r="AY162" s="1" t="s">
        <v>17</v>
      </c>
      <c r="AZ162" s="92">
        <v>3.155151405448281E-2</v>
      </c>
      <c r="BA162" s="92">
        <v>2.4793688060350519E-4</v>
      </c>
      <c r="BB162" s="145" t="s">
        <v>3491</v>
      </c>
    </row>
    <row r="163" spans="1:54" x14ac:dyDescent="0.25">
      <c r="A163" s="1">
        <v>13918</v>
      </c>
      <c r="B163" s="1">
        <v>13920</v>
      </c>
      <c r="C163" s="145" t="s">
        <v>3491</v>
      </c>
      <c r="D163" s="145" t="s">
        <v>3491</v>
      </c>
      <c r="E163" s="113" t="s">
        <v>3462</v>
      </c>
      <c r="F163" s="111">
        <v>11022434</v>
      </c>
      <c r="G163" s="1" t="s">
        <v>245</v>
      </c>
      <c r="H163" s="1" t="s">
        <v>869</v>
      </c>
      <c r="I163" s="1" t="s">
        <v>53</v>
      </c>
      <c r="J163" s="145" t="s">
        <v>3491</v>
      </c>
      <c r="K163" s="1" t="s">
        <v>140</v>
      </c>
      <c r="L163" s="1" t="s">
        <v>62</v>
      </c>
      <c r="M163" s="1" t="s">
        <v>62</v>
      </c>
      <c r="N163" s="145" t="s">
        <v>3491</v>
      </c>
      <c r="O163" s="94">
        <v>45651</v>
      </c>
      <c r="P163" s="1" t="s">
        <v>298</v>
      </c>
      <c r="Q163" s="1" t="s">
        <v>298</v>
      </c>
      <c r="R163" s="1" t="s">
        <v>298</v>
      </c>
      <c r="S163" s="1" t="s">
        <v>1207</v>
      </c>
      <c r="T163" s="93">
        <v>1.49</v>
      </c>
      <c r="U163" s="1" t="s">
        <v>3343</v>
      </c>
      <c r="V163" s="92">
        <v>9.2499999999999999E-2</v>
      </c>
      <c r="W163" s="145" t="s">
        <v>3491</v>
      </c>
      <c r="X163" s="145" t="s">
        <v>3491</v>
      </c>
      <c r="Y163" s="145" t="s">
        <v>3491</v>
      </c>
      <c r="Z163" s="92">
        <v>0.12189999999999999</v>
      </c>
      <c r="AA163" s="94">
        <v>46599</v>
      </c>
      <c r="AB163" s="1" t="s">
        <v>635</v>
      </c>
      <c r="AC163" s="145" t="s">
        <v>3491</v>
      </c>
      <c r="AD163" s="146" t="s">
        <v>3491</v>
      </c>
      <c r="AE163" s="152" t="s">
        <v>3491</v>
      </c>
      <c r="AF163" s="96">
        <v>45493</v>
      </c>
      <c r="AG163" s="145" t="s">
        <v>3491</v>
      </c>
      <c r="AH163" s="145" t="s">
        <v>3491</v>
      </c>
      <c r="AI163" s="145" t="s">
        <v>3491</v>
      </c>
      <c r="AJ163" s="1" t="s">
        <v>55</v>
      </c>
      <c r="AK163" s="8" t="s">
        <v>791</v>
      </c>
      <c r="AL163" s="146" t="s">
        <v>3491</v>
      </c>
      <c r="AM163" s="1" t="s">
        <v>305</v>
      </c>
      <c r="AN163" s="94">
        <v>46022</v>
      </c>
      <c r="AO163" s="145" t="s">
        <v>3491</v>
      </c>
      <c r="AP163" s="145" t="s">
        <v>3491</v>
      </c>
      <c r="AQ163" s="91">
        <v>25714</v>
      </c>
      <c r="AR163" s="91">
        <v>96.6</v>
      </c>
      <c r="AS163" s="91">
        <v>1</v>
      </c>
      <c r="AT163" s="91">
        <v>24.83972</v>
      </c>
      <c r="AU163" s="91">
        <v>24.83972</v>
      </c>
      <c r="AV163" s="146" t="s">
        <v>3491</v>
      </c>
      <c r="AW163" s="145" t="s">
        <v>3491</v>
      </c>
      <c r="AX163" s="145" t="s">
        <v>3491</v>
      </c>
      <c r="AY163" s="1" t="s">
        <v>17</v>
      </c>
      <c r="AZ163" s="92">
        <v>2.694621883064871E-2</v>
      </c>
      <c r="BA163" s="92">
        <v>2.1174772879025268E-4</v>
      </c>
      <c r="BB163" s="145" t="s">
        <v>3491</v>
      </c>
    </row>
    <row r="164" spans="1:54" x14ac:dyDescent="0.25">
      <c r="A164" s="1">
        <v>13918</v>
      </c>
      <c r="B164" s="1">
        <v>13920</v>
      </c>
      <c r="C164" s="145" t="s">
        <v>3491</v>
      </c>
      <c r="D164" s="145" t="s">
        <v>3491</v>
      </c>
      <c r="E164" s="113" t="s">
        <v>3463</v>
      </c>
      <c r="F164" s="111">
        <v>11022435</v>
      </c>
      <c r="G164" s="1" t="s">
        <v>245</v>
      </c>
      <c r="H164" s="1" t="s">
        <v>855</v>
      </c>
      <c r="I164" s="1" t="s">
        <v>53</v>
      </c>
      <c r="J164" s="145" t="s">
        <v>3491</v>
      </c>
      <c r="K164" s="1" t="s">
        <v>140</v>
      </c>
      <c r="L164" s="1" t="s">
        <v>62</v>
      </c>
      <c r="M164" s="1" t="s">
        <v>62</v>
      </c>
      <c r="N164" s="145" t="s">
        <v>3491</v>
      </c>
      <c r="O164" s="94">
        <v>45665</v>
      </c>
      <c r="P164" s="1" t="s">
        <v>298</v>
      </c>
      <c r="Q164" s="1" t="s">
        <v>298</v>
      </c>
      <c r="R164" s="1" t="s">
        <v>298</v>
      </c>
      <c r="S164" s="1" t="s">
        <v>1207</v>
      </c>
      <c r="T164" s="95">
        <v>3.42</v>
      </c>
      <c r="U164" s="1" t="s">
        <v>3343</v>
      </c>
      <c r="V164" s="92">
        <v>3.7999999999999999E-2</v>
      </c>
      <c r="W164" s="145" t="s">
        <v>3491</v>
      </c>
      <c r="X164" s="145" t="s">
        <v>3491</v>
      </c>
      <c r="Y164" s="145" t="s">
        <v>3491</v>
      </c>
      <c r="Z164" s="97">
        <v>7.5499999999999998E-2</v>
      </c>
      <c r="AA164" s="94">
        <v>47664</v>
      </c>
      <c r="AB164" s="1" t="s">
        <v>636</v>
      </c>
      <c r="AC164" s="145" t="s">
        <v>3491</v>
      </c>
      <c r="AD164" s="146" t="s">
        <v>3491</v>
      </c>
      <c r="AE164" s="152" t="s">
        <v>3491</v>
      </c>
      <c r="AF164" s="146" t="s">
        <v>3491</v>
      </c>
      <c r="AG164" s="145" t="s">
        <v>3491</v>
      </c>
      <c r="AH164" s="145" t="s">
        <v>3491</v>
      </c>
      <c r="AI164" s="145" t="s">
        <v>3491</v>
      </c>
      <c r="AJ164" s="1" t="s">
        <v>62</v>
      </c>
      <c r="AK164" s="8" t="s">
        <v>791</v>
      </c>
      <c r="AL164" s="146" t="s">
        <v>3491</v>
      </c>
      <c r="AM164" s="1" t="s">
        <v>305</v>
      </c>
      <c r="AN164" s="94">
        <v>46022</v>
      </c>
      <c r="AO164" s="145" t="s">
        <v>3491</v>
      </c>
      <c r="AP164" s="145" t="s">
        <v>3491</v>
      </c>
      <c r="AQ164" s="91">
        <v>1616.15</v>
      </c>
      <c r="AR164" s="91">
        <v>99.59</v>
      </c>
      <c r="AS164" s="91">
        <v>1</v>
      </c>
      <c r="AT164" s="91">
        <v>1.6095200000000001</v>
      </c>
      <c r="AU164" s="91">
        <v>1.6095200000000001</v>
      </c>
      <c r="AV164" s="146" t="s">
        <v>3491</v>
      </c>
      <c r="AW164" s="145" t="s">
        <v>3491</v>
      </c>
      <c r="AX164" s="145" t="s">
        <v>3491</v>
      </c>
      <c r="AY164" s="1" t="s">
        <v>17</v>
      </c>
      <c r="AZ164" s="92">
        <v>1.7460131648950035E-3</v>
      </c>
      <c r="BA164" s="92">
        <v>1.3720452744333976E-5</v>
      </c>
      <c r="BB164" s="145" t="s">
        <v>3491</v>
      </c>
    </row>
    <row r="165" spans="1:54" x14ac:dyDescent="0.25">
      <c r="A165" s="1">
        <v>13918</v>
      </c>
      <c r="B165" s="1">
        <v>13920</v>
      </c>
      <c r="C165" s="145" t="s">
        <v>3491</v>
      </c>
      <c r="D165" s="145" t="s">
        <v>3491</v>
      </c>
      <c r="E165" s="113" t="s">
        <v>3464</v>
      </c>
      <c r="F165" s="111">
        <v>11022442</v>
      </c>
      <c r="G165" s="1" t="s">
        <v>245</v>
      </c>
      <c r="H165" s="1" t="s">
        <v>869</v>
      </c>
      <c r="I165" s="1" t="s">
        <v>53</v>
      </c>
      <c r="J165" s="145" t="s">
        <v>3491</v>
      </c>
      <c r="K165" s="1" t="s">
        <v>651</v>
      </c>
      <c r="L165" s="1" t="s">
        <v>62</v>
      </c>
      <c r="M165" s="1" t="s">
        <v>62</v>
      </c>
      <c r="N165" s="145" t="s">
        <v>3491</v>
      </c>
      <c r="O165" s="94">
        <v>45685</v>
      </c>
      <c r="P165" s="1" t="s">
        <v>298</v>
      </c>
      <c r="Q165" s="1" t="s">
        <v>298</v>
      </c>
      <c r="R165" s="1" t="s">
        <v>298</v>
      </c>
      <c r="S165" s="1" t="s">
        <v>1207</v>
      </c>
      <c r="T165" s="95">
        <v>1.1000000000000001</v>
      </c>
      <c r="U165" s="1" t="s">
        <v>3343</v>
      </c>
      <c r="V165" s="92">
        <v>0.11</v>
      </c>
      <c r="W165" s="145" t="s">
        <v>3491</v>
      </c>
      <c r="X165" s="145" t="s">
        <v>3491</v>
      </c>
      <c r="Y165" s="145" t="s">
        <v>3491</v>
      </c>
      <c r="Z165" s="97">
        <v>0.17560000000000001</v>
      </c>
      <c r="AA165" s="94">
        <v>46446</v>
      </c>
      <c r="AB165" s="1" t="s">
        <v>635</v>
      </c>
      <c r="AC165" s="145" t="s">
        <v>3491</v>
      </c>
      <c r="AD165" s="146" t="s">
        <v>3491</v>
      </c>
      <c r="AE165" s="152" t="s">
        <v>3491</v>
      </c>
      <c r="AF165" s="96">
        <v>45473</v>
      </c>
      <c r="AG165" s="145" t="s">
        <v>3491</v>
      </c>
      <c r="AH165" s="145" t="s">
        <v>3491</v>
      </c>
      <c r="AI165" s="145" t="s">
        <v>3491</v>
      </c>
      <c r="AJ165" s="1" t="s">
        <v>55</v>
      </c>
      <c r="AK165" s="8" t="s">
        <v>791</v>
      </c>
      <c r="AL165" s="146" t="s">
        <v>3491</v>
      </c>
      <c r="AM165" s="1" t="s">
        <v>305</v>
      </c>
      <c r="AN165" s="94">
        <v>46022</v>
      </c>
      <c r="AO165" s="145" t="s">
        <v>3491</v>
      </c>
      <c r="AP165" s="145" t="s">
        <v>3491</v>
      </c>
      <c r="AQ165" s="91">
        <v>4000</v>
      </c>
      <c r="AR165" s="91">
        <v>94.3</v>
      </c>
      <c r="AS165" s="91">
        <v>1</v>
      </c>
      <c r="AT165" s="91">
        <v>3.7719999999999998</v>
      </c>
      <c r="AU165" s="91">
        <v>3.7719999999999998</v>
      </c>
      <c r="AV165" s="146" t="s">
        <v>3491</v>
      </c>
      <c r="AW165" s="145" t="s">
        <v>3491</v>
      </c>
      <c r="AX165" s="145" t="s">
        <v>3491</v>
      </c>
      <c r="AY165" s="1" t="s">
        <v>17</v>
      </c>
      <c r="AZ165" s="92">
        <v>4.0918793540831756E-3</v>
      </c>
      <c r="BA165" s="92">
        <v>3.2154647193963261E-5</v>
      </c>
      <c r="BB165" s="145" t="s">
        <v>3491</v>
      </c>
    </row>
    <row r="166" spans="1:54" x14ac:dyDescent="0.25">
      <c r="A166" s="1">
        <v>13918</v>
      </c>
      <c r="B166" s="1">
        <v>13920</v>
      </c>
      <c r="C166" s="145" t="s">
        <v>3491</v>
      </c>
      <c r="D166" s="145" t="s">
        <v>3491</v>
      </c>
      <c r="E166" s="113" t="s">
        <v>3465</v>
      </c>
      <c r="F166" s="111">
        <v>11022458</v>
      </c>
      <c r="G166" s="1" t="s">
        <v>245</v>
      </c>
      <c r="H166" s="145" t="s">
        <v>3491</v>
      </c>
      <c r="I166" s="1" t="s">
        <v>53</v>
      </c>
      <c r="J166" s="145" t="s">
        <v>3491</v>
      </c>
      <c r="K166" s="1" t="s">
        <v>651</v>
      </c>
      <c r="L166" s="1" t="s">
        <v>62</v>
      </c>
      <c r="M166" s="1" t="s">
        <v>62</v>
      </c>
      <c r="N166" s="145" t="s">
        <v>3491</v>
      </c>
      <c r="O166" s="94">
        <v>45739</v>
      </c>
      <c r="P166" s="1" t="s">
        <v>298</v>
      </c>
      <c r="Q166" s="1" t="s">
        <v>298</v>
      </c>
      <c r="R166" s="1" t="s">
        <v>298</v>
      </c>
      <c r="S166" s="1" t="s">
        <v>1207</v>
      </c>
      <c r="T166" s="95">
        <v>2.02</v>
      </c>
      <c r="U166" s="1" t="s">
        <v>3343</v>
      </c>
      <c r="V166" s="92">
        <v>0.1</v>
      </c>
      <c r="W166" s="145" t="s">
        <v>3491</v>
      </c>
      <c r="X166" s="145" t="s">
        <v>3491</v>
      </c>
      <c r="Y166" s="145" t="s">
        <v>3491</v>
      </c>
      <c r="Z166" s="97">
        <v>0.13159999999999999</v>
      </c>
      <c r="AA166" s="94">
        <v>46835</v>
      </c>
      <c r="AB166" s="1" t="s">
        <v>636</v>
      </c>
      <c r="AC166" s="145" t="s">
        <v>3491</v>
      </c>
      <c r="AD166" s="146" t="s">
        <v>3491</v>
      </c>
      <c r="AE166" s="152" t="s">
        <v>3491</v>
      </c>
      <c r="AF166" s="146" t="s">
        <v>3491</v>
      </c>
      <c r="AG166" s="145" t="s">
        <v>3491</v>
      </c>
      <c r="AH166" s="145" t="s">
        <v>3491</v>
      </c>
      <c r="AI166" s="145" t="s">
        <v>3491</v>
      </c>
      <c r="AJ166" s="1" t="s">
        <v>55</v>
      </c>
      <c r="AK166" s="8" t="s">
        <v>791</v>
      </c>
      <c r="AL166" s="146" t="s">
        <v>3491</v>
      </c>
      <c r="AM166" s="1" t="s">
        <v>305</v>
      </c>
      <c r="AN166" s="94">
        <v>46022</v>
      </c>
      <c r="AO166" s="145" t="s">
        <v>3491</v>
      </c>
      <c r="AP166" s="145" t="s">
        <v>3491</v>
      </c>
      <c r="AQ166" s="91">
        <v>141666.67000000001</v>
      </c>
      <c r="AR166" s="91">
        <v>95.1</v>
      </c>
      <c r="AS166" s="91">
        <v>1</v>
      </c>
      <c r="AT166" s="91">
        <v>134.72499999999999</v>
      </c>
      <c r="AU166" s="91">
        <v>134.72499999999999</v>
      </c>
      <c r="AV166" s="146" t="s">
        <v>3491</v>
      </c>
      <c r="AW166" s="145" t="s">
        <v>3491</v>
      </c>
      <c r="AX166" s="145" t="s">
        <v>3491</v>
      </c>
      <c r="AY166" s="1" t="s">
        <v>17</v>
      </c>
      <c r="AZ166" s="92">
        <v>0.14615017125632446</v>
      </c>
      <c r="BA166" s="92">
        <v>1.1484715915182132E-3</v>
      </c>
      <c r="BB166" s="145" t="s">
        <v>3491</v>
      </c>
    </row>
    <row r="167" spans="1:54" x14ac:dyDescent="0.25">
      <c r="A167" s="1">
        <v>13918</v>
      </c>
      <c r="B167" s="1">
        <v>13920</v>
      </c>
      <c r="C167" s="145" t="s">
        <v>3491</v>
      </c>
      <c r="D167" s="145" t="s">
        <v>3491</v>
      </c>
      <c r="E167" s="113" t="s">
        <v>3466</v>
      </c>
      <c r="F167" s="111">
        <v>11022460</v>
      </c>
      <c r="G167" s="1" t="s">
        <v>245</v>
      </c>
      <c r="H167" s="1" t="s">
        <v>855</v>
      </c>
      <c r="I167" s="1" t="s">
        <v>53</v>
      </c>
      <c r="J167" s="145" t="s">
        <v>3491</v>
      </c>
      <c r="K167" s="1" t="s">
        <v>140</v>
      </c>
      <c r="L167" s="1" t="s">
        <v>62</v>
      </c>
      <c r="M167" s="1" t="s">
        <v>62</v>
      </c>
      <c r="N167" s="145" t="s">
        <v>3491</v>
      </c>
      <c r="O167" s="94">
        <v>45741</v>
      </c>
      <c r="P167" s="1" t="s">
        <v>298</v>
      </c>
      <c r="Q167" s="1" t="s">
        <v>298</v>
      </c>
      <c r="R167" s="1" t="s">
        <v>298</v>
      </c>
      <c r="S167" s="1" t="s">
        <v>1207</v>
      </c>
      <c r="T167" s="93">
        <v>3.42</v>
      </c>
      <c r="U167" s="1" t="s">
        <v>3343</v>
      </c>
      <c r="V167" s="92">
        <v>0.09</v>
      </c>
      <c r="W167" s="145" t="s">
        <v>3491</v>
      </c>
      <c r="X167" s="145" t="s">
        <v>3491</v>
      </c>
      <c r="Y167" s="145" t="s">
        <v>3491</v>
      </c>
      <c r="Z167" s="92">
        <v>0.1091</v>
      </c>
      <c r="AA167" s="94">
        <v>47664</v>
      </c>
      <c r="AB167" s="1" t="s">
        <v>636</v>
      </c>
      <c r="AC167" s="145" t="s">
        <v>3491</v>
      </c>
      <c r="AD167" s="146" t="s">
        <v>3491</v>
      </c>
      <c r="AE167" s="152" t="s">
        <v>3491</v>
      </c>
      <c r="AF167" s="146" t="s">
        <v>3491</v>
      </c>
      <c r="AG167" s="145" t="s">
        <v>3491</v>
      </c>
      <c r="AH167" s="145" t="s">
        <v>3491</v>
      </c>
      <c r="AI167" s="145" t="s">
        <v>3491</v>
      </c>
      <c r="AJ167" s="1" t="s">
        <v>62</v>
      </c>
      <c r="AK167" s="8" t="s">
        <v>791</v>
      </c>
      <c r="AL167" s="146" t="s">
        <v>3491</v>
      </c>
      <c r="AM167" s="1" t="s">
        <v>305</v>
      </c>
      <c r="AN167" s="94">
        <v>46022</v>
      </c>
      <c r="AO167" s="145" t="s">
        <v>3491</v>
      </c>
      <c r="AP167" s="145" t="s">
        <v>3491</v>
      </c>
      <c r="AQ167" s="91">
        <v>11538.46</v>
      </c>
      <c r="AR167" s="91">
        <v>100.7</v>
      </c>
      <c r="AS167" s="91">
        <v>1</v>
      </c>
      <c r="AT167" s="91">
        <v>11.61923</v>
      </c>
      <c r="AU167" s="91">
        <v>11.61923</v>
      </c>
      <c r="AV167" s="146" t="s">
        <v>3491</v>
      </c>
      <c r="AW167" s="145" t="s">
        <v>3491</v>
      </c>
      <c r="AX167" s="145" t="s">
        <v>3491</v>
      </c>
      <c r="AY167" s="1" t="s">
        <v>17</v>
      </c>
      <c r="AZ167" s="92">
        <v>1.2604583071936336E-2</v>
      </c>
      <c r="BA167" s="92">
        <v>9.9048844463285734E-5</v>
      </c>
      <c r="BB167" s="145" t="s">
        <v>3491</v>
      </c>
    </row>
    <row r="168" spans="1:54" x14ac:dyDescent="0.25">
      <c r="A168" s="1">
        <v>13918</v>
      </c>
      <c r="B168" s="1">
        <v>13920</v>
      </c>
      <c r="C168" s="145" t="s">
        <v>3491</v>
      </c>
      <c r="D168" s="145" t="s">
        <v>3491</v>
      </c>
      <c r="E168" s="113" t="s">
        <v>3467</v>
      </c>
      <c r="F168" s="111">
        <v>11022466</v>
      </c>
      <c r="G168" s="1" t="s">
        <v>245</v>
      </c>
      <c r="H168" s="145" t="s">
        <v>3491</v>
      </c>
      <c r="I168" s="1" t="s">
        <v>53</v>
      </c>
      <c r="J168" s="145" t="s">
        <v>3491</v>
      </c>
      <c r="K168" s="1" t="s">
        <v>156</v>
      </c>
      <c r="L168" s="1" t="s">
        <v>62</v>
      </c>
      <c r="M168" s="1" t="s">
        <v>62</v>
      </c>
      <c r="N168" s="145" t="s">
        <v>3491</v>
      </c>
      <c r="O168" s="94">
        <v>45748</v>
      </c>
      <c r="P168" s="1" t="s">
        <v>298</v>
      </c>
      <c r="Q168" s="1" t="s">
        <v>298</v>
      </c>
      <c r="R168" s="1" t="s">
        <v>298</v>
      </c>
      <c r="S168" s="1" t="s">
        <v>1207</v>
      </c>
      <c r="T168" s="95">
        <v>3.42</v>
      </c>
      <c r="U168" s="1" t="s">
        <v>441</v>
      </c>
      <c r="V168" s="97">
        <v>0.06</v>
      </c>
      <c r="W168" s="145" t="s">
        <v>3491</v>
      </c>
      <c r="X168" s="145" t="s">
        <v>3491</v>
      </c>
      <c r="Y168" s="146" t="s">
        <v>3491</v>
      </c>
      <c r="Z168" s="97">
        <v>2.1000000000000001E-2</v>
      </c>
      <c r="AA168" s="94">
        <v>46026</v>
      </c>
      <c r="AB168" s="1" t="s">
        <v>636</v>
      </c>
      <c r="AC168" s="145" t="s">
        <v>3491</v>
      </c>
      <c r="AD168" s="146" t="s">
        <v>3491</v>
      </c>
      <c r="AE168" s="152" t="s">
        <v>3491</v>
      </c>
      <c r="AF168" s="146" t="s">
        <v>3491</v>
      </c>
      <c r="AG168" s="145" t="s">
        <v>3491</v>
      </c>
      <c r="AH168" s="145" t="s">
        <v>3491</v>
      </c>
      <c r="AI168" s="145" t="s">
        <v>3491</v>
      </c>
      <c r="AJ168" s="1" t="s">
        <v>55</v>
      </c>
      <c r="AK168" s="8" t="s">
        <v>791</v>
      </c>
      <c r="AL168" s="146" t="s">
        <v>3491</v>
      </c>
      <c r="AM168" s="1" t="s">
        <v>305</v>
      </c>
      <c r="AN168" s="94">
        <v>46022</v>
      </c>
      <c r="AO168" s="145" t="s">
        <v>3491</v>
      </c>
      <c r="AP168" s="145" t="s">
        <v>3491</v>
      </c>
      <c r="AQ168" s="91">
        <v>71428.570000000007</v>
      </c>
      <c r="AR168" s="91">
        <v>95.44</v>
      </c>
      <c r="AS168" s="91">
        <v>1</v>
      </c>
      <c r="AT168" s="91">
        <v>68.171430000000001</v>
      </c>
      <c r="AU168" s="91">
        <v>68.171430000000001</v>
      </c>
      <c r="AV168" s="146" t="s">
        <v>3491</v>
      </c>
      <c r="AW168" s="145" t="s">
        <v>3491</v>
      </c>
      <c r="AX168" s="145" t="s">
        <v>3491</v>
      </c>
      <c r="AY168" s="1" t="s">
        <v>17</v>
      </c>
      <c r="AZ168" s="92">
        <v>7.3952615841815061E-2</v>
      </c>
      <c r="BA168" s="92">
        <v>5.8113156955407288E-4</v>
      </c>
      <c r="BB168" s="145" t="s">
        <v>3491</v>
      </c>
    </row>
    <row r="169" spans="1:54" x14ac:dyDescent="0.25">
      <c r="A169" s="1">
        <v>13918</v>
      </c>
      <c r="B169" s="1">
        <v>13920</v>
      </c>
      <c r="C169" s="145" t="s">
        <v>3491</v>
      </c>
      <c r="D169" s="145" t="s">
        <v>3491</v>
      </c>
      <c r="E169" s="113" t="s">
        <v>3468</v>
      </c>
      <c r="F169" s="111">
        <v>11022468</v>
      </c>
      <c r="G169" s="1" t="s">
        <v>245</v>
      </c>
      <c r="H169" s="145" t="s">
        <v>3491</v>
      </c>
      <c r="I169" s="1" t="s">
        <v>53</v>
      </c>
      <c r="J169" s="145" t="s">
        <v>3491</v>
      </c>
      <c r="K169" s="1" t="s">
        <v>257</v>
      </c>
      <c r="L169" s="1" t="s">
        <v>62</v>
      </c>
      <c r="M169" s="1" t="s">
        <v>62</v>
      </c>
      <c r="N169" s="145" t="s">
        <v>3491</v>
      </c>
      <c r="O169" s="94">
        <v>45755</v>
      </c>
      <c r="P169" s="1" t="s">
        <v>298</v>
      </c>
      <c r="Q169" s="1" t="s">
        <v>298</v>
      </c>
      <c r="R169" s="1" t="s">
        <v>298</v>
      </c>
      <c r="S169" s="1" t="s">
        <v>1207</v>
      </c>
      <c r="T169" s="95">
        <v>2.48</v>
      </c>
      <c r="U169" s="1" t="s">
        <v>441</v>
      </c>
      <c r="V169" s="92">
        <v>0.10100000000000001</v>
      </c>
      <c r="W169" s="145" t="s">
        <v>3491</v>
      </c>
      <c r="X169" s="145" t="s">
        <v>3491</v>
      </c>
      <c r="Y169" s="145" t="s">
        <v>3491</v>
      </c>
      <c r="Z169" s="97">
        <v>0.1229</v>
      </c>
      <c r="AA169" s="94">
        <v>47580</v>
      </c>
      <c r="AB169" s="1" t="s">
        <v>635</v>
      </c>
      <c r="AC169" s="145" t="s">
        <v>3491</v>
      </c>
      <c r="AD169" s="146" t="s">
        <v>3491</v>
      </c>
      <c r="AE169" s="152" t="s">
        <v>3491</v>
      </c>
      <c r="AF169" s="146" t="s">
        <v>3491</v>
      </c>
      <c r="AG169" s="145" t="s">
        <v>3491</v>
      </c>
      <c r="AH169" s="145" t="s">
        <v>3491</v>
      </c>
      <c r="AI169" s="145" t="s">
        <v>3491</v>
      </c>
      <c r="AJ169" s="1" t="s">
        <v>55</v>
      </c>
      <c r="AK169" s="8" t="s">
        <v>791</v>
      </c>
      <c r="AL169" s="146" t="s">
        <v>3491</v>
      </c>
      <c r="AM169" s="1" t="s">
        <v>305</v>
      </c>
      <c r="AN169" s="94">
        <v>46022</v>
      </c>
      <c r="AO169" s="145" t="s">
        <v>3491</v>
      </c>
      <c r="AP169" s="145" t="s">
        <v>3491</v>
      </c>
      <c r="AQ169" s="91">
        <v>30000</v>
      </c>
      <c r="AR169" s="91">
        <v>96.06</v>
      </c>
      <c r="AS169" s="91">
        <v>1</v>
      </c>
      <c r="AT169" s="91">
        <v>28.818000000000001</v>
      </c>
      <c r="AU169" s="91">
        <v>28.818000000000001</v>
      </c>
      <c r="AV169" s="146" t="s">
        <v>3491</v>
      </c>
      <c r="AW169" s="145" t="s">
        <v>3491</v>
      </c>
      <c r="AX169" s="145" t="s">
        <v>3491</v>
      </c>
      <c r="AY169" s="1" t="s">
        <v>17</v>
      </c>
      <c r="AZ169" s="92">
        <v>3.1261871480903758E-2</v>
      </c>
      <c r="BA169" s="92">
        <v>2.4566082259693358E-4</v>
      </c>
      <c r="BB169" s="145" t="s">
        <v>3491</v>
      </c>
    </row>
    <row r="170" spans="1:54" x14ac:dyDescent="0.25">
      <c r="A170" s="1">
        <v>13918</v>
      </c>
      <c r="B170" s="1">
        <v>13920</v>
      </c>
      <c r="C170" s="145" t="s">
        <v>3491</v>
      </c>
      <c r="D170" s="145" t="s">
        <v>3491</v>
      </c>
      <c r="E170" s="113" t="s">
        <v>3469</v>
      </c>
      <c r="F170" s="111">
        <v>11022473</v>
      </c>
      <c r="G170" s="1" t="s">
        <v>245</v>
      </c>
      <c r="H170" s="1" t="s">
        <v>855</v>
      </c>
      <c r="I170" s="1" t="s">
        <v>53</v>
      </c>
      <c r="J170" s="145" t="s">
        <v>3491</v>
      </c>
      <c r="K170" s="1" t="s">
        <v>140</v>
      </c>
      <c r="L170" s="1" t="s">
        <v>62</v>
      </c>
      <c r="M170" s="1" t="s">
        <v>62</v>
      </c>
      <c r="N170" s="145" t="s">
        <v>3491</v>
      </c>
      <c r="O170" s="94">
        <v>45781</v>
      </c>
      <c r="P170" s="1" t="s">
        <v>298</v>
      </c>
      <c r="Q170" s="1" t="s">
        <v>298</v>
      </c>
      <c r="R170" s="1" t="s">
        <v>298</v>
      </c>
      <c r="S170" s="1" t="s">
        <v>1207</v>
      </c>
      <c r="T170" s="93">
        <v>3.42</v>
      </c>
      <c r="U170" s="1" t="s">
        <v>3343</v>
      </c>
      <c r="V170" s="92">
        <v>0.09</v>
      </c>
      <c r="W170" s="145" t="s">
        <v>3491</v>
      </c>
      <c r="X170" s="145" t="s">
        <v>3491</v>
      </c>
      <c r="Y170" s="145" t="s">
        <v>3491</v>
      </c>
      <c r="Z170" s="92">
        <v>9.9400000000000002E-2</v>
      </c>
      <c r="AA170" s="94">
        <v>47664</v>
      </c>
      <c r="AB170" s="1" t="s">
        <v>636</v>
      </c>
      <c r="AC170" s="145" t="s">
        <v>3491</v>
      </c>
      <c r="AD170" s="146" t="s">
        <v>3491</v>
      </c>
      <c r="AE170" s="152" t="s">
        <v>3491</v>
      </c>
      <c r="AF170" s="146" t="s">
        <v>3491</v>
      </c>
      <c r="AG170" s="145" t="s">
        <v>3491</v>
      </c>
      <c r="AH170" s="145" t="s">
        <v>3491</v>
      </c>
      <c r="AI170" s="145" t="s">
        <v>3491</v>
      </c>
      <c r="AJ170" s="1" t="s">
        <v>62</v>
      </c>
      <c r="AK170" s="8" t="s">
        <v>791</v>
      </c>
      <c r="AL170" s="146" t="s">
        <v>3491</v>
      </c>
      <c r="AM170" s="1" t="s">
        <v>305</v>
      </c>
      <c r="AN170" s="94">
        <v>46022</v>
      </c>
      <c r="AO170" s="145" t="s">
        <v>3491</v>
      </c>
      <c r="AP170" s="145" t="s">
        <v>3491</v>
      </c>
      <c r="AQ170" s="91">
        <v>17731.849999999999</v>
      </c>
      <c r="AR170" s="91">
        <v>102.79</v>
      </c>
      <c r="AS170" s="91">
        <v>1</v>
      </c>
      <c r="AT170" s="91">
        <v>18.226569999999999</v>
      </c>
      <c r="AU170" s="91">
        <v>18.226569999999999</v>
      </c>
      <c r="AV170" s="146" t="s">
        <v>3491</v>
      </c>
      <c r="AW170" s="145" t="s">
        <v>3491</v>
      </c>
      <c r="AX170" s="145" t="s">
        <v>3491</v>
      </c>
      <c r="AY170" s="1" t="s">
        <v>17</v>
      </c>
      <c r="AZ170" s="92">
        <v>1.9772249596699838E-2</v>
      </c>
      <c r="BA170" s="92">
        <v>1.5537352277467524E-4</v>
      </c>
      <c r="BB170" s="145" t="s">
        <v>3491</v>
      </c>
    </row>
    <row r="171" spans="1:54" x14ac:dyDescent="0.25">
      <c r="A171" s="1">
        <v>13918</v>
      </c>
      <c r="B171" s="1">
        <v>13920</v>
      </c>
      <c r="C171" s="145" t="s">
        <v>3491</v>
      </c>
      <c r="D171" s="145" t="s">
        <v>3491</v>
      </c>
      <c r="E171" s="113" t="s">
        <v>3470</v>
      </c>
      <c r="F171" s="111">
        <v>11022481</v>
      </c>
      <c r="G171" s="1" t="s">
        <v>245</v>
      </c>
      <c r="H171" s="1" t="s">
        <v>843</v>
      </c>
      <c r="I171" s="1" t="s">
        <v>53</v>
      </c>
      <c r="J171" s="145" t="s">
        <v>3491</v>
      </c>
      <c r="K171" s="1" t="s">
        <v>140</v>
      </c>
      <c r="L171" s="1" t="s">
        <v>62</v>
      </c>
      <c r="M171" s="1" t="s">
        <v>62</v>
      </c>
      <c r="N171" s="145" t="s">
        <v>3491</v>
      </c>
      <c r="O171" s="94">
        <v>45803</v>
      </c>
      <c r="P171" s="1" t="s">
        <v>298</v>
      </c>
      <c r="Q171" s="1" t="s">
        <v>298</v>
      </c>
      <c r="R171" s="1" t="s">
        <v>298</v>
      </c>
      <c r="S171" s="1" t="s">
        <v>1207</v>
      </c>
      <c r="T171" s="95">
        <v>2.23</v>
      </c>
      <c r="U171" s="1" t="s">
        <v>3343</v>
      </c>
      <c r="V171" s="92">
        <v>0.1085</v>
      </c>
      <c r="W171" s="145" t="s">
        <v>3491</v>
      </c>
      <c r="X171" s="145" t="s">
        <v>3491</v>
      </c>
      <c r="Y171" s="145" t="s">
        <v>3491</v>
      </c>
      <c r="Z171" s="97">
        <v>9.9699999999999997E-2</v>
      </c>
      <c r="AA171" s="94">
        <v>46990</v>
      </c>
      <c r="AB171" s="1" t="s">
        <v>635</v>
      </c>
      <c r="AC171" s="145" t="s">
        <v>3491</v>
      </c>
      <c r="AD171" s="146" t="s">
        <v>3491</v>
      </c>
      <c r="AE171" s="152" t="s">
        <v>3491</v>
      </c>
      <c r="AF171" s="96">
        <v>45443</v>
      </c>
      <c r="AG171" s="145" t="s">
        <v>3491</v>
      </c>
      <c r="AH171" s="145" t="s">
        <v>3491</v>
      </c>
      <c r="AI171" s="145" t="s">
        <v>3491</v>
      </c>
      <c r="AJ171" s="1" t="s">
        <v>55</v>
      </c>
      <c r="AK171" s="8" t="s">
        <v>791</v>
      </c>
      <c r="AL171" s="146" t="s">
        <v>3491</v>
      </c>
      <c r="AM171" s="1" t="s">
        <v>305</v>
      </c>
      <c r="AN171" s="94">
        <v>46022</v>
      </c>
      <c r="AO171" s="145" t="s">
        <v>3491</v>
      </c>
      <c r="AP171" s="145" t="s">
        <v>3491</v>
      </c>
      <c r="AQ171" s="91">
        <v>28636.36</v>
      </c>
      <c r="AR171" s="91">
        <v>94.24</v>
      </c>
      <c r="AS171" s="91">
        <v>1</v>
      </c>
      <c r="AT171" s="91">
        <v>26.986910000000002</v>
      </c>
      <c r="AU171" s="91">
        <v>26.986910000000002</v>
      </c>
      <c r="AV171" s="146" t="s">
        <v>3491</v>
      </c>
      <c r="AW171" s="145" t="s">
        <v>3491</v>
      </c>
      <c r="AX171" s="145" t="s">
        <v>3491</v>
      </c>
      <c r="AY171" s="1" t="s">
        <v>17</v>
      </c>
      <c r="AZ171" s="92">
        <v>2.9275498372083989E-2</v>
      </c>
      <c r="BA171" s="92">
        <v>2.3005158268961802E-4</v>
      </c>
      <c r="BB171" s="145" t="s">
        <v>3491</v>
      </c>
    </row>
    <row r="172" spans="1:54" x14ac:dyDescent="0.25">
      <c r="A172" s="1">
        <v>13918</v>
      </c>
      <c r="B172" s="1">
        <v>13920</v>
      </c>
      <c r="C172" s="145" t="s">
        <v>3491</v>
      </c>
      <c r="D172" s="145" t="s">
        <v>3491</v>
      </c>
      <c r="E172" s="113" t="s">
        <v>3473</v>
      </c>
      <c r="F172" s="111">
        <v>11022540</v>
      </c>
      <c r="G172" s="1" t="s">
        <v>245</v>
      </c>
      <c r="H172" s="145" t="s">
        <v>3491</v>
      </c>
      <c r="I172" s="1" t="s">
        <v>53</v>
      </c>
      <c r="J172" s="145" t="s">
        <v>3491</v>
      </c>
      <c r="K172" s="1" t="s">
        <v>257</v>
      </c>
      <c r="L172" s="1" t="s">
        <v>62</v>
      </c>
      <c r="M172" s="1" t="s">
        <v>62</v>
      </c>
      <c r="N172" s="145" t="s">
        <v>3491</v>
      </c>
      <c r="O172" s="94">
        <v>45971</v>
      </c>
      <c r="P172" s="1" t="s">
        <v>298</v>
      </c>
      <c r="Q172" s="1" t="s">
        <v>298</v>
      </c>
      <c r="R172" s="1" t="s">
        <v>298</v>
      </c>
      <c r="S172" s="1" t="s">
        <v>1207</v>
      </c>
      <c r="T172" s="95">
        <v>2.48</v>
      </c>
      <c r="U172" s="1" t="s">
        <v>441</v>
      </c>
      <c r="V172" s="92">
        <v>0.107</v>
      </c>
      <c r="W172" s="145" t="s">
        <v>3491</v>
      </c>
      <c r="X172" s="145" t="s">
        <v>3491</v>
      </c>
      <c r="Y172" s="145" t="s">
        <v>3491</v>
      </c>
      <c r="Z172" s="92">
        <v>0.1229</v>
      </c>
      <c r="AA172" s="94">
        <v>47580</v>
      </c>
      <c r="AB172" s="1" t="s">
        <v>635</v>
      </c>
      <c r="AC172" s="145" t="s">
        <v>3491</v>
      </c>
      <c r="AD172" s="146" t="s">
        <v>3491</v>
      </c>
      <c r="AE172" s="152" t="s">
        <v>3491</v>
      </c>
      <c r="AF172" s="146" t="s">
        <v>3491</v>
      </c>
      <c r="AG172" s="145" t="s">
        <v>3491</v>
      </c>
      <c r="AH172" s="145" t="s">
        <v>3491</v>
      </c>
      <c r="AI172" s="145" t="s">
        <v>3491</v>
      </c>
      <c r="AJ172" s="1" t="s">
        <v>55</v>
      </c>
      <c r="AK172" s="8" t="s">
        <v>791</v>
      </c>
      <c r="AL172" s="146" t="s">
        <v>3491</v>
      </c>
      <c r="AM172" s="1" t="s">
        <v>305</v>
      </c>
      <c r="AN172" s="94">
        <v>46022</v>
      </c>
      <c r="AO172" s="145" t="s">
        <v>3491</v>
      </c>
      <c r="AP172" s="145" t="s">
        <v>3491</v>
      </c>
      <c r="AQ172" s="91">
        <v>30000</v>
      </c>
      <c r="AR172" s="91">
        <v>96.74</v>
      </c>
      <c r="AS172" s="91">
        <v>1</v>
      </c>
      <c r="AT172" s="91">
        <v>29.021999999999998</v>
      </c>
      <c r="AU172" s="91">
        <v>29.021999999999998</v>
      </c>
      <c r="AV172" s="146" t="s">
        <v>3491</v>
      </c>
      <c r="AW172" s="145" t="s">
        <v>3491</v>
      </c>
      <c r="AX172" s="145" t="s">
        <v>3491</v>
      </c>
      <c r="AY172" s="1" t="s">
        <v>17</v>
      </c>
      <c r="AZ172" s="92">
        <v>3.148317142476191E-2</v>
      </c>
      <c r="BA172" s="92">
        <v>2.4739983320869614E-4</v>
      </c>
      <c r="BB172" s="145" t="s">
        <v>3491</v>
      </c>
    </row>
    <row r="173" spans="1:54" x14ac:dyDescent="0.25">
      <c r="A173" s="1">
        <v>13918</v>
      </c>
      <c r="B173" s="1">
        <v>13920</v>
      </c>
      <c r="C173" s="145" t="s">
        <v>3491</v>
      </c>
      <c r="D173" s="145" t="s">
        <v>3491</v>
      </c>
      <c r="E173" s="113" t="s">
        <v>3475</v>
      </c>
      <c r="F173" s="111">
        <v>11022808</v>
      </c>
      <c r="G173" s="1" t="s">
        <v>245</v>
      </c>
      <c r="H173" s="145" t="s">
        <v>3491</v>
      </c>
      <c r="I173" s="1" t="s">
        <v>53</v>
      </c>
      <c r="J173" s="145" t="s">
        <v>3491</v>
      </c>
      <c r="K173" s="1" t="s">
        <v>257</v>
      </c>
      <c r="L173" s="1" t="s">
        <v>62</v>
      </c>
      <c r="M173" s="1" t="s">
        <v>62</v>
      </c>
      <c r="N173" s="145" t="s">
        <v>3491</v>
      </c>
      <c r="O173" s="94">
        <v>45750</v>
      </c>
      <c r="P173" s="1" t="s">
        <v>298</v>
      </c>
      <c r="Q173" s="1" t="s">
        <v>298</v>
      </c>
      <c r="R173" s="1" t="s">
        <v>298</v>
      </c>
      <c r="S173" s="1" t="s">
        <v>1209</v>
      </c>
      <c r="T173" s="95">
        <v>2.19</v>
      </c>
      <c r="U173" s="1" t="s">
        <v>441</v>
      </c>
      <c r="V173" s="92">
        <v>5.2499999999999998E-2</v>
      </c>
      <c r="W173" s="145" t="s">
        <v>3491</v>
      </c>
      <c r="X173" s="145" t="s">
        <v>3491</v>
      </c>
      <c r="Y173" s="145" t="s">
        <v>3491</v>
      </c>
      <c r="Z173" s="92">
        <v>4.24E-2</v>
      </c>
      <c r="AA173" s="94">
        <v>46990</v>
      </c>
      <c r="AB173" s="1" t="s">
        <v>636</v>
      </c>
      <c r="AC173" s="145" t="s">
        <v>3491</v>
      </c>
      <c r="AD173" s="146" t="s">
        <v>3491</v>
      </c>
      <c r="AE173" s="152" t="s">
        <v>3491</v>
      </c>
      <c r="AF173" s="146" t="s">
        <v>3491</v>
      </c>
      <c r="AG173" s="145" t="s">
        <v>3491</v>
      </c>
      <c r="AH173" s="145" t="s">
        <v>3491</v>
      </c>
      <c r="AI173" s="145" t="s">
        <v>3491</v>
      </c>
      <c r="AJ173" s="1" t="s">
        <v>55</v>
      </c>
      <c r="AK173" s="8" t="s">
        <v>791</v>
      </c>
      <c r="AL173" s="146" t="s">
        <v>3491</v>
      </c>
      <c r="AM173" s="1" t="s">
        <v>305</v>
      </c>
      <c r="AN173" s="94">
        <v>46022</v>
      </c>
      <c r="AO173" s="145" t="s">
        <v>3491</v>
      </c>
      <c r="AP173" s="145" t="s">
        <v>3491</v>
      </c>
      <c r="AQ173" s="91">
        <v>21474.86</v>
      </c>
      <c r="AR173" s="91">
        <v>100.08</v>
      </c>
      <c r="AS173" s="91">
        <v>3.19</v>
      </c>
      <c r="AT173" s="91">
        <v>68.559610000000006</v>
      </c>
      <c r="AU173" s="91">
        <v>21.492040752350999</v>
      </c>
      <c r="AV173" s="146" t="s">
        <v>3491</v>
      </c>
      <c r="AW173" s="145" t="s">
        <v>3491</v>
      </c>
      <c r="AX173" s="145" t="s">
        <v>3491</v>
      </c>
      <c r="AY173" s="1" t="s">
        <v>17</v>
      </c>
      <c r="AZ173" s="92">
        <v>7.4373714921260464E-2</v>
      </c>
      <c r="BA173" s="92">
        <v>5.8444063396227881E-4</v>
      </c>
      <c r="BB173" s="145" t="s">
        <v>3491</v>
      </c>
    </row>
    <row r="174" spans="1:54" x14ac:dyDescent="0.25">
      <c r="A174" s="1">
        <v>13918</v>
      </c>
      <c r="B174" s="1">
        <v>13920</v>
      </c>
      <c r="C174" s="145" t="s">
        <v>3491</v>
      </c>
      <c r="D174" s="145" t="s">
        <v>3491</v>
      </c>
      <c r="E174" s="113" t="s">
        <v>3476</v>
      </c>
      <c r="F174" s="111">
        <v>11021291</v>
      </c>
      <c r="G174" s="1" t="s">
        <v>245</v>
      </c>
      <c r="H174" s="1" t="s">
        <v>3344</v>
      </c>
      <c r="I174" s="1" t="s">
        <v>61</v>
      </c>
      <c r="J174" s="145" t="s">
        <v>3491</v>
      </c>
      <c r="K174" s="1" t="s">
        <v>912</v>
      </c>
      <c r="L174" s="1" t="s">
        <v>62</v>
      </c>
      <c r="M174" s="1" t="s">
        <v>62</v>
      </c>
      <c r="N174" s="145" t="s">
        <v>3491</v>
      </c>
      <c r="O174" s="94">
        <v>45565</v>
      </c>
      <c r="P174" s="1" t="s">
        <v>1360</v>
      </c>
      <c r="Q174" s="1" t="s">
        <v>70</v>
      </c>
      <c r="R174" s="1" t="s">
        <v>64</v>
      </c>
      <c r="S174" s="1" t="s">
        <v>1209</v>
      </c>
      <c r="T174" s="95">
        <v>1.61</v>
      </c>
      <c r="U174" s="1" t="s">
        <v>441</v>
      </c>
      <c r="V174" s="92">
        <v>4.9599999999999998E-2</v>
      </c>
      <c r="W174" s="145" t="s">
        <v>3491</v>
      </c>
      <c r="X174" s="145" t="s">
        <v>3491</v>
      </c>
      <c r="Y174" s="145" t="s">
        <v>3491</v>
      </c>
      <c r="Z174" s="92">
        <v>0.1142</v>
      </c>
      <c r="AA174" s="94">
        <v>46660</v>
      </c>
      <c r="AB174" s="1" t="s">
        <v>635</v>
      </c>
      <c r="AC174" s="145" t="s">
        <v>3491</v>
      </c>
      <c r="AD174" s="146" t="s">
        <v>3491</v>
      </c>
      <c r="AE174" s="152" t="s">
        <v>3491</v>
      </c>
      <c r="AF174" s="146" t="s">
        <v>3491</v>
      </c>
      <c r="AG174" s="145" t="s">
        <v>3491</v>
      </c>
      <c r="AH174" s="145" t="s">
        <v>3491</v>
      </c>
      <c r="AI174" s="145" t="s">
        <v>3491</v>
      </c>
      <c r="AJ174" s="1" t="s">
        <v>55</v>
      </c>
      <c r="AK174" s="8" t="s">
        <v>791</v>
      </c>
      <c r="AL174" s="146" t="s">
        <v>3491</v>
      </c>
      <c r="AM174" s="1" t="s">
        <v>305</v>
      </c>
      <c r="AN174" s="94">
        <v>46022</v>
      </c>
      <c r="AO174" s="145" t="s">
        <v>3491</v>
      </c>
      <c r="AP174" s="145" t="s">
        <v>3491</v>
      </c>
      <c r="AQ174" s="91">
        <v>40000</v>
      </c>
      <c r="AR174" s="91">
        <v>100.8</v>
      </c>
      <c r="AS174" s="91">
        <v>3.19</v>
      </c>
      <c r="AT174" s="91">
        <v>128.6208</v>
      </c>
      <c r="AU174" s="91">
        <v>40.32</v>
      </c>
      <c r="AV174" s="146" t="s">
        <v>3491</v>
      </c>
      <c r="AW174" s="145" t="s">
        <v>3491</v>
      </c>
      <c r="AX174" s="145" t="s">
        <v>3491</v>
      </c>
      <c r="AY174" s="1" t="s">
        <v>17</v>
      </c>
      <c r="AZ174" s="92">
        <v>0.13952831283819231</v>
      </c>
      <c r="BA174" s="92">
        <v>1.0964359612421289E-3</v>
      </c>
      <c r="BB174" s="145" t="s">
        <v>3491</v>
      </c>
    </row>
    <row r="175" spans="1:54" x14ac:dyDescent="0.25">
      <c r="A175" s="1">
        <v>13918</v>
      </c>
      <c r="B175" s="1">
        <v>13920</v>
      </c>
      <c r="C175" s="145" t="s">
        <v>3491</v>
      </c>
      <c r="D175" s="145" t="s">
        <v>3491</v>
      </c>
      <c r="E175" s="113" t="s">
        <v>3477</v>
      </c>
      <c r="F175" s="111">
        <v>11022780</v>
      </c>
      <c r="G175" s="1" t="s">
        <v>245</v>
      </c>
      <c r="H175" s="145" t="s">
        <v>3491</v>
      </c>
      <c r="I175" s="1" t="s">
        <v>61</v>
      </c>
      <c r="J175" s="145" t="s">
        <v>3491</v>
      </c>
      <c r="K175" s="1" t="s">
        <v>878</v>
      </c>
      <c r="L175" s="1" t="s">
        <v>62</v>
      </c>
      <c r="M175" s="1" t="s">
        <v>55</v>
      </c>
      <c r="N175" s="145" t="s">
        <v>3491</v>
      </c>
      <c r="O175" s="94">
        <v>45685</v>
      </c>
      <c r="P175" s="1" t="s">
        <v>1456</v>
      </c>
      <c r="Q175" s="1" t="s">
        <v>65</v>
      </c>
      <c r="R175" s="1" t="s">
        <v>64</v>
      </c>
      <c r="S175" s="1" t="s">
        <v>1209</v>
      </c>
      <c r="T175" s="95">
        <v>1.61</v>
      </c>
      <c r="U175" s="1" t="s">
        <v>441</v>
      </c>
      <c r="V175" s="92">
        <v>9.6799999999999997E-2</v>
      </c>
      <c r="W175" s="145" t="s">
        <v>3491</v>
      </c>
      <c r="X175" s="145" t="s">
        <v>3491</v>
      </c>
      <c r="Y175" s="145" t="s">
        <v>3491</v>
      </c>
      <c r="Z175" s="92">
        <v>7.7799999999999994E-2</v>
      </c>
      <c r="AA175" s="94">
        <v>46990</v>
      </c>
      <c r="AB175" s="1" t="s">
        <v>636</v>
      </c>
      <c r="AC175" s="145" t="s">
        <v>3491</v>
      </c>
      <c r="AD175" s="146" t="s">
        <v>3491</v>
      </c>
      <c r="AE175" s="152" t="s">
        <v>3491</v>
      </c>
      <c r="AF175" s="96">
        <v>45108</v>
      </c>
      <c r="AG175" s="145" t="s">
        <v>3491</v>
      </c>
      <c r="AH175" s="145" t="s">
        <v>3491</v>
      </c>
      <c r="AI175" s="145" t="s">
        <v>3491</v>
      </c>
      <c r="AJ175" s="1" t="s">
        <v>55</v>
      </c>
      <c r="AK175" s="8" t="s">
        <v>791</v>
      </c>
      <c r="AL175" s="146" t="s">
        <v>3491</v>
      </c>
      <c r="AM175" s="1" t="s">
        <v>305</v>
      </c>
      <c r="AN175" s="94">
        <v>46022</v>
      </c>
      <c r="AO175" s="145" t="s">
        <v>3491</v>
      </c>
      <c r="AP175" s="145" t="s">
        <v>3491</v>
      </c>
      <c r="AQ175" s="91">
        <v>5073.53</v>
      </c>
      <c r="AR175" s="91">
        <v>99.86</v>
      </c>
      <c r="AS175" s="91">
        <v>3.19</v>
      </c>
      <c r="AT175" s="91">
        <v>16.161899999999999</v>
      </c>
      <c r="AU175" s="91">
        <v>5.0664263322879997</v>
      </c>
      <c r="AV175" s="146" t="s">
        <v>3491</v>
      </c>
      <c r="AW175" s="145" t="s">
        <v>3491</v>
      </c>
      <c r="AX175" s="145" t="s">
        <v>3491</v>
      </c>
      <c r="AY175" s="1" t="s">
        <v>17</v>
      </c>
      <c r="AZ175" s="92">
        <v>1.7532488052162482E-2</v>
      </c>
      <c r="BA175" s="92">
        <v>1.3777311571689152E-4</v>
      </c>
      <c r="BB175" s="145" t="s">
        <v>3491</v>
      </c>
    </row>
    <row r="176" spans="1:54" x14ac:dyDescent="0.25">
      <c r="A176" s="1">
        <v>13918</v>
      </c>
      <c r="B176" s="1">
        <v>13920</v>
      </c>
      <c r="C176" s="145" t="s">
        <v>3491</v>
      </c>
      <c r="D176" s="145" t="s">
        <v>3491</v>
      </c>
      <c r="E176" s="113" t="s">
        <v>3478</v>
      </c>
      <c r="F176" s="111">
        <v>11022782</v>
      </c>
      <c r="G176" s="1" t="s">
        <v>245</v>
      </c>
      <c r="H176" s="145" t="s">
        <v>3491</v>
      </c>
      <c r="I176" s="1" t="s">
        <v>61</v>
      </c>
      <c r="J176" s="145" t="s">
        <v>3491</v>
      </c>
      <c r="K176" s="1" t="s">
        <v>878</v>
      </c>
      <c r="L176" s="1" t="s">
        <v>62</v>
      </c>
      <c r="M176" s="1" t="s">
        <v>55</v>
      </c>
      <c r="N176" s="145" t="s">
        <v>3491</v>
      </c>
      <c r="O176" s="94">
        <v>45685</v>
      </c>
      <c r="P176" s="1" t="s">
        <v>1456</v>
      </c>
      <c r="Q176" s="1" t="s">
        <v>65</v>
      </c>
      <c r="R176" s="1" t="s">
        <v>64</v>
      </c>
      <c r="S176" s="1" t="s">
        <v>1209</v>
      </c>
      <c r="T176" s="95">
        <v>1.6</v>
      </c>
      <c r="U176" s="1" t="s">
        <v>441</v>
      </c>
      <c r="V176" s="92">
        <v>9.69E-2</v>
      </c>
      <c r="W176" s="145" t="s">
        <v>3491</v>
      </c>
      <c r="X176" s="145" t="s">
        <v>3491</v>
      </c>
      <c r="Y176" s="145" t="s">
        <v>3491</v>
      </c>
      <c r="Z176" s="92">
        <v>8.7999999999999995E-2</v>
      </c>
      <c r="AA176" s="94">
        <v>46990</v>
      </c>
      <c r="AB176" s="1" t="s">
        <v>636</v>
      </c>
      <c r="AC176" s="145" t="s">
        <v>3491</v>
      </c>
      <c r="AD176" s="146" t="s">
        <v>3491</v>
      </c>
      <c r="AE176" s="152" t="s">
        <v>3491</v>
      </c>
      <c r="AF176" s="96">
        <v>45108</v>
      </c>
      <c r="AG176" s="145" t="s">
        <v>3491</v>
      </c>
      <c r="AH176" s="145" t="s">
        <v>3491</v>
      </c>
      <c r="AI176" s="145" t="s">
        <v>3491</v>
      </c>
      <c r="AJ176" s="1" t="s">
        <v>55</v>
      </c>
      <c r="AK176" s="8" t="s">
        <v>791</v>
      </c>
      <c r="AL176" s="146" t="s">
        <v>3491</v>
      </c>
      <c r="AM176" s="1" t="s">
        <v>305</v>
      </c>
      <c r="AN176" s="94">
        <v>46022</v>
      </c>
      <c r="AO176" s="145" t="s">
        <v>3491</v>
      </c>
      <c r="AP176" s="145" t="s">
        <v>3491</v>
      </c>
      <c r="AQ176" s="91">
        <v>3328.45</v>
      </c>
      <c r="AR176" s="91">
        <v>98.55</v>
      </c>
      <c r="AS176" s="91">
        <v>3.19</v>
      </c>
      <c r="AT176" s="91">
        <v>10.463800000000001</v>
      </c>
      <c r="AU176" s="91">
        <v>3.2801880877739999</v>
      </c>
      <c r="AV176" s="146" t="s">
        <v>3491</v>
      </c>
      <c r="AW176" s="145" t="s">
        <v>3491</v>
      </c>
      <c r="AX176" s="145" t="s">
        <v>3491</v>
      </c>
      <c r="AY176" s="1" t="s">
        <v>17</v>
      </c>
      <c r="AZ176" s="92">
        <v>1.1351168394818541E-2</v>
      </c>
      <c r="BA176" s="92">
        <v>8.9199309996869779E-5</v>
      </c>
      <c r="BB176" s="145" t="s">
        <v>3491</v>
      </c>
    </row>
    <row r="177" spans="1:54" x14ac:dyDescent="0.25">
      <c r="A177" s="1">
        <v>13918</v>
      </c>
      <c r="B177" s="1">
        <v>13920</v>
      </c>
      <c r="C177" s="145" t="s">
        <v>3491</v>
      </c>
      <c r="D177" s="145" t="s">
        <v>3491</v>
      </c>
      <c r="E177" s="113" t="s">
        <v>3479</v>
      </c>
      <c r="F177" s="111">
        <v>11022788</v>
      </c>
      <c r="G177" s="1" t="s">
        <v>245</v>
      </c>
      <c r="H177" s="145" t="s">
        <v>3491</v>
      </c>
      <c r="I177" s="1" t="s">
        <v>61</v>
      </c>
      <c r="J177" s="145" t="s">
        <v>3491</v>
      </c>
      <c r="K177" s="1" t="s">
        <v>878</v>
      </c>
      <c r="L177" s="1" t="s">
        <v>62</v>
      </c>
      <c r="M177" s="1" t="s">
        <v>55</v>
      </c>
      <c r="N177" s="145" t="s">
        <v>3491</v>
      </c>
      <c r="O177" s="94">
        <v>45713</v>
      </c>
      <c r="P177" s="1" t="s">
        <v>1456</v>
      </c>
      <c r="Q177" s="1" t="s">
        <v>65</v>
      </c>
      <c r="R177" s="1" t="s">
        <v>64</v>
      </c>
      <c r="S177" s="1" t="s">
        <v>1209</v>
      </c>
      <c r="T177" s="95">
        <v>1.6</v>
      </c>
      <c r="U177" s="1" t="s">
        <v>441</v>
      </c>
      <c r="V177" s="92">
        <v>9.69E-2</v>
      </c>
      <c r="W177" s="145" t="s">
        <v>3491</v>
      </c>
      <c r="X177" s="145" t="s">
        <v>3491</v>
      </c>
      <c r="Y177" s="145" t="s">
        <v>3491</v>
      </c>
      <c r="Z177" s="92">
        <v>8.7999999999999995E-2</v>
      </c>
      <c r="AA177" s="94">
        <v>46990</v>
      </c>
      <c r="AB177" s="1" t="s">
        <v>636</v>
      </c>
      <c r="AC177" s="145" t="s">
        <v>3491</v>
      </c>
      <c r="AD177" s="146" t="s">
        <v>3491</v>
      </c>
      <c r="AE177" s="152" t="s">
        <v>3491</v>
      </c>
      <c r="AF177" s="96">
        <v>45108</v>
      </c>
      <c r="AG177" s="145" t="s">
        <v>3491</v>
      </c>
      <c r="AH177" s="145" t="s">
        <v>3491</v>
      </c>
      <c r="AI177" s="145" t="s">
        <v>3491</v>
      </c>
      <c r="AJ177" s="1" t="s">
        <v>55</v>
      </c>
      <c r="AK177" s="8" t="s">
        <v>791</v>
      </c>
      <c r="AL177" s="146" t="s">
        <v>3491</v>
      </c>
      <c r="AM177" s="1" t="s">
        <v>305</v>
      </c>
      <c r="AN177" s="94">
        <v>46022</v>
      </c>
      <c r="AO177" s="145" t="s">
        <v>3491</v>
      </c>
      <c r="AP177" s="145" t="s">
        <v>3491</v>
      </c>
      <c r="AQ177" s="91">
        <v>3252.27</v>
      </c>
      <c r="AR177" s="91">
        <v>98.55</v>
      </c>
      <c r="AS177" s="91">
        <v>3.19</v>
      </c>
      <c r="AT177" s="91">
        <v>10.224309999999999</v>
      </c>
      <c r="AU177" s="91">
        <v>3.205112852664</v>
      </c>
      <c r="AV177" s="146" t="s">
        <v>3491</v>
      </c>
      <c r="AW177" s="145" t="s">
        <v>3491</v>
      </c>
      <c r="AX177" s="145" t="s">
        <v>3491</v>
      </c>
      <c r="AY177" s="1" t="s">
        <v>17</v>
      </c>
      <c r="AZ177" s="92">
        <v>1.1091368769550941E-2</v>
      </c>
      <c r="BA177" s="92">
        <v>8.7157762686031415E-5</v>
      </c>
      <c r="BB177" s="145" t="s">
        <v>3491</v>
      </c>
    </row>
    <row r="178" spans="1:54" x14ac:dyDescent="0.25">
      <c r="A178" s="1">
        <v>13918</v>
      </c>
      <c r="B178" s="1">
        <v>13920</v>
      </c>
      <c r="C178" s="145" t="s">
        <v>3491</v>
      </c>
      <c r="D178" s="145" t="s">
        <v>3491</v>
      </c>
      <c r="E178" s="113" t="s">
        <v>3480</v>
      </c>
      <c r="F178" s="111">
        <v>11022790</v>
      </c>
      <c r="G178" s="1" t="s">
        <v>245</v>
      </c>
      <c r="H178" s="145" t="s">
        <v>3491</v>
      </c>
      <c r="I178" s="1" t="s">
        <v>61</v>
      </c>
      <c r="J178" s="145" t="s">
        <v>3491</v>
      </c>
      <c r="K178" s="1" t="s">
        <v>878</v>
      </c>
      <c r="L178" s="1" t="s">
        <v>62</v>
      </c>
      <c r="M178" s="1" t="s">
        <v>55</v>
      </c>
      <c r="N178" s="145" t="s">
        <v>3491</v>
      </c>
      <c r="O178" s="94">
        <v>45713</v>
      </c>
      <c r="P178" s="1" t="s">
        <v>1456</v>
      </c>
      <c r="Q178" s="1" t="s">
        <v>65</v>
      </c>
      <c r="R178" s="1" t="s">
        <v>64</v>
      </c>
      <c r="S178" s="1" t="s">
        <v>1209</v>
      </c>
      <c r="T178" s="95">
        <v>1.61</v>
      </c>
      <c r="U178" s="1" t="s">
        <v>441</v>
      </c>
      <c r="V178" s="92">
        <v>9.6799999999999997E-2</v>
      </c>
      <c r="W178" s="145" t="s">
        <v>3491</v>
      </c>
      <c r="X178" s="145" t="s">
        <v>3491</v>
      </c>
      <c r="Y178" s="145" t="s">
        <v>3491</v>
      </c>
      <c r="Z178" s="92">
        <v>7.7799999999999994E-2</v>
      </c>
      <c r="AA178" s="94">
        <v>46990</v>
      </c>
      <c r="AB178" s="1" t="s">
        <v>636</v>
      </c>
      <c r="AC178" s="145" t="s">
        <v>3491</v>
      </c>
      <c r="AD178" s="146" t="s">
        <v>3491</v>
      </c>
      <c r="AE178" s="152" t="s">
        <v>3491</v>
      </c>
      <c r="AF178" s="96">
        <v>45108</v>
      </c>
      <c r="AG178" s="145" t="s">
        <v>3491</v>
      </c>
      <c r="AH178" s="145" t="s">
        <v>3491</v>
      </c>
      <c r="AI178" s="145" t="s">
        <v>3491</v>
      </c>
      <c r="AJ178" s="1" t="s">
        <v>55</v>
      </c>
      <c r="AK178" s="8" t="s">
        <v>791</v>
      </c>
      <c r="AL178" s="146" t="s">
        <v>3491</v>
      </c>
      <c r="AM178" s="1" t="s">
        <v>305</v>
      </c>
      <c r="AN178" s="94">
        <v>46022</v>
      </c>
      <c r="AO178" s="145" t="s">
        <v>3491</v>
      </c>
      <c r="AP178" s="145" t="s">
        <v>3491</v>
      </c>
      <c r="AQ178" s="91">
        <v>6712.4</v>
      </c>
      <c r="AR178" s="91">
        <v>99.86</v>
      </c>
      <c r="AS178" s="91">
        <v>3.19</v>
      </c>
      <c r="AT178" s="91">
        <v>21.382580000000001</v>
      </c>
      <c r="AU178" s="91">
        <v>6.703003134796</v>
      </c>
      <c r="AV178" s="146" t="s">
        <v>3491</v>
      </c>
      <c r="AW178" s="145" t="s">
        <v>3491</v>
      </c>
      <c r="AX178" s="145" t="s">
        <v>3491</v>
      </c>
      <c r="AY178" s="1" t="s">
        <v>17</v>
      </c>
      <c r="AZ178" s="92">
        <v>2.3195900752659555E-2</v>
      </c>
      <c r="BA178" s="92">
        <v>1.8227712513167949E-4</v>
      </c>
      <c r="BB178" s="145" t="s">
        <v>3491</v>
      </c>
    </row>
    <row r="179" spans="1:54" x14ac:dyDescent="0.25">
      <c r="A179" s="1">
        <v>13918</v>
      </c>
      <c r="B179" s="1">
        <v>13920</v>
      </c>
      <c r="C179" s="145" t="s">
        <v>3491</v>
      </c>
      <c r="D179" s="145" t="s">
        <v>3491</v>
      </c>
      <c r="E179" s="113" t="s">
        <v>3481</v>
      </c>
      <c r="F179" s="111">
        <v>11022801</v>
      </c>
      <c r="G179" s="1" t="s">
        <v>245</v>
      </c>
      <c r="H179" s="145" t="s">
        <v>3491</v>
      </c>
      <c r="I179" s="1" t="s">
        <v>61</v>
      </c>
      <c r="J179" s="145" t="s">
        <v>3491</v>
      </c>
      <c r="K179" s="1" t="s">
        <v>878</v>
      </c>
      <c r="L179" s="1" t="s">
        <v>62</v>
      </c>
      <c r="M179" s="1" t="s">
        <v>55</v>
      </c>
      <c r="N179" s="145" t="s">
        <v>3491</v>
      </c>
      <c r="O179" s="94">
        <v>45741</v>
      </c>
      <c r="P179" s="1" t="s">
        <v>1456</v>
      </c>
      <c r="Q179" s="1" t="s">
        <v>65</v>
      </c>
      <c r="R179" s="1" t="s">
        <v>64</v>
      </c>
      <c r="S179" s="1" t="s">
        <v>1209</v>
      </c>
      <c r="T179" s="95">
        <v>1.61</v>
      </c>
      <c r="U179" s="1" t="s">
        <v>441</v>
      </c>
      <c r="V179" s="92">
        <v>9.6799999999999997E-2</v>
      </c>
      <c r="W179" s="145" t="s">
        <v>3491</v>
      </c>
      <c r="X179" s="145" t="s">
        <v>3491</v>
      </c>
      <c r="Y179" s="145" t="s">
        <v>3491</v>
      </c>
      <c r="Z179" s="92">
        <v>7.7799999999999994E-2</v>
      </c>
      <c r="AA179" s="94">
        <v>46990</v>
      </c>
      <c r="AB179" s="1" t="s">
        <v>636</v>
      </c>
      <c r="AC179" s="145" t="s">
        <v>3491</v>
      </c>
      <c r="AD179" s="146" t="s">
        <v>3491</v>
      </c>
      <c r="AE179" s="152" t="s">
        <v>3491</v>
      </c>
      <c r="AF179" s="96">
        <v>45108</v>
      </c>
      <c r="AG179" s="145" t="s">
        <v>3491</v>
      </c>
      <c r="AH179" s="145" t="s">
        <v>3491</v>
      </c>
      <c r="AI179" s="145" t="s">
        <v>3491</v>
      </c>
      <c r="AJ179" s="1" t="s">
        <v>55</v>
      </c>
      <c r="AK179" s="8" t="s">
        <v>791</v>
      </c>
      <c r="AL179" s="146" t="s">
        <v>3491</v>
      </c>
      <c r="AM179" s="1" t="s">
        <v>305</v>
      </c>
      <c r="AN179" s="94">
        <v>46022</v>
      </c>
      <c r="AO179" s="145" t="s">
        <v>3491</v>
      </c>
      <c r="AP179" s="145" t="s">
        <v>3491</v>
      </c>
      <c r="AQ179" s="91">
        <v>5152.1000000000004</v>
      </c>
      <c r="AR179" s="91">
        <v>99.86</v>
      </c>
      <c r="AS179" s="91">
        <v>3.19</v>
      </c>
      <c r="AT179" s="91">
        <v>16.412189999999999</v>
      </c>
      <c r="AU179" s="91">
        <v>5.144887147335</v>
      </c>
      <c r="AV179" s="146" t="s">
        <v>3491</v>
      </c>
      <c r="AW179" s="145" t="s">
        <v>3491</v>
      </c>
      <c r="AX179" s="145" t="s">
        <v>3491</v>
      </c>
      <c r="AY179" s="1" t="s">
        <v>17</v>
      </c>
      <c r="AZ179" s="92">
        <v>1.7804003556810805E-2</v>
      </c>
      <c r="BA179" s="92">
        <v>1.3990672829541142E-4</v>
      </c>
      <c r="BB179" s="145" t="s">
        <v>3491</v>
      </c>
    </row>
    <row r="180" spans="1:54" x14ac:dyDescent="0.25">
      <c r="A180" s="1">
        <v>13918</v>
      </c>
      <c r="B180" s="1">
        <v>13920</v>
      </c>
      <c r="C180" s="145" t="s">
        <v>3491</v>
      </c>
      <c r="D180" s="145" t="s">
        <v>3491</v>
      </c>
      <c r="E180" s="113" t="s">
        <v>3482</v>
      </c>
      <c r="F180" s="111">
        <v>11022805</v>
      </c>
      <c r="G180" s="1" t="s">
        <v>245</v>
      </c>
      <c r="H180" s="145" t="s">
        <v>3491</v>
      </c>
      <c r="I180" s="1" t="s">
        <v>61</v>
      </c>
      <c r="J180" s="145" t="s">
        <v>3491</v>
      </c>
      <c r="K180" s="1" t="s">
        <v>878</v>
      </c>
      <c r="L180" s="1" t="s">
        <v>62</v>
      </c>
      <c r="M180" s="1" t="s">
        <v>55</v>
      </c>
      <c r="N180" s="145" t="s">
        <v>3491</v>
      </c>
      <c r="O180" s="94">
        <v>45743</v>
      </c>
      <c r="P180" s="1" t="s">
        <v>1456</v>
      </c>
      <c r="Q180" s="1" t="s">
        <v>65</v>
      </c>
      <c r="R180" s="1" t="s">
        <v>64</v>
      </c>
      <c r="S180" s="1" t="s">
        <v>1209</v>
      </c>
      <c r="T180" s="95">
        <v>1.6</v>
      </c>
      <c r="U180" s="1" t="s">
        <v>441</v>
      </c>
      <c r="V180" s="92">
        <v>9.69E-2</v>
      </c>
      <c r="W180" s="145" t="s">
        <v>3491</v>
      </c>
      <c r="X180" s="145" t="s">
        <v>3491</v>
      </c>
      <c r="Y180" s="145" t="s">
        <v>3491</v>
      </c>
      <c r="Z180" s="92">
        <v>8.7999999999999995E-2</v>
      </c>
      <c r="AA180" s="94">
        <v>46990</v>
      </c>
      <c r="AB180" s="1" t="s">
        <v>636</v>
      </c>
      <c r="AC180" s="145" t="s">
        <v>3491</v>
      </c>
      <c r="AD180" s="146" t="s">
        <v>3491</v>
      </c>
      <c r="AE180" s="152" t="s">
        <v>3491</v>
      </c>
      <c r="AF180" s="96">
        <v>45108</v>
      </c>
      <c r="AG180" s="145" t="s">
        <v>3491</v>
      </c>
      <c r="AH180" s="145" t="s">
        <v>3491</v>
      </c>
      <c r="AI180" s="145" t="s">
        <v>3491</v>
      </c>
      <c r="AJ180" s="1" t="s">
        <v>55</v>
      </c>
      <c r="AK180" s="8" t="s">
        <v>791</v>
      </c>
      <c r="AL180" s="146" t="s">
        <v>3491</v>
      </c>
      <c r="AM180" s="1" t="s">
        <v>305</v>
      </c>
      <c r="AN180" s="94">
        <v>46022</v>
      </c>
      <c r="AO180" s="145" t="s">
        <v>3491</v>
      </c>
      <c r="AP180" s="145" t="s">
        <v>3491</v>
      </c>
      <c r="AQ180" s="91">
        <v>2666.57</v>
      </c>
      <c r="AR180" s="91">
        <v>98.55</v>
      </c>
      <c r="AS180" s="91">
        <v>3.19</v>
      </c>
      <c r="AT180" s="91">
        <v>8.3830200000000001</v>
      </c>
      <c r="AU180" s="91">
        <v>2.627905956112</v>
      </c>
      <c r="AV180" s="146" t="s">
        <v>3491</v>
      </c>
      <c r="AW180" s="145" t="s">
        <v>3491</v>
      </c>
      <c r="AX180" s="145" t="s">
        <v>3491</v>
      </c>
      <c r="AY180" s="1" t="s">
        <v>17</v>
      </c>
      <c r="AZ180" s="92">
        <v>9.0939306635382678E-3</v>
      </c>
      <c r="BA180" s="92">
        <v>7.1461572248127762E-5</v>
      </c>
      <c r="BB180" s="145" t="s">
        <v>3491</v>
      </c>
    </row>
    <row r="181" spans="1:54" x14ac:dyDescent="0.25">
      <c r="A181" s="1">
        <v>13918</v>
      </c>
      <c r="B181" s="1">
        <v>13920</v>
      </c>
      <c r="C181" s="145" t="s">
        <v>3491</v>
      </c>
      <c r="D181" s="145" t="s">
        <v>3491</v>
      </c>
      <c r="E181" s="113" t="s">
        <v>3483</v>
      </c>
      <c r="F181" s="111">
        <v>11022815</v>
      </c>
      <c r="G181" s="1" t="s">
        <v>245</v>
      </c>
      <c r="H181" s="145" t="s">
        <v>3491</v>
      </c>
      <c r="I181" s="1" t="s">
        <v>61</v>
      </c>
      <c r="J181" s="145" t="s">
        <v>3491</v>
      </c>
      <c r="K181" s="1" t="s">
        <v>878</v>
      </c>
      <c r="L181" s="1" t="s">
        <v>62</v>
      </c>
      <c r="M181" s="1" t="s">
        <v>55</v>
      </c>
      <c r="N181" s="145" t="s">
        <v>3491</v>
      </c>
      <c r="O181" s="94">
        <v>45775</v>
      </c>
      <c r="P181" s="1" t="s">
        <v>1456</v>
      </c>
      <c r="Q181" s="1" t="s">
        <v>65</v>
      </c>
      <c r="R181" s="1" t="s">
        <v>64</v>
      </c>
      <c r="S181" s="1" t="s">
        <v>1209</v>
      </c>
      <c r="T181" s="95">
        <v>1.6</v>
      </c>
      <c r="U181" s="1" t="s">
        <v>441</v>
      </c>
      <c r="V181" s="92">
        <v>9.6860000000000002E-2</v>
      </c>
      <c r="W181" s="145" t="s">
        <v>3491</v>
      </c>
      <c r="X181" s="145" t="s">
        <v>3491</v>
      </c>
      <c r="Y181" s="145" t="s">
        <v>3491</v>
      </c>
      <c r="Z181" s="92">
        <v>8.7999999999999995E-2</v>
      </c>
      <c r="AA181" s="94">
        <v>46990</v>
      </c>
      <c r="AB181" s="1" t="s">
        <v>636</v>
      </c>
      <c r="AC181" s="145" t="s">
        <v>3491</v>
      </c>
      <c r="AD181" s="146" t="s">
        <v>3491</v>
      </c>
      <c r="AE181" s="152" t="s">
        <v>3491</v>
      </c>
      <c r="AF181" s="96">
        <v>45108</v>
      </c>
      <c r="AG181" s="145" t="s">
        <v>3491</v>
      </c>
      <c r="AH181" s="145" t="s">
        <v>3491</v>
      </c>
      <c r="AI181" s="145" t="s">
        <v>3491</v>
      </c>
      <c r="AJ181" s="1" t="s">
        <v>55</v>
      </c>
      <c r="AK181" s="8" t="s">
        <v>791</v>
      </c>
      <c r="AL181" s="146" t="s">
        <v>3491</v>
      </c>
      <c r="AM181" s="1" t="s">
        <v>305</v>
      </c>
      <c r="AN181" s="94">
        <v>46022</v>
      </c>
      <c r="AO181" s="145" t="s">
        <v>3491</v>
      </c>
      <c r="AP181" s="145" t="s">
        <v>3491</v>
      </c>
      <c r="AQ181" s="91">
        <v>1485.45</v>
      </c>
      <c r="AR181" s="91">
        <v>98.55</v>
      </c>
      <c r="AS181" s="91">
        <v>3.19</v>
      </c>
      <c r="AT181" s="91">
        <v>4.66988</v>
      </c>
      <c r="AU181" s="91">
        <v>1.4639122257049999</v>
      </c>
      <c r="AV181" s="146" t="s">
        <v>3491</v>
      </c>
      <c r="AW181" s="145" t="s">
        <v>3491</v>
      </c>
      <c r="AX181" s="145" t="s">
        <v>3491</v>
      </c>
      <c r="AY181" s="1" t="s">
        <v>17</v>
      </c>
      <c r="AZ181" s="92">
        <v>5.0659028520800477E-3</v>
      </c>
      <c r="BA181" s="92">
        <v>3.9808680763028938E-5</v>
      </c>
      <c r="BB181" s="145" t="s">
        <v>3491</v>
      </c>
    </row>
    <row r="182" spans="1:54" x14ac:dyDescent="0.25">
      <c r="A182" s="1">
        <v>13918</v>
      </c>
      <c r="B182" s="1">
        <v>13920</v>
      </c>
      <c r="C182" s="145" t="s">
        <v>3491</v>
      </c>
      <c r="D182" s="145" t="s">
        <v>3491</v>
      </c>
      <c r="E182" s="113" t="s">
        <v>3484</v>
      </c>
      <c r="F182" s="111">
        <v>11022816</v>
      </c>
      <c r="G182" s="1" t="s">
        <v>245</v>
      </c>
      <c r="H182" s="145" t="s">
        <v>3491</v>
      </c>
      <c r="I182" s="1" t="s">
        <v>61</v>
      </c>
      <c r="J182" s="145" t="s">
        <v>3491</v>
      </c>
      <c r="K182" s="1" t="s">
        <v>878</v>
      </c>
      <c r="L182" s="1" t="s">
        <v>62</v>
      </c>
      <c r="M182" s="1" t="s">
        <v>55</v>
      </c>
      <c r="N182" s="145" t="s">
        <v>3491</v>
      </c>
      <c r="O182" s="94">
        <v>45775</v>
      </c>
      <c r="P182" s="1" t="s">
        <v>1456</v>
      </c>
      <c r="Q182" s="1" t="s">
        <v>65</v>
      </c>
      <c r="R182" s="1" t="s">
        <v>64</v>
      </c>
      <c r="S182" s="1" t="s">
        <v>1209</v>
      </c>
      <c r="T182" s="95">
        <v>1.61</v>
      </c>
      <c r="U182" s="1" t="s">
        <v>441</v>
      </c>
      <c r="V182" s="92">
        <v>9.6860000000000002E-2</v>
      </c>
      <c r="W182" s="145" t="s">
        <v>3491</v>
      </c>
      <c r="X182" s="145" t="s">
        <v>3491</v>
      </c>
      <c r="Y182" s="145" t="s">
        <v>3491</v>
      </c>
      <c r="Z182" s="92">
        <v>7.7799999999999994E-2</v>
      </c>
      <c r="AA182" s="94">
        <v>46990</v>
      </c>
      <c r="AB182" s="1" t="s">
        <v>636</v>
      </c>
      <c r="AC182" s="145" t="s">
        <v>3491</v>
      </c>
      <c r="AD182" s="146" t="s">
        <v>3491</v>
      </c>
      <c r="AE182" s="152" t="s">
        <v>3491</v>
      </c>
      <c r="AF182" s="96">
        <v>45108</v>
      </c>
      <c r="AG182" s="145" t="s">
        <v>3491</v>
      </c>
      <c r="AH182" s="145" t="s">
        <v>3491</v>
      </c>
      <c r="AI182" s="145" t="s">
        <v>3491</v>
      </c>
      <c r="AJ182" s="1" t="s">
        <v>55</v>
      </c>
      <c r="AK182" s="8" t="s">
        <v>791</v>
      </c>
      <c r="AL182" s="146" t="s">
        <v>3491</v>
      </c>
      <c r="AM182" s="1" t="s">
        <v>305</v>
      </c>
      <c r="AN182" s="94">
        <v>46022</v>
      </c>
      <c r="AO182" s="145" t="s">
        <v>3491</v>
      </c>
      <c r="AP182" s="145" t="s">
        <v>3491</v>
      </c>
      <c r="AQ182" s="91">
        <v>4386.8999999999996</v>
      </c>
      <c r="AR182" s="91">
        <v>99.86</v>
      </c>
      <c r="AS182" s="91">
        <v>3.19</v>
      </c>
      <c r="AT182" s="91">
        <v>13.97462</v>
      </c>
      <c r="AU182" s="91">
        <v>4.3807586206889999</v>
      </c>
      <c r="AV182" s="146" t="s">
        <v>3491</v>
      </c>
      <c r="AW182" s="145" t="s">
        <v>3491</v>
      </c>
      <c r="AX182" s="145" t="s">
        <v>3491</v>
      </c>
      <c r="AY182" s="1" t="s">
        <v>17</v>
      </c>
      <c r="AZ182" s="92">
        <v>1.5159718732544493E-2</v>
      </c>
      <c r="BA182" s="92">
        <v>1.1912751213406758E-4</v>
      </c>
      <c r="BB182" s="145" t="s">
        <v>3491</v>
      </c>
    </row>
    <row r="183" spans="1:54" x14ac:dyDescent="0.25">
      <c r="A183" s="1">
        <v>13918</v>
      </c>
      <c r="B183" s="1">
        <v>13920</v>
      </c>
      <c r="C183" s="145" t="s">
        <v>3491</v>
      </c>
      <c r="D183" s="145" t="s">
        <v>3491</v>
      </c>
      <c r="E183" s="113" t="s">
        <v>3485</v>
      </c>
      <c r="F183" s="111">
        <v>11022822</v>
      </c>
      <c r="G183" s="1" t="s">
        <v>245</v>
      </c>
      <c r="H183" s="145" t="s">
        <v>3491</v>
      </c>
      <c r="I183" s="1" t="s">
        <v>61</v>
      </c>
      <c r="J183" s="145" t="s">
        <v>3491</v>
      </c>
      <c r="K183" s="1" t="s">
        <v>878</v>
      </c>
      <c r="L183" s="1" t="s">
        <v>62</v>
      </c>
      <c r="M183" s="1" t="s">
        <v>55</v>
      </c>
      <c r="N183" s="145" t="s">
        <v>3491</v>
      </c>
      <c r="O183" s="94">
        <v>45804</v>
      </c>
      <c r="P183" s="1" t="s">
        <v>1456</v>
      </c>
      <c r="Q183" s="1" t="s">
        <v>65</v>
      </c>
      <c r="R183" s="1" t="s">
        <v>64</v>
      </c>
      <c r="S183" s="1" t="s">
        <v>1209</v>
      </c>
      <c r="T183" s="95">
        <v>1.61</v>
      </c>
      <c r="U183" s="1" t="s">
        <v>441</v>
      </c>
      <c r="V183" s="92">
        <v>9.6860000000000002E-2</v>
      </c>
      <c r="W183" s="145" t="s">
        <v>3491</v>
      </c>
      <c r="X183" s="145" t="s">
        <v>3491</v>
      </c>
      <c r="Y183" s="145" t="s">
        <v>3491</v>
      </c>
      <c r="Z183" s="92">
        <v>7.7799999999999994E-2</v>
      </c>
      <c r="AA183" s="94">
        <v>46990</v>
      </c>
      <c r="AB183" s="1" t="s">
        <v>636</v>
      </c>
      <c r="AC183" s="145" t="s">
        <v>3491</v>
      </c>
      <c r="AD183" s="146" t="s">
        <v>3491</v>
      </c>
      <c r="AE183" s="152" t="s">
        <v>3491</v>
      </c>
      <c r="AF183" s="96">
        <v>45108</v>
      </c>
      <c r="AG183" s="145" t="s">
        <v>3491</v>
      </c>
      <c r="AH183" s="145" t="s">
        <v>3491</v>
      </c>
      <c r="AI183" s="145" t="s">
        <v>3491</v>
      </c>
      <c r="AJ183" s="1" t="s">
        <v>55</v>
      </c>
      <c r="AK183" s="8" t="s">
        <v>791</v>
      </c>
      <c r="AL183" s="146" t="s">
        <v>3491</v>
      </c>
      <c r="AM183" s="1" t="s">
        <v>305</v>
      </c>
      <c r="AN183" s="94">
        <v>46022</v>
      </c>
      <c r="AO183" s="145" t="s">
        <v>3491</v>
      </c>
      <c r="AP183" s="145" t="s">
        <v>3491</v>
      </c>
      <c r="AQ183" s="91">
        <v>1319.78</v>
      </c>
      <c r="AR183" s="91">
        <v>99.86</v>
      </c>
      <c r="AS183" s="91">
        <v>3.19</v>
      </c>
      <c r="AT183" s="91">
        <v>4.2042000000000002</v>
      </c>
      <c r="AU183" s="91">
        <v>1.3179310344820001</v>
      </c>
      <c r="AV183" s="146" t="s">
        <v>3491</v>
      </c>
      <c r="AW183" s="145" t="s">
        <v>3491</v>
      </c>
      <c r="AX183" s="145" t="s">
        <v>3491</v>
      </c>
      <c r="AY183" s="1" t="s">
        <v>17</v>
      </c>
      <c r="AZ183" s="92">
        <v>4.5607314900414867E-3</v>
      </c>
      <c r="BA183" s="92">
        <v>3.5838962813589704E-5</v>
      </c>
      <c r="BB183" s="145" t="s">
        <v>3491</v>
      </c>
    </row>
    <row r="184" spans="1:54" x14ac:dyDescent="0.25">
      <c r="A184" s="1">
        <v>13918</v>
      </c>
      <c r="B184" s="1">
        <v>13921</v>
      </c>
      <c r="C184" s="145" t="s">
        <v>3491</v>
      </c>
      <c r="D184" s="145" t="s">
        <v>3491</v>
      </c>
      <c r="E184" s="113" t="s">
        <v>3454</v>
      </c>
      <c r="F184" s="111">
        <v>11020447</v>
      </c>
      <c r="G184" s="1" t="s">
        <v>245</v>
      </c>
      <c r="H184" s="1" t="s">
        <v>869</v>
      </c>
      <c r="I184" s="1" t="s">
        <v>53</v>
      </c>
      <c r="J184" s="145" t="s">
        <v>3491</v>
      </c>
      <c r="K184" s="1" t="s">
        <v>651</v>
      </c>
      <c r="L184" s="1" t="s">
        <v>62</v>
      </c>
      <c r="M184" s="1" t="s">
        <v>62</v>
      </c>
      <c r="N184" s="145" t="s">
        <v>3491</v>
      </c>
      <c r="O184" s="94">
        <v>45351</v>
      </c>
      <c r="P184" s="1" t="s">
        <v>298</v>
      </c>
      <c r="Q184" s="1" t="s">
        <v>298</v>
      </c>
      <c r="R184" s="1" t="s">
        <v>298</v>
      </c>
      <c r="S184" s="1" t="s">
        <v>1207</v>
      </c>
      <c r="T184" s="95">
        <v>1.1100000000000001</v>
      </c>
      <c r="U184" s="1" t="s">
        <v>3343</v>
      </c>
      <c r="V184" s="92">
        <v>0.11</v>
      </c>
      <c r="W184" s="145" t="s">
        <v>3491</v>
      </c>
      <c r="X184" s="145" t="s">
        <v>3491</v>
      </c>
      <c r="Y184" s="145" t="s">
        <v>3491</v>
      </c>
      <c r="Z184" s="92">
        <v>7.3200000000000001E-2</v>
      </c>
      <c r="AA184" s="94">
        <v>46445</v>
      </c>
      <c r="AB184" s="1" t="s">
        <v>635</v>
      </c>
      <c r="AC184" s="145" t="s">
        <v>3491</v>
      </c>
      <c r="AD184" s="146" t="s">
        <v>3491</v>
      </c>
      <c r="AE184" s="152" t="s">
        <v>3491</v>
      </c>
      <c r="AF184" s="96">
        <v>45473</v>
      </c>
      <c r="AG184" s="145" t="s">
        <v>3491</v>
      </c>
      <c r="AH184" s="145" t="s">
        <v>3491</v>
      </c>
      <c r="AI184" s="145" t="s">
        <v>3491</v>
      </c>
      <c r="AJ184" s="1" t="s">
        <v>55</v>
      </c>
      <c r="AK184" s="8" t="s">
        <v>791</v>
      </c>
      <c r="AL184" s="146" t="s">
        <v>3491</v>
      </c>
      <c r="AM184" s="1" t="s">
        <v>305</v>
      </c>
      <c r="AN184" s="94">
        <v>46022</v>
      </c>
      <c r="AO184" s="145" t="s">
        <v>3491</v>
      </c>
      <c r="AP184" s="145" t="s">
        <v>3491</v>
      </c>
      <c r="AQ184" s="91">
        <v>7306.71</v>
      </c>
      <c r="AR184" s="91">
        <v>104.32</v>
      </c>
      <c r="AS184" s="91">
        <v>1</v>
      </c>
      <c r="AT184" s="91">
        <v>7.6223599999999996</v>
      </c>
      <c r="AU184" s="91">
        <v>7.6223599999999996</v>
      </c>
      <c r="AV184" s="146" t="s">
        <v>3491</v>
      </c>
      <c r="AW184" s="145" t="s">
        <v>3491</v>
      </c>
      <c r="AX184" s="145" t="s">
        <v>3491</v>
      </c>
      <c r="AY184" s="1" t="s">
        <v>17</v>
      </c>
      <c r="AZ184" s="92">
        <v>1.6552535858152646E-2</v>
      </c>
      <c r="BA184" s="92">
        <v>1.7684107157482027E-4</v>
      </c>
      <c r="BB184" s="145" t="s">
        <v>3491</v>
      </c>
    </row>
    <row r="185" spans="1:54" x14ac:dyDescent="0.25">
      <c r="A185" s="1">
        <v>13918</v>
      </c>
      <c r="B185" s="1">
        <v>13921</v>
      </c>
      <c r="C185" s="145" t="s">
        <v>3491</v>
      </c>
      <c r="D185" s="145" t="s">
        <v>3491</v>
      </c>
      <c r="E185" s="113" t="s">
        <v>3455</v>
      </c>
      <c r="F185" s="111">
        <v>11020451</v>
      </c>
      <c r="G185" s="1" t="s">
        <v>245</v>
      </c>
      <c r="H185" s="1" t="s">
        <v>869</v>
      </c>
      <c r="I185" s="1" t="s">
        <v>53</v>
      </c>
      <c r="J185" s="145" t="s">
        <v>3491</v>
      </c>
      <c r="K185" s="1" t="s">
        <v>651</v>
      </c>
      <c r="L185" s="1" t="s">
        <v>62</v>
      </c>
      <c r="M185" s="1" t="s">
        <v>62</v>
      </c>
      <c r="N185" s="145" t="s">
        <v>3491</v>
      </c>
      <c r="O185" s="94">
        <v>45364</v>
      </c>
      <c r="P185" s="1" t="s">
        <v>298</v>
      </c>
      <c r="Q185" s="1" t="s">
        <v>298</v>
      </c>
      <c r="R185" s="1" t="s">
        <v>298</v>
      </c>
      <c r="S185" s="1" t="s">
        <v>1207</v>
      </c>
      <c r="T185" s="95">
        <v>1.1100000000000001</v>
      </c>
      <c r="U185" s="1" t="s">
        <v>3343</v>
      </c>
      <c r="V185" s="92">
        <v>0.11</v>
      </c>
      <c r="W185" s="145" t="s">
        <v>3491</v>
      </c>
      <c r="X185" s="145" t="s">
        <v>3491</v>
      </c>
      <c r="Y185" s="145" t="s">
        <v>3491</v>
      </c>
      <c r="Z185" s="97">
        <v>8.3699999999999997E-2</v>
      </c>
      <c r="AA185" s="94">
        <v>46445</v>
      </c>
      <c r="AB185" s="1" t="s">
        <v>635</v>
      </c>
      <c r="AC185" s="145" t="s">
        <v>3491</v>
      </c>
      <c r="AD185" s="146" t="s">
        <v>3491</v>
      </c>
      <c r="AE185" s="152" t="s">
        <v>3491</v>
      </c>
      <c r="AF185" s="96">
        <v>45473</v>
      </c>
      <c r="AG185" s="145" t="s">
        <v>3491</v>
      </c>
      <c r="AH185" s="145" t="s">
        <v>3491</v>
      </c>
      <c r="AI185" s="145" t="s">
        <v>3491</v>
      </c>
      <c r="AJ185" s="1" t="s">
        <v>55</v>
      </c>
      <c r="AK185" s="8" t="s">
        <v>791</v>
      </c>
      <c r="AL185" s="146" t="s">
        <v>3491</v>
      </c>
      <c r="AM185" s="1" t="s">
        <v>305</v>
      </c>
      <c r="AN185" s="94">
        <v>46022</v>
      </c>
      <c r="AO185" s="145" t="s">
        <v>3491</v>
      </c>
      <c r="AP185" s="145" t="s">
        <v>3491</v>
      </c>
      <c r="AQ185" s="91">
        <v>12615.38</v>
      </c>
      <c r="AR185" s="91">
        <v>103.2</v>
      </c>
      <c r="AS185" s="91">
        <v>1</v>
      </c>
      <c r="AT185" s="91">
        <v>13.019069999999999</v>
      </c>
      <c r="AU185" s="91">
        <v>13.019069999999999</v>
      </c>
      <c r="AV185" s="146" t="s">
        <v>3491</v>
      </c>
      <c r="AW185" s="145" t="s">
        <v>3491</v>
      </c>
      <c r="AX185" s="145" t="s">
        <v>3491</v>
      </c>
      <c r="AY185" s="1" t="s">
        <v>17</v>
      </c>
      <c r="AZ185" s="92">
        <v>2.8271903060836719E-2</v>
      </c>
      <c r="BA185" s="92">
        <v>3.0204638585787017E-4</v>
      </c>
      <c r="BB185" s="145" t="s">
        <v>3491</v>
      </c>
    </row>
    <row r="186" spans="1:54" x14ac:dyDescent="0.25">
      <c r="A186" s="1">
        <v>13918</v>
      </c>
      <c r="B186" s="1">
        <v>13921</v>
      </c>
      <c r="C186" s="145" t="s">
        <v>3491</v>
      </c>
      <c r="D186" s="145" t="s">
        <v>3491</v>
      </c>
      <c r="E186" s="113" t="s">
        <v>3457</v>
      </c>
      <c r="F186" s="111">
        <v>11021116</v>
      </c>
      <c r="G186" s="1" t="s">
        <v>245</v>
      </c>
      <c r="H186" s="1" t="s">
        <v>869</v>
      </c>
      <c r="I186" s="1" t="s">
        <v>53</v>
      </c>
      <c r="J186" s="145" t="s">
        <v>3491</v>
      </c>
      <c r="K186" s="1" t="s">
        <v>651</v>
      </c>
      <c r="L186" s="1" t="s">
        <v>62</v>
      </c>
      <c r="M186" s="1" t="s">
        <v>62</v>
      </c>
      <c r="N186" s="145" t="s">
        <v>3491</v>
      </c>
      <c r="O186" s="94">
        <v>45427</v>
      </c>
      <c r="P186" s="1" t="s">
        <v>298</v>
      </c>
      <c r="Q186" s="1" t="s">
        <v>298</v>
      </c>
      <c r="R186" s="1" t="s">
        <v>298</v>
      </c>
      <c r="S186" s="1" t="s">
        <v>1207</v>
      </c>
      <c r="T186" s="95">
        <v>1.1000000000000001</v>
      </c>
      <c r="U186" s="1" t="s">
        <v>3343</v>
      </c>
      <c r="V186" s="92">
        <v>0.11</v>
      </c>
      <c r="W186" s="145" t="s">
        <v>3491</v>
      </c>
      <c r="X186" s="145" t="s">
        <v>3491</v>
      </c>
      <c r="Y186" s="145" t="s">
        <v>3491</v>
      </c>
      <c r="Z186" s="97">
        <v>0.1268</v>
      </c>
      <c r="AA186" s="94">
        <v>46445</v>
      </c>
      <c r="AB186" s="1" t="s">
        <v>635</v>
      </c>
      <c r="AC186" s="145" t="s">
        <v>3491</v>
      </c>
      <c r="AD186" s="146" t="s">
        <v>3491</v>
      </c>
      <c r="AE186" s="152" t="s">
        <v>3491</v>
      </c>
      <c r="AF186" s="96">
        <v>45473</v>
      </c>
      <c r="AG186" s="145" t="s">
        <v>3491</v>
      </c>
      <c r="AH186" s="145" t="s">
        <v>3491</v>
      </c>
      <c r="AI186" s="145" t="s">
        <v>3491</v>
      </c>
      <c r="AJ186" s="1" t="s">
        <v>55</v>
      </c>
      <c r="AK186" s="8" t="s">
        <v>791</v>
      </c>
      <c r="AL186" s="146" t="s">
        <v>3491</v>
      </c>
      <c r="AM186" s="1" t="s">
        <v>305</v>
      </c>
      <c r="AN186" s="94">
        <v>46022</v>
      </c>
      <c r="AO186" s="145" t="s">
        <v>3491</v>
      </c>
      <c r="AP186" s="145" t="s">
        <v>3491</v>
      </c>
      <c r="AQ186" s="91">
        <v>6153.85</v>
      </c>
      <c r="AR186" s="91">
        <v>98.82</v>
      </c>
      <c r="AS186" s="91">
        <v>1</v>
      </c>
      <c r="AT186" s="91">
        <v>6.0812299999999997</v>
      </c>
      <c r="AU186" s="91">
        <v>6.0812299999999997</v>
      </c>
      <c r="AV186" s="146" t="s">
        <v>3491</v>
      </c>
      <c r="AW186" s="145" t="s">
        <v>3491</v>
      </c>
      <c r="AX186" s="145" t="s">
        <v>3491</v>
      </c>
      <c r="AY186" s="1" t="s">
        <v>17</v>
      </c>
      <c r="AZ186" s="92">
        <v>1.3205854569539304E-2</v>
      </c>
      <c r="BA186" s="92">
        <v>1.4108638659062866E-4</v>
      </c>
      <c r="BB186" s="145" t="s">
        <v>3491</v>
      </c>
    </row>
    <row r="187" spans="1:54" x14ac:dyDescent="0.25">
      <c r="A187" s="1">
        <v>13918</v>
      </c>
      <c r="B187" s="1">
        <v>13921</v>
      </c>
      <c r="C187" s="145" t="s">
        <v>3491</v>
      </c>
      <c r="D187" s="145" t="s">
        <v>3491</v>
      </c>
      <c r="E187" s="113" t="s">
        <v>3458</v>
      </c>
      <c r="F187" s="111">
        <v>11021122</v>
      </c>
      <c r="G187" s="1" t="s">
        <v>245</v>
      </c>
      <c r="H187" s="1" t="s">
        <v>843</v>
      </c>
      <c r="I187" s="1" t="s">
        <v>53</v>
      </c>
      <c r="J187" s="145" t="s">
        <v>3491</v>
      </c>
      <c r="K187" s="1" t="s">
        <v>140</v>
      </c>
      <c r="L187" s="1" t="s">
        <v>62</v>
      </c>
      <c r="M187" s="1" t="s">
        <v>62</v>
      </c>
      <c r="N187" s="145" t="s">
        <v>3491</v>
      </c>
      <c r="O187" s="94">
        <v>45475</v>
      </c>
      <c r="P187" s="1" t="s">
        <v>298</v>
      </c>
      <c r="Q187" s="1" t="s">
        <v>298</v>
      </c>
      <c r="R187" s="1" t="s">
        <v>298</v>
      </c>
      <c r="S187" s="1" t="s">
        <v>1207</v>
      </c>
      <c r="T187" s="95">
        <v>2.2200000000000002</v>
      </c>
      <c r="U187" s="1" t="s">
        <v>3343</v>
      </c>
      <c r="V187" s="92">
        <v>0.1085</v>
      </c>
      <c r="W187" s="145" t="s">
        <v>3491</v>
      </c>
      <c r="X187" s="145" t="s">
        <v>3491</v>
      </c>
      <c r="Y187" s="145" t="s">
        <v>3491</v>
      </c>
      <c r="Z187" s="97">
        <v>0.14319999999999999</v>
      </c>
      <c r="AA187" s="94">
        <v>46935</v>
      </c>
      <c r="AB187" s="1" t="s">
        <v>635</v>
      </c>
      <c r="AC187" s="145" t="s">
        <v>3491</v>
      </c>
      <c r="AD187" s="146" t="s">
        <v>3491</v>
      </c>
      <c r="AE187" s="152" t="s">
        <v>3491</v>
      </c>
      <c r="AF187" s="96">
        <v>45443</v>
      </c>
      <c r="AG187" s="145" t="s">
        <v>3491</v>
      </c>
      <c r="AH187" s="145" t="s">
        <v>3491</v>
      </c>
      <c r="AI187" s="145" t="s">
        <v>3491</v>
      </c>
      <c r="AJ187" s="1" t="s">
        <v>55</v>
      </c>
      <c r="AK187" s="8" t="s">
        <v>791</v>
      </c>
      <c r="AL187" s="146" t="s">
        <v>3491</v>
      </c>
      <c r="AM187" s="1" t="s">
        <v>305</v>
      </c>
      <c r="AN187" s="94">
        <v>46022</v>
      </c>
      <c r="AO187" s="145" t="s">
        <v>3491</v>
      </c>
      <c r="AP187" s="145" t="s">
        <v>3491</v>
      </c>
      <c r="AQ187" s="91">
        <v>12272.73</v>
      </c>
      <c r="AR187" s="91">
        <v>102.72</v>
      </c>
      <c r="AS187" s="91">
        <v>1</v>
      </c>
      <c r="AT187" s="91">
        <v>12.60655</v>
      </c>
      <c r="AU187" s="91">
        <v>12.60655</v>
      </c>
      <c r="AV187" s="146" t="s">
        <v>3491</v>
      </c>
      <c r="AW187" s="145" t="s">
        <v>3491</v>
      </c>
      <c r="AX187" s="145" t="s">
        <v>3491</v>
      </c>
      <c r="AY187" s="1" t="s">
        <v>17</v>
      </c>
      <c r="AZ187" s="92">
        <v>2.7376084430884167E-2</v>
      </c>
      <c r="BA187" s="92">
        <v>2.9247579632312701E-4</v>
      </c>
      <c r="BB187" s="145" t="s">
        <v>3491</v>
      </c>
    </row>
    <row r="188" spans="1:54" x14ac:dyDescent="0.25">
      <c r="A188" s="1">
        <v>13918</v>
      </c>
      <c r="B188" s="1">
        <v>13921</v>
      </c>
      <c r="C188" s="145" t="s">
        <v>3491</v>
      </c>
      <c r="D188" s="145" t="s">
        <v>3491</v>
      </c>
      <c r="E188" s="113" t="s">
        <v>3459</v>
      </c>
      <c r="F188" s="111">
        <v>11021130</v>
      </c>
      <c r="G188" s="1" t="s">
        <v>245</v>
      </c>
      <c r="H188" s="1" t="s">
        <v>843</v>
      </c>
      <c r="I188" s="1" t="s">
        <v>53</v>
      </c>
      <c r="J188" s="145" t="s">
        <v>3491</v>
      </c>
      <c r="K188" s="1" t="s">
        <v>140</v>
      </c>
      <c r="L188" s="1" t="s">
        <v>62</v>
      </c>
      <c r="M188" s="1" t="s">
        <v>62</v>
      </c>
      <c r="N188" s="145" t="s">
        <v>3491</v>
      </c>
      <c r="O188" s="94">
        <v>45504</v>
      </c>
      <c r="P188" s="1" t="s">
        <v>298</v>
      </c>
      <c r="Q188" s="1" t="s">
        <v>298</v>
      </c>
      <c r="R188" s="1" t="s">
        <v>298</v>
      </c>
      <c r="S188" s="1" t="s">
        <v>1207</v>
      </c>
      <c r="T188" s="93">
        <v>1.49</v>
      </c>
      <c r="U188" s="1" t="s">
        <v>3343</v>
      </c>
      <c r="V188" s="92">
        <v>9.2499999999999999E-2</v>
      </c>
      <c r="W188" s="145" t="s">
        <v>3491</v>
      </c>
      <c r="X188" s="145" t="s">
        <v>3491</v>
      </c>
      <c r="Y188" s="145" t="s">
        <v>3491</v>
      </c>
      <c r="Z188" s="92">
        <v>9.6699999999999994E-2</v>
      </c>
      <c r="AA188" s="94">
        <v>46599</v>
      </c>
      <c r="AB188" s="1" t="s">
        <v>635</v>
      </c>
      <c r="AC188" s="145" t="s">
        <v>3491</v>
      </c>
      <c r="AD188" s="146" t="s">
        <v>3491</v>
      </c>
      <c r="AE188" s="152" t="s">
        <v>3491</v>
      </c>
      <c r="AF188" s="96">
        <v>45493</v>
      </c>
      <c r="AG188" s="145" t="s">
        <v>3491</v>
      </c>
      <c r="AH188" s="145" t="s">
        <v>3491</v>
      </c>
      <c r="AI188" s="145" t="s">
        <v>3491</v>
      </c>
      <c r="AJ188" s="1" t="s">
        <v>55</v>
      </c>
      <c r="AK188" s="8" t="s">
        <v>791</v>
      </c>
      <c r="AL188" s="146" t="s">
        <v>3491</v>
      </c>
      <c r="AM188" s="1" t="s">
        <v>305</v>
      </c>
      <c r="AN188" s="94">
        <v>46022</v>
      </c>
      <c r="AO188" s="145" t="s">
        <v>3491</v>
      </c>
      <c r="AP188" s="145" t="s">
        <v>3491</v>
      </c>
      <c r="AQ188" s="91">
        <v>114286</v>
      </c>
      <c r="AR188" s="91">
        <v>99.92</v>
      </c>
      <c r="AS188" s="91">
        <v>1</v>
      </c>
      <c r="AT188" s="91">
        <v>114.19457</v>
      </c>
      <c r="AU188" s="91">
        <v>114.19457</v>
      </c>
      <c r="AV188" s="146" t="s">
        <v>3491</v>
      </c>
      <c r="AW188" s="145" t="s">
        <v>3491</v>
      </c>
      <c r="AX188" s="145" t="s">
        <v>3491</v>
      </c>
      <c r="AY188" s="1" t="s">
        <v>17</v>
      </c>
      <c r="AZ188" s="92">
        <v>0.24798221479060584</v>
      </c>
      <c r="BA188" s="92">
        <v>2.6493487747660596E-3</v>
      </c>
      <c r="BB188" s="145" t="s">
        <v>3491</v>
      </c>
    </row>
    <row r="189" spans="1:54" x14ac:dyDescent="0.25">
      <c r="A189" s="1">
        <v>13918</v>
      </c>
      <c r="B189" s="1">
        <v>13921</v>
      </c>
      <c r="C189" s="145" t="s">
        <v>3491</v>
      </c>
      <c r="D189" s="145" t="s">
        <v>3491</v>
      </c>
      <c r="E189" s="113" t="s">
        <v>3461</v>
      </c>
      <c r="F189" s="111">
        <v>11022433</v>
      </c>
      <c r="G189" s="1" t="s">
        <v>245</v>
      </c>
      <c r="H189" s="1" t="s">
        <v>869</v>
      </c>
      <c r="I189" s="1" t="s">
        <v>53</v>
      </c>
      <c r="J189" s="145" t="s">
        <v>3491</v>
      </c>
      <c r="K189" s="1" t="s">
        <v>651</v>
      </c>
      <c r="L189" s="1" t="s">
        <v>62</v>
      </c>
      <c r="M189" s="1" t="s">
        <v>62</v>
      </c>
      <c r="N189" s="145" t="s">
        <v>3491</v>
      </c>
      <c r="O189" s="94">
        <v>45655</v>
      </c>
      <c r="P189" s="1" t="s">
        <v>298</v>
      </c>
      <c r="Q189" s="1" t="s">
        <v>298</v>
      </c>
      <c r="R189" s="1" t="s">
        <v>298</v>
      </c>
      <c r="S189" s="1" t="s">
        <v>1207</v>
      </c>
      <c r="T189" s="93">
        <v>1.1000000000000001</v>
      </c>
      <c r="U189" s="1" t="s">
        <v>3343</v>
      </c>
      <c r="V189" s="92">
        <v>0.11</v>
      </c>
      <c r="W189" s="145" t="s">
        <v>3491</v>
      </c>
      <c r="X189" s="145" t="s">
        <v>3491</v>
      </c>
      <c r="Y189" s="145" t="s">
        <v>3491</v>
      </c>
      <c r="Z189" s="92">
        <v>0.1464</v>
      </c>
      <c r="AA189" s="94">
        <v>46445</v>
      </c>
      <c r="AB189" s="1" t="s">
        <v>635</v>
      </c>
      <c r="AC189" s="145" t="s">
        <v>3491</v>
      </c>
      <c r="AD189" s="146" t="s">
        <v>3491</v>
      </c>
      <c r="AE189" s="152" t="s">
        <v>3491</v>
      </c>
      <c r="AF189" s="96">
        <v>45473</v>
      </c>
      <c r="AG189" s="145" t="s">
        <v>3491</v>
      </c>
      <c r="AH189" s="145" t="s">
        <v>3491</v>
      </c>
      <c r="AI189" s="145" t="s">
        <v>3491</v>
      </c>
      <c r="AJ189" s="1" t="s">
        <v>55</v>
      </c>
      <c r="AK189" s="8" t="s">
        <v>791</v>
      </c>
      <c r="AL189" s="146" t="s">
        <v>3491</v>
      </c>
      <c r="AM189" s="1" t="s">
        <v>305</v>
      </c>
      <c r="AN189" s="94">
        <v>46022</v>
      </c>
      <c r="AO189" s="145" t="s">
        <v>3491</v>
      </c>
      <c r="AP189" s="145" t="s">
        <v>3491</v>
      </c>
      <c r="AQ189" s="91">
        <v>9230.77</v>
      </c>
      <c r="AR189" s="91">
        <v>96.95</v>
      </c>
      <c r="AS189" s="91">
        <v>1</v>
      </c>
      <c r="AT189" s="91">
        <v>8.94923</v>
      </c>
      <c r="AU189" s="91">
        <v>8.94923</v>
      </c>
      <c r="AV189" s="146" t="s">
        <v>3491</v>
      </c>
      <c r="AW189" s="145" t="s">
        <v>3491</v>
      </c>
      <c r="AX189" s="145" t="s">
        <v>3491</v>
      </c>
      <c r="AY189" s="1" t="s">
        <v>17</v>
      </c>
      <c r="AZ189" s="92">
        <v>1.9433935221880808E-2</v>
      </c>
      <c r="BA189" s="92">
        <v>2.0762485935714513E-4</v>
      </c>
      <c r="BB189" s="145" t="s">
        <v>3491</v>
      </c>
    </row>
    <row r="190" spans="1:54" x14ac:dyDescent="0.25">
      <c r="A190" s="1">
        <v>13918</v>
      </c>
      <c r="B190" s="1">
        <v>13921</v>
      </c>
      <c r="C190" s="145" t="s">
        <v>3491</v>
      </c>
      <c r="D190" s="145" t="s">
        <v>3491</v>
      </c>
      <c r="E190" s="113" t="s">
        <v>3462</v>
      </c>
      <c r="F190" s="111">
        <v>11022434</v>
      </c>
      <c r="G190" s="1" t="s">
        <v>245</v>
      </c>
      <c r="H190" s="1" t="s">
        <v>869</v>
      </c>
      <c r="I190" s="1" t="s">
        <v>53</v>
      </c>
      <c r="J190" s="145" t="s">
        <v>3491</v>
      </c>
      <c r="K190" s="1" t="s">
        <v>140</v>
      </c>
      <c r="L190" s="1" t="s">
        <v>62</v>
      </c>
      <c r="M190" s="1" t="s">
        <v>62</v>
      </c>
      <c r="N190" s="145" t="s">
        <v>3491</v>
      </c>
      <c r="O190" s="94">
        <v>45651</v>
      </c>
      <c r="P190" s="1" t="s">
        <v>298</v>
      </c>
      <c r="Q190" s="1" t="s">
        <v>298</v>
      </c>
      <c r="R190" s="1" t="s">
        <v>298</v>
      </c>
      <c r="S190" s="1" t="s">
        <v>1207</v>
      </c>
      <c r="T190" s="93">
        <v>1.49</v>
      </c>
      <c r="U190" s="1" t="s">
        <v>3343</v>
      </c>
      <c r="V190" s="92">
        <v>9.2499999999999999E-2</v>
      </c>
      <c r="W190" s="145" t="s">
        <v>3491</v>
      </c>
      <c r="X190" s="145" t="s">
        <v>3491</v>
      </c>
      <c r="Y190" s="145" t="s">
        <v>3491</v>
      </c>
      <c r="Z190" s="92">
        <v>0.12189999999999999</v>
      </c>
      <c r="AA190" s="94">
        <v>46599</v>
      </c>
      <c r="AB190" s="1" t="s">
        <v>635</v>
      </c>
      <c r="AC190" s="145" t="s">
        <v>3491</v>
      </c>
      <c r="AD190" s="146" t="s">
        <v>3491</v>
      </c>
      <c r="AE190" s="152" t="s">
        <v>3491</v>
      </c>
      <c r="AF190" s="96">
        <v>45493</v>
      </c>
      <c r="AG190" s="145" t="s">
        <v>3491</v>
      </c>
      <c r="AH190" s="145" t="s">
        <v>3491</v>
      </c>
      <c r="AI190" s="145" t="s">
        <v>3491</v>
      </c>
      <c r="AJ190" s="1" t="s">
        <v>55</v>
      </c>
      <c r="AK190" s="8" t="s">
        <v>791</v>
      </c>
      <c r="AL190" s="146" t="s">
        <v>3491</v>
      </c>
      <c r="AM190" s="1" t="s">
        <v>305</v>
      </c>
      <c r="AN190" s="94">
        <v>46022</v>
      </c>
      <c r="AO190" s="145" t="s">
        <v>3491</v>
      </c>
      <c r="AP190" s="145" t="s">
        <v>3491</v>
      </c>
      <c r="AQ190" s="91">
        <v>45714</v>
      </c>
      <c r="AR190" s="91">
        <v>96.6</v>
      </c>
      <c r="AS190" s="91">
        <v>1</v>
      </c>
      <c r="AT190" s="91">
        <v>44.15972</v>
      </c>
      <c r="AU190" s="91">
        <v>44.15972</v>
      </c>
      <c r="AV190" s="146" t="s">
        <v>3491</v>
      </c>
      <c r="AW190" s="145" t="s">
        <v>3491</v>
      </c>
      <c r="AX190" s="145" t="s">
        <v>3491</v>
      </c>
      <c r="AY190" s="1" t="s">
        <v>17</v>
      </c>
      <c r="AZ190" s="92">
        <v>9.5896198655794337E-2</v>
      </c>
      <c r="BA190" s="92">
        <v>1.0245189423281008E-3</v>
      </c>
      <c r="BB190" s="145" t="s">
        <v>3491</v>
      </c>
    </row>
    <row r="191" spans="1:54" x14ac:dyDescent="0.25">
      <c r="A191" s="1">
        <v>13918</v>
      </c>
      <c r="B191" s="1">
        <v>13921</v>
      </c>
      <c r="C191" s="145" t="s">
        <v>3491</v>
      </c>
      <c r="D191" s="145" t="s">
        <v>3491</v>
      </c>
      <c r="E191" s="113" t="s">
        <v>3463</v>
      </c>
      <c r="F191" s="111">
        <v>11022435</v>
      </c>
      <c r="G191" s="1" t="s">
        <v>245</v>
      </c>
      <c r="H191" s="1" t="s">
        <v>855</v>
      </c>
      <c r="I191" s="1" t="s">
        <v>53</v>
      </c>
      <c r="J191" s="145" t="s">
        <v>3491</v>
      </c>
      <c r="K191" s="1" t="s">
        <v>140</v>
      </c>
      <c r="L191" s="1" t="s">
        <v>62</v>
      </c>
      <c r="M191" s="1" t="s">
        <v>62</v>
      </c>
      <c r="N191" s="145" t="s">
        <v>3491</v>
      </c>
      <c r="O191" s="94">
        <v>45665</v>
      </c>
      <c r="P191" s="1" t="s">
        <v>298</v>
      </c>
      <c r="Q191" s="1" t="s">
        <v>298</v>
      </c>
      <c r="R191" s="1" t="s">
        <v>298</v>
      </c>
      <c r="S191" s="1" t="s">
        <v>1207</v>
      </c>
      <c r="T191" s="95">
        <v>3.42</v>
      </c>
      <c r="U191" s="1" t="s">
        <v>3343</v>
      </c>
      <c r="V191" s="92">
        <v>3.7999999999999999E-2</v>
      </c>
      <c r="W191" s="145" t="s">
        <v>3491</v>
      </c>
      <c r="X191" s="145" t="s">
        <v>3491</v>
      </c>
      <c r="Y191" s="145" t="s">
        <v>3491</v>
      </c>
      <c r="Z191" s="97">
        <v>7.5499999999999998E-2</v>
      </c>
      <c r="AA191" s="94">
        <v>47664</v>
      </c>
      <c r="AB191" s="1" t="s">
        <v>636</v>
      </c>
      <c r="AC191" s="145" t="s">
        <v>3491</v>
      </c>
      <c r="AD191" s="146" t="s">
        <v>3491</v>
      </c>
      <c r="AE191" s="152" t="s">
        <v>3491</v>
      </c>
      <c r="AF191" s="146" t="s">
        <v>3491</v>
      </c>
      <c r="AG191" s="145" t="s">
        <v>3491</v>
      </c>
      <c r="AH191" s="145" t="s">
        <v>3491</v>
      </c>
      <c r="AI191" s="145" t="s">
        <v>3491</v>
      </c>
      <c r="AJ191" s="1" t="s">
        <v>62</v>
      </c>
      <c r="AK191" s="8" t="s">
        <v>791</v>
      </c>
      <c r="AL191" s="146" t="s">
        <v>3491</v>
      </c>
      <c r="AM191" s="1" t="s">
        <v>305</v>
      </c>
      <c r="AN191" s="94">
        <v>46022</v>
      </c>
      <c r="AO191" s="145" t="s">
        <v>3491</v>
      </c>
      <c r="AP191" s="145" t="s">
        <v>3491</v>
      </c>
      <c r="AQ191" s="91">
        <v>430.97</v>
      </c>
      <c r="AR191" s="91">
        <v>99.59</v>
      </c>
      <c r="AS191" s="91">
        <v>1</v>
      </c>
      <c r="AT191" s="91">
        <v>0.42920000000000003</v>
      </c>
      <c r="AU191" s="91">
        <v>0.42920000000000003</v>
      </c>
      <c r="AV191" s="146" t="s">
        <v>3491</v>
      </c>
      <c r="AW191" s="145" t="s">
        <v>3491</v>
      </c>
      <c r="AX191" s="145" t="s">
        <v>3491</v>
      </c>
      <c r="AY191" s="1" t="s">
        <v>17</v>
      </c>
      <c r="AZ191" s="92">
        <v>9.3204052161261289E-4</v>
      </c>
      <c r="BA191" s="92">
        <v>9.9575706106655765E-6</v>
      </c>
      <c r="BB191" s="145" t="s">
        <v>3491</v>
      </c>
    </row>
    <row r="192" spans="1:54" x14ac:dyDescent="0.25">
      <c r="A192" s="1">
        <v>13918</v>
      </c>
      <c r="B192" s="1">
        <v>13921</v>
      </c>
      <c r="C192" s="145" t="s">
        <v>3491</v>
      </c>
      <c r="D192" s="145" t="s">
        <v>3491</v>
      </c>
      <c r="E192" s="113" t="s">
        <v>3464</v>
      </c>
      <c r="F192" s="111">
        <v>11022442</v>
      </c>
      <c r="G192" s="1" t="s">
        <v>245</v>
      </c>
      <c r="H192" s="1" t="s">
        <v>869</v>
      </c>
      <c r="I192" s="1" t="s">
        <v>53</v>
      </c>
      <c r="J192" s="145" t="s">
        <v>3491</v>
      </c>
      <c r="K192" s="1" t="s">
        <v>651</v>
      </c>
      <c r="L192" s="1" t="s">
        <v>62</v>
      </c>
      <c r="M192" s="1" t="s">
        <v>62</v>
      </c>
      <c r="N192" s="145" t="s">
        <v>3491</v>
      </c>
      <c r="O192" s="94">
        <v>45685</v>
      </c>
      <c r="P192" s="1" t="s">
        <v>298</v>
      </c>
      <c r="Q192" s="1" t="s">
        <v>298</v>
      </c>
      <c r="R192" s="1" t="s">
        <v>298</v>
      </c>
      <c r="S192" s="1" t="s">
        <v>1207</v>
      </c>
      <c r="T192" s="95">
        <v>1.1000000000000001</v>
      </c>
      <c r="U192" s="1" t="s">
        <v>3343</v>
      </c>
      <c r="V192" s="92">
        <v>0.11</v>
      </c>
      <c r="W192" s="145" t="s">
        <v>3491</v>
      </c>
      <c r="X192" s="145" t="s">
        <v>3491</v>
      </c>
      <c r="Y192" s="145" t="s">
        <v>3491</v>
      </c>
      <c r="Z192" s="97">
        <v>0.17560000000000001</v>
      </c>
      <c r="AA192" s="94">
        <v>46446</v>
      </c>
      <c r="AB192" s="1" t="s">
        <v>635</v>
      </c>
      <c r="AC192" s="145" t="s">
        <v>3491</v>
      </c>
      <c r="AD192" s="146" t="s">
        <v>3491</v>
      </c>
      <c r="AE192" s="152" t="s">
        <v>3491</v>
      </c>
      <c r="AF192" s="96">
        <v>45473</v>
      </c>
      <c r="AG192" s="145" t="s">
        <v>3491</v>
      </c>
      <c r="AH192" s="145" t="s">
        <v>3491</v>
      </c>
      <c r="AI192" s="145" t="s">
        <v>3491</v>
      </c>
      <c r="AJ192" s="1" t="s">
        <v>55</v>
      </c>
      <c r="AK192" s="8" t="s">
        <v>791</v>
      </c>
      <c r="AL192" s="146" t="s">
        <v>3491</v>
      </c>
      <c r="AM192" s="1" t="s">
        <v>305</v>
      </c>
      <c r="AN192" s="94">
        <v>46022</v>
      </c>
      <c r="AO192" s="145" t="s">
        <v>3491</v>
      </c>
      <c r="AP192" s="145" t="s">
        <v>3491</v>
      </c>
      <c r="AQ192" s="91">
        <v>1230.77</v>
      </c>
      <c r="AR192" s="91">
        <v>94.3</v>
      </c>
      <c r="AS192" s="91">
        <v>1</v>
      </c>
      <c r="AT192" s="91">
        <v>1.16062</v>
      </c>
      <c r="AU192" s="91">
        <v>1.16062</v>
      </c>
      <c r="AV192" s="146" t="s">
        <v>3491</v>
      </c>
      <c r="AW192" s="145" t="s">
        <v>3491</v>
      </c>
      <c r="AX192" s="145" t="s">
        <v>3491</v>
      </c>
      <c r="AY192" s="1" t="s">
        <v>17</v>
      </c>
      <c r="AZ192" s="92">
        <v>2.5203748140587854E-3</v>
      </c>
      <c r="BA192" s="92">
        <v>2.692673719047223E-5</v>
      </c>
      <c r="BB192" s="145" t="s">
        <v>3491</v>
      </c>
    </row>
    <row r="193" spans="1:54" x14ac:dyDescent="0.25">
      <c r="A193" s="1">
        <v>13918</v>
      </c>
      <c r="B193" s="1">
        <v>13921</v>
      </c>
      <c r="C193" s="145" t="s">
        <v>3491</v>
      </c>
      <c r="D193" s="145" t="s">
        <v>3491</v>
      </c>
      <c r="E193" s="113" t="s">
        <v>3465</v>
      </c>
      <c r="F193" s="111">
        <v>11022458</v>
      </c>
      <c r="G193" s="1" t="s">
        <v>245</v>
      </c>
      <c r="H193" s="145" t="s">
        <v>3491</v>
      </c>
      <c r="I193" s="1" t="s">
        <v>53</v>
      </c>
      <c r="J193" s="145" t="s">
        <v>3491</v>
      </c>
      <c r="K193" s="1" t="s">
        <v>651</v>
      </c>
      <c r="L193" s="1" t="s">
        <v>62</v>
      </c>
      <c r="M193" s="1" t="s">
        <v>62</v>
      </c>
      <c r="N193" s="145" t="s">
        <v>3491</v>
      </c>
      <c r="O193" s="94">
        <v>45739</v>
      </c>
      <c r="P193" s="1" t="s">
        <v>298</v>
      </c>
      <c r="Q193" s="1" t="s">
        <v>298</v>
      </c>
      <c r="R193" s="1" t="s">
        <v>298</v>
      </c>
      <c r="S193" s="1" t="s">
        <v>1207</v>
      </c>
      <c r="T193" s="95">
        <v>2.02</v>
      </c>
      <c r="U193" s="1" t="s">
        <v>3343</v>
      </c>
      <c r="V193" s="92">
        <v>0.1</v>
      </c>
      <c r="W193" s="145" t="s">
        <v>3491</v>
      </c>
      <c r="X193" s="145" t="s">
        <v>3491</v>
      </c>
      <c r="Y193" s="145" t="s">
        <v>3491</v>
      </c>
      <c r="Z193" s="97">
        <v>0.13159999999999999</v>
      </c>
      <c r="AA193" s="94">
        <v>46835</v>
      </c>
      <c r="AB193" s="1" t="s">
        <v>636</v>
      </c>
      <c r="AC193" s="145" t="s">
        <v>3491</v>
      </c>
      <c r="AD193" s="146" t="s">
        <v>3491</v>
      </c>
      <c r="AE193" s="152" t="s">
        <v>3491</v>
      </c>
      <c r="AF193" s="146" t="s">
        <v>3491</v>
      </c>
      <c r="AG193" s="145" t="s">
        <v>3491</v>
      </c>
      <c r="AH193" s="145" t="s">
        <v>3491</v>
      </c>
      <c r="AI193" s="145" t="s">
        <v>3491</v>
      </c>
      <c r="AJ193" s="1" t="s">
        <v>55</v>
      </c>
      <c r="AK193" s="8" t="s">
        <v>791</v>
      </c>
      <c r="AL193" s="146" t="s">
        <v>3491</v>
      </c>
      <c r="AM193" s="1" t="s">
        <v>305</v>
      </c>
      <c r="AN193" s="94">
        <v>46022</v>
      </c>
      <c r="AO193" s="145" t="s">
        <v>3491</v>
      </c>
      <c r="AP193" s="145" t="s">
        <v>3491</v>
      </c>
      <c r="AQ193" s="91">
        <v>83333.33</v>
      </c>
      <c r="AR193" s="91">
        <v>95.1</v>
      </c>
      <c r="AS193" s="91">
        <v>1</v>
      </c>
      <c r="AT193" s="91">
        <v>79.25</v>
      </c>
      <c r="AU193" s="91">
        <v>79.25</v>
      </c>
      <c r="AV193" s="146" t="s">
        <v>3491</v>
      </c>
      <c r="AW193" s="145" t="s">
        <v>3491</v>
      </c>
      <c r="AX193" s="145" t="s">
        <v>3491</v>
      </c>
      <c r="AY193" s="1" t="s">
        <v>17</v>
      </c>
      <c r="AZ193" s="92">
        <v>0.17209741691006422</v>
      </c>
      <c r="BA193" s="92">
        <v>1.8386241167177235E-3</v>
      </c>
      <c r="BB193" s="145" t="s">
        <v>3491</v>
      </c>
    </row>
    <row r="194" spans="1:54" x14ac:dyDescent="0.25">
      <c r="A194" s="1">
        <v>13918</v>
      </c>
      <c r="B194" s="1">
        <v>13921</v>
      </c>
      <c r="C194" s="145" t="s">
        <v>3491</v>
      </c>
      <c r="D194" s="145" t="s">
        <v>3491</v>
      </c>
      <c r="E194" s="113" t="s">
        <v>3466</v>
      </c>
      <c r="F194" s="111">
        <v>11022460</v>
      </c>
      <c r="G194" s="1" t="s">
        <v>245</v>
      </c>
      <c r="H194" s="1" t="s">
        <v>855</v>
      </c>
      <c r="I194" s="1" t="s">
        <v>53</v>
      </c>
      <c r="J194" s="145" t="s">
        <v>3491</v>
      </c>
      <c r="K194" s="1" t="s">
        <v>140</v>
      </c>
      <c r="L194" s="1" t="s">
        <v>62</v>
      </c>
      <c r="M194" s="1" t="s">
        <v>62</v>
      </c>
      <c r="N194" s="145" t="s">
        <v>3491</v>
      </c>
      <c r="O194" s="94">
        <v>45741</v>
      </c>
      <c r="P194" s="1" t="s">
        <v>298</v>
      </c>
      <c r="Q194" s="1" t="s">
        <v>298</v>
      </c>
      <c r="R194" s="1" t="s">
        <v>298</v>
      </c>
      <c r="S194" s="1" t="s">
        <v>1207</v>
      </c>
      <c r="T194" s="93">
        <v>3.42</v>
      </c>
      <c r="U194" s="1" t="s">
        <v>3343</v>
      </c>
      <c r="V194" s="92">
        <v>0.09</v>
      </c>
      <c r="W194" s="145" t="s">
        <v>3491</v>
      </c>
      <c r="X194" s="145" t="s">
        <v>3491</v>
      </c>
      <c r="Y194" s="145" t="s">
        <v>3491</v>
      </c>
      <c r="Z194" s="92">
        <v>0.1091</v>
      </c>
      <c r="AA194" s="94">
        <v>47664</v>
      </c>
      <c r="AB194" s="1" t="s">
        <v>636</v>
      </c>
      <c r="AC194" s="145" t="s">
        <v>3491</v>
      </c>
      <c r="AD194" s="146" t="s">
        <v>3491</v>
      </c>
      <c r="AE194" s="152" t="s">
        <v>3491</v>
      </c>
      <c r="AF194" s="146" t="s">
        <v>3491</v>
      </c>
      <c r="AG194" s="145" t="s">
        <v>3491</v>
      </c>
      <c r="AH194" s="145" t="s">
        <v>3491</v>
      </c>
      <c r="AI194" s="145" t="s">
        <v>3491</v>
      </c>
      <c r="AJ194" s="1" t="s">
        <v>62</v>
      </c>
      <c r="AK194" s="8" t="s">
        <v>791</v>
      </c>
      <c r="AL194" s="146" t="s">
        <v>3491</v>
      </c>
      <c r="AM194" s="1" t="s">
        <v>305</v>
      </c>
      <c r="AN194" s="94">
        <v>46022</v>
      </c>
      <c r="AO194" s="145" t="s">
        <v>3491</v>
      </c>
      <c r="AP194" s="145" t="s">
        <v>3491</v>
      </c>
      <c r="AQ194" s="91">
        <v>3076.92</v>
      </c>
      <c r="AR194" s="91">
        <v>100.7</v>
      </c>
      <c r="AS194" s="91">
        <v>1</v>
      </c>
      <c r="AT194" s="91">
        <v>3.0984600000000002</v>
      </c>
      <c r="AU194" s="91">
        <v>3.0984600000000002</v>
      </c>
      <c r="AV194" s="146" t="s">
        <v>3491</v>
      </c>
      <c r="AW194" s="145" t="s">
        <v>3491</v>
      </c>
      <c r="AX194" s="145" t="s">
        <v>3491</v>
      </c>
      <c r="AY194" s="1" t="s">
        <v>17</v>
      </c>
      <c r="AZ194" s="92">
        <v>6.7285421122922099E-3</v>
      </c>
      <c r="BA194" s="92">
        <v>7.1885214898235932E-5</v>
      </c>
      <c r="BB194" s="145" t="s">
        <v>3491</v>
      </c>
    </row>
    <row r="195" spans="1:54" x14ac:dyDescent="0.25">
      <c r="A195" s="1">
        <v>13918</v>
      </c>
      <c r="B195" s="1">
        <v>13921</v>
      </c>
      <c r="C195" s="145" t="s">
        <v>3491</v>
      </c>
      <c r="D195" s="145" t="s">
        <v>3491</v>
      </c>
      <c r="E195" s="113" t="s">
        <v>3467</v>
      </c>
      <c r="F195" s="111">
        <v>11022466</v>
      </c>
      <c r="G195" s="1" t="s">
        <v>245</v>
      </c>
      <c r="H195" s="145" t="s">
        <v>3491</v>
      </c>
      <c r="I195" s="1" t="s">
        <v>53</v>
      </c>
      <c r="J195" s="145" t="s">
        <v>3491</v>
      </c>
      <c r="K195" s="1" t="s">
        <v>156</v>
      </c>
      <c r="L195" s="1" t="s">
        <v>62</v>
      </c>
      <c r="M195" s="1" t="s">
        <v>62</v>
      </c>
      <c r="N195" s="145" t="s">
        <v>3491</v>
      </c>
      <c r="O195" s="94">
        <v>45748</v>
      </c>
      <c r="P195" s="1" t="s">
        <v>298</v>
      </c>
      <c r="Q195" s="1" t="s">
        <v>298</v>
      </c>
      <c r="R195" s="1" t="s">
        <v>298</v>
      </c>
      <c r="S195" s="1" t="s">
        <v>1207</v>
      </c>
      <c r="T195" s="95">
        <v>3.42</v>
      </c>
      <c r="U195" s="1" t="s">
        <v>441</v>
      </c>
      <c r="V195" s="97">
        <v>0.06</v>
      </c>
      <c r="W195" s="145" t="s">
        <v>3491</v>
      </c>
      <c r="X195" s="145" t="s">
        <v>3491</v>
      </c>
      <c r="Y195" s="146" t="s">
        <v>3491</v>
      </c>
      <c r="Z195" s="97">
        <v>2.1000000000000001E-2</v>
      </c>
      <c r="AA195" s="94">
        <v>46026</v>
      </c>
      <c r="AB195" s="1" t="s">
        <v>636</v>
      </c>
      <c r="AC195" s="145" t="s">
        <v>3491</v>
      </c>
      <c r="AD195" s="146" t="s">
        <v>3491</v>
      </c>
      <c r="AE195" s="152" t="s">
        <v>3491</v>
      </c>
      <c r="AF195" s="146" t="s">
        <v>3491</v>
      </c>
      <c r="AG195" s="145" t="s">
        <v>3491</v>
      </c>
      <c r="AH195" s="145" t="s">
        <v>3491</v>
      </c>
      <c r="AI195" s="145" t="s">
        <v>3491</v>
      </c>
      <c r="AJ195" s="1" t="s">
        <v>55</v>
      </c>
      <c r="AK195" s="8" t="s">
        <v>791</v>
      </c>
      <c r="AL195" s="146" t="s">
        <v>3491</v>
      </c>
      <c r="AM195" s="1" t="s">
        <v>305</v>
      </c>
      <c r="AN195" s="94">
        <v>46022</v>
      </c>
      <c r="AO195" s="145" t="s">
        <v>3491</v>
      </c>
      <c r="AP195" s="145" t="s">
        <v>3491</v>
      </c>
      <c r="AQ195" s="91">
        <v>28571.42</v>
      </c>
      <c r="AR195" s="91">
        <v>95.44</v>
      </c>
      <c r="AS195" s="91">
        <v>1</v>
      </c>
      <c r="AT195" s="91">
        <v>27.268560000000001</v>
      </c>
      <c r="AU195" s="91">
        <v>27.268560000000001</v>
      </c>
      <c r="AV195" s="146" t="s">
        <v>3491</v>
      </c>
      <c r="AW195" s="145" t="s">
        <v>3491</v>
      </c>
      <c r="AX195" s="145" t="s">
        <v>3491</v>
      </c>
      <c r="AY195" s="1" t="s">
        <v>17</v>
      </c>
      <c r="AZ195" s="92">
        <v>5.92157569571874E-2</v>
      </c>
      <c r="BA195" s="92">
        <v>6.3263889014718289E-4</v>
      </c>
      <c r="BB195" s="145" t="s">
        <v>3491</v>
      </c>
    </row>
    <row r="196" spans="1:54" x14ac:dyDescent="0.25">
      <c r="A196" s="1">
        <v>13918</v>
      </c>
      <c r="B196" s="1">
        <v>13921</v>
      </c>
      <c r="C196" s="145" t="s">
        <v>3491</v>
      </c>
      <c r="D196" s="145" t="s">
        <v>3491</v>
      </c>
      <c r="E196" s="113" t="s">
        <v>3469</v>
      </c>
      <c r="F196" s="111">
        <v>11022473</v>
      </c>
      <c r="G196" s="1" t="s">
        <v>245</v>
      </c>
      <c r="H196" s="1" t="s">
        <v>855</v>
      </c>
      <c r="I196" s="1" t="s">
        <v>53</v>
      </c>
      <c r="J196" s="145" t="s">
        <v>3491</v>
      </c>
      <c r="K196" s="1" t="s">
        <v>140</v>
      </c>
      <c r="L196" s="1" t="s">
        <v>62</v>
      </c>
      <c r="M196" s="1" t="s">
        <v>62</v>
      </c>
      <c r="N196" s="145" t="s">
        <v>3491</v>
      </c>
      <c r="O196" s="94">
        <v>45781</v>
      </c>
      <c r="P196" s="1" t="s">
        <v>298</v>
      </c>
      <c r="Q196" s="1" t="s">
        <v>298</v>
      </c>
      <c r="R196" s="1" t="s">
        <v>298</v>
      </c>
      <c r="S196" s="1" t="s">
        <v>1207</v>
      </c>
      <c r="T196" s="93">
        <v>3.42</v>
      </c>
      <c r="U196" s="1" t="s">
        <v>3343</v>
      </c>
      <c r="V196" s="92">
        <v>0.09</v>
      </c>
      <c r="W196" s="145" t="s">
        <v>3491</v>
      </c>
      <c r="X196" s="145" t="s">
        <v>3491</v>
      </c>
      <c r="Y196" s="145" t="s">
        <v>3491</v>
      </c>
      <c r="Z196" s="92">
        <v>9.9400000000000002E-2</v>
      </c>
      <c r="AA196" s="94">
        <v>47664</v>
      </c>
      <c r="AB196" s="1" t="s">
        <v>636</v>
      </c>
      <c r="AC196" s="145" t="s">
        <v>3491</v>
      </c>
      <c r="AD196" s="146" t="s">
        <v>3491</v>
      </c>
      <c r="AE196" s="152" t="s">
        <v>3491</v>
      </c>
      <c r="AF196" s="146" t="s">
        <v>3491</v>
      </c>
      <c r="AG196" s="145" t="s">
        <v>3491</v>
      </c>
      <c r="AH196" s="145" t="s">
        <v>3491</v>
      </c>
      <c r="AI196" s="145" t="s">
        <v>3491</v>
      </c>
      <c r="AJ196" s="1" t="s">
        <v>62</v>
      </c>
      <c r="AK196" s="8" t="s">
        <v>791</v>
      </c>
      <c r="AL196" s="146" t="s">
        <v>3491</v>
      </c>
      <c r="AM196" s="1" t="s">
        <v>305</v>
      </c>
      <c r="AN196" s="94">
        <v>46022</v>
      </c>
      <c r="AO196" s="145" t="s">
        <v>3491</v>
      </c>
      <c r="AP196" s="145" t="s">
        <v>3491</v>
      </c>
      <c r="AQ196" s="91">
        <v>4728.49</v>
      </c>
      <c r="AR196" s="91">
        <v>102.79</v>
      </c>
      <c r="AS196" s="91">
        <v>1</v>
      </c>
      <c r="AT196" s="91">
        <v>4.8604099999999999</v>
      </c>
      <c r="AU196" s="91">
        <v>4.8604099999999999</v>
      </c>
      <c r="AV196" s="146" t="s">
        <v>3491</v>
      </c>
      <c r="AW196" s="145" t="s">
        <v>3491</v>
      </c>
      <c r="AX196" s="145" t="s">
        <v>3491</v>
      </c>
      <c r="AY196" s="1" t="s">
        <v>17</v>
      </c>
      <c r="AZ196" s="92">
        <v>1.0554750865916028E-2</v>
      </c>
      <c r="BA196" s="92">
        <v>1.1276299108058032E-4</v>
      </c>
      <c r="BB196" s="145" t="s">
        <v>3491</v>
      </c>
    </row>
    <row r="197" spans="1:54" x14ac:dyDescent="0.25">
      <c r="A197" s="1">
        <v>13918</v>
      </c>
      <c r="B197" s="1">
        <v>13921</v>
      </c>
      <c r="C197" s="145" t="s">
        <v>3491</v>
      </c>
      <c r="D197" s="145" t="s">
        <v>3491</v>
      </c>
      <c r="E197" s="113" t="s">
        <v>3470</v>
      </c>
      <c r="F197" s="111">
        <v>11022481</v>
      </c>
      <c r="G197" s="1" t="s">
        <v>245</v>
      </c>
      <c r="H197" s="1" t="s">
        <v>843</v>
      </c>
      <c r="I197" s="1" t="s">
        <v>53</v>
      </c>
      <c r="J197" s="145" t="s">
        <v>3491</v>
      </c>
      <c r="K197" s="1" t="s">
        <v>140</v>
      </c>
      <c r="L197" s="1" t="s">
        <v>62</v>
      </c>
      <c r="M197" s="1" t="s">
        <v>62</v>
      </c>
      <c r="N197" s="145" t="s">
        <v>3491</v>
      </c>
      <c r="O197" s="94">
        <v>45803</v>
      </c>
      <c r="P197" s="1" t="s">
        <v>298</v>
      </c>
      <c r="Q197" s="1" t="s">
        <v>298</v>
      </c>
      <c r="R197" s="1" t="s">
        <v>298</v>
      </c>
      <c r="S197" s="1" t="s">
        <v>1207</v>
      </c>
      <c r="T197" s="95">
        <v>2.23</v>
      </c>
      <c r="U197" s="1" t="s">
        <v>3343</v>
      </c>
      <c r="V197" s="92">
        <v>0.1085</v>
      </c>
      <c r="W197" s="145" t="s">
        <v>3491</v>
      </c>
      <c r="X197" s="145" t="s">
        <v>3491</v>
      </c>
      <c r="Y197" s="145" t="s">
        <v>3491</v>
      </c>
      <c r="Z197" s="97">
        <v>9.9699999999999997E-2</v>
      </c>
      <c r="AA197" s="94">
        <v>46990</v>
      </c>
      <c r="AB197" s="1" t="s">
        <v>635</v>
      </c>
      <c r="AC197" s="145" t="s">
        <v>3491</v>
      </c>
      <c r="AD197" s="146" t="s">
        <v>3491</v>
      </c>
      <c r="AE197" s="152" t="s">
        <v>3491</v>
      </c>
      <c r="AF197" s="96">
        <v>45443</v>
      </c>
      <c r="AG197" s="145" t="s">
        <v>3491</v>
      </c>
      <c r="AH197" s="145" t="s">
        <v>3491</v>
      </c>
      <c r="AI197" s="145" t="s">
        <v>3491</v>
      </c>
      <c r="AJ197" s="1" t="s">
        <v>55</v>
      </c>
      <c r="AK197" s="8" t="s">
        <v>791</v>
      </c>
      <c r="AL197" s="146" t="s">
        <v>3491</v>
      </c>
      <c r="AM197" s="1" t="s">
        <v>305</v>
      </c>
      <c r="AN197" s="94">
        <v>46022</v>
      </c>
      <c r="AO197" s="145" t="s">
        <v>3491</v>
      </c>
      <c r="AP197" s="145" t="s">
        <v>3491</v>
      </c>
      <c r="AQ197" s="91">
        <v>12272.73</v>
      </c>
      <c r="AR197" s="91">
        <v>94.24</v>
      </c>
      <c r="AS197" s="91">
        <v>1</v>
      </c>
      <c r="AT197" s="91">
        <v>11.56582</v>
      </c>
      <c r="AU197" s="91">
        <v>11.56582</v>
      </c>
      <c r="AV197" s="146" t="s">
        <v>3491</v>
      </c>
      <c r="AW197" s="145" t="s">
        <v>3491</v>
      </c>
      <c r="AX197" s="145" t="s">
        <v>3491</v>
      </c>
      <c r="AY197" s="1" t="s">
        <v>17</v>
      </c>
      <c r="AZ197" s="92">
        <v>2.5116059892072672E-2</v>
      </c>
      <c r="BA197" s="92">
        <v>2.6833054361660795E-4</v>
      </c>
      <c r="BB197" s="145" t="s">
        <v>3491</v>
      </c>
    </row>
    <row r="198" spans="1:54" x14ac:dyDescent="0.25">
      <c r="A198" s="1">
        <v>13918</v>
      </c>
      <c r="B198" s="1">
        <v>13921</v>
      </c>
      <c r="C198" s="145" t="s">
        <v>3491</v>
      </c>
      <c r="D198" s="145" t="s">
        <v>3491</v>
      </c>
      <c r="E198" s="113" t="s">
        <v>3475</v>
      </c>
      <c r="F198" s="111">
        <v>11022808</v>
      </c>
      <c r="G198" s="1" t="s">
        <v>245</v>
      </c>
      <c r="H198" s="145" t="s">
        <v>3491</v>
      </c>
      <c r="I198" s="1" t="s">
        <v>53</v>
      </c>
      <c r="J198" s="145" t="s">
        <v>3491</v>
      </c>
      <c r="K198" s="1" t="s">
        <v>257</v>
      </c>
      <c r="L198" s="1" t="s">
        <v>62</v>
      </c>
      <c r="M198" s="1" t="s">
        <v>62</v>
      </c>
      <c r="N198" s="145" t="s">
        <v>3491</v>
      </c>
      <c r="O198" s="94">
        <v>45750</v>
      </c>
      <c r="P198" s="1" t="s">
        <v>298</v>
      </c>
      <c r="Q198" s="1" t="s">
        <v>298</v>
      </c>
      <c r="R198" s="1" t="s">
        <v>298</v>
      </c>
      <c r="S198" s="1" t="s">
        <v>1209</v>
      </c>
      <c r="T198" s="95">
        <v>2.19</v>
      </c>
      <c r="U198" s="1" t="s">
        <v>441</v>
      </c>
      <c r="V198" s="92">
        <v>5.2499999999999998E-2</v>
      </c>
      <c r="W198" s="145" t="s">
        <v>3491</v>
      </c>
      <c r="X198" s="145" t="s">
        <v>3491</v>
      </c>
      <c r="Y198" s="145" t="s">
        <v>3491</v>
      </c>
      <c r="Z198" s="92">
        <v>4.24E-2</v>
      </c>
      <c r="AA198" s="94">
        <v>46990</v>
      </c>
      <c r="AB198" s="1" t="s">
        <v>636</v>
      </c>
      <c r="AC198" s="145" t="s">
        <v>3491</v>
      </c>
      <c r="AD198" s="146" t="s">
        <v>3491</v>
      </c>
      <c r="AE198" s="152" t="s">
        <v>3491</v>
      </c>
      <c r="AF198" s="146" t="s">
        <v>3491</v>
      </c>
      <c r="AG198" s="145" t="s">
        <v>3491</v>
      </c>
      <c r="AH198" s="145" t="s">
        <v>3491</v>
      </c>
      <c r="AI198" s="145" t="s">
        <v>3491</v>
      </c>
      <c r="AJ198" s="1" t="s">
        <v>55</v>
      </c>
      <c r="AK198" s="8" t="s">
        <v>791</v>
      </c>
      <c r="AL198" s="146" t="s">
        <v>3491</v>
      </c>
      <c r="AM198" s="1" t="s">
        <v>305</v>
      </c>
      <c r="AN198" s="94">
        <v>46022</v>
      </c>
      <c r="AO198" s="145" t="s">
        <v>3491</v>
      </c>
      <c r="AP198" s="145" t="s">
        <v>3491</v>
      </c>
      <c r="AQ198" s="91">
        <v>12884.92</v>
      </c>
      <c r="AR198" s="91">
        <v>100.08</v>
      </c>
      <c r="AS198" s="91">
        <v>3.19</v>
      </c>
      <c r="AT198" s="91">
        <v>41.135779999999997</v>
      </c>
      <c r="AU198" s="91">
        <v>12.895228840125</v>
      </c>
      <c r="AV198" s="146" t="s">
        <v>3491</v>
      </c>
      <c r="AW198" s="145" t="s">
        <v>3491</v>
      </c>
      <c r="AX198" s="145" t="s">
        <v>3491</v>
      </c>
      <c r="AY198" s="1" t="s">
        <v>17</v>
      </c>
      <c r="AZ198" s="92">
        <v>8.9329482404803554E-2</v>
      </c>
      <c r="BA198" s="92">
        <v>9.5436261410718724E-4</v>
      </c>
      <c r="BB198" s="145" t="s">
        <v>3491</v>
      </c>
    </row>
    <row r="199" spans="1:54" x14ac:dyDescent="0.25">
      <c r="A199" s="1">
        <v>13918</v>
      </c>
      <c r="B199" s="1">
        <v>13921</v>
      </c>
      <c r="C199" s="145" t="s">
        <v>3491</v>
      </c>
      <c r="D199" s="145" t="s">
        <v>3491</v>
      </c>
      <c r="E199" s="113" t="s">
        <v>3476</v>
      </c>
      <c r="F199" s="111">
        <v>11021291</v>
      </c>
      <c r="G199" s="1" t="s">
        <v>245</v>
      </c>
      <c r="H199" s="1" t="s">
        <v>3344</v>
      </c>
      <c r="I199" s="1" t="s">
        <v>61</v>
      </c>
      <c r="J199" s="145" t="s">
        <v>3491</v>
      </c>
      <c r="K199" s="1" t="s">
        <v>912</v>
      </c>
      <c r="L199" s="1" t="s">
        <v>62</v>
      </c>
      <c r="M199" s="1" t="s">
        <v>62</v>
      </c>
      <c r="N199" s="145" t="s">
        <v>3491</v>
      </c>
      <c r="O199" s="94">
        <v>45565</v>
      </c>
      <c r="P199" s="1" t="s">
        <v>1360</v>
      </c>
      <c r="Q199" s="1" t="s">
        <v>70</v>
      </c>
      <c r="R199" s="1" t="s">
        <v>64</v>
      </c>
      <c r="S199" s="1" t="s">
        <v>1209</v>
      </c>
      <c r="T199" s="95">
        <v>1.61</v>
      </c>
      <c r="U199" s="1" t="s">
        <v>441</v>
      </c>
      <c r="V199" s="92">
        <v>4.9599999999999998E-2</v>
      </c>
      <c r="W199" s="145" t="s">
        <v>3491</v>
      </c>
      <c r="X199" s="145" t="s">
        <v>3491</v>
      </c>
      <c r="Y199" s="145" t="s">
        <v>3491</v>
      </c>
      <c r="Z199" s="92">
        <v>0.1142</v>
      </c>
      <c r="AA199" s="94">
        <v>46660</v>
      </c>
      <c r="AB199" s="1" t="s">
        <v>635</v>
      </c>
      <c r="AC199" s="145" t="s">
        <v>3491</v>
      </c>
      <c r="AD199" s="146" t="s">
        <v>3491</v>
      </c>
      <c r="AE199" s="152" t="s">
        <v>3491</v>
      </c>
      <c r="AF199" s="146" t="s">
        <v>3491</v>
      </c>
      <c r="AG199" s="145" t="s">
        <v>3491</v>
      </c>
      <c r="AH199" s="145" t="s">
        <v>3491</v>
      </c>
      <c r="AI199" s="145" t="s">
        <v>3491</v>
      </c>
      <c r="AJ199" s="1" t="s">
        <v>55</v>
      </c>
      <c r="AK199" s="8" t="s">
        <v>791</v>
      </c>
      <c r="AL199" s="146" t="s">
        <v>3491</v>
      </c>
      <c r="AM199" s="1" t="s">
        <v>305</v>
      </c>
      <c r="AN199" s="94">
        <v>46022</v>
      </c>
      <c r="AO199" s="145" t="s">
        <v>3491</v>
      </c>
      <c r="AP199" s="145" t="s">
        <v>3491</v>
      </c>
      <c r="AQ199" s="91">
        <v>10000</v>
      </c>
      <c r="AR199" s="91">
        <v>100.8</v>
      </c>
      <c r="AS199" s="91">
        <v>3.19</v>
      </c>
      <c r="AT199" s="91">
        <v>32.155200000000001</v>
      </c>
      <c r="AU199" s="91">
        <v>10.08</v>
      </c>
      <c r="AV199" s="146" t="s">
        <v>3491</v>
      </c>
      <c r="AW199" s="145" t="s">
        <v>3491</v>
      </c>
      <c r="AX199" s="145" t="s">
        <v>3491</v>
      </c>
      <c r="AY199" s="1" t="s">
        <v>17</v>
      </c>
      <c r="AZ199" s="92">
        <v>6.9827468267842238E-2</v>
      </c>
      <c r="BA199" s="92">
        <v>7.4601042520986425E-4</v>
      </c>
      <c r="BB199" s="145" t="s">
        <v>3491</v>
      </c>
    </row>
    <row r="200" spans="1:54" x14ac:dyDescent="0.25">
      <c r="A200" s="1">
        <v>13918</v>
      </c>
      <c r="B200" s="1">
        <v>13921</v>
      </c>
      <c r="C200" s="145" t="s">
        <v>3491</v>
      </c>
      <c r="D200" s="145" t="s">
        <v>3491</v>
      </c>
      <c r="E200" s="113" t="s">
        <v>3477</v>
      </c>
      <c r="F200" s="111">
        <v>11022780</v>
      </c>
      <c r="G200" s="1" t="s">
        <v>245</v>
      </c>
      <c r="H200" s="145" t="s">
        <v>3491</v>
      </c>
      <c r="I200" s="1" t="s">
        <v>61</v>
      </c>
      <c r="J200" s="145" t="s">
        <v>3491</v>
      </c>
      <c r="K200" s="1" t="s">
        <v>878</v>
      </c>
      <c r="L200" s="1" t="s">
        <v>62</v>
      </c>
      <c r="M200" s="1" t="s">
        <v>55</v>
      </c>
      <c r="N200" s="145" t="s">
        <v>3491</v>
      </c>
      <c r="O200" s="94">
        <v>45685</v>
      </c>
      <c r="P200" s="1" t="s">
        <v>1456</v>
      </c>
      <c r="Q200" s="1" t="s">
        <v>65</v>
      </c>
      <c r="R200" s="1" t="s">
        <v>64</v>
      </c>
      <c r="S200" s="1" t="s">
        <v>1209</v>
      </c>
      <c r="T200" s="95">
        <v>1.61</v>
      </c>
      <c r="U200" s="1" t="s">
        <v>441</v>
      </c>
      <c r="V200" s="92">
        <v>9.6799999999999997E-2</v>
      </c>
      <c r="W200" s="145" t="s">
        <v>3491</v>
      </c>
      <c r="X200" s="145" t="s">
        <v>3491</v>
      </c>
      <c r="Y200" s="145" t="s">
        <v>3491</v>
      </c>
      <c r="Z200" s="92">
        <v>7.7799999999999994E-2</v>
      </c>
      <c r="AA200" s="94">
        <v>46990</v>
      </c>
      <c r="AB200" s="1" t="s">
        <v>636</v>
      </c>
      <c r="AC200" s="145" t="s">
        <v>3491</v>
      </c>
      <c r="AD200" s="146" t="s">
        <v>3491</v>
      </c>
      <c r="AE200" s="152" t="s">
        <v>3491</v>
      </c>
      <c r="AF200" s="96">
        <v>45108</v>
      </c>
      <c r="AG200" s="145" t="s">
        <v>3491</v>
      </c>
      <c r="AH200" s="145" t="s">
        <v>3491</v>
      </c>
      <c r="AI200" s="145" t="s">
        <v>3491</v>
      </c>
      <c r="AJ200" s="1" t="s">
        <v>55</v>
      </c>
      <c r="AK200" s="8" t="s">
        <v>791</v>
      </c>
      <c r="AL200" s="146" t="s">
        <v>3491</v>
      </c>
      <c r="AM200" s="1" t="s">
        <v>305</v>
      </c>
      <c r="AN200" s="94">
        <v>46022</v>
      </c>
      <c r="AO200" s="145" t="s">
        <v>3491</v>
      </c>
      <c r="AP200" s="145" t="s">
        <v>3491</v>
      </c>
      <c r="AQ200" s="91">
        <v>2536.77</v>
      </c>
      <c r="AR200" s="91">
        <v>99.86</v>
      </c>
      <c r="AS200" s="91">
        <v>3.19</v>
      </c>
      <c r="AT200" s="91">
        <v>8.0809700000000007</v>
      </c>
      <c r="AU200" s="91">
        <v>2.5332194357360001</v>
      </c>
      <c r="AV200" s="146" t="s">
        <v>3491</v>
      </c>
      <c r="AW200" s="145" t="s">
        <v>3491</v>
      </c>
      <c r="AX200" s="145" t="s">
        <v>3491</v>
      </c>
      <c r="AY200" s="1" t="s">
        <v>17</v>
      </c>
      <c r="AZ200" s="92">
        <v>1.7548442436942861E-2</v>
      </c>
      <c r="BA200" s="92">
        <v>1.8748096313529872E-4</v>
      </c>
      <c r="BB200" s="145" t="s">
        <v>3491</v>
      </c>
    </row>
    <row r="201" spans="1:54" x14ac:dyDescent="0.25">
      <c r="A201" s="1">
        <v>13918</v>
      </c>
      <c r="B201" s="1">
        <v>13921</v>
      </c>
      <c r="C201" s="145" t="s">
        <v>3491</v>
      </c>
      <c r="D201" s="145" t="s">
        <v>3491</v>
      </c>
      <c r="E201" s="113" t="s">
        <v>3478</v>
      </c>
      <c r="F201" s="111">
        <v>11022782</v>
      </c>
      <c r="G201" s="1" t="s">
        <v>245</v>
      </c>
      <c r="H201" s="145" t="s">
        <v>3491</v>
      </c>
      <c r="I201" s="1" t="s">
        <v>61</v>
      </c>
      <c r="J201" s="145" t="s">
        <v>3491</v>
      </c>
      <c r="K201" s="1" t="s">
        <v>878</v>
      </c>
      <c r="L201" s="1" t="s">
        <v>62</v>
      </c>
      <c r="M201" s="1" t="s">
        <v>55</v>
      </c>
      <c r="N201" s="145" t="s">
        <v>3491</v>
      </c>
      <c r="O201" s="94">
        <v>45685</v>
      </c>
      <c r="P201" s="1" t="s">
        <v>1456</v>
      </c>
      <c r="Q201" s="1" t="s">
        <v>65</v>
      </c>
      <c r="R201" s="1" t="s">
        <v>64</v>
      </c>
      <c r="S201" s="1" t="s">
        <v>1209</v>
      </c>
      <c r="T201" s="95">
        <v>1.6</v>
      </c>
      <c r="U201" s="1" t="s">
        <v>441</v>
      </c>
      <c r="V201" s="92">
        <v>9.69E-2</v>
      </c>
      <c r="W201" s="145" t="s">
        <v>3491</v>
      </c>
      <c r="X201" s="145" t="s">
        <v>3491</v>
      </c>
      <c r="Y201" s="145" t="s">
        <v>3491</v>
      </c>
      <c r="Z201" s="92">
        <v>8.7999999999999995E-2</v>
      </c>
      <c r="AA201" s="94">
        <v>46990</v>
      </c>
      <c r="AB201" s="1" t="s">
        <v>636</v>
      </c>
      <c r="AC201" s="145" t="s">
        <v>3491</v>
      </c>
      <c r="AD201" s="146" t="s">
        <v>3491</v>
      </c>
      <c r="AE201" s="152" t="s">
        <v>3491</v>
      </c>
      <c r="AF201" s="96">
        <v>45108</v>
      </c>
      <c r="AG201" s="145" t="s">
        <v>3491</v>
      </c>
      <c r="AH201" s="145" t="s">
        <v>3491</v>
      </c>
      <c r="AI201" s="145" t="s">
        <v>3491</v>
      </c>
      <c r="AJ201" s="1" t="s">
        <v>55</v>
      </c>
      <c r="AK201" s="8" t="s">
        <v>791</v>
      </c>
      <c r="AL201" s="146" t="s">
        <v>3491</v>
      </c>
      <c r="AM201" s="1" t="s">
        <v>305</v>
      </c>
      <c r="AN201" s="94">
        <v>46022</v>
      </c>
      <c r="AO201" s="145" t="s">
        <v>3491</v>
      </c>
      <c r="AP201" s="145" t="s">
        <v>3491</v>
      </c>
      <c r="AQ201" s="91">
        <v>1664.22</v>
      </c>
      <c r="AR201" s="91">
        <v>98.55</v>
      </c>
      <c r="AS201" s="91">
        <v>3.19</v>
      </c>
      <c r="AT201" s="91">
        <v>5.2318800000000003</v>
      </c>
      <c r="AU201" s="91">
        <v>1.6400877742940001</v>
      </c>
      <c r="AV201" s="146" t="s">
        <v>3491</v>
      </c>
      <c r="AW201" s="145" t="s">
        <v>3491</v>
      </c>
      <c r="AX201" s="145" t="s">
        <v>3491</v>
      </c>
      <c r="AY201" s="1" t="s">
        <v>17</v>
      </c>
      <c r="AZ201" s="92">
        <v>1.1361426291273525E-2</v>
      </c>
      <c r="BA201" s="92">
        <v>1.2138120812332017E-4</v>
      </c>
      <c r="BB201" s="145" t="s">
        <v>3491</v>
      </c>
    </row>
    <row r="202" spans="1:54" x14ac:dyDescent="0.25">
      <c r="A202" s="1">
        <v>13918</v>
      </c>
      <c r="B202" s="1">
        <v>13921</v>
      </c>
      <c r="C202" s="145" t="s">
        <v>3491</v>
      </c>
      <c r="D202" s="145" t="s">
        <v>3491</v>
      </c>
      <c r="E202" s="113" t="s">
        <v>3479</v>
      </c>
      <c r="F202" s="111">
        <v>11022788</v>
      </c>
      <c r="G202" s="1" t="s">
        <v>245</v>
      </c>
      <c r="H202" s="145" t="s">
        <v>3491</v>
      </c>
      <c r="I202" s="1" t="s">
        <v>61</v>
      </c>
      <c r="J202" s="145" t="s">
        <v>3491</v>
      </c>
      <c r="K202" s="1" t="s">
        <v>878</v>
      </c>
      <c r="L202" s="1" t="s">
        <v>62</v>
      </c>
      <c r="M202" s="1" t="s">
        <v>55</v>
      </c>
      <c r="N202" s="145" t="s">
        <v>3491</v>
      </c>
      <c r="O202" s="94">
        <v>45713</v>
      </c>
      <c r="P202" s="1" t="s">
        <v>1456</v>
      </c>
      <c r="Q202" s="1" t="s">
        <v>65</v>
      </c>
      <c r="R202" s="1" t="s">
        <v>64</v>
      </c>
      <c r="S202" s="1" t="s">
        <v>1209</v>
      </c>
      <c r="T202" s="95">
        <v>1.6</v>
      </c>
      <c r="U202" s="1" t="s">
        <v>441</v>
      </c>
      <c r="V202" s="92">
        <v>9.69E-2</v>
      </c>
      <c r="W202" s="145" t="s">
        <v>3491</v>
      </c>
      <c r="X202" s="145" t="s">
        <v>3491</v>
      </c>
      <c r="Y202" s="145" t="s">
        <v>3491</v>
      </c>
      <c r="Z202" s="92">
        <v>8.7999999999999995E-2</v>
      </c>
      <c r="AA202" s="94">
        <v>46990</v>
      </c>
      <c r="AB202" s="1" t="s">
        <v>636</v>
      </c>
      <c r="AC202" s="145" t="s">
        <v>3491</v>
      </c>
      <c r="AD202" s="146" t="s">
        <v>3491</v>
      </c>
      <c r="AE202" s="152" t="s">
        <v>3491</v>
      </c>
      <c r="AF202" s="96">
        <v>45108</v>
      </c>
      <c r="AG202" s="145" t="s">
        <v>3491</v>
      </c>
      <c r="AH202" s="145" t="s">
        <v>3491</v>
      </c>
      <c r="AI202" s="145" t="s">
        <v>3491</v>
      </c>
      <c r="AJ202" s="1" t="s">
        <v>55</v>
      </c>
      <c r="AK202" s="8" t="s">
        <v>791</v>
      </c>
      <c r="AL202" s="146" t="s">
        <v>3491</v>
      </c>
      <c r="AM202" s="1" t="s">
        <v>305</v>
      </c>
      <c r="AN202" s="94">
        <v>46022</v>
      </c>
      <c r="AO202" s="145" t="s">
        <v>3491</v>
      </c>
      <c r="AP202" s="145" t="s">
        <v>3491</v>
      </c>
      <c r="AQ202" s="91">
        <v>1626.14</v>
      </c>
      <c r="AR202" s="91">
        <v>98.55</v>
      </c>
      <c r="AS202" s="91">
        <v>3.19</v>
      </c>
      <c r="AT202" s="91">
        <v>5.1121699999999999</v>
      </c>
      <c r="AU202" s="91">
        <v>1.602561128526</v>
      </c>
      <c r="AV202" s="146" t="s">
        <v>3491</v>
      </c>
      <c r="AW202" s="145" t="s">
        <v>3491</v>
      </c>
      <c r="AX202" s="145" t="s">
        <v>3491</v>
      </c>
      <c r="AY202" s="1" t="s">
        <v>17</v>
      </c>
      <c r="AZ202" s="92">
        <v>1.1101466899749187E-2</v>
      </c>
      <c r="BA202" s="92">
        <v>1.1860389969414314E-4</v>
      </c>
      <c r="BB202" s="145" t="s">
        <v>3491</v>
      </c>
    </row>
    <row r="203" spans="1:54" x14ac:dyDescent="0.25">
      <c r="A203" s="1">
        <v>13918</v>
      </c>
      <c r="B203" s="1">
        <v>13921</v>
      </c>
      <c r="C203" s="145" t="s">
        <v>3491</v>
      </c>
      <c r="D203" s="145" t="s">
        <v>3491</v>
      </c>
      <c r="E203" s="113" t="s">
        <v>3480</v>
      </c>
      <c r="F203" s="111">
        <v>11022790</v>
      </c>
      <c r="G203" s="1" t="s">
        <v>245</v>
      </c>
      <c r="H203" s="145" t="s">
        <v>3491</v>
      </c>
      <c r="I203" s="1" t="s">
        <v>61</v>
      </c>
      <c r="J203" s="145" t="s">
        <v>3491</v>
      </c>
      <c r="K203" s="1" t="s">
        <v>878</v>
      </c>
      <c r="L203" s="1" t="s">
        <v>62</v>
      </c>
      <c r="M203" s="1" t="s">
        <v>55</v>
      </c>
      <c r="N203" s="145" t="s">
        <v>3491</v>
      </c>
      <c r="O203" s="94">
        <v>45713</v>
      </c>
      <c r="P203" s="1" t="s">
        <v>1456</v>
      </c>
      <c r="Q203" s="1" t="s">
        <v>65</v>
      </c>
      <c r="R203" s="1" t="s">
        <v>64</v>
      </c>
      <c r="S203" s="1" t="s">
        <v>1209</v>
      </c>
      <c r="T203" s="95">
        <v>1.61</v>
      </c>
      <c r="U203" s="1" t="s">
        <v>441</v>
      </c>
      <c r="V203" s="92">
        <v>9.6799999999999997E-2</v>
      </c>
      <c r="W203" s="145" t="s">
        <v>3491</v>
      </c>
      <c r="X203" s="145" t="s">
        <v>3491</v>
      </c>
      <c r="Y203" s="145" t="s">
        <v>3491</v>
      </c>
      <c r="Z203" s="92">
        <v>7.7799999999999994E-2</v>
      </c>
      <c r="AA203" s="94">
        <v>46990</v>
      </c>
      <c r="AB203" s="1" t="s">
        <v>636</v>
      </c>
      <c r="AC203" s="145" t="s">
        <v>3491</v>
      </c>
      <c r="AD203" s="146" t="s">
        <v>3491</v>
      </c>
      <c r="AE203" s="152" t="s">
        <v>3491</v>
      </c>
      <c r="AF203" s="96">
        <v>45108</v>
      </c>
      <c r="AG203" s="145" t="s">
        <v>3491</v>
      </c>
      <c r="AH203" s="145" t="s">
        <v>3491</v>
      </c>
      <c r="AI203" s="145" t="s">
        <v>3491</v>
      </c>
      <c r="AJ203" s="1" t="s">
        <v>55</v>
      </c>
      <c r="AK203" s="8" t="s">
        <v>791</v>
      </c>
      <c r="AL203" s="146" t="s">
        <v>3491</v>
      </c>
      <c r="AM203" s="1" t="s">
        <v>305</v>
      </c>
      <c r="AN203" s="94">
        <v>46022</v>
      </c>
      <c r="AO203" s="145" t="s">
        <v>3491</v>
      </c>
      <c r="AP203" s="145" t="s">
        <v>3491</v>
      </c>
      <c r="AQ203" s="91">
        <v>3356.2</v>
      </c>
      <c r="AR203" s="91">
        <v>99.86</v>
      </c>
      <c r="AS203" s="91">
        <v>3.19</v>
      </c>
      <c r="AT203" s="91">
        <v>10.69129</v>
      </c>
      <c r="AU203" s="91">
        <v>3.351501567398</v>
      </c>
      <c r="AV203" s="146" t="s">
        <v>3491</v>
      </c>
      <c r="AW203" s="145" t="s">
        <v>3491</v>
      </c>
      <c r="AX203" s="145" t="s">
        <v>3491</v>
      </c>
      <c r="AY203" s="1" t="s">
        <v>17</v>
      </c>
      <c r="AZ203" s="92">
        <v>2.321695132411862E-2</v>
      </c>
      <c r="BA203" s="92">
        <v>2.4804118148672594E-4</v>
      </c>
      <c r="BB203" s="145" t="s">
        <v>3491</v>
      </c>
    </row>
    <row r="204" spans="1:54" x14ac:dyDescent="0.25">
      <c r="A204" s="1">
        <v>13918</v>
      </c>
      <c r="B204" s="1">
        <v>13921</v>
      </c>
      <c r="C204" s="145" t="s">
        <v>3491</v>
      </c>
      <c r="D204" s="145" t="s">
        <v>3491</v>
      </c>
      <c r="E204" s="113" t="s">
        <v>3481</v>
      </c>
      <c r="F204" s="111">
        <v>11022801</v>
      </c>
      <c r="G204" s="1" t="s">
        <v>245</v>
      </c>
      <c r="H204" s="145" t="s">
        <v>3491</v>
      </c>
      <c r="I204" s="1" t="s">
        <v>61</v>
      </c>
      <c r="J204" s="145" t="s">
        <v>3491</v>
      </c>
      <c r="K204" s="1" t="s">
        <v>878</v>
      </c>
      <c r="L204" s="1" t="s">
        <v>62</v>
      </c>
      <c r="M204" s="1" t="s">
        <v>55</v>
      </c>
      <c r="N204" s="145" t="s">
        <v>3491</v>
      </c>
      <c r="O204" s="94">
        <v>45741</v>
      </c>
      <c r="P204" s="1" t="s">
        <v>1456</v>
      </c>
      <c r="Q204" s="1" t="s">
        <v>65</v>
      </c>
      <c r="R204" s="1" t="s">
        <v>64</v>
      </c>
      <c r="S204" s="1" t="s">
        <v>1209</v>
      </c>
      <c r="T204" s="95">
        <v>1.61</v>
      </c>
      <c r="U204" s="1" t="s">
        <v>441</v>
      </c>
      <c r="V204" s="92">
        <v>9.6799999999999997E-2</v>
      </c>
      <c r="W204" s="145" t="s">
        <v>3491</v>
      </c>
      <c r="X204" s="145" t="s">
        <v>3491</v>
      </c>
      <c r="Y204" s="145" t="s">
        <v>3491</v>
      </c>
      <c r="Z204" s="92">
        <v>7.7799999999999994E-2</v>
      </c>
      <c r="AA204" s="94">
        <v>46990</v>
      </c>
      <c r="AB204" s="1" t="s">
        <v>636</v>
      </c>
      <c r="AC204" s="145" t="s">
        <v>3491</v>
      </c>
      <c r="AD204" s="146" t="s">
        <v>3491</v>
      </c>
      <c r="AE204" s="152" t="s">
        <v>3491</v>
      </c>
      <c r="AF204" s="96">
        <v>45108</v>
      </c>
      <c r="AG204" s="145" t="s">
        <v>3491</v>
      </c>
      <c r="AH204" s="145" t="s">
        <v>3491</v>
      </c>
      <c r="AI204" s="145" t="s">
        <v>3491</v>
      </c>
      <c r="AJ204" s="1" t="s">
        <v>55</v>
      </c>
      <c r="AK204" s="8" t="s">
        <v>791</v>
      </c>
      <c r="AL204" s="146" t="s">
        <v>3491</v>
      </c>
      <c r="AM204" s="1" t="s">
        <v>305</v>
      </c>
      <c r="AN204" s="94">
        <v>46022</v>
      </c>
      <c r="AO204" s="145" t="s">
        <v>3491</v>
      </c>
      <c r="AP204" s="145" t="s">
        <v>3491</v>
      </c>
      <c r="AQ204" s="91">
        <v>2576.0500000000002</v>
      </c>
      <c r="AR204" s="91">
        <v>99.86</v>
      </c>
      <c r="AS204" s="91">
        <v>3.19</v>
      </c>
      <c r="AT204" s="91">
        <v>8.2060899999999997</v>
      </c>
      <c r="AU204" s="91">
        <v>2.5724420062690001</v>
      </c>
      <c r="AV204" s="146" t="s">
        <v>3491</v>
      </c>
      <c r="AW204" s="145" t="s">
        <v>3491</v>
      </c>
      <c r="AX204" s="145" t="s">
        <v>3491</v>
      </c>
      <c r="AY204" s="1" t="s">
        <v>17</v>
      </c>
      <c r="AZ204" s="92">
        <v>1.7820150055918093E-2</v>
      </c>
      <c r="BA204" s="92">
        <v>1.9038378521080306E-4</v>
      </c>
      <c r="BB204" s="145" t="s">
        <v>3491</v>
      </c>
    </row>
    <row r="205" spans="1:54" x14ac:dyDescent="0.25">
      <c r="A205" s="1">
        <v>13918</v>
      </c>
      <c r="B205" s="1">
        <v>13921</v>
      </c>
      <c r="C205" s="145" t="s">
        <v>3491</v>
      </c>
      <c r="D205" s="145" t="s">
        <v>3491</v>
      </c>
      <c r="E205" s="113" t="s">
        <v>3482</v>
      </c>
      <c r="F205" s="111">
        <v>11022805</v>
      </c>
      <c r="G205" s="1" t="s">
        <v>245</v>
      </c>
      <c r="H205" s="145" t="s">
        <v>3491</v>
      </c>
      <c r="I205" s="1" t="s">
        <v>61</v>
      </c>
      <c r="J205" s="145" t="s">
        <v>3491</v>
      </c>
      <c r="K205" s="1" t="s">
        <v>878</v>
      </c>
      <c r="L205" s="1" t="s">
        <v>62</v>
      </c>
      <c r="M205" s="1" t="s">
        <v>55</v>
      </c>
      <c r="N205" s="145" t="s">
        <v>3491</v>
      </c>
      <c r="O205" s="94">
        <v>45743</v>
      </c>
      <c r="P205" s="1" t="s">
        <v>1456</v>
      </c>
      <c r="Q205" s="1" t="s">
        <v>65</v>
      </c>
      <c r="R205" s="1" t="s">
        <v>64</v>
      </c>
      <c r="S205" s="1" t="s">
        <v>1209</v>
      </c>
      <c r="T205" s="95">
        <v>1.6</v>
      </c>
      <c r="U205" s="1" t="s">
        <v>441</v>
      </c>
      <c r="V205" s="92">
        <v>9.69E-2</v>
      </c>
      <c r="W205" s="145" t="s">
        <v>3491</v>
      </c>
      <c r="X205" s="145" t="s">
        <v>3491</v>
      </c>
      <c r="Y205" s="145" t="s">
        <v>3491</v>
      </c>
      <c r="Z205" s="92">
        <v>8.7999999999999995E-2</v>
      </c>
      <c r="AA205" s="94">
        <v>46990</v>
      </c>
      <c r="AB205" s="1" t="s">
        <v>636</v>
      </c>
      <c r="AC205" s="145" t="s">
        <v>3491</v>
      </c>
      <c r="AD205" s="146" t="s">
        <v>3491</v>
      </c>
      <c r="AE205" s="152" t="s">
        <v>3491</v>
      </c>
      <c r="AF205" s="96">
        <v>45108</v>
      </c>
      <c r="AG205" s="145" t="s">
        <v>3491</v>
      </c>
      <c r="AH205" s="145" t="s">
        <v>3491</v>
      </c>
      <c r="AI205" s="145" t="s">
        <v>3491</v>
      </c>
      <c r="AJ205" s="1" t="s">
        <v>55</v>
      </c>
      <c r="AK205" s="8" t="s">
        <v>791</v>
      </c>
      <c r="AL205" s="146" t="s">
        <v>3491</v>
      </c>
      <c r="AM205" s="1" t="s">
        <v>305</v>
      </c>
      <c r="AN205" s="94">
        <v>46022</v>
      </c>
      <c r="AO205" s="145" t="s">
        <v>3491</v>
      </c>
      <c r="AP205" s="145" t="s">
        <v>3491</v>
      </c>
      <c r="AQ205" s="91">
        <v>1333.28</v>
      </c>
      <c r="AR205" s="91">
        <v>98.55</v>
      </c>
      <c r="AS205" s="91">
        <v>3.19</v>
      </c>
      <c r="AT205" s="91">
        <v>4.1914899999999999</v>
      </c>
      <c r="AU205" s="91">
        <v>1.3139467084630001</v>
      </c>
      <c r="AV205" s="146" t="s">
        <v>3491</v>
      </c>
      <c r="AW205" s="145" t="s">
        <v>3491</v>
      </c>
      <c r="AX205" s="145" t="s">
        <v>3491</v>
      </c>
      <c r="AY205" s="1" t="s">
        <v>17</v>
      </c>
      <c r="AZ205" s="92">
        <v>9.1021400883831566E-3</v>
      </c>
      <c r="BA205" s="92">
        <v>9.7243843520267135E-5</v>
      </c>
      <c r="BB205" s="145" t="s">
        <v>3491</v>
      </c>
    </row>
    <row r="206" spans="1:54" x14ac:dyDescent="0.25">
      <c r="A206" s="1">
        <v>13918</v>
      </c>
      <c r="B206" s="1">
        <v>13921</v>
      </c>
      <c r="C206" s="145" t="s">
        <v>3491</v>
      </c>
      <c r="D206" s="145" t="s">
        <v>3491</v>
      </c>
      <c r="E206" s="113" t="s">
        <v>3483</v>
      </c>
      <c r="F206" s="111">
        <v>11022815</v>
      </c>
      <c r="G206" s="1" t="s">
        <v>245</v>
      </c>
      <c r="H206" s="145" t="s">
        <v>3491</v>
      </c>
      <c r="I206" s="1" t="s">
        <v>61</v>
      </c>
      <c r="J206" s="145" t="s">
        <v>3491</v>
      </c>
      <c r="K206" s="1" t="s">
        <v>878</v>
      </c>
      <c r="L206" s="1" t="s">
        <v>62</v>
      </c>
      <c r="M206" s="1" t="s">
        <v>55</v>
      </c>
      <c r="N206" s="145" t="s">
        <v>3491</v>
      </c>
      <c r="O206" s="94">
        <v>45775</v>
      </c>
      <c r="P206" s="1" t="s">
        <v>1456</v>
      </c>
      <c r="Q206" s="1" t="s">
        <v>65</v>
      </c>
      <c r="R206" s="1" t="s">
        <v>64</v>
      </c>
      <c r="S206" s="1" t="s">
        <v>1209</v>
      </c>
      <c r="T206" s="95">
        <v>1.6</v>
      </c>
      <c r="U206" s="1" t="s">
        <v>441</v>
      </c>
      <c r="V206" s="92">
        <v>9.6860000000000002E-2</v>
      </c>
      <c r="W206" s="145" t="s">
        <v>3491</v>
      </c>
      <c r="X206" s="145" t="s">
        <v>3491</v>
      </c>
      <c r="Y206" s="145" t="s">
        <v>3491</v>
      </c>
      <c r="Z206" s="92">
        <v>8.7999999999999995E-2</v>
      </c>
      <c r="AA206" s="94">
        <v>46990</v>
      </c>
      <c r="AB206" s="1" t="s">
        <v>636</v>
      </c>
      <c r="AC206" s="145" t="s">
        <v>3491</v>
      </c>
      <c r="AD206" s="146" t="s">
        <v>3491</v>
      </c>
      <c r="AE206" s="152" t="s">
        <v>3491</v>
      </c>
      <c r="AF206" s="96">
        <v>45108</v>
      </c>
      <c r="AG206" s="145" t="s">
        <v>3491</v>
      </c>
      <c r="AH206" s="145" t="s">
        <v>3491</v>
      </c>
      <c r="AI206" s="145" t="s">
        <v>3491</v>
      </c>
      <c r="AJ206" s="1" t="s">
        <v>55</v>
      </c>
      <c r="AK206" s="8" t="s">
        <v>791</v>
      </c>
      <c r="AL206" s="146" t="s">
        <v>3491</v>
      </c>
      <c r="AM206" s="1" t="s">
        <v>305</v>
      </c>
      <c r="AN206" s="94">
        <v>46022</v>
      </c>
      <c r="AO206" s="145" t="s">
        <v>3491</v>
      </c>
      <c r="AP206" s="145" t="s">
        <v>3491</v>
      </c>
      <c r="AQ206" s="91">
        <v>742.72</v>
      </c>
      <c r="AR206" s="91">
        <v>98.55</v>
      </c>
      <c r="AS206" s="91">
        <v>3.19</v>
      </c>
      <c r="AT206" s="91">
        <v>2.3349199999999999</v>
      </c>
      <c r="AU206" s="91">
        <v>0.73194984326000001</v>
      </c>
      <c r="AV206" s="146" t="s">
        <v>3491</v>
      </c>
      <c r="AW206" s="145" t="s">
        <v>3491</v>
      </c>
      <c r="AX206" s="145" t="s">
        <v>3491</v>
      </c>
      <c r="AY206" s="1" t="s">
        <v>17</v>
      </c>
      <c r="AZ206" s="92">
        <v>5.0704567910617934E-3</v>
      </c>
      <c r="BA206" s="92">
        <v>5.4170854543931186E-5</v>
      </c>
      <c r="BB206" s="145" t="s">
        <v>3491</v>
      </c>
    </row>
    <row r="207" spans="1:54" x14ac:dyDescent="0.25">
      <c r="A207" s="1">
        <v>13918</v>
      </c>
      <c r="B207" s="1">
        <v>13921</v>
      </c>
      <c r="C207" s="145" t="s">
        <v>3491</v>
      </c>
      <c r="D207" s="145" t="s">
        <v>3491</v>
      </c>
      <c r="E207" s="113" t="s">
        <v>3484</v>
      </c>
      <c r="F207" s="111">
        <v>11022816</v>
      </c>
      <c r="G207" s="1" t="s">
        <v>245</v>
      </c>
      <c r="H207" s="145" t="s">
        <v>3491</v>
      </c>
      <c r="I207" s="1" t="s">
        <v>61</v>
      </c>
      <c r="J207" s="145" t="s">
        <v>3491</v>
      </c>
      <c r="K207" s="1" t="s">
        <v>878</v>
      </c>
      <c r="L207" s="1" t="s">
        <v>62</v>
      </c>
      <c r="M207" s="1" t="s">
        <v>55</v>
      </c>
      <c r="N207" s="145" t="s">
        <v>3491</v>
      </c>
      <c r="O207" s="94">
        <v>45775</v>
      </c>
      <c r="P207" s="1" t="s">
        <v>1456</v>
      </c>
      <c r="Q207" s="1" t="s">
        <v>65</v>
      </c>
      <c r="R207" s="1" t="s">
        <v>64</v>
      </c>
      <c r="S207" s="1" t="s">
        <v>1209</v>
      </c>
      <c r="T207" s="95">
        <v>1.61</v>
      </c>
      <c r="U207" s="1" t="s">
        <v>441</v>
      </c>
      <c r="V207" s="92">
        <v>9.6860000000000002E-2</v>
      </c>
      <c r="W207" s="145" t="s">
        <v>3491</v>
      </c>
      <c r="X207" s="145" t="s">
        <v>3491</v>
      </c>
      <c r="Y207" s="145" t="s">
        <v>3491</v>
      </c>
      <c r="Z207" s="92">
        <v>7.7799999999999994E-2</v>
      </c>
      <c r="AA207" s="94">
        <v>46990</v>
      </c>
      <c r="AB207" s="1" t="s">
        <v>636</v>
      </c>
      <c r="AC207" s="145" t="s">
        <v>3491</v>
      </c>
      <c r="AD207" s="146" t="s">
        <v>3491</v>
      </c>
      <c r="AE207" s="152" t="s">
        <v>3491</v>
      </c>
      <c r="AF207" s="96">
        <v>45108</v>
      </c>
      <c r="AG207" s="145" t="s">
        <v>3491</v>
      </c>
      <c r="AH207" s="145" t="s">
        <v>3491</v>
      </c>
      <c r="AI207" s="145" t="s">
        <v>3491</v>
      </c>
      <c r="AJ207" s="1" t="s">
        <v>55</v>
      </c>
      <c r="AK207" s="8" t="s">
        <v>791</v>
      </c>
      <c r="AL207" s="146" t="s">
        <v>3491</v>
      </c>
      <c r="AM207" s="1" t="s">
        <v>305</v>
      </c>
      <c r="AN207" s="94">
        <v>46022</v>
      </c>
      <c r="AO207" s="145" t="s">
        <v>3491</v>
      </c>
      <c r="AP207" s="145" t="s">
        <v>3491</v>
      </c>
      <c r="AQ207" s="91">
        <v>2193.4499999999998</v>
      </c>
      <c r="AR207" s="91">
        <v>99.86</v>
      </c>
      <c r="AS207" s="91">
        <v>3.19</v>
      </c>
      <c r="AT207" s="91">
        <v>6.9873099999999999</v>
      </c>
      <c r="AU207" s="91">
        <v>2.1903793103439999</v>
      </c>
      <c r="AV207" s="146" t="s">
        <v>3491</v>
      </c>
      <c r="AW207" s="145" t="s">
        <v>3491</v>
      </c>
      <c r="AX207" s="145" t="s">
        <v>3491</v>
      </c>
      <c r="AY207" s="1" t="s">
        <v>17</v>
      </c>
      <c r="AZ207" s="92">
        <v>1.5173476367821589E-2</v>
      </c>
      <c r="BA207" s="92">
        <v>1.6210771832155099E-4</v>
      </c>
      <c r="BB207" s="145" t="s">
        <v>3491</v>
      </c>
    </row>
    <row r="208" spans="1:54" x14ac:dyDescent="0.25">
      <c r="A208" s="1">
        <v>13918</v>
      </c>
      <c r="B208" s="1">
        <v>13921</v>
      </c>
      <c r="C208" s="145" t="s">
        <v>3491</v>
      </c>
      <c r="D208" s="145" t="s">
        <v>3491</v>
      </c>
      <c r="E208" s="113" t="s">
        <v>3485</v>
      </c>
      <c r="F208" s="111">
        <v>11022822</v>
      </c>
      <c r="G208" s="1" t="s">
        <v>245</v>
      </c>
      <c r="H208" s="145" t="s">
        <v>3491</v>
      </c>
      <c r="I208" s="1" t="s">
        <v>61</v>
      </c>
      <c r="J208" s="145" t="s">
        <v>3491</v>
      </c>
      <c r="K208" s="1" t="s">
        <v>878</v>
      </c>
      <c r="L208" s="1" t="s">
        <v>62</v>
      </c>
      <c r="M208" s="1" t="s">
        <v>55</v>
      </c>
      <c r="N208" s="145" t="s">
        <v>3491</v>
      </c>
      <c r="O208" s="94">
        <v>45804</v>
      </c>
      <c r="P208" s="1" t="s">
        <v>1456</v>
      </c>
      <c r="Q208" s="1" t="s">
        <v>65</v>
      </c>
      <c r="R208" s="1" t="s">
        <v>64</v>
      </c>
      <c r="S208" s="1" t="s">
        <v>1209</v>
      </c>
      <c r="T208" s="95">
        <v>1.61</v>
      </c>
      <c r="U208" s="1" t="s">
        <v>441</v>
      </c>
      <c r="V208" s="92">
        <v>9.6860000000000002E-2</v>
      </c>
      <c r="W208" s="145" t="s">
        <v>3491</v>
      </c>
      <c r="X208" s="145" t="s">
        <v>3491</v>
      </c>
      <c r="Y208" s="145" t="s">
        <v>3491</v>
      </c>
      <c r="Z208" s="92">
        <v>7.7799999999999994E-2</v>
      </c>
      <c r="AA208" s="94">
        <v>46990</v>
      </c>
      <c r="AB208" s="1" t="s">
        <v>636</v>
      </c>
      <c r="AC208" s="145" t="s">
        <v>3491</v>
      </c>
      <c r="AD208" s="146" t="s">
        <v>3491</v>
      </c>
      <c r="AE208" s="152" t="s">
        <v>3491</v>
      </c>
      <c r="AF208" s="96">
        <v>45108</v>
      </c>
      <c r="AG208" s="145" t="s">
        <v>3491</v>
      </c>
      <c r="AH208" s="145" t="s">
        <v>3491</v>
      </c>
      <c r="AI208" s="145" t="s">
        <v>3491</v>
      </c>
      <c r="AJ208" s="1" t="s">
        <v>55</v>
      </c>
      <c r="AK208" s="8" t="s">
        <v>791</v>
      </c>
      <c r="AL208" s="146" t="s">
        <v>3491</v>
      </c>
      <c r="AM208" s="1" t="s">
        <v>305</v>
      </c>
      <c r="AN208" s="94">
        <v>46022</v>
      </c>
      <c r="AO208" s="145" t="s">
        <v>3491</v>
      </c>
      <c r="AP208" s="145" t="s">
        <v>3491</v>
      </c>
      <c r="AQ208" s="91">
        <v>659.89</v>
      </c>
      <c r="AR208" s="91">
        <v>99.86</v>
      </c>
      <c r="AS208" s="91">
        <v>3.19</v>
      </c>
      <c r="AT208" s="91">
        <v>2.1021000000000001</v>
      </c>
      <c r="AU208" s="91">
        <v>0.65896551724100005</v>
      </c>
      <c r="AV208" s="146" t="s">
        <v>3491</v>
      </c>
      <c r="AW208" s="145" t="s">
        <v>3491</v>
      </c>
      <c r="AX208" s="145" t="s">
        <v>3491</v>
      </c>
      <c r="AY208" s="1" t="s">
        <v>17</v>
      </c>
      <c r="AZ208" s="92">
        <v>4.5648704111879625E-3</v>
      </c>
      <c r="BA208" s="92">
        <v>4.8769359694035665E-5</v>
      </c>
      <c r="BB208" s="145" t="s">
        <v>3491</v>
      </c>
    </row>
    <row r="209" spans="1:54" x14ac:dyDescent="0.25">
      <c r="A209" s="1">
        <v>13918</v>
      </c>
      <c r="B209" s="1">
        <v>13922</v>
      </c>
      <c r="C209" s="145" t="s">
        <v>3491</v>
      </c>
      <c r="D209" s="145" t="s">
        <v>3491</v>
      </c>
      <c r="E209" s="113" t="s">
        <v>3467</v>
      </c>
      <c r="F209" s="111">
        <v>11022466</v>
      </c>
      <c r="G209" s="1" t="s">
        <v>245</v>
      </c>
      <c r="H209" s="145" t="s">
        <v>3491</v>
      </c>
      <c r="I209" s="1" t="s">
        <v>53</v>
      </c>
      <c r="J209" s="145" t="s">
        <v>3491</v>
      </c>
      <c r="K209" s="1" t="s">
        <v>156</v>
      </c>
      <c r="L209" s="1" t="s">
        <v>62</v>
      </c>
      <c r="M209" s="1" t="s">
        <v>62</v>
      </c>
      <c r="N209" s="145" t="s">
        <v>3491</v>
      </c>
      <c r="O209" s="94">
        <v>45748</v>
      </c>
      <c r="P209" s="1" t="s">
        <v>298</v>
      </c>
      <c r="Q209" s="1" t="s">
        <v>298</v>
      </c>
      <c r="R209" s="1" t="s">
        <v>298</v>
      </c>
      <c r="S209" s="1" t="s">
        <v>1207</v>
      </c>
      <c r="T209" s="95">
        <v>3.42</v>
      </c>
      <c r="U209" s="1" t="s">
        <v>441</v>
      </c>
      <c r="V209" s="97">
        <v>0.06</v>
      </c>
      <c r="W209" s="145" t="s">
        <v>3491</v>
      </c>
      <c r="X209" s="145" t="s">
        <v>3491</v>
      </c>
      <c r="Y209" s="146" t="s">
        <v>3491</v>
      </c>
      <c r="Z209" s="97">
        <v>2.1000000000000001E-2</v>
      </c>
      <c r="AA209" s="94">
        <v>46026</v>
      </c>
      <c r="AB209" s="1" t="s">
        <v>636</v>
      </c>
      <c r="AC209" s="145" t="s">
        <v>3491</v>
      </c>
      <c r="AD209" s="146" t="s">
        <v>3491</v>
      </c>
      <c r="AE209" s="152" t="s">
        <v>3491</v>
      </c>
      <c r="AF209" s="146" t="s">
        <v>3491</v>
      </c>
      <c r="AG209" s="145" t="s">
        <v>3491</v>
      </c>
      <c r="AH209" s="145" t="s">
        <v>3491</v>
      </c>
      <c r="AI209" s="145" t="s">
        <v>3491</v>
      </c>
      <c r="AJ209" s="1" t="s">
        <v>55</v>
      </c>
      <c r="AK209" s="8" t="s">
        <v>791</v>
      </c>
      <c r="AL209" s="146" t="s">
        <v>3491</v>
      </c>
      <c r="AM209" s="1" t="s">
        <v>305</v>
      </c>
      <c r="AN209" s="94">
        <v>46022</v>
      </c>
      <c r="AO209" s="145" t="s">
        <v>3491</v>
      </c>
      <c r="AP209" s="145" t="s">
        <v>3491</v>
      </c>
      <c r="AQ209" s="91">
        <v>114285.71</v>
      </c>
      <c r="AR209" s="91">
        <v>95.44</v>
      </c>
      <c r="AS209" s="91">
        <v>1</v>
      </c>
      <c r="AT209" s="91">
        <v>109.07428</v>
      </c>
      <c r="AU209" s="91">
        <v>109.07428</v>
      </c>
      <c r="AV209" s="146" t="s">
        <v>3491</v>
      </c>
      <c r="AW209" s="145" t="s">
        <v>3491</v>
      </c>
      <c r="AX209" s="145" t="s">
        <v>3491</v>
      </c>
      <c r="AY209" s="1" t="s">
        <v>17</v>
      </c>
      <c r="AZ209" s="92">
        <v>1</v>
      </c>
      <c r="BA209" s="92">
        <v>4.6794231926078139E-4</v>
      </c>
      <c r="BB209" s="145" t="s">
        <v>3491</v>
      </c>
    </row>
    <row r="210" spans="1:54" x14ac:dyDescent="0.25">
      <c r="A210" s="1">
        <v>13918</v>
      </c>
      <c r="B210" s="1">
        <v>13927</v>
      </c>
      <c r="C210" s="145" t="s">
        <v>3491</v>
      </c>
      <c r="D210" s="145" t="s">
        <v>3491</v>
      </c>
      <c r="E210" s="113" t="s">
        <v>3454</v>
      </c>
      <c r="F210" s="111">
        <v>11020447</v>
      </c>
      <c r="G210" s="1" t="s">
        <v>245</v>
      </c>
      <c r="H210" s="1" t="s">
        <v>869</v>
      </c>
      <c r="I210" s="1" t="s">
        <v>53</v>
      </c>
      <c r="J210" s="145" t="s">
        <v>3491</v>
      </c>
      <c r="K210" s="1" t="s">
        <v>651</v>
      </c>
      <c r="L210" s="1" t="s">
        <v>62</v>
      </c>
      <c r="M210" s="1" t="s">
        <v>62</v>
      </c>
      <c r="N210" s="145" t="s">
        <v>3491</v>
      </c>
      <c r="O210" s="94">
        <v>45351</v>
      </c>
      <c r="P210" s="1" t="s">
        <v>298</v>
      </c>
      <c r="Q210" s="1" t="s">
        <v>298</v>
      </c>
      <c r="R210" s="1" t="s">
        <v>298</v>
      </c>
      <c r="S210" s="1" t="s">
        <v>1207</v>
      </c>
      <c r="T210" s="95">
        <v>1.1100000000000001</v>
      </c>
      <c r="U210" s="1" t="s">
        <v>3343</v>
      </c>
      <c r="V210" s="92">
        <v>0.11</v>
      </c>
      <c r="W210" s="145" t="s">
        <v>3491</v>
      </c>
      <c r="X210" s="145" t="s">
        <v>3491</v>
      </c>
      <c r="Y210" s="145" t="s">
        <v>3491</v>
      </c>
      <c r="Z210" s="92">
        <v>7.3200000000000001E-2</v>
      </c>
      <c r="AA210" s="94">
        <v>46445</v>
      </c>
      <c r="AB210" s="1" t="s">
        <v>635</v>
      </c>
      <c r="AC210" s="145" t="s">
        <v>3491</v>
      </c>
      <c r="AD210" s="146" t="s">
        <v>3491</v>
      </c>
      <c r="AE210" s="152" t="s">
        <v>3491</v>
      </c>
      <c r="AF210" s="96">
        <v>45473</v>
      </c>
      <c r="AG210" s="145" t="s">
        <v>3491</v>
      </c>
      <c r="AH210" s="145" t="s">
        <v>3491</v>
      </c>
      <c r="AI210" s="145" t="s">
        <v>3491</v>
      </c>
      <c r="AJ210" s="1" t="s">
        <v>55</v>
      </c>
      <c r="AK210" s="8" t="s">
        <v>791</v>
      </c>
      <c r="AL210" s="146" t="s">
        <v>3491</v>
      </c>
      <c r="AM210" s="1" t="s">
        <v>305</v>
      </c>
      <c r="AN210" s="94">
        <v>46022</v>
      </c>
      <c r="AO210" s="145" t="s">
        <v>3491</v>
      </c>
      <c r="AP210" s="145" t="s">
        <v>3491</v>
      </c>
      <c r="AQ210" s="91">
        <v>7306.71</v>
      </c>
      <c r="AR210" s="91">
        <v>104.32</v>
      </c>
      <c r="AS210" s="91">
        <v>1</v>
      </c>
      <c r="AT210" s="91">
        <v>7.6223599999999996</v>
      </c>
      <c r="AU210" s="91">
        <v>7.6223599999999996</v>
      </c>
      <c r="AV210" s="146" t="s">
        <v>3491</v>
      </c>
      <c r="AW210" s="145" t="s">
        <v>3491</v>
      </c>
      <c r="AX210" s="145" t="s">
        <v>3491</v>
      </c>
      <c r="AY210" s="1" t="s">
        <v>17</v>
      </c>
      <c r="AZ210" s="92">
        <v>0.12576593230772887</v>
      </c>
      <c r="BA210" s="92">
        <v>2.6565814252388988E-4</v>
      </c>
      <c r="BB210" s="145" t="s">
        <v>3491</v>
      </c>
    </row>
    <row r="211" spans="1:54" x14ac:dyDescent="0.25">
      <c r="A211" s="1">
        <v>13918</v>
      </c>
      <c r="B211" s="1">
        <v>13927</v>
      </c>
      <c r="C211" s="145" t="s">
        <v>3491</v>
      </c>
      <c r="D211" s="145" t="s">
        <v>3491</v>
      </c>
      <c r="E211" s="113" t="s">
        <v>3455</v>
      </c>
      <c r="F211" s="111">
        <v>11020451</v>
      </c>
      <c r="G211" s="1" t="s">
        <v>245</v>
      </c>
      <c r="H211" s="1" t="s">
        <v>869</v>
      </c>
      <c r="I211" s="1" t="s">
        <v>53</v>
      </c>
      <c r="J211" s="145" t="s">
        <v>3491</v>
      </c>
      <c r="K211" s="1" t="s">
        <v>651</v>
      </c>
      <c r="L211" s="1" t="s">
        <v>62</v>
      </c>
      <c r="M211" s="1" t="s">
        <v>62</v>
      </c>
      <c r="N211" s="145" t="s">
        <v>3491</v>
      </c>
      <c r="O211" s="94">
        <v>45364</v>
      </c>
      <c r="P211" s="1" t="s">
        <v>298</v>
      </c>
      <c r="Q211" s="1" t="s">
        <v>298</v>
      </c>
      <c r="R211" s="1" t="s">
        <v>298</v>
      </c>
      <c r="S211" s="1" t="s">
        <v>1207</v>
      </c>
      <c r="T211" s="95">
        <v>1.1100000000000001</v>
      </c>
      <c r="U211" s="1" t="s">
        <v>3343</v>
      </c>
      <c r="V211" s="92">
        <v>0.11</v>
      </c>
      <c r="W211" s="145" t="s">
        <v>3491</v>
      </c>
      <c r="X211" s="145" t="s">
        <v>3491</v>
      </c>
      <c r="Y211" s="145" t="s">
        <v>3491</v>
      </c>
      <c r="Z211" s="97">
        <v>8.3699999999999997E-2</v>
      </c>
      <c r="AA211" s="94">
        <v>46445</v>
      </c>
      <c r="AB211" s="1" t="s">
        <v>635</v>
      </c>
      <c r="AC211" s="145" t="s">
        <v>3491</v>
      </c>
      <c r="AD211" s="146" t="s">
        <v>3491</v>
      </c>
      <c r="AE211" s="152" t="s">
        <v>3491</v>
      </c>
      <c r="AF211" s="96">
        <v>45473</v>
      </c>
      <c r="AG211" s="145" t="s">
        <v>3491</v>
      </c>
      <c r="AH211" s="145" t="s">
        <v>3491</v>
      </c>
      <c r="AI211" s="145" t="s">
        <v>3491</v>
      </c>
      <c r="AJ211" s="1" t="s">
        <v>55</v>
      </c>
      <c r="AK211" s="8" t="s">
        <v>791</v>
      </c>
      <c r="AL211" s="146" t="s">
        <v>3491</v>
      </c>
      <c r="AM211" s="1" t="s">
        <v>305</v>
      </c>
      <c r="AN211" s="94">
        <v>46022</v>
      </c>
      <c r="AO211" s="145" t="s">
        <v>3491</v>
      </c>
      <c r="AP211" s="145" t="s">
        <v>3491</v>
      </c>
      <c r="AQ211" s="91">
        <v>12615.38</v>
      </c>
      <c r="AR211" s="91">
        <v>103.2</v>
      </c>
      <c r="AS211" s="91">
        <v>1</v>
      </c>
      <c r="AT211" s="91">
        <v>13.019069999999999</v>
      </c>
      <c r="AU211" s="91">
        <v>13.019069999999999</v>
      </c>
      <c r="AV211" s="146" t="s">
        <v>3491</v>
      </c>
      <c r="AW211" s="145" t="s">
        <v>3491</v>
      </c>
      <c r="AX211" s="145" t="s">
        <v>3491</v>
      </c>
      <c r="AY211" s="1" t="s">
        <v>17</v>
      </c>
      <c r="AZ211" s="92">
        <v>0.21480951783038107</v>
      </c>
      <c r="BA211" s="92">
        <v>4.5374686495894956E-4</v>
      </c>
      <c r="BB211" s="145" t="s">
        <v>3491</v>
      </c>
    </row>
    <row r="212" spans="1:54" x14ac:dyDescent="0.25">
      <c r="A212" s="1">
        <v>13918</v>
      </c>
      <c r="B212" s="1">
        <v>13927</v>
      </c>
      <c r="C212" s="145" t="s">
        <v>3491</v>
      </c>
      <c r="D212" s="145" t="s">
        <v>3491</v>
      </c>
      <c r="E212" s="113" t="s">
        <v>3457</v>
      </c>
      <c r="F212" s="111">
        <v>11021116</v>
      </c>
      <c r="G212" s="1" t="s">
        <v>245</v>
      </c>
      <c r="H212" s="1" t="s">
        <v>869</v>
      </c>
      <c r="I212" s="1" t="s">
        <v>53</v>
      </c>
      <c r="J212" s="145" t="s">
        <v>3491</v>
      </c>
      <c r="K212" s="1" t="s">
        <v>651</v>
      </c>
      <c r="L212" s="1" t="s">
        <v>62</v>
      </c>
      <c r="M212" s="1" t="s">
        <v>62</v>
      </c>
      <c r="N212" s="145" t="s">
        <v>3491</v>
      </c>
      <c r="O212" s="94">
        <v>45427</v>
      </c>
      <c r="P212" s="1" t="s">
        <v>298</v>
      </c>
      <c r="Q212" s="1" t="s">
        <v>298</v>
      </c>
      <c r="R212" s="1" t="s">
        <v>298</v>
      </c>
      <c r="S212" s="1" t="s">
        <v>1207</v>
      </c>
      <c r="T212" s="95">
        <v>1.1000000000000001</v>
      </c>
      <c r="U212" s="1" t="s">
        <v>3343</v>
      </c>
      <c r="V212" s="92">
        <v>0.11</v>
      </c>
      <c r="W212" s="145" t="s">
        <v>3491</v>
      </c>
      <c r="X212" s="145" t="s">
        <v>3491</v>
      </c>
      <c r="Y212" s="145" t="s">
        <v>3491</v>
      </c>
      <c r="Z212" s="97">
        <v>0.1268</v>
      </c>
      <c r="AA212" s="94">
        <v>46445</v>
      </c>
      <c r="AB212" s="1" t="s">
        <v>635</v>
      </c>
      <c r="AC212" s="145" t="s">
        <v>3491</v>
      </c>
      <c r="AD212" s="146" t="s">
        <v>3491</v>
      </c>
      <c r="AE212" s="152" t="s">
        <v>3491</v>
      </c>
      <c r="AF212" s="96">
        <v>45473</v>
      </c>
      <c r="AG212" s="145" t="s">
        <v>3491</v>
      </c>
      <c r="AH212" s="145" t="s">
        <v>3491</v>
      </c>
      <c r="AI212" s="145" t="s">
        <v>3491</v>
      </c>
      <c r="AJ212" s="1" t="s">
        <v>55</v>
      </c>
      <c r="AK212" s="8" t="s">
        <v>791</v>
      </c>
      <c r="AL212" s="146" t="s">
        <v>3491</v>
      </c>
      <c r="AM212" s="1" t="s">
        <v>305</v>
      </c>
      <c r="AN212" s="94">
        <v>46022</v>
      </c>
      <c r="AO212" s="145" t="s">
        <v>3491</v>
      </c>
      <c r="AP212" s="145" t="s">
        <v>3491</v>
      </c>
      <c r="AQ212" s="91">
        <v>6153.85</v>
      </c>
      <c r="AR212" s="91">
        <v>98.82</v>
      </c>
      <c r="AS212" s="91">
        <v>1</v>
      </c>
      <c r="AT212" s="91">
        <v>6.0812299999999997</v>
      </c>
      <c r="AU212" s="91">
        <v>6.0812299999999997</v>
      </c>
      <c r="AV212" s="146" t="s">
        <v>3491</v>
      </c>
      <c r="AW212" s="145" t="s">
        <v>3491</v>
      </c>
      <c r="AX212" s="145" t="s">
        <v>3491</v>
      </c>
      <c r="AY212" s="1" t="s">
        <v>17</v>
      </c>
      <c r="AZ212" s="92">
        <v>0.10033789541923105</v>
      </c>
      <c r="BA212" s="92">
        <v>2.1194594142241442E-4</v>
      </c>
      <c r="BB212" s="145" t="s">
        <v>3491</v>
      </c>
    </row>
    <row r="213" spans="1:54" x14ac:dyDescent="0.25">
      <c r="A213" s="1">
        <v>13918</v>
      </c>
      <c r="B213" s="1">
        <v>13927</v>
      </c>
      <c r="C213" s="145" t="s">
        <v>3491</v>
      </c>
      <c r="D213" s="145" t="s">
        <v>3491</v>
      </c>
      <c r="E213" s="113" t="s">
        <v>3461</v>
      </c>
      <c r="F213" s="111">
        <v>11022433</v>
      </c>
      <c r="G213" s="1" t="s">
        <v>245</v>
      </c>
      <c r="H213" s="1" t="s">
        <v>869</v>
      </c>
      <c r="I213" s="1" t="s">
        <v>53</v>
      </c>
      <c r="J213" s="145" t="s">
        <v>3491</v>
      </c>
      <c r="K213" s="1" t="s">
        <v>651</v>
      </c>
      <c r="L213" s="1" t="s">
        <v>62</v>
      </c>
      <c r="M213" s="1" t="s">
        <v>62</v>
      </c>
      <c r="N213" s="145" t="s">
        <v>3491</v>
      </c>
      <c r="O213" s="94">
        <v>45655</v>
      </c>
      <c r="P213" s="1" t="s">
        <v>298</v>
      </c>
      <c r="Q213" s="1" t="s">
        <v>298</v>
      </c>
      <c r="R213" s="1" t="s">
        <v>298</v>
      </c>
      <c r="S213" s="1" t="s">
        <v>1207</v>
      </c>
      <c r="T213" s="93">
        <v>1.1000000000000001</v>
      </c>
      <c r="U213" s="1" t="s">
        <v>3343</v>
      </c>
      <c r="V213" s="92">
        <v>0.11</v>
      </c>
      <c r="W213" s="145" t="s">
        <v>3491</v>
      </c>
      <c r="X213" s="145" t="s">
        <v>3491</v>
      </c>
      <c r="Y213" s="145" t="s">
        <v>3491</v>
      </c>
      <c r="Z213" s="92">
        <v>0.1464</v>
      </c>
      <c r="AA213" s="94">
        <v>46445</v>
      </c>
      <c r="AB213" s="1" t="s">
        <v>635</v>
      </c>
      <c r="AC213" s="145" t="s">
        <v>3491</v>
      </c>
      <c r="AD213" s="146" t="s">
        <v>3491</v>
      </c>
      <c r="AE213" s="152" t="s">
        <v>3491</v>
      </c>
      <c r="AF213" s="96">
        <v>45473</v>
      </c>
      <c r="AG213" s="145" t="s">
        <v>3491</v>
      </c>
      <c r="AH213" s="145" t="s">
        <v>3491</v>
      </c>
      <c r="AI213" s="145" t="s">
        <v>3491</v>
      </c>
      <c r="AJ213" s="1" t="s">
        <v>55</v>
      </c>
      <c r="AK213" s="8" t="s">
        <v>791</v>
      </c>
      <c r="AL213" s="146" t="s">
        <v>3491</v>
      </c>
      <c r="AM213" s="1" t="s">
        <v>305</v>
      </c>
      <c r="AN213" s="94">
        <v>46022</v>
      </c>
      <c r="AO213" s="145" t="s">
        <v>3491</v>
      </c>
      <c r="AP213" s="145" t="s">
        <v>3491</v>
      </c>
      <c r="AQ213" s="91">
        <v>9230.77</v>
      </c>
      <c r="AR213" s="91">
        <v>96.95</v>
      </c>
      <c r="AS213" s="91">
        <v>1</v>
      </c>
      <c r="AT213" s="91">
        <v>8.94923</v>
      </c>
      <c r="AU213" s="91">
        <v>8.94923</v>
      </c>
      <c r="AV213" s="146" t="s">
        <v>3491</v>
      </c>
      <c r="AW213" s="145" t="s">
        <v>3491</v>
      </c>
      <c r="AX213" s="145" t="s">
        <v>3491</v>
      </c>
      <c r="AY213" s="1" t="s">
        <v>17</v>
      </c>
      <c r="AZ213" s="92">
        <v>0.14765876374066514</v>
      </c>
      <c r="BA213" s="92">
        <v>3.1190285145533286E-4</v>
      </c>
      <c r="BB213" s="145" t="s">
        <v>3491</v>
      </c>
    </row>
    <row r="214" spans="1:54" x14ac:dyDescent="0.25">
      <c r="A214" s="1">
        <v>13918</v>
      </c>
      <c r="B214" s="1">
        <v>13927</v>
      </c>
      <c r="C214" s="145" t="s">
        <v>3491</v>
      </c>
      <c r="D214" s="145" t="s">
        <v>3491</v>
      </c>
      <c r="E214" s="113" t="s">
        <v>3464</v>
      </c>
      <c r="F214" s="111">
        <v>11022442</v>
      </c>
      <c r="G214" s="1" t="s">
        <v>245</v>
      </c>
      <c r="H214" s="1" t="s">
        <v>869</v>
      </c>
      <c r="I214" s="1" t="s">
        <v>53</v>
      </c>
      <c r="J214" s="145" t="s">
        <v>3491</v>
      </c>
      <c r="K214" s="1" t="s">
        <v>651</v>
      </c>
      <c r="L214" s="1" t="s">
        <v>62</v>
      </c>
      <c r="M214" s="1" t="s">
        <v>62</v>
      </c>
      <c r="N214" s="145" t="s">
        <v>3491</v>
      </c>
      <c r="O214" s="94">
        <v>45685</v>
      </c>
      <c r="P214" s="1" t="s">
        <v>298</v>
      </c>
      <c r="Q214" s="1" t="s">
        <v>298</v>
      </c>
      <c r="R214" s="1" t="s">
        <v>298</v>
      </c>
      <c r="S214" s="1" t="s">
        <v>1207</v>
      </c>
      <c r="T214" s="95">
        <v>1.1000000000000001</v>
      </c>
      <c r="U214" s="1" t="s">
        <v>3343</v>
      </c>
      <c r="V214" s="92">
        <v>0.11</v>
      </c>
      <c r="W214" s="145" t="s">
        <v>3491</v>
      </c>
      <c r="X214" s="145" t="s">
        <v>3491</v>
      </c>
      <c r="Y214" s="145" t="s">
        <v>3491</v>
      </c>
      <c r="Z214" s="97">
        <v>0.17560000000000001</v>
      </c>
      <c r="AA214" s="94">
        <v>46446</v>
      </c>
      <c r="AB214" s="1" t="s">
        <v>635</v>
      </c>
      <c r="AC214" s="145" t="s">
        <v>3491</v>
      </c>
      <c r="AD214" s="146" t="s">
        <v>3491</v>
      </c>
      <c r="AE214" s="152" t="s">
        <v>3491</v>
      </c>
      <c r="AF214" s="96">
        <v>45473</v>
      </c>
      <c r="AG214" s="145" t="s">
        <v>3491</v>
      </c>
      <c r="AH214" s="145" t="s">
        <v>3491</v>
      </c>
      <c r="AI214" s="145" t="s">
        <v>3491</v>
      </c>
      <c r="AJ214" s="1" t="s">
        <v>55</v>
      </c>
      <c r="AK214" s="8" t="s">
        <v>791</v>
      </c>
      <c r="AL214" s="146" t="s">
        <v>3491</v>
      </c>
      <c r="AM214" s="1" t="s">
        <v>305</v>
      </c>
      <c r="AN214" s="94">
        <v>46022</v>
      </c>
      <c r="AO214" s="145" t="s">
        <v>3491</v>
      </c>
      <c r="AP214" s="145" t="s">
        <v>3491</v>
      </c>
      <c r="AQ214" s="91">
        <v>1230.77</v>
      </c>
      <c r="AR214" s="91">
        <v>94.3</v>
      </c>
      <c r="AS214" s="91">
        <v>1</v>
      </c>
      <c r="AT214" s="91">
        <v>1.16062</v>
      </c>
      <c r="AU214" s="91">
        <v>1.16062</v>
      </c>
      <c r="AV214" s="146" t="s">
        <v>3491</v>
      </c>
      <c r="AW214" s="145" t="s">
        <v>3491</v>
      </c>
      <c r="AX214" s="145" t="s">
        <v>3491</v>
      </c>
      <c r="AY214" s="1" t="s">
        <v>17</v>
      </c>
      <c r="AZ214" s="92">
        <v>1.9149772033201826E-2</v>
      </c>
      <c r="BA214" s="92">
        <v>4.0450484282568271E-5</v>
      </c>
      <c r="BB214" s="145" t="s">
        <v>3491</v>
      </c>
    </row>
    <row r="215" spans="1:54" x14ac:dyDescent="0.25">
      <c r="A215" s="1">
        <v>13918</v>
      </c>
      <c r="B215" s="1">
        <v>13927</v>
      </c>
      <c r="C215" s="145" t="s">
        <v>3491</v>
      </c>
      <c r="D215" s="145" t="s">
        <v>3491</v>
      </c>
      <c r="E215" s="113" t="s">
        <v>3465</v>
      </c>
      <c r="F215" s="111">
        <v>11022458</v>
      </c>
      <c r="G215" s="1" t="s">
        <v>245</v>
      </c>
      <c r="H215" s="145" t="s">
        <v>3491</v>
      </c>
      <c r="I215" s="1" t="s">
        <v>53</v>
      </c>
      <c r="J215" s="145" t="s">
        <v>3491</v>
      </c>
      <c r="K215" s="1" t="s">
        <v>651</v>
      </c>
      <c r="L215" s="1" t="s">
        <v>62</v>
      </c>
      <c r="M215" s="1" t="s">
        <v>62</v>
      </c>
      <c r="N215" s="145" t="s">
        <v>3491</v>
      </c>
      <c r="O215" s="94">
        <v>45739</v>
      </c>
      <c r="P215" s="1" t="s">
        <v>298</v>
      </c>
      <c r="Q215" s="1" t="s">
        <v>298</v>
      </c>
      <c r="R215" s="1" t="s">
        <v>298</v>
      </c>
      <c r="S215" s="1" t="s">
        <v>1207</v>
      </c>
      <c r="T215" s="95">
        <v>2.02</v>
      </c>
      <c r="U215" s="1" t="s">
        <v>3343</v>
      </c>
      <c r="V215" s="92">
        <v>0.1</v>
      </c>
      <c r="W215" s="145" t="s">
        <v>3491</v>
      </c>
      <c r="X215" s="145" t="s">
        <v>3491</v>
      </c>
      <c r="Y215" s="145" t="s">
        <v>3491</v>
      </c>
      <c r="Z215" s="97">
        <v>0.13159999999999999</v>
      </c>
      <c r="AA215" s="94">
        <v>46835</v>
      </c>
      <c r="AB215" s="1" t="s">
        <v>636</v>
      </c>
      <c r="AC215" s="145" t="s">
        <v>3491</v>
      </c>
      <c r="AD215" s="146" t="s">
        <v>3491</v>
      </c>
      <c r="AE215" s="152" t="s">
        <v>3491</v>
      </c>
      <c r="AF215" s="146" t="s">
        <v>3491</v>
      </c>
      <c r="AG215" s="145" t="s">
        <v>3491</v>
      </c>
      <c r="AH215" s="145" t="s">
        <v>3491</v>
      </c>
      <c r="AI215" s="145" t="s">
        <v>3491</v>
      </c>
      <c r="AJ215" s="1" t="s">
        <v>55</v>
      </c>
      <c r="AK215" s="8" t="s">
        <v>791</v>
      </c>
      <c r="AL215" s="146" t="s">
        <v>3491</v>
      </c>
      <c r="AM215" s="1" t="s">
        <v>305</v>
      </c>
      <c r="AN215" s="94">
        <v>46022</v>
      </c>
      <c r="AO215" s="145" t="s">
        <v>3491</v>
      </c>
      <c r="AP215" s="145" t="s">
        <v>3491</v>
      </c>
      <c r="AQ215" s="91">
        <v>25000</v>
      </c>
      <c r="AR215" s="91">
        <v>95.1</v>
      </c>
      <c r="AS215" s="91">
        <v>1</v>
      </c>
      <c r="AT215" s="91">
        <v>23.774999999999999</v>
      </c>
      <c r="AU215" s="91">
        <v>23.774999999999999</v>
      </c>
      <c r="AV215" s="146" t="s">
        <v>3491</v>
      </c>
      <c r="AW215" s="145" t="s">
        <v>3491</v>
      </c>
      <c r="AX215" s="145" t="s">
        <v>3491</v>
      </c>
      <c r="AY215" s="1" t="s">
        <v>17</v>
      </c>
      <c r="AZ215" s="92">
        <v>0.39227811866879203</v>
      </c>
      <c r="BA215" s="92">
        <v>8.2861769038794833E-4</v>
      </c>
    </row>
    <row r="216" spans="1:54" x14ac:dyDescent="0.25">
      <c r="A216" s="145" t="s">
        <v>3491</v>
      </c>
      <c r="B216" s="145" t="s">
        <v>3491</v>
      </c>
      <c r="C216" s="145" t="s">
        <v>3491</v>
      </c>
      <c r="D216" s="145" t="s">
        <v>3491</v>
      </c>
      <c r="E216" s="145" t="s">
        <v>3491</v>
      </c>
      <c r="F216" s="145" t="s">
        <v>3491</v>
      </c>
      <c r="G216" s="145" t="s">
        <v>3491</v>
      </c>
      <c r="H216" s="145" t="s">
        <v>3491</v>
      </c>
      <c r="I216" s="145" t="s">
        <v>3491</v>
      </c>
      <c r="J216" s="145" t="s">
        <v>3491</v>
      </c>
      <c r="K216" s="145" t="s">
        <v>3491</v>
      </c>
      <c r="L216" s="145" t="s">
        <v>3491</v>
      </c>
      <c r="M216" s="145" t="s">
        <v>3491</v>
      </c>
      <c r="N216" s="145" t="s">
        <v>3491</v>
      </c>
      <c r="O216" s="145" t="s">
        <v>3491</v>
      </c>
      <c r="P216" s="145" t="s">
        <v>3491</v>
      </c>
      <c r="Q216" s="145" t="s">
        <v>3491</v>
      </c>
      <c r="R216" s="145" t="s">
        <v>3491</v>
      </c>
      <c r="S216" s="145" t="s">
        <v>3491</v>
      </c>
      <c r="T216" s="145" t="s">
        <v>3491</v>
      </c>
      <c r="U216" s="145" t="s">
        <v>3491</v>
      </c>
      <c r="V216" s="145" t="s">
        <v>3491</v>
      </c>
      <c r="W216" s="145" t="s">
        <v>3491</v>
      </c>
      <c r="X216" s="145" t="s">
        <v>3491</v>
      </c>
      <c r="Y216" s="145" t="s">
        <v>3491</v>
      </c>
      <c r="Z216" s="145" t="s">
        <v>3491</v>
      </c>
      <c r="AA216" s="145" t="s">
        <v>3491</v>
      </c>
      <c r="AB216" s="145" t="s">
        <v>3491</v>
      </c>
      <c r="AC216" s="145" t="s">
        <v>3491</v>
      </c>
      <c r="AD216" s="145" t="s">
        <v>3491</v>
      </c>
      <c r="AE216" s="154" t="s">
        <v>3491</v>
      </c>
      <c r="AF216" s="145" t="s">
        <v>3491</v>
      </c>
      <c r="AG216" s="145" t="s">
        <v>3491</v>
      </c>
      <c r="AH216" s="145" t="s">
        <v>3491</v>
      </c>
      <c r="AI216" s="145" t="s">
        <v>3491</v>
      </c>
      <c r="AJ216" s="145" t="s">
        <v>3491</v>
      </c>
      <c r="AK216" s="145" t="s">
        <v>3491</v>
      </c>
      <c r="AL216" s="145" t="s">
        <v>3491</v>
      </c>
      <c r="AM216" s="145" t="s">
        <v>3491</v>
      </c>
      <c r="AN216" s="145" t="s">
        <v>3491</v>
      </c>
      <c r="AO216" s="145" t="s">
        <v>3491</v>
      </c>
      <c r="AP216" s="145" t="s">
        <v>3491</v>
      </c>
      <c r="AQ216" s="145" t="s">
        <v>3491</v>
      </c>
      <c r="AR216" s="145" t="s">
        <v>3491</v>
      </c>
      <c r="AS216" s="145" t="s">
        <v>3491</v>
      </c>
      <c r="AT216" s="145" t="s">
        <v>3491</v>
      </c>
      <c r="AU216" s="145" t="s">
        <v>3491</v>
      </c>
      <c r="AV216" s="145" t="s">
        <v>3491</v>
      </c>
      <c r="AW216" s="145" t="s">
        <v>3491</v>
      </c>
      <c r="AX216" s="145" t="s">
        <v>3491</v>
      </c>
      <c r="AY216" s="145" t="s">
        <v>3491</v>
      </c>
      <c r="AZ216" s="145" t="s">
        <v>3491</v>
      </c>
      <c r="BA216" s="145" t="s">
        <v>3491</v>
      </c>
    </row>
    <row r="10000" spans="52:52" x14ac:dyDescent="0.25">
      <c r="AZ10000" s="1">
        <v>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honeticPr fontId="22" type="noConversion"/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 U52 U84 U109" xr:uid="{00000000-0002-0000-1700-000009000000}">
      <formula1>Type_of_Interest_Rate</formula1>
    </dataValidation>
    <dataValidation type="list" allowBlank="1" showInputMessage="1" showErrorMessage="1" sqref="AK2:AK215" xr:uid="{00000000-0002-0000-1700-00000A000000}">
      <formula1>Valuation_Loans</formula1>
    </dataValidation>
    <dataValidation type="list" allowBlank="1" showInputMessage="1" showErrorMessage="1" sqref="X2:X20 X52 X84 X109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Z10000"/>
  <sheetViews>
    <sheetView rightToLeft="1" workbookViewId="0">
      <selection activeCell="A2" sqref="A2:AD10"/>
    </sheetView>
  </sheetViews>
  <sheetFormatPr defaultColWidth="9" defaultRowHeight="13.8" x14ac:dyDescent="0.25"/>
  <cols>
    <col min="1" max="1" width="29.3984375" style="1" customWidth="1"/>
    <col min="2" max="2" width="11.19921875" style="1" customWidth="1"/>
    <col min="3" max="3" width="15.59765625" style="1" bestFit="1" customWidth="1"/>
    <col min="4" max="4" width="11.796875" style="1" bestFit="1" customWidth="1"/>
    <col min="5" max="5" width="18.296875" style="1" customWidth="1"/>
    <col min="6" max="6" width="15.59765625" style="1" bestFit="1" customWidth="1"/>
    <col min="7" max="7" width="12.69921875" style="1" customWidth="1"/>
    <col min="8" max="8" width="15.3984375" style="1" customWidth="1"/>
    <col min="9" max="9" width="24" style="1" bestFit="1" customWidth="1"/>
    <col min="10" max="10" width="10.3984375" style="1" customWidth="1"/>
    <col min="11" max="11" width="19.69921875" style="1" customWidth="1"/>
    <col min="12" max="12" width="14.8984375" style="1" customWidth="1"/>
    <col min="13" max="13" width="9" style="1" customWidth="1"/>
    <col min="14" max="14" width="11.69921875" style="1" customWidth="1"/>
    <col min="15" max="15" width="6" style="1" customWidth="1"/>
    <col min="16" max="16" width="9" style="1" customWidth="1"/>
    <col min="17" max="17" width="18.796875" style="1" customWidth="1"/>
    <col min="18" max="18" width="11.796875" style="1" customWidth="1"/>
    <col min="19" max="19" width="7.19921875" style="1" bestFit="1" customWidth="1"/>
    <col min="20" max="20" width="10.69921875" style="1" customWidth="1"/>
    <col min="21" max="21" width="11.69921875" style="1" customWidth="1"/>
    <col min="22" max="22" width="14.19921875" style="1" bestFit="1" customWidth="1"/>
    <col min="23" max="23" width="18.3984375" style="1" customWidth="1"/>
    <col min="24" max="24" width="15.8984375" style="1" customWidth="1"/>
    <col min="25" max="25" width="14.796875" style="1" customWidth="1"/>
    <col min="26" max="26" width="10.09765625" style="1" customWidth="1"/>
    <col min="27" max="27" width="12.69921875" style="1" customWidth="1"/>
    <col min="28" max="28" width="17.5" style="1" customWidth="1"/>
    <col min="29" max="29" width="21.3984375" style="1" customWidth="1"/>
    <col min="30" max="30" width="19.8984375" style="1" customWidth="1"/>
    <col min="31" max="16384" width="9" style="1"/>
  </cols>
  <sheetData>
    <row r="1" spans="1:30" ht="66.75" customHeight="1" x14ac:dyDescent="0.25">
      <c r="A1" s="144" t="s">
        <v>667</v>
      </c>
      <c r="B1" s="144" t="s">
        <v>0</v>
      </c>
      <c r="C1" s="144" t="s">
        <v>740</v>
      </c>
      <c r="D1" s="144" t="s">
        <v>2</v>
      </c>
      <c r="E1" s="144" t="s">
        <v>756</v>
      </c>
      <c r="F1" s="144" t="s">
        <v>1154</v>
      </c>
      <c r="G1" s="144" t="s">
        <v>29</v>
      </c>
      <c r="H1" s="144" t="s">
        <v>28</v>
      </c>
      <c r="I1" s="144" t="s">
        <v>1</v>
      </c>
      <c r="J1" s="144" t="s">
        <v>620</v>
      </c>
      <c r="K1" s="144" t="s">
        <v>621</v>
      </c>
      <c r="L1" s="144" t="s">
        <v>622</v>
      </c>
      <c r="M1" s="144" t="s">
        <v>10</v>
      </c>
      <c r="N1" s="144" t="s">
        <v>12</v>
      </c>
      <c r="O1" s="144" t="s">
        <v>6</v>
      </c>
      <c r="P1" s="144" t="s">
        <v>8</v>
      </c>
      <c r="Q1" s="144" t="s">
        <v>1155</v>
      </c>
      <c r="R1" s="144" t="s">
        <v>396</v>
      </c>
      <c r="S1" s="144" t="s">
        <v>13</v>
      </c>
      <c r="T1" s="144" t="s">
        <v>14</v>
      </c>
      <c r="U1" s="144" t="s">
        <v>637</v>
      </c>
      <c r="V1" s="144" t="s">
        <v>933</v>
      </c>
      <c r="W1" s="144" t="s">
        <v>372</v>
      </c>
      <c r="X1" s="144" t="s">
        <v>16</v>
      </c>
      <c r="Y1" s="144" t="s">
        <v>789</v>
      </c>
      <c r="Z1" s="144" t="s">
        <v>11</v>
      </c>
      <c r="AA1" s="144" t="s">
        <v>15</v>
      </c>
      <c r="AB1" s="144" t="s">
        <v>1162</v>
      </c>
      <c r="AC1" s="144" t="s">
        <v>19</v>
      </c>
      <c r="AD1" s="144" t="s">
        <v>30</v>
      </c>
    </row>
    <row r="2" spans="1:30" x14ac:dyDescent="0.25">
      <c r="A2" s="8">
        <v>13908</v>
      </c>
      <c r="B2" s="8">
        <v>13909</v>
      </c>
      <c r="C2" s="8" t="s">
        <v>3345</v>
      </c>
      <c r="D2" s="8" t="s">
        <v>3346</v>
      </c>
      <c r="E2" s="8" t="s">
        <v>430</v>
      </c>
      <c r="F2" s="8" t="s">
        <v>3345</v>
      </c>
      <c r="G2" s="8">
        <v>62012463</v>
      </c>
      <c r="H2" s="8" t="s">
        <v>78</v>
      </c>
      <c r="I2" s="8" t="s">
        <v>684</v>
      </c>
      <c r="J2" s="8" t="s">
        <v>61</v>
      </c>
      <c r="K2" s="8" t="s">
        <v>314</v>
      </c>
      <c r="L2" s="8" t="s">
        <v>62</v>
      </c>
      <c r="M2" s="8" t="s">
        <v>102</v>
      </c>
      <c r="N2" s="96">
        <v>45364</v>
      </c>
      <c r="O2" s="8" t="s">
        <v>3347</v>
      </c>
      <c r="P2" s="8" t="s">
        <v>96</v>
      </c>
      <c r="Q2" s="8" t="s">
        <v>57</v>
      </c>
      <c r="R2" s="8" t="s">
        <v>1209</v>
      </c>
      <c r="S2" s="95">
        <v>10.19</v>
      </c>
      <c r="T2" s="97">
        <v>7.9500000000000001E-2</v>
      </c>
      <c r="U2" s="97">
        <v>7.1760000000000004E-2</v>
      </c>
      <c r="V2" s="8" t="s">
        <v>303</v>
      </c>
      <c r="W2" s="8" t="s">
        <v>305</v>
      </c>
      <c r="X2" s="94">
        <v>46022</v>
      </c>
      <c r="Y2" s="98">
        <v>1800000</v>
      </c>
      <c r="Z2" s="98">
        <v>3.19</v>
      </c>
      <c r="AA2" s="98">
        <v>106.2063</v>
      </c>
      <c r="AB2" s="98">
        <v>6098.3657499999999</v>
      </c>
      <c r="AC2" s="92">
        <v>1</v>
      </c>
      <c r="AD2" s="92">
        <v>1.0741537682310172E-3</v>
      </c>
    </row>
    <row r="3" spans="1:30" x14ac:dyDescent="0.25">
      <c r="A3" s="8">
        <v>13908</v>
      </c>
      <c r="B3" s="8">
        <v>13910</v>
      </c>
      <c r="C3" s="8" t="s">
        <v>3345</v>
      </c>
      <c r="D3" s="8" t="s">
        <v>3346</v>
      </c>
      <c r="E3" s="8" t="s">
        <v>430</v>
      </c>
      <c r="F3" s="8" t="s">
        <v>3345</v>
      </c>
      <c r="G3" s="8">
        <v>62012463</v>
      </c>
      <c r="H3" s="8" t="s">
        <v>78</v>
      </c>
      <c r="I3" s="8" t="s">
        <v>684</v>
      </c>
      <c r="J3" s="8" t="s">
        <v>61</v>
      </c>
      <c r="K3" s="8" t="s">
        <v>314</v>
      </c>
      <c r="L3" s="8" t="s">
        <v>62</v>
      </c>
      <c r="M3" s="8" t="s">
        <v>102</v>
      </c>
      <c r="N3" s="96">
        <v>45364</v>
      </c>
      <c r="O3" s="8" t="s">
        <v>3347</v>
      </c>
      <c r="P3" s="8" t="s">
        <v>96</v>
      </c>
      <c r="Q3" s="8" t="s">
        <v>57</v>
      </c>
      <c r="R3" s="8" t="s">
        <v>1209</v>
      </c>
      <c r="S3" s="95">
        <v>10.19</v>
      </c>
      <c r="T3" s="97">
        <v>7.9500000000000001E-2</v>
      </c>
      <c r="U3" s="97">
        <v>7.1760000000000004E-2</v>
      </c>
      <c r="V3" s="8" t="s">
        <v>303</v>
      </c>
      <c r="W3" s="8" t="s">
        <v>305</v>
      </c>
      <c r="X3" s="94">
        <v>46022</v>
      </c>
      <c r="Y3" s="98">
        <v>800000</v>
      </c>
      <c r="Z3" s="98">
        <v>3.19</v>
      </c>
      <c r="AA3" s="98">
        <v>106.2063</v>
      </c>
      <c r="AB3" s="98">
        <v>2710.3847799999999</v>
      </c>
      <c r="AC3" s="92">
        <v>1</v>
      </c>
      <c r="AD3" s="92">
        <v>9.8805517665276387E-4</v>
      </c>
    </row>
    <row r="4" spans="1:30" x14ac:dyDescent="0.25">
      <c r="A4" s="8">
        <v>13908</v>
      </c>
      <c r="B4" s="8">
        <v>13911</v>
      </c>
      <c r="C4" s="8" t="s">
        <v>3345</v>
      </c>
      <c r="D4" s="8" t="s">
        <v>3346</v>
      </c>
      <c r="E4" s="8" t="s">
        <v>430</v>
      </c>
      <c r="F4" s="8" t="s">
        <v>3345</v>
      </c>
      <c r="G4" s="8">
        <v>62012463</v>
      </c>
      <c r="H4" s="8" t="s">
        <v>78</v>
      </c>
      <c r="I4" s="8" t="s">
        <v>684</v>
      </c>
      <c r="J4" s="8" t="s">
        <v>61</v>
      </c>
      <c r="K4" s="8" t="s">
        <v>314</v>
      </c>
      <c r="L4" s="8" t="s">
        <v>62</v>
      </c>
      <c r="M4" s="8" t="s">
        <v>102</v>
      </c>
      <c r="N4" s="96">
        <v>45364</v>
      </c>
      <c r="O4" s="8" t="s">
        <v>3347</v>
      </c>
      <c r="P4" s="8" t="s">
        <v>96</v>
      </c>
      <c r="Q4" s="8" t="s">
        <v>57</v>
      </c>
      <c r="R4" s="8" t="s">
        <v>1209</v>
      </c>
      <c r="S4" s="95">
        <v>10.19</v>
      </c>
      <c r="T4" s="97">
        <v>7.9500000000000001E-2</v>
      </c>
      <c r="U4" s="97">
        <v>7.1760000000000004E-2</v>
      </c>
      <c r="V4" s="8" t="s">
        <v>303</v>
      </c>
      <c r="W4" s="8" t="s">
        <v>305</v>
      </c>
      <c r="X4" s="94">
        <v>46022</v>
      </c>
      <c r="Y4" s="98">
        <v>200000</v>
      </c>
      <c r="Z4" s="98">
        <v>3.19</v>
      </c>
      <c r="AA4" s="98">
        <v>106.2063</v>
      </c>
      <c r="AB4" s="98">
        <v>677.59618999999998</v>
      </c>
      <c r="AC4" s="92">
        <v>1</v>
      </c>
      <c r="AD4" s="92">
        <v>7.2963467709995136E-4</v>
      </c>
    </row>
    <row r="5" spans="1:30" x14ac:dyDescent="0.25">
      <c r="A5" s="8">
        <v>13908</v>
      </c>
      <c r="B5" s="8">
        <v>13913</v>
      </c>
      <c r="C5" s="8" t="s">
        <v>3345</v>
      </c>
      <c r="D5" s="8" t="s">
        <v>3346</v>
      </c>
      <c r="E5" s="8" t="s">
        <v>430</v>
      </c>
      <c r="F5" s="8" t="s">
        <v>3345</v>
      </c>
      <c r="G5" s="8">
        <v>62012463</v>
      </c>
      <c r="H5" s="8" t="s">
        <v>78</v>
      </c>
      <c r="I5" s="8" t="s">
        <v>684</v>
      </c>
      <c r="J5" s="8" t="s">
        <v>61</v>
      </c>
      <c r="K5" s="8" t="s">
        <v>314</v>
      </c>
      <c r="L5" s="8" t="s">
        <v>62</v>
      </c>
      <c r="M5" s="8" t="s">
        <v>102</v>
      </c>
      <c r="N5" s="96">
        <v>45364</v>
      </c>
      <c r="O5" s="8" t="s">
        <v>3347</v>
      </c>
      <c r="P5" s="8" t="s">
        <v>96</v>
      </c>
      <c r="Q5" s="8" t="s">
        <v>57</v>
      </c>
      <c r="R5" s="8" t="s">
        <v>1209</v>
      </c>
      <c r="S5" s="95">
        <v>10.19</v>
      </c>
      <c r="T5" s="97">
        <v>7.9500000000000001E-2</v>
      </c>
      <c r="U5" s="97">
        <v>7.1760000000000004E-2</v>
      </c>
      <c r="V5" s="8" t="s">
        <v>303</v>
      </c>
      <c r="W5" s="8" t="s">
        <v>305</v>
      </c>
      <c r="X5" s="94">
        <v>46022</v>
      </c>
      <c r="Y5" s="98">
        <v>11000</v>
      </c>
      <c r="Z5" s="98">
        <v>3.19</v>
      </c>
      <c r="AA5" s="98">
        <v>106.2063</v>
      </c>
      <c r="AB5" s="98">
        <v>37.267789999999998</v>
      </c>
      <c r="AC5" s="92">
        <v>1</v>
      </c>
      <c r="AD5" s="92">
        <v>1.0442345001349838E-3</v>
      </c>
    </row>
    <row r="6" spans="1:30" x14ac:dyDescent="0.25">
      <c r="A6" s="8">
        <v>13918</v>
      </c>
      <c r="B6" s="8">
        <v>13919</v>
      </c>
      <c r="C6" s="8" t="s">
        <v>3345</v>
      </c>
      <c r="D6" s="8" t="s">
        <v>3346</v>
      </c>
      <c r="E6" s="8" t="s">
        <v>430</v>
      </c>
      <c r="F6" s="8" t="s">
        <v>3345</v>
      </c>
      <c r="G6" s="8">
        <v>62012463</v>
      </c>
      <c r="H6" s="8" t="s">
        <v>78</v>
      </c>
      <c r="I6" s="8" t="s">
        <v>684</v>
      </c>
      <c r="J6" s="8" t="s">
        <v>61</v>
      </c>
      <c r="K6" s="8" t="s">
        <v>314</v>
      </c>
      <c r="L6" s="8" t="s">
        <v>62</v>
      </c>
      <c r="M6" s="8" t="s">
        <v>102</v>
      </c>
      <c r="N6" s="96">
        <v>45364</v>
      </c>
      <c r="O6" s="8" t="s">
        <v>3347</v>
      </c>
      <c r="P6" s="8" t="s">
        <v>96</v>
      </c>
      <c r="Q6" s="8" t="s">
        <v>57</v>
      </c>
      <c r="R6" s="8" t="s">
        <v>1209</v>
      </c>
      <c r="S6" s="95">
        <v>10.19</v>
      </c>
      <c r="T6" s="97">
        <v>7.9500000000000001E-2</v>
      </c>
      <c r="U6" s="97">
        <v>7.1760000000000004E-2</v>
      </c>
      <c r="V6" s="8" t="s">
        <v>303</v>
      </c>
      <c r="W6" s="8" t="s">
        <v>305</v>
      </c>
      <c r="X6" s="94">
        <v>46022</v>
      </c>
      <c r="Y6" s="98">
        <v>50000</v>
      </c>
      <c r="Z6" s="98">
        <v>3.19</v>
      </c>
      <c r="AA6" s="98">
        <v>106.2063</v>
      </c>
      <c r="AB6" s="98">
        <v>169.39904999999999</v>
      </c>
      <c r="AC6" s="92">
        <v>1</v>
      </c>
      <c r="AD6" s="92">
        <v>7.0993192942670738E-4</v>
      </c>
    </row>
    <row r="7" spans="1:30" x14ac:dyDescent="0.25">
      <c r="A7" s="8">
        <v>13918</v>
      </c>
      <c r="B7" s="8">
        <v>13920</v>
      </c>
      <c r="C7" s="8" t="s">
        <v>3345</v>
      </c>
      <c r="D7" s="8" t="s">
        <v>3346</v>
      </c>
      <c r="E7" s="8" t="s">
        <v>430</v>
      </c>
      <c r="F7" s="8" t="s">
        <v>3345</v>
      </c>
      <c r="G7" s="8">
        <v>62012463</v>
      </c>
      <c r="H7" s="8" t="s">
        <v>78</v>
      </c>
      <c r="I7" s="8" t="s">
        <v>684</v>
      </c>
      <c r="J7" s="8" t="s">
        <v>61</v>
      </c>
      <c r="K7" s="8" t="s">
        <v>314</v>
      </c>
      <c r="L7" s="8" t="s">
        <v>62</v>
      </c>
      <c r="M7" s="8" t="s">
        <v>102</v>
      </c>
      <c r="N7" s="96">
        <v>45364</v>
      </c>
      <c r="O7" s="8" t="s">
        <v>3347</v>
      </c>
      <c r="P7" s="8" t="s">
        <v>96</v>
      </c>
      <c r="Q7" s="8" t="s">
        <v>57</v>
      </c>
      <c r="R7" s="8" t="s">
        <v>1209</v>
      </c>
      <c r="S7" s="95">
        <v>10.19</v>
      </c>
      <c r="T7" s="97">
        <v>7.9500000000000001E-2</v>
      </c>
      <c r="U7" s="97">
        <v>7.1760000000000004E-2</v>
      </c>
      <c r="V7" s="8" t="s">
        <v>303</v>
      </c>
      <c r="W7" s="8" t="s">
        <v>305</v>
      </c>
      <c r="X7" s="94">
        <v>46022</v>
      </c>
      <c r="Y7" s="98">
        <v>20000</v>
      </c>
      <c r="Z7" s="98">
        <v>3.19</v>
      </c>
      <c r="AA7" s="98">
        <v>106.2063</v>
      </c>
      <c r="AB7" s="98">
        <v>67.759619999999998</v>
      </c>
      <c r="AC7" s="92">
        <v>1</v>
      </c>
      <c r="AD7" s="92">
        <v>5.7762106989772352E-4</v>
      </c>
    </row>
    <row r="8" spans="1:30" x14ac:dyDescent="0.25">
      <c r="A8" s="8">
        <v>13918</v>
      </c>
      <c r="B8" s="8">
        <v>13921</v>
      </c>
      <c r="C8" s="8" t="s">
        <v>3345</v>
      </c>
      <c r="D8" s="8" t="s">
        <v>3346</v>
      </c>
      <c r="E8" s="8" t="s">
        <v>430</v>
      </c>
      <c r="F8" s="8" t="s">
        <v>3345</v>
      </c>
      <c r="G8" s="8">
        <v>62012463</v>
      </c>
      <c r="H8" s="8" t="s">
        <v>78</v>
      </c>
      <c r="I8" s="8" t="s">
        <v>684</v>
      </c>
      <c r="J8" s="8" t="s">
        <v>61</v>
      </c>
      <c r="K8" s="8" t="s">
        <v>314</v>
      </c>
      <c r="L8" s="8" t="s">
        <v>62</v>
      </c>
      <c r="M8" s="8" t="s">
        <v>102</v>
      </c>
      <c r="N8" s="96">
        <v>45364</v>
      </c>
      <c r="O8" s="8" t="s">
        <v>3347</v>
      </c>
      <c r="P8" s="8" t="s">
        <v>96</v>
      </c>
      <c r="Q8" s="8" t="s">
        <v>57</v>
      </c>
      <c r="R8" s="8" t="s">
        <v>1209</v>
      </c>
      <c r="S8" s="95">
        <v>10.19</v>
      </c>
      <c r="T8" s="97">
        <v>7.9500000000000001E-2</v>
      </c>
      <c r="U8" s="97">
        <v>7.1760000000000004E-2</v>
      </c>
      <c r="V8" s="8" t="s">
        <v>303</v>
      </c>
      <c r="W8" s="8" t="s">
        <v>305</v>
      </c>
      <c r="X8" s="94">
        <v>46022</v>
      </c>
      <c r="Y8" s="98">
        <v>10000</v>
      </c>
      <c r="Z8" s="98">
        <v>3.19</v>
      </c>
      <c r="AA8" s="98">
        <v>106.2063</v>
      </c>
      <c r="AB8" s="98">
        <v>33.879809999999999</v>
      </c>
      <c r="AC8" s="92">
        <v>1</v>
      </c>
      <c r="AD8" s="92">
        <v>7.8602190202920245E-4</v>
      </c>
    </row>
    <row r="9" spans="1:30" x14ac:dyDescent="0.25">
      <c r="A9" s="8">
        <v>13918</v>
      </c>
      <c r="B9" s="8">
        <v>13923</v>
      </c>
      <c r="C9" s="8" t="s">
        <v>3345</v>
      </c>
      <c r="D9" s="8" t="s">
        <v>3346</v>
      </c>
      <c r="E9" s="8" t="s">
        <v>430</v>
      </c>
      <c r="F9" s="8" t="s">
        <v>3345</v>
      </c>
      <c r="G9" s="8">
        <v>62012463</v>
      </c>
      <c r="H9" s="8" t="s">
        <v>78</v>
      </c>
      <c r="I9" s="8" t="s">
        <v>684</v>
      </c>
      <c r="J9" s="8" t="s">
        <v>61</v>
      </c>
      <c r="K9" s="8" t="s">
        <v>314</v>
      </c>
      <c r="L9" s="8" t="s">
        <v>62</v>
      </c>
      <c r="M9" s="8" t="s">
        <v>102</v>
      </c>
      <c r="N9" s="96">
        <v>45364</v>
      </c>
      <c r="O9" s="8" t="s">
        <v>3347</v>
      </c>
      <c r="P9" s="8" t="s">
        <v>96</v>
      </c>
      <c r="Q9" s="8" t="s">
        <v>57</v>
      </c>
      <c r="R9" s="8" t="s">
        <v>1209</v>
      </c>
      <c r="S9" s="95">
        <v>10.19</v>
      </c>
      <c r="T9" s="97">
        <v>7.9500000000000001E-2</v>
      </c>
      <c r="U9" s="97">
        <v>7.1760000000000004E-2</v>
      </c>
      <c r="V9" s="8" t="s">
        <v>303</v>
      </c>
      <c r="W9" s="8" t="s">
        <v>305</v>
      </c>
      <c r="X9" s="94">
        <v>46022</v>
      </c>
      <c r="Y9" s="98">
        <v>1000</v>
      </c>
      <c r="Z9" s="98">
        <v>3.19</v>
      </c>
      <c r="AA9" s="98">
        <v>106.2063</v>
      </c>
      <c r="AB9" s="98">
        <v>3.3879800000000002</v>
      </c>
      <c r="AC9" s="92">
        <v>1</v>
      </c>
      <c r="AD9" s="92">
        <v>1.1370445498463226E-3</v>
      </c>
    </row>
    <row r="10" spans="1:30" x14ac:dyDescent="0.25">
      <c r="A10" s="8">
        <v>13908</v>
      </c>
      <c r="B10" s="8">
        <v>14339</v>
      </c>
      <c r="C10" s="8" t="s">
        <v>3345</v>
      </c>
      <c r="D10" s="8" t="s">
        <v>3346</v>
      </c>
      <c r="E10" s="8" t="s">
        <v>430</v>
      </c>
      <c r="F10" s="8" t="s">
        <v>3345</v>
      </c>
      <c r="G10" s="8">
        <v>62012463</v>
      </c>
      <c r="H10" s="8" t="s">
        <v>78</v>
      </c>
      <c r="I10" s="8" t="s">
        <v>684</v>
      </c>
      <c r="J10" s="8" t="s">
        <v>61</v>
      </c>
      <c r="K10" s="8" t="s">
        <v>314</v>
      </c>
      <c r="L10" s="8" t="s">
        <v>62</v>
      </c>
      <c r="M10" s="8" t="s">
        <v>102</v>
      </c>
      <c r="N10" s="96">
        <v>45364</v>
      </c>
      <c r="O10" s="8" t="s">
        <v>3347</v>
      </c>
      <c r="P10" s="8" t="s">
        <v>96</v>
      </c>
      <c r="Q10" s="8" t="s">
        <v>57</v>
      </c>
      <c r="R10" s="8" t="s">
        <v>1209</v>
      </c>
      <c r="S10" s="95">
        <v>10.19</v>
      </c>
      <c r="T10" s="97">
        <v>7.9500000000000001E-2</v>
      </c>
      <c r="U10" s="97">
        <v>7.1760000000000004E-2</v>
      </c>
      <c r="V10" s="8" t="s">
        <v>303</v>
      </c>
      <c r="W10" s="8" t="s">
        <v>305</v>
      </c>
      <c r="X10" s="94">
        <v>46022</v>
      </c>
      <c r="Y10" s="98">
        <v>5000</v>
      </c>
      <c r="Z10" s="98">
        <v>3.19</v>
      </c>
      <c r="AA10" s="98">
        <v>106.2063</v>
      </c>
      <c r="AB10" s="98">
        <v>16.939900000000002</v>
      </c>
      <c r="AC10" s="92">
        <v>1</v>
      </c>
      <c r="AD10" s="92">
        <v>1.093818070126124E-4</v>
      </c>
    </row>
    <row r="11" spans="1:3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Y11" s="8"/>
      <c r="Z11" s="8"/>
      <c r="AA11" s="8"/>
      <c r="AB11" s="8"/>
      <c r="AC11" s="8"/>
      <c r="AD11" s="8"/>
    </row>
    <row r="12" spans="1:30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Y12" s="8"/>
      <c r="Z12" s="8"/>
      <c r="AA12" s="8"/>
      <c r="AB12" s="8"/>
      <c r="AC12" s="8"/>
      <c r="AD12" s="8"/>
    </row>
    <row r="13" spans="1:30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Y13" s="8"/>
      <c r="Z13" s="8"/>
      <c r="AA13" s="8"/>
      <c r="AB13" s="8"/>
      <c r="AC13" s="8"/>
      <c r="AD13" s="8"/>
    </row>
    <row r="14" spans="1:30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Y14" s="8"/>
      <c r="Z14" s="8"/>
      <c r="AA14" s="8"/>
      <c r="AB14" s="8"/>
      <c r="AC14" s="8"/>
      <c r="AD14" s="8"/>
    </row>
    <row r="15" spans="1:30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Y15" s="8"/>
      <c r="Z15" s="8"/>
      <c r="AA15" s="8"/>
      <c r="AB15" s="8"/>
      <c r="AC15" s="8"/>
      <c r="AD15" s="8"/>
    </row>
    <row r="16" spans="1:30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Y16" s="8"/>
      <c r="Z16" s="8"/>
      <c r="AA16" s="8"/>
      <c r="AB16" s="8"/>
      <c r="AC16" s="8"/>
      <c r="AD16" s="8"/>
    </row>
    <row r="17" spans="1:30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Y17" s="8"/>
      <c r="Z17" s="8"/>
      <c r="AA17" s="8"/>
      <c r="AB17" s="8"/>
      <c r="AC17" s="8"/>
      <c r="AD17" s="8"/>
    </row>
    <row r="18" spans="1:30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Y18" s="8"/>
      <c r="Z18" s="8"/>
      <c r="AA18" s="8"/>
      <c r="AB18" s="8"/>
      <c r="AC18" s="8"/>
      <c r="AD18" s="8"/>
    </row>
    <row r="19" spans="1:30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Y19" s="8"/>
      <c r="Z19" s="8"/>
      <c r="AA19" s="8"/>
      <c r="AB19" s="8"/>
      <c r="AC19" s="8"/>
      <c r="AD19" s="8"/>
    </row>
    <row r="20" spans="1:30" x14ac:dyDescent="0.25">
      <c r="E20" s="8"/>
      <c r="H20" s="8"/>
      <c r="I20" s="8"/>
      <c r="J20" s="8"/>
      <c r="K20" s="8"/>
      <c r="L20" s="8"/>
      <c r="M20" s="8"/>
      <c r="P20" s="8"/>
      <c r="Q20" s="8"/>
      <c r="V20" s="8"/>
      <c r="W20" s="8"/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Z10000"/>
  <sheetViews>
    <sheetView rightToLeft="1" zoomScale="40" zoomScaleNormal="40" workbookViewId="0">
      <selection activeCell="A2" sqref="A2:V6"/>
    </sheetView>
  </sheetViews>
  <sheetFormatPr defaultColWidth="9" defaultRowHeight="13.8" x14ac:dyDescent="0.25"/>
  <cols>
    <col min="1" max="1" width="29.5" style="1" customWidth="1"/>
    <col min="2" max="2" width="11.296875" style="1" customWidth="1"/>
    <col min="3" max="3" width="9.5" style="1" customWidth="1"/>
    <col min="4" max="4" width="14.5" style="1" customWidth="1"/>
    <col min="5" max="5" width="17" style="1" customWidth="1"/>
    <col min="6" max="6" width="26.09765625" style="1" bestFit="1" customWidth="1"/>
    <col min="7" max="7" width="16.796875" style="1" customWidth="1"/>
    <col min="8" max="8" width="10.5" style="1" customWidth="1"/>
    <col min="9" max="9" width="19.5" style="1" customWidth="1"/>
    <col min="10" max="10" width="15.296875" style="1" customWidth="1"/>
    <col min="11" max="11" width="10.5" style="1" customWidth="1"/>
    <col min="12" max="12" width="9.5" style="1" customWidth="1"/>
    <col min="13" max="13" width="12" style="1" customWidth="1"/>
    <col min="14" max="14" width="9" style="1" bestFit="1" customWidth="1"/>
    <col min="15" max="15" width="11" style="1" customWidth="1"/>
    <col min="16" max="16" width="11.796875" style="1" customWidth="1"/>
    <col min="17" max="17" width="12.296875" style="1" bestFit="1" customWidth="1"/>
    <col min="18" max="18" width="10.296875" style="1" customWidth="1"/>
    <col min="19" max="19" width="10.5" style="1" customWidth="1"/>
    <col min="20" max="20" width="16.796875" style="1" customWidth="1"/>
    <col min="21" max="21" width="21.5" style="1" customWidth="1"/>
    <col min="22" max="22" width="20.296875" style="1" customWidth="1"/>
    <col min="23" max="16384" width="9" style="1"/>
  </cols>
  <sheetData>
    <row r="1" spans="1:22" ht="66.75" customHeight="1" x14ac:dyDescent="0.25">
      <c r="A1" s="144" t="s">
        <v>667</v>
      </c>
      <c r="B1" s="144" t="s">
        <v>0</v>
      </c>
      <c r="C1" s="144" t="s">
        <v>739</v>
      </c>
      <c r="D1" s="144" t="s">
        <v>757</v>
      </c>
      <c r="E1" s="144" t="s">
        <v>758</v>
      </c>
      <c r="F1" s="144" t="s">
        <v>1</v>
      </c>
      <c r="G1" s="144" t="s">
        <v>641</v>
      </c>
      <c r="H1" s="144" t="s">
        <v>620</v>
      </c>
      <c r="I1" s="144" t="s">
        <v>621</v>
      </c>
      <c r="J1" s="144" t="s">
        <v>622</v>
      </c>
      <c r="K1" s="144" t="s">
        <v>788</v>
      </c>
      <c r="L1" s="144" t="s">
        <v>8</v>
      </c>
      <c r="M1" s="144" t="s">
        <v>396</v>
      </c>
      <c r="N1" s="144" t="s">
        <v>13</v>
      </c>
      <c r="O1" s="144" t="s">
        <v>14</v>
      </c>
      <c r="P1" s="144" t="s">
        <v>637</v>
      </c>
      <c r="Q1" s="144" t="s">
        <v>937</v>
      </c>
      <c r="R1" s="144" t="s">
        <v>11</v>
      </c>
      <c r="S1" s="144" t="s">
        <v>811</v>
      </c>
      <c r="T1" s="144" t="s">
        <v>1162</v>
      </c>
      <c r="U1" s="144" t="s">
        <v>19</v>
      </c>
      <c r="V1" s="144" t="s">
        <v>30</v>
      </c>
    </row>
    <row r="2" spans="1:22" x14ac:dyDescent="0.25">
      <c r="A2" s="8">
        <v>13908</v>
      </c>
      <c r="B2" s="8">
        <v>13912</v>
      </c>
      <c r="C2" s="8" t="s">
        <v>2530</v>
      </c>
      <c r="D2" s="1">
        <v>31</v>
      </c>
      <c r="E2" s="8" t="s">
        <v>792</v>
      </c>
      <c r="F2" s="8" t="s">
        <v>228</v>
      </c>
      <c r="G2" s="96">
        <v>46052</v>
      </c>
      <c r="H2" s="8" t="s">
        <v>53</v>
      </c>
      <c r="I2" s="8" t="s">
        <v>53</v>
      </c>
      <c r="J2" s="8" t="s">
        <v>55</v>
      </c>
      <c r="K2" s="8" t="s">
        <v>298</v>
      </c>
      <c r="L2" s="1" t="s">
        <v>298</v>
      </c>
      <c r="M2" s="8" t="s">
        <v>1207</v>
      </c>
      <c r="N2" s="95">
        <v>8.2191780821917804E-2</v>
      </c>
      <c r="O2" s="146" t="s">
        <v>3491</v>
      </c>
      <c r="P2" s="97">
        <v>4.1200000000000001E-2</v>
      </c>
      <c r="Q2" s="91">
        <v>175000</v>
      </c>
      <c r="R2" s="98">
        <v>1</v>
      </c>
      <c r="S2" s="146" t="s">
        <v>3491</v>
      </c>
      <c r="T2" s="98">
        <v>17500</v>
      </c>
      <c r="U2" s="92">
        <v>1</v>
      </c>
      <c r="V2" s="92">
        <v>4.2656424080762699E-3</v>
      </c>
    </row>
    <row r="3" spans="1:22" x14ac:dyDescent="0.25">
      <c r="A3" s="8">
        <v>13918</v>
      </c>
      <c r="B3" s="8">
        <v>13922</v>
      </c>
      <c r="C3" s="8" t="s">
        <v>2530</v>
      </c>
      <c r="D3" s="1">
        <v>31</v>
      </c>
      <c r="E3" s="8" t="s">
        <v>792</v>
      </c>
      <c r="F3" s="8" t="s">
        <v>228</v>
      </c>
      <c r="G3" s="96">
        <v>46053</v>
      </c>
      <c r="H3" s="8" t="s">
        <v>53</v>
      </c>
      <c r="I3" s="8" t="s">
        <v>53</v>
      </c>
      <c r="J3" s="8" t="s">
        <v>55</v>
      </c>
      <c r="K3" s="8" t="s">
        <v>298</v>
      </c>
      <c r="L3" s="1" t="s">
        <v>298</v>
      </c>
      <c r="M3" s="8" t="s">
        <v>1207</v>
      </c>
      <c r="N3" s="95">
        <v>8.2191780821917804E-2</v>
      </c>
      <c r="O3" s="146" t="s">
        <v>3491</v>
      </c>
      <c r="P3" s="97">
        <v>4.1200000000000001E-2</v>
      </c>
      <c r="Q3" s="91">
        <v>92000</v>
      </c>
      <c r="R3" s="98">
        <v>1</v>
      </c>
      <c r="S3" s="145" t="s">
        <v>3491</v>
      </c>
      <c r="T3" s="98">
        <v>9200</v>
      </c>
      <c r="U3" s="92">
        <v>0.61620897521768248</v>
      </c>
      <c r="V3" s="92">
        <v>3.9469152005396586E-2</v>
      </c>
    </row>
    <row r="4" spans="1:22" x14ac:dyDescent="0.25">
      <c r="A4" s="8">
        <v>13918</v>
      </c>
      <c r="B4" s="8">
        <v>13922</v>
      </c>
      <c r="C4" s="8" t="s">
        <v>2530</v>
      </c>
      <c r="D4" s="1">
        <v>31</v>
      </c>
      <c r="E4" s="8" t="s">
        <v>792</v>
      </c>
      <c r="F4" s="8" t="s">
        <v>228</v>
      </c>
      <c r="G4" s="96">
        <v>46052</v>
      </c>
      <c r="H4" s="8" t="s">
        <v>53</v>
      </c>
      <c r="I4" s="8" t="s">
        <v>53</v>
      </c>
      <c r="J4" s="8" t="s">
        <v>55</v>
      </c>
      <c r="K4" s="8" t="s">
        <v>298</v>
      </c>
      <c r="L4" s="1" t="s">
        <v>298</v>
      </c>
      <c r="M4" s="8" t="s">
        <v>1207</v>
      </c>
      <c r="N4" s="95">
        <v>8.2191780821917804E-2</v>
      </c>
      <c r="O4" s="146" t="s">
        <v>3491</v>
      </c>
      <c r="P4" s="97">
        <v>4.1200000000000001E-2</v>
      </c>
      <c r="Q4" s="91">
        <v>57300</v>
      </c>
      <c r="R4" s="98">
        <v>1</v>
      </c>
      <c r="S4" s="145" t="s">
        <v>3491</v>
      </c>
      <c r="T4" s="98">
        <v>5730</v>
      </c>
      <c r="U4" s="92">
        <v>0.38379102478231747</v>
      </c>
      <c r="V4" s="92">
        <v>2.4582417499013309E-2</v>
      </c>
    </row>
    <row r="5" spans="1:22" x14ac:dyDescent="0.25">
      <c r="A5" s="8">
        <v>13908</v>
      </c>
      <c r="B5" s="8">
        <v>15263</v>
      </c>
      <c r="C5" s="8" t="s">
        <v>2530</v>
      </c>
      <c r="D5" s="1">
        <v>31</v>
      </c>
      <c r="E5" s="8" t="s">
        <v>792</v>
      </c>
      <c r="F5" s="8" t="s">
        <v>228</v>
      </c>
      <c r="G5" s="96">
        <v>46052</v>
      </c>
      <c r="H5" s="8" t="s">
        <v>53</v>
      </c>
      <c r="I5" s="8" t="s">
        <v>53</v>
      </c>
      <c r="J5" s="8" t="s">
        <v>55</v>
      </c>
      <c r="K5" s="8" t="s">
        <v>298</v>
      </c>
      <c r="L5" s="1" t="s">
        <v>298</v>
      </c>
      <c r="M5" s="8" t="s">
        <v>1207</v>
      </c>
      <c r="N5" s="95">
        <v>8.2191780821917804E-2</v>
      </c>
      <c r="O5" s="146" t="s">
        <v>3491</v>
      </c>
      <c r="P5" s="97">
        <v>4.1200000000000001E-2</v>
      </c>
      <c r="Q5" s="91">
        <v>45000</v>
      </c>
      <c r="R5" s="98">
        <v>1</v>
      </c>
      <c r="S5" s="145" t="s">
        <v>3491</v>
      </c>
      <c r="T5" s="98">
        <v>4500</v>
      </c>
      <c r="U5" s="92">
        <v>1</v>
      </c>
      <c r="V5" s="92">
        <v>6.8796395115983226E-3</v>
      </c>
    </row>
    <row r="6" spans="1:22" x14ac:dyDescent="0.25">
      <c r="A6" s="8">
        <v>13918</v>
      </c>
      <c r="B6" s="8">
        <v>15270</v>
      </c>
      <c r="C6" s="8" t="s">
        <v>2530</v>
      </c>
      <c r="D6" s="1">
        <v>31</v>
      </c>
      <c r="E6" s="8" t="s">
        <v>792</v>
      </c>
      <c r="F6" s="8" t="s">
        <v>228</v>
      </c>
      <c r="G6" s="96">
        <v>46052</v>
      </c>
      <c r="H6" s="8" t="s">
        <v>53</v>
      </c>
      <c r="I6" s="8" t="s">
        <v>53</v>
      </c>
      <c r="J6" s="8" t="s">
        <v>55</v>
      </c>
      <c r="K6" s="8" t="s">
        <v>298</v>
      </c>
      <c r="L6" s="1" t="s">
        <v>298</v>
      </c>
      <c r="M6" s="8" t="s">
        <v>1207</v>
      </c>
      <c r="N6" s="95">
        <v>8.2191780821917804E-2</v>
      </c>
      <c r="O6" s="146" t="s">
        <v>3491</v>
      </c>
      <c r="P6" s="97">
        <v>4.1200000000000001E-2</v>
      </c>
      <c r="Q6" s="91">
        <v>2355</v>
      </c>
      <c r="R6" s="98">
        <v>1</v>
      </c>
      <c r="S6" s="145" t="s">
        <v>3491</v>
      </c>
      <c r="T6" s="98">
        <v>235.5</v>
      </c>
      <c r="U6" s="92">
        <v>1</v>
      </c>
      <c r="V6" s="92">
        <v>4.1456367798698174E-3</v>
      </c>
    </row>
    <row r="7" spans="1:22" x14ac:dyDescent="0.25">
      <c r="A7" s="8"/>
      <c r="B7" s="8"/>
      <c r="C7" s="8"/>
      <c r="E7" s="8"/>
      <c r="F7" s="8"/>
      <c r="G7" s="8"/>
      <c r="H7" s="8"/>
      <c r="I7" s="8"/>
      <c r="J7" s="8"/>
      <c r="K7" s="8"/>
      <c r="M7" s="8"/>
      <c r="N7" s="8"/>
      <c r="O7" s="8"/>
      <c r="P7" s="8"/>
      <c r="R7" s="8"/>
      <c r="S7" s="8"/>
      <c r="T7" s="8"/>
      <c r="U7" s="8"/>
      <c r="V7" s="8"/>
    </row>
    <row r="8" spans="1:22" x14ac:dyDescent="0.25">
      <c r="A8" s="8"/>
      <c r="B8" s="8"/>
      <c r="C8" s="8"/>
      <c r="E8" s="8"/>
      <c r="F8" s="8"/>
      <c r="G8" s="8"/>
      <c r="H8" s="8"/>
      <c r="I8" s="8"/>
      <c r="J8" s="8"/>
      <c r="K8" s="8"/>
      <c r="M8" s="8"/>
      <c r="N8" s="8"/>
      <c r="O8" s="8"/>
      <c r="P8" s="8"/>
      <c r="R8" s="8"/>
      <c r="S8" s="8"/>
      <c r="T8" s="8"/>
      <c r="U8" s="8"/>
      <c r="V8" s="8"/>
    </row>
    <row r="9" spans="1:22" x14ac:dyDescent="0.25">
      <c r="A9" s="8"/>
      <c r="B9" s="8"/>
      <c r="C9" s="8"/>
      <c r="E9" s="8"/>
      <c r="F9" s="8"/>
      <c r="G9" s="8"/>
      <c r="H9" s="8"/>
      <c r="I9" s="8"/>
      <c r="J9" s="8"/>
      <c r="K9" s="8"/>
      <c r="M9" s="8"/>
      <c r="N9" s="8"/>
      <c r="O9" s="8"/>
      <c r="P9" s="8"/>
      <c r="R9" s="8"/>
      <c r="S9" s="8"/>
      <c r="T9" s="8"/>
      <c r="U9" s="8"/>
      <c r="V9" s="8"/>
    </row>
    <row r="10" spans="1:22" x14ac:dyDescent="0.25">
      <c r="A10" s="8"/>
      <c r="B10" s="8"/>
      <c r="C10" s="8"/>
      <c r="E10" s="8"/>
      <c r="F10" s="8"/>
      <c r="G10" s="8"/>
      <c r="H10" s="8"/>
      <c r="I10" s="8"/>
      <c r="J10" s="8"/>
      <c r="K10" s="8"/>
      <c r="M10" s="8"/>
      <c r="N10" s="8"/>
      <c r="O10" s="8"/>
      <c r="P10" s="8"/>
      <c r="R10" s="8"/>
      <c r="S10" s="8"/>
      <c r="T10" s="8"/>
      <c r="U10" s="8"/>
      <c r="V10" s="8"/>
    </row>
    <row r="11" spans="1:22" x14ac:dyDescent="0.25">
      <c r="A11" s="8"/>
      <c r="B11" s="8"/>
      <c r="C11" s="8"/>
      <c r="E11" s="8"/>
      <c r="F11" s="8"/>
      <c r="G11" s="8"/>
      <c r="H11" s="8"/>
      <c r="I11" s="8"/>
      <c r="J11" s="8"/>
      <c r="K11" s="8"/>
      <c r="M11" s="8"/>
      <c r="N11" s="8"/>
      <c r="O11" s="8"/>
      <c r="P11" s="8"/>
      <c r="R11" s="8"/>
      <c r="S11" s="8"/>
      <c r="T11" s="8"/>
      <c r="U11" s="8"/>
      <c r="V11" s="8"/>
    </row>
    <row r="12" spans="1:22" x14ac:dyDescent="0.25">
      <c r="A12" s="8"/>
      <c r="B12" s="8"/>
      <c r="C12" s="8"/>
      <c r="E12" s="8"/>
      <c r="F12" s="8"/>
      <c r="G12" s="8"/>
      <c r="H12" s="8"/>
      <c r="I12" s="8"/>
      <c r="J12" s="8"/>
      <c r="K12" s="8"/>
      <c r="M12" s="8"/>
      <c r="N12" s="8"/>
      <c r="O12" s="8"/>
      <c r="P12" s="8"/>
      <c r="R12" s="8"/>
      <c r="S12" s="8"/>
      <c r="T12" s="8"/>
      <c r="U12" s="8"/>
      <c r="V12" s="8"/>
    </row>
    <row r="13" spans="1:22" x14ac:dyDescent="0.25">
      <c r="A13" s="8"/>
      <c r="B13" s="8"/>
      <c r="C13" s="8"/>
      <c r="E13" s="8"/>
      <c r="F13" s="8"/>
      <c r="G13" s="8"/>
      <c r="H13" s="8"/>
      <c r="I13" s="8"/>
      <c r="J13" s="8"/>
      <c r="K13" s="8"/>
      <c r="M13" s="8"/>
      <c r="N13" s="8"/>
      <c r="O13" s="8"/>
      <c r="P13" s="8"/>
      <c r="R13" s="8"/>
      <c r="S13" s="8"/>
      <c r="T13" s="8"/>
      <c r="U13" s="8"/>
      <c r="V13" s="8"/>
    </row>
    <row r="14" spans="1:22" x14ac:dyDescent="0.25">
      <c r="A14" s="8"/>
      <c r="B14" s="8"/>
      <c r="C14" s="8"/>
      <c r="E14" s="8"/>
      <c r="F14" s="8"/>
      <c r="G14" s="8"/>
      <c r="H14" s="8"/>
      <c r="I14" s="8"/>
      <c r="J14" s="8"/>
      <c r="K14" s="8"/>
      <c r="M14" s="8"/>
      <c r="N14" s="8"/>
      <c r="O14" s="8"/>
      <c r="P14" s="8"/>
      <c r="R14" s="8"/>
      <c r="S14" s="8"/>
      <c r="T14" s="8"/>
      <c r="U14" s="8"/>
      <c r="V14" s="8"/>
    </row>
    <row r="15" spans="1:22" x14ac:dyDescent="0.25">
      <c r="A15" s="8"/>
      <c r="B15" s="8"/>
      <c r="C15" s="8"/>
      <c r="E15" s="8"/>
      <c r="F15" s="8"/>
      <c r="G15" s="8"/>
      <c r="H15" s="8"/>
      <c r="I15" s="8"/>
      <c r="J15" s="8"/>
      <c r="K15" s="8"/>
      <c r="M15" s="8"/>
      <c r="N15" s="8"/>
      <c r="O15" s="8"/>
      <c r="P15" s="8"/>
      <c r="R15" s="8"/>
      <c r="S15" s="8"/>
      <c r="T15" s="8"/>
      <c r="U15" s="8"/>
      <c r="V15" s="8"/>
    </row>
    <row r="16" spans="1:22" x14ac:dyDescent="0.25">
      <c r="A16" s="8"/>
      <c r="B16" s="8"/>
      <c r="C16" s="8"/>
      <c r="E16" s="8"/>
      <c r="F16" s="8"/>
      <c r="G16" s="8"/>
      <c r="H16" s="8"/>
      <c r="I16" s="8"/>
      <c r="J16" s="8"/>
      <c r="K16" s="8"/>
      <c r="M16" s="8"/>
      <c r="N16" s="8"/>
      <c r="O16" s="8"/>
      <c r="P16" s="8"/>
      <c r="R16" s="8"/>
      <c r="S16" s="8"/>
      <c r="T16" s="8"/>
      <c r="U16" s="8"/>
      <c r="V16" s="8"/>
    </row>
    <row r="17" spans="1:22" x14ac:dyDescent="0.25">
      <c r="A17" s="8"/>
      <c r="B17" s="8"/>
      <c r="C17" s="8"/>
      <c r="E17" s="8"/>
      <c r="F17" s="8"/>
      <c r="G17" s="8"/>
      <c r="H17" s="8"/>
      <c r="I17" s="8"/>
      <c r="J17" s="8"/>
      <c r="K17" s="8"/>
      <c r="M17" s="8"/>
      <c r="N17" s="8"/>
      <c r="O17" s="8"/>
      <c r="P17" s="8"/>
      <c r="R17" s="8"/>
      <c r="S17" s="8"/>
      <c r="T17" s="8"/>
      <c r="U17" s="8"/>
      <c r="V17" s="8"/>
    </row>
    <row r="18" spans="1:22" x14ac:dyDescent="0.25">
      <c r="A18" s="8"/>
      <c r="B18" s="8"/>
      <c r="C18" s="8"/>
      <c r="E18" s="8"/>
      <c r="F18" s="8"/>
      <c r="G18" s="8"/>
      <c r="H18" s="8"/>
      <c r="I18" s="8"/>
      <c r="J18" s="8"/>
      <c r="K18" s="8"/>
      <c r="M18" s="8"/>
      <c r="N18" s="8"/>
      <c r="O18" s="8"/>
      <c r="P18" s="8"/>
      <c r="R18" s="8"/>
      <c r="S18" s="8"/>
      <c r="T18" s="8"/>
      <c r="U18" s="8"/>
      <c r="V18" s="8"/>
    </row>
    <row r="19" spans="1:22" x14ac:dyDescent="0.25">
      <c r="A19" s="8"/>
      <c r="B19" s="8"/>
      <c r="C19" s="8"/>
      <c r="E19" s="8"/>
      <c r="F19" s="8"/>
      <c r="G19" s="8"/>
      <c r="H19" s="8"/>
      <c r="I19" s="8"/>
      <c r="J19" s="8"/>
      <c r="K19" s="8"/>
      <c r="M19" s="8"/>
      <c r="N19" s="8"/>
      <c r="O19" s="8"/>
      <c r="P19" s="8"/>
      <c r="R19" s="8"/>
      <c r="S19" s="8"/>
      <c r="T19" s="8"/>
      <c r="U19" s="8"/>
      <c r="V19" s="8"/>
    </row>
    <row r="20" spans="1:22" x14ac:dyDescent="0.25">
      <c r="E20" s="8"/>
      <c r="F20" s="8"/>
      <c r="H20" s="8"/>
      <c r="I20" s="8"/>
      <c r="J20" s="8"/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Z10000"/>
  <sheetViews>
    <sheetView rightToLeft="1" zoomScale="85" zoomScaleNormal="85" workbookViewId="0">
      <selection activeCell="A2" sqref="A2:X19"/>
    </sheetView>
  </sheetViews>
  <sheetFormatPr defaultColWidth="9" defaultRowHeight="13.8" x14ac:dyDescent="0.25"/>
  <cols>
    <col min="1" max="1" width="28.8984375" style="1" customWidth="1"/>
    <col min="2" max="2" width="11.19921875" style="1" customWidth="1"/>
    <col min="3" max="3" width="21.09765625" style="1" bestFit="1" customWidth="1"/>
    <col min="4" max="4" width="11.796875" style="1" bestFit="1" customWidth="1"/>
    <col min="5" max="5" width="15.296875" style="1" customWidth="1"/>
    <col min="6" max="6" width="14.796875" style="1" customWidth="1"/>
    <col min="7" max="7" width="11.59765625" style="1" bestFit="1" customWidth="1"/>
    <col min="8" max="8" width="19.296875" style="1" bestFit="1" customWidth="1"/>
    <col min="9" max="9" width="14" style="1" bestFit="1" customWidth="1"/>
    <col min="10" max="10" width="12.796875" style="1" customWidth="1"/>
    <col min="11" max="11" width="26.59765625" style="1" customWidth="1"/>
    <col min="12" max="12" width="27.296875" style="1" customWidth="1"/>
    <col min="13" max="13" width="15.09765625" style="1" bestFit="1" customWidth="1"/>
    <col min="14" max="14" width="32.296875" style="1" bestFit="1" customWidth="1"/>
    <col min="15" max="15" width="18.19921875" style="1" customWidth="1"/>
    <col min="16" max="16" width="15.59765625" style="1" customWidth="1"/>
    <col min="17" max="17" width="11.796875" style="1" customWidth="1"/>
    <col min="18" max="18" width="21.19921875" style="1" customWidth="1"/>
    <col min="19" max="19" width="17.59765625" style="1" customWidth="1"/>
    <col min="20" max="20" width="21.296875" style="1" customWidth="1"/>
    <col min="21" max="21" width="24.796875" style="1" customWidth="1"/>
    <col min="22" max="22" width="22" style="1" customWidth="1"/>
    <col min="23" max="23" width="21.3984375" style="1" customWidth="1"/>
    <col min="24" max="24" width="20" style="1" customWidth="1"/>
    <col min="25" max="16384" width="9" style="1"/>
  </cols>
  <sheetData>
    <row r="1" spans="1:24" ht="66.75" customHeight="1" x14ac:dyDescent="0.25">
      <c r="A1" s="144" t="s">
        <v>667</v>
      </c>
      <c r="B1" s="144" t="s">
        <v>0</v>
      </c>
      <c r="C1" s="144" t="s">
        <v>299</v>
      </c>
      <c r="D1" s="144" t="s">
        <v>1</v>
      </c>
      <c r="E1" s="144" t="s">
        <v>798</v>
      </c>
      <c r="F1" s="144" t="s">
        <v>622</v>
      </c>
      <c r="G1" s="144" t="s">
        <v>12</v>
      </c>
      <c r="H1" s="144" t="s">
        <v>24</v>
      </c>
      <c r="I1" s="144" t="s">
        <v>286</v>
      </c>
      <c r="J1" s="144" t="s">
        <v>25</v>
      </c>
      <c r="K1" s="144" t="s">
        <v>965</v>
      </c>
      <c r="L1" s="144" t="s">
        <v>1158</v>
      </c>
      <c r="M1" s="144" t="s">
        <v>933</v>
      </c>
      <c r="N1" s="144" t="s">
        <v>747</v>
      </c>
      <c r="O1" s="144" t="s">
        <v>372</v>
      </c>
      <c r="P1" s="144" t="s">
        <v>16</v>
      </c>
      <c r="Q1" s="144" t="s">
        <v>396</v>
      </c>
      <c r="R1" s="144" t="s">
        <v>803</v>
      </c>
      <c r="S1" s="144" t="s">
        <v>1162</v>
      </c>
      <c r="T1" s="144" t="s">
        <v>1163</v>
      </c>
      <c r="U1" s="144" t="s">
        <v>804</v>
      </c>
      <c r="V1" s="144" t="s">
        <v>26</v>
      </c>
      <c r="W1" s="144" t="s">
        <v>19</v>
      </c>
      <c r="X1" s="144" t="s">
        <v>30</v>
      </c>
    </row>
    <row r="2" spans="1:24" x14ac:dyDescent="0.25">
      <c r="A2" s="8">
        <v>13908</v>
      </c>
      <c r="B2" s="8">
        <v>13909</v>
      </c>
      <c r="C2" s="8" t="s">
        <v>3348</v>
      </c>
      <c r="D2" s="8" t="s">
        <v>751</v>
      </c>
      <c r="E2" s="8" t="s">
        <v>53</v>
      </c>
      <c r="F2" s="8" t="s">
        <v>62</v>
      </c>
      <c r="G2" s="96">
        <v>45196</v>
      </c>
      <c r="H2" s="8" t="s">
        <v>397</v>
      </c>
      <c r="I2" s="8" t="s">
        <v>616</v>
      </c>
      <c r="J2" s="8" t="s">
        <v>3349</v>
      </c>
      <c r="K2" s="97">
        <v>0</v>
      </c>
      <c r="L2" s="146" t="s">
        <v>3491</v>
      </c>
      <c r="M2" s="8" t="s">
        <v>301</v>
      </c>
      <c r="N2" s="146" t="s">
        <v>3491</v>
      </c>
      <c r="O2" s="8" t="s">
        <v>305</v>
      </c>
      <c r="P2" s="96">
        <v>45412</v>
      </c>
      <c r="Q2" s="8" t="s">
        <v>1207</v>
      </c>
      <c r="R2" s="98">
        <v>19384.615389999999</v>
      </c>
      <c r="S2" s="98">
        <v>19384.615389999999</v>
      </c>
      <c r="T2" s="146" t="s">
        <v>3491</v>
      </c>
      <c r="U2" s="146" t="s">
        <v>3491</v>
      </c>
      <c r="V2" s="8" t="s">
        <v>17</v>
      </c>
      <c r="W2" s="92">
        <v>0.48347884347435077</v>
      </c>
      <c r="X2" s="92">
        <v>3.4143668189920338E-3</v>
      </c>
    </row>
    <row r="3" spans="1:24" hidden="1" x14ac:dyDescent="0.25">
      <c r="A3" s="8">
        <v>13908</v>
      </c>
      <c r="B3" s="8">
        <v>13909</v>
      </c>
      <c r="C3" s="8" t="s">
        <v>2764</v>
      </c>
      <c r="D3" s="8" t="s">
        <v>751</v>
      </c>
      <c r="E3" s="8" t="s">
        <v>53</v>
      </c>
      <c r="F3" s="8" t="s">
        <v>62</v>
      </c>
      <c r="G3" s="96">
        <v>45741</v>
      </c>
      <c r="H3" s="8" t="s">
        <v>60</v>
      </c>
      <c r="I3" s="8" t="s">
        <v>616</v>
      </c>
      <c r="J3" s="8" t="s">
        <v>3350</v>
      </c>
      <c r="K3" s="97">
        <v>8.2230599903853452E-2</v>
      </c>
      <c r="L3" s="8" t="s">
        <v>102</v>
      </c>
      <c r="M3" s="8" t="s">
        <v>301</v>
      </c>
      <c r="N3" s="8" t="s">
        <v>3351</v>
      </c>
      <c r="O3" s="8" t="s">
        <v>305</v>
      </c>
      <c r="P3" s="96">
        <v>45729</v>
      </c>
      <c r="Q3" s="8" t="s">
        <v>1207</v>
      </c>
      <c r="R3" s="98">
        <v>11719.802</v>
      </c>
      <c r="S3" s="98">
        <v>11719.802</v>
      </c>
      <c r="T3" s="146" t="s">
        <v>3491</v>
      </c>
      <c r="U3" s="146" t="s">
        <v>3491</v>
      </c>
      <c r="V3" s="8" t="s">
        <v>17</v>
      </c>
      <c r="W3" s="92">
        <v>0.29230790514582311</v>
      </c>
      <c r="X3" s="92">
        <v>2.0643021421306866E-3</v>
      </c>
    </row>
    <row r="4" spans="1:24" x14ac:dyDescent="0.25">
      <c r="A4" s="8">
        <v>13908</v>
      </c>
      <c r="B4" s="8">
        <v>13909</v>
      </c>
      <c r="C4" s="8" t="s">
        <v>3352</v>
      </c>
      <c r="D4" s="8" t="s">
        <v>751</v>
      </c>
      <c r="E4" s="8" t="s">
        <v>53</v>
      </c>
      <c r="F4" s="8" t="s">
        <v>62</v>
      </c>
      <c r="G4" s="96">
        <v>45782</v>
      </c>
      <c r="H4" s="8" t="s">
        <v>397</v>
      </c>
      <c r="I4" s="8" t="s">
        <v>616</v>
      </c>
      <c r="J4" s="8" t="s">
        <v>3349</v>
      </c>
      <c r="K4" s="97">
        <v>0</v>
      </c>
      <c r="L4" s="146" t="s">
        <v>3491</v>
      </c>
      <c r="M4" s="8" t="s">
        <v>301</v>
      </c>
      <c r="N4" s="146" t="s">
        <v>3491</v>
      </c>
      <c r="O4" s="8" t="s">
        <v>305</v>
      </c>
      <c r="P4" s="96">
        <v>45412</v>
      </c>
      <c r="Q4" s="8" t="s">
        <v>1207</v>
      </c>
      <c r="R4" s="98">
        <v>8989.6128900000003</v>
      </c>
      <c r="S4" s="98">
        <v>8989.6128900000003</v>
      </c>
      <c r="T4" s="146" t="s">
        <v>3491</v>
      </c>
      <c r="U4" s="146" t="s">
        <v>3491</v>
      </c>
      <c r="V4" s="8" t="s">
        <v>17</v>
      </c>
      <c r="W4" s="92">
        <v>0.22421325137982612</v>
      </c>
      <c r="X4" s="92">
        <v>1.5834121724712272E-3</v>
      </c>
    </row>
    <row r="5" spans="1:24" x14ac:dyDescent="0.25">
      <c r="A5" s="8">
        <v>13908</v>
      </c>
      <c r="B5" s="8">
        <v>13910</v>
      </c>
      <c r="C5" s="8" t="s">
        <v>3348</v>
      </c>
      <c r="D5" s="8" t="s">
        <v>751</v>
      </c>
      <c r="E5" s="8" t="s">
        <v>53</v>
      </c>
      <c r="F5" s="8" t="s">
        <v>62</v>
      </c>
      <c r="G5" s="96">
        <v>45196</v>
      </c>
      <c r="H5" s="8" t="s">
        <v>397</v>
      </c>
      <c r="I5" s="8" t="s">
        <v>616</v>
      </c>
      <c r="J5" s="8" t="s">
        <v>3349</v>
      </c>
      <c r="K5" s="97">
        <v>0</v>
      </c>
      <c r="L5" s="146" t="s">
        <v>3491</v>
      </c>
      <c r="M5" s="8" t="s">
        <v>301</v>
      </c>
      <c r="N5" s="146" t="s">
        <v>3491</v>
      </c>
      <c r="O5" s="8" t="s">
        <v>305</v>
      </c>
      <c r="P5" s="96">
        <v>45412</v>
      </c>
      <c r="Q5" s="8" t="s">
        <v>1207</v>
      </c>
      <c r="R5" s="98">
        <v>6369.2307600000004</v>
      </c>
      <c r="S5" s="98">
        <v>6369.2307600000004</v>
      </c>
      <c r="T5" s="146" t="s">
        <v>3491</v>
      </c>
      <c r="U5" s="146" t="s">
        <v>3491</v>
      </c>
      <c r="V5" s="8" t="s">
        <v>17</v>
      </c>
      <c r="W5" s="92">
        <v>0.43375774279063439</v>
      </c>
      <c r="X5" s="92">
        <v>2.3218664265499669E-3</v>
      </c>
    </row>
    <row r="6" spans="1:24" hidden="1" x14ac:dyDescent="0.25">
      <c r="A6" s="8">
        <v>13908</v>
      </c>
      <c r="B6" s="8">
        <v>13910</v>
      </c>
      <c r="C6" s="8" t="s">
        <v>2764</v>
      </c>
      <c r="D6" s="8" t="s">
        <v>751</v>
      </c>
      <c r="E6" s="8" t="s">
        <v>53</v>
      </c>
      <c r="F6" s="8" t="s">
        <v>62</v>
      </c>
      <c r="G6" s="96">
        <v>45741</v>
      </c>
      <c r="H6" s="8" t="s">
        <v>60</v>
      </c>
      <c r="I6" s="8" t="s">
        <v>616</v>
      </c>
      <c r="J6" s="8" t="s">
        <v>3350</v>
      </c>
      <c r="K6" s="97">
        <v>8.2230599120266437E-2</v>
      </c>
      <c r="L6" s="8" t="s">
        <v>102</v>
      </c>
      <c r="M6" s="8" t="s">
        <v>301</v>
      </c>
      <c r="N6" s="8" t="s">
        <v>3351</v>
      </c>
      <c r="O6" s="8" t="s">
        <v>305</v>
      </c>
      <c r="P6" s="96">
        <v>45729</v>
      </c>
      <c r="Q6" s="8" t="s">
        <v>1207</v>
      </c>
      <c r="R6" s="98">
        <v>5360.88267</v>
      </c>
      <c r="S6" s="98">
        <v>5360.88267</v>
      </c>
      <c r="T6" s="146" t="s">
        <v>3491</v>
      </c>
      <c r="U6" s="146" t="s">
        <v>3491</v>
      </c>
      <c r="V6" s="8" t="s">
        <v>17</v>
      </c>
      <c r="W6" s="92">
        <v>0.36508715948998355</v>
      </c>
      <c r="X6" s="92">
        <v>1.9542789321306585E-3</v>
      </c>
    </row>
    <row r="7" spans="1:24" x14ac:dyDescent="0.25">
      <c r="A7" s="8">
        <v>13908</v>
      </c>
      <c r="B7" s="8">
        <v>13910</v>
      </c>
      <c r="C7" s="8" t="s">
        <v>3352</v>
      </c>
      <c r="D7" s="8" t="s">
        <v>751</v>
      </c>
      <c r="E7" s="8" t="s">
        <v>53</v>
      </c>
      <c r="F7" s="8" t="s">
        <v>62</v>
      </c>
      <c r="G7" s="96">
        <v>45782</v>
      </c>
      <c r="H7" s="8" t="s">
        <v>397</v>
      </c>
      <c r="I7" s="8" t="s">
        <v>616</v>
      </c>
      <c r="J7" s="8" t="s">
        <v>3349</v>
      </c>
      <c r="K7" s="97">
        <v>0</v>
      </c>
      <c r="L7" s="146" t="s">
        <v>3491</v>
      </c>
      <c r="M7" s="8" t="s">
        <v>301</v>
      </c>
      <c r="N7" s="146" t="s">
        <v>3491</v>
      </c>
      <c r="O7" s="8" t="s">
        <v>305</v>
      </c>
      <c r="P7" s="96">
        <v>45412</v>
      </c>
      <c r="Q7" s="8" t="s">
        <v>1207</v>
      </c>
      <c r="R7" s="98">
        <v>2953.7299499999999</v>
      </c>
      <c r="S7" s="98">
        <v>2953.7299499999999</v>
      </c>
      <c r="T7" s="146" t="s">
        <v>3491</v>
      </c>
      <c r="U7" s="146" t="s">
        <v>3491</v>
      </c>
      <c r="V7" s="8" t="s">
        <v>17</v>
      </c>
      <c r="W7" s="92">
        <v>0.20115509771938192</v>
      </c>
      <c r="X7" s="92">
        <v>1.0767652582272134E-3</v>
      </c>
    </row>
    <row r="8" spans="1:24" x14ac:dyDescent="0.25">
      <c r="A8" s="8">
        <v>13908</v>
      </c>
      <c r="B8" s="8">
        <v>13911</v>
      </c>
      <c r="C8" s="8" t="s">
        <v>3348</v>
      </c>
      <c r="D8" s="8" t="s">
        <v>751</v>
      </c>
      <c r="E8" s="8" t="s">
        <v>53</v>
      </c>
      <c r="F8" s="8" t="s">
        <v>62</v>
      </c>
      <c r="G8" s="96">
        <v>45196</v>
      </c>
      <c r="H8" s="8" t="s">
        <v>397</v>
      </c>
      <c r="I8" s="8" t="s">
        <v>616</v>
      </c>
      <c r="J8" s="8" t="s">
        <v>3349</v>
      </c>
      <c r="K8" s="97">
        <v>0</v>
      </c>
      <c r="L8" s="146" t="s">
        <v>3491</v>
      </c>
      <c r="M8" s="8" t="s">
        <v>301</v>
      </c>
      <c r="N8" s="146" t="s">
        <v>3491</v>
      </c>
      <c r="O8" s="8" t="s">
        <v>305</v>
      </c>
      <c r="P8" s="96">
        <v>45412</v>
      </c>
      <c r="Q8" s="8" t="s">
        <v>1207</v>
      </c>
      <c r="R8" s="98">
        <v>1661.53845</v>
      </c>
      <c r="S8" s="98">
        <v>1661.53845</v>
      </c>
      <c r="T8" s="146" t="s">
        <v>3491</v>
      </c>
      <c r="U8" s="146" t="s">
        <v>3491</v>
      </c>
      <c r="V8" s="8" t="s">
        <v>17</v>
      </c>
      <c r="W8" s="92">
        <v>0.41240136597177529</v>
      </c>
      <c r="X8" s="92">
        <v>1.7891423953474469E-3</v>
      </c>
    </row>
    <row r="9" spans="1:24" hidden="1" x14ac:dyDescent="0.25">
      <c r="A9" s="8">
        <v>13908</v>
      </c>
      <c r="B9" s="8">
        <v>13911</v>
      </c>
      <c r="C9" s="8" t="s">
        <v>2764</v>
      </c>
      <c r="D9" s="8" t="s">
        <v>751</v>
      </c>
      <c r="E9" s="8" t="s">
        <v>53</v>
      </c>
      <c r="F9" s="8" t="s">
        <v>62</v>
      </c>
      <c r="G9" s="96">
        <v>45741</v>
      </c>
      <c r="H9" s="8" t="s">
        <v>60</v>
      </c>
      <c r="I9" s="8" t="s">
        <v>616</v>
      </c>
      <c r="J9" s="8" t="s">
        <v>3350</v>
      </c>
      <c r="K9" s="97">
        <v>8.2230597273239753E-2</v>
      </c>
      <c r="L9" s="8" t="s">
        <v>102</v>
      </c>
      <c r="M9" s="8" t="s">
        <v>301</v>
      </c>
      <c r="N9" s="8" t="s">
        <v>3351</v>
      </c>
      <c r="O9" s="8" t="s">
        <v>305</v>
      </c>
      <c r="P9" s="96">
        <v>45729</v>
      </c>
      <c r="Q9" s="8" t="s">
        <v>1207</v>
      </c>
      <c r="R9" s="98">
        <v>1596.8586700000001</v>
      </c>
      <c r="S9" s="98">
        <v>1596.8586700000001</v>
      </c>
      <c r="T9" s="146" t="s">
        <v>3491</v>
      </c>
      <c r="U9" s="146" t="s">
        <v>3491</v>
      </c>
      <c r="V9" s="8" t="s">
        <v>17</v>
      </c>
      <c r="W9" s="92">
        <v>0.39634755173548492</v>
      </c>
      <c r="X9" s="92">
        <v>1.719495294180606E-3</v>
      </c>
    </row>
    <row r="10" spans="1:24" x14ac:dyDescent="0.25">
      <c r="A10" s="8">
        <v>13908</v>
      </c>
      <c r="B10" s="8">
        <v>13911</v>
      </c>
      <c r="C10" s="8" t="s">
        <v>3352</v>
      </c>
      <c r="D10" s="8" t="s">
        <v>751</v>
      </c>
      <c r="E10" s="8" t="s">
        <v>53</v>
      </c>
      <c r="F10" s="8" t="s">
        <v>62</v>
      </c>
      <c r="G10" s="96">
        <v>45782</v>
      </c>
      <c r="H10" s="8" t="s">
        <v>397</v>
      </c>
      <c r="I10" s="8" t="s">
        <v>616</v>
      </c>
      <c r="J10" s="8" t="s">
        <v>3349</v>
      </c>
      <c r="K10" s="97">
        <v>0</v>
      </c>
      <c r="L10" s="146" t="s">
        <v>3491</v>
      </c>
      <c r="M10" s="8" t="s">
        <v>301</v>
      </c>
      <c r="N10" s="146" t="s">
        <v>3491</v>
      </c>
      <c r="O10" s="8" t="s">
        <v>305</v>
      </c>
      <c r="P10" s="96">
        <v>45412</v>
      </c>
      <c r="Q10" s="8" t="s">
        <v>1207</v>
      </c>
      <c r="R10" s="98">
        <v>770.53824999999995</v>
      </c>
      <c r="S10" s="98">
        <v>770.53824999999995</v>
      </c>
      <c r="T10" s="146" t="s">
        <v>3491</v>
      </c>
      <c r="U10" s="146" t="s">
        <v>3491</v>
      </c>
      <c r="V10" s="8" t="s">
        <v>17</v>
      </c>
      <c r="W10" s="92">
        <v>0.19125108229273977</v>
      </c>
      <c r="X10" s="92">
        <v>8.2971456381995237E-4</v>
      </c>
    </row>
    <row r="11" spans="1:24" x14ac:dyDescent="0.25">
      <c r="A11" s="8">
        <v>13918</v>
      </c>
      <c r="B11" s="8">
        <v>13919</v>
      </c>
      <c r="C11" s="8" t="s">
        <v>3348</v>
      </c>
      <c r="D11" s="8" t="s">
        <v>751</v>
      </c>
      <c r="E11" s="8" t="s">
        <v>53</v>
      </c>
      <c r="F11" s="8" t="s">
        <v>62</v>
      </c>
      <c r="G11" s="96">
        <v>45196</v>
      </c>
      <c r="H11" s="8" t="s">
        <v>397</v>
      </c>
      <c r="I11" s="8" t="s">
        <v>616</v>
      </c>
      <c r="J11" s="8" t="s">
        <v>3349</v>
      </c>
      <c r="K11" s="97">
        <v>0</v>
      </c>
      <c r="L11" s="146" t="s">
        <v>3491</v>
      </c>
      <c r="M11" s="8" t="s">
        <v>301</v>
      </c>
      <c r="N11" s="146" t="s">
        <v>3491</v>
      </c>
      <c r="O11" s="8" t="s">
        <v>305</v>
      </c>
      <c r="P11" s="96">
        <v>45412</v>
      </c>
      <c r="Q11" s="8" t="s">
        <v>1207</v>
      </c>
      <c r="R11" s="98">
        <v>567.69231000000002</v>
      </c>
      <c r="S11" s="98">
        <v>567.69231000000002</v>
      </c>
      <c r="T11" s="146" t="s">
        <v>3491</v>
      </c>
      <c r="U11" s="146" t="s">
        <v>3491</v>
      </c>
      <c r="V11" s="8" t="s">
        <v>17</v>
      </c>
      <c r="W11" s="92">
        <v>0.44102716143390602</v>
      </c>
      <c r="X11" s="92">
        <v>2.3791331590053456E-3</v>
      </c>
    </row>
    <row r="12" spans="1:24" hidden="1" x14ac:dyDescent="0.25">
      <c r="A12" s="8">
        <v>13918</v>
      </c>
      <c r="B12" s="8">
        <v>13919</v>
      </c>
      <c r="C12" s="8" t="s">
        <v>2764</v>
      </c>
      <c r="D12" s="8" t="s">
        <v>751</v>
      </c>
      <c r="E12" s="8" t="s">
        <v>53</v>
      </c>
      <c r="F12" s="8" t="s">
        <v>62</v>
      </c>
      <c r="G12" s="96">
        <v>45741</v>
      </c>
      <c r="H12" s="8" t="s">
        <v>60</v>
      </c>
      <c r="I12" s="8" t="s">
        <v>616</v>
      </c>
      <c r="J12" s="8" t="s">
        <v>3350</v>
      </c>
      <c r="K12" s="97">
        <v>8.2230609111001982E-2</v>
      </c>
      <c r="L12" s="8" t="s">
        <v>102</v>
      </c>
      <c r="M12" s="8" t="s">
        <v>301</v>
      </c>
      <c r="N12" s="8" t="s">
        <v>3351</v>
      </c>
      <c r="O12" s="8" t="s">
        <v>305</v>
      </c>
      <c r="P12" s="96">
        <v>45729</v>
      </c>
      <c r="Q12" s="8" t="s">
        <v>1207</v>
      </c>
      <c r="R12" s="98">
        <v>456.24533000000002</v>
      </c>
      <c r="S12" s="98">
        <v>456.24533000000002</v>
      </c>
      <c r="T12" s="146" t="s">
        <v>3491</v>
      </c>
      <c r="U12" s="146" t="s">
        <v>3491</v>
      </c>
      <c r="V12" s="8" t="s">
        <v>17</v>
      </c>
      <c r="W12" s="92">
        <v>0.35444655363990352</v>
      </c>
      <c r="X12" s="92">
        <v>1.9120716876442037E-3</v>
      </c>
    </row>
    <row r="13" spans="1:24" x14ac:dyDescent="0.25">
      <c r="A13" s="8">
        <v>13918</v>
      </c>
      <c r="B13" s="8">
        <v>13919</v>
      </c>
      <c r="C13" s="8" t="s">
        <v>3352</v>
      </c>
      <c r="D13" s="8" t="s">
        <v>751</v>
      </c>
      <c r="E13" s="8" t="s">
        <v>53</v>
      </c>
      <c r="F13" s="8" t="s">
        <v>62</v>
      </c>
      <c r="G13" s="96">
        <v>45782</v>
      </c>
      <c r="H13" s="8" t="s">
        <v>397</v>
      </c>
      <c r="I13" s="8" t="s">
        <v>616</v>
      </c>
      <c r="J13" s="8" t="s">
        <v>3349</v>
      </c>
      <c r="K13" s="97">
        <v>0</v>
      </c>
      <c r="L13" s="146" t="s">
        <v>3491</v>
      </c>
      <c r="M13" s="8" t="s">
        <v>301</v>
      </c>
      <c r="N13" s="146" t="s">
        <v>3491</v>
      </c>
      <c r="O13" s="8" t="s">
        <v>305</v>
      </c>
      <c r="P13" s="96">
        <v>45412</v>
      </c>
      <c r="Q13" s="8" t="s">
        <v>1207</v>
      </c>
      <c r="R13" s="98">
        <v>263.26722999999998</v>
      </c>
      <c r="S13" s="98">
        <v>263.26722999999998</v>
      </c>
      <c r="T13" s="146" t="s">
        <v>3491</v>
      </c>
      <c r="U13" s="146" t="s">
        <v>3491</v>
      </c>
      <c r="V13" s="8" t="s">
        <v>17</v>
      </c>
      <c r="W13" s="92">
        <v>0.20452628492619049</v>
      </c>
      <c r="X13" s="92">
        <v>1.1033226724041531E-3</v>
      </c>
    </row>
    <row r="14" spans="1:24" x14ac:dyDescent="0.25">
      <c r="A14" s="8">
        <v>13918</v>
      </c>
      <c r="B14" s="8">
        <v>13920</v>
      </c>
      <c r="C14" s="8" t="s">
        <v>3348</v>
      </c>
      <c r="D14" s="8" t="s">
        <v>751</v>
      </c>
      <c r="E14" s="8" t="s">
        <v>53</v>
      </c>
      <c r="F14" s="8" t="s">
        <v>62</v>
      </c>
      <c r="G14" s="96">
        <v>45196</v>
      </c>
      <c r="H14" s="8" t="s">
        <v>397</v>
      </c>
      <c r="I14" s="8" t="s">
        <v>616</v>
      </c>
      <c r="J14" s="8" t="s">
        <v>3349</v>
      </c>
      <c r="K14" s="97">
        <v>0</v>
      </c>
      <c r="L14" s="146" t="s">
        <v>3491</v>
      </c>
      <c r="M14" s="8" t="s">
        <v>301</v>
      </c>
      <c r="N14" s="146" t="s">
        <v>3491</v>
      </c>
      <c r="O14" s="8" t="s">
        <v>305</v>
      </c>
      <c r="P14" s="96">
        <v>45412</v>
      </c>
      <c r="Q14" s="8" t="s">
        <v>1207</v>
      </c>
      <c r="R14" s="98">
        <v>207.69230999999999</v>
      </c>
      <c r="S14" s="98">
        <v>207.69230999999999</v>
      </c>
      <c r="T14" s="146" t="s">
        <v>3491</v>
      </c>
      <c r="U14" s="146" t="s">
        <v>3491</v>
      </c>
      <c r="V14" s="8" t="s">
        <v>17</v>
      </c>
      <c r="W14" s="92">
        <v>0.41240137444151004</v>
      </c>
      <c r="X14" s="92">
        <v>1.7704859370777117E-3</v>
      </c>
    </row>
    <row r="15" spans="1:24" hidden="1" x14ac:dyDescent="0.25">
      <c r="A15" s="8">
        <v>13918</v>
      </c>
      <c r="B15" s="8">
        <v>13920</v>
      </c>
      <c r="C15" s="8" t="s">
        <v>2764</v>
      </c>
      <c r="D15" s="8" t="s">
        <v>751</v>
      </c>
      <c r="E15" s="8" t="s">
        <v>53</v>
      </c>
      <c r="F15" s="8" t="s">
        <v>62</v>
      </c>
      <c r="G15" s="96">
        <v>45741</v>
      </c>
      <c r="H15" s="8" t="s">
        <v>60</v>
      </c>
      <c r="I15" s="8" t="s">
        <v>616</v>
      </c>
      <c r="J15" s="8" t="s">
        <v>3350</v>
      </c>
      <c r="K15" s="97">
        <v>8.2230620948764668E-2</v>
      </c>
      <c r="L15" s="8" t="s">
        <v>102</v>
      </c>
      <c r="M15" s="8" t="s">
        <v>301</v>
      </c>
      <c r="N15" s="8" t="s">
        <v>3351</v>
      </c>
      <c r="O15" s="8" t="s">
        <v>305</v>
      </c>
      <c r="P15" s="96">
        <v>45729</v>
      </c>
      <c r="Q15" s="8" t="s">
        <v>1207</v>
      </c>
      <c r="R15" s="98">
        <v>199.60732999999999</v>
      </c>
      <c r="S15" s="98">
        <v>199.60732999999999</v>
      </c>
      <c r="T15" s="146" t="s">
        <v>3491</v>
      </c>
      <c r="U15" s="146" t="s">
        <v>3491</v>
      </c>
      <c r="V15" s="8" t="s">
        <v>17</v>
      </c>
      <c r="W15" s="92">
        <v>0.39634754527310168</v>
      </c>
      <c r="X15" s="92">
        <v>1.701565025217496E-3</v>
      </c>
    </row>
    <row r="16" spans="1:24" x14ac:dyDescent="0.25">
      <c r="A16" s="8">
        <v>13918</v>
      </c>
      <c r="B16" s="8">
        <v>13920</v>
      </c>
      <c r="C16" s="8" t="s">
        <v>3352</v>
      </c>
      <c r="D16" s="8" t="s">
        <v>751</v>
      </c>
      <c r="E16" s="8" t="s">
        <v>53</v>
      </c>
      <c r="F16" s="8" t="s">
        <v>62</v>
      </c>
      <c r="G16" s="96">
        <v>45782</v>
      </c>
      <c r="H16" s="8" t="s">
        <v>397</v>
      </c>
      <c r="I16" s="8" t="s">
        <v>616</v>
      </c>
      <c r="J16" s="8" t="s">
        <v>3349</v>
      </c>
      <c r="K16" s="97">
        <v>0</v>
      </c>
      <c r="L16" s="146" t="s">
        <v>3491</v>
      </c>
      <c r="M16" s="8" t="s">
        <v>301</v>
      </c>
      <c r="N16" s="146" t="s">
        <v>3491</v>
      </c>
      <c r="O16" s="8" t="s">
        <v>305</v>
      </c>
      <c r="P16" s="96">
        <v>45412</v>
      </c>
      <c r="Q16" s="8" t="s">
        <v>1207</v>
      </c>
      <c r="R16" s="98">
        <v>96.317279999999997</v>
      </c>
      <c r="S16" s="98">
        <v>96.317279999999997</v>
      </c>
      <c r="T16" s="146" t="s">
        <v>3491</v>
      </c>
      <c r="U16" s="146" t="s">
        <v>3491</v>
      </c>
      <c r="V16" s="8" t="s">
        <v>17</v>
      </c>
      <c r="W16" s="92">
        <v>0.19125108028538837</v>
      </c>
      <c r="X16" s="92">
        <v>8.2106260813207931E-4</v>
      </c>
    </row>
    <row r="17" spans="1:24" x14ac:dyDescent="0.25">
      <c r="A17" s="8">
        <v>13918</v>
      </c>
      <c r="B17" s="8">
        <v>13921</v>
      </c>
      <c r="C17" s="8" t="s">
        <v>3348</v>
      </c>
      <c r="D17" s="8" t="s">
        <v>751</v>
      </c>
      <c r="E17" s="8" t="s">
        <v>53</v>
      </c>
      <c r="F17" s="8" t="s">
        <v>62</v>
      </c>
      <c r="G17" s="96">
        <v>45196</v>
      </c>
      <c r="H17" s="8" t="s">
        <v>397</v>
      </c>
      <c r="I17" s="8" t="s">
        <v>616</v>
      </c>
      <c r="J17" s="8" t="s">
        <v>3349</v>
      </c>
      <c r="K17" s="97">
        <v>0</v>
      </c>
      <c r="L17" s="146" t="s">
        <v>3491</v>
      </c>
      <c r="M17" s="8" t="s">
        <v>301</v>
      </c>
      <c r="N17" s="146" t="s">
        <v>3491</v>
      </c>
      <c r="O17" s="8" t="s">
        <v>305</v>
      </c>
      <c r="P17" s="96">
        <v>45412</v>
      </c>
      <c r="Q17" s="8" t="s">
        <v>1207</v>
      </c>
      <c r="R17" s="98">
        <v>55.384610000000002</v>
      </c>
      <c r="S17" s="98">
        <v>55.384610000000002</v>
      </c>
      <c r="T17" s="146" t="s">
        <v>3491</v>
      </c>
      <c r="U17" s="146" t="s">
        <v>3491</v>
      </c>
      <c r="V17" s="8" t="s">
        <v>17</v>
      </c>
      <c r="W17" s="92">
        <v>0.33241026840165022</v>
      </c>
      <c r="X17" s="92">
        <v>1.2849398061956542E-3</v>
      </c>
    </row>
    <row r="18" spans="1:24" hidden="1" x14ac:dyDescent="0.25">
      <c r="A18" s="8">
        <v>13918</v>
      </c>
      <c r="B18" s="8">
        <v>13921</v>
      </c>
      <c r="C18" s="8" t="s">
        <v>2764</v>
      </c>
      <c r="D18" s="8" t="s">
        <v>751</v>
      </c>
      <c r="E18" s="8" t="s">
        <v>53</v>
      </c>
      <c r="F18" s="8" t="s">
        <v>62</v>
      </c>
      <c r="G18" s="96">
        <v>45741</v>
      </c>
      <c r="H18" s="8" t="s">
        <v>60</v>
      </c>
      <c r="I18" s="8" t="s">
        <v>616</v>
      </c>
      <c r="J18" s="8" t="s">
        <v>3350</v>
      </c>
      <c r="K18" s="97">
        <v>8.2230599903853452E-2</v>
      </c>
      <c r="L18" s="8" t="s">
        <v>102</v>
      </c>
      <c r="M18" s="8" t="s">
        <v>301</v>
      </c>
      <c r="N18" s="8" t="s">
        <v>3351</v>
      </c>
      <c r="O18" s="8" t="s">
        <v>305</v>
      </c>
      <c r="P18" s="96">
        <v>45729</v>
      </c>
      <c r="Q18" s="8" t="s">
        <v>1207</v>
      </c>
      <c r="R18" s="98">
        <v>85.546000000000006</v>
      </c>
      <c r="S18" s="98">
        <v>85.546000000000006</v>
      </c>
      <c r="T18" s="146" t="s">
        <v>3491</v>
      </c>
      <c r="U18" s="146" t="s">
        <v>3491</v>
      </c>
      <c r="V18" s="8" t="s">
        <v>17</v>
      </c>
      <c r="W18" s="92">
        <v>0.5134344869574341</v>
      </c>
      <c r="X18" s="92">
        <v>1.9846932326654182E-3</v>
      </c>
    </row>
    <row r="19" spans="1:24" x14ac:dyDescent="0.25">
      <c r="A19" s="8">
        <v>13918</v>
      </c>
      <c r="B19" s="8">
        <v>13921</v>
      </c>
      <c r="C19" s="8" t="s">
        <v>3352</v>
      </c>
      <c r="D19" s="8" t="s">
        <v>751</v>
      </c>
      <c r="E19" s="8" t="s">
        <v>53</v>
      </c>
      <c r="F19" s="8" t="s">
        <v>62</v>
      </c>
      <c r="G19" s="96">
        <v>45782</v>
      </c>
      <c r="H19" s="8" t="s">
        <v>397</v>
      </c>
      <c r="I19" s="8" t="s">
        <v>616</v>
      </c>
      <c r="J19" s="8" t="s">
        <v>3349</v>
      </c>
      <c r="K19" s="97">
        <v>0</v>
      </c>
      <c r="L19" s="146" t="s">
        <v>3491</v>
      </c>
      <c r="M19" s="8" t="s">
        <v>301</v>
      </c>
      <c r="N19" s="146" t="s">
        <v>3491</v>
      </c>
      <c r="O19" s="8" t="s">
        <v>305</v>
      </c>
      <c r="P19" s="96">
        <v>45412</v>
      </c>
      <c r="Q19" s="8" t="s">
        <v>1207</v>
      </c>
      <c r="R19" s="98">
        <v>25.684609999999999</v>
      </c>
      <c r="S19" s="98">
        <v>25.684609999999999</v>
      </c>
      <c r="T19" s="146" t="s">
        <v>3491</v>
      </c>
      <c r="U19" s="146" t="s">
        <v>3491</v>
      </c>
      <c r="V19" s="8" t="s">
        <v>17</v>
      </c>
      <c r="W19" s="92">
        <v>0.15415524464091576</v>
      </c>
      <c r="X19" s="92">
        <v>5.9589076813235586E-4</v>
      </c>
    </row>
    <row r="20" spans="1:24" x14ac:dyDescent="0.25">
      <c r="D20" s="8"/>
      <c r="E20" s="8"/>
      <c r="F20" s="8"/>
      <c r="H20" s="8"/>
      <c r="I20" s="8"/>
      <c r="L20" s="8"/>
      <c r="M20" s="8"/>
      <c r="O20" s="8"/>
      <c r="V20" s="8"/>
    </row>
    <row r="21" spans="1:24" x14ac:dyDescent="0.25">
      <c r="D21" s="8"/>
      <c r="E21" s="8"/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0"/>
  <sheetViews>
    <sheetView rightToLeft="1" zoomScale="55" zoomScaleNormal="55" workbookViewId="0"/>
  </sheetViews>
  <sheetFormatPr defaultColWidth="9" defaultRowHeight="13.8" x14ac:dyDescent="0.25"/>
  <cols>
    <col min="1" max="23" width="11.69921875" style="1" customWidth="1"/>
    <col min="24" max="16384" width="9" style="1"/>
  </cols>
  <sheetData>
    <row r="1" spans="1:23" ht="66.75" customHeight="1" x14ac:dyDescent="0.25">
      <c r="A1" s="9" t="s">
        <v>667</v>
      </c>
      <c r="B1" s="9" t="s">
        <v>0</v>
      </c>
      <c r="C1" s="9" t="s">
        <v>740</v>
      </c>
      <c r="D1" s="9" t="s">
        <v>2</v>
      </c>
      <c r="E1" s="9" t="s">
        <v>756</v>
      </c>
      <c r="F1" s="9" t="s">
        <v>1154</v>
      </c>
      <c r="G1" s="9" t="s">
        <v>29</v>
      </c>
      <c r="H1" s="9" t="s">
        <v>28</v>
      </c>
      <c r="I1" s="9" t="s">
        <v>1</v>
      </c>
      <c r="J1" s="9" t="s">
        <v>620</v>
      </c>
      <c r="K1" s="9" t="s">
        <v>621</v>
      </c>
      <c r="L1" s="9" t="s">
        <v>9</v>
      </c>
      <c r="M1" s="9" t="s">
        <v>622</v>
      </c>
      <c r="N1" s="9" t="s">
        <v>396</v>
      </c>
      <c r="O1" s="9" t="s">
        <v>933</v>
      </c>
      <c r="P1" s="9" t="s">
        <v>372</v>
      </c>
      <c r="Q1" s="9" t="s">
        <v>16</v>
      </c>
      <c r="R1" s="9" t="s">
        <v>1156</v>
      </c>
      <c r="S1" s="9" t="s">
        <v>634</v>
      </c>
      <c r="T1" s="9" t="s">
        <v>1165</v>
      </c>
      <c r="U1" s="9" t="s">
        <v>1162</v>
      </c>
      <c r="V1" s="9" t="s">
        <v>19</v>
      </c>
      <c r="W1" s="9" t="s">
        <v>30</v>
      </c>
    </row>
    <row r="2" spans="1:2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 x14ac:dyDescent="0.25">
      <c r="A16" s="35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x14ac:dyDescent="0.25">
      <c r="A19" s="8"/>
      <c r="B19" s="8"/>
      <c r="C19" s="8"/>
      <c r="D19" s="8"/>
      <c r="E19" s="8"/>
      <c r="F19" s="8"/>
      <c r="G19" s="8"/>
      <c r="H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 x14ac:dyDescent="0.25">
      <c r="E20" s="8"/>
      <c r="H20" s="8"/>
      <c r="I20" s="8"/>
      <c r="J20" s="8"/>
      <c r="K20" s="8"/>
      <c r="L20" s="8"/>
      <c r="M20" s="8"/>
      <c r="O20" s="8"/>
      <c r="P20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Z10000"/>
  <sheetViews>
    <sheetView rightToLeft="1" zoomScale="70" zoomScaleNormal="70" workbookViewId="0">
      <pane ySplit="1" topLeftCell="A135" activePane="bottomLeft" state="frozen"/>
      <selection pane="bottomLeft" activeCell="A2" sqref="A2:R168"/>
    </sheetView>
  </sheetViews>
  <sheetFormatPr defaultColWidth="9" defaultRowHeight="13.8" x14ac:dyDescent="0.25"/>
  <cols>
    <col min="1" max="1" width="29.09765625" style="1" customWidth="1"/>
    <col min="2" max="2" width="11.3984375" style="1" customWidth="1"/>
    <col min="3" max="3" width="18.59765625" style="1" bestFit="1" customWidth="1"/>
    <col min="4" max="4" width="15" style="1" customWidth="1"/>
    <col min="5" max="5" width="17" style="1" bestFit="1" customWidth="1"/>
    <col min="6" max="6" width="10.69921875" style="1" customWidth="1"/>
    <col min="7" max="7" width="20.296875" style="1" customWidth="1"/>
    <col min="8" max="8" width="15.296875" style="1" customWidth="1"/>
    <col min="9" max="9" width="11.3984375" style="1" customWidth="1"/>
    <col min="10" max="10" width="12.296875" style="1" customWidth="1"/>
    <col min="11" max="11" width="16" style="1" customWidth="1"/>
    <col min="12" max="12" width="10.796875" style="1" bestFit="1" customWidth="1"/>
    <col min="13" max="13" width="10.3984375" style="1" customWidth="1"/>
    <col min="14" max="14" width="17.8984375" style="1" customWidth="1"/>
    <col min="15" max="15" width="21.8984375" style="1" customWidth="1"/>
    <col min="16" max="16" width="22.09765625" style="1" customWidth="1"/>
    <col min="17" max="17" width="21.8984375" style="1" customWidth="1"/>
    <col min="18" max="18" width="20.296875" style="1" customWidth="1"/>
    <col min="19" max="16384" width="9" style="1"/>
  </cols>
  <sheetData>
    <row r="1" spans="1:18" ht="66.75" customHeight="1" x14ac:dyDescent="0.25">
      <c r="A1" s="144" t="s">
        <v>667</v>
      </c>
      <c r="B1" s="144" t="s">
        <v>0</v>
      </c>
      <c r="C1" s="144" t="s">
        <v>801</v>
      </c>
      <c r="D1" s="144" t="s">
        <v>802</v>
      </c>
      <c r="E1" s="144" t="s">
        <v>1</v>
      </c>
      <c r="F1" s="144" t="s">
        <v>620</v>
      </c>
      <c r="G1" s="144" t="s">
        <v>621</v>
      </c>
      <c r="H1" s="144" t="s">
        <v>622</v>
      </c>
      <c r="I1" s="144" t="s">
        <v>810</v>
      </c>
      <c r="J1" s="144" t="s">
        <v>396</v>
      </c>
      <c r="K1" s="144" t="s">
        <v>16</v>
      </c>
      <c r="L1" s="144" t="s">
        <v>937</v>
      </c>
      <c r="M1" s="144" t="s">
        <v>11</v>
      </c>
      <c r="N1" s="144" t="s">
        <v>1162</v>
      </c>
      <c r="O1" s="144" t="s">
        <v>1163</v>
      </c>
      <c r="P1" s="144" t="s">
        <v>26</v>
      </c>
      <c r="Q1" s="144" t="s">
        <v>19</v>
      </c>
      <c r="R1" s="144" t="s">
        <v>30</v>
      </c>
    </row>
    <row r="2" spans="1:18" x14ac:dyDescent="0.25">
      <c r="A2" s="8">
        <v>13908</v>
      </c>
      <c r="B2" s="8">
        <v>13909</v>
      </c>
      <c r="C2" s="8" t="s">
        <v>3353</v>
      </c>
      <c r="D2" s="8">
        <v>9014</v>
      </c>
      <c r="E2" s="8" t="s">
        <v>3354</v>
      </c>
      <c r="F2" s="8" t="s">
        <v>53</v>
      </c>
      <c r="G2" s="8" t="s">
        <v>53</v>
      </c>
      <c r="H2" s="8" t="s">
        <v>62</v>
      </c>
      <c r="I2" s="96">
        <v>46022</v>
      </c>
      <c r="J2" s="8" t="s">
        <v>1207</v>
      </c>
      <c r="K2" s="96">
        <v>46022</v>
      </c>
      <c r="L2" s="91">
        <v>-8.1229099999999992</v>
      </c>
      <c r="M2" s="98">
        <v>1</v>
      </c>
      <c r="N2" s="98">
        <v>-8.1229099999999992</v>
      </c>
      <c r="O2" s="146" t="s">
        <v>3491</v>
      </c>
      <c r="P2" s="8" t="s">
        <v>17</v>
      </c>
      <c r="Q2" s="97">
        <v>1.4271874219999999E-3</v>
      </c>
      <c r="R2" s="97">
        <v>-1.4304653454967E-6</v>
      </c>
    </row>
    <row r="3" spans="1:18" x14ac:dyDescent="0.25">
      <c r="A3" s="8">
        <v>13908</v>
      </c>
      <c r="B3" s="8">
        <v>13909</v>
      </c>
      <c r="C3" s="8" t="s">
        <v>3355</v>
      </c>
      <c r="D3" s="8">
        <v>9015</v>
      </c>
      <c r="E3" s="8" t="s">
        <v>3354</v>
      </c>
      <c r="F3" s="8" t="s">
        <v>53</v>
      </c>
      <c r="G3" s="8" t="s">
        <v>53</v>
      </c>
      <c r="H3" s="8" t="s">
        <v>62</v>
      </c>
      <c r="I3" s="96">
        <v>46022</v>
      </c>
      <c r="J3" s="8" t="s">
        <v>1207</v>
      </c>
      <c r="K3" s="96">
        <v>46022</v>
      </c>
      <c r="L3" s="91">
        <v>-18.953130000000002</v>
      </c>
      <c r="M3" s="98">
        <v>1</v>
      </c>
      <c r="N3" s="98">
        <v>-18.953130000000002</v>
      </c>
      <c r="O3" s="146" t="s">
        <v>3491</v>
      </c>
      <c r="P3" s="8" t="s">
        <v>17</v>
      </c>
      <c r="Q3" s="97">
        <v>3.3300465899999999E-3</v>
      </c>
      <c r="R3" s="97">
        <v>-3.3376949459853598E-6</v>
      </c>
    </row>
    <row r="4" spans="1:18" x14ac:dyDescent="0.25">
      <c r="A4" s="8">
        <v>13908</v>
      </c>
      <c r="B4" s="8">
        <v>13909</v>
      </c>
      <c r="C4" s="8" t="s">
        <v>3356</v>
      </c>
      <c r="D4" s="8">
        <v>9016</v>
      </c>
      <c r="E4" s="8" t="s">
        <v>3354</v>
      </c>
      <c r="F4" s="8" t="s">
        <v>53</v>
      </c>
      <c r="G4" s="8" t="s">
        <v>53</v>
      </c>
      <c r="H4" s="8" t="s">
        <v>62</v>
      </c>
      <c r="I4" s="96">
        <v>46022</v>
      </c>
      <c r="J4" s="8" t="s">
        <v>1207</v>
      </c>
      <c r="K4" s="96">
        <v>46022</v>
      </c>
      <c r="L4" s="91">
        <v>-4080.931</v>
      </c>
      <c r="M4" s="98">
        <v>1</v>
      </c>
      <c r="N4" s="98">
        <v>-4080.931</v>
      </c>
      <c r="O4" s="146" t="s">
        <v>3491</v>
      </c>
      <c r="P4" s="8" t="s">
        <v>17</v>
      </c>
      <c r="Q4" s="97">
        <v>0.71701562544099995</v>
      </c>
      <c r="R4" s="97">
        <v>-7.1866244599999996E-4</v>
      </c>
    </row>
    <row r="5" spans="1:18" x14ac:dyDescent="0.25">
      <c r="A5" s="8">
        <v>13908</v>
      </c>
      <c r="B5" s="8">
        <v>13909</v>
      </c>
      <c r="C5" s="8" t="s">
        <v>3357</v>
      </c>
      <c r="D5" s="8">
        <v>9017</v>
      </c>
      <c r="E5" s="8" t="s">
        <v>3354</v>
      </c>
      <c r="F5" s="8" t="s">
        <v>53</v>
      </c>
      <c r="G5" s="8" t="s">
        <v>53</v>
      </c>
      <c r="H5" s="8" t="s">
        <v>62</v>
      </c>
      <c r="I5" s="96">
        <v>46022</v>
      </c>
      <c r="J5" s="8" t="s">
        <v>1207</v>
      </c>
      <c r="K5" s="96">
        <v>46022</v>
      </c>
      <c r="L5" s="91">
        <v>-1020.234</v>
      </c>
      <c r="M5" s="98">
        <v>1</v>
      </c>
      <c r="N5" s="98">
        <v>-1020.234</v>
      </c>
      <c r="O5" s="146" t="s">
        <v>3491</v>
      </c>
      <c r="P5" s="8" t="s">
        <v>17</v>
      </c>
      <c r="Q5" s="97">
        <v>0.17925412598400001</v>
      </c>
      <c r="R5" s="97">
        <v>-1.7966583100000001E-4</v>
      </c>
    </row>
    <row r="6" spans="1:18" x14ac:dyDescent="0.25">
      <c r="A6" s="8">
        <v>13908</v>
      </c>
      <c r="B6" s="8">
        <v>13909</v>
      </c>
      <c r="C6" s="8" t="s">
        <v>3358</v>
      </c>
      <c r="D6" s="8">
        <v>9042</v>
      </c>
      <c r="E6" s="8" t="s">
        <v>3354</v>
      </c>
      <c r="F6" s="8" t="s">
        <v>53</v>
      </c>
      <c r="G6" s="8" t="s">
        <v>53</v>
      </c>
      <c r="H6" s="8" t="s">
        <v>62</v>
      </c>
      <c r="I6" s="96">
        <v>46022</v>
      </c>
      <c r="J6" s="8" t="s">
        <v>1207</v>
      </c>
      <c r="K6" s="96">
        <v>46022</v>
      </c>
      <c r="L6" s="91">
        <v>104.03005</v>
      </c>
      <c r="M6" s="98">
        <v>1</v>
      </c>
      <c r="N6" s="98">
        <v>104.03005</v>
      </c>
      <c r="O6" s="146" t="s">
        <v>3491</v>
      </c>
      <c r="P6" s="8" t="s">
        <v>17</v>
      </c>
      <c r="Q6" s="97">
        <v>-1.8277979060000001E-2</v>
      </c>
      <c r="R6" s="97">
        <v>1.8319959400669198E-5</v>
      </c>
    </row>
    <row r="7" spans="1:18" x14ac:dyDescent="0.25">
      <c r="A7" s="8">
        <v>13908</v>
      </c>
      <c r="B7" s="8">
        <v>13909</v>
      </c>
      <c r="C7" s="8" t="s">
        <v>3359</v>
      </c>
      <c r="D7" s="8">
        <v>9044</v>
      </c>
      <c r="E7" s="8" t="s">
        <v>721</v>
      </c>
      <c r="F7" s="8" t="s">
        <v>53</v>
      </c>
      <c r="G7" s="8" t="s">
        <v>53</v>
      </c>
      <c r="H7" s="8" t="s">
        <v>62</v>
      </c>
      <c r="I7" s="96">
        <v>46022</v>
      </c>
      <c r="J7" s="8" t="s">
        <v>1207</v>
      </c>
      <c r="K7" s="96">
        <v>46022</v>
      </c>
      <c r="L7" s="91">
        <v>2.3000000000000001E-4</v>
      </c>
      <c r="M7" s="98">
        <v>1</v>
      </c>
      <c r="N7" s="98">
        <v>2.3000000000000001E-4</v>
      </c>
      <c r="O7" s="146" t="s">
        <v>3491</v>
      </c>
      <c r="P7" s="8" t="s">
        <v>17</v>
      </c>
      <c r="Q7" s="97">
        <v>-4.0410777308329498E-8</v>
      </c>
      <c r="R7" s="97">
        <v>4.0503591627168399E-11</v>
      </c>
    </row>
    <row r="8" spans="1:18" x14ac:dyDescent="0.25">
      <c r="A8" s="8">
        <v>13908</v>
      </c>
      <c r="B8" s="8">
        <v>13909</v>
      </c>
      <c r="C8" s="8" t="s">
        <v>3360</v>
      </c>
      <c r="D8" s="8">
        <v>9046</v>
      </c>
      <c r="E8" s="8" t="s">
        <v>721</v>
      </c>
      <c r="F8" s="8" t="s">
        <v>53</v>
      </c>
      <c r="G8" s="8" t="s">
        <v>53</v>
      </c>
      <c r="H8" s="8" t="s">
        <v>62</v>
      </c>
      <c r="I8" s="96">
        <v>46022</v>
      </c>
      <c r="J8" s="8" t="s">
        <v>1207</v>
      </c>
      <c r="K8" s="96">
        <v>46022</v>
      </c>
      <c r="L8" s="91">
        <v>1.4E-3</v>
      </c>
      <c r="M8" s="98">
        <v>1</v>
      </c>
      <c r="N8" s="98">
        <v>1.4E-3</v>
      </c>
      <c r="O8" s="146" t="s">
        <v>3491</v>
      </c>
      <c r="P8" s="8" t="s">
        <v>17</v>
      </c>
      <c r="Q8" s="97">
        <v>-2.4597864448548402E-7</v>
      </c>
      <c r="R8" s="97">
        <v>2.4654360120885102E-10</v>
      </c>
    </row>
    <row r="9" spans="1:18" x14ac:dyDescent="0.25">
      <c r="A9" s="8">
        <v>13908</v>
      </c>
      <c r="B9" s="8">
        <v>13909</v>
      </c>
      <c r="C9" s="8" t="s">
        <v>3367</v>
      </c>
      <c r="D9" s="8">
        <v>9049</v>
      </c>
      <c r="E9" s="8" t="s">
        <v>723</v>
      </c>
      <c r="F9" s="8" t="s">
        <v>53</v>
      </c>
      <c r="G9" s="8" t="s">
        <v>53</v>
      </c>
      <c r="H9" s="8" t="s">
        <v>62</v>
      </c>
      <c r="I9" s="96">
        <v>46022</v>
      </c>
      <c r="J9" s="8" t="s">
        <v>1207</v>
      </c>
      <c r="K9" s="96">
        <v>46022</v>
      </c>
      <c r="L9" s="91">
        <v>-1141.211</v>
      </c>
      <c r="M9" s="98">
        <v>1</v>
      </c>
      <c r="N9" s="91">
        <v>-1141.211</v>
      </c>
      <c r="O9" s="146" t="s">
        <v>3491</v>
      </c>
      <c r="P9" s="8" t="s">
        <v>17</v>
      </c>
      <c r="Q9" s="97">
        <v>-1.9004601318052699E-7</v>
      </c>
      <c r="R9" s="97">
        <v>-5.4673179854624097E-11</v>
      </c>
    </row>
    <row r="10" spans="1:18" x14ac:dyDescent="0.25">
      <c r="A10" s="8">
        <v>13908</v>
      </c>
      <c r="B10" s="8">
        <v>13909</v>
      </c>
      <c r="C10" s="8" t="s">
        <v>3361</v>
      </c>
      <c r="D10" s="8">
        <v>9080</v>
      </c>
      <c r="E10" s="8" t="s">
        <v>721</v>
      </c>
      <c r="F10" s="8" t="s">
        <v>53</v>
      </c>
      <c r="G10" s="8" t="s">
        <v>53</v>
      </c>
      <c r="H10" s="8" t="s">
        <v>62</v>
      </c>
      <c r="I10" s="96">
        <v>46022</v>
      </c>
      <c r="J10" s="8" t="s">
        <v>1207</v>
      </c>
      <c r="K10" s="96">
        <v>46022</v>
      </c>
      <c r="L10" s="91">
        <v>-3.6000000000000002E-4</v>
      </c>
      <c r="M10" s="98">
        <v>1</v>
      </c>
      <c r="N10" s="98">
        <v>-3.6000000000000002E-4</v>
      </c>
      <c r="O10" s="146" t="s">
        <v>3491</v>
      </c>
      <c r="P10" s="8" t="s">
        <v>17</v>
      </c>
      <c r="Q10" s="97">
        <v>6.32516514391244E-8</v>
      </c>
      <c r="R10" s="97">
        <v>-6.3396926025133099E-11</v>
      </c>
    </row>
    <row r="11" spans="1:18" x14ac:dyDescent="0.25">
      <c r="A11" s="8">
        <v>13908</v>
      </c>
      <c r="B11" s="8">
        <v>13909</v>
      </c>
      <c r="C11" s="8" t="s">
        <v>3362</v>
      </c>
      <c r="D11" s="8">
        <v>9082</v>
      </c>
      <c r="E11" s="8" t="s">
        <v>721</v>
      </c>
      <c r="F11" s="8" t="s">
        <v>53</v>
      </c>
      <c r="G11" s="8" t="s">
        <v>53</v>
      </c>
      <c r="H11" s="8" t="s">
        <v>62</v>
      </c>
      <c r="I11" s="96">
        <v>46022</v>
      </c>
      <c r="J11" s="8" t="s">
        <v>1207</v>
      </c>
      <c r="K11" s="96">
        <v>46022</v>
      </c>
      <c r="L11" s="91">
        <v>1511.5552600000001</v>
      </c>
      <c r="M11" s="98">
        <v>1</v>
      </c>
      <c r="N11" s="98">
        <v>1511.5552600000001</v>
      </c>
      <c r="O11" s="146" t="s">
        <v>3491</v>
      </c>
      <c r="P11" s="8" t="s">
        <v>17</v>
      </c>
      <c r="Q11" s="97">
        <v>-0.26557879565600001</v>
      </c>
      <c r="R11" s="97">
        <v>2.6618876900000001E-4</v>
      </c>
    </row>
    <row r="12" spans="1:18" x14ac:dyDescent="0.25">
      <c r="A12" s="8">
        <v>13908</v>
      </c>
      <c r="B12" s="8">
        <v>13909</v>
      </c>
      <c r="C12" s="8" t="s">
        <v>3363</v>
      </c>
      <c r="D12" s="8">
        <v>9097</v>
      </c>
      <c r="E12" s="8" t="s">
        <v>721</v>
      </c>
      <c r="F12" s="8" t="s">
        <v>53</v>
      </c>
      <c r="G12" s="8" t="s">
        <v>53</v>
      </c>
      <c r="H12" s="8" t="s">
        <v>62</v>
      </c>
      <c r="I12" s="96">
        <v>46022</v>
      </c>
      <c r="J12" s="8" t="s">
        <v>1207</v>
      </c>
      <c r="K12" s="96">
        <v>46022</v>
      </c>
      <c r="L12" s="91">
        <v>-3060.6979999999999</v>
      </c>
      <c r="M12" s="98">
        <v>1</v>
      </c>
      <c r="N12" s="98">
        <v>-3060.6979999999999</v>
      </c>
      <c r="O12" s="146" t="s">
        <v>3491</v>
      </c>
      <c r="P12" s="8" t="s">
        <v>17</v>
      </c>
      <c r="Q12" s="97">
        <v>0.53776167515600004</v>
      </c>
      <c r="R12" s="97">
        <v>-5.3899679000000002E-4</v>
      </c>
    </row>
    <row r="13" spans="1:18" x14ac:dyDescent="0.25">
      <c r="A13" s="8">
        <v>13908</v>
      </c>
      <c r="B13" s="8">
        <v>13909</v>
      </c>
      <c r="C13" s="8" t="s">
        <v>3364</v>
      </c>
      <c r="D13" s="8">
        <v>11018712</v>
      </c>
      <c r="E13" s="8" t="s">
        <v>3354</v>
      </c>
      <c r="F13" s="8" t="s">
        <v>53</v>
      </c>
      <c r="G13" s="8" t="s">
        <v>53</v>
      </c>
      <c r="H13" s="8" t="s">
        <v>62</v>
      </c>
      <c r="I13" s="96">
        <v>46022</v>
      </c>
      <c r="J13" s="8" t="s">
        <v>1209</v>
      </c>
      <c r="K13" s="96">
        <v>46022</v>
      </c>
      <c r="L13" s="91">
        <v>33.21454</v>
      </c>
      <c r="M13" s="98">
        <v>3.19</v>
      </c>
      <c r="N13" s="98">
        <v>105.95438</v>
      </c>
      <c r="O13" s="146" t="s">
        <v>3491</v>
      </c>
      <c r="P13" s="8" t="s">
        <v>17</v>
      </c>
      <c r="Q13" s="97">
        <v>-1.8616081978E-2</v>
      </c>
      <c r="R13" s="97">
        <v>1.86588388636079E-5</v>
      </c>
    </row>
    <row r="14" spans="1:18" x14ac:dyDescent="0.25">
      <c r="A14" s="8">
        <v>13908</v>
      </c>
      <c r="B14" s="8">
        <v>13909</v>
      </c>
      <c r="C14" s="8" t="s">
        <v>3365</v>
      </c>
      <c r="D14" s="8">
        <v>11022806</v>
      </c>
      <c r="E14" s="8" t="s">
        <v>3366</v>
      </c>
      <c r="F14" s="8" t="s">
        <v>53</v>
      </c>
      <c r="G14" s="8" t="s">
        <v>53</v>
      </c>
      <c r="H14" s="8" t="s">
        <v>62</v>
      </c>
      <c r="I14" s="96">
        <v>46022</v>
      </c>
      <c r="J14" s="8" t="s">
        <v>1209</v>
      </c>
      <c r="K14" s="96">
        <v>46022</v>
      </c>
      <c r="L14" s="91">
        <v>243.21225000000001</v>
      </c>
      <c r="M14" s="98">
        <v>3.19</v>
      </c>
      <c r="N14" s="98">
        <v>775.84708000000001</v>
      </c>
      <c r="O14" s="146" t="s">
        <v>3491</v>
      </c>
      <c r="P14" s="8" t="s">
        <v>17</v>
      </c>
      <c r="Q14" s="97">
        <v>-0.136315580761</v>
      </c>
      <c r="R14" s="97">
        <v>1.3662866599999999E-4</v>
      </c>
    </row>
    <row r="15" spans="1:18" x14ac:dyDescent="0.25">
      <c r="A15" s="8">
        <v>13908</v>
      </c>
      <c r="B15" s="8">
        <v>13910</v>
      </c>
      <c r="C15" s="8" t="s">
        <v>3358</v>
      </c>
      <c r="D15" s="8">
        <v>9042</v>
      </c>
      <c r="E15" s="8" t="s">
        <v>3354</v>
      </c>
      <c r="F15" s="8" t="s">
        <v>53</v>
      </c>
      <c r="G15" s="8" t="s">
        <v>53</v>
      </c>
      <c r="H15" s="8" t="s">
        <v>62</v>
      </c>
      <c r="I15" s="96">
        <v>46022</v>
      </c>
      <c r="J15" s="8" t="s">
        <v>1207</v>
      </c>
      <c r="K15" s="96">
        <v>46022</v>
      </c>
      <c r="L15" s="91">
        <v>21.334610000000001</v>
      </c>
      <c r="M15" s="98">
        <v>1</v>
      </c>
      <c r="N15" s="98">
        <v>21.334610000000001</v>
      </c>
      <c r="O15" s="146" t="s">
        <v>3491</v>
      </c>
      <c r="P15" s="8" t="s">
        <v>17</v>
      </c>
      <c r="Q15" s="97">
        <v>2.7030383820999999E-2</v>
      </c>
      <c r="R15" s="97">
        <v>7.7762064643884103E-6</v>
      </c>
    </row>
    <row r="16" spans="1:18" x14ac:dyDescent="0.25">
      <c r="A16" s="8">
        <v>13908</v>
      </c>
      <c r="B16" s="8">
        <v>13910</v>
      </c>
      <c r="C16" s="8" t="s">
        <v>3359</v>
      </c>
      <c r="D16" s="8">
        <v>9044</v>
      </c>
      <c r="E16" s="8" t="s">
        <v>721</v>
      </c>
      <c r="F16" s="8" t="s">
        <v>53</v>
      </c>
      <c r="G16" s="8" t="s">
        <v>53</v>
      </c>
      <c r="H16" s="8" t="s">
        <v>62</v>
      </c>
      <c r="I16" s="96">
        <v>46022</v>
      </c>
      <c r="J16" s="8" t="s">
        <v>1207</v>
      </c>
      <c r="K16" s="96">
        <v>46022</v>
      </c>
      <c r="L16" s="91">
        <v>2.2000000000000001E-4</v>
      </c>
      <c r="M16" s="98">
        <v>1</v>
      </c>
      <c r="N16" s="98">
        <v>2.2000000000000001E-4</v>
      </c>
      <c r="O16" s="146" t="s">
        <v>3491</v>
      </c>
      <c r="P16" s="8" t="s">
        <v>17</v>
      </c>
      <c r="Q16" s="97">
        <v>2.7873415266477299E-7</v>
      </c>
      <c r="R16" s="97">
        <v>8.0187330453448695E-11</v>
      </c>
    </row>
    <row r="17" spans="1:18" x14ac:dyDescent="0.25">
      <c r="A17" s="8">
        <v>13908</v>
      </c>
      <c r="B17" s="8">
        <v>13910</v>
      </c>
      <c r="C17" s="8" t="s">
        <v>3360</v>
      </c>
      <c r="D17" s="8">
        <v>9046</v>
      </c>
      <c r="E17" s="8" t="s">
        <v>721</v>
      </c>
      <c r="F17" s="8" t="s">
        <v>53</v>
      </c>
      <c r="G17" s="8" t="s">
        <v>53</v>
      </c>
      <c r="H17" s="8" t="s">
        <v>62</v>
      </c>
      <c r="I17" s="96">
        <v>46022</v>
      </c>
      <c r="J17" s="8" t="s">
        <v>1207</v>
      </c>
      <c r="K17" s="96">
        <v>46022</v>
      </c>
      <c r="L17" s="91">
        <v>-3.6999999999999999E-4</v>
      </c>
      <c r="M17" s="98">
        <v>1</v>
      </c>
      <c r="N17" s="98">
        <v>-3.6999999999999999E-4</v>
      </c>
      <c r="O17" s="146" t="s">
        <v>3491</v>
      </c>
      <c r="P17" s="8" t="s">
        <v>17</v>
      </c>
      <c r="Q17" s="97">
        <v>-4.6878016584529998E-7</v>
      </c>
      <c r="R17" s="97">
        <v>-1.3486051030807301E-10</v>
      </c>
    </row>
    <row r="18" spans="1:18" x14ac:dyDescent="0.25">
      <c r="A18" s="8">
        <v>13908</v>
      </c>
      <c r="B18" s="8">
        <v>13910</v>
      </c>
      <c r="C18" s="8" t="s">
        <v>3367</v>
      </c>
      <c r="D18" s="8">
        <v>9049</v>
      </c>
      <c r="E18" s="8" t="s">
        <v>723</v>
      </c>
      <c r="F18" s="8" t="s">
        <v>53</v>
      </c>
      <c r="G18" s="8" t="s">
        <v>53</v>
      </c>
      <c r="H18" s="8" t="s">
        <v>62</v>
      </c>
      <c r="I18" s="96">
        <v>46022</v>
      </c>
      <c r="J18" s="8" t="s">
        <v>1207</v>
      </c>
      <c r="K18" s="96">
        <v>46022</v>
      </c>
      <c r="L18" s="91">
        <v>-424.32254</v>
      </c>
      <c r="M18" s="98">
        <v>1</v>
      </c>
      <c r="N18" s="91">
        <v>-424.32254</v>
      </c>
      <c r="O18" s="146" t="s">
        <v>3491</v>
      </c>
      <c r="P18" s="8" t="s">
        <v>17</v>
      </c>
      <c r="Q18" s="97">
        <v>-1.9004601318052699E-7</v>
      </c>
      <c r="R18" s="97">
        <v>-5.4673179854624097E-11</v>
      </c>
    </row>
    <row r="19" spans="1:18" x14ac:dyDescent="0.25">
      <c r="A19" s="8">
        <v>13908</v>
      </c>
      <c r="B19" s="8">
        <v>13910</v>
      </c>
      <c r="C19" s="8" t="s">
        <v>3361</v>
      </c>
      <c r="D19" s="8">
        <v>9080</v>
      </c>
      <c r="E19" s="8" t="s">
        <v>721</v>
      </c>
      <c r="F19" s="8" t="s">
        <v>53</v>
      </c>
      <c r="G19" s="8" t="s">
        <v>53</v>
      </c>
      <c r="H19" s="8" t="s">
        <v>62</v>
      </c>
      <c r="I19" s="96">
        <v>46022</v>
      </c>
      <c r="J19" s="8" t="s">
        <v>1207</v>
      </c>
      <c r="K19" s="96">
        <v>46022</v>
      </c>
      <c r="L19" s="91">
        <v>6.9999999999999994E-5</v>
      </c>
      <c r="M19" s="98">
        <v>1</v>
      </c>
      <c r="N19" s="98">
        <v>6.9999999999999994E-5</v>
      </c>
      <c r="O19" s="146" t="s">
        <v>3491</v>
      </c>
      <c r="P19" s="8" t="s">
        <v>17</v>
      </c>
      <c r="Q19" s="97">
        <v>8.8688139484246004E-8</v>
      </c>
      <c r="R19" s="97">
        <v>2.5514150598824598E-11</v>
      </c>
    </row>
    <row r="20" spans="1:18" x14ac:dyDescent="0.25">
      <c r="A20" s="8">
        <v>13908</v>
      </c>
      <c r="B20" s="8">
        <v>13910</v>
      </c>
      <c r="C20" s="8" t="s">
        <v>3362</v>
      </c>
      <c r="D20" s="8">
        <v>9082</v>
      </c>
      <c r="E20" s="8" t="s">
        <v>721</v>
      </c>
      <c r="F20" s="8" t="s">
        <v>53</v>
      </c>
      <c r="G20" s="8" t="s">
        <v>53</v>
      </c>
      <c r="H20" s="8" t="s">
        <v>62</v>
      </c>
      <c r="I20" s="96">
        <v>46022</v>
      </c>
      <c r="J20" s="8" t="s">
        <v>1207</v>
      </c>
      <c r="K20" s="96">
        <v>46022</v>
      </c>
      <c r="L20" s="91">
        <v>629.33002999999997</v>
      </c>
      <c r="M20" s="98">
        <v>1</v>
      </c>
      <c r="N20" s="98">
        <v>629.33002999999997</v>
      </c>
      <c r="O20" s="146" t="s">
        <v>3491</v>
      </c>
      <c r="P20" s="8" t="s">
        <v>17</v>
      </c>
      <c r="Q20" s="97">
        <v>0.79734442117500004</v>
      </c>
      <c r="R20" s="97">
        <v>2.2938315900000001E-4</v>
      </c>
    </row>
    <row r="21" spans="1:18" x14ac:dyDescent="0.25">
      <c r="A21" s="1">
        <v>13908</v>
      </c>
      <c r="B21" s="1">
        <v>13910</v>
      </c>
      <c r="C21" s="1" t="s">
        <v>3364</v>
      </c>
      <c r="D21" s="1">
        <v>11018712</v>
      </c>
      <c r="E21" s="8" t="s">
        <v>3354</v>
      </c>
      <c r="F21" s="8" t="s">
        <v>53</v>
      </c>
      <c r="G21" s="8" t="s">
        <v>53</v>
      </c>
      <c r="H21" s="8" t="s">
        <v>62</v>
      </c>
      <c r="I21" s="94">
        <v>46022</v>
      </c>
      <c r="J21" s="1" t="s">
        <v>1209</v>
      </c>
      <c r="K21" s="94">
        <v>46022</v>
      </c>
      <c r="L21" s="91">
        <v>15.65828</v>
      </c>
      <c r="M21" s="91">
        <v>3.19</v>
      </c>
      <c r="N21" s="91">
        <v>49.949910000000003</v>
      </c>
      <c r="O21" s="146" t="s">
        <v>3491</v>
      </c>
      <c r="P21" s="8" t="s">
        <v>17</v>
      </c>
      <c r="Q21" s="92">
        <v>6.3285208361000003E-2</v>
      </c>
      <c r="R21" s="92">
        <v>1.82061360876819E-5</v>
      </c>
    </row>
    <row r="22" spans="1:18" x14ac:dyDescent="0.25">
      <c r="A22" s="1">
        <v>13908</v>
      </c>
      <c r="B22" s="1">
        <v>13910</v>
      </c>
      <c r="C22" s="1" t="s">
        <v>3365</v>
      </c>
      <c r="D22" s="1">
        <v>11022806</v>
      </c>
      <c r="E22" s="1" t="s">
        <v>3366</v>
      </c>
      <c r="F22" s="1" t="s">
        <v>53</v>
      </c>
      <c r="G22" s="1" t="s">
        <v>53</v>
      </c>
      <c r="H22" s="1" t="s">
        <v>62</v>
      </c>
      <c r="I22" s="94">
        <v>46022</v>
      </c>
      <c r="J22" s="1" t="s">
        <v>1209</v>
      </c>
      <c r="K22" s="94">
        <v>46022</v>
      </c>
      <c r="L22" s="91">
        <v>27.795680000000001</v>
      </c>
      <c r="M22" s="91">
        <v>3.19</v>
      </c>
      <c r="N22" s="91">
        <v>88.668220000000005</v>
      </c>
      <c r="O22" s="146" t="s">
        <v>3491</v>
      </c>
      <c r="P22" s="1" t="s">
        <v>17</v>
      </c>
      <c r="Q22" s="92">
        <v>0.11234027804500001</v>
      </c>
      <c r="R22" s="92">
        <v>3.23184902629958E-5</v>
      </c>
    </row>
    <row r="23" spans="1:18" x14ac:dyDescent="0.25">
      <c r="A23" s="1">
        <v>13908</v>
      </c>
      <c r="B23" s="1">
        <v>13911</v>
      </c>
      <c r="C23" s="1" t="s">
        <v>3358</v>
      </c>
      <c r="D23" s="1">
        <v>9042</v>
      </c>
      <c r="E23" s="1" t="s">
        <v>3354</v>
      </c>
      <c r="F23" s="1" t="s">
        <v>53</v>
      </c>
      <c r="G23" s="1" t="s">
        <v>53</v>
      </c>
      <c r="H23" s="1" t="s">
        <v>62</v>
      </c>
      <c r="I23" s="94">
        <v>46022</v>
      </c>
      <c r="J23" s="1" t="s">
        <v>1207</v>
      </c>
      <c r="K23" s="94">
        <v>46022</v>
      </c>
      <c r="L23" s="91">
        <v>0.39423999999999998</v>
      </c>
      <c r="M23" s="91">
        <v>1</v>
      </c>
      <c r="N23" s="91">
        <v>0.39423999999999998</v>
      </c>
      <c r="O23" s="145" t="s">
        <v>3491</v>
      </c>
      <c r="P23" s="1" t="s">
        <v>17</v>
      </c>
      <c r="Q23" s="92">
        <v>1.2482914910000001E-3</v>
      </c>
      <c r="R23" s="92">
        <v>4.2447973571663698E-7</v>
      </c>
    </row>
    <row r="24" spans="1:18" x14ac:dyDescent="0.25">
      <c r="A24" s="1">
        <v>13908</v>
      </c>
      <c r="B24" s="1">
        <v>13911</v>
      </c>
      <c r="C24" s="1" t="s">
        <v>3359</v>
      </c>
      <c r="D24" s="1">
        <v>9044</v>
      </c>
      <c r="E24" s="1" t="s">
        <v>721</v>
      </c>
      <c r="F24" s="1" t="s">
        <v>53</v>
      </c>
      <c r="G24" s="1" t="s">
        <v>53</v>
      </c>
      <c r="H24" s="1" t="s">
        <v>62</v>
      </c>
      <c r="I24" s="94">
        <v>46022</v>
      </c>
      <c r="J24" s="1" t="s">
        <v>1207</v>
      </c>
      <c r="K24" s="94">
        <v>46022</v>
      </c>
      <c r="L24" s="91">
        <v>-4.4999999999999999E-4</v>
      </c>
      <c r="M24" s="91">
        <v>1</v>
      </c>
      <c r="N24" s="91">
        <v>-4.4999999999999999E-4</v>
      </c>
      <c r="O24" s="145" t="s">
        <v>3491</v>
      </c>
      <c r="P24" s="1" t="s">
        <v>17</v>
      </c>
      <c r="Q24" s="92">
        <v>-1.42484570583326E-6</v>
      </c>
      <c r="R24" s="92">
        <v>-4.8451674379181904E-10</v>
      </c>
    </row>
    <row r="25" spans="1:18" x14ac:dyDescent="0.25">
      <c r="A25" s="1">
        <v>13908</v>
      </c>
      <c r="B25" s="1">
        <v>13911</v>
      </c>
      <c r="C25" s="1" t="s">
        <v>3360</v>
      </c>
      <c r="D25" s="1">
        <v>9046</v>
      </c>
      <c r="E25" s="1" t="s">
        <v>721</v>
      </c>
      <c r="F25" s="1" t="s">
        <v>53</v>
      </c>
      <c r="G25" s="1" t="s">
        <v>53</v>
      </c>
      <c r="H25" s="1" t="s">
        <v>62</v>
      </c>
      <c r="I25" s="94">
        <v>46022</v>
      </c>
      <c r="J25" s="1" t="s">
        <v>1207</v>
      </c>
      <c r="K25" s="94">
        <v>46022</v>
      </c>
      <c r="L25" s="91">
        <v>-2.9E-4</v>
      </c>
      <c r="M25" s="91">
        <v>1</v>
      </c>
      <c r="N25" s="91">
        <v>-2.9E-4</v>
      </c>
      <c r="O25" s="145" t="s">
        <v>3491</v>
      </c>
      <c r="P25" s="1" t="s">
        <v>17</v>
      </c>
      <c r="Q25" s="92">
        <v>-9.1823389931476601E-7</v>
      </c>
      <c r="R25" s="92">
        <v>-3.1224412377695E-10</v>
      </c>
    </row>
    <row r="26" spans="1:18" x14ac:dyDescent="0.25">
      <c r="A26" s="1">
        <v>13908</v>
      </c>
      <c r="B26" s="1">
        <v>13911</v>
      </c>
      <c r="C26" s="1" t="s">
        <v>3367</v>
      </c>
      <c r="D26" s="1">
        <v>9049</v>
      </c>
      <c r="E26" s="1" t="s">
        <v>723</v>
      </c>
      <c r="F26" s="1" t="s">
        <v>53</v>
      </c>
      <c r="G26" s="1" t="s">
        <v>53</v>
      </c>
      <c r="H26" s="1" t="s">
        <v>62</v>
      </c>
      <c r="I26" s="94">
        <v>46022</v>
      </c>
      <c r="J26" s="1" t="s">
        <v>1207</v>
      </c>
      <c r="K26" s="94">
        <v>46022</v>
      </c>
      <c r="L26" s="91">
        <v>-81.763670000000005</v>
      </c>
      <c r="M26" s="91">
        <v>1</v>
      </c>
      <c r="N26" s="91">
        <v>-81.763670000000005</v>
      </c>
      <c r="O26" s="145" t="s">
        <v>3491</v>
      </c>
      <c r="P26" s="1" t="s">
        <v>17</v>
      </c>
      <c r="Q26" s="92">
        <v>-3.16632379074057E-8</v>
      </c>
      <c r="R26" s="92">
        <v>-1.07670387509293E-11</v>
      </c>
    </row>
    <row r="27" spans="1:18" x14ac:dyDescent="0.25">
      <c r="A27" s="1">
        <v>13908</v>
      </c>
      <c r="B27" s="1">
        <v>13911</v>
      </c>
      <c r="C27" s="1" t="s">
        <v>3361</v>
      </c>
      <c r="D27" s="1">
        <v>9080</v>
      </c>
      <c r="E27" s="1" t="s">
        <v>721</v>
      </c>
      <c r="F27" s="1" t="s">
        <v>53</v>
      </c>
      <c r="G27" s="1" t="s">
        <v>53</v>
      </c>
      <c r="H27" s="1" t="s">
        <v>62</v>
      </c>
      <c r="I27" s="94">
        <v>46022</v>
      </c>
      <c r="J27" s="1" t="s">
        <v>1207</v>
      </c>
      <c r="K27" s="94">
        <v>46022</v>
      </c>
      <c r="L27" s="91">
        <v>9.0000000000000006E-5</v>
      </c>
      <c r="M27" s="91">
        <v>1</v>
      </c>
      <c r="N27" s="91">
        <v>9.0000000000000006E-5</v>
      </c>
      <c r="O27" s="145" t="s">
        <v>3491</v>
      </c>
      <c r="P27" s="1" t="s">
        <v>17</v>
      </c>
      <c r="Q27" s="92">
        <v>2.8496914116665198E-7</v>
      </c>
      <c r="R27" s="92">
        <v>9.6903348758363906E-11</v>
      </c>
    </row>
    <row r="28" spans="1:18" x14ac:dyDescent="0.25">
      <c r="A28" s="1">
        <v>13908</v>
      </c>
      <c r="B28" s="1">
        <v>13911</v>
      </c>
      <c r="C28" s="1" t="s">
        <v>3362</v>
      </c>
      <c r="D28" s="1">
        <v>9082</v>
      </c>
      <c r="E28" s="1" t="s">
        <v>721</v>
      </c>
      <c r="F28" s="1" t="s">
        <v>53</v>
      </c>
      <c r="G28" s="1" t="s">
        <v>53</v>
      </c>
      <c r="H28" s="1" t="s">
        <v>62</v>
      </c>
      <c r="I28" s="94">
        <v>46022</v>
      </c>
      <c r="J28" s="1" t="s">
        <v>1207</v>
      </c>
      <c r="K28" s="94">
        <v>46022</v>
      </c>
      <c r="L28" s="91">
        <v>275.09944000000002</v>
      </c>
      <c r="M28" s="91">
        <v>1</v>
      </c>
      <c r="N28" s="91">
        <v>275.09944000000002</v>
      </c>
      <c r="O28" s="145" t="s">
        <v>3491</v>
      </c>
      <c r="P28" s="1" t="s">
        <v>17</v>
      </c>
      <c r="Q28" s="92">
        <v>0.87105390169100005</v>
      </c>
      <c r="R28" s="92">
        <v>2.9620063300000001E-4</v>
      </c>
    </row>
    <row r="29" spans="1:18" x14ac:dyDescent="0.25">
      <c r="A29" s="1">
        <v>13908</v>
      </c>
      <c r="B29" s="1">
        <v>13911</v>
      </c>
      <c r="C29" s="1" t="s">
        <v>3364</v>
      </c>
      <c r="D29" s="1">
        <v>11018712</v>
      </c>
      <c r="E29" s="1" t="s">
        <v>3354</v>
      </c>
      <c r="F29" s="1" t="s">
        <v>53</v>
      </c>
      <c r="G29" s="1" t="s">
        <v>53</v>
      </c>
      <c r="H29" s="1" t="s">
        <v>62</v>
      </c>
      <c r="I29" s="94">
        <v>46022</v>
      </c>
      <c r="J29" s="1" t="s">
        <v>1209</v>
      </c>
      <c r="K29" s="94">
        <v>46022</v>
      </c>
      <c r="L29" s="91">
        <v>5.6939200000000003</v>
      </c>
      <c r="M29" s="91">
        <v>3.19</v>
      </c>
      <c r="N29" s="91">
        <v>18.163599999999999</v>
      </c>
      <c r="O29" s="146" t="s">
        <v>3491</v>
      </c>
      <c r="P29" s="1" t="s">
        <v>17</v>
      </c>
      <c r="Q29" s="92">
        <v>5.7511838805E-2</v>
      </c>
      <c r="R29" s="92">
        <v>1.9556818505638E-5</v>
      </c>
    </row>
    <row r="30" spans="1:18" x14ac:dyDescent="0.25">
      <c r="A30" s="1">
        <v>13908</v>
      </c>
      <c r="B30" s="1">
        <v>13911</v>
      </c>
      <c r="C30" s="1" t="s">
        <v>3365</v>
      </c>
      <c r="D30" s="1">
        <v>11022806</v>
      </c>
      <c r="E30" s="1" t="s">
        <v>3366</v>
      </c>
      <c r="F30" s="1" t="s">
        <v>53</v>
      </c>
      <c r="G30" s="1" t="s">
        <v>53</v>
      </c>
      <c r="H30" s="1" t="s">
        <v>62</v>
      </c>
      <c r="I30" s="94">
        <v>46022</v>
      </c>
      <c r="J30" s="1" t="s">
        <v>1209</v>
      </c>
      <c r="K30" s="94">
        <v>46022</v>
      </c>
      <c r="L30" s="91">
        <v>6.9489200000000002</v>
      </c>
      <c r="M30" s="91">
        <v>3.19</v>
      </c>
      <c r="N30" s="91">
        <v>22.16705</v>
      </c>
      <c r="O30" s="146" t="s">
        <v>3491</v>
      </c>
      <c r="P30" s="1" t="s">
        <v>17</v>
      </c>
      <c r="Q30" s="92">
        <v>7.0188057784999994E-2</v>
      </c>
      <c r="R30" s="92">
        <v>2.3867348634378799E-5</v>
      </c>
    </row>
    <row r="31" spans="1:18" x14ac:dyDescent="0.25">
      <c r="A31" s="1">
        <v>13908</v>
      </c>
      <c r="B31" s="1">
        <v>13912</v>
      </c>
      <c r="C31" s="1" t="s">
        <v>3358</v>
      </c>
      <c r="D31" s="1">
        <v>9042</v>
      </c>
      <c r="E31" s="1" t="s">
        <v>3354</v>
      </c>
      <c r="F31" s="1" t="s">
        <v>53</v>
      </c>
      <c r="G31" s="1" t="s">
        <v>53</v>
      </c>
      <c r="H31" s="1" t="s">
        <v>62</v>
      </c>
      <c r="I31" s="94">
        <v>46022</v>
      </c>
      <c r="J31" s="1" t="s">
        <v>1207</v>
      </c>
      <c r="K31" s="94">
        <v>46022</v>
      </c>
      <c r="L31" s="91">
        <v>29.80236</v>
      </c>
      <c r="M31" s="91">
        <v>1</v>
      </c>
      <c r="N31" s="91">
        <v>29.80236</v>
      </c>
      <c r="O31" s="145" t="s">
        <v>3491</v>
      </c>
      <c r="P31" s="1" t="s">
        <v>17</v>
      </c>
      <c r="Q31" s="92">
        <v>0.27853227358600002</v>
      </c>
      <c r="R31" s="92">
        <v>7.2639371247443603E-6</v>
      </c>
    </row>
    <row r="32" spans="1:18" x14ac:dyDescent="0.25">
      <c r="A32" s="1">
        <v>13908</v>
      </c>
      <c r="B32" s="1">
        <v>13912</v>
      </c>
      <c r="C32" s="1" t="s">
        <v>3359</v>
      </c>
      <c r="D32" s="1">
        <v>9044</v>
      </c>
      <c r="E32" s="1" t="s">
        <v>721</v>
      </c>
      <c r="F32" s="1" t="s">
        <v>53</v>
      </c>
      <c r="G32" s="1" t="s">
        <v>53</v>
      </c>
      <c r="H32" s="1" t="s">
        <v>62</v>
      </c>
      <c r="I32" s="94">
        <v>46022</v>
      </c>
      <c r="J32" s="1" t="s">
        <v>1207</v>
      </c>
      <c r="K32" s="94">
        <v>46022</v>
      </c>
      <c r="L32" s="91">
        <v>2.7E-4</v>
      </c>
      <c r="M32" s="91">
        <v>1</v>
      </c>
      <c r="N32" s="91">
        <v>2.7E-4</v>
      </c>
      <c r="O32" s="145" t="s">
        <v>3491</v>
      </c>
      <c r="P32" s="1" t="s">
        <v>17</v>
      </c>
      <c r="Q32" s="92">
        <v>2.5234147184425299E-6</v>
      </c>
      <c r="R32" s="92">
        <v>6.5808983707363402E-11</v>
      </c>
    </row>
    <row r="33" spans="1:18" x14ac:dyDescent="0.25">
      <c r="A33" s="1">
        <v>13908</v>
      </c>
      <c r="B33" s="1">
        <v>13912</v>
      </c>
      <c r="C33" s="1" t="s">
        <v>3360</v>
      </c>
      <c r="D33" s="1">
        <v>9046</v>
      </c>
      <c r="E33" s="1" t="s">
        <v>721</v>
      </c>
      <c r="F33" s="1" t="s">
        <v>53</v>
      </c>
      <c r="G33" s="1" t="s">
        <v>53</v>
      </c>
      <c r="H33" s="1" t="s">
        <v>62</v>
      </c>
      <c r="I33" s="94">
        <v>46022</v>
      </c>
      <c r="J33" s="1" t="s">
        <v>1207</v>
      </c>
      <c r="K33" s="94">
        <v>46022</v>
      </c>
      <c r="L33" s="91">
        <v>6.0000000000000002E-5</v>
      </c>
      <c r="M33" s="91">
        <v>1</v>
      </c>
      <c r="N33" s="91">
        <v>6.0000000000000002E-5</v>
      </c>
      <c r="O33" s="145" t="s">
        <v>3491</v>
      </c>
      <c r="P33" s="1" t="s">
        <v>17</v>
      </c>
      <c r="Q33" s="92">
        <v>5.6075882632056102E-7</v>
      </c>
      <c r="R33" s="92">
        <v>1.4624218601636301E-11</v>
      </c>
    </row>
    <row r="34" spans="1:18" x14ac:dyDescent="0.25">
      <c r="A34" s="1">
        <v>13908</v>
      </c>
      <c r="B34" s="1">
        <v>13912</v>
      </c>
      <c r="C34" s="1" t="s">
        <v>3367</v>
      </c>
      <c r="D34" s="1">
        <v>9049</v>
      </c>
      <c r="E34" s="1" t="s">
        <v>723</v>
      </c>
      <c r="F34" s="1" t="s">
        <v>53</v>
      </c>
      <c r="G34" s="1" t="s">
        <v>53</v>
      </c>
      <c r="H34" s="1" t="s">
        <v>62</v>
      </c>
      <c r="I34" s="94">
        <v>46022</v>
      </c>
      <c r="J34" s="1" t="s">
        <v>1207</v>
      </c>
      <c r="K34" s="94">
        <v>46022</v>
      </c>
      <c r="L34" s="91">
        <v>-235.94987</v>
      </c>
      <c r="M34" s="91">
        <v>1</v>
      </c>
      <c r="N34" s="91">
        <v>-235.94987</v>
      </c>
      <c r="O34" s="145" t="s">
        <v>3491</v>
      </c>
      <c r="P34" s="1" t="s">
        <v>17</v>
      </c>
      <c r="Q34" s="92">
        <v>6.5421863070732201E-7</v>
      </c>
      <c r="R34" s="92">
        <v>1.7061588368575699E-11</v>
      </c>
    </row>
    <row r="35" spans="1:18" x14ac:dyDescent="0.25">
      <c r="A35" s="1">
        <v>13908</v>
      </c>
      <c r="B35" s="1">
        <v>13912</v>
      </c>
      <c r="C35" s="1" t="s">
        <v>3361</v>
      </c>
      <c r="D35" s="1">
        <v>9080</v>
      </c>
      <c r="E35" s="1" t="s">
        <v>721</v>
      </c>
      <c r="F35" s="1" t="s">
        <v>53</v>
      </c>
      <c r="G35" s="1" t="s">
        <v>53</v>
      </c>
      <c r="H35" s="1" t="s">
        <v>62</v>
      </c>
      <c r="I35" s="94">
        <v>46022</v>
      </c>
      <c r="J35" s="1" t="s">
        <v>1207</v>
      </c>
      <c r="K35" s="94">
        <v>46022</v>
      </c>
      <c r="L35" s="91">
        <v>-2.4000000000000001E-4</v>
      </c>
      <c r="M35" s="91">
        <v>1</v>
      </c>
      <c r="N35" s="91">
        <v>-2.4000000000000001E-4</v>
      </c>
      <c r="O35" s="145" t="s">
        <v>3491</v>
      </c>
      <c r="P35" s="1" t="s">
        <v>17</v>
      </c>
      <c r="Q35" s="92">
        <v>-2.24303530528225E-6</v>
      </c>
      <c r="R35" s="92">
        <v>-5.8496874406545206E-11</v>
      </c>
    </row>
    <row r="36" spans="1:18" x14ac:dyDescent="0.25">
      <c r="A36" s="1">
        <v>13908</v>
      </c>
      <c r="B36" s="1">
        <v>13912</v>
      </c>
      <c r="C36" s="1" t="s">
        <v>3364</v>
      </c>
      <c r="D36" s="1">
        <v>11018712</v>
      </c>
      <c r="E36" s="1" t="s">
        <v>3354</v>
      </c>
      <c r="F36" s="1" t="s">
        <v>53</v>
      </c>
      <c r="G36" s="1" t="s">
        <v>53</v>
      </c>
      <c r="H36" s="1" t="s">
        <v>62</v>
      </c>
      <c r="I36" s="94">
        <v>46022</v>
      </c>
      <c r="J36" s="1" t="s">
        <v>1209</v>
      </c>
      <c r="K36" s="94">
        <v>46022</v>
      </c>
      <c r="L36" s="91">
        <v>24.199169999999999</v>
      </c>
      <c r="M36" s="91">
        <v>3.19</v>
      </c>
      <c r="N36" s="91">
        <v>77.195350000000005</v>
      </c>
      <c r="O36" s="146" t="s">
        <v>3491</v>
      </c>
      <c r="P36" s="1" t="s">
        <v>17</v>
      </c>
      <c r="Q36" s="92">
        <v>0.72146623105600005</v>
      </c>
      <c r="R36" s="92">
        <v>1.8815361223830401E-5</v>
      </c>
    </row>
    <row r="37" spans="1:18" x14ac:dyDescent="0.25">
      <c r="A37" s="1">
        <v>13908</v>
      </c>
      <c r="B37" s="1">
        <v>13913</v>
      </c>
      <c r="C37" s="1" t="s">
        <v>3358</v>
      </c>
      <c r="D37" s="1">
        <v>9042</v>
      </c>
      <c r="E37" s="1" t="s">
        <v>3354</v>
      </c>
      <c r="F37" s="1" t="s">
        <v>53</v>
      </c>
      <c r="G37" s="1" t="s">
        <v>53</v>
      </c>
      <c r="H37" s="1" t="s">
        <v>62</v>
      </c>
      <c r="I37" s="94">
        <v>46022</v>
      </c>
      <c r="J37" s="1" t="s">
        <v>1207</v>
      </c>
      <c r="K37" s="94">
        <v>46022</v>
      </c>
      <c r="L37" s="91">
        <v>0.27673999999999999</v>
      </c>
      <c r="M37" s="91">
        <v>1</v>
      </c>
      <c r="N37" s="91">
        <v>0.27673999999999999</v>
      </c>
      <c r="O37" s="145" t="s">
        <v>3491</v>
      </c>
      <c r="P37" s="1" t="s">
        <v>17</v>
      </c>
      <c r="Q37" s="92">
        <v>4.8754190720999999E-2</v>
      </c>
      <c r="R37" s="92">
        <v>7.7541881492665701E-6</v>
      </c>
    </row>
    <row r="38" spans="1:18" x14ac:dyDescent="0.25">
      <c r="A38" s="1">
        <v>13908</v>
      </c>
      <c r="B38" s="1">
        <v>13913</v>
      </c>
      <c r="C38" s="1" t="s">
        <v>3359</v>
      </c>
      <c r="D38" s="1">
        <v>9044</v>
      </c>
      <c r="E38" s="1" t="s">
        <v>721</v>
      </c>
      <c r="F38" s="1" t="s">
        <v>53</v>
      </c>
      <c r="G38" s="1" t="s">
        <v>53</v>
      </c>
      <c r="H38" s="1" t="s">
        <v>62</v>
      </c>
      <c r="I38" s="94">
        <v>46022</v>
      </c>
      <c r="J38" s="1" t="s">
        <v>1207</v>
      </c>
      <c r="K38" s="94">
        <v>46022</v>
      </c>
      <c r="L38" s="91">
        <v>-2.4000000000000001E-4</v>
      </c>
      <c r="M38" s="91">
        <v>1</v>
      </c>
      <c r="N38" s="91">
        <v>-2.4000000000000001E-4</v>
      </c>
      <c r="O38" s="145" t="s">
        <v>3491</v>
      </c>
      <c r="P38" s="1" t="s">
        <v>17</v>
      </c>
      <c r="Q38" s="92">
        <v>-4.2281584784267001E-5</v>
      </c>
      <c r="R38" s="92">
        <v>-6.7247421978173702E-9</v>
      </c>
    </row>
    <row r="39" spans="1:18" x14ac:dyDescent="0.25">
      <c r="A39" s="1">
        <v>13908</v>
      </c>
      <c r="B39" s="1">
        <v>13913</v>
      </c>
      <c r="C39" s="1" t="s">
        <v>3360</v>
      </c>
      <c r="D39" s="1">
        <v>9046</v>
      </c>
      <c r="E39" s="1" t="s">
        <v>721</v>
      </c>
      <c r="F39" s="1" t="s">
        <v>53</v>
      </c>
      <c r="G39" s="1" t="s">
        <v>53</v>
      </c>
      <c r="H39" s="1" t="s">
        <v>62</v>
      </c>
      <c r="I39" s="94">
        <v>46022</v>
      </c>
      <c r="J39" s="1" t="s">
        <v>1207</v>
      </c>
      <c r="K39" s="94">
        <v>46022</v>
      </c>
      <c r="L39" s="91">
        <v>-8.9999999999999998E-4</v>
      </c>
      <c r="M39" s="91">
        <v>1</v>
      </c>
      <c r="N39" s="91">
        <v>-8.9999999999999998E-4</v>
      </c>
      <c r="O39" s="145" t="s">
        <v>3491</v>
      </c>
      <c r="P39" s="1" t="s">
        <v>17</v>
      </c>
      <c r="Q39" s="92">
        <v>-1.5855594200000001E-4</v>
      </c>
      <c r="R39" s="92">
        <v>-2.52177832418151E-8</v>
      </c>
    </row>
    <row r="40" spans="1:18" x14ac:dyDescent="0.25">
      <c r="A40" s="1">
        <v>13908</v>
      </c>
      <c r="B40" s="1">
        <v>13913</v>
      </c>
      <c r="C40" s="1" t="s">
        <v>3361</v>
      </c>
      <c r="D40" s="1">
        <v>9080</v>
      </c>
      <c r="E40" s="1" t="s">
        <v>721</v>
      </c>
      <c r="F40" s="1" t="s">
        <v>53</v>
      </c>
      <c r="G40" s="1" t="s">
        <v>53</v>
      </c>
      <c r="H40" s="1" t="s">
        <v>62</v>
      </c>
      <c r="I40" s="94">
        <v>46022</v>
      </c>
      <c r="J40" s="1" t="s">
        <v>1207</v>
      </c>
      <c r="K40" s="94">
        <v>46022</v>
      </c>
      <c r="L40" s="91">
        <v>-1.4999999999999999E-4</v>
      </c>
      <c r="M40" s="91">
        <v>1</v>
      </c>
      <c r="N40" s="91">
        <v>-1.4999999999999999E-4</v>
      </c>
      <c r="O40" s="145" t="s">
        <v>3491</v>
      </c>
      <c r="P40" s="1" t="s">
        <v>17</v>
      </c>
      <c r="Q40" s="92">
        <v>-2.6425990490166901E-5</v>
      </c>
      <c r="R40" s="92">
        <v>-4.2029638736358503E-9</v>
      </c>
    </row>
    <row r="41" spans="1:18" x14ac:dyDescent="0.25">
      <c r="A41" s="1">
        <v>13908</v>
      </c>
      <c r="B41" s="1">
        <v>13913</v>
      </c>
      <c r="C41" s="1" t="s">
        <v>3362</v>
      </c>
      <c r="D41" s="1">
        <v>9082</v>
      </c>
      <c r="E41" s="1" t="s">
        <v>721</v>
      </c>
      <c r="F41" s="1" t="s">
        <v>53</v>
      </c>
      <c r="G41" s="1" t="s">
        <v>53</v>
      </c>
      <c r="H41" s="1" t="s">
        <v>62</v>
      </c>
      <c r="I41" s="94">
        <v>46022</v>
      </c>
      <c r="J41" s="1" t="s">
        <v>1207</v>
      </c>
      <c r="K41" s="94">
        <v>46022</v>
      </c>
      <c r="L41" s="91">
        <v>5.4007800000000001</v>
      </c>
      <c r="M41" s="91">
        <v>1</v>
      </c>
      <c r="N41" s="91">
        <v>5.4007800000000001</v>
      </c>
      <c r="O41" s="145" t="s">
        <v>3491</v>
      </c>
      <c r="P41" s="1" t="s">
        <v>17</v>
      </c>
      <c r="Q41" s="92">
        <v>0.95147307279600002</v>
      </c>
      <c r="R41" s="92">
        <v>1.5132855400000001E-4</v>
      </c>
    </row>
    <row r="42" spans="1:18" x14ac:dyDescent="0.25">
      <c r="A42" s="1">
        <v>13908</v>
      </c>
      <c r="B42" s="1">
        <v>13914</v>
      </c>
      <c r="C42" s="1" t="s">
        <v>3359</v>
      </c>
      <c r="D42" s="1">
        <v>9044</v>
      </c>
      <c r="E42" s="1" t="s">
        <v>721</v>
      </c>
      <c r="F42" s="1" t="s">
        <v>53</v>
      </c>
      <c r="G42" s="1" t="s">
        <v>53</v>
      </c>
      <c r="H42" s="1" t="s">
        <v>62</v>
      </c>
      <c r="I42" s="94">
        <v>46022</v>
      </c>
      <c r="J42" s="1" t="s">
        <v>1207</v>
      </c>
      <c r="K42" s="94">
        <v>46022</v>
      </c>
      <c r="L42" s="91">
        <v>6.9999999999999994E-5</v>
      </c>
      <c r="M42" s="91">
        <v>1</v>
      </c>
      <c r="N42" s="91">
        <v>6.9999999999999994E-5</v>
      </c>
      <c r="O42" s="145" t="s">
        <v>3491</v>
      </c>
      <c r="P42" s="1" t="s">
        <v>17</v>
      </c>
      <c r="Q42" s="92">
        <v>1.6674845281257E-5</v>
      </c>
      <c r="R42" s="92">
        <v>3.92705524723874E-9</v>
      </c>
    </row>
    <row r="43" spans="1:18" x14ac:dyDescent="0.25">
      <c r="A43" s="1">
        <v>13908</v>
      </c>
      <c r="B43" s="1">
        <v>13914</v>
      </c>
      <c r="C43" s="1" t="s">
        <v>3360</v>
      </c>
      <c r="D43" s="1">
        <v>9046</v>
      </c>
      <c r="E43" s="1" t="s">
        <v>721</v>
      </c>
      <c r="F43" s="1" t="s">
        <v>53</v>
      </c>
      <c r="G43" s="1" t="s">
        <v>53</v>
      </c>
      <c r="H43" s="1" t="s">
        <v>62</v>
      </c>
      <c r="I43" s="94">
        <v>46022</v>
      </c>
      <c r="J43" s="1" t="s">
        <v>1207</v>
      </c>
      <c r="K43" s="94">
        <v>46022</v>
      </c>
      <c r="L43" s="91">
        <v>-1.39E-3</v>
      </c>
      <c r="M43" s="91">
        <v>1</v>
      </c>
      <c r="N43" s="91">
        <v>-1.39E-3</v>
      </c>
      <c r="O43" s="145" t="s">
        <v>3491</v>
      </c>
      <c r="P43" s="1" t="s">
        <v>17</v>
      </c>
      <c r="Q43" s="92">
        <v>-3.3111478399999999E-4</v>
      </c>
      <c r="R43" s="92">
        <v>-7.7980097052312102E-8</v>
      </c>
    </row>
    <row r="44" spans="1:18" x14ac:dyDescent="0.25">
      <c r="A44" s="1">
        <v>13908</v>
      </c>
      <c r="B44" s="1">
        <v>13914</v>
      </c>
      <c r="C44" s="1" t="s">
        <v>3361</v>
      </c>
      <c r="D44" s="1">
        <v>9080</v>
      </c>
      <c r="E44" s="1" t="s">
        <v>721</v>
      </c>
      <c r="F44" s="1" t="s">
        <v>53</v>
      </c>
      <c r="G44" s="1" t="s">
        <v>53</v>
      </c>
      <c r="H44" s="1" t="s">
        <v>62</v>
      </c>
      <c r="I44" s="94">
        <v>46022</v>
      </c>
      <c r="J44" s="1" t="s">
        <v>1207</v>
      </c>
      <c r="K44" s="94">
        <v>46022</v>
      </c>
      <c r="L44" s="91">
        <v>2.5999999999999998E-4</v>
      </c>
      <c r="M44" s="91">
        <v>1</v>
      </c>
      <c r="N44" s="91">
        <v>2.5999999999999998E-4</v>
      </c>
      <c r="O44" s="145" t="s">
        <v>3491</v>
      </c>
      <c r="P44" s="1" t="s">
        <v>17</v>
      </c>
      <c r="Q44" s="92">
        <v>6.1935139616097406E-5</v>
      </c>
      <c r="R44" s="92">
        <v>1.45862052040296E-8</v>
      </c>
    </row>
    <row r="45" spans="1:18" x14ac:dyDescent="0.25">
      <c r="A45" s="1">
        <v>13908</v>
      </c>
      <c r="B45" s="1">
        <v>13914</v>
      </c>
      <c r="C45" s="1" t="s">
        <v>3362</v>
      </c>
      <c r="D45" s="1">
        <v>9082</v>
      </c>
      <c r="E45" s="1" t="s">
        <v>721</v>
      </c>
      <c r="F45" s="1" t="s">
        <v>53</v>
      </c>
      <c r="G45" s="1" t="s">
        <v>53</v>
      </c>
      <c r="H45" s="1" t="s">
        <v>62</v>
      </c>
      <c r="I45" s="94">
        <v>46022</v>
      </c>
      <c r="J45" s="1" t="s">
        <v>1207</v>
      </c>
      <c r="K45" s="94">
        <v>46022</v>
      </c>
      <c r="L45" s="91">
        <v>4.1989999999999998</v>
      </c>
      <c r="M45" s="91">
        <v>1</v>
      </c>
      <c r="N45" s="91">
        <v>4.1989999999999998</v>
      </c>
      <c r="O45" s="145" t="s">
        <v>3491</v>
      </c>
      <c r="P45" s="1" t="s">
        <v>17</v>
      </c>
      <c r="Q45" s="92">
        <v>1.0002525047990001</v>
      </c>
      <c r="R45" s="92">
        <v>2.3556721399999999E-4</v>
      </c>
    </row>
    <row r="46" spans="1:18" x14ac:dyDescent="0.25">
      <c r="A46" s="1">
        <v>13908</v>
      </c>
      <c r="B46" s="1">
        <v>13915</v>
      </c>
      <c r="C46" s="1" t="s">
        <v>3358</v>
      </c>
      <c r="D46" s="1">
        <v>9042</v>
      </c>
      <c r="E46" s="1" t="s">
        <v>3354</v>
      </c>
      <c r="F46" s="1" t="s">
        <v>53</v>
      </c>
      <c r="G46" s="1" t="s">
        <v>53</v>
      </c>
      <c r="H46" s="1" t="s">
        <v>62</v>
      </c>
      <c r="I46" s="94">
        <v>46022</v>
      </c>
      <c r="J46" s="1" t="s">
        <v>1207</v>
      </c>
      <c r="K46" s="94">
        <v>46022</v>
      </c>
      <c r="L46" s="91">
        <v>104.51526</v>
      </c>
      <c r="M46" s="91">
        <v>1</v>
      </c>
      <c r="N46" s="91">
        <v>104.51526</v>
      </c>
      <c r="O46" s="145" t="s">
        <v>3491</v>
      </c>
      <c r="P46" s="1" t="s">
        <v>17</v>
      </c>
      <c r="Q46" s="92">
        <v>0.99999789504799996</v>
      </c>
      <c r="R46" s="92">
        <v>2.4951191499999998E-4</v>
      </c>
    </row>
    <row r="47" spans="1:18" x14ac:dyDescent="0.25">
      <c r="A47" s="1">
        <v>13908</v>
      </c>
      <c r="B47" s="1">
        <v>13915</v>
      </c>
      <c r="C47" s="1" t="s">
        <v>3359</v>
      </c>
      <c r="D47" s="1">
        <v>9044</v>
      </c>
      <c r="E47" s="1" t="s">
        <v>721</v>
      </c>
      <c r="F47" s="1" t="s">
        <v>53</v>
      </c>
      <c r="G47" s="1" t="s">
        <v>53</v>
      </c>
      <c r="H47" s="1" t="s">
        <v>62</v>
      </c>
      <c r="I47" s="94">
        <v>46022</v>
      </c>
      <c r="J47" s="1" t="s">
        <v>1207</v>
      </c>
      <c r="K47" s="94">
        <v>46022</v>
      </c>
      <c r="L47" s="91">
        <v>1.9000000000000001E-4</v>
      </c>
      <c r="M47" s="91">
        <v>1</v>
      </c>
      <c r="N47" s="91">
        <v>1.9000000000000001E-4</v>
      </c>
      <c r="O47" s="145" t="s">
        <v>3491</v>
      </c>
      <c r="P47" s="1" t="s">
        <v>17</v>
      </c>
      <c r="Q47" s="92">
        <v>1.81791252358024E-6</v>
      </c>
      <c r="R47" s="92">
        <v>4.53591791465909E-10</v>
      </c>
    </row>
    <row r="48" spans="1:18" x14ac:dyDescent="0.25">
      <c r="A48" s="1">
        <v>13908</v>
      </c>
      <c r="B48" s="1">
        <v>13915</v>
      </c>
      <c r="C48" s="1" t="s">
        <v>3360</v>
      </c>
      <c r="D48" s="1">
        <v>9046</v>
      </c>
      <c r="E48" s="1" t="s">
        <v>721</v>
      </c>
      <c r="F48" s="1" t="s">
        <v>53</v>
      </c>
      <c r="G48" s="1" t="s">
        <v>53</v>
      </c>
      <c r="H48" s="1" t="s">
        <v>62</v>
      </c>
      <c r="I48" s="94">
        <v>46022</v>
      </c>
      <c r="J48" s="1" t="s">
        <v>1207</v>
      </c>
      <c r="K48" s="94">
        <v>46022</v>
      </c>
      <c r="L48" s="91">
        <v>7.5000000000000002E-4</v>
      </c>
      <c r="M48" s="91">
        <v>1</v>
      </c>
      <c r="N48" s="91">
        <v>7.5000000000000002E-4</v>
      </c>
      <c r="O48" s="145" t="s">
        <v>3491</v>
      </c>
      <c r="P48" s="1" t="s">
        <v>17</v>
      </c>
      <c r="Q48" s="92">
        <v>7.1759704878167301E-6</v>
      </c>
      <c r="R48" s="92">
        <v>1.79049391368122E-9</v>
      </c>
    </row>
    <row r="49" spans="1:18" x14ac:dyDescent="0.25">
      <c r="A49" s="1">
        <v>13908</v>
      </c>
      <c r="B49" s="1">
        <v>13915</v>
      </c>
      <c r="C49" s="1" t="s">
        <v>3367</v>
      </c>
      <c r="D49" s="1">
        <v>9049</v>
      </c>
      <c r="E49" s="1" t="s">
        <v>723</v>
      </c>
      <c r="F49" s="1" t="s">
        <v>53</v>
      </c>
      <c r="G49" s="1" t="s">
        <v>53</v>
      </c>
      <c r="H49" s="1" t="s">
        <v>62</v>
      </c>
      <c r="I49" s="94">
        <v>46022</v>
      </c>
      <c r="J49" s="1" t="s">
        <v>1207</v>
      </c>
      <c r="K49" s="94">
        <v>46022</v>
      </c>
      <c r="L49" s="91">
        <v>-6.3374800000000002</v>
      </c>
      <c r="M49" s="91">
        <v>1</v>
      </c>
      <c r="N49" s="91">
        <v>-6.3374800000000002</v>
      </c>
      <c r="O49" s="145" t="s">
        <v>3491</v>
      </c>
      <c r="P49" s="1" t="s">
        <v>17</v>
      </c>
      <c r="Q49" s="92">
        <v>7.6543685203378504E-7</v>
      </c>
      <c r="R49" s="92">
        <v>1.9098601745933001E-10</v>
      </c>
    </row>
    <row r="50" spans="1:18" x14ac:dyDescent="0.25">
      <c r="A50" s="1">
        <v>13908</v>
      </c>
      <c r="B50" s="1">
        <v>13915</v>
      </c>
      <c r="C50" s="1" t="s">
        <v>3361</v>
      </c>
      <c r="D50" s="1">
        <v>9080</v>
      </c>
      <c r="E50" s="1" t="s">
        <v>721</v>
      </c>
      <c r="F50" s="1" t="s">
        <v>53</v>
      </c>
      <c r="G50" s="1" t="s">
        <v>53</v>
      </c>
      <c r="H50" s="1" t="s">
        <v>62</v>
      </c>
      <c r="I50" s="94">
        <v>46022</v>
      </c>
      <c r="J50" s="1" t="s">
        <v>1207</v>
      </c>
      <c r="K50" s="94">
        <v>46022</v>
      </c>
      <c r="L50" s="91">
        <v>-8.0000000000000004E-4</v>
      </c>
      <c r="M50" s="91">
        <v>1</v>
      </c>
      <c r="N50" s="91">
        <v>-8.0000000000000004E-4</v>
      </c>
      <c r="O50" s="145" t="s">
        <v>3491</v>
      </c>
      <c r="P50" s="1" t="s">
        <v>17</v>
      </c>
      <c r="Q50" s="92">
        <v>-7.6543685203378502E-6</v>
      </c>
      <c r="R50" s="92">
        <v>-1.9098601745933E-9</v>
      </c>
    </row>
    <row r="51" spans="1:18" x14ac:dyDescent="0.25">
      <c r="A51" s="1">
        <v>13908</v>
      </c>
      <c r="B51" s="1">
        <v>13916</v>
      </c>
      <c r="C51" s="1" t="s">
        <v>3368</v>
      </c>
      <c r="D51" s="1">
        <v>9013</v>
      </c>
      <c r="E51" s="1" t="s">
        <v>3354</v>
      </c>
      <c r="F51" s="1" t="s">
        <v>53</v>
      </c>
      <c r="G51" s="1" t="s">
        <v>53</v>
      </c>
      <c r="H51" s="1" t="s">
        <v>62</v>
      </c>
      <c r="I51" s="94">
        <v>46022</v>
      </c>
      <c r="J51" s="1" t="s">
        <v>1207</v>
      </c>
      <c r="K51" s="94">
        <v>46022</v>
      </c>
      <c r="L51" s="91">
        <v>3.1E-4</v>
      </c>
      <c r="M51" s="91">
        <v>1</v>
      </c>
      <c r="N51" s="91">
        <v>3.1E-4</v>
      </c>
      <c r="O51" s="145" t="s">
        <v>3491</v>
      </c>
      <c r="P51" s="1" t="s">
        <v>17</v>
      </c>
      <c r="Q51" s="92">
        <v>1.1707178539759799E-5</v>
      </c>
      <c r="R51" s="92">
        <v>9.6361603106174E-10</v>
      </c>
    </row>
    <row r="52" spans="1:18" x14ac:dyDescent="0.25">
      <c r="A52" s="1">
        <v>13908</v>
      </c>
      <c r="B52" s="1">
        <v>13916</v>
      </c>
      <c r="C52" s="1" t="s">
        <v>3358</v>
      </c>
      <c r="D52" s="1">
        <v>9042</v>
      </c>
      <c r="E52" s="1" t="s">
        <v>3354</v>
      </c>
      <c r="F52" s="1" t="s">
        <v>53</v>
      </c>
      <c r="G52" s="1" t="s">
        <v>53</v>
      </c>
      <c r="H52" s="1" t="s">
        <v>62</v>
      </c>
      <c r="I52" s="94">
        <v>46022</v>
      </c>
      <c r="J52" s="1" t="s">
        <v>1207</v>
      </c>
      <c r="K52" s="94">
        <v>46022</v>
      </c>
      <c r="L52" s="91">
        <v>0.95513000000000003</v>
      </c>
      <c r="M52" s="91">
        <v>1</v>
      </c>
      <c r="N52" s="91">
        <v>0.95513000000000003</v>
      </c>
      <c r="O52" s="145" t="s">
        <v>3491</v>
      </c>
      <c r="P52" s="1" t="s">
        <v>17</v>
      </c>
      <c r="Q52" s="92">
        <v>3.6070572382000003E-2</v>
      </c>
      <c r="R52" s="92">
        <v>2.96896316047742E-6</v>
      </c>
    </row>
    <row r="53" spans="1:18" x14ac:dyDescent="0.25">
      <c r="A53" s="1">
        <v>13908</v>
      </c>
      <c r="B53" s="1">
        <v>13916</v>
      </c>
      <c r="C53" s="1" t="s">
        <v>3359</v>
      </c>
      <c r="D53" s="1">
        <v>9044</v>
      </c>
      <c r="E53" s="1" t="s">
        <v>721</v>
      </c>
      <c r="F53" s="1" t="s">
        <v>53</v>
      </c>
      <c r="G53" s="1" t="s">
        <v>53</v>
      </c>
      <c r="H53" s="1" t="s">
        <v>62</v>
      </c>
      <c r="I53" s="94">
        <v>46022</v>
      </c>
      <c r="J53" s="1" t="s">
        <v>1207</v>
      </c>
      <c r="K53" s="94">
        <v>46022</v>
      </c>
      <c r="L53" s="91">
        <v>0</v>
      </c>
      <c r="M53" s="91">
        <v>1</v>
      </c>
      <c r="N53" s="91">
        <v>0</v>
      </c>
      <c r="O53" s="145" t="s">
        <v>3491</v>
      </c>
      <c r="P53" s="1" t="s">
        <v>17</v>
      </c>
      <c r="Q53" s="92">
        <v>0</v>
      </c>
      <c r="R53" s="92">
        <v>0</v>
      </c>
    </row>
    <row r="54" spans="1:18" x14ac:dyDescent="0.25">
      <c r="A54" s="1">
        <v>13908</v>
      </c>
      <c r="B54" s="1">
        <v>13916</v>
      </c>
      <c r="C54" s="1" t="s">
        <v>3367</v>
      </c>
      <c r="D54" s="1">
        <v>9049</v>
      </c>
      <c r="E54" s="1" t="s">
        <v>723</v>
      </c>
      <c r="F54" s="1" t="s">
        <v>53</v>
      </c>
      <c r="G54" s="1" t="s">
        <v>53</v>
      </c>
      <c r="H54" s="1" t="s">
        <v>62</v>
      </c>
      <c r="I54" s="94">
        <v>46022</v>
      </c>
      <c r="J54" s="1" t="s">
        <v>1207</v>
      </c>
      <c r="K54" s="94">
        <v>46022</v>
      </c>
      <c r="L54" s="91">
        <v>-118.30647999999999</v>
      </c>
      <c r="M54" s="91">
        <v>1</v>
      </c>
      <c r="N54" s="91">
        <v>-118.30647999999999</v>
      </c>
      <c r="O54" s="145" t="s">
        <v>3491</v>
      </c>
      <c r="P54" s="1" t="s">
        <v>17</v>
      </c>
      <c r="Q54" s="92">
        <v>6.5421863070732201E-7</v>
      </c>
      <c r="R54" s="92">
        <v>1.7061588368575699E-11</v>
      </c>
    </row>
    <row r="55" spans="1:18" x14ac:dyDescent="0.25">
      <c r="A55" s="1">
        <v>13908</v>
      </c>
      <c r="B55" s="1">
        <v>13916</v>
      </c>
      <c r="C55" s="1" t="s">
        <v>3361</v>
      </c>
      <c r="D55" s="1">
        <v>9080</v>
      </c>
      <c r="E55" s="1" t="s">
        <v>721</v>
      </c>
      <c r="F55" s="1" t="s">
        <v>53</v>
      </c>
      <c r="G55" s="1" t="s">
        <v>53</v>
      </c>
      <c r="H55" s="1" t="s">
        <v>62</v>
      </c>
      <c r="I55" s="94">
        <v>46022</v>
      </c>
      <c r="J55" s="1" t="s">
        <v>1207</v>
      </c>
      <c r="K55" s="94">
        <v>46022</v>
      </c>
      <c r="L55" s="91">
        <v>4.6999999999999999E-4</v>
      </c>
      <c r="M55" s="91">
        <v>1</v>
      </c>
      <c r="N55" s="91">
        <v>4.6999999999999999E-4</v>
      </c>
      <c r="O55" s="145" t="s">
        <v>3491</v>
      </c>
      <c r="P55" s="1" t="s">
        <v>17</v>
      </c>
      <c r="Q55" s="92">
        <v>1.7749593269958499E-5</v>
      </c>
      <c r="R55" s="92">
        <v>1.4609662406419899E-9</v>
      </c>
    </row>
    <row r="56" spans="1:18" x14ac:dyDescent="0.25">
      <c r="A56" s="1">
        <v>13908</v>
      </c>
      <c r="B56" s="1">
        <v>13916</v>
      </c>
      <c r="C56" s="1" t="s">
        <v>3362</v>
      </c>
      <c r="D56" s="1">
        <v>9082</v>
      </c>
      <c r="E56" s="1" t="s">
        <v>721</v>
      </c>
      <c r="F56" s="1" t="s">
        <v>53</v>
      </c>
      <c r="G56" s="1" t="s">
        <v>53</v>
      </c>
      <c r="H56" s="1" t="s">
        <v>62</v>
      </c>
      <c r="I56" s="94">
        <v>46022</v>
      </c>
      <c r="J56" s="1" t="s">
        <v>1207</v>
      </c>
      <c r="K56" s="94">
        <v>46022</v>
      </c>
      <c r="L56" s="91">
        <v>21.2944</v>
      </c>
      <c r="M56" s="91">
        <v>1</v>
      </c>
      <c r="N56" s="91">
        <v>21.2944</v>
      </c>
      <c r="O56" s="145" t="s">
        <v>3491</v>
      </c>
      <c r="P56" s="1" t="s">
        <v>17</v>
      </c>
      <c r="Q56" s="92">
        <v>0.80418497644200004</v>
      </c>
      <c r="R56" s="92">
        <v>6.6192339393035803E-5</v>
      </c>
    </row>
    <row r="57" spans="1:18" x14ac:dyDescent="0.25">
      <c r="A57" s="1">
        <v>13908</v>
      </c>
      <c r="B57" s="1">
        <v>13916</v>
      </c>
      <c r="C57" s="1" t="s">
        <v>3369</v>
      </c>
      <c r="D57" s="1">
        <v>9118</v>
      </c>
      <c r="E57" s="1" t="s">
        <v>3354</v>
      </c>
      <c r="F57" s="1" t="s">
        <v>53</v>
      </c>
      <c r="G57" s="1" t="s">
        <v>53</v>
      </c>
      <c r="H57" s="1" t="s">
        <v>62</v>
      </c>
      <c r="I57" s="94">
        <v>46022</v>
      </c>
      <c r="J57" s="1" t="s">
        <v>1207</v>
      </c>
      <c r="K57" s="94">
        <v>46022</v>
      </c>
      <c r="L57" s="91">
        <v>-1.03373</v>
      </c>
      <c r="M57" s="91">
        <v>1</v>
      </c>
      <c r="N57" s="91">
        <v>-1.03373</v>
      </c>
      <c r="O57" s="145" t="s">
        <v>3491</v>
      </c>
      <c r="P57" s="1" t="s">
        <v>17</v>
      </c>
      <c r="Q57" s="92">
        <v>-3.9038908619000001E-2</v>
      </c>
      <c r="R57" s="92">
        <v>-3.21328645093372E-6</v>
      </c>
    </row>
    <row r="58" spans="1:18" x14ac:dyDescent="0.25">
      <c r="A58" s="1">
        <v>13908</v>
      </c>
      <c r="B58" s="1">
        <v>13916</v>
      </c>
      <c r="C58" s="1" t="s">
        <v>3370</v>
      </c>
      <c r="D58" s="1">
        <v>9126</v>
      </c>
      <c r="E58" s="1" t="s">
        <v>3354</v>
      </c>
      <c r="F58" s="1" t="s">
        <v>53</v>
      </c>
      <c r="G58" s="1" t="s">
        <v>53</v>
      </c>
      <c r="H58" s="1" t="s">
        <v>62</v>
      </c>
      <c r="I58" s="94">
        <v>46022</v>
      </c>
      <c r="J58" s="1" t="s">
        <v>1207</v>
      </c>
      <c r="K58" s="94">
        <v>46022</v>
      </c>
      <c r="L58" s="91">
        <v>2.11164</v>
      </c>
      <c r="M58" s="91">
        <v>1</v>
      </c>
      <c r="N58" s="91">
        <v>2.11164</v>
      </c>
      <c r="O58" s="145" t="s">
        <v>3491</v>
      </c>
      <c r="P58" s="1" t="s">
        <v>17</v>
      </c>
      <c r="Q58" s="92">
        <v>7.9746279005000004E-2</v>
      </c>
      <c r="R58" s="92">
        <v>6.5639037284877799E-6</v>
      </c>
    </row>
    <row r="59" spans="1:18" x14ac:dyDescent="0.25">
      <c r="A59" s="1">
        <v>13908</v>
      </c>
      <c r="B59" s="1">
        <v>13916</v>
      </c>
      <c r="C59" s="1" t="s">
        <v>3371</v>
      </c>
      <c r="D59" s="1">
        <v>9127</v>
      </c>
      <c r="E59" s="1" t="s">
        <v>721</v>
      </c>
      <c r="F59" s="1" t="s">
        <v>53</v>
      </c>
      <c r="G59" s="1" t="s">
        <v>53</v>
      </c>
      <c r="H59" s="1" t="s">
        <v>62</v>
      </c>
      <c r="I59" s="94">
        <v>46022</v>
      </c>
      <c r="J59" s="1" t="s">
        <v>1207</v>
      </c>
      <c r="K59" s="94">
        <v>46022</v>
      </c>
      <c r="L59" s="91">
        <v>3.1512600000000002</v>
      </c>
      <c r="M59" s="91">
        <v>1</v>
      </c>
      <c r="N59" s="91">
        <v>3.1512600000000002</v>
      </c>
      <c r="O59" s="145" t="s">
        <v>3491</v>
      </c>
      <c r="P59" s="1" t="s">
        <v>17</v>
      </c>
      <c r="Q59" s="92">
        <v>0.119007624016</v>
      </c>
      <c r="R59" s="92">
        <v>9.7954988840116707E-6</v>
      </c>
    </row>
    <row r="60" spans="1:18" x14ac:dyDescent="0.25">
      <c r="A60" s="1">
        <v>13918</v>
      </c>
      <c r="B60" s="1">
        <v>13919</v>
      </c>
      <c r="C60" s="1" t="s">
        <v>3353</v>
      </c>
      <c r="D60" s="1">
        <v>9014</v>
      </c>
      <c r="E60" s="1" t="s">
        <v>3354</v>
      </c>
      <c r="F60" s="1" t="s">
        <v>53</v>
      </c>
      <c r="G60" s="1" t="s">
        <v>53</v>
      </c>
      <c r="H60" s="1" t="s">
        <v>62</v>
      </c>
      <c r="I60" s="94">
        <v>46022</v>
      </c>
      <c r="J60" s="1" t="s">
        <v>1207</v>
      </c>
      <c r="K60" s="94">
        <v>46022</v>
      </c>
      <c r="L60" s="91">
        <v>-940.94170999999994</v>
      </c>
      <c r="M60" s="91">
        <v>1</v>
      </c>
      <c r="N60" s="91">
        <v>-940.94170999999994</v>
      </c>
      <c r="O60" s="145" t="s">
        <v>3491</v>
      </c>
      <c r="P60" s="1" t="s">
        <v>17</v>
      </c>
      <c r="Q60" s="92">
        <v>0.17910313284099999</v>
      </c>
      <c r="R60" s="92">
        <v>-3.9433402790000002E-3</v>
      </c>
    </row>
    <row r="61" spans="1:18" x14ac:dyDescent="0.25">
      <c r="A61" s="1">
        <v>13918</v>
      </c>
      <c r="B61" s="1">
        <v>13919</v>
      </c>
      <c r="C61" s="1" t="s">
        <v>3355</v>
      </c>
      <c r="D61" s="1">
        <v>9015</v>
      </c>
      <c r="E61" s="1" t="s">
        <v>3354</v>
      </c>
      <c r="F61" s="1" t="s">
        <v>53</v>
      </c>
      <c r="G61" s="1" t="s">
        <v>53</v>
      </c>
      <c r="H61" s="1" t="s">
        <v>62</v>
      </c>
      <c r="I61" s="94">
        <v>46022</v>
      </c>
      <c r="J61" s="1" t="s">
        <v>1207</v>
      </c>
      <c r="K61" s="94">
        <v>46022</v>
      </c>
      <c r="L61" s="91">
        <v>-2195.5286599999999</v>
      </c>
      <c r="M61" s="91">
        <v>1</v>
      </c>
      <c r="N61" s="91">
        <v>-2195.5286599999999</v>
      </c>
      <c r="O61" s="145" t="s">
        <v>3491</v>
      </c>
      <c r="P61" s="1" t="s">
        <v>17</v>
      </c>
      <c r="Q61" s="92">
        <v>0.41790692990900002</v>
      </c>
      <c r="R61" s="92">
        <v>-9.20111895E-3</v>
      </c>
    </row>
    <row r="62" spans="1:18" x14ac:dyDescent="0.25">
      <c r="A62" s="1">
        <v>13918</v>
      </c>
      <c r="B62" s="1">
        <v>13919</v>
      </c>
      <c r="C62" s="1" t="s">
        <v>3356</v>
      </c>
      <c r="D62" s="1">
        <v>9016</v>
      </c>
      <c r="E62" s="1" t="s">
        <v>3354</v>
      </c>
      <c r="F62" s="1" t="s">
        <v>53</v>
      </c>
      <c r="G62" s="1" t="s">
        <v>53</v>
      </c>
      <c r="H62" s="1" t="s">
        <v>62</v>
      </c>
      <c r="I62" s="94">
        <v>46022</v>
      </c>
      <c r="J62" s="1" t="s">
        <v>1207</v>
      </c>
      <c r="K62" s="94">
        <v>46022</v>
      </c>
      <c r="L62" s="91">
        <v>-1304.1099999999999</v>
      </c>
      <c r="M62" s="91">
        <v>1</v>
      </c>
      <c r="N62" s="91">
        <v>-1304.1099999999999</v>
      </c>
      <c r="O62" s="145" t="s">
        <v>3491</v>
      </c>
      <c r="P62" s="1" t="s">
        <v>17</v>
      </c>
      <c r="Q62" s="92">
        <v>0.248230240075</v>
      </c>
      <c r="R62" s="92">
        <v>-5.4653220670000001E-3</v>
      </c>
    </row>
    <row r="63" spans="1:18" x14ac:dyDescent="0.25">
      <c r="A63" s="1">
        <v>13918</v>
      </c>
      <c r="B63" s="1">
        <v>13919</v>
      </c>
      <c r="C63" s="1" t="s">
        <v>3357</v>
      </c>
      <c r="D63" s="1">
        <v>9017</v>
      </c>
      <c r="E63" s="1" t="s">
        <v>3354</v>
      </c>
      <c r="F63" s="1" t="s">
        <v>53</v>
      </c>
      <c r="G63" s="1" t="s">
        <v>53</v>
      </c>
      <c r="H63" s="1" t="s">
        <v>62</v>
      </c>
      <c r="I63" s="94">
        <v>46022</v>
      </c>
      <c r="J63" s="1" t="s">
        <v>1207</v>
      </c>
      <c r="K63" s="94">
        <v>46022</v>
      </c>
      <c r="L63" s="91">
        <v>-217.352</v>
      </c>
      <c r="M63" s="91">
        <v>1</v>
      </c>
      <c r="N63" s="91">
        <v>-217.352</v>
      </c>
      <c r="O63" s="145" t="s">
        <v>3491</v>
      </c>
      <c r="P63" s="1" t="s">
        <v>17</v>
      </c>
      <c r="Q63" s="92">
        <v>4.1371770127000003E-2</v>
      </c>
      <c r="R63" s="92">
        <v>-9.1088840799999999E-4</v>
      </c>
    </row>
    <row r="64" spans="1:18" x14ac:dyDescent="0.25">
      <c r="A64" s="1">
        <v>13918</v>
      </c>
      <c r="B64" s="1">
        <v>13919</v>
      </c>
      <c r="C64" s="1" t="s">
        <v>3358</v>
      </c>
      <c r="D64" s="1">
        <v>9042</v>
      </c>
      <c r="E64" s="1" t="s">
        <v>3354</v>
      </c>
      <c r="F64" s="1" t="s">
        <v>53</v>
      </c>
      <c r="G64" s="1" t="s">
        <v>53</v>
      </c>
      <c r="H64" s="1" t="s">
        <v>62</v>
      </c>
      <c r="I64" s="94">
        <v>46022</v>
      </c>
      <c r="J64" s="1" t="s">
        <v>1207</v>
      </c>
      <c r="K64" s="94">
        <v>46022</v>
      </c>
      <c r="L64" s="91">
        <v>5.6402999999999999</v>
      </c>
      <c r="M64" s="91">
        <v>1</v>
      </c>
      <c r="N64" s="91">
        <v>5.6402999999999999</v>
      </c>
      <c r="O64" s="145" t="s">
        <v>3491</v>
      </c>
      <c r="P64" s="1" t="s">
        <v>17</v>
      </c>
      <c r="Q64" s="92">
        <v>-1.073600404E-3</v>
      </c>
      <c r="R64" s="92">
        <v>2.3637619567809699E-5</v>
      </c>
    </row>
    <row r="65" spans="1:18" x14ac:dyDescent="0.25">
      <c r="A65" s="1">
        <v>13918</v>
      </c>
      <c r="B65" s="1">
        <v>13919</v>
      </c>
      <c r="C65" s="1" t="s">
        <v>3359</v>
      </c>
      <c r="D65" s="1">
        <v>9044</v>
      </c>
      <c r="E65" s="1" t="s">
        <v>721</v>
      </c>
      <c r="F65" s="1" t="s">
        <v>53</v>
      </c>
      <c r="G65" s="1" t="s">
        <v>53</v>
      </c>
      <c r="H65" s="1" t="s">
        <v>62</v>
      </c>
      <c r="I65" s="94">
        <v>46022</v>
      </c>
      <c r="J65" s="1" t="s">
        <v>1207</v>
      </c>
      <c r="K65" s="94">
        <v>46022</v>
      </c>
      <c r="L65" s="91">
        <v>2.5999999999999998E-4</v>
      </c>
      <c r="M65" s="91">
        <v>1</v>
      </c>
      <c r="N65" s="91">
        <v>2.5999999999999998E-4</v>
      </c>
      <c r="O65" s="145" t="s">
        <v>3491</v>
      </c>
      <c r="P65" s="1" t="s">
        <v>17</v>
      </c>
      <c r="Q65" s="92">
        <v>-4.9489584789350197E-8</v>
      </c>
      <c r="R65" s="92">
        <v>1.0896195393207001E-9</v>
      </c>
    </row>
    <row r="66" spans="1:18" x14ac:dyDescent="0.25">
      <c r="A66" s="1">
        <v>13918</v>
      </c>
      <c r="B66" s="1">
        <v>13919</v>
      </c>
      <c r="C66" s="1" t="s">
        <v>3360</v>
      </c>
      <c r="D66" s="1">
        <v>9046</v>
      </c>
      <c r="E66" s="1" t="s">
        <v>721</v>
      </c>
      <c r="F66" s="1" t="s">
        <v>53</v>
      </c>
      <c r="G66" s="1" t="s">
        <v>53</v>
      </c>
      <c r="H66" s="1" t="s">
        <v>62</v>
      </c>
      <c r="I66" s="94">
        <v>46022</v>
      </c>
      <c r="J66" s="1" t="s">
        <v>1207</v>
      </c>
      <c r="K66" s="94">
        <v>46022</v>
      </c>
      <c r="L66" s="91">
        <v>9.1900000000000003E-3</v>
      </c>
      <c r="M66" s="91">
        <v>1</v>
      </c>
      <c r="N66" s="91">
        <v>9.1900000000000003E-3</v>
      </c>
      <c r="O66" s="145" t="s">
        <v>3491</v>
      </c>
      <c r="P66" s="1" t="s">
        <v>17</v>
      </c>
      <c r="Q66" s="92">
        <v>-1.74926647774665E-6</v>
      </c>
      <c r="R66" s="92">
        <v>3.8513859870604598E-8</v>
      </c>
    </row>
    <row r="67" spans="1:18" x14ac:dyDescent="0.25">
      <c r="A67" s="1">
        <v>13918</v>
      </c>
      <c r="B67" s="1">
        <v>13919</v>
      </c>
      <c r="C67" s="1" t="s">
        <v>3367</v>
      </c>
      <c r="D67" s="1">
        <v>9049</v>
      </c>
      <c r="E67" s="1" t="s">
        <v>723</v>
      </c>
      <c r="F67" s="1" t="s">
        <v>53</v>
      </c>
      <c r="G67" s="1" t="s">
        <v>53</v>
      </c>
      <c r="H67" s="1" t="s">
        <v>62</v>
      </c>
      <c r="I67" s="94">
        <v>46022</v>
      </c>
      <c r="J67" s="1" t="s">
        <v>1207</v>
      </c>
      <c r="K67" s="94">
        <v>46022</v>
      </c>
      <c r="L67" s="91">
        <v>-2.3103400000000001</v>
      </c>
      <c r="M67" s="91">
        <v>1</v>
      </c>
      <c r="N67" s="91">
        <v>-2.3103400000000001</v>
      </c>
      <c r="O67" s="145" t="s">
        <v>3491</v>
      </c>
      <c r="P67" s="1" t="s">
        <v>17</v>
      </c>
      <c r="Q67" s="92">
        <v>8.5655050596952297E-8</v>
      </c>
      <c r="R67" s="92">
        <v>-1.8858799719012099E-9</v>
      </c>
    </row>
    <row r="68" spans="1:18" x14ac:dyDescent="0.25">
      <c r="A68" s="1">
        <v>13918</v>
      </c>
      <c r="B68" s="1">
        <v>13919</v>
      </c>
      <c r="C68" s="1" t="s">
        <v>3361</v>
      </c>
      <c r="D68" s="1">
        <v>9080</v>
      </c>
      <c r="E68" s="1" t="s">
        <v>721</v>
      </c>
      <c r="F68" s="1" t="s">
        <v>53</v>
      </c>
      <c r="G68" s="1" t="s">
        <v>53</v>
      </c>
      <c r="H68" s="1" t="s">
        <v>62</v>
      </c>
      <c r="I68" s="94">
        <v>46022</v>
      </c>
      <c r="J68" s="1" t="s">
        <v>1207</v>
      </c>
      <c r="K68" s="94">
        <v>46022</v>
      </c>
      <c r="L68" s="91">
        <v>-1.4999999999999999E-4</v>
      </c>
      <c r="M68" s="91">
        <v>1</v>
      </c>
      <c r="N68" s="91">
        <v>-1.4999999999999999E-4</v>
      </c>
      <c r="O68" s="145" t="s">
        <v>3491</v>
      </c>
      <c r="P68" s="1" t="s">
        <v>17</v>
      </c>
      <c r="Q68" s="92">
        <v>2.85516835323174E-8</v>
      </c>
      <c r="R68" s="92">
        <v>-6.2862665730040202E-10</v>
      </c>
    </row>
    <row r="69" spans="1:18" x14ac:dyDescent="0.25">
      <c r="A69" s="1">
        <v>13918</v>
      </c>
      <c r="B69" s="1">
        <v>13919</v>
      </c>
      <c r="C69" s="1" t="s">
        <v>3362</v>
      </c>
      <c r="D69" s="1">
        <v>9082</v>
      </c>
      <c r="E69" s="1" t="s">
        <v>721</v>
      </c>
      <c r="F69" s="1" t="s">
        <v>53</v>
      </c>
      <c r="G69" s="1" t="s">
        <v>53</v>
      </c>
      <c r="H69" s="1" t="s">
        <v>62</v>
      </c>
      <c r="I69" s="94">
        <v>46022</v>
      </c>
      <c r="J69" s="1" t="s">
        <v>1207</v>
      </c>
      <c r="K69" s="94">
        <v>46022</v>
      </c>
      <c r="L69" s="91">
        <v>46.165660000000003</v>
      </c>
      <c r="M69" s="91">
        <v>1</v>
      </c>
      <c r="N69" s="91">
        <v>46.165660000000003</v>
      </c>
      <c r="O69" s="145" t="s">
        <v>3491</v>
      </c>
      <c r="P69" s="1" t="s">
        <v>17</v>
      </c>
      <c r="Q69" s="92">
        <v>-8.7873820950000008E-3</v>
      </c>
      <c r="R69" s="92">
        <v>1.9347309599999999E-4</v>
      </c>
    </row>
    <row r="70" spans="1:18" x14ac:dyDescent="0.25">
      <c r="A70" s="1">
        <v>13918</v>
      </c>
      <c r="B70" s="1">
        <v>13919</v>
      </c>
      <c r="C70" s="1" t="s">
        <v>3363</v>
      </c>
      <c r="D70" s="1">
        <v>9097</v>
      </c>
      <c r="E70" s="1" t="s">
        <v>721</v>
      </c>
      <c r="F70" s="1" t="s">
        <v>53</v>
      </c>
      <c r="G70" s="1" t="s">
        <v>53</v>
      </c>
      <c r="H70" s="1" t="s">
        <v>62</v>
      </c>
      <c r="I70" s="94">
        <v>46022</v>
      </c>
      <c r="J70" s="1" t="s">
        <v>1207</v>
      </c>
      <c r="K70" s="94">
        <v>46022</v>
      </c>
      <c r="L70" s="91">
        <v>-652.05399999999997</v>
      </c>
      <c r="M70" s="91">
        <v>1</v>
      </c>
      <c r="N70" s="91">
        <v>-652.05399999999997</v>
      </c>
      <c r="O70" s="145" t="s">
        <v>3491</v>
      </c>
      <c r="P70" s="1" t="s">
        <v>17</v>
      </c>
      <c r="Q70" s="92">
        <v>0.124114929693</v>
      </c>
      <c r="R70" s="92">
        <v>-2.7326568420000001E-3</v>
      </c>
    </row>
    <row r="71" spans="1:18" x14ac:dyDescent="0.25">
      <c r="A71" s="1">
        <v>13918</v>
      </c>
      <c r="B71" s="1">
        <v>13919</v>
      </c>
      <c r="C71" s="1" t="s">
        <v>3364</v>
      </c>
      <c r="D71" s="1">
        <v>11018712</v>
      </c>
      <c r="E71" s="1" t="s">
        <v>3354</v>
      </c>
      <c r="F71" s="1" t="s">
        <v>53</v>
      </c>
      <c r="G71" s="1" t="s">
        <v>53</v>
      </c>
      <c r="H71" s="1" t="s">
        <v>62</v>
      </c>
      <c r="I71" s="94">
        <v>46022</v>
      </c>
      <c r="J71" s="1" t="s">
        <v>1209</v>
      </c>
      <c r="K71" s="94">
        <v>46022</v>
      </c>
      <c r="L71" s="91">
        <v>1.4234800000000001</v>
      </c>
      <c r="M71" s="91">
        <v>3.19</v>
      </c>
      <c r="N71" s="91">
        <v>4.5408999999999997</v>
      </c>
      <c r="O71" s="146" t="s">
        <v>3491</v>
      </c>
      <c r="P71" s="1" t="s">
        <v>17</v>
      </c>
      <c r="Q71" s="92">
        <v>-8.6395573861656398E-4</v>
      </c>
      <c r="R71" s="92">
        <v>1.9030389475818993E-5</v>
      </c>
    </row>
    <row r="72" spans="1:18" x14ac:dyDescent="0.25">
      <c r="A72" s="1">
        <v>13918</v>
      </c>
      <c r="B72" s="1">
        <v>13920</v>
      </c>
      <c r="C72" s="1" t="s">
        <v>3358</v>
      </c>
      <c r="D72" s="1">
        <v>9042</v>
      </c>
      <c r="E72" s="1" t="s">
        <v>3354</v>
      </c>
      <c r="F72" s="1" t="s">
        <v>53</v>
      </c>
      <c r="G72" s="1" t="s">
        <v>53</v>
      </c>
      <c r="H72" s="1" t="s">
        <v>62</v>
      </c>
      <c r="I72" s="94">
        <v>46022</v>
      </c>
      <c r="J72" s="1" t="s">
        <v>1207</v>
      </c>
      <c r="K72" s="94">
        <v>46022</v>
      </c>
      <c r="L72" s="91">
        <v>2.2981799999999999</v>
      </c>
      <c r="M72" s="91">
        <v>1</v>
      </c>
      <c r="N72" s="91">
        <v>2.2981799999999999</v>
      </c>
      <c r="O72" s="145" t="s">
        <v>3491</v>
      </c>
      <c r="P72" s="1" t="s">
        <v>17</v>
      </c>
      <c r="Q72" s="92">
        <v>2.5323262266633506E-2</v>
      </c>
      <c r="R72" s="92">
        <v>1.9590977493934442E-5</v>
      </c>
    </row>
    <row r="73" spans="1:18" x14ac:dyDescent="0.25">
      <c r="A73" s="1">
        <v>13918</v>
      </c>
      <c r="B73" s="1">
        <v>13920</v>
      </c>
      <c r="C73" s="1" t="s">
        <v>3359</v>
      </c>
      <c r="D73" s="1">
        <v>9044</v>
      </c>
      <c r="E73" s="1" t="s">
        <v>721</v>
      </c>
      <c r="F73" s="1" t="s">
        <v>53</v>
      </c>
      <c r="G73" s="1" t="s">
        <v>53</v>
      </c>
      <c r="H73" s="1" t="s">
        <v>62</v>
      </c>
      <c r="I73" s="94">
        <v>46022</v>
      </c>
      <c r="J73" s="1" t="s">
        <v>1207</v>
      </c>
      <c r="K73" s="94">
        <v>46022</v>
      </c>
      <c r="L73" s="91">
        <v>-2.5999999999999998E-4</v>
      </c>
      <c r="M73" s="91">
        <v>1</v>
      </c>
      <c r="N73" s="91">
        <v>-2.5999999999999998E-4</v>
      </c>
      <c r="O73" s="145" t="s">
        <v>3491</v>
      </c>
      <c r="P73" s="1" t="s">
        <v>17</v>
      </c>
      <c r="Q73" s="92">
        <v>-2.864896652709845E-6</v>
      </c>
      <c r="R73" s="92">
        <v>-2.2163860743818827E-9</v>
      </c>
    </row>
    <row r="74" spans="1:18" x14ac:dyDescent="0.25">
      <c r="A74" s="1">
        <v>13918</v>
      </c>
      <c r="B74" s="1">
        <v>13920</v>
      </c>
      <c r="C74" s="1" t="s">
        <v>3360</v>
      </c>
      <c r="D74" s="1">
        <v>9046</v>
      </c>
      <c r="E74" s="1" t="s">
        <v>721</v>
      </c>
      <c r="F74" s="1" t="s">
        <v>53</v>
      </c>
      <c r="G74" s="1" t="s">
        <v>53</v>
      </c>
      <c r="H74" s="1" t="s">
        <v>62</v>
      </c>
      <c r="I74" s="94">
        <v>46022</v>
      </c>
      <c r="J74" s="1" t="s">
        <v>1207</v>
      </c>
      <c r="K74" s="94">
        <v>46022</v>
      </c>
      <c r="L74" s="91">
        <v>1.24E-3</v>
      </c>
      <c r="M74" s="91">
        <v>1</v>
      </c>
      <c r="N74" s="91">
        <v>1.24E-3</v>
      </c>
      <c r="O74" s="145" t="s">
        <v>3491</v>
      </c>
      <c r="P74" s="1" t="s">
        <v>17</v>
      </c>
      <c r="Q74" s="92">
        <v>1.3663353266770032E-5</v>
      </c>
      <c r="R74" s="92">
        <v>1.0570456662436671E-8</v>
      </c>
    </row>
    <row r="75" spans="1:18" x14ac:dyDescent="0.25">
      <c r="A75" s="1">
        <v>13918</v>
      </c>
      <c r="B75" s="1">
        <v>13920</v>
      </c>
      <c r="C75" s="1" t="s">
        <v>3367</v>
      </c>
      <c r="D75" s="1">
        <v>9049</v>
      </c>
      <c r="E75" s="1" t="s">
        <v>723</v>
      </c>
      <c r="F75" s="1" t="s">
        <v>53</v>
      </c>
      <c r="G75" s="1" t="s">
        <v>53</v>
      </c>
      <c r="H75" s="1" t="s">
        <v>62</v>
      </c>
      <c r="I75" s="94">
        <v>46022</v>
      </c>
      <c r="J75" s="1" t="s">
        <v>1207</v>
      </c>
      <c r="K75" s="94">
        <v>46022</v>
      </c>
      <c r="L75" s="91">
        <v>1.6000000000000001E-4</v>
      </c>
      <c r="M75" s="91">
        <v>1</v>
      </c>
      <c r="N75" s="91">
        <v>1.6000000000000001E-4</v>
      </c>
      <c r="O75" s="145" t="s">
        <v>3491</v>
      </c>
      <c r="P75" s="1" t="s">
        <v>17</v>
      </c>
      <c r="Q75" s="92">
        <v>1.7630133247445203E-6</v>
      </c>
      <c r="R75" s="92">
        <v>1.3639298919273126E-9</v>
      </c>
    </row>
    <row r="76" spans="1:18" x14ac:dyDescent="0.25">
      <c r="A76" s="1">
        <v>13918</v>
      </c>
      <c r="B76" s="1">
        <v>13920</v>
      </c>
      <c r="C76" s="1" t="s">
        <v>3361</v>
      </c>
      <c r="D76" s="1">
        <v>9080</v>
      </c>
      <c r="E76" s="1" t="s">
        <v>721</v>
      </c>
      <c r="F76" s="1" t="s">
        <v>53</v>
      </c>
      <c r="G76" s="1" t="s">
        <v>53</v>
      </c>
      <c r="H76" s="1" t="s">
        <v>62</v>
      </c>
      <c r="I76" s="94">
        <v>46022</v>
      </c>
      <c r="J76" s="1" t="s">
        <v>1207</v>
      </c>
      <c r="K76" s="94">
        <v>46022</v>
      </c>
      <c r="L76" s="91">
        <v>-5.5000000000000003E-4</v>
      </c>
      <c r="M76" s="91">
        <v>1</v>
      </c>
      <c r="N76" s="91">
        <v>-5.5000000000000003E-4</v>
      </c>
      <c r="O76" s="145" t="s">
        <v>3491</v>
      </c>
      <c r="P76" s="1" t="s">
        <v>17</v>
      </c>
      <c r="Q76" s="92">
        <v>-6.060358303809288E-6</v>
      </c>
      <c r="R76" s="92">
        <v>-4.6885090035001367E-9</v>
      </c>
    </row>
    <row r="77" spans="1:18" x14ac:dyDescent="0.25">
      <c r="A77" s="1">
        <v>13918</v>
      </c>
      <c r="B77" s="1">
        <v>13920</v>
      </c>
      <c r="C77" s="1" t="s">
        <v>3362</v>
      </c>
      <c r="D77" s="1">
        <v>9082</v>
      </c>
      <c r="E77" s="1" t="s">
        <v>721</v>
      </c>
      <c r="F77" s="1" t="s">
        <v>53</v>
      </c>
      <c r="G77" s="1" t="s">
        <v>53</v>
      </c>
      <c r="H77" s="1" t="s">
        <v>62</v>
      </c>
      <c r="I77" s="94">
        <v>46022</v>
      </c>
      <c r="J77" s="1" t="s">
        <v>1207</v>
      </c>
      <c r="K77" s="94">
        <v>46022</v>
      </c>
      <c r="L77" s="91">
        <v>86.033119999999997</v>
      </c>
      <c r="M77" s="91">
        <v>1</v>
      </c>
      <c r="N77" s="91">
        <v>86.033119999999997</v>
      </c>
      <c r="O77" s="145" t="s">
        <v>3491</v>
      </c>
      <c r="P77" s="1" t="s">
        <v>17</v>
      </c>
      <c r="Q77" s="92">
        <v>0.9479846058084016</v>
      </c>
      <c r="R77" s="92">
        <v>7.333946503985594E-4</v>
      </c>
    </row>
    <row r="78" spans="1:18" x14ac:dyDescent="0.25">
      <c r="A78" s="1">
        <v>13918</v>
      </c>
      <c r="B78" s="1">
        <v>13920</v>
      </c>
      <c r="C78" s="1" t="s">
        <v>3364</v>
      </c>
      <c r="D78" s="1">
        <v>11018712</v>
      </c>
      <c r="E78" s="1" t="s">
        <v>3354</v>
      </c>
      <c r="F78" s="1" t="s">
        <v>53</v>
      </c>
      <c r="G78" s="1" t="s">
        <v>53</v>
      </c>
      <c r="H78" s="1" t="s">
        <v>62</v>
      </c>
      <c r="I78" s="94">
        <v>46022</v>
      </c>
      <c r="J78" s="1" t="s">
        <v>1209</v>
      </c>
      <c r="K78" s="94">
        <v>46022</v>
      </c>
      <c r="L78" s="91">
        <v>0.75919000000000003</v>
      </c>
      <c r="M78" s="91">
        <v>3.19</v>
      </c>
      <c r="N78" s="91">
        <v>2.4218199999999999</v>
      </c>
      <c r="O78" s="146" t="s">
        <v>3491</v>
      </c>
      <c r="P78" s="1" t="s">
        <v>17</v>
      </c>
      <c r="Q78" s="92">
        <v>2.6685630813329836E-2</v>
      </c>
      <c r="R78" s="92">
        <v>2.0644954317921271E-5</v>
      </c>
    </row>
    <row r="79" spans="1:18" x14ac:dyDescent="0.25">
      <c r="A79" s="1">
        <v>13918</v>
      </c>
      <c r="B79" s="1">
        <v>13921</v>
      </c>
      <c r="C79" s="1" t="s">
        <v>3358</v>
      </c>
      <c r="D79" s="1">
        <v>9042</v>
      </c>
      <c r="E79" s="1" t="s">
        <v>3354</v>
      </c>
      <c r="F79" s="1" t="s">
        <v>53</v>
      </c>
      <c r="G79" s="1" t="s">
        <v>53</v>
      </c>
      <c r="H79" s="1" t="s">
        <v>62</v>
      </c>
      <c r="I79" s="94">
        <v>46022</v>
      </c>
      <c r="J79" s="1" t="s">
        <v>1207</v>
      </c>
      <c r="K79" s="94">
        <v>46022</v>
      </c>
      <c r="L79" s="91">
        <v>0.14194000000000001</v>
      </c>
      <c r="M79" s="91">
        <v>1</v>
      </c>
      <c r="N79" s="91">
        <v>0.14194000000000001</v>
      </c>
      <c r="O79" s="145" t="s">
        <v>3491</v>
      </c>
      <c r="P79" s="1" t="s">
        <v>17</v>
      </c>
      <c r="Q79" s="92">
        <v>4.1391155753396896E-3</v>
      </c>
      <c r="R79" s="92">
        <v>3.2930511940304564E-6</v>
      </c>
    </row>
    <row r="80" spans="1:18" x14ac:dyDescent="0.25">
      <c r="A80" s="1">
        <v>13918</v>
      </c>
      <c r="B80" s="1">
        <v>13921</v>
      </c>
      <c r="C80" s="1" t="s">
        <v>3359</v>
      </c>
      <c r="D80" s="1">
        <v>9044</v>
      </c>
      <c r="E80" s="1" t="s">
        <v>721</v>
      </c>
      <c r="F80" s="1" t="s">
        <v>53</v>
      </c>
      <c r="G80" s="1" t="s">
        <v>53</v>
      </c>
      <c r="H80" s="1" t="s">
        <v>62</v>
      </c>
      <c r="I80" s="94">
        <v>46022</v>
      </c>
      <c r="J80" s="1" t="s">
        <v>1207</v>
      </c>
      <c r="K80" s="94">
        <v>46022</v>
      </c>
      <c r="L80" s="91">
        <v>4.0000000000000002E-4</v>
      </c>
      <c r="M80" s="91">
        <v>1</v>
      </c>
      <c r="N80" s="91">
        <v>4.0000000000000002E-4</v>
      </c>
      <c r="O80" s="145" t="s">
        <v>3491</v>
      </c>
      <c r="P80" s="1" t="s">
        <v>17</v>
      </c>
      <c r="Q80" s="92">
        <v>1.1664409117485388E-5</v>
      </c>
      <c r="R80" s="92">
        <v>9.2801217247582256E-9</v>
      </c>
    </row>
    <row r="81" spans="1:18" x14ac:dyDescent="0.25">
      <c r="A81" s="1">
        <v>13918</v>
      </c>
      <c r="B81" s="1">
        <v>13921</v>
      </c>
      <c r="C81" s="1" t="s">
        <v>3360</v>
      </c>
      <c r="D81" s="1">
        <v>9046</v>
      </c>
      <c r="E81" s="1" t="s">
        <v>721</v>
      </c>
      <c r="F81" s="1" t="s">
        <v>53</v>
      </c>
      <c r="G81" s="1" t="s">
        <v>53</v>
      </c>
      <c r="H81" s="1" t="s">
        <v>62</v>
      </c>
      <c r="I81" s="94">
        <v>46022</v>
      </c>
      <c r="J81" s="1" t="s">
        <v>1207</v>
      </c>
      <c r="K81" s="94">
        <v>46022</v>
      </c>
      <c r="L81" s="91">
        <v>8.4000000000000003E-4</v>
      </c>
      <c r="M81" s="91">
        <v>1</v>
      </c>
      <c r="N81" s="91">
        <v>8.4000000000000003E-4</v>
      </c>
      <c r="O81" s="145" t="s">
        <v>3491</v>
      </c>
      <c r="P81" s="1" t="s">
        <v>17</v>
      </c>
      <c r="Q81" s="92">
        <v>2.4495259146719314E-5</v>
      </c>
      <c r="R81" s="92">
        <v>1.9488255621992275E-8</v>
      </c>
    </row>
    <row r="82" spans="1:18" x14ac:dyDescent="0.25">
      <c r="A82" s="1">
        <v>13918</v>
      </c>
      <c r="B82" s="1">
        <v>13921</v>
      </c>
      <c r="C82" s="1" t="s">
        <v>3367</v>
      </c>
      <c r="D82" s="1">
        <v>9049</v>
      </c>
      <c r="E82" s="1" t="s">
        <v>723</v>
      </c>
      <c r="F82" s="1" t="s">
        <v>53</v>
      </c>
      <c r="G82" s="1" t="s">
        <v>53</v>
      </c>
      <c r="H82" s="1" t="s">
        <v>62</v>
      </c>
      <c r="I82" s="94">
        <v>46022</v>
      </c>
      <c r="J82" s="1" t="s">
        <v>1207</v>
      </c>
      <c r="K82" s="94">
        <v>46022</v>
      </c>
      <c r="L82" s="91">
        <v>2.4000000000000001E-4</v>
      </c>
      <c r="M82" s="91">
        <v>1</v>
      </c>
      <c r="N82" s="91">
        <v>2.4000000000000001E-4</v>
      </c>
      <c r="O82" s="145" t="s">
        <v>3491</v>
      </c>
      <c r="P82" s="1" t="s">
        <v>17</v>
      </c>
      <c r="Q82" s="92">
        <v>6.9986454704912327E-6</v>
      </c>
      <c r="R82" s="92">
        <v>5.5680730348549358E-9</v>
      </c>
    </row>
    <row r="83" spans="1:18" x14ac:dyDescent="0.25">
      <c r="A83" s="1">
        <v>13918</v>
      </c>
      <c r="B83" s="1">
        <v>13921</v>
      </c>
      <c r="C83" s="1" t="s">
        <v>3361</v>
      </c>
      <c r="D83" s="1">
        <v>9080</v>
      </c>
      <c r="E83" s="1" t="s">
        <v>721</v>
      </c>
      <c r="F83" s="1" t="s">
        <v>53</v>
      </c>
      <c r="G83" s="1" t="s">
        <v>53</v>
      </c>
      <c r="H83" s="1" t="s">
        <v>62</v>
      </c>
      <c r="I83" s="94">
        <v>46022</v>
      </c>
      <c r="J83" s="1" t="s">
        <v>1207</v>
      </c>
      <c r="K83" s="94">
        <v>46022</v>
      </c>
      <c r="L83" s="91">
        <v>1.2E-4</v>
      </c>
      <c r="M83" s="91">
        <v>1</v>
      </c>
      <c r="N83" s="91">
        <v>1.2E-4</v>
      </c>
      <c r="O83" s="145" t="s">
        <v>3491</v>
      </c>
      <c r="P83" s="1" t="s">
        <v>17</v>
      </c>
      <c r="Q83" s="92">
        <v>3.4993227352456164E-6</v>
      </c>
      <c r="R83" s="92">
        <v>2.7840365174274679E-9</v>
      </c>
    </row>
    <row r="84" spans="1:18" x14ac:dyDescent="0.25">
      <c r="A84" s="1">
        <v>13918</v>
      </c>
      <c r="B84" s="1">
        <v>13921</v>
      </c>
      <c r="C84" s="1" t="s">
        <v>3362</v>
      </c>
      <c r="D84" s="1">
        <v>9082</v>
      </c>
      <c r="E84" s="1" t="s">
        <v>721</v>
      </c>
      <c r="F84" s="1" t="s">
        <v>53</v>
      </c>
      <c r="G84" s="1" t="s">
        <v>53</v>
      </c>
      <c r="H84" s="1" t="s">
        <v>62</v>
      </c>
      <c r="I84" s="94">
        <v>46022</v>
      </c>
      <c r="J84" s="1" t="s">
        <v>1207</v>
      </c>
      <c r="K84" s="94">
        <v>46022</v>
      </c>
      <c r="L84" s="91">
        <v>33.24062</v>
      </c>
      <c r="M84" s="91">
        <v>1</v>
      </c>
      <c r="N84" s="91">
        <v>33.24062</v>
      </c>
      <c r="O84" s="145" t="s">
        <v>3491</v>
      </c>
      <c r="P84" s="1" t="s">
        <v>17</v>
      </c>
      <c r="Q84" s="92">
        <v>0.96933047749716772</v>
      </c>
      <c r="R84" s="92">
        <v>7.711924995160819E-4</v>
      </c>
    </row>
    <row r="85" spans="1:18" x14ac:dyDescent="0.25">
      <c r="A85" s="1">
        <v>13918</v>
      </c>
      <c r="B85" s="1">
        <v>13921</v>
      </c>
      <c r="C85" s="1" t="s">
        <v>3364</v>
      </c>
      <c r="D85" s="1">
        <v>11018712</v>
      </c>
      <c r="E85" s="1" t="s">
        <v>3354</v>
      </c>
      <c r="F85" s="1" t="s">
        <v>53</v>
      </c>
      <c r="G85" s="1" t="s">
        <v>53</v>
      </c>
      <c r="H85" s="1" t="s">
        <v>62</v>
      </c>
      <c r="I85" s="94">
        <v>46022</v>
      </c>
      <c r="J85" s="1" t="s">
        <v>1209</v>
      </c>
      <c r="K85" s="94">
        <v>46022</v>
      </c>
      <c r="L85" s="91">
        <v>0.28470000000000001</v>
      </c>
      <c r="M85" s="91">
        <v>3.19</v>
      </c>
      <c r="N85" s="91">
        <v>0.90819000000000005</v>
      </c>
      <c r="O85" s="146" t="s">
        <v>3491</v>
      </c>
      <c r="P85" s="1" t="s">
        <v>17</v>
      </c>
      <c r="Q85" s="92">
        <v>2.6483749291022634E-2</v>
      </c>
      <c r="R85" s="92">
        <v>2.1070284373020432E-5</v>
      </c>
    </row>
    <row r="86" spans="1:18" x14ac:dyDescent="0.25">
      <c r="A86" s="1">
        <v>13918</v>
      </c>
      <c r="B86" s="1">
        <v>13922</v>
      </c>
      <c r="C86" s="1" t="s">
        <v>3358</v>
      </c>
      <c r="D86" s="1">
        <v>9042</v>
      </c>
      <c r="E86" s="1" t="s">
        <v>3354</v>
      </c>
      <c r="F86" s="1" t="s">
        <v>53</v>
      </c>
      <c r="G86" s="1" t="s">
        <v>53</v>
      </c>
      <c r="H86" s="1" t="s">
        <v>62</v>
      </c>
      <c r="I86" s="94">
        <v>46022</v>
      </c>
      <c r="J86" s="1" t="s">
        <v>1207</v>
      </c>
      <c r="K86" s="94">
        <v>46022</v>
      </c>
      <c r="L86" s="91">
        <v>15.1518</v>
      </c>
      <c r="M86" s="91">
        <v>1</v>
      </c>
      <c r="N86" s="91">
        <v>15.1518</v>
      </c>
      <c r="O86" s="145" t="s">
        <v>3491</v>
      </c>
      <c r="P86" s="1" t="s">
        <v>17</v>
      </c>
      <c r="Q86" s="92">
        <v>1.1478853766169814</v>
      </c>
      <c r="R86" s="92">
        <v>6.500311927775739E-5</v>
      </c>
    </row>
    <row r="87" spans="1:18" x14ac:dyDescent="0.25">
      <c r="A87" s="1">
        <v>13918</v>
      </c>
      <c r="B87" s="1">
        <v>13922</v>
      </c>
      <c r="C87" s="1" t="s">
        <v>3359</v>
      </c>
      <c r="D87" s="1">
        <v>9044</v>
      </c>
      <c r="E87" s="1" t="s">
        <v>721</v>
      </c>
      <c r="F87" s="1" t="s">
        <v>53</v>
      </c>
      <c r="G87" s="1" t="s">
        <v>53</v>
      </c>
      <c r="H87" s="1" t="s">
        <v>62</v>
      </c>
      <c r="I87" s="94">
        <v>46022</v>
      </c>
      <c r="J87" s="1" t="s">
        <v>1207</v>
      </c>
      <c r="K87" s="94">
        <v>46022</v>
      </c>
      <c r="L87" s="91">
        <v>3.8999999999999999E-4</v>
      </c>
      <c r="M87" s="91">
        <v>1</v>
      </c>
      <c r="N87" s="91">
        <v>3.8999999999999999E-4</v>
      </c>
      <c r="O87" s="145" t="s">
        <v>3491</v>
      </c>
      <c r="P87" s="1" t="s">
        <v>17</v>
      </c>
      <c r="Q87" s="92">
        <v>2.9546014129055478E-5</v>
      </c>
      <c r="R87" s="92">
        <v>1.6731488350113769E-9</v>
      </c>
    </row>
    <row r="88" spans="1:18" x14ac:dyDescent="0.25">
      <c r="A88" s="1">
        <v>13918</v>
      </c>
      <c r="B88" s="1">
        <v>13922</v>
      </c>
      <c r="C88" s="1" t="s">
        <v>3360</v>
      </c>
      <c r="D88" s="1">
        <v>9046</v>
      </c>
      <c r="E88" s="1" t="s">
        <v>721</v>
      </c>
      <c r="F88" s="1" t="s">
        <v>53</v>
      </c>
      <c r="G88" s="1" t="s">
        <v>53</v>
      </c>
      <c r="H88" s="1" t="s">
        <v>62</v>
      </c>
      <c r="I88" s="94">
        <v>46022</v>
      </c>
      <c r="J88" s="1" t="s">
        <v>1207</v>
      </c>
      <c r="K88" s="94">
        <v>46022</v>
      </c>
      <c r="L88" s="91">
        <v>2.0000000000000002E-5</v>
      </c>
      <c r="M88" s="91">
        <v>1</v>
      </c>
      <c r="N88" s="91">
        <v>2.0000000000000002E-5</v>
      </c>
      <c r="O88" s="145" t="s">
        <v>3491</v>
      </c>
      <c r="P88" s="1" t="s">
        <v>17</v>
      </c>
      <c r="Q88" s="92">
        <v>1.5151802117464349E-6</v>
      </c>
      <c r="R88" s="92">
        <v>8.5802504359557797E-11</v>
      </c>
    </row>
    <row r="89" spans="1:18" x14ac:dyDescent="0.25">
      <c r="A89" s="1">
        <v>13918</v>
      </c>
      <c r="B89" s="1">
        <v>13922</v>
      </c>
      <c r="C89" s="1" t="s">
        <v>3367</v>
      </c>
      <c r="D89" s="1">
        <v>9049</v>
      </c>
      <c r="E89" s="1" t="s">
        <v>723</v>
      </c>
      <c r="F89" s="1" t="s">
        <v>53</v>
      </c>
      <c r="G89" s="1" t="s">
        <v>53</v>
      </c>
      <c r="H89" s="1" t="s">
        <v>62</v>
      </c>
      <c r="I89" s="94">
        <v>46022</v>
      </c>
      <c r="J89" s="1" t="s">
        <v>1207</v>
      </c>
      <c r="K89" s="94">
        <v>46022</v>
      </c>
      <c r="L89" s="91">
        <v>-5.2819900000000004</v>
      </c>
      <c r="M89" s="91">
        <v>1</v>
      </c>
      <c r="N89" s="91">
        <v>-5.2819900000000004</v>
      </c>
      <c r="O89" s="145" t="s">
        <v>3491</v>
      </c>
      <c r="P89" s="1" t="s">
        <v>17</v>
      </c>
      <c r="Q89" s="92">
        <v>-0.40015833633212761</v>
      </c>
      <c r="R89" s="92">
        <v>-2.2660398500107034E-5</v>
      </c>
    </row>
    <row r="90" spans="1:18" x14ac:dyDescent="0.25">
      <c r="A90" s="1">
        <v>13918</v>
      </c>
      <c r="B90" s="1">
        <v>13922</v>
      </c>
      <c r="C90" s="1" t="s">
        <v>3361</v>
      </c>
      <c r="D90" s="1">
        <v>9080</v>
      </c>
      <c r="E90" s="1" t="s">
        <v>721</v>
      </c>
      <c r="F90" s="1" t="s">
        <v>53</v>
      </c>
      <c r="G90" s="1" t="s">
        <v>53</v>
      </c>
      <c r="H90" s="1" t="s">
        <v>62</v>
      </c>
      <c r="I90" s="94">
        <v>46022</v>
      </c>
      <c r="J90" s="1" t="s">
        <v>1207</v>
      </c>
      <c r="K90" s="94">
        <v>46022</v>
      </c>
      <c r="L90" s="91">
        <v>-4.8000000000000001E-4</v>
      </c>
      <c r="M90" s="91">
        <v>1</v>
      </c>
      <c r="N90" s="91">
        <v>-4.8000000000000001E-4</v>
      </c>
      <c r="O90" s="145" t="s">
        <v>3491</v>
      </c>
      <c r="P90" s="1" t="s">
        <v>17</v>
      </c>
      <c r="Q90" s="92">
        <v>-3.6364325081914437E-5</v>
      </c>
      <c r="R90" s="92">
        <v>-2.0592601046293872E-9</v>
      </c>
    </row>
    <row r="91" spans="1:18" x14ac:dyDescent="0.25">
      <c r="A91" s="1">
        <v>13918</v>
      </c>
      <c r="B91" s="1">
        <v>13922</v>
      </c>
      <c r="C91" s="1" t="s">
        <v>3364</v>
      </c>
      <c r="D91" s="1">
        <v>11018712</v>
      </c>
      <c r="E91" s="1" t="s">
        <v>3354</v>
      </c>
      <c r="F91" s="1" t="s">
        <v>53</v>
      </c>
      <c r="G91" s="1" t="s">
        <v>53</v>
      </c>
      <c r="H91" s="1" t="s">
        <v>62</v>
      </c>
      <c r="I91" s="94">
        <v>46022</v>
      </c>
      <c r="J91" s="1" t="s">
        <v>1209</v>
      </c>
      <c r="K91" s="94">
        <v>46022</v>
      </c>
      <c r="L91" s="91">
        <v>1.04389</v>
      </c>
      <c r="M91" s="91">
        <v>3.19</v>
      </c>
      <c r="N91" s="91">
        <v>3.3300100000000001</v>
      </c>
      <c r="O91" s="146" t="s">
        <v>3491</v>
      </c>
      <c r="P91" s="1" t="s">
        <v>17</v>
      </c>
      <c r="Q91" s="92">
        <v>0.25227826284588728</v>
      </c>
      <c r="R91" s="92">
        <v>1.4286159877118553E-5</v>
      </c>
    </row>
    <row r="92" spans="1:18" x14ac:dyDescent="0.25">
      <c r="A92" s="1">
        <v>13918</v>
      </c>
      <c r="B92" s="1">
        <v>13923</v>
      </c>
      <c r="C92" s="1" t="s">
        <v>3358</v>
      </c>
      <c r="D92" s="1">
        <v>9042</v>
      </c>
      <c r="E92" s="1" t="s">
        <v>3354</v>
      </c>
      <c r="F92" s="1" t="s">
        <v>53</v>
      </c>
      <c r="G92" s="1" t="s">
        <v>53</v>
      </c>
      <c r="H92" s="1" t="s">
        <v>62</v>
      </c>
      <c r="I92" s="94">
        <v>46022</v>
      </c>
      <c r="J92" s="1" t="s">
        <v>1207</v>
      </c>
      <c r="K92" s="94">
        <v>46022</v>
      </c>
      <c r="L92" s="91">
        <v>0.17867</v>
      </c>
      <c r="M92" s="91">
        <v>1</v>
      </c>
      <c r="N92" s="91">
        <v>0.17867</v>
      </c>
      <c r="O92" s="145" t="s">
        <v>3491</v>
      </c>
      <c r="P92" s="1" t="s">
        <v>17</v>
      </c>
      <c r="Q92" s="92">
        <v>0.99393635959056514</v>
      </c>
      <c r="R92" s="92">
        <v>5.9963680340805558E-5</v>
      </c>
    </row>
    <row r="93" spans="1:18" x14ac:dyDescent="0.25">
      <c r="A93" s="1">
        <v>13918</v>
      </c>
      <c r="B93" s="1">
        <v>13923</v>
      </c>
      <c r="C93" s="1" t="s">
        <v>3359</v>
      </c>
      <c r="D93" s="1">
        <v>9044</v>
      </c>
      <c r="E93" s="1" t="s">
        <v>721</v>
      </c>
      <c r="F93" s="1" t="s">
        <v>53</v>
      </c>
      <c r="G93" s="1" t="s">
        <v>53</v>
      </c>
      <c r="H93" s="1" t="s">
        <v>62</v>
      </c>
      <c r="I93" s="94">
        <v>46022</v>
      </c>
      <c r="J93" s="1" t="s">
        <v>1207</v>
      </c>
      <c r="K93" s="94">
        <v>46022</v>
      </c>
      <c r="L93" s="91">
        <v>1.0000000000000001E-5</v>
      </c>
      <c r="M93" s="91">
        <v>1</v>
      </c>
      <c r="N93" s="91">
        <v>1.0000000000000001E-5</v>
      </c>
      <c r="O93" s="145" t="s">
        <v>3491</v>
      </c>
      <c r="P93" s="1" t="s">
        <v>17</v>
      </c>
      <c r="Q93" s="92">
        <v>5.5629728526924794E-5</v>
      </c>
      <c r="R93" s="92">
        <v>3.3561135244196321E-9</v>
      </c>
    </row>
    <row r="94" spans="1:18" x14ac:dyDescent="0.25">
      <c r="A94" s="1">
        <v>13918</v>
      </c>
      <c r="B94" s="1">
        <v>13923</v>
      </c>
      <c r="C94" s="1" t="s">
        <v>3360</v>
      </c>
      <c r="D94" s="1">
        <v>9046</v>
      </c>
      <c r="E94" s="1" t="s">
        <v>721</v>
      </c>
      <c r="F94" s="1" t="s">
        <v>53</v>
      </c>
      <c r="G94" s="1" t="s">
        <v>53</v>
      </c>
      <c r="H94" s="1" t="s">
        <v>62</v>
      </c>
      <c r="I94" s="94">
        <v>46022</v>
      </c>
      <c r="J94" s="1" t="s">
        <v>1207</v>
      </c>
      <c r="K94" s="94">
        <v>46022</v>
      </c>
      <c r="L94" s="91">
        <v>1.2600000000000001E-3</v>
      </c>
      <c r="M94" s="91">
        <v>1</v>
      </c>
      <c r="N94" s="91">
        <v>1.2600000000000001E-3</v>
      </c>
      <c r="O94" s="145" t="s">
        <v>3491</v>
      </c>
      <c r="P94" s="1" t="s">
        <v>17</v>
      </c>
      <c r="Q94" s="92">
        <v>7.0093457943925233E-3</v>
      </c>
      <c r="R94" s="92">
        <v>4.2287030407687361E-7</v>
      </c>
    </row>
    <row r="95" spans="1:18" x14ac:dyDescent="0.25">
      <c r="A95" s="1">
        <v>13918</v>
      </c>
      <c r="B95" s="1">
        <v>13923</v>
      </c>
      <c r="C95" s="1" t="s">
        <v>3361</v>
      </c>
      <c r="D95" s="1">
        <v>9080</v>
      </c>
      <c r="E95" s="1" t="s">
        <v>721</v>
      </c>
      <c r="F95" s="1" t="s">
        <v>53</v>
      </c>
      <c r="G95" s="1" t="s">
        <v>53</v>
      </c>
      <c r="H95" s="1" t="s">
        <v>62</v>
      </c>
      <c r="I95" s="94">
        <v>46022</v>
      </c>
      <c r="J95" s="1" t="s">
        <v>1207</v>
      </c>
      <c r="K95" s="94">
        <v>46022</v>
      </c>
      <c r="L95" s="91">
        <v>-1.8000000000000001E-4</v>
      </c>
      <c r="M95" s="91">
        <v>1</v>
      </c>
      <c r="N95" s="91">
        <v>-1.8000000000000001E-4</v>
      </c>
      <c r="O95" s="145" t="s">
        <v>3491</v>
      </c>
      <c r="P95" s="1" t="s">
        <v>17</v>
      </c>
      <c r="Q95" s="92">
        <v>-1.0013351134846463E-3</v>
      </c>
      <c r="R95" s="92">
        <v>-6.0410043439553382E-8</v>
      </c>
    </row>
    <row r="96" spans="1:18" x14ac:dyDescent="0.25">
      <c r="A96" s="1">
        <v>13918</v>
      </c>
      <c r="B96" s="1">
        <v>13925</v>
      </c>
      <c r="C96" s="1" t="s">
        <v>3358</v>
      </c>
      <c r="D96" s="1">
        <v>9042</v>
      </c>
      <c r="E96" s="1" t="s">
        <v>3354</v>
      </c>
      <c r="F96" s="1" t="s">
        <v>53</v>
      </c>
      <c r="G96" s="1" t="s">
        <v>53</v>
      </c>
      <c r="H96" s="1" t="s">
        <v>62</v>
      </c>
      <c r="I96" s="94">
        <v>46022</v>
      </c>
      <c r="J96" s="1" t="s">
        <v>1207</v>
      </c>
      <c r="K96" s="94">
        <v>46022</v>
      </c>
      <c r="L96" s="91">
        <v>23.647849999999998</v>
      </c>
      <c r="M96" s="91">
        <v>1</v>
      </c>
      <c r="N96" s="91">
        <v>23.647849999999998</v>
      </c>
      <c r="O96" s="145" t="s">
        <v>3491</v>
      </c>
      <c r="P96" s="1" t="s">
        <v>17</v>
      </c>
      <c r="Q96" s="92">
        <v>0.99997801116948015</v>
      </c>
      <c r="R96" s="92">
        <v>7.6662655181124575E-4</v>
      </c>
    </row>
    <row r="97" spans="1:18" x14ac:dyDescent="0.25">
      <c r="A97" s="1">
        <v>13918</v>
      </c>
      <c r="B97" s="1">
        <v>13925</v>
      </c>
      <c r="C97" s="1" t="s">
        <v>3359</v>
      </c>
      <c r="D97" s="1">
        <v>9044</v>
      </c>
      <c r="E97" s="1" t="s">
        <v>721</v>
      </c>
      <c r="F97" s="1" t="s">
        <v>53</v>
      </c>
      <c r="G97" s="1" t="s">
        <v>53</v>
      </c>
      <c r="H97" s="1" t="s">
        <v>62</v>
      </c>
      <c r="I97" s="94">
        <v>46022</v>
      </c>
      <c r="J97" s="1" t="s">
        <v>1207</v>
      </c>
      <c r="K97" s="94">
        <v>46022</v>
      </c>
      <c r="L97" s="91">
        <v>3.5E-4</v>
      </c>
      <c r="M97" s="91">
        <v>1</v>
      </c>
      <c r="N97" s="91">
        <v>3.5E-4</v>
      </c>
      <c r="O97" s="145" t="s">
        <v>3491</v>
      </c>
      <c r="P97" s="1" t="s">
        <v>17</v>
      </c>
      <c r="Q97" s="92">
        <v>1.4800174388340506E-5</v>
      </c>
      <c r="R97" s="92">
        <v>1.1346456152839943E-8</v>
      </c>
    </row>
    <row r="98" spans="1:18" x14ac:dyDescent="0.25">
      <c r="A98" s="1">
        <v>13918</v>
      </c>
      <c r="B98" s="1">
        <v>13925</v>
      </c>
      <c r="C98" s="1" t="s">
        <v>3360</v>
      </c>
      <c r="D98" s="1">
        <v>9046</v>
      </c>
      <c r="E98" s="1" t="s">
        <v>721</v>
      </c>
      <c r="F98" s="1" t="s">
        <v>53</v>
      </c>
      <c r="G98" s="1" t="s">
        <v>53</v>
      </c>
      <c r="H98" s="1" t="s">
        <v>62</v>
      </c>
      <c r="I98" s="94">
        <v>46022</v>
      </c>
      <c r="J98" s="1" t="s">
        <v>1207</v>
      </c>
      <c r="K98" s="94">
        <v>46022</v>
      </c>
      <c r="L98" s="91">
        <v>-2.1000000000000001E-4</v>
      </c>
      <c r="M98" s="91">
        <v>1</v>
      </c>
      <c r="N98" s="91">
        <v>-2.1000000000000001E-4</v>
      </c>
      <c r="O98" s="145" t="s">
        <v>3491</v>
      </c>
      <c r="P98" s="1" t="s">
        <v>17</v>
      </c>
      <c r="Q98" s="92">
        <v>-8.8801046330043056E-6</v>
      </c>
      <c r="R98" s="92">
        <v>-6.8078736917039657E-9</v>
      </c>
    </row>
    <row r="99" spans="1:18" x14ac:dyDescent="0.25">
      <c r="A99" s="1">
        <v>13918</v>
      </c>
      <c r="B99" s="1">
        <v>13925</v>
      </c>
      <c r="C99" s="1" t="s">
        <v>3367</v>
      </c>
      <c r="D99" s="1">
        <v>9049</v>
      </c>
      <c r="E99" s="1" t="s">
        <v>723</v>
      </c>
      <c r="F99" s="1" t="s">
        <v>53</v>
      </c>
      <c r="G99" s="1" t="s">
        <v>53</v>
      </c>
      <c r="H99" s="1" t="s">
        <v>62</v>
      </c>
      <c r="I99" s="94">
        <v>46022</v>
      </c>
      <c r="J99" s="1" t="s">
        <v>1207</v>
      </c>
      <c r="K99" s="94">
        <v>46022</v>
      </c>
      <c r="L99" s="91">
        <v>0</v>
      </c>
      <c r="M99" s="91">
        <v>1</v>
      </c>
      <c r="N99" s="91">
        <v>0</v>
      </c>
      <c r="O99" s="145" t="s">
        <v>3491</v>
      </c>
      <c r="P99" s="1" t="s">
        <v>17</v>
      </c>
      <c r="Q99" s="92">
        <v>0</v>
      </c>
      <c r="R99" s="92">
        <v>0</v>
      </c>
    </row>
    <row r="100" spans="1:18" x14ac:dyDescent="0.25">
      <c r="A100" s="1">
        <v>13918</v>
      </c>
      <c r="B100" s="1">
        <v>13925</v>
      </c>
      <c r="C100" s="1" t="s">
        <v>3361</v>
      </c>
      <c r="D100" s="1">
        <v>9080</v>
      </c>
      <c r="E100" s="1" t="s">
        <v>721</v>
      </c>
      <c r="F100" s="1" t="s">
        <v>53</v>
      </c>
      <c r="G100" s="1" t="s">
        <v>53</v>
      </c>
      <c r="H100" s="1" t="s">
        <v>62</v>
      </c>
      <c r="I100" s="94">
        <v>46022</v>
      </c>
      <c r="J100" s="1" t="s">
        <v>1207</v>
      </c>
      <c r="K100" s="94">
        <v>46022</v>
      </c>
      <c r="L100" s="91">
        <v>3.8000000000000002E-4</v>
      </c>
      <c r="M100" s="91">
        <v>1</v>
      </c>
      <c r="N100" s="91">
        <v>3.8000000000000002E-4</v>
      </c>
      <c r="O100" s="145" t="s">
        <v>3491</v>
      </c>
      <c r="P100" s="1" t="s">
        <v>17</v>
      </c>
      <c r="Q100" s="92">
        <v>1.6068760764483981E-5</v>
      </c>
      <c r="R100" s="92">
        <v>1.2319009537369081E-8</v>
      </c>
    </row>
    <row r="101" spans="1:18" x14ac:dyDescent="0.25">
      <c r="A101" s="1">
        <v>13918</v>
      </c>
      <c r="B101" s="1">
        <v>13926</v>
      </c>
      <c r="C101" s="1" t="s">
        <v>3359</v>
      </c>
      <c r="D101" s="1">
        <v>9044</v>
      </c>
      <c r="E101" s="1" t="s">
        <v>721</v>
      </c>
      <c r="F101" s="1" t="s">
        <v>53</v>
      </c>
      <c r="G101" s="1" t="s">
        <v>53</v>
      </c>
      <c r="H101" s="1" t="s">
        <v>62</v>
      </c>
      <c r="I101" s="94">
        <v>46022</v>
      </c>
      <c r="J101" s="1" t="s">
        <v>1207</v>
      </c>
      <c r="K101" s="94">
        <v>46022</v>
      </c>
      <c r="L101" s="91">
        <v>4.4000000000000002E-4</v>
      </c>
      <c r="M101" s="91">
        <v>1</v>
      </c>
      <c r="N101" s="91">
        <v>4.4000000000000002E-4</v>
      </c>
      <c r="O101" s="145" t="s">
        <v>3491</v>
      </c>
      <c r="P101" s="1" t="s">
        <v>17</v>
      </c>
      <c r="Q101" s="92">
        <v>4.023556092029701E-4</v>
      </c>
      <c r="R101" s="92">
        <v>5.3843671483460326E-7</v>
      </c>
    </row>
    <row r="102" spans="1:18" x14ac:dyDescent="0.25">
      <c r="A102" s="1">
        <v>13918</v>
      </c>
      <c r="B102" s="1">
        <v>13926</v>
      </c>
      <c r="C102" s="1" t="s">
        <v>3360</v>
      </c>
      <c r="D102" s="1">
        <v>9046</v>
      </c>
      <c r="E102" s="1" t="s">
        <v>721</v>
      </c>
      <c r="F102" s="1" t="s">
        <v>53</v>
      </c>
      <c r="G102" s="1" t="s">
        <v>53</v>
      </c>
      <c r="H102" s="1" t="s">
        <v>62</v>
      </c>
      <c r="I102" s="94">
        <v>46022</v>
      </c>
      <c r="J102" s="1" t="s">
        <v>1207</v>
      </c>
      <c r="K102" s="94">
        <v>46022</v>
      </c>
      <c r="L102" s="91">
        <v>-1.47E-3</v>
      </c>
      <c r="M102" s="91">
        <v>1</v>
      </c>
      <c r="N102" s="91">
        <v>-1.47E-3</v>
      </c>
      <c r="O102" s="145" t="s">
        <v>3491</v>
      </c>
      <c r="P102" s="1" t="s">
        <v>17</v>
      </c>
      <c r="Q102" s="92">
        <v>-1.3442335125644681E-3</v>
      </c>
      <c r="R102" s="92">
        <v>-1.7988681154701517E-6</v>
      </c>
    </row>
    <row r="103" spans="1:18" x14ac:dyDescent="0.25">
      <c r="A103" s="1">
        <v>13918</v>
      </c>
      <c r="B103" s="1">
        <v>13926</v>
      </c>
      <c r="C103" s="1" t="s">
        <v>3361</v>
      </c>
      <c r="D103" s="1">
        <v>9080</v>
      </c>
      <c r="E103" s="1" t="s">
        <v>721</v>
      </c>
      <c r="F103" s="1" t="s">
        <v>53</v>
      </c>
      <c r="G103" s="1" t="s">
        <v>53</v>
      </c>
      <c r="H103" s="1" t="s">
        <v>62</v>
      </c>
      <c r="I103" s="94">
        <v>46022</v>
      </c>
      <c r="J103" s="1" t="s">
        <v>1207</v>
      </c>
      <c r="K103" s="94">
        <v>46022</v>
      </c>
      <c r="L103" s="91">
        <v>5.9000000000000003E-4</v>
      </c>
      <c r="M103" s="91">
        <v>1</v>
      </c>
      <c r="N103" s="91">
        <v>5.9000000000000003E-4</v>
      </c>
      <c r="O103" s="145" t="s">
        <v>3491</v>
      </c>
      <c r="P103" s="1" t="s">
        <v>17</v>
      </c>
      <c r="Q103" s="92">
        <v>5.3952229415852812E-4</v>
      </c>
      <c r="R103" s="92">
        <v>7.2199468580094527E-7</v>
      </c>
    </row>
    <row r="104" spans="1:18" x14ac:dyDescent="0.25">
      <c r="A104" s="1">
        <v>13918</v>
      </c>
      <c r="B104" s="1">
        <v>13926</v>
      </c>
      <c r="C104" s="1" t="s">
        <v>3362</v>
      </c>
      <c r="D104" s="1">
        <v>9082</v>
      </c>
      <c r="E104" s="1" t="s">
        <v>721</v>
      </c>
      <c r="F104" s="1" t="s">
        <v>53</v>
      </c>
      <c r="G104" s="1" t="s">
        <v>53</v>
      </c>
      <c r="H104" s="1" t="s">
        <v>62</v>
      </c>
      <c r="I104" s="94">
        <v>46022</v>
      </c>
      <c r="J104" s="1" t="s">
        <v>1207</v>
      </c>
      <c r="K104" s="94">
        <v>46022</v>
      </c>
      <c r="L104" s="91">
        <v>1.0940000000000001</v>
      </c>
      <c r="M104" s="91">
        <v>1</v>
      </c>
      <c r="N104" s="91">
        <v>1.0940000000000001</v>
      </c>
      <c r="O104" s="145" t="s">
        <v>3491</v>
      </c>
      <c r="P104" s="1" t="s">
        <v>17</v>
      </c>
      <c r="Q104" s="92">
        <v>1.000402355609203</v>
      </c>
      <c r="R104" s="92">
        <v>1.3387494682478545E-3</v>
      </c>
    </row>
    <row r="105" spans="1:18" x14ac:dyDescent="0.25">
      <c r="A105" s="1">
        <v>13918</v>
      </c>
      <c r="B105" s="1">
        <v>13927</v>
      </c>
      <c r="C105" s="1" t="s">
        <v>3368</v>
      </c>
      <c r="D105" s="1">
        <v>9013</v>
      </c>
      <c r="E105" s="1" t="s">
        <v>3354</v>
      </c>
      <c r="F105" s="1" t="s">
        <v>53</v>
      </c>
      <c r="G105" s="1" t="s">
        <v>53</v>
      </c>
      <c r="H105" s="1" t="s">
        <v>62</v>
      </c>
      <c r="I105" s="94">
        <v>46022</v>
      </c>
      <c r="J105" s="1" t="s">
        <v>1207</v>
      </c>
      <c r="K105" s="94">
        <v>46022</v>
      </c>
      <c r="L105" s="91">
        <v>9.2000000000000003E-4</v>
      </c>
      <c r="M105" s="91">
        <v>1</v>
      </c>
      <c r="N105" s="91">
        <v>9.2000000000000003E-4</v>
      </c>
      <c r="O105" s="145" t="s">
        <v>3491</v>
      </c>
      <c r="P105" s="1" t="s">
        <v>17</v>
      </c>
      <c r="Q105" s="92">
        <v>2.0040516696800056E-5</v>
      </c>
      <c r="R105" s="92">
        <v>3.2064280763697689E-8</v>
      </c>
    </row>
    <row r="106" spans="1:18" x14ac:dyDescent="0.25">
      <c r="A106" s="1">
        <v>13918</v>
      </c>
      <c r="B106" s="1">
        <v>13927</v>
      </c>
      <c r="C106" s="1" t="s">
        <v>3358</v>
      </c>
      <c r="D106" s="1">
        <v>9042</v>
      </c>
      <c r="E106" s="1" t="s">
        <v>3354</v>
      </c>
      <c r="F106" s="1" t="s">
        <v>53</v>
      </c>
      <c r="G106" s="1" t="s">
        <v>53</v>
      </c>
      <c r="H106" s="1" t="s">
        <v>62</v>
      </c>
      <c r="I106" s="94">
        <v>46022</v>
      </c>
      <c r="J106" s="1" t="s">
        <v>1207</v>
      </c>
      <c r="K106" s="94">
        <v>46022</v>
      </c>
      <c r="L106" s="91">
        <v>1.85267</v>
      </c>
      <c r="M106" s="91">
        <v>1</v>
      </c>
      <c r="N106" s="91">
        <v>1.85267</v>
      </c>
      <c r="O106" s="145" t="s">
        <v>3491</v>
      </c>
      <c r="P106" s="1" t="s">
        <v>17</v>
      </c>
      <c r="Q106" s="92">
        <v>4.035702616158756E-2</v>
      </c>
      <c r="R106" s="92">
        <v>6.4570142437478032E-5</v>
      </c>
    </row>
    <row r="107" spans="1:18" x14ac:dyDescent="0.25">
      <c r="A107" s="1">
        <v>13918</v>
      </c>
      <c r="B107" s="1">
        <v>13927</v>
      </c>
      <c r="C107" s="1" t="s">
        <v>3359</v>
      </c>
      <c r="D107" s="1">
        <v>9044</v>
      </c>
      <c r="E107" s="1" t="s">
        <v>721</v>
      </c>
      <c r="F107" s="1" t="s">
        <v>53</v>
      </c>
      <c r="G107" s="1" t="s">
        <v>53</v>
      </c>
      <c r="H107" s="1" t="s">
        <v>62</v>
      </c>
      <c r="I107" s="94">
        <v>46022</v>
      </c>
      <c r="J107" s="1" t="s">
        <v>1207</v>
      </c>
      <c r="K107" s="94">
        <v>46022</v>
      </c>
      <c r="L107" s="91">
        <v>-4.0000000000000001E-3</v>
      </c>
      <c r="M107" s="91">
        <v>1</v>
      </c>
      <c r="N107" s="91">
        <v>-4.0000000000000001E-3</v>
      </c>
      <c r="O107" s="145" t="s">
        <v>3491</v>
      </c>
      <c r="P107" s="1" t="s">
        <v>17</v>
      </c>
      <c r="Q107" s="92">
        <v>-8.7132681290435016E-5</v>
      </c>
      <c r="R107" s="92">
        <v>-1.39409916363903E-7</v>
      </c>
    </row>
    <row r="108" spans="1:18" x14ac:dyDescent="0.25">
      <c r="A108" s="1">
        <v>13918</v>
      </c>
      <c r="B108" s="1">
        <v>13927</v>
      </c>
      <c r="C108" s="1" t="s">
        <v>3367</v>
      </c>
      <c r="D108" s="1">
        <v>9049</v>
      </c>
      <c r="E108" s="1" t="s">
        <v>723</v>
      </c>
      <c r="F108" s="1" t="s">
        <v>53</v>
      </c>
      <c r="G108" s="1" t="s">
        <v>53</v>
      </c>
      <c r="H108" s="1" t="s">
        <v>62</v>
      </c>
      <c r="I108" s="94">
        <v>46022</v>
      </c>
      <c r="J108" s="1" t="s">
        <v>1207</v>
      </c>
      <c r="K108" s="94">
        <v>46022</v>
      </c>
      <c r="L108" s="91">
        <v>42.460760000000001</v>
      </c>
      <c r="M108" s="91">
        <v>1</v>
      </c>
      <c r="N108" s="91">
        <v>42.460760000000001</v>
      </c>
      <c r="O108" s="145" t="s">
        <v>3491</v>
      </c>
      <c r="P108" s="1" t="s">
        <v>17</v>
      </c>
      <c r="Q108" s="92">
        <v>0.92492996710741293</v>
      </c>
      <c r="R108" s="92">
        <v>1.4798627500869394E-3</v>
      </c>
    </row>
    <row r="109" spans="1:18" x14ac:dyDescent="0.25">
      <c r="A109" s="1">
        <v>13918</v>
      </c>
      <c r="B109" s="1">
        <v>13927</v>
      </c>
      <c r="C109" s="1" t="s">
        <v>3361</v>
      </c>
      <c r="D109" s="1">
        <v>9080</v>
      </c>
      <c r="E109" s="1" t="s">
        <v>721</v>
      </c>
      <c r="F109" s="1" t="s">
        <v>53</v>
      </c>
      <c r="G109" s="1" t="s">
        <v>53</v>
      </c>
      <c r="H109" s="1" t="s">
        <v>62</v>
      </c>
      <c r="I109" s="94">
        <v>46022</v>
      </c>
      <c r="J109" s="1" t="s">
        <v>1207</v>
      </c>
      <c r="K109" s="94">
        <v>46022</v>
      </c>
      <c r="L109" s="91">
        <v>-2.7E-4</v>
      </c>
      <c r="M109" s="91">
        <v>1</v>
      </c>
      <c r="N109" s="91">
        <v>-2.7E-4</v>
      </c>
      <c r="O109" s="145" t="s">
        <v>3491</v>
      </c>
      <c r="P109" s="1" t="s">
        <v>17</v>
      </c>
      <c r="Q109" s="92">
        <v>-5.8814559871043638E-6</v>
      </c>
      <c r="R109" s="92">
        <v>-9.410169354563451E-9</v>
      </c>
    </row>
    <row r="110" spans="1:18" x14ac:dyDescent="0.25">
      <c r="A110" s="1">
        <v>13918</v>
      </c>
      <c r="B110" s="1">
        <v>13927</v>
      </c>
      <c r="C110" s="1" t="s">
        <v>3362</v>
      </c>
      <c r="D110" s="1">
        <v>9082</v>
      </c>
      <c r="E110" s="1" t="s">
        <v>721</v>
      </c>
      <c r="F110" s="1" t="s">
        <v>53</v>
      </c>
      <c r="G110" s="1" t="s">
        <v>53</v>
      </c>
      <c r="H110" s="1" t="s">
        <v>62</v>
      </c>
      <c r="I110" s="94">
        <v>46022</v>
      </c>
      <c r="J110" s="1" t="s">
        <v>1207</v>
      </c>
      <c r="K110" s="94">
        <v>46022</v>
      </c>
      <c r="L110" s="91">
        <v>1.5969199999999999</v>
      </c>
      <c r="M110" s="91">
        <v>1</v>
      </c>
      <c r="N110" s="91">
        <v>1.5969199999999999</v>
      </c>
      <c r="O110" s="145" t="s">
        <v>3491</v>
      </c>
      <c r="P110" s="1" t="s">
        <v>17</v>
      </c>
      <c r="Q110" s="92">
        <v>3.478598035158037E-2</v>
      </c>
      <c r="R110" s="92">
        <v>5.5656620909960983E-5</v>
      </c>
    </row>
    <row r="111" spans="1:18" x14ac:dyDescent="0.25">
      <c r="A111" s="1">
        <v>13918</v>
      </c>
      <c r="B111" s="1">
        <v>14337</v>
      </c>
      <c r="C111" s="1" t="s">
        <v>3358</v>
      </c>
      <c r="D111" s="1">
        <v>9042</v>
      </c>
      <c r="E111" s="1" t="s">
        <v>3354</v>
      </c>
      <c r="F111" s="1" t="s">
        <v>53</v>
      </c>
      <c r="G111" s="1" t="s">
        <v>53</v>
      </c>
      <c r="H111" s="1" t="s">
        <v>62</v>
      </c>
      <c r="I111" s="94">
        <v>46022</v>
      </c>
      <c r="J111" s="1" t="s">
        <v>1207</v>
      </c>
      <c r="K111" s="94">
        <v>46022</v>
      </c>
      <c r="L111" s="91">
        <v>2.3123399999999998</v>
      </c>
      <c r="M111" s="91">
        <v>1</v>
      </c>
      <c r="N111" s="91">
        <v>2.3123399999999998</v>
      </c>
      <c r="O111" s="145" t="s">
        <v>3491</v>
      </c>
      <c r="P111" s="1" t="s">
        <v>17</v>
      </c>
      <c r="Q111" s="92">
        <v>0.99971033415333266</v>
      </c>
      <c r="R111" s="92">
        <v>1.7060397620516547E-4</v>
      </c>
    </row>
    <row r="112" spans="1:18" x14ac:dyDescent="0.25">
      <c r="A112" s="1">
        <v>13918</v>
      </c>
      <c r="B112" s="1">
        <v>14337</v>
      </c>
      <c r="C112" s="1" t="s">
        <v>3359</v>
      </c>
      <c r="D112" s="1">
        <v>9044</v>
      </c>
      <c r="E112" s="1" t="s">
        <v>721</v>
      </c>
      <c r="F112" s="1" t="s">
        <v>53</v>
      </c>
      <c r="G112" s="1" t="s">
        <v>53</v>
      </c>
      <c r="H112" s="1" t="s">
        <v>62</v>
      </c>
      <c r="I112" s="94">
        <v>46022</v>
      </c>
      <c r="J112" s="1" t="s">
        <v>1207</v>
      </c>
      <c r="K112" s="94">
        <v>46022</v>
      </c>
      <c r="L112" s="91">
        <v>4.2000000000000002E-4</v>
      </c>
      <c r="M112" s="91">
        <v>1</v>
      </c>
      <c r="N112" s="91">
        <v>4.2000000000000002E-4</v>
      </c>
      <c r="O112" s="145" t="s">
        <v>3491</v>
      </c>
      <c r="P112" s="1" t="s">
        <v>17</v>
      </c>
      <c r="Q112" s="92">
        <v>1.8158157552280364E-4</v>
      </c>
      <c r="R112" s="92">
        <v>3.0987514814503709E-8</v>
      </c>
    </row>
    <row r="113" spans="1:18" x14ac:dyDescent="0.25">
      <c r="A113" s="1">
        <v>13918</v>
      </c>
      <c r="B113" s="1">
        <v>14337</v>
      </c>
      <c r="C113" s="1" t="s">
        <v>3360</v>
      </c>
      <c r="D113" s="1">
        <v>9046</v>
      </c>
      <c r="E113" s="1" t="s">
        <v>721</v>
      </c>
      <c r="F113" s="1" t="s">
        <v>53</v>
      </c>
      <c r="G113" s="1" t="s">
        <v>53</v>
      </c>
      <c r="H113" s="1" t="s">
        <v>62</v>
      </c>
      <c r="I113" s="94">
        <v>46022</v>
      </c>
      <c r="J113" s="1" t="s">
        <v>1207</v>
      </c>
      <c r="K113" s="94">
        <v>46022</v>
      </c>
      <c r="L113" s="91">
        <v>6.0000000000000002E-5</v>
      </c>
      <c r="M113" s="91">
        <v>1</v>
      </c>
      <c r="N113" s="91">
        <v>6.0000000000000002E-5</v>
      </c>
      <c r="O113" s="145" t="s">
        <v>3491</v>
      </c>
      <c r="P113" s="1" t="s">
        <v>17</v>
      </c>
      <c r="Q113" s="92">
        <v>2.5940225074686233E-5</v>
      </c>
      <c r="R113" s="92">
        <v>4.4267878306433871E-9</v>
      </c>
    </row>
    <row r="114" spans="1:18" x14ac:dyDescent="0.25">
      <c r="A114" s="1">
        <v>13918</v>
      </c>
      <c r="B114" s="1">
        <v>14337</v>
      </c>
      <c r="C114" s="1" t="s">
        <v>3361</v>
      </c>
      <c r="D114" s="1">
        <v>9080</v>
      </c>
      <c r="E114" s="1" t="s">
        <v>721</v>
      </c>
      <c r="F114" s="1" t="s">
        <v>53</v>
      </c>
      <c r="G114" s="1" t="s">
        <v>53</v>
      </c>
      <c r="H114" s="1" t="s">
        <v>62</v>
      </c>
      <c r="I114" s="94">
        <v>46022</v>
      </c>
      <c r="J114" s="1" t="s">
        <v>1207</v>
      </c>
      <c r="K114" s="94">
        <v>46022</v>
      </c>
      <c r="L114" s="91">
        <v>1.9000000000000001E-4</v>
      </c>
      <c r="M114" s="91">
        <v>1</v>
      </c>
      <c r="N114" s="91">
        <v>1.9000000000000001E-4</v>
      </c>
      <c r="O114" s="145" t="s">
        <v>3491</v>
      </c>
      <c r="P114" s="1" t="s">
        <v>17</v>
      </c>
      <c r="Q114" s="92">
        <v>8.2144046069839748E-5</v>
      </c>
      <c r="R114" s="92">
        <v>1.4018161463704058E-8</v>
      </c>
    </row>
    <row r="115" spans="1:18" x14ac:dyDescent="0.25">
      <c r="A115" s="1">
        <v>13918</v>
      </c>
      <c r="B115" s="1">
        <v>14338</v>
      </c>
      <c r="C115" s="1" t="s">
        <v>3358</v>
      </c>
      <c r="D115" s="1">
        <v>9042</v>
      </c>
      <c r="E115" s="1" t="s">
        <v>3354</v>
      </c>
      <c r="F115" s="1" t="s">
        <v>53</v>
      </c>
      <c r="G115" s="1" t="s">
        <v>53</v>
      </c>
      <c r="H115" s="1" t="s">
        <v>62</v>
      </c>
      <c r="I115" s="94">
        <v>46022</v>
      </c>
      <c r="J115" s="1" t="s">
        <v>1207</v>
      </c>
      <c r="K115" s="94">
        <v>46022</v>
      </c>
      <c r="L115" s="91">
        <v>0.92678000000000005</v>
      </c>
      <c r="M115" s="91">
        <v>1</v>
      </c>
      <c r="N115" s="91">
        <v>0.92678000000000005</v>
      </c>
      <c r="O115" s="145" t="s">
        <v>3491</v>
      </c>
      <c r="P115" s="1" t="s">
        <v>17</v>
      </c>
      <c r="Q115" s="92">
        <v>1.0012315803120004</v>
      </c>
      <c r="R115" s="92">
        <v>6.3367648006205533E-4</v>
      </c>
    </row>
    <row r="116" spans="1:18" x14ac:dyDescent="0.25">
      <c r="A116" s="1">
        <v>13918</v>
      </c>
      <c r="B116" s="1">
        <v>14338</v>
      </c>
      <c r="C116" s="1" t="s">
        <v>3359</v>
      </c>
      <c r="D116" s="1">
        <v>9044</v>
      </c>
      <c r="E116" s="1" t="s">
        <v>721</v>
      </c>
      <c r="F116" s="1" t="s">
        <v>53</v>
      </c>
      <c r="G116" s="1" t="s">
        <v>53</v>
      </c>
      <c r="H116" s="1" t="s">
        <v>62</v>
      </c>
      <c r="I116" s="94">
        <v>46022</v>
      </c>
      <c r="J116" s="1" t="s">
        <v>1207</v>
      </c>
      <c r="K116" s="94">
        <v>46022</v>
      </c>
      <c r="L116" s="91">
        <v>-1.3999999999999999E-4</v>
      </c>
      <c r="M116" s="91">
        <v>1</v>
      </c>
      <c r="N116" s="91">
        <v>-1.3999999999999999E-4</v>
      </c>
      <c r="O116" s="145" t="s">
        <v>3491</v>
      </c>
      <c r="P116" s="1" t="s">
        <v>17</v>
      </c>
      <c r="Q116" s="92">
        <v>-1.5124670498249857E-4</v>
      </c>
      <c r="R116" s="92">
        <v>-9.5723588347491023E-8</v>
      </c>
    </row>
    <row r="117" spans="1:18" x14ac:dyDescent="0.25">
      <c r="A117" s="1">
        <v>13918</v>
      </c>
      <c r="B117" s="1">
        <v>14338</v>
      </c>
      <c r="C117" s="1" t="s">
        <v>3360</v>
      </c>
      <c r="D117" s="1">
        <v>9046</v>
      </c>
      <c r="E117" s="1" t="s">
        <v>721</v>
      </c>
      <c r="F117" s="1" t="s">
        <v>53</v>
      </c>
      <c r="G117" s="1" t="s">
        <v>53</v>
      </c>
      <c r="H117" s="1" t="s">
        <v>62</v>
      </c>
      <c r="I117" s="94">
        <v>46022</v>
      </c>
      <c r="J117" s="1" t="s">
        <v>1207</v>
      </c>
      <c r="K117" s="94">
        <v>46022</v>
      </c>
      <c r="L117" s="91">
        <v>-2.9999999999999997E-4</v>
      </c>
      <c r="M117" s="91">
        <v>1</v>
      </c>
      <c r="N117" s="91">
        <v>-2.9999999999999997E-4</v>
      </c>
      <c r="O117" s="145" t="s">
        <v>3491</v>
      </c>
      <c r="P117" s="1" t="s">
        <v>17</v>
      </c>
      <c r="Q117" s="92">
        <v>-3.2410008210535411E-4</v>
      </c>
      <c r="R117" s="92">
        <v>-2.0512197503033791E-7</v>
      </c>
    </row>
    <row r="118" spans="1:18" x14ac:dyDescent="0.25">
      <c r="A118" s="1">
        <v>13918</v>
      </c>
      <c r="B118" s="1">
        <v>14338</v>
      </c>
      <c r="C118" s="1" t="s">
        <v>3361</v>
      </c>
      <c r="D118" s="1">
        <v>9080</v>
      </c>
      <c r="E118" s="1" t="s">
        <v>721</v>
      </c>
      <c r="F118" s="1" t="s">
        <v>53</v>
      </c>
      <c r="G118" s="1" t="s">
        <v>53</v>
      </c>
      <c r="H118" s="1" t="s">
        <v>62</v>
      </c>
      <c r="I118" s="94">
        <v>46022</v>
      </c>
      <c r="J118" s="1" t="s">
        <v>1207</v>
      </c>
      <c r="K118" s="94">
        <v>46022</v>
      </c>
      <c r="L118" s="91">
        <v>-6.9999999999999999E-4</v>
      </c>
      <c r="M118" s="91">
        <v>1</v>
      </c>
      <c r="N118" s="91">
        <v>-6.9999999999999999E-4</v>
      </c>
      <c r="O118" s="145" t="s">
        <v>3491</v>
      </c>
      <c r="P118" s="1" t="s">
        <v>17</v>
      </c>
      <c r="Q118" s="92">
        <v>-7.5623352491249296E-4</v>
      </c>
      <c r="R118" s="92">
        <v>-4.7861794173745518E-7</v>
      </c>
    </row>
    <row r="119" spans="1:18" x14ac:dyDescent="0.25">
      <c r="A119" s="1">
        <v>13908</v>
      </c>
      <c r="B119" s="1">
        <v>14339</v>
      </c>
      <c r="C119" s="1" t="s">
        <v>3358</v>
      </c>
      <c r="D119" s="1">
        <v>9042</v>
      </c>
      <c r="E119" s="1" t="s">
        <v>3354</v>
      </c>
      <c r="F119" s="1" t="s">
        <v>53</v>
      </c>
      <c r="G119" s="1" t="s">
        <v>53</v>
      </c>
      <c r="H119" s="1" t="s">
        <v>62</v>
      </c>
      <c r="I119" s="94">
        <v>46022</v>
      </c>
      <c r="J119" s="1" t="s">
        <v>1207</v>
      </c>
      <c r="K119" s="94">
        <v>46022</v>
      </c>
      <c r="L119" s="91">
        <v>4.1566700000000001</v>
      </c>
      <c r="M119" s="91">
        <v>1</v>
      </c>
      <c r="N119" s="91">
        <v>4.1566700000000001</v>
      </c>
      <c r="O119" s="145" t="s">
        <v>3491</v>
      </c>
      <c r="P119" s="1" t="s">
        <v>17</v>
      </c>
      <c r="Q119" s="92">
        <v>0.99999278273630554</v>
      </c>
      <c r="R119" s="92">
        <v>2.6839832334022961E-5</v>
      </c>
    </row>
    <row r="120" spans="1:18" x14ac:dyDescent="0.25">
      <c r="A120" s="1">
        <v>13908</v>
      </c>
      <c r="B120" s="1">
        <v>14339</v>
      </c>
      <c r="C120" s="1" t="s">
        <v>3359</v>
      </c>
      <c r="D120" s="1">
        <v>9044</v>
      </c>
      <c r="E120" s="1" t="s">
        <v>721</v>
      </c>
      <c r="F120" s="1" t="s">
        <v>53</v>
      </c>
      <c r="G120" s="1" t="s">
        <v>53</v>
      </c>
      <c r="H120" s="1" t="s">
        <v>62</v>
      </c>
      <c r="I120" s="94">
        <v>46022</v>
      </c>
      <c r="J120" s="1" t="s">
        <v>1207</v>
      </c>
      <c r="K120" s="94">
        <v>46022</v>
      </c>
      <c r="L120" s="91">
        <v>-4.6000000000000001E-4</v>
      </c>
      <c r="M120" s="91">
        <v>1</v>
      </c>
      <c r="N120" s="91">
        <v>-4.6000000000000001E-4</v>
      </c>
      <c r="O120" s="145" t="s">
        <v>3491</v>
      </c>
      <c r="P120" s="1" t="s">
        <v>17</v>
      </c>
      <c r="Q120" s="92">
        <v>-1.1066470998628723E-4</v>
      </c>
      <c r="R120" s="92">
        <v>-2.970243698357234E-9</v>
      </c>
    </row>
    <row r="121" spans="1:18" x14ac:dyDescent="0.25">
      <c r="A121" s="1">
        <v>13908</v>
      </c>
      <c r="B121" s="1">
        <v>14339</v>
      </c>
      <c r="C121" s="1" t="s">
        <v>3360</v>
      </c>
      <c r="D121" s="1">
        <v>9046</v>
      </c>
      <c r="E121" s="1" t="s">
        <v>721</v>
      </c>
      <c r="F121" s="1" t="s">
        <v>53</v>
      </c>
      <c r="G121" s="1" t="s">
        <v>53</v>
      </c>
      <c r="H121" s="1" t="s">
        <v>62</v>
      </c>
      <c r="I121" s="94">
        <v>46022</v>
      </c>
      <c r="J121" s="1" t="s">
        <v>1207</v>
      </c>
      <c r="K121" s="94">
        <v>46022</v>
      </c>
      <c r="L121" s="91">
        <v>5.5000000000000003E-4</v>
      </c>
      <c r="M121" s="91">
        <v>1</v>
      </c>
      <c r="N121" s="91">
        <v>5.5000000000000003E-4</v>
      </c>
      <c r="O121" s="145" t="s">
        <v>3491</v>
      </c>
      <c r="P121" s="1" t="s">
        <v>17</v>
      </c>
      <c r="Q121" s="92">
        <v>1.3231650107056083E-4</v>
      </c>
      <c r="R121" s="92">
        <v>3.5513783349923448E-9</v>
      </c>
    </row>
    <row r="122" spans="1:18" x14ac:dyDescent="0.25">
      <c r="A122" s="1">
        <v>13908</v>
      </c>
      <c r="B122" s="1">
        <v>14339</v>
      </c>
      <c r="C122" s="1" t="s">
        <v>3361</v>
      </c>
      <c r="D122" s="1">
        <v>9080</v>
      </c>
      <c r="E122" s="1" t="s">
        <v>721</v>
      </c>
      <c r="F122" s="1" t="s">
        <v>53</v>
      </c>
      <c r="G122" s="1" t="s">
        <v>53</v>
      </c>
      <c r="H122" s="1" t="s">
        <v>62</v>
      </c>
      <c r="I122" s="94">
        <v>46022</v>
      </c>
      <c r="J122" s="1" t="s">
        <v>1207</v>
      </c>
      <c r="K122" s="94">
        <v>46022</v>
      </c>
      <c r="L122" s="91">
        <v>-6.0000000000000002E-5</v>
      </c>
      <c r="M122" s="91">
        <v>1</v>
      </c>
      <c r="N122" s="91">
        <v>-6.0000000000000002E-5</v>
      </c>
      <c r="O122" s="145" t="s">
        <v>3491</v>
      </c>
      <c r="P122" s="1" t="s">
        <v>17</v>
      </c>
      <c r="Q122" s="92">
        <v>-1.4434527389515725E-5</v>
      </c>
      <c r="R122" s="92">
        <v>-3.8742309109007397E-10</v>
      </c>
    </row>
    <row r="123" spans="1:18" x14ac:dyDescent="0.25">
      <c r="A123" s="1">
        <v>13908</v>
      </c>
      <c r="B123" s="1">
        <v>14340</v>
      </c>
      <c r="C123" s="1" t="s">
        <v>3358</v>
      </c>
      <c r="D123" s="1">
        <v>9042</v>
      </c>
      <c r="E123" s="1" t="s">
        <v>3354</v>
      </c>
      <c r="F123" s="1" t="s">
        <v>53</v>
      </c>
      <c r="G123" s="1" t="s">
        <v>53</v>
      </c>
      <c r="H123" s="1" t="s">
        <v>62</v>
      </c>
      <c r="I123" s="94">
        <v>46022</v>
      </c>
      <c r="J123" s="1" t="s">
        <v>1207</v>
      </c>
      <c r="K123" s="94">
        <v>46022</v>
      </c>
      <c r="L123" s="91">
        <v>6.6762699999999997</v>
      </c>
      <c r="M123" s="91">
        <v>1</v>
      </c>
      <c r="N123" s="91">
        <v>6.6762699999999997</v>
      </c>
      <c r="O123" s="145" t="s">
        <v>3491</v>
      </c>
      <c r="P123" s="1" t="s">
        <v>17</v>
      </c>
      <c r="Q123" s="92">
        <v>0.99989516202708717</v>
      </c>
      <c r="R123" s="92">
        <v>2.9662671388896783E-4</v>
      </c>
    </row>
    <row r="124" spans="1:18" x14ac:dyDescent="0.25">
      <c r="A124" s="1">
        <v>13908</v>
      </c>
      <c r="B124" s="1">
        <v>14340</v>
      </c>
      <c r="C124" s="1" t="s">
        <v>3359</v>
      </c>
      <c r="D124" s="1">
        <v>9044</v>
      </c>
      <c r="E124" s="1" t="s">
        <v>721</v>
      </c>
      <c r="F124" s="1" t="s">
        <v>53</v>
      </c>
      <c r="G124" s="1" t="s">
        <v>53</v>
      </c>
      <c r="H124" s="1" t="s">
        <v>62</v>
      </c>
      <c r="I124" s="94">
        <v>46022</v>
      </c>
      <c r="J124" s="1" t="s">
        <v>1207</v>
      </c>
      <c r="K124" s="94">
        <v>46022</v>
      </c>
      <c r="L124" s="91">
        <v>4.8000000000000001E-4</v>
      </c>
      <c r="M124" s="91">
        <v>1</v>
      </c>
      <c r="N124" s="91">
        <v>4.8000000000000001E-4</v>
      </c>
      <c r="O124" s="145" t="s">
        <v>3491</v>
      </c>
      <c r="P124" s="1" t="s">
        <v>17</v>
      </c>
      <c r="Q124" s="92">
        <v>7.1888895711677599E-5</v>
      </c>
      <c r="R124" s="92">
        <v>2.1326402716892E-8</v>
      </c>
    </row>
    <row r="125" spans="1:18" x14ac:dyDescent="0.25">
      <c r="A125" s="1">
        <v>13908</v>
      </c>
      <c r="B125" s="1">
        <v>14340</v>
      </c>
      <c r="C125" s="1" t="s">
        <v>3360</v>
      </c>
      <c r="D125" s="1">
        <v>9046</v>
      </c>
      <c r="E125" s="1" t="s">
        <v>721</v>
      </c>
      <c r="F125" s="1" t="s">
        <v>53</v>
      </c>
      <c r="G125" s="1" t="s">
        <v>53</v>
      </c>
      <c r="H125" s="1" t="s">
        <v>62</v>
      </c>
      <c r="I125" s="94">
        <v>46022</v>
      </c>
      <c r="J125" s="1" t="s">
        <v>1207</v>
      </c>
      <c r="K125" s="94">
        <v>46022</v>
      </c>
      <c r="L125" s="91">
        <v>2.4000000000000001E-4</v>
      </c>
      <c r="M125" s="91">
        <v>1</v>
      </c>
      <c r="N125" s="91">
        <v>2.4000000000000001E-4</v>
      </c>
      <c r="O125" s="145" t="s">
        <v>3491</v>
      </c>
      <c r="P125" s="1" t="s">
        <v>17</v>
      </c>
      <c r="Q125" s="92">
        <v>3.59444478558388E-5</v>
      </c>
      <c r="R125" s="92">
        <v>1.0663201358446E-8</v>
      </c>
    </row>
    <row r="126" spans="1:18" x14ac:dyDescent="0.25">
      <c r="A126" s="1">
        <v>13908</v>
      </c>
      <c r="B126" s="1">
        <v>14340</v>
      </c>
      <c r="C126" s="1" t="s">
        <v>3367</v>
      </c>
      <c r="D126" s="1">
        <v>9049</v>
      </c>
      <c r="E126" s="1" t="s">
        <v>723</v>
      </c>
      <c r="F126" s="1" t="s">
        <v>53</v>
      </c>
      <c r="G126" s="1" t="s">
        <v>53</v>
      </c>
      <c r="H126" s="1" t="s">
        <v>62</v>
      </c>
      <c r="I126" s="94">
        <v>46022</v>
      </c>
      <c r="J126" s="1" t="s">
        <v>1207</v>
      </c>
      <c r="K126" s="94">
        <v>46022</v>
      </c>
      <c r="L126" s="91">
        <v>6.0000000000000002E-5</v>
      </c>
      <c r="M126" s="91">
        <v>1</v>
      </c>
      <c r="N126" s="91">
        <v>6.0000000000000002E-5</v>
      </c>
      <c r="O126" s="145" t="s">
        <v>3491</v>
      </c>
      <c r="P126" s="1" t="s">
        <v>17</v>
      </c>
      <c r="Q126" s="92">
        <v>8.9861119639596999E-6</v>
      </c>
      <c r="R126" s="92">
        <v>2.6658003396115E-9</v>
      </c>
    </row>
    <row r="127" spans="1:18" x14ac:dyDescent="0.25">
      <c r="A127" s="1">
        <v>13908</v>
      </c>
      <c r="B127" s="1">
        <v>14340</v>
      </c>
      <c r="C127" s="1" t="s">
        <v>3361</v>
      </c>
      <c r="D127" s="1">
        <v>9080</v>
      </c>
      <c r="E127" s="1" t="s">
        <v>721</v>
      </c>
      <c r="F127" s="1" t="s">
        <v>53</v>
      </c>
      <c r="G127" s="1" t="s">
        <v>53</v>
      </c>
      <c r="H127" s="1" t="s">
        <v>62</v>
      </c>
      <c r="I127" s="94">
        <v>46022</v>
      </c>
      <c r="J127" s="1" t="s">
        <v>1207</v>
      </c>
      <c r="K127" s="94">
        <v>46022</v>
      </c>
      <c r="L127" s="91">
        <v>-8.0000000000000007E-5</v>
      </c>
      <c r="M127" s="91">
        <v>1</v>
      </c>
      <c r="N127" s="91">
        <v>-8.0000000000000007E-5</v>
      </c>
      <c r="O127" s="145" t="s">
        <v>3491</v>
      </c>
      <c r="P127" s="1" t="s">
        <v>17</v>
      </c>
      <c r="Q127" s="92">
        <v>-1.1981482618612935E-5</v>
      </c>
      <c r="R127" s="92">
        <v>-3.5544004528153338E-9</v>
      </c>
    </row>
    <row r="128" spans="1:18" x14ac:dyDescent="0.25">
      <c r="A128" s="1">
        <v>13908</v>
      </c>
      <c r="B128" s="1">
        <v>15263</v>
      </c>
      <c r="C128" s="1" t="s">
        <v>3358</v>
      </c>
      <c r="D128" s="1">
        <v>9042</v>
      </c>
      <c r="E128" s="1" t="s">
        <v>3354</v>
      </c>
      <c r="F128" s="1" t="s">
        <v>53</v>
      </c>
      <c r="G128" s="1" t="s">
        <v>53</v>
      </c>
      <c r="H128" s="1" t="s">
        <v>62</v>
      </c>
      <c r="I128" s="94">
        <v>46022</v>
      </c>
      <c r="J128" s="1" t="s">
        <v>1207</v>
      </c>
      <c r="K128" s="94">
        <v>46022</v>
      </c>
      <c r="L128" s="91">
        <v>14.78421</v>
      </c>
      <c r="M128" s="91">
        <v>1</v>
      </c>
      <c r="N128" s="91">
        <v>14.78421</v>
      </c>
      <c r="O128" s="145" t="s">
        <v>3491</v>
      </c>
      <c r="P128" s="1" t="s">
        <v>17</v>
      </c>
      <c r="Q128" s="92">
        <v>3.6200672876325899</v>
      </c>
      <c r="R128" s="92">
        <v>2.2602230058614897E-5</v>
      </c>
    </row>
    <row r="129" spans="1:18" x14ac:dyDescent="0.25">
      <c r="A129" s="1">
        <v>13908</v>
      </c>
      <c r="B129" s="1">
        <v>15263</v>
      </c>
      <c r="C129" s="1" t="s">
        <v>3359</v>
      </c>
      <c r="D129" s="1">
        <v>9044</v>
      </c>
      <c r="E129" s="1" t="s">
        <v>721</v>
      </c>
      <c r="F129" s="1" t="s">
        <v>53</v>
      </c>
      <c r="G129" s="1" t="s">
        <v>53</v>
      </c>
      <c r="H129" s="1" t="s">
        <v>62</v>
      </c>
      <c r="I129" s="94">
        <v>46022</v>
      </c>
      <c r="J129" s="1" t="s">
        <v>1207</v>
      </c>
      <c r="K129" s="94">
        <v>46022</v>
      </c>
      <c r="L129" s="91">
        <v>-6.0000000000000002E-5</v>
      </c>
      <c r="M129" s="91">
        <v>1</v>
      </c>
      <c r="N129" s="91">
        <v>-6.0000000000000002E-5</v>
      </c>
      <c r="O129" s="145" t="s">
        <v>3491</v>
      </c>
      <c r="P129" s="1" t="s">
        <v>17</v>
      </c>
      <c r="Q129" s="92">
        <v>-1.469162283665853E-5</v>
      </c>
      <c r="R129" s="92">
        <v>-9.172852682131097E-11</v>
      </c>
    </row>
    <row r="130" spans="1:18" x14ac:dyDescent="0.25">
      <c r="A130" s="1">
        <v>13908</v>
      </c>
      <c r="B130" s="1">
        <v>15263</v>
      </c>
      <c r="C130" s="1" t="s">
        <v>3360</v>
      </c>
      <c r="D130" s="1">
        <v>9046</v>
      </c>
      <c r="E130" s="1" t="s">
        <v>721</v>
      </c>
      <c r="F130" s="1" t="s">
        <v>53</v>
      </c>
      <c r="G130" s="1" t="s">
        <v>53</v>
      </c>
      <c r="H130" s="1" t="s">
        <v>62</v>
      </c>
      <c r="I130" s="94">
        <v>46022</v>
      </c>
      <c r="J130" s="1" t="s">
        <v>1207</v>
      </c>
      <c r="K130" s="94">
        <v>46022</v>
      </c>
      <c r="L130" s="91">
        <v>-1.0499999999999999E-3</v>
      </c>
      <c r="M130" s="91">
        <v>1</v>
      </c>
      <c r="N130" s="91">
        <v>-1.0499999999999999E-3</v>
      </c>
      <c r="O130" s="145" t="s">
        <v>3491</v>
      </c>
      <c r="P130" s="1" t="s">
        <v>17</v>
      </c>
      <c r="Q130" s="92">
        <v>-2.5710339964152425E-4</v>
      </c>
      <c r="R130" s="92">
        <v>-1.6052492193729417E-9</v>
      </c>
    </row>
    <row r="131" spans="1:18" x14ac:dyDescent="0.25">
      <c r="A131" s="1">
        <v>13908</v>
      </c>
      <c r="B131" s="1">
        <v>15263</v>
      </c>
      <c r="C131" s="1" t="s">
        <v>3367</v>
      </c>
      <c r="D131" s="1">
        <v>9049</v>
      </c>
      <c r="E131" s="1" t="s">
        <v>723</v>
      </c>
      <c r="F131" s="1" t="s">
        <v>53</v>
      </c>
      <c r="G131" s="1" t="s">
        <v>53</v>
      </c>
      <c r="H131" s="1" t="s">
        <v>62</v>
      </c>
      <c r="I131" s="94">
        <v>46022</v>
      </c>
      <c r="J131" s="1" t="s">
        <v>1207</v>
      </c>
      <c r="K131" s="94">
        <v>46022</v>
      </c>
      <c r="L131" s="91">
        <v>-10.698689999999999</v>
      </c>
      <c r="M131" s="91">
        <v>1</v>
      </c>
      <c r="N131" s="91">
        <v>-10.698689999999999</v>
      </c>
      <c r="O131" s="145" t="s">
        <v>3491</v>
      </c>
      <c r="P131" s="1" t="s">
        <v>17</v>
      </c>
      <c r="Q131" s="92">
        <v>-2.6196853054388374</v>
      </c>
      <c r="R131" s="92">
        <v>-1.635625121029819E-5</v>
      </c>
    </row>
    <row r="132" spans="1:18" x14ac:dyDescent="0.25">
      <c r="A132" s="1">
        <v>13908</v>
      </c>
      <c r="B132" s="1">
        <v>15263</v>
      </c>
      <c r="C132" s="1" t="s">
        <v>3361</v>
      </c>
      <c r="D132" s="1">
        <v>9080</v>
      </c>
      <c r="E132" s="1" t="s">
        <v>721</v>
      </c>
      <c r="F132" s="1" t="s">
        <v>53</v>
      </c>
      <c r="G132" s="1" t="s">
        <v>53</v>
      </c>
      <c r="H132" s="1" t="s">
        <v>62</v>
      </c>
      <c r="I132" s="94">
        <v>46022</v>
      </c>
      <c r="J132" s="1" t="s">
        <v>1207</v>
      </c>
      <c r="K132" s="94">
        <v>46022</v>
      </c>
      <c r="L132" s="91">
        <v>-4.4999999999999999E-4</v>
      </c>
      <c r="M132" s="91">
        <v>1</v>
      </c>
      <c r="N132" s="91">
        <v>-4.4999999999999999E-4</v>
      </c>
      <c r="O132" s="145" t="s">
        <v>3491</v>
      </c>
      <c r="P132" s="1" t="s">
        <v>17</v>
      </c>
      <c r="Q132" s="92">
        <v>-1.1018717127493897E-4</v>
      </c>
      <c r="R132" s="92">
        <v>-6.8796395115983221E-10</v>
      </c>
    </row>
    <row r="133" spans="1:18" x14ac:dyDescent="0.25">
      <c r="A133" s="1">
        <v>13908</v>
      </c>
      <c r="B133" s="1">
        <v>15264</v>
      </c>
      <c r="C133" s="1" t="s">
        <v>3358</v>
      </c>
      <c r="D133" s="1">
        <v>9042</v>
      </c>
      <c r="E133" s="1" t="s">
        <v>3354</v>
      </c>
      <c r="F133" s="1" t="s">
        <v>53</v>
      </c>
      <c r="G133" s="1" t="s">
        <v>53</v>
      </c>
      <c r="H133" s="1" t="s">
        <v>62</v>
      </c>
      <c r="I133" s="94">
        <v>46022</v>
      </c>
      <c r="J133" s="1" t="s">
        <v>1207</v>
      </c>
      <c r="K133" s="94">
        <v>46022</v>
      </c>
      <c r="L133" s="91">
        <v>1.41828</v>
      </c>
      <c r="M133" s="91">
        <v>1</v>
      </c>
      <c r="N133" s="91">
        <v>1.41828</v>
      </c>
      <c r="O133" s="145" t="s">
        <v>3491</v>
      </c>
      <c r="P133" s="1" t="s">
        <v>17</v>
      </c>
      <c r="Q133" s="92">
        <v>1.000190407684008</v>
      </c>
      <c r="R133" s="92">
        <v>6.5348835197490484E-5</v>
      </c>
    </row>
    <row r="134" spans="1:18" x14ac:dyDescent="0.25">
      <c r="A134" s="1">
        <v>13908</v>
      </c>
      <c r="B134" s="1">
        <v>15264</v>
      </c>
      <c r="C134" s="1" t="s">
        <v>3359</v>
      </c>
      <c r="D134" s="1">
        <v>9044</v>
      </c>
      <c r="E134" s="1" t="s">
        <v>721</v>
      </c>
      <c r="F134" s="1" t="s">
        <v>53</v>
      </c>
      <c r="G134" s="1" t="s">
        <v>53</v>
      </c>
      <c r="H134" s="1" t="s">
        <v>62</v>
      </c>
      <c r="I134" s="94">
        <v>46022</v>
      </c>
      <c r="J134" s="1" t="s">
        <v>1207</v>
      </c>
      <c r="K134" s="94">
        <v>46022</v>
      </c>
      <c r="L134" s="91">
        <v>1.2E-4</v>
      </c>
      <c r="M134" s="91">
        <v>1</v>
      </c>
      <c r="N134" s="91">
        <v>1.2E-4</v>
      </c>
      <c r="O134" s="145" t="s">
        <v>3491</v>
      </c>
      <c r="P134" s="1" t="s">
        <v>17</v>
      </c>
      <c r="Q134" s="92">
        <v>8.4625637336831203E-5</v>
      </c>
      <c r="R134" s="92">
        <v>5.5291340382003967E-9</v>
      </c>
    </row>
    <row r="135" spans="1:18" x14ac:dyDescent="0.25">
      <c r="A135" s="1">
        <v>13908</v>
      </c>
      <c r="B135" s="1">
        <v>15264</v>
      </c>
      <c r="C135" s="1" t="s">
        <v>3360</v>
      </c>
      <c r="D135" s="1">
        <v>9046</v>
      </c>
      <c r="E135" s="1" t="s">
        <v>721</v>
      </c>
      <c r="F135" s="1" t="s">
        <v>53</v>
      </c>
      <c r="G135" s="1" t="s">
        <v>53</v>
      </c>
      <c r="H135" s="1" t="s">
        <v>62</v>
      </c>
      <c r="I135" s="94">
        <v>46022</v>
      </c>
      <c r="J135" s="1" t="s">
        <v>1207</v>
      </c>
      <c r="K135" s="94">
        <v>46022</v>
      </c>
      <c r="L135" s="91">
        <v>-7.9000000000000001E-4</v>
      </c>
      <c r="M135" s="91">
        <v>1</v>
      </c>
      <c r="N135" s="91">
        <v>-7.9000000000000001E-4</v>
      </c>
      <c r="O135" s="145" t="s">
        <v>3491</v>
      </c>
      <c r="P135" s="1" t="s">
        <v>17</v>
      </c>
      <c r="Q135" s="92">
        <v>-5.5711877913413883E-4</v>
      </c>
      <c r="R135" s="92">
        <v>-3.6400132418152608E-8</v>
      </c>
    </row>
    <row r="136" spans="1:18" x14ac:dyDescent="0.25">
      <c r="A136" s="1">
        <v>13908</v>
      </c>
      <c r="B136" s="1">
        <v>15264</v>
      </c>
      <c r="C136" s="1" t="s">
        <v>3367</v>
      </c>
      <c r="D136" s="1">
        <v>9049</v>
      </c>
      <c r="E136" s="1" t="s">
        <v>723</v>
      </c>
      <c r="F136" s="1" t="s">
        <v>53</v>
      </c>
      <c r="G136" s="1" t="s">
        <v>53</v>
      </c>
      <c r="H136" s="1" t="s">
        <v>62</v>
      </c>
      <c r="I136" s="94">
        <v>46022</v>
      </c>
      <c r="J136" s="1" t="s">
        <v>1207</v>
      </c>
      <c r="K136" s="94">
        <v>46022</v>
      </c>
      <c r="L136" s="91">
        <v>-1.0000000000000001E-5</v>
      </c>
      <c r="M136" s="91">
        <v>1</v>
      </c>
      <c r="N136" s="91">
        <v>-1.0000000000000001E-5</v>
      </c>
      <c r="O136" s="145" t="s">
        <v>3491</v>
      </c>
      <c r="P136" s="1" t="s">
        <v>17</v>
      </c>
      <c r="Q136" s="92">
        <v>-7.0521364447359347E-6</v>
      </c>
      <c r="R136" s="92">
        <v>-4.607611698500331E-10</v>
      </c>
    </row>
    <row r="137" spans="1:18" x14ac:dyDescent="0.25">
      <c r="A137" s="1">
        <v>13908</v>
      </c>
      <c r="B137" s="1">
        <v>15264</v>
      </c>
      <c r="C137" s="1" t="s">
        <v>3361</v>
      </c>
      <c r="D137" s="1">
        <v>9080</v>
      </c>
      <c r="E137" s="1" t="s">
        <v>721</v>
      </c>
      <c r="F137" s="1" t="s">
        <v>53</v>
      </c>
      <c r="G137" s="1" t="s">
        <v>53</v>
      </c>
      <c r="H137" s="1" t="s">
        <v>62</v>
      </c>
      <c r="I137" s="94">
        <v>46022</v>
      </c>
      <c r="J137" s="1" t="s">
        <v>1207</v>
      </c>
      <c r="K137" s="94">
        <v>46022</v>
      </c>
      <c r="L137" s="91">
        <v>4.0999999999999999E-4</v>
      </c>
      <c r="M137" s="91">
        <v>1</v>
      </c>
      <c r="N137" s="91">
        <v>4.0999999999999999E-4</v>
      </c>
      <c r="O137" s="145" t="s">
        <v>3491</v>
      </c>
      <c r="P137" s="1" t="s">
        <v>17</v>
      </c>
      <c r="Q137" s="92">
        <v>2.8913759423417328E-4</v>
      </c>
      <c r="R137" s="92">
        <v>1.8891207963851354E-8</v>
      </c>
    </row>
    <row r="138" spans="1:18" x14ac:dyDescent="0.25">
      <c r="A138" s="1">
        <v>13908</v>
      </c>
      <c r="B138" s="1">
        <v>15265</v>
      </c>
      <c r="C138" s="1" t="s">
        <v>3358</v>
      </c>
      <c r="D138" s="1">
        <v>9042</v>
      </c>
      <c r="E138" s="1" t="s">
        <v>3354</v>
      </c>
      <c r="F138" s="1" t="s">
        <v>53</v>
      </c>
      <c r="G138" s="1" t="s">
        <v>53</v>
      </c>
      <c r="H138" s="1" t="s">
        <v>62</v>
      </c>
      <c r="I138" s="94">
        <v>46022</v>
      </c>
      <c r="J138" s="1" t="s">
        <v>1207</v>
      </c>
      <c r="K138" s="94">
        <v>46022</v>
      </c>
      <c r="L138" s="91">
        <v>0.40856999999999999</v>
      </c>
      <c r="M138" s="91">
        <v>1</v>
      </c>
      <c r="N138" s="91">
        <v>0.40856999999999999</v>
      </c>
      <c r="O138" s="145" t="s">
        <v>3491</v>
      </c>
      <c r="P138" s="1" t="s">
        <v>17</v>
      </c>
      <c r="Q138" s="92">
        <v>0.99889980930027866</v>
      </c>
      <c r="R138" s="92">
        <v>1.1521870609660959E-4</v>
      </c>
    </row>
    <row r="139" spans="1:18" x14ac:dyDescent="0.25">
      <c r="A139" s="1">
        <v>13908</v>
      </c>
      <c r="B139" s="1">
        <v>15265</v>
      </c>
      <c r="C139" s="1" t="s">
        <v>3359</v>
      </c>
      <c r="D139" s="1">
        <v>9044</v>
      </c>
      <c r="E139" s="1" t="s">
        <v>721</v>
      </c>
      <c r="F139" s="1" t="s">
        <v>53</v>
      </c>
      <c r="G139" s="1" t="s">
        <v>53</v>
      </c>
      <c r="H139" s="1" t="s">
        <v>62</v>
      </c>
      <c r="I139" s="94">
        <v>46022</v>
      </c>
      <c r="J139" s="1" t="s">
        <v>1207</v>
      </c>
      <c r="K139" s="94">
        <v>46022</v>
      </c>
      <c r="L139" s="91">
        <v>4.0000000000000002E-4</v>
      </c>
      <c r="M139" s="91">
        <v>1</v>
      </c>
      <c r="N139" s="91">
        <v>4.0000000000000002E-4</v>
      </c>
      <c r="O139" s="145" t="s">
        <v>3491</v>
      </c>
      <c r="P139" s="1" t="s">
        <v>17</v>
      </c>
      <c r="Q139" s="92">
        <v>9.779472886411423E-4</v>
      </c>
      <c r="R139" s="92">
        <v>1.1280192485655784E-7</v>
      </c>
    </row>
    <row r="140" spans="1:18" x14ac:dyDescent="0.25">
      <c r="A140" s="1">
        <v>13908</v>
      </c>
      <c r="B140" s="1">
        <v>15265</v>
      </c>
      <c r="C140" s="1" t="s">
        <v>3361</v>
      </c>
      <c r="D140" s="1">
        <v>9080</v>
      </c>
      <c r="E140" s="1" t="s">
        <v>721</v>
      </c>
      <c r="F140" s="1" t="s">
        <v>53</v>
      </c>
      <c r="G140" s="1" t="s">
        <v>53</v>
      </c>
      <c r="H140" s="1" t="s">
        <v>62</v>
      </c>
      <c r="I140" s="94">
        <v>46022</v>
      </c>
      <c r="J140" s="1" t="s">
        <v>1207</v>
      </c>
      <c r="K140" s="94">
        <v>46022</v>
      </c>
      <c r="L140" s="91">
        <v>5.0000000000000002E-5</v>
      </c>
      <c r="M140" s="91">
        <v>1</v>
      </c>
      <c r="N140" s="91">
        <v>5.0000000000000002E-5</v>
      </c>
      <c r="O140" s="145" t="s">
        <v>3491</v>
      </c>
      <c r="P140" s="1" t="s">
        <v>17</v>
      </c>
      <c r="Q140" s="92">
        <v>1.2224341108014279E-4</v>
      </c>
      <c r="R140" s="92">
        <v>1.410024060706973E-8</v>
      </c>
    </row>
    <row r="141" spans="1:18" x14ac:dyDescent="0.25">
      <c r="A141" s="1">
        <v>13908</v>
      </c>
      <c r="B141" s="1">
        <v>15266</v>
      </c>
      <c r="C141" s="1" t="s">
        <v>3358</v>
      </c>
      <c r="D141" s="1">
        <v>9042</v>
      </c>
      <c r="E141" s="1" t="s">
        <v>3354</v>
      </c>
      <c r="F141" s="1" t="s">
        <v>53</v>
      </c>
      <c r="G141" s="1" t="s">
        <v>53</v>
      </c>
      <c r="H141" s="1" t="s">
        <v>62</v>
      </c>
      <c r="I141" s="94">
        <v>46022</v>
      </c>
      <c r="J141" s="1" t="s">
        <v>1207</v>
      </c>
      <c r="K141" s="94">
        <v>46022</v>
      </c>
      <c r="L141" s="91">
        <v>168.10637</v>
      </c>
      <c r="M141" s="91">
        <v>1</v>
      </c>
      <c r="N141" s="91">
        <v>168.10637</v>
      </c>
      <c r="O141" s="145" t="s">
        <v>3491</v>
      </c>
      <c r="P141" s="1" t="s">
        <v>17</v>
      </c>
      <c r="Q141" s="92">
        <v>1.2048500796131323</v>
      </c>
      <c r="R141" s="92">
        <v>3.1730271803411745E-4</v>
      </c>
    </row>
    <row r="142" spans="1:18" x14ac:dyDescent="0.25">
      <c r="A142" s="1">
        <v>13908</v>
      </c>
      <c r="B142" s="1">
        <v>15266</v>
      </c>
      <c r="C142" s="1" t="s">
        <v>3359</v>
      </c>
      <c r="D142" s="1">
        <v>9044</v>
      </c>
      <c r="E142" s="1" t="s">
        <v>721</v>
      </c>
      <c r="F142" s="1" t="s">
        <v>53</v>
      </c>
      <c r="G142" s="1" t="s">
        <v>53</v>
      </c>
      <c r="H142" s="1" t="s">
        <v>62</v>
      </c>
      <c r="I142" s="94">
        <v>46022</v>
      </c>
      <c r="J142" s="1" t="s">
        <v>1207</v>
      </c>
      <c r="K142" s="94">
        <v>46022</v>
      </c>
      <c r="L142" s="91">
        <v>-4.0999999999999999E-4</v>
      </c>
      <c r="M142" s="91">
        <v>1</v>
      </c>
      <c r="N142" s="91">
        <v>-4.0999999999999999E-4</v>
      </c>
      <c r="O142" s="145" t="s">
        <v>3491</v>
      </c>
      <c r="P142" s="1" t="s">
        <v>17</v>
      </c>
      <c r="Q142" s="92">
        <v>-2.9385473771242832E-6</v>
      </c>
      <c r="R142" s="92">
        <v>-7.7387974289129051E-10</v>
      </c>
    </row>
    <row r="143" spans="1:18" x14ac:dyDescent="0.25">
      <c r="A143" s="1">
        <v>13908</v>
      </c>
      <c r="B143" s="1">
        <v>15266</v>
      </c>
      <c r="C143" s="1" t="s">
        <v>3360</v>
      </c>
      <c r="D143" s="1">
        <v>9046</v>
      </c>
      <c r="E143" s="1" t="s">
        <v>721</v>
      </c>
      <c r="F143" s="1" t="s">
        <v>53</v>
      </c>
      <c r="G143" s="1" t="s">
        <v>53</v>
      </c>
      <c r="H143" s="1" t="s">
        <v>62</v>
      </c>
      <c r="I143" s="94">
        <v>46022</v>
      </c>
      <c r="J143" s="1" t="s">
        <v>1207</v>
      </c>
      <c r="K143" s="94">
        <v>46022</v>
      </c>
      <c r="L143" s="91">
        <v>-2.1000000000000001E-4</v>
      </c>
      <c r="M143" s="91">
        <v>1</v>
      </c>
      <c r="N143" s="91">
        <v>-2.1000000000000001E-4</v>
      </c>
      <c r="O143" s="145" t="s">
        <v>3491</v>
      </c>
      <c r="P143" s="1" t="s">
        <v>17</v>
      </c>
      <c r="Q143" s="92">
        <v>-1.5051096321856084E-6</v>
      </c>
      <c r="R143" s="92">
        <v>-3.9637742928578295E-10</v>
      </c>
    </row>
    <row r="144" spans="1:18" x14ac:dyDescent="0.25">
      <c r="A144" s="1">
        <v>13908</v>
      </c>
      <c r="B144" s="1">
        <v>15266</v>
      </c>
      <c r="C144" s="1" t="s">
        <v>3367</v>
      </c>
      <c r="D144" s="1">
        <v>9049</v>
      </c>
      <c r="E144" s="1" t="s">
        <v>723</v>
      </c>
      <c r="F144" s="1" t="s">
        <v>53</v>
      </c>
      <c r="G144" s="1" t="s">
        <v>53</v>
      </c>
      <c r="H144" s="1" t="s">
        <v>62</v>
      </c>
      <c r="I144" s="94">
        <v>46022</v>
      </c>
      <c r="J144" s="1" t="s">
        <v>1207</v>
      </c>
      <c r="K144" s="94">
        <v>46022</v>
      </c>
      <c r="L144" s="91">
        <v>-28.581810000000001</v>
      </c>
      <c r="M144" s="91">
        <v>1</v>
      </c>
      <c r="N144" s="91">
        <v>-28.581810000000001</v>
      </c>
      <c r="O144" s="145" t="s">
        <v>3491</v>
      </c>
      <c r="P144" s="1" t="s">
        <v>17</v>
      </c>
      <c r="Q144" s="92">
        <v>-0.20485122636332831</v>
      </c>
      <c r="R144" s="92">
        <v>-5.394849701016516E-5</v>
      </c>
    </row>
    <row r="145" spans="1:18" x14ac:dyDescent="0.25">
      <c r="A145" s="1">
        <v>13908</v>
      </c>
      <c r="B145" s="1">
        <v>15266</v>
      </c>
      <c r="C145" s="1" t="s">
        <v>3361</v>
      </c>
      <c r="D145" s="1">
        <v>9080</v>
      </c>
      <c r="E145" s="1" t="s">
        <v>721</v>
      </c>
      <c r="F145" s="1" t="s">
        <v>53</v>
      </c>
      <c r="G145" s="1" t="s">
        <v>53</v>
      </c>
      <c r="H145" s="1" t="s">
        <v>62</v>
      </c>
      <c r="I145" s="94">
        <v>46022</v>
      </c>
      <c r="J145" s="1" t="s">
        <v>1207</v>
      </c>
      <c r="K145" s="94">
        <v>46022</v>
      </c>
      <c r="L145" s="91">
        <v>7.7999999999999999E-4</v>
      </c>
      <c r="M145" s="91">
        <v>1</v>
      </c>
      <c r="N145" s="91">
        <v>7.7999999999999999E-4</v>
      </c>
      <c r="O145" s="145" t="s">
        <v>3491</v>
      </c>
      <c r="P145" s="1" t="s">
        <v>17</v>
      </c>
      <c r="Q145" s="92">
        <v>5.5904072052608307E-6</v>
      </c>
      <c r="R145" s="92">
        <v>1.4722590230614794E-9</v>
      </c>
    </row>
    <row r="146" spans="1:18" x14ac:dyDescent="0.25">
      <c r="A146" s="1">
        <v>13908</v>
      </c>
      <c r="B146" s="1">
        <v>15267</v>
      </c>
      <c r="C146" s="1" t="s">
        <v>3358</v>
      </c>
      <c r="D146" s="1">
        <v>9042</v>
      </c>
      <c r="E146" s="1" t="s">
        <v>3354</v>
      </c>
      <c r="F146" s="1" t="s">
        <v>53</v>
      </c>
      <c r="G146" s="1" t="s">
        <v>53</v>
      </c>
      <c r="H146" s="1" t="s">
        <v>62</v>
      </c>
      <c r="I146" s="94">
        <v>46022</v>
      </c>
      <c r="J146" s="1" t="s">
        <v>1207</v>
      </c>
      <c r="K146" s="94">
        <v>46022</v>
      </c>
      <c r="L146" s="91">
        <v>0.83779999999999999</v>
      </c>
      <c r="M146" s="91">
        <v>1</v>
      </c>
      <c r="N146" s="91">
        <v>0.83779999999999999</v>
      </c>
      <c r="O146" s="145" t="s">
        <v>3491</v>
      </c>
      <c r="P146" s="1" t="s">
        <v>17</v>
      </c>
      <c r="Q146" s="92">
        <v>0.13273130544993664</v>
      </c>
      <c r="R146" s="92">
        <v>1.0242581420410627E-4</v>
      </c>
    </row>
    <row r="147" spans="1:18" x14ac:dyDescent="0.25">
      <c r="A147" s="1">
        <v>13908</v>
      </c>
      <c r="B147" s="1">
        <v>15267</v>
      </c>
      <c r="C147" s="1" t="s">
        <v>3359</v>
      </c>
      <c r="D147" s="1">
        <v>9044</v>
      </c>
      <c r="E147" s="1" t="s">
        <v>721</v>
      </c>
      <c r="F147" s="1" t="s">
        <v>53</v>
      </c>
      <c r="G147" s="1" t="s">
        <v>53</v>
      </c>
      <c r="H147" s="1" t="s">
        <v>62</v>
      </c>
      <c r="I147" s="94">
        <v>46022</v>
      </c>
      <c r="J147" s="1" t="s">
        <v>1207</v>
      </c>
      <c r="K147" s="94">
        <v>46022</v>
      </c>
      <c r="L147" s="91">
        <v>0</v>
      </c>
      <c r="M147" s="91">
        <v>1</v>
      </c>
      <c r="N147" s="91">
        <v>0</v>
      </c>
      <c r="O147" s="145" t="s">
        <v>3491</v>
      </c>
      <c r="P147" s="1" t="s">
        <v>17</v>
      </c>
      <c r="Q147" s="92">
        <v>0</v>
      </c>
      <c r="R147" s="92">
        <v>0</v>
      </c>
    </row>
    <row r="148" spans="1:18" x14ac:dyDescent="0.25">
      <c r="A148" s="1">
        <v>13908</v>
      </c>
      <c r="B148" s="1">
        <v>15267</v>
      </c>
      <c r="C148" s="1" t="s">
        <v>3367</v>
      </c>
      <c r="D148" s="1">
        <v>9049</v>
      </c>
      <c r="E148" s="1" t="s">
        <v>723</v>
      </c>
      <c r="F148" s="1" t="s">
        <v>53</v>
      </c>
      <c r="G148" s="1" t="s">
        <v>53</v>
      </c>
      <c r="H148" s="1" t="s">
        <v>62</v>
      </c>
      <c r="I148" s="94">
        <v>46022</v>
      </c>
      <c r="J148" s="1" t="s">
        <v>1207</v>
      </c>
      <c r="K148" s="94">
        <v>46022</v>
      </c>
      <c r="L148" s="91">
        <v>5.4741999999999997</v>
      </c>
      <c r="M148" s="91">
        <v>1</v>
      </c>
      <c r="N148" s="91">
        <v>5.4741999999999997</v>
      </c>
      <c r="O148" s="145" t="s">
        <v>3491</v>
      </c>
      <c r="P148" s="1" t="s">
        <v>17</v>
      </c>
      <c r="Q148" s="92">
        <v>0.86726869455006339</v>
      </c>
      <c r="R148" s="92">
        <v>6.6925207939379152E-4</v>
      </c>
    </row>
    <row r="149" spans="1:18" x14ac:dyDescent="0.25">
      <c r="A149" s="1">
        <v>13918</v>
      </c>
      <c r="B149" s="1">
        <v>15270</v>
      </c>
      <c r="C149" s="1" t="s">
        <v>3358</v>
      </c>
      <c r="D149" s="1">
        <v>9042</v>
      </c>
      <c r="E149" s="1" t="s">
        <v>3354</v>
      </c>
      <c r="F149" s="1" t="s">
        <v>53</v>
      </c>
      <c r="G149" s="1" t="s">
        <v>53</v>
      </c>
      <c r="H149" s="1" t="s">
        <v>62</v>
      </c>
      <c r="I149" s="94">
        <v>46022</v>
      </c>
      <c r="J149" s="1" t="s">
        <v>1207</v>
      </c>
      <c r="K149" s="94">
        <v>46022</v>
      </c>
      <c r="L149" s="91">
        <v>1.7555000000000001</v>
      </c>
      <c r="M149" s="91">
        <v>1</v>
      </c>
      <c r="N149" s="91">
        <v>1.7555000000000001</v>
      </c>
      <c r="O149" s="145" t="s">
        <v>3491</v>
      </c>
      <c r="P149" s="1" t="s">
        <v>17</v>
      </c>
      <c r="Q149" s="92">
        <v>1.008328546812177</v>
      </c>
      <c r="R149" s="92">
        <v>3.0903037652065668E-5</v>
      </c>
    </row>
    <row r="150" spans="1:18" x14ac:dyDescent="0.25">
      <c r="A150" s="1">
        <v>13918</v>
      </c>
      <c r="B150" s="1">
        <v>15270</v>
      </c>
      <c r="C150" s="1" t="s">
        <v>3359</v>
      </c>
      <c r="D150" s="1">
        <v>9044</v>
      </c>
      <c r="E150" s="1" t="s">
        <v>721</v>
      </c>
      <c r="F150" s="1" t="s">
        <v>53</v>
      </c>
      <c r="G150" s="1" t="s">
        <v>53</v>
      </c>
      <c r="H150" s="1" t="s">
        <v>62</v>
      </c>
      <c r="I150" s="94">
        <v>46022</v>
      </c>
      <c r="J150" s="1" t="s">
        <v>1207</v>
      </c>
      <c r="K150" s="94">
        <v>46022</v>
      </c>
      <c r="L150" s="91">
        <v>1.9000000000000001E-4</v>
      </c>
      <c r="M150" s="91">
        <v>1</v>
      </c>
      <c r="N150" s="91">
        <v>1.9000000000000001E-4</v>
      </c>
      <c r="O150" s="145" t="s">
        <v>3491</v>
      </c>
      <c r="P150" s="1" t="s">
        <v>17</v>
      </c>
      <c r="Q150" s="92">
        <v>1.0913268236645608E-4</v>
      </c>
      <c r="R150" s="92">
        <v>3.3446751090244811E-9</v>
      </c>
    </row>
    <row r="151" spans="1:18" x14ac:dyDescent="0.25">
      <c r="A151" s="1">
        <v>13918</v>
      </c>
      <c r="B151" s="1">
        <v>15270</v>
      </c>
      <c r="C151" s="1" t="s">
        <v>3360</v>
      </c>
      <c r="D151" s="1">
        <v>9046</v>
      </c>
      <c r="E151" s="1" t="s">
        <v>721</v>
      </c>
      <c r="F151" s="1" t="s">
        <v>53</v>
      </c>
      <c r="G151" s="1" t="s">
        <v>53</v>
      </c>
      <c r="H151" s="1" t="s">
        <v>62</v>
      </c>
      <c r="I151" s="94">
        <v>46022</v>
      </c>
      <c r="J151" s="1" t="s">
        <v>1207</v>
      </c>
      <c r="K151" s="94">
        <v>46022</v>
      </c>
      <c r="L151" s="91">
        <v>1.2199999999999999E-3</v>
      </c>
      <c r="M151" s="91">
        <v>1</v>
      </c>
      <c r="N151" s="91">
        <v>1.2199999999999999E-3</v>
      </c>
      <c r="O151" s="145" t="s">
        <v>3491</v>
      </c>
      <c r="P151" s="1" t="s">
        <v>17</v>
      </c>
      <c r="Q151" s="92">
        <v>7.0074669730040213E-4</v>
      </c>
      <c r="R151" s="92">
        <v>2.1476334910578246E-8</v>
      </c>
    </row>
    <row r="152" spans="1:18" x14ac:dyDescent="0.25">
      <c r="A152" s="1">
        <v>13908</v>
      </c>
      <c r="B152" s="1">
        <v>15270</v>
      </c>
      <c r="C152" s="1" t="s">
        <v>3367</v>
      </c>
      <c r="D152" s="1">
        <v>9049</v>
      </c>
      <c r="E152" s="1" t="s">
        <v>723</v>
      </c>
      <c r="F152" s="1" t="s">
        <v>53</v>
      </c>
      <c r="G152" s="1" t="s">
        <v>53</v>
      </c>
      <c r="H152" s="1" t="s">
        <v>62</v>
      </c>
      <c r="I152" s="94">
        <v>46022</v>
      </c>
      <c r="J152" s="1" t="s">
        <v>1207</v>
      </c>
      <c r="K152" s="94">
        <v>46022</v>
      </c>
      <c r="L152" s="91">
        <v>-1.634E-2</v>
      </c>
      <c r="M152" s="91">
        <v>1</v>
      </c>
      <c r="N152" s="91">
        <v>-1.634E-2</v>
      </c>
      <c r="O152" s="145" t="s">
        <v>3491</v>
      </c>
      <c r="P152" s="1" t="s">
        <v>17</v>
      </c>
      <c r="Q152" s="92">
        <v>-9.3854106835152221E-3</v>
      </c>
      <c r="R152" s="92">
        <v>-2.876420593761054E-7</v>
      </c>
    </row>
    <row r="153" spans="1:18" x14ac:dyDescent="0.25">
      <c r="A153" s="1">
        <v>13918</v>
      </c>
      <c r="B153" s="1">
        <v>15270</v>
      </c>
      <c r="C153" s="1" t="s">
        <v>3361</v>
      </c>
      <c r="D153" s="1">
        <v>9080</v>
      </c>
      <c r="E153" s="1" t="s">
        <v>721</v>
      </c>
      <c r="F153" s="1" t="s">
        <v>53</v>
      </c>
      <c r="G153" s="1" t="s">
        <v>53</v>
      </c>
      <c r="H153" s="1" t="s">
        <v>62</v>
      </c>
      <c r="I153" s="94">
        <v>46022</v>
      </c>
      <c r="J153" s="1" t="s">
        <v>1207</v>
      </c>
      <c r="K153" s="94">
        <v>46022</v>
      </c>
      <c r="L153" s="91">
        <v>4.2999999999999999E-4</v>
      </c>
      <c r="M153" s="91">
        <v>1</v>
      </c>
      <c r="N153" s="91">
        <v>4.2999999999999999E-4</v>
      </c>
      <c r="O153" s="145" t="s">
        <v>3491</v>
      </c>
      <c r="P153" s="1" t="s">
        <v>17</v>
      </c>
      <c r="Q153" s="92">
        <v>2.4698449167145318E-4</v>
      </c>
      <c r="R153" s="92">
        <v>7.5695278783185615E-9</v>
      </c>
    </row>
    <row r="154" spans="1:18" x14ac:dyDescent="0.25">
      <c r="A154" s="1">
        <v>13918</v>
      </c>
      <c r="B154" s="1">
        <v>15271</v>
      </c>
      <c r="C154" s="1" t="s">
        <v>3358</v>
      </c>
      <c r="D154" s="1">
        <v>9042</v>
      </c>
      <c r="E154" s="1" t="s">
        <v>3354</v>
      </c>
      <c r="F154" s="1" t="s">
        <v>53</v>
      </c>
      <c r="G154" s="1" t="s">
        <v>53</v>
      </c>
      <c r="H154" s="1" t="s">
        <v>62</v>
      </c>
      <c r="I154" s="94">
        <v>46022</v>
      </c>
      <c r="J154" s="1" t="s">
        <v>1207</v>
      </c>
      <c r="K154" s="94">
        <v>46022</v>
      </c>
      <c r="L154" s="91">
        <v>0.16372999999999999</v>
      </c>
      <c r="M154" s="91">
        <v>1</v>
      </c>
      <c r="N154" s="91">
        <v>0.16372999999999999</v>
      </c>
      <c r="O154" s="145" t="s">
        <v>3491</v>
      </c>
      <c r="P154" s="1" t="s">
        <v>17</v>
      </c>
      <c r="Q154" s="92">
        <v>1.0029402756508423</v>
      </c>
      <c r="R154" s="92">
        <v>1.1048632506510126E-4</v>
      </c>
    </row>
    <row r="155" spans="1:18" x14ac:dyDescent="0.25">
      <c r="A155" s="1">
        <v>13918</v>
      </c>
      <c r="B155" s="1">
        <v>15271</v>
      </c>
      <c r="C155" s="1" t="s">
        <v>3359</v>
      </c>
      <c r="D155" s="1">
        <v>9044</v>
      </c>
      <c r="E155" s="1" t="s">
        <v>721</v>
      </c>
      <c r="F155" s="1" t="s">
        <v>53</v>
      </c>
      <c r="G155" s="1" t="s">
        <v>53</v>
      </c>
      <c r="H155" s="1" t="s">
        <v>62</v>
      </c>
      <c r="I155" s="94">
        <v>46022</v>
      </c>
      <c r="J155" s="1" t="s">
        <v>1207</v>
      </c>
      <c r="K155" s="94">
        <v>46022</v>
      </c>
      <c r="L155" s="91">
        <v>-1.4999999999999999E-4</v>
      </c>
      <c r="M155" s="91">
        <v>1</v>
      </c>
      <c r="N155" s="91">
        <v>-1.4999999999999999E-4</v>
      </c>
      <c r="O155" s="145" t="s">
        <v>3491</v>
      </c>
      <c r="P155" s="1" t="s">
        <v>17</v>
      </c>
      <c r="Q155" s="92">
        <v>-9.1883614088820835E-4</v>
      </c>
      <c r="R155" s="92">
        <v>-1.0122121028379154E-7</v>
      </c>
    </row>
    <row r="156" spans="1:18" x14ac:dyDescent="0.25">
      <c r="A156" s="1">
        <v>13918</v>
      </c>
      <c r="B156" s="1">
        <v>15271</v>
      </c>
      <c r="C156" s="1" t="s">
        <v>3360</v>
      </c>
      <c r="D156" s="1">
        <v>9046</v>
      </c>
      <c r="E156" s="1" t="s">
        <v>721</v>
      </c>
      <c r="F156" s="1" t="s">
        <v>53</v>
      </c>
      <c r="G156" s="1" t="s">
        <v>53</v>
      </c>
      <c r="H156" s="1" t="s">
        <v>62</v>
      </c>
      <c r="I156" s="94">
        <v>46022</v>
      </c>
      <c r="J156" s="1" t="s">
        <v>1207</v>
      </c>
      <c r="K156" s="94">
        <v>46022</v>
      </c>
      <c r="L156" s="91">
        <v>-4.8999999999999998E-4</v>
      </c>
      <c r="M156" s="91">
        <v>1</v>
      </c>
      <c r="N156" s="91">
        <v>-4.8999999999999998E-4</v>
      </c>
      <c r="O156" s="145" t="s">
        <v>3491</v>
      </c>
      <c r="P156" s="1" t="s">
        <v>17</v>
      </c>
      <c r="Q156" s="92">
        <v>-3.0015313935681472E-3</v>
      </c>
      <c r="R156" s="92">
        <v>-3.3065595359371907E-7</v>
      </c>
    </row>
    <row r="157" spans="1:18" x14ac:dyDescent="0.25">
      <c r="A157" s="1">
        <v>13918</v>
      </c>
      <c r="B157" s="1">
        <v>15271</v>
      </c>
      <c r="C157" s="1" t="s">
        <v>3361</v>
      </c>
      <c r="D157" s="1">
        <v>9080</v>
      </c>
      <c r="E157" s="1" t="s">
        <v>721</v>
      </c>
      <c r="F157" s="1" t="s">
        <v>53</v>
      </c>
      <c r="G157" s="1" t="s">
        <v>53</v>
      </c>
      <c r="H157" s="1" t="s">
        <v>62</v>
      </c>
      <c r="I157" s="94">
        <v>46022</v>
      </c>
      <c r="J157" s="1" t="s">
        <v>1207</v>
      </c>
      <c r="K157" s="94">
        <v>46022</v>
      </c>
      <c r="L157" s="91">
        <v>1.6000000000000001E-4</v>
      </c>
      <c r="M157" s="91">
        <v>1</v>
      </c>
      <c r="N157" s="91">
        <v>1.6000000000000001E-4</v>
      </c>
      <c r="O157" s="145" t="s">
        <v>3491</v>
      </c>
      <c r="P157" s="1" t="s">
        <v>17</v>
      </c>
      <c r="Q157" s="92">
        <v>9.8009188361408901E-4</v>
      </c>
      <c r="R157" s="92">
        <v>1.0796929096937766E-7</v>
      </c>
    </row>
    <row r="158" spans="1:18" x14ac:dyDescent="0.25">
      <c r="A158" s="1">
        <v>13918</v>
      </c>
      <c r="B158" s="1">
        <v>15272</v>
      </c>
      <c r="C158" s="1" t="s">
        <v>3358</v>
      </c>
      <c r="D158" s="1">
        <v>9042</v>
      </c>
      <c r="E158" s="1" t="s">
        <v>3354</v>
      </c>
      <c r="F158" s="1" t="s">
        <v>53</v>
      </c>
      <c r="G158" s="1" t="s">
        <v>53</v>
      </c>
      <c r="H158" s="1" t="s">
        <v>62</v>
      </c>
      <c r="I158" s="94">
        <v>46022</v>
      </c>
      <c r="J158" s="1" t="s">
        <v>1207</v>
      </c>
      <c r="K158" s="94">
        <v>46022</v>
      </c>
      <c r="L158" s="91">
        <v>7.2199999999999999E-3</v>
      </c>
      <c r="M158" s="91">
        <v>1</v>
      </c>
      <c r="N158" s="91">
        <v>7.2199999999999999E-3</v>
      </c>
      <c r="O158" s="145" t="s">
        <v>3491</v>
      </c>
      <c r="P158" s="1" t="s">
        <v>17</v>
      </c>
      <c r="Q158" s="92">
        <v>0.86883273164861619</v>
      </c>
      <c r="R158" s="92">
        <v>3.8207203698372642E-4</v>
      </c>
    </row>
    <row r="159" spans="1:18" x14ac:dyDescent="0.25">
      <c r="A159" s="1">
        <v>13918</v>
      </c>
      <c r="B159" s="1">
        <v>15272</v>
      </c>
      <c r="C159" s="1" t="s">
        <v>3359</v>
      </c>
      <c r="D159" s="1">
        <v>9044</v>
      </c>
      <c r="E159" s="1" t="s">
        <v>721</v>
      </c>
      <c r="F159" s="1" t="s">
        <v>53</v>
      </c>
      <c r="G159" s="1" t="s">
        <v>53</v>
      </c>
      <c r="H159" s="1" t="s">
        <v>62</v>
      </c>
      <c r="I159" s="94">
        <v>46022</v>
      </c>
      <c r="J159" s="1" t="s">
        <v>1207</v>
      </c>
      <c r="K159" s="94">
        <v>46022</v>
      </c>
      <c r="L159" s="91">
        <v>-6.3000000000000003E-4</v>
      </c>
      <c r="M159" s="91">
        <v>1</v>
      </c>
      <c r="N159" s="91">
        <v>-6.3000000000000003E-4</v>
      </c>
      <c r="O159" s="145" t="s">
        <v>3491</v>
      </c>
      <c r="P159" s="1" t="s">
        <v>17</v>
      </c>
      <c r="Q159" s="92">
        <v>-7.5812274368231056E-2</v>
      </c>
      <c r="R159" s="92">
        <v>-3.3338695747887483E-5</v>
      </c>
    </row>
    <row r="160" spans="1:18" x14ac:dyDescent="0.25">
      <c r="A160" s="1">
        <v>13918</v>
      </c>
      <c r="B160" s="1">
        <v>15272</v>
      </c>
      <c r="C160" s="1" t="s">
        <v>3360</v>
      </c>
      <c r="D160" s="1">
        <v>9046</v>
      </c>
      <c r="E160" s="1" t="s">
        <v>721</v>
      </c>
      <c r="F160" s="1" t="s">
        <v>53</v>
      </c>
      <c r="G160" s="1" t="s">
        <v>53</v>
      </c>
      <c r="H160" s="1" t="s">
        <v>62</v>
      </c>
      <c r="I160" s="94">
        <v>46022</v>
      </c>
      <c r="J160" s="1" t="s">
        <v>1207</v>
      </c>
      <c r="K160" s="94">
        <v>46022</v>
      </c>
      <c r="L160" s="91">
        <v>1.08E-3</v>
      </c>
      <c r="M160" s="91">
        <v>1</v>
      </c>
      <c r="N160" s="91">
        <v>1.08E-3</v>
      </c>
      <c r="O160" s="145" t="s">
        <v>3491</v>
      </c>
      <c r="P160" s="1" t="s">
        <v>17</v>
      </c>
      <c r="Q160" s="92">
        <v>0.12996389891696752</v>
      </c>
      <c r="R160" s="92">
        <v>5.7152049853521401E-5</v>
      </c>
    </row>
    <row r="161" spans="1:18" x14ac:dyDescent="0.25">
      <c r="A161" s="1">
        <v>13918</v>
      </c>
      <c r="B161" s="1">
        <v>15272</v>
      </c>
      <c r="C161" s="1" t="s">
        <v>3361</v>
      </c>
      <c r="D161" s="1">
        <v>9080</v>
      </c>
      <c r="E161" s="1" t="s">
        <v>721</v>
      </c>
      <c r="F161" s="1" t="s">
        <v>53</v>
      </c>
      <c r="G161" s="1" t="s">
        <v>53</v>
      </c>
      <c r="H161" s="1" t="s">
        <v>62</v>
      </c>
      <c r="I161" s="94">
        <v>46022</v>
      </c>
      <c r="J161" s="1" t="s">
        <v>1207</v>
      </c>
      <c r="K161" s="94">
        <v>46022</v>
      </c>
      <c r="L161" s="91">
        <v>6.4000000000000005E-4</v>
      </c>
      <c r="M161" s="91">
        <v>1</v>
      </c>
      <c r="N161" s="91">
        <v>6.4000000000000005E-4</v>
      </c>
      <c r="O161" s="145" t="s">
        <v>3491</v>
      </c>
      <c r="P161" s="1" t="s">
        <v>17</v>
      </c>
      <c r="Q161" s="92">
        <v>7.7015643802647415E-2</v>
      </c>
      <c r="R161" s="92">
        <v>3.3867881394679355E-5</v>
      </c>
    </row>
    <row r="162" spans="1:18" x14ac:dyDescent="0.25">
      <c r="A162" s="1">
        <v>13918</v>
      </c>
      <c r="B162" s="1">
        <v>15273</v>
      </c>
      <c r="C162" s="1" t="s">
        <v>3358</v>
      </c>
      <c r="D162" s="1">
        <v>9042</v>
      </c>
      <c r="E162" s="1" t="s">
        <v>3354</v>
      </c>
      <c r="F162" s="1" t="s">
        <v>53</v>
      </c>
      <c r="G162" s="1" t="s">
        <v>53</v>
      </c>
      <c r="H162" s="1" t="s">
        <v>62</v>
      </c>
      <c r="I162" s="94">
        <v>46022</v>
      </c>
      <c r="J162" s="1" t="s">
        <v>1207</v>
      </c>
      <c r="K162" s="94">
        <v>46022</v>
      </c>
      <c r="L162" s="91">
        <v>22.820789999999999</v>
      </c>
      <c r="M162" s="91">
        <v>1</v>
      </c>
      <c r="N162" s="91">
        <v>22.820789999999999</v>
      </c>
      <c r="O162" s="145" t="s">
        <v>3491</v>
      </c>
      <c r="P162" s="1" t="s">
        <v>17</v>
      </c>
      <c r="Q162" s="92">
        <v>0.99998291061198419</v>
      </c>
      <c r="R162" s="92">
        <v>5.317791314911833E-4</v>
      </c>
    </row>
    <row r="163" spans="1:18" x14ac:dyDescent="0.25">
      <c r="A163" s="1">
        <v>13918</v>
      </c>
      <c r="B163" s="1">
        <v>15273</v>
      </c>
      <c r="C163" s="1" t="s">
        <v>3359</v>
      </c>
      <c r="D163" s="1">
        <v>9044</v>
      </c>
      <c r="E163" s="1" t="s">
        <v>721</v>
      </c>
      <c r="F163" s="1" t="s">
        <v>53</v>
      </c>
      <c r="G163" s="1" t="s">
        <v>53</v>
      </c>
      <c r="H163" s="1" t="s">
        <v>62</v>
      </c>
      <c r="I163" s="94">
        <v>46022</v>
      </c>
      <c r="J163" s="1" t="s">
        <v>1207</v>
      </c>
      <c r="K163" s="94">
        <v>46022</v>
      </c>
      <c r="L163" s="91">
        <v>-1.0000000000000001E-5</v>
      </c>
      <c r="M163" s="91">
        <v>1</v>
      </c>
      <c r="N163" s="91">
        <v>-1.0000000000000001E-5</v>
      </c>
      <c r="O163" s="145" t="s">
        <v>3491</v>
      </c>
      <c r="P163" s="1" t="s">
        <v>17</v>
      </c>
      <c r="Q163" s="92">
        <v>-4.381894363043454E-7</v>
      </c>
      <c r="R163" s="92">
        <v>-2.3302398010374896E-10</v>
      </c>
    </row>
    <row r="164" spans="1:18" x14ac:dyDescent="0.25">
      <c r="A164" s="1">
        <v>13918</v>
      </c>
      <c r="B164" s="1">
        <v>15273</v>
      </c>
      <c r="C164" s="1" t="s">
        <v>3360</v>
      </c>
      <c r="D164" s="1">
        <v>9046</v>
      </c>
      <c r="E164" s="1" t="s">
        <v>721</v>
      </c>
      <c r="F164" s="1" t="s">
        <v>53</v>
      </c>
      <c r="G164" s="1" t="s">
        <v>53</v>
      </c>
      <c r="H164" s="1" t="s">
        <v>62</v>
      </c>
      <c r="I164" s="94">
        <v>46022</v>
      </c>
      <c r="J164" s="1" t="s">
        <v>1207</v>
      </c>
      <c r="K164" s="94">
        <v>46022</v>
      </c>
      <c r="L164" s="91">
        <v>-4.4000000000000002E-4</v>
      </c>
      <c r="M164" s="91">
        <v>1</v>
      </c>
      <c r="N164" s="91">
        <v>-4.4000000000000002E-4</v>
      </c>
      <c r="O164" s="145" t="s">
        <v>3491</v>
      </c>
      <c r="P164" s="1" t="s">
        <v>17</v>
      </c>
      <c r="Q164" s="92">
        <v>-1.9280335197391197E-5</v>
      </c>
      <c r="R164" s="92">
        <v>-1.0253055124564953E-8</v>
      </c>
    </row>
    <row r="165" spans="1:18" x14ac:dyDescent="0.25">
      <c r="A165" s="1">
        <v>13918</v>
      </c>
      <c r="B165" s="1">
        <v>15273</v>
      </c>
      <c r="C165" s="1" t="s">
        <v>3367</v>
      </c>
      <c r="D165" s="1">
        <v>9049</v>
      </c>
      <c r="E165" s="1" t="s">
        <v>723</v>
      </c>
      <c r="F165" s="1" t="s">
        <v>53</v>
      </c>
      <c r="G165" s="1" t="s">
        <v>53</v>
      </c>
      <c r="H165" s="1" t="s">
        <v>62</v>
      </c>
      <c r="I165" s="94">
        <v>46022</v>
      </c>
      <c r="J165" s="1" t="s">
        <v>1207</v>
      </c>
      <c r="K165" s="94">
        <v>46022</v>
      </c>
      <c r="L165" s="91">
        <v>1E-3</v>
      </c>
      <c r="M165" s="91">
        <v>1</v>
      </c>
      <c r="N165" s="91">
        <v>1E-3</v>
      </c>
      <c r="O165" s="145" t="s">
        <v>3491</v>
      </c>
      <c r="P165" s="1" t="s">
        <v>17</v>
      </c>
      <c r="Q165" s="92">
        <v>4.381894363043454E-5</v>
      </c>
      <c r="R165" s="92">
        <v>2.3302398010374893E-8</v>
      </c>
    </row>
    <row r="166" spans="1:18" x14ac:dyDescent="0.25">
      <c r="A166" s="1">
        <v>13918</v>
      </c>
      <c r="B166" s="1">
        <v>15273</v>
      </c>
      <c r="C166" s="1" t="s">
        <v>3361</v>
      </c>
      <c r="D166" s="1">
        <v>9080</v>
      </c>
      <c r="E166" s="1" t="s">
        <v>721</v>
      </c>
      <c r="F166" s="1" t="s">
        <v>53</v>
      </c>
      <c r="G166" s="1" t="s">
        <v>53</v>
      </c>
      <c r="H166" s="1" t="s">
        <v>62</v>
      </c>
      <c r="I166" s="94">
        <v>46022</v>
      </c>
      <c r="J166" s="1" t="s">
        <v>1207</v>
      </c>
      <c r="K166" s="94">
        <v>46022</v>
      </c>
      <c r="L166" s="91">
        <v>-1.6000000000000001E-4</v>
      </c>
      <c r="M166" s="91">
        <v>1</v>
      </c>
      <c r="N166" s="91">
        <v>-1.6000000000000001E-4</v>
      </c>
      <c r="O166" s="145" t="s">
        <v>3491</v>
      </c>
      <c r="P166" s="1" t="s">
        <v>17</v>
      </c>
      <c r="Q166" s="92">
        <v>-7.0110309808695264E-6</v>
      </c>
      <c r="R166" s="92">
        <v>-3.7283836816599833E-9</v>
      </c>
    </row>
    <row r="167" spans="1:18" x14ac:dyDescent="0.25">
      <c r="A167" s="1">
        <v>13918</v>
      </c>
      <c r="B167" s="1">
        <v>15274</v>
      </c>
      <c r="C167" s="1" t="s">
        <v>3358</v>
      </c>
      <c r="D167" s="1">
        <v>9042</v>
      </c>
      <c r="E167" s="1" t="s">
        <v>3354</v>
      </c>
      <c r="F167" s="1" t="s">
        <v>53</v>
      </c>
      <c r="G167" s="1" t="s">
        <v>53</v>
      </c>
      <c r="H167" s="1" t="s">
        <v>62</v>
      </c>
      <c r="I167" s="94">
        <v>46022</v>
      </c>
      <c r="J167" s="1" t="s">
        <v>1207</v>
      </c>
      <c r="K167" s="94">
        <v>46022</v>
      </c>
      <c r="L167" s="91">
        <v>3.6700000000000001E-3</v>
      </c>
      <c r="M167" s="91">
        <v>1</v>
      </c>
      <c r="N167" s="91">
        <v>3.6700000000000001E-3</v>
      </c>
      <c r="O167" s="145" t="s">
        <v>3491</v>
      </c>
      <c r="P167" s="1" t="s">
        <v>17</v>
      </c>
      <c r="Q167" s="92">
        <v>0.7858672376873661</v>
      </c>
      <c r="R167" s="92">
        <v>2.3641697512532677E-4</v>
      </c>
    </row>
    <row r="168" spans="1:18" x14ac:dyDescent="0.25">
      <c r="A168" s="1">
        <v>13918</v>
      </c>
      <c r="B168" s="1">
        <v>15274</v>
      </c>
      <c r="C168" s="1" t="s">
        <v>3367</v>
      </c>
      <c r="D168" s="1">
        <v>9049</v>
      </c>
      <c r="E168" s="1" t="s">
        <v>723</v>
      </c>
      <c r="F168" s="1" t="s">
        <v>53</v>
      </c>
      <c r="G168" s="1" t="s">
        <v>53</v>
      </c>
      <c r="H168" s="1" t="s">
        <v>62</v>
      </c>
      <c r="I168" s="94">
        <v>46022</v>
      </c>
      <c r="J168" s="1" t="s">
        <v>1207</v>
      </c>
      <c r="K168" s="94">
        <v>46022</v>
      </c>
      <c r="L168" s="91">
        <v>1E-3</v>
      </c>
      <c r="M168" s="91">
        <v>1</v>
      </c>
      <c r="N168" s="91">
        <v>1E-3</v>
      </c>
      <c r="O168" s="145" t="s">
        <v>3491</v>
      </c>
      <c r="P168" s="1" t="s">
        <v>17</v>
      </c>
      <c r="Q168" s="92">
        <v>0.21413276231263381</v>
      </c>
      <c r="R168" s="92">
        <v>6.441879431207814E-5</v>
      </c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1" xr:uid="{00000000-0002-0000-1C00-000000000000}">
      <formula1>israel_abroad</formula1>
    </dataValidation>
    <dataValidation type="list" allowBlank="1" showInputMessage="1" showErrorMessage="1" sqref="H2:H21" xr:uid="{00000000-0002-0000-1C00-000001000000}">
      <formula1>Holding_interest</formula1>
    </dataValidation>
    <dataValidation type="list" allowBlank="1" showInputMessage="1" showErrorMessage="1" sqref="P2:P21" xr:uid="{00000000-0002-0000-1C00-000002000000}">
      <formula1>In_the_books</formula1>
    </dataValidation>
    <dataValidation type="list" allowBlank="1" showInputMessage="1" showErrorMessage="1" sqref="G2:G21" xr:uid="{00000000-0002-0000-1C00-000003000000}">
      <formula1>Country_list</formula1>
    </dataValidation>
    <dataValidation type="list" allowBlank="1" showInputMessage="1" showErrorMessage="1" sqref="E2:E21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Z10000"/>
  <sheetViews>
    <sheetView rightToLeft="1" topLeftCell="A21" zoomScale="55" zoomScaleNormal="55" workbookViewId="0">
      <selection activeCell="A2" sqref="A2:T47"/>
    </sheetView>
  </sheetViews>
  <sheetFormatPr defaultColWidth="11.69921875" defaultRowHeight="14.1" customHeight="1" x14ac:dyDescent="0.25"/>
  <cols>
    <col min="1" max="1" width="29.796875" style="1" customWidth="1"/>
    <col min="2" max="2" width="11.59765625" style="1" customWidth="1"/>
    <col min="3" max="3" width="14.5" style="1" customWidth="1"/>
    <col min="4" max="4" width="17.296875" style="1" customWidth="1"/>
    <col min="5" max="5" width="35.19921875" style="1" customWidth="1"/>
    <col min="6" max="6" width="12" style="1" customWidth="1"/>
    <col min="7" max="7" width="22.69921875" style="1" customWidth="1"/>
    <col min="8" max="8" width="10.5" style="1" customWidth="1"/>
    <col min="9" max="9" width="19.796875" style="1" customWidth="1"/>
    <col min="10" max="10" width="14.8984375" style="1" customWidth="1"/>
    <col min="11" max="11" width="6" style="1" customWidth="1"/>
    <col min="12" max="12" width="9.09765625" style="1" customWidth="1"/>
    <col min="13" max="13" width="16.8984375" style="1" customWidth="1"/>
    <col min="14" max="14" width="11.796875" style="1" customWidth="1"/>
    <col min="15" max="15" width="10.19921875" style="1" customWidth="1"/>
    <col min="16" max="16" width="10.59765625" style="1" bestFit="1" customWidth="1"/>
    <col min="17" max="17" width="10.19921875" style="1" customWidth="1"/>
    <col min="18" max="18" width="35.796875" style="1" customWidth="1"/>
    <col min="19" max="19" width="32.19921875" style="1" customWidth="1"/>
    <col min="20" max="20" width="20.5" style="1" customWidth="1"/>
    <col min="21" max="16384" width="11.69921875" style="1"/>
  </cols>
  <sheetData>
    <row r="1" spans="1:20" ht="66.75" customHeight="1" x14ac:dyDescent="0.25">
      <c r="A1" s="144" t="s">
        <v>667</v>
      </c>
      <c r="B1" s="144" t="s">
        <v>0</v>
      </c>
      <c r="C1" s="144" t="s">
        <v>741</v>
      </c>
      <c r="D1" s="144" t="s">
        <v>742</v>
      </c>
      <c r="E1" s="144" t="s">
        <v>743</v>
      </c>
      <c r="F1" s="144" t="s">
        <v>744</v>
      </c>
      <c r="G1" s="144" t="s">
        <v>749</v>
      </c>
      <c r="H1" s="144" t="s">
        <v>620</v>
      </c>
      <c r="I1" s="144" t="s">
        <v>621</v>
      </c>
      <c r="J1" s="144" t="s">
        <v>622</v>
      </c>
      <c r="K1" s="144" t="s">
        <v>6</v>
      </c>
      <c r="L1" s="144" t="s">
        <v>8</v>
      </c>
      <c r="M1" s="144" t="s">
        <v>1157</v>
      </c>
      <c r="N1" s="144" t="s">
        <v>396</v>
      </c>
      <c r="O1" s="144" t="s">
        <v>11</v>
      </c>
      <c r="P1" s="144" t="s">
        <v>14</v>
      </c>
      <c r="Q1" s="144" t="s">
        <v>440</v>
      </c>
      <c r="R1" s="144" t="s">
        <v>812</v>
      </c>
      <c r="S1" s="144" t="s">
        <v>1166</v>
      </c>
      <c r="T1" s="144" t="s">
        <v>764</v>
      </c>
    </row>
    <row r="2" spans="1:20" ht="14.1" customHeight="1" x14ac:dyDescent="0.25">
      <c r="A2" s="1">
        <v>13908</v>
      </c>
      <c r="B2" s="1">
        <v>13909</v>
      </c>
      <c r="C2" s="155" t="s">
        <v>3491</v>
      </c>
      <c r="D2" s="145" t="s">
        <v>3491</v>
      </c>
      <c r="E2" s="145" t="s">
        <v>3491</v>
      </c>
      <c r="F2" s="1">
        <v>11022808</v>
      </c>
      <c r="G2" s="94">
        <v>45750</v>
      </c>
      <c r="H2" s="1" t="s">
        <v>61</v>
      </c>
      <c r="I2" s="145" t="s">
        <v>3491</v>
      </c>
      <c r="J2" s="1" t="s">
        <v>62</v>
      </c>
      <c r="K2" s="8" t="s">
        <v>298</v>
      </c>
      <c r="L2" s="8" t="s">
        <v>298</v>
      </c>
      <c r="M2" s="8" t="s">
        <v>298</v>
      </c>
      <c r="N2" s="1" t="s">
        <v>1209</v>
      </c>
      <c r="O2" s="91">
        <v>3.19</v>
      </c>
      <c r="P2" s="92">
        <v>5.2499999999999998E-2</v>
      </c>
      <c r="Q2" s="92" t="s">
        <v>441</v>
      </c>
      <c r="R2" s="91">
        <v>2750000</v>
      </c>
      <c r="S2" s="101">
        <v>9091.5</v>
      </c>
      <c r="T2" s="92">
        <v>0.57050283666666668</v>
      </c>
    </row>
    <row r="3" spans="1:20" ht="14.1" customHeight="1" x14ac:dyDescent="0.25">
      <c r="A3" s="1">
        <v>13908</v>
      </c>
      <c r="B3" s="1">
        <v>13910</v>
      </c>
      <c r="C3" s="155" t="s">
        <v>3491</v>
      </c>
      <c r="D3" s="145" t="s">
        <v>3491</v>
      </c>
      <c r="E3" s="145" t="s">
        <v>3491</v>
      </c>
      <c r="F3" s="1">
        <v>11022808</v>
      </c>
      <c r="G3" s="94">
        <v>45750</v>
      </c>
      <c r="H3" s="1" t="s">
        <v>61</v>
      </c>
      <c r="I3" s="145" t="s">
        <v>3491</v>
      </c>
      <c r="J3" s="1" t="s">
        <v>62</v>
      </c>
      <c r="K3" s="8" t="s">
        <v>298</v>
      </c>
      <c r="L3" s="8" t="s">
        <v>298</v>
      </c>
      <c r="M3" s="8" t="s">
        <v>298</v>
      </c>
      <c r="N3" s="1" t="s">
        <v>1209</v>
      </c>
      <c r="O3" s="91">
        <v>3.19</v>
      </c>
      <c r="P3" s="92">
        <v>5.2499999999999998E-2</v>
      </c>
      <c r="Q3" s="92" t="s">
        <v>441</v>
      </c>
      <c r="R3" s="91">
        <v>1300000</v>
      </c>
      <c r="S3" s="101">
        <v>4297.8</v>
      </c>
      <c r="T3" s="92">
        <v>0.57050283666666668</v>
      </c>
    </row>
    <row r="4" spans="1:20" ht="14.1" customHeight="1" x14ac:dyDescent="0.25">
      <c r="A4" s="1">
        <v>13908</v>
      </c>
      <c r="B4" s="1">
        <v>13911</v>
      </c>
      <c r="C4" s="155" t="s">
        <v>3491</v>
      </c>
      <c r="D4" s="145" t="s">
        <v>3491</v>
      </c>
      <c r="E4" s="145" t="s">
        <v>3491</v>
      </c>
      <c r="F4" s="1">
        <v>11022808</v>
      </c>
      <c r="G4" s="94">
        <v>45750</v>
      </c>
      <c r="H4" s="1" t="s">
        <v>61</v>
      </c>
      <c r="I4" s="145" t="s">
        <v>3491</v>
      </c>
      <c r="J4" s="1" t="s">
        <v>62</v>
      </c>
      <c r="K4" s="8" t="s">
        <v>298</v>
      </c>
      <c r="L4" s="8" t="s">
        <v>298</v>
      </c>
      <c r="M4" s="8" t="s">
        <v>298</v>
      </c>
      <c r="N4" s="1" t="s">
        <v>1209</v>
      </c>
      <c r="O4" s="91">
        <v>3.19</v>
      </c>
      <c r="P4" s="92">
        <v>5.2499999999999998E-2</v>
      </c>
      <c r="Q4" s="92" t="s">
        <v>441</v>
      </c>
      <c r="R4" s="91">
        <v>400000</v>
      </c>
      <c r="S4" s="101">
        <v>1322.4</v>
      </c>
      <c r="T4" s="92">
        <v>0.57050283666666668</v>
      </c>
    </row>
    <row r="5" spans="1:20" ht="14.1" customHeight="1" x14ac:dyDescent="0.25">
      <c r="A5" s="1">
        <v>13908</v>
      </c>
      <c r="B5" s="1">
        <v>13916</v>
      </c>
      <c r="C5" s="155" t="s">
        <v>3491</v>
      </c>
      <c r="D5" s="145" t="s">
        <v>3491</v>
      </c>
      <c r="E5" s="145" t="s">
        <v>3491</v>
      </c>
      <c r="F5" s="1">
        <v>11022808</v>
      </c>
      <c r="G5" s="94">
        <v>45750</v>
      </c>
      <c r="H5" s="1" t="s">
        <v>61</v>
      </c>
      <c r="I5" s="145" t="s">
        <v>3491</v>
      </c>
      <c r="J5" s="1" t="s">
        <v>62</v>
      </c>
      <c r="K5" s="8" t="s">
        <v>298</v>
      </c>
      <c r="L5" s="8" t="s">
        <v>298</v>
      </c>
      <c r="M5" s="8" t="s">
        <v>298</v>
      </c>
      <c r="N5" s="1" t="s">
        <v>1209</v>
      </c>
      <c r="O5" s="91">
        <v>3.19</v>
      </c>
      <c r="P5" s="92">
        <v>5.2499999999999998E-2</v>
      </c>
      <c r="Q5" s="92" t="s">
        <v>441</v>
      </c>
      <c r="R5" s="91">
        <v>150000</v>
      </c>
      <c r="S5" s="101">
        <v>495.9</v>
      </c>
      <c r="T5" s="92">
        <v>0.57050283666666668</v>
      </c>
    </row>
    <row r="6" spans="1:20" ht="14.1" customHeight="1" x14ac:dyDescent="0.25">
      <c r="A6" s="1">
        <v>13918</v>
      </c>
      <c r="B6" s="1">
        <v>13919</v>
      </c>
      <c r="C6" s="155" t="s">
        <v>3491</v>
      </c>
      <c r="D6" s="145" t="s">
        <v>3491</v>
      </c>
      <c r="E6" s="145" t="s">
        <v>3491</v>
      </c>
      <c r="F6" s="1">
        <v>11022808</v>
      </c>
      <c r="G6" s="94">
        <v>45750</v>
      </c>
      <c r="H6" s="1" t="s">
        <v>61</v>
      </c>
      <c r="I6" s="145" t="s">
        <v>3491</v>
      </c>
      <c r="J6" s="1" t="s">
        <v>62</v>
      </c>
      <c r="K6" s="8" t="s">
        <v>298</v>
      </c>
      <c r="L6" s="8" t="s">
        <v>298</v>
      </c>
      <c r="M6" s="8" t="s">
        <v>298</v>
      </c>
      <c r="N6" s="1" t="s">
        <v>1209</v>
      </c>
      <c r="O6" s="91">
        <v>3.19</v>
      </c>
      <c r="P6" s="92">
        <v>5.2499999999999998E-2</v>
      </c>
      <c r="Q6" s="92" t="s">
        <v>441</v>
      </c>
      <c r="R6" s="91">
        <v>120000</v>
      </c>
      <c r="S6" s="101">
        <v>396.72</v>
      </c>
      <c r="T6" s="92">
        <v>0.57050283666666668</v>
      </c>
    </row>
    <row r="7" spans="1:20" ht="14.1" customHeight="1" x14ac:dyDescent="0.25">
      <c r="A7" s="1">
        <v>13918</v>
      </c>
      <c r="B7" s="1">
        <v>13920</v>
      </c>
      <c r="C7" s="155" t="s">
        <v>3491</v>
      </c>
      <c r="D7" s="145" t="s">
        <v>3491</v>
      </c>
      <c r="E7" s="145" t="s">
        <v>3491</v>
      </c>
      <c r="F7" s="1">
        <v>11022808</v>
      </c>
      <c r="G7" s="94">
        <v>45750</v>
      </c>
      <c r="H7" s="1" t="s">
        <v>61</v>
      </c>
      <c r="I7" s="145" t="s">
        <v>3491</v>
      </c>
      <c r="J7" s="1" t="s">
        <v>62</v>
      </c>
      <c r="K7" s="8" t="s">
        <v>298</v>
      </c>
      <c r="L7" s="8" t="s">
        <v>298</v>
      </c>
      <c r="M7" s="8" t="s">
        <v>298</v>
      </c>
      <c r="N7" s="1" t="s">
        <v>1209</v>
      </c>
      <c r="O7" s="91">
        <v>3.19</v>
      </c>
      <c r="P7" s="92">
        <v>5.2499999999999998E-2</v>
      </c>
      <c r="Q7" s="92" t="s">
        <v>441</v>
      </c>
      <c r="R7" s="91">
        <v>50000</v>
      </c>
      <c r="S7" s="101">
        <v>165.3</v>
      </c>
      <c r="T7" s="92">
        <v>0.57050283666666668</v>
      </c>
    </row>
    <row r="8" spans="1:20" ht="14.1" customHeight="1" x14ac:dyDescent="0.25">
      <c r="A8" s="1">
        <v>13918</v>
      </c>
      <c r="B8" s="1">
        <v>13921</v>
      </c>
      <c r="C8" s="155" t="s">
        <v>3491</v>
      </c>
      <c r="D8" s="145" t="s">
        <v>3491</v>
      </c>
      <c r="E8" s="145" t="s">
        <v>3491</v>
      </c>
      <c r="F8" s="1">
        <v>11022808</v>
      </c>
      <c r="G8" s="94">
        <v>45750</v>
      </c>
      <c r="H8" s="1" t="s">
        <v>61</v>
      </c>
      <c r="I8" s="145" t="s">
        <v>3491</v>
      </c>
      <c r="J8" s="1" t="s">
        <v>62</v>
      </c>
      <c r="K8" s="8" t="s">
        <v>298</v>
      </c>
      <c r="L8" s="8" t="s">
        <v>298</v>
      </c>
      <c r="M8" s="8" t="s">
        <v>298</v>
      </c>
      <c r="N8" s="1" t="s">
        <v>1209</v>
      </c>
      <c r="O8" s="1">
        <v>3.19</v>
      </c>
      <c r="P8" s="92">
        <v>5.2499999999999998E-2</v>
      </c>
      <c r="Q8" s="1" t="s">
        <v>441</v>
      </c>
      <c r="R8" s="91">
        <v>30000</v>
      </c>
      <c r="S8" s="101">
        <v>99.18</v>
      </c>
      <c r="T8" s="92">
        <v>0.57050283666666668</v>
      </c>
    </row>
    <row r="9" spans="1:20" ht="14.1" customHeight="1" x14ac:dyDescent="0.25">
      <c r="A9" s="1">
        <v>13908</v>
      </c>
      <c r="B9" s="1">
        <v>13909</v>
      </c>
      <c r="C9" s="155" t="s">
        <v>3491</v>
      </c>
      <c r="D9" s="146" t="s">
        <v>3491</v>
      </c>
      <c r="E9" s="145" t="s">
        <v>3491</v>
      </c>
      <c r="F9" s="1">
        <v>11022466</v>
      </c>
      <c r="G9" s="94">
        <v>45748</v>
      </c>
      <c r="H9" s="8" t="s">
        <v>53</v>
      </c>
      <c r="I9" s="146" t="s">
        <v>3491</v>
      </c>
      <c r="J9" s="8" t="s">
        <v>62</v>
      </c>
      <c r="K9" s="8" t="s">
        <v>298</v>
      </c>
      <c r="L9" s="8" t="s">
        <v>298</v>
      </c>
      <c r="M9" s="8" t="s">
        <v>298</v>
      </c>
      <c r="N9" s="1" t="s">
        <v>1207</v>
      </c>
      <c r="O9" s="91">
        <v>1</v>
      </c>
      <c r="P9" s="92">
        <v>5.0000000000000001E-3</v>
      </c>
      <c r="Q9" s="97" t="s">
        <v>441</v>
      </c>
      <c r="R9" s="91">
        <v>14250000</v>
      </c>
      <c r="S9" s="101">
        <v>14250</v>
      </c>
      <c r="T9" s="92">
        <v>0.71428571423412579</v>
      </c>
    </row>
    <row r="10" spans="1:20" ht="13.5" customHeight="1" x14ac:dyDescent="0.25">
      <c r="A10" s="1">
        <v>13908</v>
      </c>
      <c r="B10" s="1">
        <v>13910</v>
      </c>
      <c r="C10" s="155" t="s">
        <v>3491</v>
      </c>
      <c r="D10" s="146" t="s">
        <v>3491</v>
      </c>
      <c r="E10" s="145" t="s">
        <v>3491</v>
      </c>
      <c r="F10" s="1">
        <v>11022466</v>
      </c>
      <c r="G10" s="94">
        <v>45748</v>
      </c>
      <c r="H10" s="8" t="s">
        <v>53</v>
      </c>
      <c r="I10" s="146" t="s">
        <v>3491</v>
      </c>
      <c r="J10" s="8" t="s">
        <v>62</v>
      </c>
      <c r="K10" s="8" t="s">
        <v>298</v>
      </c>
      <c r="L10" s="8" t="s">
        <v>298</v>
      </c>
      <c r="M10" s="8" t="s">
        <v>298</v>
      </c>
      <c r="N10" s="1" t="s">
        <v>1207</v>
      </c>
      <c r="O10" s="91">
        <v>1</v>
      </c>
      <c r="P10" s="92">
        <v>5.0000000000000001E-3</v>
      </c>
      <c r="Q10" s="97" t="s">
        <v>441</v>
      </c>
      <c r="R10" s="91">
        <v>6650000</v>
      </c>
      <c r="S10" s="101">
        <v>6650</v>
      </c>
      <c r="T10" s="92">
        <v>0.71428571423412579</v>
      </c>
    </row>
    <row r="11" spans="1:20" ht="13.5" customHeight="1" x14ac:dyDescent="0.25">
      <c r="A11" s="1">
        <v>13908</v>
      </c>
      <c r="B11" s="1">
        <v>13911</v>
      </c>
      <c r="C11" s="155" t="s">
        <v>3491</v>
      </c>
      <c r="D11" s="146" t="s">
        <v>3491</v>
      </c>
      <c r="E11" s="145" t="s">
        <v>3491</v>
      </c>
      <c r="F11" s="1">
        <v>11022466</v>
      </c>
      <c r="G11" s="94">
        <v>45748</v>
      </c>
      <c r="H11" s="8" t="s">
        <v>53</v>
      </c>
      <c r="I11" s="146" t="s">
        <v>3491</v>
      </c>
      <c r="J11" s="8" t="s">
        <v>62</v>
      </c>
      <c r="K11" s="8" t="s">
        <v>298</v>
      </c>
      <c r="L11" s="8" t="s">
        <v>298</v>
      </c>
      <c r="M11" s="8" t="s">
        <v>298</v>
      </c>
      <c r="N11" s="1" t="s">
        <v>1207</v>
      </c>
      <c r="O11" s="91">
        <v>1</v>
      </c>
      <c r="P11" s="92">
        <v>5.0000000000000001E-3</v>
      </c>
      <c r="Q11" s="97" t="s">
        <v>441</v>
      </c>
      <c r="R11" s="91">
        <v>2050000</v>
      </c>
      <c r="S11" s="101">
        <v>2050</v>
      </c>
      <c r="T11" s="92">
        <v>0.71428571423412579</v>
      </c>
    </row>
    <row r="12" spans="1:20" ht="14.1" customHeight="1" x14ac:dyDescent="0.25">
      <c r="A12" s="1">
        <v>13908</v>
      </c>
      <c r="B12" s="1">
        <v>13916</v>
      </c>
      <c r="C12" s="155" t="s">
        <v>3491</v>
      </c>
      <c r="D12" s="145" t="s">
        <v>3491</v>
      </c>
      <c r="E12" s="145" t="s">
        <v>3491</v>
      </c>
      <c r="F12" s="1">
        <v>11022466</v>
      </c>
      <c r="G12" s="94">
        <v>45748</v>
      </c>
      <c r="H12" s="1" t="s">
        <v>53</v>
      </c>
      <c r="I12" s="146" t="s">
        <v>3491</v>
      </c>
      <c r="J12" s="1" t="s">
        <v>62</v>
      </c>
      <c r="K12" s="8" t="s">
        <v>298</v>
      </c>
      <c r="L12" s="8" t="s">
        <v>298</v>
      </c>
      <c r="M12" s="8" t="s">
        <v>298</v>
      </c>
      <c r="N12" s="1" t="s">
        <v>1207</v>
      </c>
      <c r="O12" s="91">
        <v>1</v>
      </c>
      <c r="P12" s="92">
        <v>5.0000000000000001E-3</v>
      </c>
      <c r="Q12" s="92" t="s">
        <v>441</v>
      </c>
      <c r="R12" s="91">
        <v>625000</v>
      </c>
      <c r="S12" s="101">
        <v>625</v>
      </c>
      <c r="T12" s="92">
        <v>0.71428571423412579</v>
      </c>
    </row>
    <row r="13" spans="1:20" ht="14.1" customHeight="1" x14ac:dyDescent="0.25">
      <c r="A13" s="1">
        <v>13918</v>
      </c>
      <c r="B13" s="1">
        <v>13912</v>
      </c>
      <c r="C13" s="155" t="s">
        <v>3491</v>
      </c>
      <c r="D13" s="146" t="s">
        <v>3491</v>
      </c>
      <c r="E13" s="145" t="s">
        <v>3491</v>
      </c>
      <c r="F13" s="1">
        <v>11022466</v>
      </c>
      <c r="G13" s="94">
        <v>45748</v>
      </c>
      <c r="H13" s="8" t="s">
        <v>53</v>
      </c>
      <c r="I13" s="146" t="s">
        <v>3491</v>
      </c>
      <c r="J13" s="8" t="s">
        <v>62</v>
      </c>
      <c r="K13" s="8" t="s">
        <v>298</v>
      </c>
      <c r="L13" s="8" t="s">
        <v>298</v>
      </c>
      <c r="M13" s="8" t="s">
        <v>298</v>
      </c>
      <c r="N13" s="1" t="s">
        <v>1207</v>
      </c>
      <c r="O13" s="91">
        <v>1</v>
      </c>
      <c r="P13" s="92">
        <v>5.0000000000000001E-3</v>
      </c>
      <c r="Q13" s="97" t="s">
        <v>441</v>
      </c>
      <c r="R13" s="91">
        <v>8600000</v>
      </c>
      <c r="S13" s="101">
        <v>8600</v>
      </c>
      <c r="T13" s="92">
        <v>0.71428571423412579</v>
      </c>
    </row>
    <row r="14" spans="1:20" ht="14.1" customHeight="1" x14ac:dyDescent="0.25">
      <c r="A14" s="1">
        <v>13918</v>
      </c>
      <c r="B14" s="1">
        <v>13919</v>
      </c>
      <c r="C14" s="155" t="s">
        <v>3491</v>
      </c>
      <c r="D14" s="145" t="s">
        <v>3491</v>
      </c>
      <c r="E14" s="145" t="s">
        <v>3491</v>
      </c>
      <c r="F14" s="1">
        <v>11022466</v>
      </c>
      <c r="G14" s="94">
        <v>45748</v>
      </c>
      <c r="H14" s="1" t="s">
        <v>53</v>
      </c>
      <c r="I14" s="146" t="s">
        <v>3491</v>
      </c>
      <c r="J14" s="1" t="s">
        <v>62</v>
      </c>
      <c r="K14" s="8" t="s">
        <v>298</v>
      </c>
      <c r="L14" s="8" t="s">
        <v>298</v>
      </c>
      <c r="M14" s="8" t="s">
        <v>298</v>
      </c>
      <c r="N14" s="1" t="s">
        <v>1207</v>
      </c>
      <c r="O14" s="91">
        <v>1</v>
      </c>
      <c r="P14" s="92">
        <v>5.0000000000000001E-3</v>
      </c>
      <c r="Q14" s="92" t="s">
        <v>441</v>
      </c>
      <c r="R14" s="91">
        <v>575000</v>
      </c>
      <c r="S14" s="101">
        <v>575</v>
      </c>
      <c r="T14" s="92">
        <v>0.71428571423412579</v>
      </c>
    </row>
    <row r="15" spans="1:20" ht="14.1" customHeight="1" x14ac:dyDescent="0.25">
      <c r="A15" s="1">
        <v>13918</v>
      </c>
      <c r="B15" s="1">
        <v>13920</v>
      </c>
      <c r="C15" s="155" t="s">
        <v>3491</v>
      </c>
      <c r="D15" s="145" t="s">
        <v>3491</v>
      </c>
      <c r="E15" s="145" t="s">
        <v>3491</v>
      </c>
      <c r="F15" s="1">
        <v>11022466</v>
      </c>
      <c r="G15" s="94">
        <v>45748</v>
      </c>
      <c r="H15" s="1" t="s">
        <v>53</v>
      </c>
      <c r="I15" s="146" t="s">
        <v>3491</v>
      </c>
      <c r="J15" s="1" t="s">
        <v>62</v>
      </c>
      <c r="K15" s="8" t="s">
        <v>298</v>
      </c>
      <c r="L15" s="8" t="s">
        <v>298</v>
      </c>
      <c r="M15" s="8" t="s">
        <v>298</v>
      </c>
      <c r="N15" s="1" t="s">
        <v>1207</v>
      </c>
      <c r="O15" s="91">
        <v>1</v>
      </c>
      <c r="P15" s="92">
        <v>5.0000000000000001E-3</v>
      </c>
      <c r="Q15" s="92" t="s">
        <v>441</v>
      </c>
      <c r="R15" s="91">
        <v>250000</v>
      </c>
      <c r="S15" s="101">
        <v>250</v>
      </c>
      <c r="T15" s="92">
        <v>0.71428571423412579</v>
      </c>
    </row>
    <row r="16" spans="1:20" ht="14.1" customHeight="1" x14ac:dyDescent="0.25">
      <c r="A16" s="1">
        <v>13918</v>
      </c>
      <c r="B16" s="1">
        <v>13921</v>
      </c>
      <c r="C16" s="155" t="s">
        <v>3491</v>
      </c>
      <c r="D16" s="145" t="s">
        <v>3491</v>
      </c>
      <c r="E16" s="145" t="s">
        <v>3491</v>
      </c>
      <c r="F16" s="1">
        <v>11022466</v>
      </c>
      <c r="G16" s="94">
        <v>45748</v>
      </c>
      <c r="H16" s="1" t="s">
        <v>53</v>
      </c>
      <c r="I16" s="146" t="s">
        <v>3491</v>
      </c>
      <c r="J16" s="1" t="s">
        <v>62</v>
      </c>
      <c r="K16" s="8" t="s">
        <v>298</v>
      </c>
      <c r="L16" s="8" t="s">
        <v>298</v>
      </c>
      <c r="M16" s="8" t="s">
        <v>298</v>
      </c>
      <c r="N16" s="1" t="s">
        <v>1207</v>
      </c>
      <c r="O16" s="91">
        <v>1</v>
      </c>
      <c r="P16" s="92">
        <v>5.0000000000000001E-3</v>
      </c>
      <c r="Q16" s="92" t="s">
        <v>441</v>
      </c>
      <c r="R16" s="91">
        <v>100000</v>
      </c>
      <c r="S16" s="101">
        <v>100</v>
      </c>
      <c r="T16" s="92">
        <v>0.71428571423412579</v>
      </c>
    </row>
    <row r="17" spans="1:20" ht="14.1" customHeight="1" x14ac:dyDescent="0.25">
      <c r="A17" s="1">
        <v>13918</v>
      </c>
      <c r="B17" s="1">
        <v>13922</v>
      </c>
      <c r="C17" s="155" t="s">
        <v>3491</v>
      </c>
      <c r="D17" s="145" t="s">
        <v>3491</v>
      </c>
      <c r="E17" s="145" t="s">
        <v>3491</v>
      </c>
      <c r="F17" s="1">
        <v>11022466</v>
      </c>
      <c r="G17" s="94">
        <v>45748</v>
      </c>
      <c r="H17" s="1" t="s">
        <v>53</v>
      </c>
      <c r="I17" s="146" t="s">
        <v>3491</v>
      </c>
      <c r="J17" s="1" t="s">
        <v>62</v>
      </c>
      <c r="K17" s="8" t="s">
        <v>298</v>
      </c>
      <c r="L17" s="8" t="s">
        <v>298</v>
      </c>
      <c r="M17" s="8" t="s">
        <v>298</v>
      </c>
      <c r="N17" s="1" t="s">
        <v>1207</v>
      </c>
      <c r="O17" s="91">
        <v>1</v>
      </c>
      <c r="P17" s="92">
        <v>5.0000000000000001E-3</v>
      </c>
      <c r="Q17" s="92" t="s">
        <v>441</v>
      </c>
      <c r="R17" s="91">
        <v>400000</v>
      </c>
      <c r="S17" s="101">
        <v>400</v>
      </c>
      <c r="T17" s="92">
        <v>0.71428571423412579</v>
      </c>
    </row>
    <row r="18" spans="1:20" ht="14.1" customHeight="1" x14ac:dyDescent="0.25">
      <c r="A18" s="1">
        <v>13908</v>
      </c>
      <c r="B18" s="1">
        <v>13909</v>
      </c>
      <c r="C18" s="155" t="s">
        <v>3491</v>
      </c>
      <c r="D18" s="146" t="s">
        <v>3491</v>
      </c>
      <c r="E18" s="145" t="s">
        <v>3491</v>
      </c>
      <c r="F18" s="1">
        <v>11022460</v>
      </c>
      <c r="G18" s="96">
        <v>45741</v>
      </c>
      <c r="H18" s="8" t="s">
        <v>53</v>
      </c>
      <c r="I18" s="146" t="s">
        <v>3491</v>
      </c>
      <c r="J18" s="8" t="s">
        <v>62</v>
      </c>
      <c r="K18" s="8" t="s">
        <v>298</v>
      </c>
      <c r="L18" s="8" t="s">
        <v>298</v>
      </c>
      <c r="M18" s="8" t="s">
        <v>298</v>
      </c>
      <c r="N18" s="1" t="s">
        <v>1207</v>
      </c>
      <c r="O18" s="91">
        <v>1</v>
      </c>
      <c r="P18" s="92">
        <v>0.09</v>
      </c>
      <c r="Q18" s="97" t="s">
        <v>442</v>
      </c>
      <c r="R18" s="98">
        <v>2800323.076923077</v>
      </c>
      <c r="S18" s="102">
        <v>2800.3230769230768</v>
      </c>
      <c r="T18" s="92">
        <v>2.4435565127100708E-2</v>
      </c>
    </row>
    <row r="19" spans="1:20" ht="14.1" customHeight="1" x14ac:dyDescent="0.25">
      <c r="A19" s="1">
        <v>13908</v>
      </c>
      <c r="B19" s="1">
        <v>13910</v>
      </c>
      <c r="C19" s="155" t="s">
        <v>3491</v>
      </c>
      <c r="D19" s="146" t="s">
        <v>3491</v>
      </c>
      <c r="E19" s="145" t="s">
        <v>3491</v>
      </c>
      <c r="F19" s="1">
        <v>11022460</v>
      </c>
      <c r="G19" s="94">
        <v>45741</v>
      </c>
      <c r="H19" s="8" t="s">
        <v>53</v>
      </c>
      <c r="I19" s="146" t="s">
        <v>3491</v>
      </c>
      <c r="J19" s="8" t="s">
        <v>62</v>
      </c>
      <c r="K19" s="8" t="s">
        <v>298</v>
      </c>
      <c r="L19" s="8" t="s">
        <v>298</v>
      </c>
      <c r="M19" s="8" t="s">
        <v>298</v>
      </c>
      <c r="N19" s="1" t="s">
        <v>1207</v>
      </c>
      <c r="O19" s="91">
        <v>1</v>
      </c>
      <c r="P19" s="92">
        <v>0.09</v>
      </c>
      <c r="Q19" s="97" t="s">
        <v>442</v>
      </c>
      <c r="R19" s="91">
        <v>920106.15384615376</v>
      </c>
      <c r="S19" s="101">
        <v>920.1061538461538</v>
      </c>
      <c r="T19" s="92">
        <v>2.4435565127100708E-2</v>
      </c>
    </row>
    <row r="20" spans="1:20" ht="14.1" customHeight="1" x14ac:dyDescent="0.25">
      <c r="A20" s="1">
        <v>13908</v>
      </c>
      <c r="B20" s="1">
        <v>13911</v>
      </c>
      <c r="C20" s="155" t="s">
        <v>3491</v>
      </c>
      <c r="D20" s="146" t="s">
        <v>3491</v>
      </c>
      <c r="E20" s="145" t="s">
        <v>3491</v>
      </c>
      <c r="F20" s="1">
        <v>11022460</v>
      </c>
      <c r="G20" s="94">
        <v>45741</v>
      </c>
      <c r="H20" s="8" t="s">
        <v>53</v>
      </c>
      <c r="I20" s="146" t="s">
        <v>3491</v>
      </c>
      <c r="J20" s="8" t="s">
        <v>62</v>
      </c>
      <c r="K20" s="8" t="s">
        <v>298</v>
      </c>
      <c r="L20" s="8" t="s">
        <v>298</v>
      </c>
      <c r="M20" s="8" t="s">
        <v>298</v>
      </c>
      <c r="N20" s="1" t="s">
        <v>1207</v>
      </c>
      <c r="O20" s="91">
        <v>1</v>
      </c>
      <c r="P20" s="92">
        <v>0.09</v>
      </c>
      <c r="Q20" s="97" t="s">
        <v>442</v>
      </c>
      <c r="R20" s="91">
        <v>240027.69230769234</v>
      </c>
      <c r="S20" s="101">
        <v>240.02769230769235</v>
      </c>
      <c r="T20" s="92">
        <v>2.4435565127100708E-2</v>
      </c>
    </row>
    <row r="21" spans="1:20" ht="14.1" customHeight="1" x14ac:dyDescent="0.25">
      <c r="A21" s="1">
        <v>13918</v>
      </c>
      <c r="B21" s="1">
        <v>13919</v>
      </c>
      <c r="C21" s="155" t="s">
        <v>3491</v>
      </c>
      <c r="D21" s="146" t="s">
        <v>3491</v>
      </c>
      <c r="E21" s="145" t="s">
        <v>3491</v>
      </c>
      <c r="F21" s="1">
        <v>11022460</v>
      </c>
      <c r="G21" s="94">
        <v>45741</v>
      </c>
      <c r="H21" s="8" t="s">
        <v>53</v>
      </c>
      <c r="I21" s="146" t="s">
        <v>3491</v>
      </c>
      <c r="J21" s="8" t="s">
        <v>62</v>
      </c>
      <c r="K21" s="8" t="s">
        <v>298</v>
      </c>
      <c r="L21" s="8" t="s">
        <v>298</v>
      </c>
      <c r="M21" s="8" t="s">
        <v>298</v>
      </c>
      <c r="N21" s="1" t="s">
        <v>1207</v>
      </c>
      <c r="O21" s="91">
        <v>1</v>
      </c>
      <c r="P21" s="92">
        <v>0.09</v>
      </c>
      <c r="Q21" s="97" t="s">
        <v>442</v>
      </c>
      <c r="R21" s="91">
        <v>82009.461538461532</v>
      </c>
      <c r="S21" s="101">
        <v>82.009461538461537</v>
      </c>
      <c r="T21" s="92">
        <v>2.4435565127100708E-2</v>
      </c>
    </row>
    <row r="22" spans="1:20" ht="14.1" customHeight="1" x14ac:dyDescent="0.25">
      <c r="A22" s="1">
        <v>13918</v>
      </c>
      <c r="B22" s="1">
        <v>13920</v>
      </c>
      <c r="C22" s="155" t="s">
        <v>3491</v>
      </c>
      <c r="D22" s="146" t="s">
        <v>3491</v>
      </c>
      <c r="E22" s="145" t="s">
        <v>3491</v>
      </c>
      <c r="F22" s="1">
        <v>11022460</v>
      </c>
      <c r="G22" s="94">
        <v>45741</v>
      </c>
      <c r="H22" s="8" t="s">
        <v>53</v>
      </c>
      <c r="I22" s="146" t="s">
        <v>3491</v>
      </c>
      <c r="J22" s="8" t="s">
        <v>62</v>
      </c>
      <c r="K22" s="8" t="s">
        <v>298</v>
      </c>
      <c r="L22" s="8" t="s">
        <v>298</v>
      </c>
      <c r="M22" s="8" t="s">
        <v>298</v>
      </c>
      <c r="N22" s="1" t="s">
        <v>1207</v>
      </c>
      <c r="O22" s="91">
        <v>1</v>
      </c>
      <c r="P22" s="92">
        <v>0.09</v>
      </c>
      <c r="Q22" s="97" t="s">
        <v>442</v>
      </c>
      <c r="R22" s="91">
        <v>30003.461538461543</v>
      </c>
      <c r="S22" s="101">
        <v>30.003461538461544</v>
      </c>
      <c r="T22" s="92">
        <v>2.4435565127100708E-2</v>
      </c>
    </row>
    <row r="23" spans="1:20" ht="14.1" customHeight="1" x14ac:dyDescent="0.25">
      <c r="A23" s="1">
        <v>13918</v>
      </c>
      <c r="B23" s="1">
        <v>13921</v>
      </c>
      <c r="C23" s="155" t="s">
        <v>3491</v>
      </c>
      <c r="D23" s="146" t="s">
        <v>3491</v>
      </c>
      <c r="E23" s="145" t="s">
        <v>3491</v>
      </c>
      <c r="F23" s="1">
        <v>11022460</v>
      </c>
      <c r="G23" s="94">
        <v>45741</v>
      </c>
      <c r="H23" s="8" t="s">
        <v>53</v>
      </c>
      <c r="I23" s="146" t="s">
        <v>3491</v>
      </c>
      <c r="J23" s="8" t="s">
        <v>62</v>
      </c>
      <c r="K23" s="8" t="s">
        <v>298</v>
      </c>
      <c r="L23" s="8" t="s">
        <v>298</v>
      </c>
      <c r="M23" s="8" t="s">
        <v>298</v>
      </c>
      <c r="N23" s="1" t="s">
        <v>1207</v>
      </c>
      <c r="O23" s="91">
        <v>1</v>
      </c>
      <c r="P23" s="92">
        <v>0.09</v>
      </c>
      <c r="Q23" s="97" t="s">
        <v>442</v>
      </c>
      <c r="R23" s="91">
        <v>8000.9230769230771</v>
      </c>
      <c r="S23" s="101">
        <v>8.0009230769230779</v>
      </c>
      <c r="T23" s="92">
        <v>2.4435565127100708E-2</v>
      </c>
    </row>
    <row r="24" spans="1:20" ht="14.1" customHeight="1" x14ac:dyDescent="0.25">
      <c r="A24" s="1">
        <v>13908</v>
      </c>
      <c r="B24" s="1">
        <v>13909</v>
      </c>
      <c r="C24" s="155" t="s">
        <v>3491</v>
      </c>
      <c r="D24" s="146" t="s">
        <v>3491</v>
      </c>
      <c r="E24" s="145" t="s">
        <v>3491</v>
      </c>
      <c r="F24" s="1">
        <v>11022458</v>
      </c>
      <c r="G24" s="94">
        <v>45739</v>
      </c>
      <c r="H24" s="8" t="s">
        <v>53</v>
      </c>
      <c r="I24" s="146" t="s">
        <v>3491</v>
      </c>
      <c r="J24" s="8" t="s">
        <v>62</v>
      </c>
      <c r="K24" s="8" t="s">
        <v>298</v>
      </c>
      <c r="L24" s="8" t="s">
        <v>298</v>
      </c>
      <c r="M24" s="8" t="s">
        <v>298</v>
      </c>
      <c r="N24" s="1" t="s">
        <v>1207</v>
      </c>
      <c r="O24" s="91">
        <v>1</v>
      </c>
      <c r="P24" s="92">
        <v>0.1</v>
      </c>
      <c r="Q24" s="97" t="s">
        <v>442</v>
      </c>
      <c r="R24" s="91">
        <v>10000000</v>
      </c>
      <c r="S24" s="101">
        <v>10000</v>
      </c>
      <c r="T24" s="92">
        <v>0.16669999999999999</v>
      </c>
    </row>
    <row r="25" spans="1:20" ht="14.1" customHeight="1" x14ac:dyDescent="0.25">
      <c r="A25" s="1">
        <v>13908</v>
      </c>
      <c r="B25" s="1">
        <v>13910</v>
      </c>
      <c r="C25" s="155" t="s">
        <v>3491</v>
      </c>
      <c r="D25" s="146" t="s">
        <v>3491</v>
      </c>
      <c r="E25" s="145" t="s">
        <v>3491</v>
      </c>
      <c r="F25" s="1">
        <v>11022458</v>
      </c>
      <c r="G25" s="94">
        <v>45739</v>
      </c>
      <c r="H25" s="8" t="s">
        <v>53</v>
      </c>
      <c r="I25" s="146" t="s">
        <v>3491</v>
      </c>
      <c r="J25" s="8" t="s">
        <v>62</v>
      </c>
      <c r="K25" s="8" t="s">
        <v>298</v>
      </c>
      <c r="L25" s="8" t="s">
        <v>298</v>
      </c>
      <c r="M25" s="8" t="s">
        <v>298</v>
      </c>
      <c r="N25" s="1" t="s">
        <v>1207</v>
      </c>
      <c r="O25" s="91">
        <v>1</v>
      </c>
      <c r="P25" s="92">
        <v>0.1</v>
      </c>
      <c r="Q25" s="97" t="s">
        <v>442</v>
      </c>
      <c r="R25" s="91">
        <v>4600000</v>
      </c>
      <c r="S25" s="101">
        <v>4600</v>
      </c>
      <c r="T25" s="92">
        <v>0.16669999999999999</v>
      </c>
    </row>
    <row r="26" spans="1:20" ht="14.1" customHeight="1" x14ac:dyDescent="0.25">
      <c r="A26" s="1">
        <v>13908</v>
      </c>
      <c r="B26" s="1">
        <v>13911</v>
      </c>
      <c r="C26" s="155" t="s">
        <v>3491</v>
      </c>
      <c r="D26" s="146" t="s">
        <v>3491</v>
      </c>
      <c r="E26" s="145" t="s">
        <v>3491</v>
      </c>
      <c r="F26" s="1">
        <v>11022458</v>
      </c>
      <c r="G26" s="94">
        <v>45739</v>
      </c>
      <c r="H26" s="8" t="s">
        <v>53</v>
      </c>
      <c r="I26" s="146" t="s">
        <v>3491</v>
      </c>
      <c r="J26" s="8" t="s">
        <v>62</v>
      </c>
      <c r="K26" s="8" t="s">
        <v>298</v>
      </c>
      <c r="L26" s="8" t="s">
        <v>298</v>
      </c>
      <c r="M26" s="8" t="s">
        <v>298</v>
      </c>
      <c r="N26" s="1" t="s">
        <v>1207</v>
      </c>
      <c r="O26" s="91">
        <v>1</v>
      </c>
      <c r="P26" s="92">
        <v>0.1</v>
      </c>
      <c r="Q26" s="97" t="s">
        <v>442</v>
      </c>
      <c r="R26" s="91">
        <v>2599999.9999999995</v>
      </c>
      <c r="S26" s="101">
        <v>2599.9999999999995</v>
      </c>
      <c r="T26" s="92">
        <v>0.16669999999999999</v>
      </c>
    </row>
    <row r="27" spans="1:20" ht="14.1" customHeight="1" x14ac:dyDescent="0.25">
      <c r="A27" s="1">
        <v>13908</v>
      </c>
      <c r="B27" s="1">
        <v>13913</v>
      </c>
      <c r="C27" s="155" t="s">
        <v>3491</v>
      </c>
      <c r="D27" s="146" t="s">
        <v>3491</v>
      </c>
      <c r="E27" s="145" t="s">
        <v>3491</v>
      </c>
      <c r="F27" s="1">
        <v>11022458</v>
      </c>
      <c r="G27" s="94">
        <v>45739</v>
      </c>
      <c r="H27" s="8" t="s">
        <v>53</v>
      </c>
      <c r="I27" s="146" t="s">
        <v>3491</v>
      </c>
      <c r="J27" s="8" t="s">
        <v>62</v>
      </c>
      <c r="K27" s="8" t="s">
        <v>298</v>
      </c>
      <c r="L27" s="8" t="s">
        <v>298</v>
      </c>
      <c r="M27" s="8" t="s">
        <v>298</v>
      </c>
      <c r="N27" s="1" t="s">
        <v>1207</v>
      </c>
      <c r="O27" s="91">
        <v>1</v>
      </c>
      <c r="P27" s="92">
        <v>0.1</v>
      </c>
      <c r="Q27" s="97" t="s">
        <v>442</v>
      </c>
      <c r="R27" s="91">
        <v>50000</v>
      </c>
      <c r="S27" s="101">
        <v>50</v>
      </c>
      <c r="T27" s="92">
        <v>0.16669999999999999</v>
      </c>
    </row>
    <row r="28" spans="1:20" ht="14.1" customHeight="1" x14ac:dyDescent="0.25">
      <c r="A28" s="1">
        <v>13908</v>
      </c>
      <c r="B28" s="1">
        <v>13916</v>
      </c>
      <c r="C28" s="155" t="s">
        <v>3491</v>
      </c>
      <c r="D28" s="146" t="s">
        <v>3491</v>
      </c>
      <c r="E28" s="145" t="s">
        <v>3491</v>
      </c>
      <c r="F28" s="1">
        <v>11022458</v>
      </c>
      <c r="G28" s="94">
        <v>45739</v>
      </c>
      <c r="H28" s="8" t="s">
        <v>53</v>
      </c>
      <c r="I28" s="146" t="s">
        <v>3491</v>
      </c>
      <c r="J28" s="8" t="s">
        <v>62</v>
      </c>
      <c r="K28" s="8" t="s">
        <v>298</v>
      </c>
      <c r="L28" s="8" t="s">
        <v>298</v>
      </c>
      <c r="M28" s="8" t="s">
        <v>298</v>
      </c>
      <c r="N28" s="1" t="s">
        <v>1207</v>
      </c>
      <c r="O28" s="91">
        <v>1</v>
      </c>
      <c r="P28" s="92">
        <v>0.1</v>
      </c>
      <c r="Q28" s="97" t="s">
        <v>442</v>
      </c>
      <c r="R28" s="91">
        <v>400000</v>
      </c>
      <c r="S28" s="101">
        <v>400</v>
      </c>
      <c r="T28" s="92">
        <v>0.16669999999999999</v>
      </c>
    </row>
    <row r="29" spans="1:20" ht="14.1" customHeight="1" x14ac:dyDescent="0.25">
      <c r="A29" s="1">
        <v>13908</v>
      </c>
      <c r="B29" s="1">
        <v>13919</v>
      </c>
      <c r="C29" s="155" t="s">
        <v>3491</v>
      </c>
      <c r="D29" s="146" t="s">
        <v>3491</v>
      </c>
      <c r="E29" s="145" t="s">
        <v>3491</v>
      </c>
      <c r="F29" s="1">
        <v>11022458</v>
      </c>
      <c r="G29" s="94">
        <v>45739</v>
      </c>
      <c r="H29" s="8" t="s">
        <v>53</v>
      </c>
      <c r="I29" s="146" t="s">
        <v>3491</v>
      </c>
      <c r="J29" s="8" t="s">
        <v>62</v>
      </c>
      <c r="K29" s="8" t="s">
        <v>298</v>
      </c>
      <c r="L29" s="8" t="s">
        <v>298</v>
      </c>
      <c r="M29" s="8" t="s">
        <v>298</v>
      </c>
      <c r="N29" s="1" t="s">
        <v>1207</v>
      </c>
      <c r="O29" s="91">
        <v>1</v>
      </c>
      <c r="P29" s="92">
        <v>0.1</v>
      </c>
      <c r="Q29" s="97" t="s">
        <v>442</v>
      </c>
      <c r="R29" s="91">
        <v>400000</v>
      </c>
      <c r="S29" s="101">
        <v>400</v>
      </c>
      <c r="T29" s="92">
        <v>0.16669999999999999</v>
      </c>
    </row>
    <row r="30" spans="1:20" ht="14.1" customHeight="1" x14ac:dyDescent="0.25">
      <c r="A30" s="1">
        <v>13908</v>
      </c>
      <c r="B30" s="1">
        <v>13920</v>
      </c>
      <c r="C30" s="155" t="s">
        <v>3491</v>
      </c>
      <c r="D30" s="146" t="s">
        <v>3491</v>
      </c>
      <c r="E30" s="145" t="s">
        <v>3491</v>
      </c>
      <c r="F30" s="1">
        <v>11022458</v>
      </c>
      <c r="G30" s="94">
        <v>45739</v>
      </c>
      <c r="H30" s="8" t="s">
        <v>53</v>
      </c>
      <c r="I30" s="146" t="s">
        <v>3491</v>
      </c>
      <c r="J30" s="8" t="s">
        <v>62</v>
      </c>
      <c r="K30" s="8" t="s">
        <v>298</v>
      </c>
      <c r="L30" s="8" t="s">
        <v>298</v>
      </c>
      <c r="M30" s="8" t="s">
        <v>298</v>
      </c>
      <c r="N30" s="1" t="s">
        <v>1207</v>
      </c>
      <c r="O30" s="91">
        <v>1</v>
      </c>
      <c r="P30" s="92">
        <v>0.1</v>
      </c>
      <c r="Q30" s="97" t="s">
        <v>442</v>
      </c>
      <c r="R30" s="91">
        <v>170000</v>
      </c>
      <c r="S30" s="101">
        <v>170</v>
      </c>
      <c r="T30" s="92">
        <v>0.16669999999999999</v>
      </c>
    </row>
    <row r="31" spans="1:20" ht="14.1" customHeight="1" x14ac:dyDescent="0.25">
      <c r="A31" s="1">
        <v>13918</v>
      </c>
      <c r="B31" s="1">
        <v>13921</v>
      </c>
      <c r="C31" s="155" t="s">
        <v>3491</v>
      </c>
      <c r="D31" s="146" t="s">
        <v>3491</v>
      </c>
      <c r="E31" s="145" t="s">
        <v>3491</v>
      </c>
      <c r="F31" s="1">
        <v>11022458</v>
      </c>
      <c r="G31" s="94">
        <v>45739</v>
      </c>
      <c r="H31" s="8" t="s">
        <v>53</v>
      </c>
      <c r="I31" s="146" t="s">
        <v>3491</v>
      </c>
      <c r="J31" s="8" t="s">
        <v>62</v>
      </c>
      <c r="K31" s="8" t="s">
        <v>298</v>
      </c>
      <c r="L31" s="8" t="s">
        <v>298</v>
      </c>
      <c r="M31" s="8" t="s">
        <v>298</v>
      </c>
      <c r="N31" s="1" t="s">
        <v>1207</v>
      </c>
      <c r="O31" s="91">
        <v>1</v>
      </c>
      <c r="P31" s="92">
        <v>0.1</v>
      </c>
      <c r="Q31" s="97" t="s">
        <v>442</v>
      </c>
      <c r="R31" s="91">
        <v>100000</v>
      </c>
      <c r="S31" s="101">
        <v>100</v>
      </c>
      <c r="T31" s="92">
        <v>0.16669999999999999</v>
      </c>
    </row>
    <row r="32" spans="1:20" ht="14.1" customHeight="1" x14ac:dyDescent="0.25">
      <c r="A32" s="1">
        <v>13908</v>
      </c>
      <c r="B32" s="1">
        <v>13927</v>
      </c>
      <c r="C32" s="155" t="s">
        <v>3491</v>
      </c>
      <c r="D32" s="146" t="s">
        <v>3491</v>
      </c>
      <c r="E32" s="145" t="s">
        <v>3491</v>
      </c>
      <c r="F32" s="1">
        <v>11022458</v>
      </c>
      <c r="G32" s="94">
        <v>45739</v>
      </c>
      <c r="H32" s="8" t="s">
        <v>53</v>
      </c>
      <c r="I32" s="146" t="s">
        <v>3491</v>
      </c>
      <c r="J32" s="8" t="s">
        <v>62</v>
      </c>
      <c r="K32" s="8" t="s">
        <v>298</v>
      </c>
      <c r="L32" s="8" t="s">
        <v>298</v>
      </c>
      <c r="M32" s="8" t="s">
        <v>298</v>
      </c>
      <c r="N32" s="1" t="s">
        <v>1207</v>
      </c>
      <c r="O32" s="91">
        <v>1</v>
      </c>
      <c r="P32" s="92">
        <v>0.1</v>
      </c>
      <c r="Q32" s="97" t="s">
        <v>442</v>
      </c>
      <c r="R32" s="91">
        <v>30000</v>
      </c>
      <c r="S32" s="101">
        <v>30</v>
      </c>
      <c r="T32" s="92">
        <v>0.16669999999999999</v>
      </c>
    </row>
    <row r="33" spans="1:20" ht="14.1" customHeight="1" x14ac:dyDescent="0.25">
      <c r="A33" s="1">
        <v>13908</v>
      </c>
      <c r="B33" s="1">
        <v>13909</v>
      </c>
      <c r="C33" s="145" t="s">
        <v>3491</v>
      </c>
      <c r="D33" s="145" t="s">
        <v>3491</v>
      </c>
      <c r="E33" s="155" t="s">
        <v>3491</v>
      </c>
      <c r="F33" s="1">
        <v>11022535</v>
      </c>
      <c r="G33" s="103">
        <v>45962</v>
      </c>
      <c r="H33" s="1" t="s">
        <v>53</v>
      </c>
      <c r="I33" s="145" t="s">
        <v>3491</v>
      </c>
      <c r="J33" s="1" t="s">
        <v>62</v>
      </c>
      <c r="K33" s="1" t="s">
        <v>298</v>
      </c>
      <c r="L33" s="1" t="s">
        <v>298</v>
      </c>
      <c r="M33" s="1" t="s">
        <v>298</v>
      </c>
      <c r="N33" s="1" t="s">
        <v>1207</v>
      </c>
      <c r="O33" s="100">
        <v>1</v>
      </c>
      <c r="P33" s="104">
        <v>5.7000000000000002E-2</v>
      </c>
      <c r="Q33" s="92" t="s">
        <v>441</v>
      </c>
      <c r="R33" s="105">
        <v>10000000</v>
      </c>
      <c r="S33" s="106">
        <v>10000</v>
      </c>
      <c r="T33" s="107">
        <v>0.6</v>
      </c>
    </row>
    <row r="34" spans="1:20" ht="14.1" customHeight="1" x14ac:dyDescent="0.25">
      <c r="A34" s="1">
        <v>13908</v>
      </c>
      <c r="B34" s="1">
        <v>13910</v>
      </c>
      <c r="C34" s="145" t="s">
        <v>3491</v>
      </c>
      <c r="D34" s="145" t="s">
        <v>3491</v>
      </c>
      <c r="E34" s="155" t="s">
        <v>3491</v>
      </c>
      <c r="F34" s="1">
        <v>11022535</v>
      </c>
      <c r="G34" s="103">
        <v>45962</v>
      </c>
      <c r="H34" s="1" t="s">
        <v>53</v>
      </c>
      <c r="I34" s="145" t="s">
        <v>3491</v>
      </c>
      <c r="J34" s="1" t="s">
        <v>62</v>
      </c>
      <c r="K34" s="1" t="s">
        <v>298</v>
      </c>
      <c r="L34" s="1" t="s">
        <v>298</v>
      </c>
      <c r="M34" s="1" t="s">
        <v>298</v>
      </c>
      <c r="N34" s="1" t="s">
        <v>1207</v>
      </c>
      <c r="O34" s="100">
        <v>1</v>
      </c>
      <c r="P34" s="104">
        <v>5.7000000000000002E-2</v>
      </c>
      <c r="Q34" s="92" t="s">
        <v>441</v>
      </c>
      <c r="R34" s="105">
        <v>5000000</v>
      </c>
      <c r="S34" s="106">
        <v>5000</v>
      </c>
      <c r="T34" s="107">
        <v>0.6</v>
      </c>
    </row>
    <row r="35" spans="1:20" ht="14.1" customHeight="1" x14ac:dyDescent="0.25">
      <c r="A35" s="1">
        <v>13908</v>
      </c>
      <c r="B35" s="1">
        <v>13911</v>
      </c>
      <c r="C35" s="145" t="s">
        <v>3491</v>
      </c>
      <c r="D35" s="145" t="s">
        <v>3491</v>
      </c>
      <c r="E35" s="155" t="s">
        <v>3491</v>
      </c>
      <c r="F35" s="1">
        <v>11022535</v>
      </c>
      <c r="G35" s="103">
        <v>45962</v>
      </c>
      <c r="H35" s="1" t="s">
        <v>53</v>
      </c>
      <c r="I35" s="145" t="s">
        <v>3491</v>
      </c>
      <c r="J35" s="1" t="s">
        <v>62</v>
      </c>
      <c r="K35" s="1" t="s">
        <v>298</v>
      </c>
      <c r="L35" s="1" t="s">
        <v>298</v>
      </c>
      <c r="M35" s="1" t="s">
        <v>298</v>
      </c>
      <c r="N35" s="1" t="s">
        <v>1207</v>
      </c>
      <c r="O35" s="100">
        <v>1</v>
      </c>
      <c r="P35" s="104">
        <v>5.7000000000000002E-2</v>
      </c>
      <c r="Q35" s="92" t="s">
        <v>441</v>
      </c>
      <c r="R35" s="105">
        <v>2400000</v>
      </c>
      <c r="S35" s="106">
        <v>2400</v>
      </c>
      <c r="T35" s="107">
        <v>0.6</v>
      </c>
    </row>
    <row r="36" spans="1:20" ht="14.1" customHeight="1" x14ac:dyDescent="0.25">
      <c r="A36" s="1">
        <v>13908</v>
      </c>
      <c r="B36" s="1">
        <v>9421</v>
      </c>
      <c r="C36" s="145" t="s">
        <v>3491</v>
      </c>
      <c r="D36" s="145" t="s">
        <v>3491</v>
      </c>
      <c r="E36" s="155" t="s">
        <v>3491</v>
      </c>
      <c r="F36" s="1">
        <v>11022865</v>
      </c>
      <c r="G36" s="94">
        <v>46007</v>
      </c>
      <c r="H36" s="111" t="s">
        <v>61</v>
      </c>
      <c r="I36" s="145" t="s">
        <v>3491</v>
      </c>
      <c r="J36" s="1" t="s">
        <v>62</v>
      </c>
      <c r="K36" s="1" t="s">
        <v>298</v>
      </c>
      <c r="L36" s="1" t="s">
        <v>298</v>
      </c>
      <c r="M36" s="1" t="s">
        <v>298</v>
      </c>
      <c r="N36" s="1" t="s">
        <v>1209</v>
      </c>
      <c r="O36" s="100">
        <v>3.19</v>
      </c>
      <c r="P36" s="107">
        <v>5.2499999999999998E-2</v>
      </c>
      <c r="Q36" s="1" t="s">
        <v>441</v>
      </c>
      <c r="R36" s="106">
        <v>552500</v>
      </c>
      <c r="S36" s="106">
        <v>1762.4749999999999</v>
      </c>
      <c r="T36" s="108">
        <v>1</v>
      </c>
    </row>
    <row r="37" spans="1:20" ht="14.1" customHeight="1" x14ac:dyDescent="0.25">
      <c r="A37" s="1">
        <v>13908</v>
      </c>
      <c r="B37" s="1">
        <v>13909</v>
      </c>
      <c r="C37" s="145" t="s">
        <v>3491</v>
      </c>
      <c r="D37" s="145" t="s">
        <v>3491</v>
      </c>
      <c r="E37" s="155" t="s">
        <v>3491</v>
      </c>
      <c r="F37" s="1">
        <v>11022865</v>
      </c>
      <c r="G37" s="94">
        <v>46007</v>
      </c>
      <c r="H37" s="111" t="s">
        <v>61</v>
      </c>
      <c r="I37" s="145" t="s">
        <v>3491</v>
      </c>
      <c r="J37" s="1" t="s">
        <v>62</v>
      </c>
      <c r="K37" s="1" t="s">
        <v>298</v>
      </c>
      <c r="L37" s="1" t="s">
        <v>298</v>
      </c>
      <c r="M37" s="1" t="s">
        <v>298</v>
      </c>
      <c r="N37" s="1" t="s">
        <v>1209</v>
      </c>
      <c r="O37" s="100">
        <v>3.19</v>
      </c>
      <c r="P37" s="107">
        <v>5.2499999999999998E-2</v>
      </c>
      <c r="Q37" s="1" t="s">
        <v>441</v>
      </c>
      <c r="R37" s="106">
        <v>5525000</v>
      </c>
      <c r="S37" s="106">
        <v>17624.75</v>
      </c>
      <c r="T37" s="108">
        <v>1</v>
      </c>
    </row>
    <row r="38" spans="1:20" ht="14.1" customHeight="1" x14ac:dyDescent="0.25">
      <c r="A38" s="1">
        <v>13908</v>
      </c>
      <c r="B38" s="1">
        <v>13910</v>
      </c>
      <c r="C38" s="145" t="s">
        <v>3491</v>
      </c>
      <c r="D38" s="145" t="s">
        <v>3491</v>
      </c>
      <c r="E38" s="155" t="s">
        <v>3491</v>
      </c>
      <c r="F38" s="1">
        <v>11022865</v>
      </c>
      <c r="G38" s="94">
        <v>46007</v>
      </c>
      <c r="H38" s="111" t="s">
        <v>61</v>
      </c>
      <c r="I38" s="145" t="s">
        <v>3491</v>
      </c>
      <c r="J38" s="1" t="s">
        <v>62</v>
      </c>
      <c r="K38" s="1" t="s">
        <v>298</v>
      </c>
      <c r="L38" s="1" t="s">
        <v>298</v>
      </c>
      <c r="M38" s="1" t="s">
        <v>298</v>
      </c>
      <c r="N38" s="1" t="s">
        <v>1209</v>
      </c>
      <c r="O38" s="100">
        <v>3.19</v>
      </c>
      <c r="P38" s="107">
        <v>5.2499999999999998E-2</v>
      </c>
      <c r="Q38" s="1" t="s">
        <v>441</v>
      </c>
      <c r="R38" s="106">
        <v>2730000</v>
      </c>
      <c r="S38" s="106">
        <v>8708.7000000000007</v>
      </c>
      <c r="T38" s="108">
        <v>1</v>
      </c>
    </row>
    <row r="39" spans="1:20" ht="14.1" customHeight="1" x14ac:dyDescent="0.25">
      <c r="A39" s="1">
        <v>13908</v>
      </c>
      <c r="B39" s="1">
        <v>13911</v>
      </c>
      <c r="C39" s="145" t="s">
        <v>3491</v>
      </c>
      <c r="D39" s="145" t="s">
        <v>3491</v>
      </c>
      <c r="E39" s="155" t="s">
        <v>3491</v>
      </c>
      <c r="F39" s="1">
        <v>11022865</v>
      </c>
      <c r="G39" s="94">
        <v>46007</v>
      </c>
      <c r="H39" s="111" t="s">
        <v>61</v>
      </c>
      <c r="I39" s="145" t="s">
        <v>3491</v>
      </c>
      <c r="J39" s="1" t="s">
        <v>62</v>
      </c>
      <c r="K39" s="1" t="s">
        <v>298</v>
      </c>
      <c r="L39" s="1" t="s">
        <v>298</v>
      </c>
      <c r="M39" s="1" t="s">
        <v>298</v>
      </c>
      <c r="N39" s="1" t="s">
        <v>1209</v>
      </c>
      <c r="O39" s="100">
        <v>3.19</v>
      </c>
      <c r="P39" s="107">
        <v>5.2499999999999998E-2</v>
      </c>
      <c r="Q39" s="1" t="s">
        <v>441</v>
      </c>
      <c r="R39" s="106">
        <v>910000</v>
      </c>
      <c r="S39" s="106">
        <v>2902.9</v>
      </c>
      <c r="T39" s="108">
        <v>1</v>
      </c>
    </row>
    <row r="40" spans="1:20" ht="14.1" customHeight="1" x14ac:dyDescent="0.25">
      <c r="A40" s="1">
        <v>13908</v>
      </c>
      <c r="B40" s="1">
        <v>13913</v>
      </c>
      <c r="C40" s="145" t="s">
        <v>3491</v>
      </c>
      <c r="D40" s="145" t="s">
        <v>3491</v>
      </c>
      <c r="E40" s="155" t="s">
        <v>3491</v>
      </c>
      <c r="F40" s="1">
        <v>11022865</v>
      </c>
      <c r="G40" s="94">
        <v>46007</v>
      </c>
      <c r="H40" s="111" t="s">
        <v>61</v>
      </c>
      <c r="I40" s="145" t="s">
        <v>3491</v>
      </c>
      <c r="J40" s="1" t="s">
        <v>62</v>
      </c>
      <c r="K40" s="1" t="s">
        <v>298</v>
      </c>
      <c r="L40" s="1" t="s">
        <v>298</v>
      </c>
      <c r="M40" s="1" t="s">
        <v>298</v>
      </c>
      <c r="N40" s="1" t="s">
        <v>1209</v>
      </c>
      <c r="O40" s="100">
        <v>3.19</v>
      </c>
      <c r="P40" s="107">
        <v>5.2499999999999998E-2</v>
      </c>
      <c r="Q40" s="1" t="s">
        <v>441</v>
      </c>
      <c r="R40" s="106">
        <v>32500</v>
      </c>
      <c r="S40" s="106">
        <v>103.675</v>
      </c>
      <c r="T40" s="108">
        <v>1</v>
      </c>
    </row>
    <row r="41" spans="1:20" ht="14.1" customHeight="1" x14ac:dyDescent="0.25">
      <c r="A41" s="1">
        <v>13908</v>
      </c>
      <c r="B41" s="1">
        <v>13916</v>
      </c>
      <c r="C41" s="145" t="s">
        <v>3491</v>
      </c>
      <c r="D41" s="145" t="s">
        <v>3491</v>
      </c>
      <c r="E41" s="155" t="s">
        <v>3491</v>
      </c>
      <c r="F41" s="1">
        <v>11022865</v>
      </c>
      <c r="G41" s="94">
        <v>46007</v>
      </c>
      <c r="H41" s="111" t="s">
        <v>61</v>
      </c>
      <c r="I41" s="145" t="s">
        <v>3491</v>
      </c>
      <c r="J41" s="1" t="s">
        <v>62</v>
      </c>
      <c r="K41" s="1" t="s">
        <v>298</v>
      </c>
      <c r="L41" s="1" t="s">
        <v>298</v>
      </c>
      <c r="M41" s="1" t="s">
        <v>298</v>
      </c>
      <c r="N41" s="1" t="s">
        <v>1209</v>
      </c>
      <c r="O41" s="100">
        <v>3.19</v>
      </c>
      <c r="P41" s="107">
        <v>5.2499999999999998E-2</v>
      </c>
      <c r="Q41" s="1" t="s">
        <v>441</v>
      </c>
      <c r="R41" s="106">
        <v>325000</v>
      </c>
      <c r="S41" s="106">
        <v>1036.75</v>
      </c>
      <c r="T41" s="108">
        <v>1</v>
      </c>
    </row>
    <row r="42" spans="1:20" ht="14.1" customHeight="1" x14ac:dyDescent="0.25">
      <c r="A42" s="1">
        <v>13908</v>
      </c>
      <c r="B42" s="1">
        <v>9421</v>
      </c>
      <c r="C42" s="145" t="s">
        <v>3491</v>
      </c>
      <c r="D42" s="145" t="s">
        <v>3491</v>
      </c>
      <c r="E42" s="155" t="s">
        <v>3491</v>
      </c>
      <c r="F42" s="1">
        <v>11022866</v>
      </c>
      <c r="G42" s="94">
        <v>46007</v>
      </c>
      <c r="H42" s="111" t="s">
        <v>61</v>
      </c>
      <c r="I42" s="145" t="s">
        <v>3491</v>
      </c>
      <c r="J42" s="1" t="s">
        <v>62</v>
      </c>
      <c r="K42" s="1" t="s">
        <v>298</v>
      </c>
      <c r="L42" s="1" t="s">
        <v>298</v>
      </c>
      <c r="M42" s="1" t="s">
        <v>298</v>
      </c>
      <c r="N42" s="1" t="s">
        <v>1209</v>
      </c>
      <c r="O42" s="1">
        <v>3.19</v>
      </c>
      <c r="P42" s="1">
        <v>5.2499999999999998E-2</v>
      </c>
      <c r="Q42" s="1" t="s">
        <v>441</v>
      </c>
      <c r="R42" s="106">
        <v>297500</v>
      </c>
      <c r="S42" s="106">
        <v>949.02499999999998</v>
      </c>
      <c r="T42" s="108">
        <v>1</v>
      </c>
    </row>
    <row r="43" spans="1:20" ht="14.1" customHeight="1" x14ac:dyDescent="0.25">
      <c r="A43" s="1">
        <v>13908</v>
      </c>
      <c r="B43" s="1">
        <v>13909</v>
      </c>
      <c r="C43" s="145" t="s">
        <v>3491</v>
      </c>
      <c r="D43" s="145" t="s">
        <v>3491</v>
      </c>
      <c r="E43" s="155" t="s">
        <v>3491</v>
      </c>
      <c r="F43" s="1">
        <v>11022866</v>
      </c>
      <c r="G43" s="94">
        <v>46007</v>
      </c>
      <c r="H43" s="111" t="s">
        <v>61</v>
      </c>
      <c r="I43" s="145" t="s">
        <v>3491</v>
      </c>
      <c r="J43" s="1" t="s">
        <v>62</v>
      </c>
      <c r="K43" s="1" t="s">
        <v>298</v>
      </c>
      <c r="L43" s="1" t="s">
        <v>298</v>
      </c>
      <c r="M43" s="1" t="s">
        <v>298</v>
      </c>
      <c r="N43" s="1" t="s">
        <v>1209</v>
      </c>
      <c r="O43" s="1">
        <v>3.19</v>
      </c>
      <c r="P43" s="1">
        <v>5.2499999999999998E-2</v>
      </c>
      <c r="Q43" s="1" t="s">
        <v>441</v>
      </c>
      <c r="R43" s="106">
        <v>2975000</v>
      </c>
      <c r="S43" s="106">
        <v>9490.25</v>
      </c>
      <c r="T43" s="108">
        <v>1</v>
      </c>
    </row>
    <row r="44" spans="1:20" ht="14.1" customHeight="1" x14ac:dyDescent="0.25">
      <c r="A44" s="1">
        <v>13908</v>
      </c>
      <c r="B44" s="1">
        <v>13910</v>
      </c>
      <c r="C44" s="145" t="s">
        <v>3491</v>
      </c>
      <c r="D44" s="145" t="s">
        <v>3491</v>
      </c>
      <c r="E44" s="155" t="s">
        <v>3491</v>
      </c>
      <c r="F44" s="1">
        <v>11022866</v>
      </c>
      <c r="G44" s="94">
        <v>46007</v>
      </c>
      <c r="H44" s="111" t="s">
        <v>61</v>
      </c>
      <c r="I44" s="145" t="s">
        <v>3491</v>
      </c>
      <c r="J44" s="1" t="s">
        <v>62</v>
      </c>
      <c r="K44" s="1" t="s">
        <v>298</v>
      </c>
      <c r="L44" s="1" t="s">
        <v>298</v>
      </c>
      <c r="M44" s="1" t="s">
        <v>298</v>
      </c>
      <c r="N44" s="1" t="s">
        <v>1209</v>
      </c>
      <c r="O44" s="1">
        <v>3.19</v>
      </c>
      <c r="P44" s="1">
        <v>5.2499999999999998E-2</v>
      </c>
      <c r="Q44" s="1" t="s">
        <v>441</v>
      </c>
      <c r="R44" s="106">
        <v>1470000</v>
      </c>
      <c r="S44" s="106">
        <v>4689.3</v>
      </c>
      <c r="T44" s="108">
        <v>1</v>
      </c>
    </row>
    <row r="45" spans="1:20" ht="14.1" customHeight="1" x14ac:dyDescent="0.25">
      <c r="A45" s="1">
        <v>13908</v>
      </c>
      <c r="B45" s="1">
        <v>13911</v>
      </c>
      <c r="C45" s="145" t="s">
        <v>3491</v>
      </c>
      <c r="D45" s="145" t="s">
        <v>3491</v>
      </c>
      <c r="E45" s="155" t="s">
        <v>3491</v>
      </c>
      <c r="F45" s="1">
        <v>11022866</v>
      </c>
      <c r="G45" s="94">
        <v>46007</v>
      </c>
      <c r="H45" s="111" t="s">
        <v>61</v>
      </c>
      <c r="I45" s="145" t="s">
        <v>3491</v>
      </c>
      <c r="J45" s="1" t="s">
        <v>62</v>
      </c>
      <c r="K45" s="1" t="s">
        <v>298</v>
      </c>
      <c r="L45" s="1" t="s">
        <v>298</v>
      </c>
      <c r="M45" s="1" t="s">
        <v>298</v>
      </c>
      <c r="N45" s="1" t="s">
        <v>1209</v>
      </c>
      <c r="O45" s="1">
        <v>3.19</v>
      </c>
      <c r="P45" s="1">
        <v>5.2499999999999998E-2</v>
      </c>
      <c r="Q45" s="1" t="s">
        <v>441</v>
      </c>
      <c r="R45" s="106">
        <v>490000</v>
      </c>
      <c r="S45" s="106">
        <v>1563.1</v>
      </c>
      <c r="T45" s="108">
        <v>1</v>
      </c>
    </row>
    <row r="46" spans="1:20" ht="14.1" customHeight="1" x14ac:dyDescent="0.25">
      <c r="A46" s="1">
        <v>13908</v>
      </c>
      <c r="B46" s="1">
        <v>13913</v>
      </c>
      <c r="C46" s="145" t="s">
        <v>3491</v>
      </c>
      <c r="D46" s="145" t="s">
        <v>3491</v>
      </c>
      <c r="E46" s="155" t="s">
        <v>3491</v>
      </c>
      <c r="F46" s="1">
        <v>11022866</v>
      </c>
      <c r="G46" s="94">
        <v>46007</v>
      </c>
      <c r="H46" s="111" t="s">
        <v>61</v>
      </c>
      <c r="I46" s="145" t="s">
        <v>3491</v>
      </c>
      <c r="J46" s="1" t="s">
        <v>62</v>
      </c>
      <c r="K46" s="1" t="s">
        <v>298</v>
      </c>
      <c r="L46" s="1" t="s">
        <v>298</v>
      </c>
      <c r="M46" s="1" t="s">
        <v>298</v>
      </c>
      <c r="N46" s="1" t="s">
        <v>1209</v>
      </c>
      <c r="O46" s="1">
        <v>3.19</v>
      </c>
      <c r="P46" s="1">
        <v>5.2499999999999998E-2</v>
      </c>
      <c r="Q46" s="1" t="s">
        <v>441</v>
      </c>
      <c r="R46" s="106">
        <v>17500</v>
      </c>
      <c r="S46" s="106">
        <v>55.825000000000003</v>
      </c>
      <c r="T46" s="108">
        <v>1</v>
      </c>
    </row>
    <row r="47" spans="1:20" ht="14.1" customHeight="1" x14ac:dyDescent="0.25">
      <c r="A47" s="1">
        <v>13908</v>
      </c>
      <c r="B47" s="1">
        <v>13916</v>
      </c>
      <c r="C47" s="145" t="s">
        <v>3491</v>
      </c>
      <c r="D47" s="145" t="s">
        <v>3491</v>
      </c>
      <c r="E47" s="155" t="s">
        <v>3491</v>
      </c>
      <c r="F47" s="1">
        <v>11022866</v>
      </c>
      <c r="G47" s="94">
        <v>46007</v>
      </c>
      <c r="H47" s="111" t="s">
        <v>61</v>
      </c>
      <c r="I47" s="145" t="s">
        <v>3491</v>
      </c>
      <c r="J47" s="1" t="s">
        <v>62</v>
      </c>
      <c r="K47" s="1" t="s">
        <v>298</v>
      </c>
      <c r="L47" s="1" t="s">
        <v>298</v>
      </c>
      <c r="M47" s="1" t="s">
        <v>298</v>
      </c>
      <c r="N47" s="1" t="s">
        <v>1209</v>
      </c>
      <c r="O47" s="1">
        <v>3.19</v>
      </c>
      <c r="P47" s="1">
        <v>5.2499999999999998E-2</v>
      </c>
      <c r="Q47" s="1" t="s">
        <v>441</v>
      </c>
      <c r="R47" s="106">
        <v>175000</v>
      </c>
      <c r="S47" s="106">
        <v>558.25</v>
      </c>
      <c r="T47" s="108">
        <v>1</v>
      </c>
    </row>
    <row r="10000" spans="52:52" ht="14.1" customHeight="1" x14ac:dyDescent="0.25">
      <c r="AZ10000" s="1">
        <v>1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5">
    <dataValidation type="list" allowBlank="1" showInputMessage="1" showErrorMessage="1" sqref="H2:H20" xr:uid="{C80F9405-BA6C-4BA8-B336-E842E8D08015}">
      <formula1>israel_abroad</formula1>
    </dataValidation>
    <dataValidation type="list" allowBlank="1" showInputMessage="1" showErrorMessage="1" sqref="I2:I32" xr:uid="{C249F52F-77D6-4E75-8A0E-AAA0A78994BA}">
      <formula1>Country_list</formula1>
    </dataValidation>
    <dataValidation type="list" allowBlank="1" showInputMessage="1" showErrorMessage="1" sqref="D2:D20 D24 D28" xr:uid="{81EA5999-2BC7-48D0-917C-AD91F05C1774}">
      <formula1>issuer_number_loan</formula1>
    </dataValidation>
    <dataValidation type="list" allowBlank="1" showInputMessage="1" showErrorMessage="1" sqref="Q2:Q20" xr:uid="{7B21A5EC-A816-4884-88D9-1EB49CD13DDF}">
      <formula1>Type_of_Interest_Rate</formula1>
    </dataValidation>
    <dataValidation type="list" allowBlank="1" showInputMessage="1" showErrorMessage="1" sqref="J2:J20" xr:uid="{405F3E92-3D1D-4FB8-A862-4EBAB841005D}">
      <formula1>Holding_interest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AZ10000"/>
  <sheetViews>
    <sheetView rightToLeft="1" topLeftCell="A113" zoomScale="25" zoomScaleNormal="25" workbookViewId="0">
      <selection activeCell="A2" sqref="A2:R203"/>
    </sheetView>
  </sheetViews>
  <sheetFormatPr defaultColWidth="11.69921875" defaultRowHeight="14.1" customHeight="1" x14ac:dyDescent="0.25"/>
  <cols>
    <col min="1" max="1" width="26.3984375" style="1" customWidth="1"/>
    <col min="2" max="2" width="11.19921875" style="1" customWidth="1"/>
    <col min="3" max="3" width="22" style="1" bestFit="1" customWidth="1"/>
    <col min="4" max="4" width="55.296875" style="1" bestFit="1" customWidth="1"/>
    <col min="5" max="5" width="26" style="1" customWidth="1"/>
    <col min="6" max="6" width="28.3984375" style="1" customWidth="1"/>
    <col min="7" max="7" width="52.09765625" style="1" bestFit="1" customWidth="1"/>
    <col min="8" max="8" width="18" style="1" customWidth="1"/>
    <col min="9" max="9" width="21.19921875" style="1" customWidth="1"/>
    <col min="10" max="10" width="14.5" style="1" bestFit="1" customWidth="1"/>
    <col min="11" max="11" width="12" style="1" customWidth="1"/>
    <col min="12" max="12" width="26.796875" style="94" customWidth="1"/>
    <col min="13" max="13" width="39.19921875" style="120" customWidth="1"/>
    <col min="14" max="14" width="26.796875" style="120" customWidth="1"/>
    <col min="15" max="15" width="44" style="120" customWidth="1"/>
    <col min="16" max="16" width="31.59765625" style="120" customWidth="1"/>
    <col min="17" max="17" width="17.19921875" style="92" customWidth="1"/>
    <col min="18" max="18" width="22.796875" style="94" customWidth="1"/>
    <col min="19" max="16384" width="11.69921875" style="1"/>
  </cols>
  <sheetData>
    <row r="1" spans="1:18" ht="66.75" customHeight="1" x14ac:dyDescent="0.25">
      <c r="A1" s="144" t="s">
        <v>667</v>
      </c>
      <c r="B1" s="144" t="s">
        <v>0</v>
      </c>
      <c r="C1" s="144" t="s">
        <v>1</v>
      </c>
      <c r="D1" s="144" t="s">
        <v>796</v>
      </c>
      <c r="E1" s="144" t="s">
        <v>809</v>
      </c>
      <c r="F1" s="144" t="s">
        <v>797</v>
      </c>
      <c r="G1" s="144" t="s">
        <v>763</v>
      </c>
      <c r="H1" s="144" t="s">
        <v>762</v>
      </c>
      <c r="I1" s="144" t="s">
        <v>767</v>
      </c>
      <c r="J1" s="144" t="s">
        <v>3487</v>
      </c>
      <c r="K1" s="144" t="s">
        <v>396</v>
      </c>
      <c r="L1" s="156" t="s">
        <v>761</v>
      </c>
      <c r="M1" s="157" t="s">
        <v>939</v>
      </c>
      <c r="N1" s="157" t="s">
        <v>1167</v>
      </c>
      <c r="O1" s="157" t="s">
        <v>940</v>
      </c>
      <c r="P1" s="157" t="s">
        <v>1168</v>
      </c>
      <c r="Q1" s="158" t="s">
        <v>22</v>
      </c>
      <c r="R1" s="156" t="s">
        <v>813</v>
      </c>
    </row>
    <row r="2" spans="1:18" ht="14.1" customHeight="1" x14ac:dyDescent="0.25">
      <c r="A2" s="1">
        <v>13908</v>
      </c>
      <c r="B2" s="1">
        <v>13909</v>
      </c>
      <c r="C2" s="1" t="s">
        <v>942</v>
      </c>
      <c r="D2" s="1" t="s">
        <v>3265</v>
      </c>
      <c r="E2" s="146" t="s">
        <v>3491</v>
      </c>
      <c r="F2" s="145" t="s">
        <v>3491</v>
      </c>
      <c r="G2" s="1" t="s">
        <v>3377</v>
      </c>
      <c r="H2" s="8">
        <v>11021293</v>
      </c>
      <c r="I2" s="1" t="s">
        <v>78</v>
      </c>
      <c r="J2" s="1" t="str">
        <f>H2&amp;B2</f>
        <v>1102129313909</v>
      </c>
      <c r="K2" s="96" t="s">
        <v>1209</v>
      </c>
      <c r="L2" s="94">
        <v>45551</v>
      </c>
      <c r="M2" s="121">
        <v>699235</v>
      </c>
      <c r="N2" s="121">
        <v>2230.5607026999996</v>
      </c>
      <c r="O2" s="121">
        <v>668862.44512153009</v>
      </c>
      <c r="P2" s="122">
        <v>2133.6711999376807</v>
      </c>
      <c r="Q2" s="92">
        <v>3.0514350582624035E-3</v>
      </c>
      <c r="R2" s="94">
        <v>47012</v>
      </c>
    </row>
    <row r="3" spans="1:18" ht="14.1" customHeight="1" x14ac:dyDescent="0.25">
      <c r="A3" s="1">
        <v>13908</v>
      </c>
      <c r="B3" s="1">
        <v>13910</v>
      </c>
      <c r="C3" s="1" t="s">
        <v>942</v>
      </c>
      <c r="D3" s="1" t="s">
        <v>3265</v>
      </c>
      <c r="E3" s="146" t="s">
        <v>3491</v>
      </c>
      <c r="F3" s="145" t="s">
        <v>3491</v>
      </c>
      <c r="G3" s="1" t="s">
        <v>3377</v>
      </c>
      <c r="H3" s="8">
        <v>11021293</v>
      </c>
      <c r="I3" s="1" t="s">
        <v>78</v>
      </c>
      <c r="J3" s="1" t="str">
        <f t="shared" ref="J3:J66" si="0">H3&amp;B3</f>
        <v>1102129313910</v>
      </c>
      <c r="K3" s="96" t="s">
        <v>1209</v>
      </c>
      <c r="L3" s="94">
        <v>45551</v>
      </c>
      <c r="M3" s="121">
        <v>205657.45</v>
      </c>
      <c r="N3" s="121">
        <v>656.04726549999998</v>
      </c>
      <c r="O3" s="121">
        <v>196724.24856515595</v>
      </c>
      <c r="P3" s="122">
        <v>627.55035292284754</v>
      </c>
      <c r="Q3" s="92">
        <v>3.0514350582624044E-3</v>
      </c>
      <c r="R3" s="94">
        <v>47012</v>
      </c>
    </row>
    <row r="4" spans="1:18" ht="13.5" customHeight="1" x14ac:dyDescent="0.25">
      <c r="A4" s="1">
        <v>13908</v>
      </c>
      <c r="B4" s="1">
        <v>13912</v>
      </c>
      <c r="C4" s="1" t="s">
        <v>942</v>
      </c>
      <c r="D4" s="1" t="s">
        <v>3265</v>
      </c>
      <c r="E4" s="146" t="s">
        <v>3491</v>
      </c>
      <c r="F4" s="145" t="s">
        <v>3491</v>
      </c>
      <c r="G4" s="1" t="s">
        <v>3377</v>
      </c>
      <c r="H4" s="8">
        <v>11021293</v>
      </c>
      <c r="I4" s="1" t="s">
        <v>78</v>
      </c>
      <c r="J4" s="1" t="str">
        <f t="shared" si="0"/>
        <v>1102129313912</v>
      </c>
      <c r="K4" s="96" t="s">
        <v>1209</v>
      </c>
      <c r="L4" s="94">
        <v>45551</v>
      </c>
      <c r="M4" s="121">
        <v>411314.9</v>
      </c>
      <c r="N4" s="121">
        <v>1312.094531</v>
      </c>
      <c r="O4" s="121">
        <v>393448.49713031191</v>
      </c>
      <c r="P4" s="122">
        <v>1255.1007058456951</v>
      </c>
      <c r="Q4" s="92">
        <v>3.0514350582624044E-3</v>
      </c>
      <c r="R4" s="94">
        <v>47012</v>
      </c>
    </row>
    <row r="5" spans="1:18" ht="13.5" customHeight="1" x14ac:dyDescent="0.25">
      <c r="A5" s="1">
        <v>13918</v>
      </c>
      <c r="B5" s="1">
        <v>13919</v>
      </c>
      <c r="C5" s="1" t="s">
        <v>942</v>
      </c>
      <c r="D5" s="1" t="s">
        <v>3265</v>
      </c>
      <c r="E5" s="146" t="s">
        <v>3491</v>
      </c>
      <c r="F5" s="145" t="s">
        <v>3491</v>
      </c>
      <c r="G5" s="1" t="s">
        <v>3377</v>
      </c>
      <c r="H5" s="8">
        <v>11021293</v>
      </c>
      <c r="I5" s="1" t="s">
        <v>78</v>
      </c>
      <c r="J5" s="1" t="str">
        <f t="shared" si="0"/>
        <v>1102129313919</v>
      </c>
      <c r="K5" s="96" t="s">
        <v>1209</v>
      </c>
      <c r="L5" s="94">
        <v>45551</v>
      </c>
      <c r="M5" s="121">
        <v>24678.898000000001</v>
      </c>
      <c r="N5" s="121">
        <v>78.725684619999996</v>
      </c>
      <c r="O5" s="121">
        <v>23606.913654069569</v>
      </c>
      <c r="P5" s="122">
        <v>75.306054556481925</v>
      </c>
      <c r="Q5" s="92">
        <v>3.0514350582624039E-3</v>
      </c>
      <c r="R5" s="94">
        <v>47012</v>
      </c>
    </row>
    <row r="6" spans="1:18" ht="14.1" customHeight="1" x14ac:dyDescent="0.25">
      <c r="A6" s="1">
        <v>13918</v>
      </c>
      <c r="B6" s="1">
        <v>13922</v>
      </c>
      <c r="C6" s="1" t="s">
        <v>942</v>
      </c>
      <c r="D6" s="1" t="s">
        <v>3265</v>
      </c>
      <c r="E6" s="146" t="s">
        <v>3491</v>
      </c>
      <c r="F6" s="145" t="s">
        <v>3491</v>
      </c>
      <c r="G6" s="1" t="s">
        <v>3377</v>
      </c>
      <c r="H6" s="8">
        <v>11021293</v>
      </c>
      <c r="I6" s="1" t="s">
        <v>78</v>
      </c>
      <c r="J6" s="1" t="str">
        <f t="shared" si="0"/>
        <v>1102129313922</v>
      </c>
      <c r="K6" s="96" t="s">
        <v>1209</v>
      </c>
      <c r="L6" s="94">
        <v>45551</v>
      </c>
      <c r="M6" s="121">
        <v>20565.759999999998</v>
      </c>
      <c r="N6" s="121">
        <v>65.604774399999997</v>
      </c>
      <c r="O6" s="121">
        <v>19672.439204956307</v>
      </c>
      <c r="P6" s="122">
        <v>62.755081063810621</v>
      </c>
      <c r="Q6" s="92">
        <v>3.0514350582624044E-3</v>
      </c>
      <c r="R6" s="94">
        <v>47012</v>
      </c>
    </row>
    <row r="7" spans="1:18" ht="14.1" customHeight="1" x14ac:dyDescent="0.25">
      <c r="A7" s="1">
        <v>13908</v>
      </c>
      <c r="B7" s="1">
        <v>13909</v>
      </c>
      <c r="C7" s="1" t="s">
        <v>241</v>
      </c>
      <c r="D7" s="1" t="s">
        <v>3378</v>
      </c>
      <c r="E7" s="8" t="s">
        <v>3379</v>
      </c>
      <c r="F7" s="1" t="s">
        <v>430</v>
      </c>
      <c r="G7" s="1" t="s">
        <v>3380</v>
      </c>
      <c r="H7" s="8">
        <v>11022949</v>
      </c>
      <c r="I7" s="1" t="s">
        <v>78</v>
      </c>
      <c r="J7" s="1" t="str">
        <f t="shared" si="0"/>
        <v>1102294913909</v>
      </c>
      <c r="K7" s="96" t="s">
        <v>1211</v>
      </c>
      <c r="L7" s="94">
        <v>45753</v>
      </c>
      <c r="M7" s="121">
        <v>2500000</v>
      </c>
      <c r="N7" s="121">
        <v>10725</v>
      </c>
      <c r="O7" s="121">
        <v>2500000</v>
      </c>
      <c r="P7" s="122">
        <v>10725</v>
      </c>
      <c r="Q7" s="92">
        <v>4.2900000000000004E-3</v>
      </c>
      <c r="R7" s="94">
        <v>47710</v>
      </c>
    </row>
    <row r="8" spans="1:18" ht="14.1" customHeight="1" x14ac:dyDescent="0.25">
      <c r="A8" s="1">
        <v>13908</v>
      </c>
      <c r="B8" s="1">
        <v>13910</v>
      </c>
      <c r="C8" s="1" t="s">
        <v>241</v>
      </c>
      <c r="D8" s="1" t="s">
        <v>3378</v>
      </c>
      <c r="E8" s="8" t="s">
        <v>3379</v>
      </c>
      <c r="F8" s="1" t="s">
        <v>430</v>
      </c>
      <c r="G8" s="1" t="s">
        <v>3380</v>
      </c>
      <c r="H8" s="8">
        <v>11022949</v>
      </c>
      <c r="I8" s="1" t="s">
        <v>78</v>
      </c>
      <c r="J8" s="1" t="str">
        <f t="shared" si="0"/>
        <v>1102294913910</v>
      </c>
      <c r="K8" s="96" t="s">
        <v>1211</v>
      </c>
      <c r="L8" s="94">
        <v>45753</v>
      </c>
      <c r="M8" s="121">
        <v>1200000</v>
      </c>
      <c r="N8" s="121">
        <v>5148</v>
      </c>
      <c r="O8" s="121">
        <v>1200000</v>
      </c>
      <c r="P8" s="122">
        <v>5148</v>
      </c>
      <c r="Q8" s="92">
        <v>4.2900000000000004E-3</v>
      </c>
      <c r="R8" s="94">
        <v>47710</v>
      </c>
    </row>
    <row r="9" spans="1:18" ht="14.1" customHeight="1" x14ac:dyDescent="0.25">
      <c r="A9" s="1">
        <v>13908</v>
      </c>
      <c r="B9" s="1">
        <v>13911</v>
      </c>
      <c r="C9" s="1" t="s">
        <v>241</v>
      </c>
      <c r="D9" s="1" t="s">
        <v>3378</v>
      </c>
      <c r="E9" s="8" t="s">
        <v>3379</v>
      </c>
      <c r="F9" s="1" t="s">
        <v>430</v>
      </c>
      <c r="G9" s="1" t="s">
        <v>3380</v>
      </c>
      <c r="H9" s="8">
        <v>11022949</v>
      </c>
      <c r="I9" s="1" t="s">
        <v>78</v>
      </c>
      <c r="J9" s="1" t="str">
        <f t="shared" si="0"/>
        <v>1102294913911</v>
      </c>
      <c r="K9" s="96" t="s">
        <v>1211</v>
      </c>
      <c r="L9" s="94">
        <v>45753</v>
      </c>
      <c r="M9" s="121">
        <v>400000</v>
      </c>
      <c r="N9" s="121">
        <v>1716</v>
      </c>
      <c r="O9" s="121">
        <v>400000</v>
      </c>
      <c r="P9" s="122">
        <v>1716</v>
      </c>
      <c r="Q9" s="92">
        <v>4.2900000000000004E-3</v>
      </c>
      <c r="R9" s="94">
        <v>47710</v>
      </c>
    </row>
    <row r="10" spans="1:18" ht="14.1" customHeight="1" x14ac:dyDescent="0.25">
      <c r="A10" s="1">
        <v>13918</v>
      </c>
      <c r="B10" s="1">
        <v>13919</v>
      </c>
      <c r="C10" s="1" t="s">
        <v>241</v>
      </c>
      <c r="D10" s="1" t="s">
        <v>3378</v>
      </c>
      <c r="E10" s="8" t="s">
        <v>3379</v>
      </c>
      <c r="F10" s="1" t="s">
        <v>430</v>
      </c>
      <c r="G10" s="1" t="s">
        <v>3380</v>
      </c>
      <c r="H10" s="8">
        <v>11022949</v>
      </c>
      <c r="I10" s="1" t="s">
        <v>78</v>
      </c>
      <c r="J10" s="1" t="str">
        <f t="shared" si="0"/>
        <v>1102294913919</v>
      </c>
      <c r="K10" s="96" t="s">
        <v>1211</v>
      </c>
      <c r="L10" s="94">
        <v>45753</v>
      </c>
      <c r="M10" s="121">
        <v>100000</v>
      </c>
      <c r="N10" s="121">
        <v>429</v>
      </c>
      <c r="O10" s="121">
        <v>100000</v>
      </c>
      <c r="P10" s="122">
        <v>429</v>
      </c>
      <c r="Q10" s="92">
        <v>4.2900000000000004E-3</v>
      </c>
      <c r="R10" s="94">
        <v>47710</v>
      </c>
    </row>
    <row r="11" spans="1:18" ht="14.1" customHeight="1" x14ac:dyDescent="0.25">
      <c r="A11" s="1">
        <v>13918</v>
      </c>
      <c r="B11" s="1">
        <v>13920</v>
      </c>
      <c r="C11" s="1" t="s">
        <v>241</v>
      </c>
      <c r="D11" s="1" t="s">
        <v>3378</v>
      </c>
      <c r="E11" s="8" t="s">
        <v>3379</v>
      </c>
      <c r="F11" s="1" t="s">
        <v>430</v>
      </c>
      <c r="G11" s="1" t="s">
        <v>3380</v>
      </c>
      <c r="H11" s="8">
        <v>11022949</v>
      </c>
      <c r="I11" s="1" t="s">
        <v>78</v>
      </c>
      <c r="J11" s="1" t="str">
        <f t="shared" si="0"/>
        <v>1102294913920</v>
      </c>
      <c r="K11" s="96" t="s">
        <v>1211</v>
      </c>
      <c r="L11" s="94">
        <v>45753</v>
      </c>
      <c r="M11" s="121">
        <v>50000</v>
      </c>
      <c r="N11" s="121">
        <v>214.5</v>
      </c>
      <c r="O11" s="121">
        <v>50000</v>
      </c>
      <c r="P11" s="121">
        <v>214.5</v>
      </c>
      <c r="Q11" s="92">
        <v>4.2900000000000004E-3</v>
      </c>
      <c r="R11" s="94">
        <v>47710</v>
      </c>
    </row>
    <row r="12" spans="1:18" ht="14.1" customHeight="1" x14ac:dyDescent="0.25">
      <c r="A12" s="1">
        <v>13908</v>
      </c>
      <c r="B12" s="1">
        <v>13909</v>
      </c>
      <c r="C12" s="1" t="s">
        <v>3381</v>
      </c>
      <c r="D12" s="1" t="s">
        <v>3382</v>
      </c>
      <c r="E12" s="146" t="s">
        <v>3491</v>
      </c>
      <c r="F12" s="145" t="s">
        <v>3491</v>
      </c>
      <c r="G12" s="1" t="s">
        <v>3383</v>
      </c>
      <c r="H12" s="8">
        <v>11022864</v>
      </c>
      <c r="I12" s="1" t="s">
        <v>78</v>
      </c>
      <c r="J12" s="1" t="str">
        <f t="shared" si="0"/>
        <v>1102286413909</v>
      </c>
      <c r="K12" s="96" t="s">
        <v>1209</v>
      </c>
      <c r="L12" s="94">
        <v>45992</v>
      </c>
      <c r="M12" s="121">
        <v>6200000</v>
      </c>
      <c r="N12" s="121">
        <v>19778</v>
      </c>
      <c r="O12" s="121">
        <v>3720000</v>
      </c>
      <c r="P12" s="121">
        <v>11866.8</v>
      </c>
      <c r="Q12" s="92">
        <v>1.9139999999999999E-3</v>
      </c>
      <c r="R12" s="94">
        <v>47088</v>
      </c>
    </row>
    <row r="13" spans="1:18" ht="14.1" customHeight="1" x14ac:dyDescent="0.25">
      <c r="A13" s="1">
        <v>13908</v>
      </c>
      <c r="B13" s="1">
        <v>13910</v>
      </c>
      <c r="C13" s="1" t="s">
        <v>3381</v>
      </c>
      <c r="D13" s="1" t="s">
        <v>3382</v>
      </c>
      <c r="E13" s="146" t="s">
        <v>3491</v>
      </c>
      <c r="F13" s="145" t="s">
        <v>3491</v>
      </c>
      <c r="G13" s="1" t="s">
        <v>3383</v>
      </c>
      <c r="H13" s="8">
        <v>11022864</v>
      </c>
      <c r="I13" s="1" t="s">
        <v>78</v>
      </c>
      <c r="J13" s="1" t="str">
        <f t="shared" si="0"/>
        <v>1102286413910</v>
      </c>
      <c r="K13" s="96" t="s">
        <v>1209</v>
      </c>
      <c r="L13" s="94">
        <v>45992</v>
      </c>
      <c r="M13" s="121">
        <v>3000000</v>
      </c>
      <c r="N13" s="121">
        <v>9570</v>
      </c>
      <c r="O13" s="121">
        <v>1800000</v>
      </c>
      <c r="P13" s="121">
        <v>5742</v>
      </c>
      <c r="Q13" s="92">
        <v>1.9139999999999999E-3</v>
      </c>
      <c r="R13" s="94">
        <v>47088</v>
      </c>
    </row>
    <row r="14" spans="1:18" ht="14.1" customHeight="1" x14ac:dyDescent="0.25">
      <c r="A14" s="1">
        <v>13908</v>
      </c>
      <c r="B14" s="1">
        <v>13911</v>
      </c>
      <c r="C14" s="1" t="s">
        <v>3381</v>
      </c>
      <c r="D14" s="1" t="s">
        <v>3382</v>
      </c>
      <c r="E14" s="146" t="s">
        <v>3491</v>
      </c>
      <c r="F14" s="145" t="s">
        <v>3491</v>
      </c>
      <c r="G14" s="1" t="s">
        <v>3383</v>
      </c>
      <c r="H14" s="8">
        <v>11022864</v>
      </c>
      <c r="I14" s="1" t="s">
        <v>78</v>
      </c>
      <c r="J14" s="1" t="str">
        <f t="shared" si="0"/>
        <v>1102286413911</v>
      </c>
      <c r="K14" s="96" t="s">
        <v>1209</v>
      </c>
      <c r="L14" s="94">
        <v>45992</v>
      </c>
      <c r="M14" s="121">
        <v>1000000</v>
      </c>
      <c r="N14" s="121">
        <v>3190</v>
      </c>
      <c r="O14" s="121">
        <v>600000</v>
      </c>
      <c r="P14" s="121">
        <v>1914</v>
      </c>
      <c r="Q14" s="92">
        <v>1.9139999999999999E-3</v>
      </c>
      <c r="R14" s="94">
        <v>47088</v>
      </c>
    </row>
    <row r="15" spans="1:18" ht="14.1" customHeight="1" x14ac:dyDescent="0.25">
      <c r="A15" s="1">
        <v>13908</v>
      </c>
      <c r="B15" s="1">
        <v>13913</v>
      </c>
      <c r="C15" s="1" t="s">
        <v>3381</v>
      </c>
      <c r="D15" s="1" t="s">
        <v>3382</v>
      </c>
      <c r="E15" s="146" t="s">
        <v>3491</v>
      </c>
      <c r="F15" s="145" t="s">
        <v>3491</v>
      </c>
      <c r="G15" s="1" t="s">
        <v>3383</v>
      </c>
      <c r="H15" s="8">
        <v>11022864</v>
      </c>
      <c r="I15" s="1" t="s">
        <v>78</v>
      </c>
      <c r="J15" s="1" t="str">
        <f t="shared" si="0"/>
        <v>1102286413913</v>
      </c>
      <c r="K15" s="96" t="s">
        <v>1209</v>
      </c>
      <c r="L15" s="94">
        <v>45992</v>
      </c>
      <c r="M15" s="121">
        <v>50000</v>
      </c>
      <c r="N15" s="121">
        <v>159.5</v>
      </c>
      <c r="O15" s="121">
        <v>30000</v>
      </c>
      <c r="P15" s="121">
        <v>95.7</v>
      </c>
      <c r="Q15" s="92">
        <v>1.9140000000000001E-3</v>
      </c>
      <c r="R15" s="94">
        <v>47088</v>
      </c>
    </row>
    <row r="16" spans="1:18" ht="14.1" customHeight="1" x14ac:dyDescent="0.25">
      <c r="A16" s="1">
        <v>13908</v>
      </c>
      <c r="B16" s="1">
        <v>13916</v>
      </c>
      <c r="C16" s="1" t="s">
        <v>3381</v>
      </c>
      <c r="D16" s="1" t="s">
        <v>3382</v>
      </c>
      <c r="E16" s="146" t="s">
        <v>3491</v>
      </c>
      <c r="F16" s="145" t="s">
        <v>3491</v>
      </c>
      <c r="G16" s="1" t="s">
        <v>3383</v>
      </c>
      <c r="H16" s="8">
        <v>11022864</v>
      </c>
      <c r="I16" s="1" t="s">
        <v>78</v>
      </c>
      <c r="J16" s="1" t="str">
        <f t="shared" si="0"/>
        <v>1102286413916</v>
      </c>
      <c r="K16" s="96" t="s">
        <v>1209</v>
      </c>
      <c r="L16" s="94">
        <v>45992</v>
      </c>
      <c r="M16" s="121">
        <v>300000</v>
      </c>
      <c r="N16" s="121">
        <v>957</v>
      </c>
      <c r="O16" s="121">
        <v>180000</v>
      </c>
      <c r="P16" s="121">
        <v>574.20000000000005</v>
      </c>
      <c r="Q16" s="92">
        <v>1.9140000000000001E-3</v>
      </c>
      <c r="R16" s="94">
        <v>47088</v>
      </c>
    </row>
    <row r="17" spans="1:18" ht="14.1" customHeight="1" x14ac:dyDescent="0.25">
      <c r="A17" s="1">
        <v>13918</v>
      </c>
      <c r="B17" s="1">
        <v>13919</v>
      </c>
      <c r="C17" s="1" t="s">
        <v>3381</v>
      </c>
      <c r="D17" s="1" t="s">
        <v>3382</v>
      </c>
      <c r="E17" s="146" t="s">
        <v>3491</v>
      </c>
      <c r="F17" s="145" t="s">
        <v>3491</v>
      </c>
      <c r="G17" s="1" t="s">
        <v>3383</v>
      </c>
      <c r="H17" s="8">
        <v>11022864</v>
      </c>
      <c r="I17" s="1" t="s">
        <v>78</v>
      </c>
      <c r="J17" s="1" t="str">
        <f t="shared" si="0"/>
        <v>1102286413919</v>
      </c>
      <c r="K17" s="96" t="s">
        <v>1209</v>
      </c>
      <c r="L17" s="94">
        <v>45992</v>
      </c>
      <c r="M17" s="121">
        <v>250000</v>
      </c>
      <c r="N17" s="121">
        <v>797.5</v>
      </c>
      <c r="O17" s="121">
        <v>150000</v>
      </c>
      <c r="P17" s="121">
        <v>478.5</v>
      </c>
      <c r="Q17" s="92">
        <v>1.9139999999999999E-3</v>
      </c>
      <c r="R17" s="94">
        <v>47088</v>
      </c>
    </row>
    <row r="18" spans="1:18" ht="14.1" customHeight="1" x14ac:dyDescent="0.25">
      <c r="A18" s="1">
        <v>13918</v>
      </c>
      <c r="B18" s="1">
        <v>13920</v>
      </c>
      <c r="C18" s="1" t="s">
        <v>3381</v>
      </c>
      <c r="D18" s="1" t="s">
        <v>3382</v>
      </c>
      <c r="E18" s="146" t="s">
        <v>3491</v>
      </c>
      <c r="F18" s="145" t="s">
        <v>3491</v>
      </c>
      <c r="G18" s="1" t="s">
        <v>3383</v>
      </c>
      <c r="H18" s="8">
        <v>11022864</v>
      </c>
      <c r="I18" s="1" t="s">
        <v>78</v>
      </c>
      <c r="J18" s="1" t="str">
        <f t="shared" si="0"/>
        <v>1102286413920</v>
      </c>
      <c r="K18" s="96" t="s">
        <v>1209</v>
      </c>
      <c r="L18" s="94">
        <v>45992</v>
      </c>
      <c r="M18" s="121">
        <v>100000</v>
      </c>
      <c r="N18" s="121">
        <v>319</v>
      </c>
      <c r="O18" s="121">
        <v>60000</v>
      </c>
      <c r="P18" s="121">
        <v>191.4</v>
      </c>
      <c r="Q18" s="92">
        <v>1.9140000000000001E-3</v>
      </c>
      <c r="R18" s="94">
        <v>47088</v>
      </c>
    </row>
    <row r="19" spans="1:18" ht="14.1" customHeight="1" x14ac:dyDescent="0.25">
      <c r="A19" s="1">
        <v>13918</v>
      </c>
      <c r="B19" s="1">
        <v>13921</v>
      </c>
      <c r="C19" s="1" t="s">
        <v>3381</v>
      </c>
      <c r="D19" s="1" t="s">
        <v>3382</v>
      </c>
      <c r="E19" s="146" t="s">
        <v>3491</v>
      </c>
      <c r="F19" s="145" t="s">
        <v>3491</v>
      </c>
      <c r="G19" s="1" t="s">
        <v>3383</v>
      </c>
      <c r="H19" s="8">
        <v>11022864</v>
      </c>
      <c r="I19" s="1" t="s">
        <v>78</v>
      </c>
      <c r="J19" s="1" t="str">
        <f t="shared" si="0"/>
        <v>1102286413921</v>
      </c>
      <c r="K19" s="96" t="s">
        <v>1209</v>
      </c>
      <c r="L19" s="94">
        <v>45992</v>
      </c>
      <c r="M19" s="121">
        <v>50000</v>
      </c>
      <c r="N19" s="121">
        <v>159.5</v>
      </c>
      <c r="O19" s="121">
        <v>30000</v>
      </c>
      <c r="P19" s="121">
        <v>95.7</v>
      </c>
      <c r="Q19" s="92">
        <v>1.9140000000000001E-3</v>
      </c>
      <c r="R19" s="94">
        <v>47088</v>
      </c>
    </row>
    <row r="20" spans="1:18" ht="14.1" customHeight="1" x14ac:dyDescent="0.25">
      <c r="A20" s="1">
        <v>13908</v>
      </c>
      <c r="B20" s="1">
        <v>13909</v>
      </c>
      <c r="C20" s="1" t="s">
        <v>765</v>
      </c>
      <c r="D20" s="1" t="s">
        <v>3244</v>
      </c>
      <c r="E20" s="146" t="s">
        <v>3491</v>
      </c>
      <c r="F20" s="145" t="s">
        <v>3491</v>
      </c>
      <c r="G20" s="1" t="s">
        <v>3384</v>
      </c>
      <c r="H20" s="8">
        <v>11020463</v>
      </c>
      <c r="I20" s="1" t="s">
        <v>78</v>
      </c>
      <c r="J20" s="1" t="str">
        <f t="shared" si="0"/>
        <v>1102046313909</v>
      </c>
      <c r="K20" s="94" t="s">
        <v>1209</v>
      </c>
      <c r="L20" s="94">
        <v>45124</v>
      </c>
      <c r="M20" s="121">
        <v>677952.397</v>
      </c>
      <c r="N20" s="121">
        <v>2162.6681464299995</v>
      </c>
      <c r="O20" s="121">
        <v>915590.01028682909</v>
      </c>
      <c r="P20" s="121">
        <v>2920.7321328149847</v>
      </c>
      <c r="Q20" s="92">
        <v>4.3081669830204684E-3</v>
      </c>
      <c r="R20" s="94">
        <v>48021</v>
      </c>
    </row>
    <row r="21" spans="1:18" ht="14.1" customHeight="1" x14ac:dyDescent="0.25">
      <c r="A21" s="1">
        <v>13908</v>
      </c>
      <c r="B21" s="1">
        <v>13910</v>
      </c>
      <c r="C21" s="1" t="s">
        <v>765</v>
      </c>
      <c r="D21" s="1" t="s">
        <v>3244</v>
      </c>
      <c r="E21" s="145" t="s">
        <v>3491</v>
      </c>
      <c r="F21" s="145" t="s">
        <v>3491</v>
      </c>
      <c r="G21" s="1" t="s">
        <v>3384</v>
      </c>
      <c r="H21" s="1">
        <v>11020463</v>
      </c>
      <c r="I21" s="1" t="s">
        <v>78</v>
      </c>
      <c r="J21" s="1" t="str">
        <f t="shared" si="0"/>
        <v>1102046313910</v>
      </c>
      <c r="K21" s="94" t="s">
        <v>1209</v>
      </c>
      <c r="L21" s="94">
        <v>45124</v>
      </c>
      <c r="M21" s="121">
        <v>177020.91200000001</v>
      </c>
      <c r="N21" s="121">
        <v>564.69670928000005</v>
      </c>
      <c r="O21" s="121">
        <v>239070.73617008523</v>
      </c>
      <c r="P21" s="121">
        <v>762.63564838257184</v>
      </c>
      <c r="Q21" s="92">
        <v>4.3081669830204684E-3</v>
      </c>
      <c r="R21" s="94">
        <v>48021</v>
      </c>
    </row>
    <row r="22" spans="1:18" ht="14.1" customHeight="1" x14ac:dyDescent="0.25">
      <c r="A22" s="1">
        <v>13908</v>
      </c>
      <c r="B22" s="1">
        <v>13911</v>
      </c>
      <c r="C22" s="1" t="s">
        <v>765</v>
      </c>
      <c r="D22" s="1" t="s">
        <v>3244</v>
      </c>
      <c r="E22" s="145" t="s">
        <v>3491</v>
      </c>
      <c r="F22" s="145" t="s">
        <v>3491</v>
      </c>
      <c r="G22" s="1" t="s">
        <v>3384</v>
      </c>
      <c r="H22" s="1">
        <v>11020463</v>
      </c>
      <c r="I22" s="1" t="s">
        <v>78</v>
      </c>
      <c r="J22" s="1" t="str">
        <f t="shared" si="0"/>
        <v>1102046313911</v>
      </c>
      <c r="K22" s="94" t="s">
        <v>1209</v>
      </c>
      <c r="L22" s="94">
        <v>45124</v>
      </c>
      <c r="M22" s="121">
        <v>33897.625999999997</v>
      </c>
      <c r="N22" s="121">
        <v>108.13342693999999</v>
      </c>
      <c r="O22" s="121">
        <v>45779.508820055235</v>
      </c>
      <c r="P22" s="121">
        <v>146.03663313597619</v>
      </c>
      <c r="Q22" s="92">
        <v>4.3081669830204693E-3</v>
      </c>
      <c r="R22" s="94">
        <v>48021</v>
      </c>
    </row>
    <row r="23" spans="1:18" ht="14.1" customHeight="1" x14ac:dyDescent="0.25">
      <c r="A23" s="1">
        <v>13908</v>
      </c>
      <c r="B23" s="1">
        <v>13912</v>
      </c>
      <c r="C23" s="1" t="s">
        <v>765</v>
      </c>
      <c r="D23" s="1" t="s">
        <v>3244</v>
      </c>
      <c r="E23" s="145" t="s">
        <v>3491</v>
      </c>
      <c r="F23" s="145" t="s">
        <v>3491</v>
      </c>
      <c r="G23" s="1" t="s">
        <v>3384</v>
      </c>
      <c r="H23" s="1">
        <v>11020463</v>
      </c>
      <c r="I23" s="1" t="s">
        <v>78</v>
      </c>
      <c r="J23" s="1" t="str">
        <f t="shared" si="0"/>
        <v>1102046313912</v>
      </c>
      <c r="K23" s="94" t="s">
        <v>1209</v>
      </c>
      <c r="L23" s="94">
        <v>45124</v>
      </c>
      <c r="M23" s="121">
        <v>459501.06699999998</v>
      </c>
      <c r="N23" s="121">
        <v>1465.80840373</v>
      </c>
      <c r="O23" s="121">
        <v>620566.55972165393</v>
      </c>
      <c r="P23" s="121">
        <v>1979.6073255120759</v>
      </c>
      <c r="Q23" s="92">
        <v>4.3081669830204684E-3</v>
      </c>
      <c r="R23" s="94">
        <v>48021</v>
      </c>
    </row>
    <row r="24" spans="1:18" ht="14.1" customHeight="1" x14ac:dyDescent="0.25">
      <c r="A24" s="1">
        <v>13908</v>
      </c>
      <c r="B24" s="1">
        <v>13909</v>
      </c>
      <c r="C24" s="1" t="s">
        <v>241</v>
      </c>
      <c r="D24" s="1" t="s">
        <v>3205</v>
      </c>
      <c r="E24" s="145" t="s">
        <v>3491</v>
      </c>
      <c r="F24" s="145" t="s">
        <v>3491</v>
      </c>
      <c r="G24" s="1" t="s">
        <v>3385</v>
      </c>
      <c r="H24" s="1">
        <v>11022778</v>
      </c>
      <c r="I24" s="1" t="s">
        <v>78</v>
      </c>
      <c r="J24" s="1" t="str">
        <f t="shared" si="0"/>
        <v>1102277813909</v>
      </c>
      <c r="K24" s="94" t="s">
        <v>1209</v>
      </c>
      <c r="L24" s="94">
        <v>45663</v>
      </c>
      <c r="M24" s="121">
        <v>891250</v>
      </c>
      <c r="N24" s="121">
        <v>2843.0875000000001</v>
      </c>
      <c r="O24" s="121">
        <v>38750.000000000007</v>
      </c>
      <c r="P24" s="121">
        <v>123.61250000000001</v>
      </c>
      <c r="Q24" s="92">
        <v>1.3869565217391306E-4</v>
      </c>
      <c r="R24" s="94">
        <v>48944</v>
      </c>
    </row>
    <row r="25" spans="1:18" ht="14.1" customHeight="1" x14ac:dyDescent="0.25">
      <c r="A25" s="1">
        <v>13908</v>
      </c>
      <c r="B25" s="1">
        <v>13910</v>
      </c>
      <c r="C25" s="1" t="s">
        <v>241</v>
      </c>
      <c r="D25" s="1" t="s">
        <v>3205</v>
      </c>
      <c r="E25" s="145" t="s">
        <v>3491</v>
      </c>
      <c r="F25" s="145" t="s">
        <v>3491</v>
      </c>
      <c r="G25" s="1" t="s">
        <v>3385</v>
      </c>
      <c r="H25" s="1">
        <v>11022778</v>
      </c>
      <c r="I25" s="1" t="s">
        <v>78</v>
      </c>
      <c r="J25" s="1" t="str">
        <f t="shared" si="0"/>
        <v>1102277813910</v>
      </c>
      <c r="K25" s="94" t="s">
        <v>1209</v>
      </c>
      <c r="L25" s="94">
        <v>45663</v>
      </c>
      <c r="M25" s="121">
        <v>402500</v>
      </c>
      <c r="N25" s="121">
        <v>1283.9749999999999</v>
      </c>
      <c r="O25" s="121">
        <v>17500</v>
      </c>
      <c r="P25" s="121">
        <v>55.825000000000003</v>
      </c>
      <c r="Q25" s="92">
        <v>1.3869565217391306E-4</v>
      </c>
      <c r="R25" s="94">
        <v>48944</v>
      </c>
    </row>
    <row r="26" spans="1:18" ht="14.1" customHeight="1" x14ac:dyDescent="0.25">
      <c r="A26" s="1">
        <v>13908</v>
      </c>
      <c r="B26" s="1">
        <v>13911</v>
      </c>
      <c r="C26" s="1" t="s">
        <v>241</v>
      </c>
      <c r="D26" s="1" t="s">
        <v>3205</v>
      </c>
      <c r="E26" s="145" t="s">
        <v>3491</v>
      </c>
      <c r="F26" s="145" t="s">
        <v>3491</v>
      </c>
      <c r="G26" s="1" t="s">
        <v>3385</v>
      </c>
      <c r="H26" s="1">
        <v>11022778</v>
      </c>
      <c r="I26" s="1" t="s">
        <v>78</v>
      </c>
      <c r="J26" s="1" t="str">
        <f t="shared" si="0"/>
        <v>1102277813911</v>
      </c>
      <c r="K26" s="94" t="s">
        <v>1209</v>
      </c>
      <c r="L26" s="94">
        <v>45663</v>
      </c>
      <c r="M26" s="121">
        <v>86250</v>
      </c>
      <c r="N26" s="121">
        <v>275.13749999999999</v>
      </c>
      <c r="O26" s="121">
        <v>3750</v>
      </c>
      <c r="P26" s="121">
        <v>11.9625</v>
      </c>
      <c r="Q26" s="92">
        <v>1.3869565217391306E-4</v>
      </c>
      <c r="R26" s="94">
        <v>48944</v>
      </c>
    </row>
    <row r="27" spans="1:18" ht="14.1" customHeight="1" x14ac:dyDescent="0.25">
      <c r="A27" s="1">
        <v>13918</v>
      </c>
      <c r="B27" s="1">
        <v>13919</v>
      </c>
      <c r="C27" s="1" t="s">
        <v>241</v>
      </c>
      <c r="D27" s="1" t="s">
        <v>3205</v>
      </c>
      <c r="E27" s="145" t="s">
        <v>3491</v>
      </c>
      <c r="F27" s="145" t="s">
        <v>3491</v>
      </c>
      <c r="G27" s="1" t="s">
        <v>3385</v>
      </c>
      <c r="H27" s="1">
        <v>11022778</v>
      </c>
      <c r="I27" s="1" t="s">
        <v>78</v>
      </c>
      <c r="J27" s="1" t="str">
        <f t="shared" si="0"/>
        <v>1102277813919</v>
      </c>
      <c r="K27" s="94" t="s">
        <v>1209</v>
      </c>
      <c r="L27" s="94">
        <v>45663</v>
      </c>
      <c r="M27" s="121">
        <v>34500</v>
      </c>
      <c r="N27" s="121">
        <v>110.05500000000001</v>
      </c>
      <c r="O27" s="121">
        <v>1500</v>
      </c>
      <c r="P27" s="121">
        <v>4.7850000000000001</v>
      </c>
      <c r="Q27" s="92">
        <v>1.3869565217391306E-4</v>
      </c>
      <c r="R27" s="94">
        <v>48944</v>
      </c>
    </row>
    <row r="28" spans="1:18" ht="14.1" customHeight="1" x14ac:dyDescent="0.25">
      <c r="A28" s="1">
        <v>13918</v>
      </c>
      <c r="B28" s="1">
        <v>13920</v>
      </c>
      <c r="C28" s="1" t="s">
        <v>241</v>
      </c>
      <c r="D28" s="1" t="s">
        <v>3205</v>
      </c>
      <c r="E28" s="145" t="s">
        <v>3491</v>
      </c>
      <c r="F28" s="145" t="s">
        <v>3491</v>
      </c>
      <c r="G28" s="1" t="s">
        <v>3385</v>
      </c>
      <c r="H28" s="1">
        <v>11022778</v>
      </c>
      <c r="I28" s="1" t="s">
        <v>78</v>
      </c>
      <c r="J28" s="1" t="str">
        <f t="shared" si="0"/>
        <v>1102277813920</v>
      </c>
      <c r="K28" s="94" t="s">
        <v>1209</v>
      </c>
      <c r="L28" s="94">
        <v>45663</v>
      </c>
      <c r="M28" s="121">
        <v>11500</v>
      </c>
      <c r="N28" s="121">
        <v>36.685000000000002</v>
      </c>
      <c r="O28" s="121">
        <v>500.00000000000006</v>
      </c>
      <c r="P28" s="121">
        <v>1.5950000000000002</v>
      </c>
      <c r="Q28" s="92">
        <v>1.3869565217391306E-4</v>
      </c>
      <c r="R28" s="94">
        <v>48944</v>
      </c>
    </row>
    <row r="29" spans="1:18" ht="14.1" customHeight="1" x14ac:dyDescent="0.25">
      <c r="A29" s="1">
        <v>13918</v>
      </c>
      <c r="B29" s="1">
        <v>13921</v>
      </c>
      <c r="C29" s="1" t="s">
        <v>241</v>
      </c>
      <c r="D29" s="1" t="s">
        <v>3205</v>
      </c>
      <c r="E29" s="145" t="s">
        <v>3491</v>
      </c>
      <c r="F29" s="145" t="s">
        <v>3491</v>
      </c>
      <c r="G29" s="1" t="s">
        <v>3385</v>
      </c>
      <c r="H29" s="1">
        <v>11022778</v>
      </c>
      <c r="I29" s="1" t="s">
        <v>78</v>
      </c>
      <c r="J29" s="1" t="str">
        <f t="shared" si="0"/>
        <v>1102277813921</v>
      </c>
      <c r="K29" s="94" t="s">
        <v>1209</v>
      </c>
      <c r="L29" s="94">
        <v>45663</v>
      </c>
      <c r="M29" s="121">
        <v>5750</v>
      </c>
      <c r="N29" s="121">
        <v>18.342500000000001</v>
      </c>
      <c r="O29" s="121">
        <v>250.00000000000003</v>
      </c>
      <c r="P29" s="121">
        <v>0.7975000000000001</v>
      </c>
      <c r="Q29" s="92">
        <v>1.3869565217391306E-4</v>
      </c>
      <c r="R29" s="94">
        <v>48944</v>
      </c>
    </row>
    <row r="30" spans="1:18" ht="14.1" customHeight="1" x14ac:dyDescent="0.25">
      <c r="A30" s="1">
        <v>13908</v>
      </c>
      <c r="B30" s="1">
        <v>13909</v>
      </c>
      <c r="C30" s="1" t="s">
        <v>241</v>
      </c>
      <c r="D30" s="1" t="s">
        <v>3199</v>
      </c>
      <c r="E30" s="145" t="s">
        <v>3491</v>
      </c>
      <c r="F30" s="145" t="s">
        <v>3491</v>
      </c>
      <c r="G30" s="1" t="s">
        <v>3386</v>
      </c>
      <c r="H30" s="1">
        <v>11021279</v>
      </c>
      <c r="I30" s="1" t="s">
        <v>78</v>
      </c>
      <c r="J30" s="1" t="str">
        <f t="shared" si="0"/>
        <v>1102127913909</v>
      </c>
      <c r="K30" s="94" t="s">
        <v>1209</v>
      </c>
      <c r="L30" s="94">
        <v>45510</v>
      </c>
      <c r="M30" s="121">
        <v>423529.42</v>
      </c>
      <c r="N30" s="121">
        <v>1351.0588498</v>
      </c>
      <c r="O30" s="121">
        <v>988235.31992156885</v>
      </c>
      <c r="P30" s="121">
        <v>3152.4706705498047</v>
      </c>
      <c r="Q30" s="92">
        <v>7.4433333829555569E-3</v>
      </c>
      <c r="R30" s="94">
        <v>47238</v>
      </c>
    </row>
    <row r="31" spans="1:18" ht="14.1" customHeight="1" x14ac:dyDescent="0.25">
      <c r="A31" s="1">
        <v>13908</v>
      </c>
      <c r="B31" s="1">
        <v>13910</v>
      </c>
      <c r="C31" s="1" t="s">
        <v>241</v>
      </c>
      <c r="D31" s="1" t="s">
        <v>3199</v>
      </c>
      <c r="E31" s="145" t="s">
        <v>3491</v>
      </c>
      <c r="F31" s="145" t="s">
        <v>3491</v>
      </c>
      <c r="G31" s="1" t="s">
        <v>3386</v>
      </c>
      <c r="H31" s="1">
        <v>11021279</v>
      </c>
      <c r="I31" s="1" t="s">
        <v>78</v>
      </c>
      <c r="J31" s="1" t="str">
        <f t="shared" si="0"/>
        <v>1102127913910</v>
      </c>
      <c r="K31" s="94" t="s">
        <v>1209</v>
      </c>
      <c r="L31" s="94">
        <v>45510</v>
      </c>
      <c r="M31" s="121">
        <v>158823.53</v>
      </c>
      <c r="N31" s="121">
        <v>506.6470607</v>
      </c>
      <c r="O31" s="121">
        <v>370588.23913725495</v>
      </c>
      <c r="P31" s="121">
        <v>1182.1764828478433</v>
      </c>
      <c r="Q31" s="92">
        <v>7.4433333829555569E-3</v>
      </c>
      <c r="R31" s="94">
        <v>47238</v>
      </c>
    </row>
    <row r="32" spans="1:18" ht="14.1" customHeight="1" x14ac:dyDescent="0.25">
      <c r="A32" s="1">
        <v>13908</v>
      </c>
      <c r="B32" s="1">
        <v>13911</v>
      </c>
      <c r="C32" s="1" t="s">
        <v>241</v>
      </c>
      <c r="D32" s="1" t="s">
        <v>3199</v>
      </c>
      <c r="E32" s="145" t="s">
        <v>3491</v>
      </c>
      <c r="F32" s="145" t="s">
        <v>3491</v>
      </c>
      <c r="G32" s="1" t="s">
        <v>3386</v>
      </c>
      <c r="H32" s="1">
        <v>11021279</v>
      </c>
      <c r="I32" s="1" t="s">
        <v>78</v>
      </c>
      <c r="J32" s="1" t="str">
        <f t="shared" si="0"/>
        <v>1102127913911</v>
      </c>
      <c r="K32" s="1" t="s">
        <v>1209</v>
      </c>
      <c r="L32" s="94">
        <v>45510</v>
      </c>
      <c r="M32" s="121">
        <v>35294.120000000003</v>
      </c>
      <c r="N32" s="121">
        <v>112.5882428</v>
      </c>
      <c r="O32" s="121">
        <v>82352.947215686319</v>
      </c>
      <c r="P32" s="121">
        <v>262.70590161803938</v>
      </c>
      <c r="Q32" s="92">
        <v>7.443333382955556E-3</v>
      </c>
      <c r="R32" s="94">
        <v>47238</v>
      </c>
    </row>
    <row r="33" spans="1:18" ht="14.1" customHeight="1" x14ac:dyDescent="0.25">
      <c r="A33" s="1">
        <v>13908</v>
      </c>
      <c r="B33" s="1">
        <v>13912</v>
      </c>
      <c r="C33" s="1" t="s">
        <v>241</v>
      </c>
      <c r="D33" s="1" t="s">
        <v>3199</v>
      </c>
      <c r="E33" s="145" t="s">
        <v>3491</v>
      </c>
      <c r="F33" s="145" t="s">
        <v>3491</v>
      </c>
      <c r="G33" s="1" t="s">
        <v>3386</v>
      </c>
      <c r="H33" s="1">
        <v>11021279</v>
      </c>
      <c r="I33" s="1" t="s">
        <v>78</v>
      </c>
      <c r="J33" s="1" t="str">
        <f t="shared" si="0"/>
        <v>1102127913912</v>
      </c>
      <c r="K33" s="1" t="s">
        <v>1209</v>
      </c>
      <c r="L33" s="94">
        <v>45510</v>
      </c>
      <c r="M33" s="121">
        <v>352941.18</v>
      </c>
      <c r="N33" s="121">
        <v>1125.8823642</v>
      </c>
      <c r="O33" s="121">
        <v>823529.42549019621</v>
      </c>
      <c r="P33" s="121">
        <v>2627.0588673137258</v>
      </c>
      <c r="Q33" s="92">
        <v>7.443333382955556E-3</v>
      </c>
      <c r="R33" s="94">
        <v>47238</v>
      </c>
    </row>
    <row r="34" spans="1:18" ht="14.1" customHeight="1" x14ac:dyDescent="0.25">
      <c r="A34" s="1">
        <v>13908</v>
      </c>
      <c r="B34" s="1">
        <v>13909</v>
      </c>
      <c r="C34" s="1" t="s">
        <v>942</v>
      </c>
      <c r="D34" s="1" t="s">
        <v>3387</v>
      </c>
      <c r="E34" s="145" t="s">
        <v>3491</v>
      </c>
      <c r="F34" s="145" t="s">
        <v>3491</v>
      </c>
      <c r="G34" s="1" t="s">
        <v>3388</v>
      </c>
      <c r="H34" s="1">
        <v>11022834</v>
      </c>
      <c r="I34" s="1" t="s">
        <v>78</v>
      </c>
      <c r="J34" s="1" t="str">
        <f t="shared" si="0"/>
        <v>1102283413909</v>
      </c>
      <c r="K34" s="1" t="s">
        <v>1209</v>
      </c>
      <c r="L34" s="94">
        <v>45736</v>
      </c>
      <c r="M34" s="121">
        <v>1820000</v>
      </c>
      <c r="N34" s="121">
        <v>5805.8</v>
      </c>
      <c r="O34" s="121">
        <v>1820000</v>
      </c>
      <c r="P34" s="121">
        <v>5805.8</v>
      </c>
      <c r="Q34" s="92">
        <v>3.1900000000000001E-3</v>
      </c>
      <c r="R34" s="94">
        <v>47548</v>
      </c>
    </row>
    <row r="35" spans="1:18" ht="14.1" customHeight="1" x14ac:dyDescent="0.25">
      <c r="A35" s="1">
        <v>13908</v>
      </c>
      <c r="B35" s="1">
        <v>13910</v>
      </c>
      <c r="C35" s="1" t="s">
        <v>942</v>
      </c>
      <c r="D35" s="1" t="s">
        <v>3387</v>
      </c>
      <c r="E35" s="145" t="s">
        <v>3491</v>
      </c>
      <c r="F35" s="145" t="s">
        <v>3491</v>
      </c>
      <c r="G35" s="1" t="s">
        <v>3388</v>
      </c>
      <c r="H35" s="1">
        <v>11022834</v>
      </c>
      <c r="I35" s="1" t="s">
        <v>78</v>
      </c>
      <c r="J35" s="1" t="str">
        <f t="shared" si="0"/>
        <v>1102283413910</v>
      </c>
      <c r="K35" s="1" t="s">
        <v>1209</v>
      </c>
      <c r="L35" s="94">
        <v>45736</v>
      </c>
      <c r="M35" s="121">
        <v>800000</v>
      </c>
      <c r="N35" s="121">
        <v>2552</v>
      </c>
      <c r="O35" s="121">
        <v>800000</v>
      </c>
      <c r="P35" s="121">
        <v>2552</v>
      </c>
      <c r="Q35" s="92">
        <v>3.1900000000000001E-3</v>
      </c>
      <c r="R35" s="94">
        <v>47548</v>
      </c>
    </row>
    <row r="36" spans="1:18" ht="14.1" customHeight="1" x14ac:dyDescent="0.25">
      <c r="A36" s="1">
        <v>13908</v>
      </c>
      <c r="B36" s="1">
        <v>13911</v>
      </c>
      <c r="C36" s="1" t="s">
        <v>942</v>
      </c>
      <c r="D36" s="1" t="s">
        <v>3387</v>
      </c>
      <c r="E36" s="145" t="s">
        <v>3491</v>
      </c>
      <c r="F36" s="145" t="s">
        <v>3491</v>
      </c>
      <c r="G36" s="1" t="s">
        <v>3388</v>
      </c>
      <c r="H36" s="1">
        <v>11022834</v>
      </c>
      <c r="I36" s="1" t="s">
        <v>78</v>
      </c>
      <c r="J36" s="1" t="str">
        <f t="shared" si="0"/>
        <v>1102283413911</v>
      </c>
      <c r="K36" s="1" t="s">
        <v>1209</v>
      </c>
      <c r="L36" s="94">
        <v>45736</v>
      </c>
      <c r="M36" s="121">
        <v>160000</v>
      </c>
      <c r="N36" s="121">
        <v>510.4</v>
      </c>
      <c r="O36" s="121">
        <v>160000</v>
      </c>
      <c r="P36" s="121">
        <v>510.4</v>
      </c>
      <c r="Q36" s="92">
        <v>3.1899999999999997E-3</v>
      </c>
      <c r="R36" s="94">
        <v>47548</v>
      </c>
    </row>
    <row r="37" spans="1:18" ht="14.1" customHeight="1" x14ac:dyDescent="0.25">
      <c r="A37" s="1">
        <v>13908</v>
      </c>
      <c r="B37" s="1">
        <v>13909</v>
      </c>
      <c r="C37" s="1" t="s">
        <v>765</v>
      </c>
      <c r="D37" s="1" t="s">
        <v>3389</v>
      </c>
      <c r="E37" s="1">
        <v>516624954</v>
      </c>
      <c r="F37" s="1" t="s">
        <v>429</v>
      </c>
      <c r="G37" s="1" t="s">
        <v>3390</v>
      </c>
      <c r="H37" s="1">
        <v>11022549</v>
      </c>
      <c r="I37" s="1" t="s">
        <v>78</v>
      </c>
      <c r="J37" s="1" t="str">
        <f t="shared" si="0"/>
        <v>1102254913909</v>
      </c>
      <c r="K37" s="1" t="s">
        <v>1207</v>
      </c>
      <c r="L37" s="94">
        <v>46007</v>
      </c>
      <c r="M37" s="121">
        <v>11000</v>
      </c>
      <c r="N37" s="121">
        <v>11000</v>
      </c>
      <c r="O37" s="121">
        <v>3236.8892285714282</v>
      </c>
      <c r="P37" s="121">
        <v>3236.8892285714282</v>
      </c>
      <c r="Q37" s="92">
        <v>2.9426265714285711E-4</v>
      </c>
      <c r="R37" s="94">
        <v>47833</v>
      </c>
    </row>
    <row r="38" spans="1:18" ht="14.1" customHeight="1" x14ac:dyDescent="0.25">
      <c r="A38" s="1">
        <v>13908</v>
      </c>
      <c r="B38" s="1">
        <v>13910</v>
      </c>
      <c r="C38" s="1" t="s">
        <v>765</v>
      </c>
      <c r="D38" s="1" t="s">
        <v>3389</v>
      </c>
      <c r="E38" s="1">
        <v>516624954</v>
      </c>
      <c r="F38" s="1" t="s">
        <v>429</v>
      </c>
      <c r="G38" s="1" t="s">
        <v>3390</v>
      </c>
      <c r="H38" s="1">
        <v>11022549</v>
      </c>
      <c r="I38" s="1" t="s">
        <v>78</v>
      </c>
      <c r="J38" s="1" t="str">
        <f t="shared" si="0"/>
        <v>1102254913910</v>
      </c>
      <c r="K38" s="1" t="s">
        <v>1207</v>
      </c>
      <c r="L38" s="94">
        <v>46007</v>
      </c>
      <c r="M38" s="121">
        <v>4000</v>
      </c>
      <c r="N38" s="121">
        <v>4000</v>
      </c>
      <c r="O38" s="121">
        <v>1177.0506285714287</v>
      </c>
      <c r="P38" s="121">
        <v>1177.0506285714287</v>
      </c>
      <c r="Q38" s="92">
        <v>2.9426265714285716E-4</v>
      </c>
      <c r="R38" s="94">
        <v>47833</v>
      </c>
    </row>
    <row r="39" spans="1:18" ht="14.1" customHeight="1" x14ac:dyDescent="0.25">
      <c r="A39" s="1">
        <v>13908</v>
      </c>
      <c r="B39" s="1">
        <v>13911</v>
      </c>
      <c r="C39" s="1" t="s">
        <v>765</v>
      </c>
      <c r="D39" s="1" t="s">
        <v>3389</v>
      </c>
      <c r="E39" s="1">
        <v>516624954</v>
      </c>
      <c r="F39" s="1" t="s">
        <v>429</v>
      </c>
      <c r="G39" s="1" t="s">
        <v>3390</v>
      </c>
      <c r="H39" s="1">
        <v>11022549</v>
      </c>
      <c r="I39" s="1" t="s">
        <v>78</v>
      </c>
      <c r="J39" s="1" t="str">
        <f t="shared" si="0"/>
        <v>1102254913911</v>
      </c>
      <c r="K39" s="1" t="s">
        <v>1207</v>
      </c>
      <c r="L39" s="94">
        <v>46007</v>
      </c>
      <c r="M39" s="121">
        <v>1300</v>
      </c>
      <c r="N39" s="121">
        <v>1300</v>
      </c>
      <c r="O39" s="121">
        <v>382541.45428571431</v>
      </c>
      <c r="P39" s="121">
        <v>382.54145428571434</v>
      </c>
      <c r="Q39" s="92">
        <v>2.9426265714285716E-4</v>
      </c>
      <c r="R39" s="94">
        <v>47833</v>
      </c>
    </row>
    <row r="40" spans="1:18" ht="14.1" customHeight="1" x14ac:dyDescent="0.25">
      <c r="A40" s="1">
        <v>13908</v>
      </c>
      <c r="B40" s="1">
        <v>13909</v>
      </c>
      <c r="C40" s="1" t="s">
        <v>280</v>
      </c>
      <c r="D40" s="1" t="s">
        <v>3391</v>
      </c>
      <c r="E40" s="1" t="s">
        <v>3392</v>
      </c>
      <c r="F40" s="1" t="s">
        <v>432</v>
      </c>
      <c r="G40" s="1" t="s">
        <v>3393</v>
      </c>
      <c r="H40" s="1">
        <v>11022538</v>
      </c>
      <c r="I40" s="1" t="s">
        <v>78</v>
      </c>
      <c r="J40" s="1" t="str">
        <f t="shared" si="0"/>
        <v>1102253813909</v>
      </c>
      <c r="K40" s="1" t="s">
        <v>1207</v>
      </c>
      <c r="L40" s="94">
        <v>45930</v>
      </c>
      <c r="M40" s="121">
        <f t="shared" ref="M40" si="1">N40</f>
        <v>18000</v>
      </c>
      <c r="N40" s="121">
        <v>18000</v>
      </c>
      <c r="O40" s="121">
        <v>18000</v>
      </c>
      <c r="P40" s="121">
        <v>18000</v>
      </c>
      <c r="Q40" s="92">
        <v>1E-3</v>
      </c>
      <c r="R40" s="94">
        <v>47756</v>
      </c>
    </row>
    <row r="41" spans="1:18" ht="14.1" customHeight="1" x14ac:dyDescent="0.25">
      <c r="A41" s="1">
        <v>13908</v>
      </c>
      <c r="B41" s="1">
        <v>13910</v>
      </c>
      <c r="C41" s="1" t="s">
        <v>280</v>
      </c>
      <c r="D41" s="1" t="s">
        <v>3391</v>
      </c>
      <c r="E41" s="1" t="s">
        <v>3392</v>
      </c>
      <c r="F41" s="1" t="s">
        <v>432</v>
      </c>
      <c r="G41" s="1" t="s">
        <v>3393</v>
      </c>
      <c r="H41" s="1">
        <v>11022538</v>
      </c>
      <c r="I41" s="1" t="s">
        <v>78</v>
      </c>
      <c r="J41" s="1" t="str">
        <f t="shared" si="0"/>
        <v>1102253813910</v>
      </c>
      <c r="K41" s="1" t="s">
        <v>1207</v>
      </c>
      <c r="L41" s="94">
        <v>45930</v>
      </c>
      <c r="M41" s="121">
        <v>1300</v>
      </c>
      <c r="N41" s="121">
        <v>8700</v>
      </c>
      <c r="O41" s="121">
        <v>8700</v>
      </c>
      <c r="P41" s="121">
        <v>8700</v>
      </c>
      <c r="Q41" s="92">
        <v>1E-3</v>
      </c>
      <c r="R41" s="94">
        <v>47756</v>
      </c>
    </row>
    <row r="42" spans="1:18" ht="14.1" customHeight="1" x14ac:dyDescent="0.25">
      <c r="A42" s="1">
        <v>13908</v>
      </c>
      <c r="B42" s="1">
        <v>13911</v>
      </c>
      <c r="C42" s="1" t="s">
        <v>280</v>
      </c>
      <c r="D42" s="1" t="s">
        <v>3391</v>
      </c>
      <c r="E42" s="1" t="s">
        <v>3392</v>
      </c>
      <c r="F42" s="1" t="s">
        <v>432</v>
      </c>
      <c r="G42" s="1" t="s">
        <v>3393</v>
      </c>
      <c r="H42" s="1">
        <v>11022538</v>
      </c>
      <c r="I42" s="1" t="s">
        <v>78</v>
      </c>
      <c r="J42" s="1" t="str">
        <f t="shared" si="0"/>
        <v>1102253813911</v>
      </c>
      <c r="K42" s="1" t="s">
        <v>1207</v>
      </c>
      <c r="L42" s="94">
        <v>45930</v>
      </c>
      <c r="M42" s="121">
        <v>1300</v>
      </c>
      <c r="N42" s="121">
        <v>2800</v>
      </c>
      <c r="O42" s="121">
        <v>2800</v>
      </c>
      <c r="P42" s="121">
        <v>2800</v>
      </c>
      <c r="Q42" s="92">
        <v>1E-3</v>
      </c>
      <c r="R42" s="94">
        <v>47756</v>
      </c>
    </row>
    <row r="43" spans="1:18" ht="14.1" customHeight="1" x14ac:dyDescent="0.25">
      <c r="A43" s="1">
        <v>13908</v>
      </c>
      <c r="B43" s="1">
        <v>13909</v>
      </c>
      <c r="C43" s="1" t="s">
        <v>942</v>
      </c>
      <c r="D43" s="1" t="s">
        <v>3230</v>
      </c>
      <c r="E43" s="145" t="s">
        <v>3491</v>
      </c>
      <c r="F43" s="145" t="s">
        <v>3491</v>
      </c>
      <c r="G43" s="1" t="s">
        <v>3394</v>
      </c>
      <c r="H43" s="1">
        <v>11019980</v>
      </c>
      <c r="I43" s="1" t="s">
        <v>78</v>
      </c>
      <c r="J43" s="1" t="str">
        <f t="shared" si="0"/>
        <v>1101998013909</v>
      </c>
      <c r="K43" s="1" t="s">
        <v>1209</v>
      </c>
      <c r="L43" s="94">
        <v>44868</v>
      </c>
      <c r="M43" s="121">
        <v>1103995.95</v>
      </c>
      <c r="N43" s="121">
        <v>3521.7470804999998</v>
      </c>
      <c r="O43" s="121">
        <v>635281.8091157903</v>
      </c>
      <c r="P43" s="121">
        <v>2026.5489710793709</v>
      </c>
      <c r="Q43" s="92">
        <v>1.8356489179868559E-3</v>
      </c>
      <c r="R43" s="94">
        <v>48800</v>
      </c>
    </row>
    <row r="44" spans="1:18" ht="14.1" customHeight="1" x14ac:dyDescent="0.25">
      <c r="A44" s="1">
        <v>13908</v>
      </c>
      <c r="B44" s="1">
        <v>13910</v>
      </c>
      <c r="C44" s="1" t="s">
        <v>942</v>
      </c>
      <c r="D44" s="1" t="s">
        <v>3230</v>
      </c>
      <c r="E44" s="145" t="s">
        <v>3491</v>
      </c>
      <c r="F44" s="145" t="s">
        <v>3491</v>
      </c>
      <c r="G44" s="1" t="s">
        <v>3394</v>
      </c>
      <c r="H44" s="1">
        <v>11019980</v>
      </c>
      <c r="I44" s="1" t="s">
        <v>78</v>
      </c>
      <c r="J44" s="1" t="str">
        <f t="shared" si="0"/>
        <v>1101998013910</v>
      </c>
      <c r="K44" s="1" t="s">
        <v>1209</v>
      </c>
      <c r="L44" s="94">
        <v>44868</v>
      </c>
      <c r="M44" s="121">
        <v>315427.42</v>
      </c>
      <c r="N44" s="121">
        <v>1006.2134698</v>
      </c>
      <c r="O44" s="121">
        <v>181509.09160701744</v>
      </c>
      <c r="P44" s="121">
        <v>579.01400222638563</v>
      </c>
      <c r="Q44" s="92">
        <v>1.8356489179868563E-3</v>
      </c>
      <c r="R44" s="94">
        <v>48800</v>
      </c>
    </row>
    <row r="45" spans="1:18" ht="14.1" customHeight="1" x14ac:dyDescent="0.25">
      <c r="A45" s="1">
        <v>13908</v>
      </c>
      <c r="B45" s="1">
        <v>13909</v>
      </c>
      <c r="C45" s="1" t="s">
        <v>942</v>
      </c>
      <c r="D45" s="1" t="s">
        <v>3232</v>
      </c>
      <c r="E45" s="145" t="s">
        <v>3491</v>
      </c>
      <c r="F45" s="145" t="s">
        <v>3491</v>
      </c>
      <c r="G45" s="1" t="s">
        <v>3395</v>
      </c>
      <c r="H45" s="1">
        <v>11019991</v>
      </c>
      <c r="I45" s="1" t="s">
        <v>78</v>
      </c>
      <c r="J45" s="1" t="str">
        <f t="shared" si="0"/>
        <v>1101999113909</v>
      </c>
      <c r="K45" s="1" t="s">
        <v>1209</v>
      </c>
      <c r="L45" s="94">
        <v>44935</v>
      </c>
      <c r="M45" s="121">
        <v>1820000</v>
      </c>
      <c r="N45" s="121">
        <v>5805.8</v>
      </c>
      <c r="O45" s="121">
        <v>180000</v>
      </c>
      <c r="P45" s="121">
        <v>574.20000000000005</v>
      </c>
      <c r="Q45" s="92">
        <v>3.1549450549450551E-4</v>
      </c>
      <c r="R45" s="94">
        <v>46203</v>
      </c>
    </row>
    <row r="46" spans="1:18" ht="14.1" customHeight="1" x14ac:dyDescent="0.25">
      <c r="A46" s="1">
        <v>13908</v>
      </c>
      <c r="B46" s="1">
        <v>13910</v>
      </c>
      <c r="C46" s="1" t="s">
        <v>942</v>
      </c>
      <c r="D46" s="1" t="s">
        <v>3232</v>
      </c>
      <c r="E46" s="145" t="s">
        <v>3491</v>
      </c>
      <c r="F46" s="145" t="s">
        <v>3491</v>
      </c>
      <c r="G46" s="1" t="s">
        <v>3395</v>
      </c>
      <c r="H46" s="1">
        <v>11019991</v>
      </c>
      <c r="I46" s="1" t="s">
        <v>78</v>
      </c>
      <c r="J46" s="1" t="str">
        <f t="shared" si="0"/>
        <v>1101999113910</v>
      </c>
      <c r="K46" s="1" t="s">
        <v>1209</v>
      </c>
      <c r="L46" s="94">
        <v>44935</v>
      </c>
      <c r="M46" s="121">
        <v>455000</v>
      </c>
      <c r="N46" s="121">
        <v>1451.45</v>
      </c>
      <c r="O46" s="121">
        <v>45000</v>
      </c>
      <c r="P46" s="121">
        <v>143.55000000000001</v>
      </c>
      <c r="Q46" s="92">
        <v>3.1549450549450551E-4</v>
      </c>
      <c r="R46" s="94">
        <v>46203</v>
      </c>
    </row>
    <row r="47" spans="1:18" ht="14.1" customHeight="1" x14ac:dyDescent="0.25">
      <c r="A47" s="1">
        <v>13908</v>
      </c>
      <c r="B47" s="1">
        <v>13911</v>
      </c>
      <c r="C47" s="1" t="s">
        <v>942</v>
      </c>
      <c r="D47" s="1" t="s">
        <v>3232</v>
      </c>
      <c r="E47" s="145" t="s">
        <v>3491</v>
      </c>
      <c r="F47" s="145" t="s">
        <v>3491</v>
      </c>
      <c r="G47" s="1" t="s">
        <v>3395</v>
      </c>
      <c r="H47" s="1">
        <v>11019991</v>
      </c>
      <c r="I47" s="1" t="s">
        <v>78</v>
      </c>
      <c r="J47" s="1" t="str">
        <f t="shared" si="0"/>
        <v>1101999113911</v>
      </c>
      <c r="K47" s="1" t="s">
        <v>1209</v>
      </c>
      <c r="L47" s="94">
        <v>44935</v>
      </c>
      <c r="M47" s="121">
        <v>100100</v>
      </c>
      <c r="N47" s="121">
        <v>319.31900000000002</v>
      </c>
      <c r="O47" s="121">
        <v>9900</v>
      </c>
      <c r="P47" s="121">
        <v>31.581</v>
      </c>
      <c r="Q47" s="92">
        <v>3.1549450549450551E-4</v>
      </c>
      <c r="R47" s="94">
        <v>46203</v>
      </c>
    </row>
    <row r="48" spans="1:18" ht="14.1" customHeight="1" x14ac:dyDescent="0.25">
      <c r="A48" s="1">
        <v>13908</v>
      </c>
      <c r="B48" s="1">
        <v>13909</v>
      </c>
      <c r="C48" s="1" t="s">
        <v>942</v>
      </c>
      <c r="D48" s="1" t="s">
        <v>3234</v>
      </c>
      <c r="E48" s="145" t="s">
        <v>3491</v>
      </c>
      <c r="F48" s="145" t="s">
        <v>3491</v>
      </c>
      <c r="G48" s="1" t="s">
        <v>3396</v>
      </c>
      <c r="H48" s="1">
        <v>11019995</v>
      </c>
      <c r="I48" s="1" t="s">
        <v>78</v>
      </c>
      <c r="J48" s="1" t="str">
        <f t="shared" si="0"/>
        <v>1101999513909</v>
      </c>
      <c r="K48" s="1" t="s">
        <v>1209</v>
      </c>
      <c r="L48" s="94">
        <v>44971</v>
      </c>
      <c r="M48" s="121">
        <v>432000</v>
      </c>
      <c r="N48" s="121">
        <v>1378.08</v>
      </c>
      <c r="O48" s="121">
        <v>588000</v>
      </c>
      <c r="P48" s="121">
        <v>1875.72</v>
      </c>
      <c r="Q48" s="92">
        <v>4.3419444444444443E-3</v>
      </c>
      <c r="R48" s="94">
        <v>46607</v>
      </c>
    </row>
    <row r="49" spans="1:18" ht="14.1" customHeight="1" x14ac:dyDescent="0.25">
      <c r="A49" s="1">
        <v>13908</v>
      </c>
      <c r="B49" s="1">
        <v>13910</v>
      </c>
      <c r="C49" s="1" t="s">
        <v>942</v>
      </c>
      <c r="D49" s="1" t="s">
        <v>3234</v>
      </c>
      <c r="E49" s="145" t="s">
        <v>3491</v>
      </c>
      <c r="F49" s="145" t="s">
        <v>3491</v>
      </c>
      <c r="G49" s="1" t="s">
        <v>3396</v>
      </c>
      <c r="H49" s="1">
        <v>11019995</v>
      </c>
      <c r="I49" s="1" t="s">
        <v>78</v>
      </c>
      <c r="J49" s="1" t="str">
        <f t="shared" si="0"/>
        <v>1101999513910</v>
      </c>
      <c r="K49" s="1" t="s">
        <v>1209</v>
      </c>
      <c r="L49" s="94">
        <v>44971</v>
      </c>
      <c r="M49" s="121">
        <v>126000</v>
      </c>
      <c r="N49" s="121">
        <v>401.94</v>
      </c>
      <c r="O49" s="121">
        <v>171500</v>
      </c>
      <c r="P49" s="121">
        <v>547.08500000000004</v>
      </c>
      <c r="Q49" s="92">
        <v>4.3419444444444451E-3</v>
      </c>
      <c r="R49" s="94">
        <v>46607</v>
      </c>
    </row>
    <row r="50" spans="1:18" ht="14.1" customHeight="1" x14ac:dyDescent="0.25">
      <c r="A50" s="1">
        <v>13908</v>
      </c>
      <c r="B50" s="1">
        <v>13909</v>
      </c>
      <c r="C50" s="1" t="s">
        <v>241</v>
      </c>
      <c r="D50" s="1" t="s">
        <v>3240</v>
      </c>
      <c r="E50" s="145" t="s">
        <v>3491</v>
      </c>
      <c r="F50" s="145" t="s">
        <v>3491</v>
      </c>
      <c r="G50" s="1" t="s">
        <v>3240</v>
      </c>
      <c r="H50" s="1">
        <v>11020012</v>
      </c>
      <c r="I50" s="1" t="s">
        <v>78</v>
      </c>
      <c r="J50" s="1" t="str">
        <f t="shared" si="0"/>
        <v>1102001213909</v>
      </c>
      <c r="K50" s="1" t="s">
        <v>1209</v>
      </c>
      <c r="L50" s="94">
        <v>45032</v>
      </c>
      <c r="M50" s="121">
        <v>1316479.452</v>
      </c>
      <c r="N50" s="121">
        <v>4199.5694518800001</v>
      </c>
      <c r="O50" s="121">
        <v>978248.71773287118</v>
      </c>
      <c r="P50" s="121">
        <v>3120.613409567859</v>
      </c>
      <c r="Q50" s="92">
        <v>2.3704231804203345E-3</v>
      </c>
      <c r="R50" s="94">
        <v>46203</v>
      </c>
    </row>
    <row r="51" spans="1:18" ht="14.1" customHeight="1" x14ac:dyDescent="0.25">
      <c r="A51" s="1">
        <v>13908</v>
      </c>
      <c r="B51" s="1">
        <v>13910</v>
      </c>
      <c r="C51" s="1" t="s">
        <v>241</v>
      </c>
      <c r="D51" s="1" t="s">
        <v>3240</v>
      </c>
      <c r="E51" s="145" t="s">
        <v>3491</v>
      </c>
      <c r="F51" s="145" t="s">
        <v>3491</v>
      </c>
      <c r="G51" s="1" t="s">
        <v>3240</v>
      </c>
      <c r="H51" s="1">
        <v>11020012</v>
      </c>
      <c r="I51" s="1" t="s">
        <v>78</v>
      </c>
      <c r="J51" s="1" t="str">
        <f t="shared" si="0"/>
        <v>1102001213910</v>
      </c>
      <c r="K51" s="1" t="s">
        <v>1209</v>
      </c>
      <c r="L51" s="94">
        <v>45032</v>
      </c>
      <c r="M51" s="121">
        <v>341309.478</v>
      </c>
      <c r="N51" s="121">
        <v>1088.7772348199999</v>
      </c>
      <c r="O51" s="121">
        <v>253620.03083020824</v>
      </c>
      <c r="P51" s="121">
        <v>809.04789834836424</v>
      </c>
      <c r="Q51" s="92">
        <v>2.3704231804203345E-3</v>
      </c>
      <c r="R51" s="94">
        <v>46203</v>
      </c>
    </row>
    <row r="52" spans="1:18" ht="14.1" customHeight="1" x14ac:dyDescent="0.25">
      <c r="A52" s="1">
        <v>13908</v>
      </c>
      <c r="B52" s="1">
        <v>13911</v>
      </c>
      <c r="C52" s="1" t="s">
        <v>241</v>
      </c>
      <c r="D52" s="1" t="s">
        <v>3240</v>
      </c>
      <c r="E52" s="145" t="s">
        <v>3491</v>
      </c>
      <c r="F52" s="145" t="s">
        <v>3491</v>
      </c>
      <c r="G52" s="1" t="s">
        <v>3240</v>
      </c>
      <c r="H52" s="1">
        <v>11020012</v>
      </c>
      <c r="I52" s="1" t="s">
        <v>78</v>
      </c>
      <c r="J52" s="1" t="str">
        <f t="shared" si="0"/>
        <v>1102001213911</v>
      </c>
      <c r="K52" s="1" t="s">
        <v>1209</v>
      </c>
      <c r="L52" s="94">
        <v>45032</v>
      </c>
      <c r="M52" s="121">
        <v>97517.021999999997</v>
      </c>
      <c r="N52" s="121">
        <v>311.07930017999996</v>
      </c>
      <c r="O52" s="121">
        <v>72462.886970018735</v>
      </c>
      <c r="P52" s="121">
        <v>231.15660943435975</v>
      </c>
      <c r="Q52" s="92">
        <v>2.3704231804203349E-3</v>
      </c>
      <c r="R52" s="94">
        <v>46203</v>
      </c>
    </row>
    <row r="53" spans="1:18" ht="14.1" customHeight="1" x14ac:dyDescent="0.25">
      <c r="A53" s="1">
        <v>13908</v>
      </c>
      <c r="B53" s="1">
        <v>13909</v>
      </c>
      <c r="C53" s="1" t="s">
        <v>942</v>
      </c>
      <c r="D53" s="1" t="s">
        <v>3242</v>
      </c>
      <c r="E53" s="145" t="s">
        <v>3491</v>
      </c>
      <c r="F53" s="145" t="s">
        <v>3491</v>
      </c>
      <c r="G53" s="1" t="s">
        <v>3397</v>
      </c>
      <c r="H53" s="1">
        <v>11020456</v>
      </c>
      <c r="I53" s="1" t="s">
        <v>78</v>
      </c>
      <c r="J53" s="1" t="str">
        <f t="shared" si="0"/>
        <v>1102045613909</v>
      </c>
      <c r="K53" s="1" t="s">
        <v>1209</v>
      </c>
      <c r="L53" s="94">
        <v>45089</v>
      </c>
      <c r="M53" s="121">
        <v>1808268.335</v>
      </c>
      <c r="N53" s="121">
        <v>5768.3759886499993</v>
      </c>
      <c r="O53" s="121">
        <v>556431.6706192717</v>
      </c>
      <c r="P53" s="121">
        <v>1775.0170292754767</v>
      </c>
      <c r="Q53" s="92">
        <v>9.8161152021471231E-4</v>
      </c>
      <c r="R53" s="94">
        <v>46310</v>
      </c>
    </row>
    <row r="54" spans="1:18" ht="14.1" customHeight="1" x14ac:dyDescent="0.25">
      <c r="A54" s="1">
        <v>13908</v>
      </c>
      <c r="B54" s="1">
        <v>13910</v>
      </c>
      <c r="C54" s="1" t="s">
        <v>942</v>
      </c>
      <c r="D54" s="1" t="s">
        <v>3242</v>
      </c>
      <c r="E54" s="145" t="s">
        <v>3491</v>
      </c>
      <c r="F54" s="145" t="s">
        <v>3491</v>
      </c>
      <c r="G54" s="1" t="s">
        <v>3397</v>
      </c>
      <c r="H54" s="1">
        <v>11020456</v>
      </c>
      <c r="I54" s="1" t="s">
        <v>78</v>
      </c>
      <c r="J54" s="1" t="str">
        <f t="shared" si="0"/>
        <v>1102045613910</v>
      </c>
      <c r="K54" s="1" t="s">
        <v>1209</v>
      </c>
      <c r="L54" s="94">
        <v>45089</v>
      </c>
      <c r="M54" s="121">
        <v>556390.26500000001</v>
      </c>
      <c r="N54" s="121">
        <v>1774.88494535</v>
      </c>
      <c r="O54" s="121">
        <v>171209.74729132187</v>
      </c>
      <c r="P54" s="121">
        <v>546.15909385931673</v>
      </c>
      <c r="Q54" s="92">
        <v>9.8161152021471253E-4</v>
      </c>
      <c r="R54" s="94">
        <v>46310</v>
      </c>
    </row>
    <row r="55" spans="1:18" ht="14.1" customHeight="1" x14ac:dyDescent="0.25">
      <c r="A55" s="1">
        <v>13908</v>
      </c>
      <c r="B55" s="1">
        <v>13911</v>
      </c>
      <c r="C55" s="1" t="s">
        <v>942</v>
      </c>
      <c r="D55" s="1" t="s">
        <v>3242</v>
      </c>
      <c r="E55" s="145" t="s">
        <v>3491</v>
      </c>
      <c r="F55" s="145" t="s">
        <v>3491</v>
      </c>
      <c r="G55" s="1" t="s">
        <v>3397</v>
      </c>
      <c r="H55" s="1">
        <v>11020456</v>
      </c>
      <c r="I55" s="1" t="s">
        <v>78</v>
      </c>
      <c r="J55" s="1" t="str">
        <f t="shared" si="0"/>
        <v>1102045613911</v>
      </c>
      <c r="K55" s="1" t="s">
        <v>1209</v>
      </c>
      <c r="L55" s="94">
        <v>45089</v>
      </c>
      <c r="M55" s="121">
        <v>173871.946</v>
      </c>
      <c r="N55" s="121">
        <v>554.65150774000006</v>
      </c>
      <c r="O55" s="121">
        <v>53503.042393652155</v>
      </c>
      <c r="P55" s="121">
        <v>170.67470523575037</v>
      </c>
      <c r="Q55" s="92">
        <v>9.8161152021471231E-4</v>
      </c>
      <c r="R55" s="94">
        <v>46310</v>
      </c>
    </row>
    <row r="56" spans="1:18" ht="14.1" customHeight="1" x14ac:dyDescent="0.25">
      <c r="A56" s="1">
        <v>13918</v>
      </c>
      <c r="B56" s="1">
        <v>13919</v>
      </c>
      <c r="C56" s="1" t="s">
        <v>942</v>
      </c>
      <c r="D56" s="1" t="s">
        <v>3242</v>
      </c>
      <c r="E56" s="145" t="s">
        <v>3491</v>
      </c>
      <c r="F56" s="145" t="s">
        <v>3491</v>
      </c>
      <c r="G56" s="1" t="s">
        <v>3397</v>
      </c>
      <c r="H56" s="1">
        <v>11020456</v>
      </c>
      <c r="I56" s="1" t="s">
        <v>78</v>
      </c>
      <c r="J56" s="1" t="str">
        <f t="shared" si="0"/>
        <v>1102045613919</v>
      </c>
      <c r="K56" s="1" t="s">
        <v>1209</v>
      </c>
      <c r="L56" s="94">
        <v>45089</v>
      </c>
      <c r="M56" s="121">
        <v>48684.144</v>
      </c>
      <c r="N56" s="121">
        <v>155.30241935999999</v>
      </c>
      <c r="O56" s="121">
        <v>14980.851599433219</v>
      </c>
      <c r="P56" s="121">
        <v>47.788916602191968</v>
      </c>
      <c r="Q56" s="92">
        <v>9.8161152021471231E-4</v>
      </c>
      <c r="R56" s="94">
        <v>46310</v>
      </c>
    </row>
    <row r="57" spans="1:18" ht="14.1" customHeight="1" x14ac:dyDescent="0.25">
      <c r="A57" s="1">
        <v>13918</v>
      </c>
      <c r="B57" s="1">
        <v>13920</v>
      </c>
      <c r="C57" s="1" t="s">
        <v>942</v>
      </c>
      <c r="D57" s="1" t="s">
        <v>3242</v>
      </c>
      <c r="E57" s="145" t="s">
        <v>3491</v>
      </c>
      <c r="F57" s="145" t="s">
        <v>3491</v>
      </c>
      <c r="G57" s="1" t="s">
        <v>3397</v>
      </c>
      <c r="H57" s="1">
        <v>11020456</v>
      </c>
      <c r="I57" s="1" t="s">
        <v>78</v>
      </c>
      <c r="J57" s="1" t="str">
        <f t="shared" si="0"/>
        <v>1102045613920</v>
      </c>
      <c r="K57" s="1" t="s">
        <v>1209</v>
      </c>
      <c r="L57" s="94">
        <v>45089</v>
      </c>
      <c r="M57" s="121">
        <v>20864.63</v>
      </c>
      <c r="N57" s="121">
        <v>66.558169699999993</v>
      </c>
      <c r="O57" s="121">
        <v>6420.3640040807204</v>
      </c>
      <c r="P57" s="121">
        <v>20.480961173017498</v>
      </c>
      <c r="Q57" s="92">
        <v>9.8161152021471253E-4</v>
      </c>
      <c r="R57" s="94">
        <v>46310</v>
      </c>
    </row>
    <row r="58" spans="1:18" ht="14.1" customHeight="1" x14ac:dyDescent="0.25">
      <c r="A58" s="1">
        <v>13908</v>
      </c>
      <c r="B58" s="1">
        <v>13909</v>
      </c>
      <c r="C58" s="1" t="s">
        <v>942</v>
      </c>
      <c r="D58" s="1" t="s">
        <v>3246</v>
      </c>
      <c r="E58" s="145" t="s">
        <v>3491</v>
      </c>
      <c r="F58" s="145" t="s">
        <v>3491</v>
      </c>
      <c r="G58" s="1" t="s">
        <v>3398</v>
      </c>
      <c r="H58" s="1">
        <v>11020470</v>
      </c>
      <c r="I58" s="1" t="s">
        <v>78</v>
      </c>
      <c r="J58" s="1" t="str">
        <f t="shared" si="0"/>
        <v>1102047013909</v>
      </c>
      <c r="K58" s="1" t="s">
        <v>1209</v>
      </c>
      <c r="L58" s="94">
        <v>45135</v>
      </c>
      <c r="M58" s="121">
        <v>404016.06</v>
      </c>
      <c r="N58" s="121">
        <v>1288.8112314</v>
      </c>
      <c r="O58" s="121">
        <v>864706.36272754462</v>
      </c>
      <c r="P58" s="121">
        <v>2758.4132971008671</v>
      </c>
      <c r="Q58" s="92">
        <v>6.8274842764935312E-3</v>
      </c>
      <c r="R58" s="94">
        <v>46660</v>
      </c>
    </row>
    <row r="59" spans="1:18" ht="14.1" customHeight="1" x14ac:dyDescent="0.25">
      <c r="A59" s="1">
        <v>13908</v>
      </c>
      <c r="B59" s="1">
        <v>13910</v>
      </c>
      <c r="C59" s="1" t="s">
        <v>942</v>
      </c>
      <c r="D59" s="1" t="s">
        <v>3246</v>
      </c>
      <c r="E59" s="145" t="s">
        <v>3491</v>
      </c>
      <c r="F59" s="145" t="s">
        <v>3491</v>
      </c>
      <c r="G59" s="1" t="s">
        <v>3398</v>
      </c>
      <c r="H59" s="1">
        <v>11020470</v>
      </c>
      <c r="I59" s="1" t="s">
        <v>78</v>
      </c>
      <c r="J59" s="1" t="str">
        <f t="shared" si="0"/>
        <v>1102047013910</v>
      </c>
      <c r="K59" s="1" t="s">
        <v>1209</v>
      </c>
      <c r="L59" s="94">
        <v>45135</v>
      </c>
      <c r="M59" s="121">
        <v>111452.71</v>
      </c>
      <c r="N59" s="121">
        <v>355.5341449</v>
      </c>
      <c r="O59" s="121">
        <v>238539.69438796034</v>
      </c>
      <c r="P59" s="121">
        <v>760.94162509759337</v>
      </c>
      <c r="Q59" s="92">
        <v>6.8274842764935312E-3</v>
      </c>
      <c r="R59" s="94">
        <v>46660</v>
      </c>
    </row>
    <row r="60" spans="1:18" ht="14.1" customHeight="1" x14ac:dyDescent="0.25">
      <c r="A60" s="1">
        <v>13908</v>
      </c>
      <c r="B60" s="1">
        <v>13911</v>
      </c>
      <c r="C60" s="1" t="s">
        <v>942</v>
      </c>
      <c r="D60" s="1" t="s">
        <v>3246</v>
      </c>
      <c r="E60" s="145" t="s">
        <v>3491</v>
      </c>
      <c r="F60" s="145" t="s">
        <v>3491</v>
      </c>
      <c r="G60" s="1" t="s">
        <v>3398</v>
      </c>
      <c r="H60" s="1">
        <v>11020470</v>
      </c>
      <c r="I60" s="1" t="s">
        <v>78</v>
      </c>
      <c r="J60" s="1" t="str">
        <f t="shared" si="0"/>
        <v>1102047013911</v>
      </c>
      <c r="K60" s="1" t="s">
        <v>1209</v>
      </c>
      <c r="L60" s="94">
        <v>45135</v>
      </c>
      <c r="M60" s="121">
        <v>27863.18</v>
      </c>
      <c r="N60" s="121">
        <v>88.883544200000003</v>
      </c>
      <c r="O60" s="121">
        <v>59634.928947683089</v>
      </c>
      <c r="P60" s="121">
        <v>190.23542334310906</v>
      </c>
      <c r="Q60" s="92">
        <v>6.827484276493532E-3</v>
      </c>
      <c r="R60" s="94">
        <v>46660</v>
      </c>
    </row>
    <row r="61" spans="1:18" ht="14.1" customHeight="1" x14ac:dyDescent="0.25">
      <c r="A61" s="1">
        <v>13908</v>
      </c>
      <c r="B61" s="1">
        <v>13909</v>
      </c>
      <c r="C61" s="1" t="s">
        <v>241</v>
      </c>
      <c r="D61" s="1" t="s">
        <v>3248</v>
      </c>
      <c r="E61" s="1" t="s">
        <v>3399</v>
      </c>
      <c r="F61" s="1" t="s">
        <v>783</v>
      </c>
      <c r="G61" s="1" t="s">
        <v>3400</v>
      </c>
      <c r="H61" s="1">
        <v>11020471</v>
      </c>
      <c r="I61" s="1" t="s">
        <v>78</v>
      </c>
      <c r="J61" s="1" t="str">
        <f t="shared" si="0"/>
        <v>1102047113909</v>
      </c>
      <c r="K61" s="1" t="s">
        <v>1214</v>
      </c>
      <c r="L61" s="94">
        <v>45139</v>
      </c>
      <c r="M61" s="121">
        <v>2030724.77</v>
      </c>
      <c r="N61" s="121">
        <v>7606.0796260349989</v>
      </c>
      <c r="O61" s="121">
        <v>784056.04786096688</v>
      </c>
      <c r="P61" s="121">
        <v>2936.6819272632515</v>
      </c>
      <c r="Q61" s="92">
        <v>1.4461250340996488E-3</v>
      </c>
      <c r="R61" s="94">
        <v>49141</v>
      </c>
    </row>
    <row r="62" spans="1:18" ht="14.1" customHeight="1" x14ac:dyDescent="0.25">
      <c r="A62" s="1">
        <v>13908</v>
      </c>
      <c r="B62" s="1">
        <v>13910</v>
      </c>
      <c r="C62" s="1" t="s">
        <v>241</v>
      </c>
      <c r="D62" s="1" t="s">
        <v>3248</v>
      </c>
      <c r="E62" s="1" t="s">
        <v>3399</v>
      </c>
      <c r="F62" s="1" t="s">
        <v>783</v>
      </c>
      <c r="G62" s="1" t="s">
        <v>3400</v>
      </c>
      <c r="H62" s="1">
        <v>11020471</v>
      </c>
      <c r="I62" s="1" t="s">
        <v>78</v>
      </c>
      <c r="J62" s="1" t="str">
        <f t="shared" si="0"/>
        <v>1102047113910</v>
      </c>
      <c r="K62" s="1" t="s">
        <v>1214</v>
      </c>
      <c r="L62" s="94">
        <v>45139</v>
      </c>
      <c r="M62" s="121">
        <v>372299.53</v>
      </c>
      <c r="N62" s="121">
        <v>1394.4478896149999</v>
      </c>
      <c r="O62" s="121">
        <v>143743.6044630979</v>
      </c>
      <c r="P62" s="121">
        <v>538.39167051653317</v>
      </c>
      <c r="Q62" s="92">
        <v>1.4461250340996486E-3</v>
      </c>
      <c r="R62" s="94">
        <v>49141</v>
      </c>
    </row>
    <row r="63" spans="1:18" ht="14.1" customHeight="1" x14ac:dyDescent="0.25">
      <c r="A63" s="1">
        <v>13908</v>
      </c>
      <c r="B63" s="1">
        <v>13911</v>
      </c>
      <c r="C63" s="1" t="s">
        <v>241</v>
      </c>
      <c r="D63" s="1" t="s">
        <v>3248</v>
      </c>
      <c r="E63" s="1" t="s">
        <v>3399</v>
      </c>
      <c r="F63" s="1" t="s">
        <v>783</v>
      </c>
      <c r="G63" s="1" t="s">
        <v>3400</v>
      </c>
      <c r="H63" s="1">
        <v>11020471</v>
      </c>
      <c r="I63" s="1" t="s">
        <v>78</v>
      </c>
      <c r="J63" s="1" t="str">
        <f t="shared" si="0"/>
        <v>1102047113911</v>
      </c>
      <c r="K63" s="1" t="s">
        <v>1214</v>
      </c>
      <c r="L63" s="94">
        <v>45139</v>
      </c>
      <c r="M63" s="121">
        <v>101536.24</v>
      </c>
      <c r="N63" s="121">
        <v>380.30398692</v>
      </c>
      <c r="O63" s="121">
        <v>39202.802972193327</v>
      </c>
      <c r="P63" s="121">
        <v>146.83409853235008</v>
      </c>
      <c r="Q63" s="92">
        <v>1.4461250340996484E-3</v>
      </c>
      <c r="R63" s="94">
        <v>49141</v>
      </c>
    </row>
    <row r="64" spans="1:18" ht="14.1" customHeight="1" x14ac:dyDescent="0.25">
      <c r="A64" s="1">
        <v>13918</v>
      </c>
      <c r="B64" s="1">
        <v>13919</v>
      </c>
      <c r="C64" s="1" t="s">
        <v>241</v>
      </c>
      <c r="D64" s="1" t="s">
        <v>3248</v>
      </c>
      <c r="E64" s="1" t="s">
        <v>3399</v>
      </c>
      <c r="F64" s="1" t="s">
        <v>783</v>
      </c>
      <c r="G64" s="1" t="s">
        <v>3400</v>
      </c>
      <c r="H64" s="1">
        <v>11020471</v>
      </c>
      <c r="I64" s="1" t="s">
        <v>78</v>
      </c>
      <c r="J64" s="1" t="str">
        <f t="shared" si="0"/>
        <v>1102047113919</v>
      </c>
      <c r="K64" s="1" t="s">
        <v>1214</v>
      </c>
      <c r="L64" s="94">
        <v>45139</v>
      </c>
      <c r="M64" s="121">
        <v>67690.83</v>
      </c>
      <c r="N64" s="121">
        <v>253.536003765</v>
      </c>
      <c r="O64" s="121">
        <v>26135.203268451081</v>
      </c>
      <c r="P64" s="121">
        <v>97.889403841983523</v>
      </c>
      <c r="Q64" s="92">
        <v>1.4461250340996486E-3</v>
      </c>
      <c r="R64" s="94">
        <v>49141</v>
      </c>
    </row>
    <row r="65" spans="1:18" ht="14.1" customHeight="1" x14ac:dyDescent="0.25">
      <c r="A65" s="1">
        <v>13908</v>
      </c>
      <c r="B65" s="1">
        <v>13909</v>
      </c>
      <c r="C65" s="1" t="s">
        <v>942</v>
      </c>
      <c r="D65" s="1" t="s">
        <v>3221</v>
      </c>
      <c r="E65" s="1" t="s">
        <v>3401</v>
      </c>
      <c r="F65" s="1" t="s">
        <v>783</v>
      </c>
      <c r="G65" s="1" t="s">
        <v>3402</v>
      </c>
      <c r="H65" s="1">
        <v>11019350</v>
      </c>
      <c r="I65" s="1" t="s">
        <v>78</v>
      </c>
      <c r="J65" s="1" t="str">
        <f t="shared" si="0"/>
        <v>1101935013909</v>
      </c>
      <c r="K65" s="1" t="s">
        <v>1214</v>
      </c>
      <c r="L65" s="94">
        <v>45275</v>
      </c>
      <c r="M65" s="121">
        <v>772000</v>
      </c>
      <c r="N65" s="121">
        <v>2891.5259999999998</v>
      </c>
      <c r="O65" s="121">
        <v>28000</v>
      </c>
      <c r="P65" s="121">
        <v>104.874</v>
      </c>
      <c r="Q65" s="92">
        <v>1.3584715025906734E-4</v>
      </c>
      <c r="R65" s="94">
        <v>47466</v>
      </c>
    </row>
    <row r="66" spans="1:18" ht="14.1" customHeight="1" x14ac:dyDescent="0.25">
      <c r="A66" s="1">
        <v>13908</v>
      </c>
      <c r="B66" s="1">
        <v>13910</v>
      </c>
      <c r="C66" s="1" t="s">
        <v>942</v>
      </c>
      <c r="D66" s="1" t="s">
        <v>3221</v>
      </c>
      <c r="E66" s="1" t="s">
        <v>3401</v>
      </c>
      <c r="F66" s="1" t="s">
        <v>783</v>
      </c>
      <c r="G66" s="1" t="s">
        <v>3402</v>
      </c>
      <c r="H66" s="1">
        <v>11019350</v>
      </c>
      <c r="I66" s="1" t="s">
        <v>78</v>
      </c>
      <c r="J66" s="1" t="str">
        <f t="shared" si="0"/>
        <v>1101935013910</v>
      </c>
      <c r="K66" s="1" t="s">
        <v>1214</v>
      </c>
      <c r="L66" s="94">
        <v>45275</v>
      </c>
      <c r="M66" s="121">
        <v>270200</v>
      </c>
      <c r="N66" s="121">
        <v>1012.0341</v>
      </c>
      <c r="O66" s="121">
        <v>9800</v>
      </c>
      <c r="P66" s="121">
        <v>36.7059</v>
      </c>
      <c r="Q66" s="92">
        <v>1.3584715025906734E-4</v>
      </c>
      <c r="R66" s="94">
        <v>47466</v>
      </c>
    </row>
    <row r="67" spans="1:18" ht="14.1" customHeight="1" x14ac:dyDescent="0.25">
      <c r="A67" s="1">
        <v>13908</v>
      </c>
      <c r="B67" s="1">
        <v>13911</v>
      </c>
      <c r="C67" s="1" t="s">
        <v>942</v>
      </c>
      <c r="D67" s="1" t="s">
        <v>3221</v>
      </c>
      <c r="E67" s="1" t="s">
        <v>3401</v>
      </c>
      <c r="F67" s="1" t="s">
        <v>783</v>
      </c>
      <c r="G67" s="1" t="s">
        <v>3402</v>
      </c>
      <c r="H67" s="1">
        <v>11019350</v>
      </c>
      <c r="I67" s="1" t="s">
        <v>78</v>
      </c>
      <c r="J67" s="1" t="str">
        <f t="shared" ref="J67:J130" si="2">H67&amp;B67</f>
        <v>1101935013911</v>
      </c>
      <c r="K67" s="1" t="s">
        <v>1214</v>
      </c>
      <c r="L67" s="94">
        <v>45275</v>
      </c>
      <c r="M67" s="121">
        <v>77200</v>
      </c>
      <c r="N67" s="121">
        <v>289.15259999999995</v>
      </c>
      <c r="O67" s="121">
        <v>2800</v>
      </c>
      <c r="P67" s="121">
        <v>10.487399999999999</v>
      </c>
      <c r="Q67" s="92">
        <v>1.3584715025906734E-4</v>
      </c>
      <c r="R67" s="94">
        <v>47466</v>
      </c>
    </row>
    <row r="68" spans="1:18" ht="14.1" customHeight="1" x14ac:dyDescent="0.25">
      <c r="A68" s="1">
        <v>13918</v>
      </c>
      <c r="B68" s="1">
        <v>13919</v>
      </c>
      <c r="C68" s="1" t="s">
        <v>942</v>
      </c>
      <c r="D68" s="1" t="s">
        <v>3221</v>
      </c>
      <c r="E68" s="1" t="s">
        <v>3401</v>
      </c>
      <c r="F68" s="1" t="s">
        <v>783</v>
      </c>
      <c r="G68" s="1" t="s">
        <v>3402</v>
      </c>
      <c r="H68" s="1">
        <v>11019350</v>
      </c>
      <c r="I68" s="1" t="s">
        <v>78</v>
      </c>
      <c r="J68" s="1" t="str">
        <f t="shared" si="2"/>
        <v>1101935013919</v>
      </c>
      <c r="K68" s="1" t="s">
        <v>1214</v>
      </c>
      <c r="L68" s="94">
        <v>45275</v>
      </c>
      <c r="M68" s="121">
        <v>28950</v>
      </c>
      <c r="N68" s="121">
        <v>108.43222499999999</v>
      </c>
      <c r="O68" s="121">
        <v>1050</v>
      </c>
      <c r="P68" s="121">
        <v>3.9327749999999995</v>
      </c>
      <c r="Q68" s="92">
        <v>1.3584715025906734E-4</v>
      </c>
      <c r="R68" s="94">
        <v>47466</v>
      </c>
    </row>
    <row r="69" spans="1:18" ht="14.1" customHeight="1" x14ac:dyDescent="0.25">
      <c r="A69" s="1">
        <v>13918</v>
      </c>
      <c r="B69" s="1">
        <v>13920</v>
      </c>
      <c r="C69" s="1" t="s">
        <v>942</v>
      </c>
      <c r="D69" s="1" t="s">
        <v>3221</v>
      </c>
      <c r="E69" s="1" t="s">
        <v>3401</v>
      </c>
      <c r="F69" s="1" t="s">
        <v>783</v>
      </c>
      <c r="G69" s="1" t="s">
        <v>3402</v>
      </c>
      <c r="H69" s="1">
        <v>11019350</v>
      </c>
      <c r="I69" s="1" t="s">
        <v>78</v>
      </c>
      <c r="J69" s="1" t="str">
        <f t="shared" si="2"/>
        <v>1101935013920</v>
      </c>
      <c r="K69" s="1" t="s">
        <v>1214</v>
      </c>
      <c r="L69" s="94">
        <v>45275</v>
      </c>
      <c r="M69" s="121">
        <v>9650</v>
      </c>
      <c r="N69" s="121">
        <v>36.144074999999994</v>
      </c>
      <c r="O69" s="121">
        <v>350</v>
      </c>
      <c r="P69" s="121">
        <v>1.3109249999999999</v>
      </c>
      <c r="Q69" s="92">
        <v>1.3584715025906734E-4</v>
      </c>
      <c r="R69" s="94">
        <v>47466</v>
      </c>
    </row>
    <row r="70" spans="1:18" ht="14.1" customHeight="1" x14ac:dyDescent="0.25">
      <c r="A70" s="1">
        <v>13908</v>
      </c>
      <c r="B70" s="1">
        <v>13909</v>
      </c>
      <c r="C70" s="1" t="s">
        <v>942</v>
      </c>
      <c r="D70" s="1" t="s">
        <v>3253</v>
      </c>
      <c r="E70" s="145" t="s">
        <v>3491</v>
      </c>
      <c r="F70" s="145" t="s">
        <v>3491</v>
      </c>
      <c r="G70" s="1" t="s">
        <v>3403</v>
      </c>
      <c r="H70" s="1">
        <v>11020502</v>
      </c>
      <c r="I70" s="1" t="s">
        <v>78</v>
      </c>
      <c r="J70" s="1" t="str">
        <f t="shared" si="2"/>
        <v>1102050213909</v>
      </c>
      <c r="K70" s="1" t="s">
        <v>1209</v>
      </c>
      <c r="L70" s="94">
        <v>45278</v>
      </c>
      <c r="M70" s="121">
        <v>1313688</v>
      </c>
      <c r="N70" s="121">
        <v>4190.6647199999998</v>
      </c>
      <c r="O70" s="121">
        <v>806312.0019263468</v>
      </c>
      <c r="P70" s="121">
        <v>2572.1352861450464</v>
      </c>
      <c r="Q70" s="92">
        <v>1.9579498984119872E-3</v>
      </c>
      <c r="R70" s="94">
        <v>48633</v>
      </c>
    </row>
    <row r="71" spans="1:18" ht="14.1" customHeight="1" x14ac:dyDescent="0.25">
      <c r="A71" s="1">
        <v>13908</v>
      </c>
      <c r="B71" s="1">
        <v>13910</v>
      </c>
      <c r="C71" s="1" t="s">
        <v>942</v>
      </c>
      <c r="D71" s="1" t="s">
        <v>3253</v>
      </c>
      <c r="E71" s="145" t="s">
        <v>3491</v>
      </c>
      <c r="F71" s="145" t="s">
        <v>3491</v>
      </c>
      <c r="G71" s="1" t="s">
        <v>3403</v>
      </c>
      <c r="H71" s="1">
        <v>11020502</v>
      </c>
      <c r="I71" s="1" t="s">
        <v>78</v>
      </c>
      <c r="J71" s="1" t="str">
        <f t="shared" si="2"/>
        <v>1102050213910</v>
      </c>
      <c r="K71" s="1" t="s">
        <v>1209</v>
      </c>
      <c r="L71" s="94">
        <v>45278</v>
      </c>
      <c r="M71" s="121">
        <v>433764.91</v>
      </c>
      <c r="N71" s="121">
        <v>1383.7100628999997</v>
      </c>
      <c r="O71" s="121">
        <v>266235.09763924277</v>
      </c>
      <c r="P71" s="121">
        <v>849.28996146918439</v>
      </c>
      <c r="Q71" s="92">
        <v>1.9579498984119864E-3</v>
      </c>
      <c r="R71" s="94">
        <v>48633</v>
      </c>
    </row>
    <row r="72" spans="1:18" ht="14.1" customHeight="1" x14ac:dyDescent="0.25">
      <c r="A72" s="1">
        <v>13908</v>
      </c>
      <c r="B72" s="1">
        <v>13911</v>
      </c>
      <c r="C72" s="1" t="s">
        <v>942</v>
      </c>
      <c r="D72" s="1" t="s">
        <v>3253</v>
      </c>
      <c r="E72" s="145" t="s">
        <v>3491</v>
      </c>
      <c r="F72" s="145" t="s">
        <v>3491</v>
      </c>
      <c r="G72" s="1" t="s">
        <v>3403</v>
      </c>
      <c r="H72" s="1">
        <v>11020502</v>
      </c>
      <c r="I72" s="1" t="s">
        <v>78</v>
      </c>
      <c r="J72" s="1" t="str">
        <f t="shared" si="2"/>
        <v>1102050213911</v>
      </c>
      <c r="K72" s="1" t="s">
        <v>1209</v>
      </c>
      <c r="L72" s="94">
        <v>45278</v>
      </c>
      <c r="M72" s="121">
        <v>123932.83</v>
      </c>
      <c r="N72" s="121">
        <v>395.3457277</v>
      </c>
      <c r="O72" s="121">
        <v>76067.169877244523</v>
      </c>
      <c r="P72" s="121">
        <v>242.65427190841004</v>
      </c>
      <c r="Q72" s="92">
        <v>1.9579498984119868E-3</v>
      </c>
      <c r="R72" s="94">
        <v>48633</v>
      </c>
    </row>
    <row r="73" spans="1:18" ht="14.1" customHeight="1" x14ac:dyDescent="0.25">
      <c r="A73" s="1">
        <v>13918</v>
      </c>
      <c r="B73" s="1">
        <v>13919</v>
      </c>
      <c r="C73" s="1" t="s">
        <v>942</v>
      </c>
      <c r="D73" s="1" t="s">
        <v>3253</v>
      </c>
      <c r="E73" s="145" t="s">
        <v>3491</v>
      </c>
      <c r="F73" s="145" t="s">
        <v>3491</v>
      </c>
      <c r="G73" s="1" t="s">
        <v>3403</v>
      </c>
      <c r="H73" s="1">
        <v>11020502</v>
      </c>
      <c r="I73" s="1" t="s">
        <v>78</v>
      </c>
      <c r="J73" s="1" t="str">
        <f t="shared" si="2"/>
        <v>1102050213919</v>
      </c>
      <c r="K73" s="1" t="s">
        <v>1209</v>
      </c>
      <c r="L73" s="94">
        <v>45278</v>
      </c>
      <c r="M73" s="121">
        <v>37179.85</v>
      </c>
      <c r="N73" s="121">
        <v>118.60372150000001</v>
      </c>
      <c r="O73" s="121">
        <v>22820.151576950753</v>
      </c>
      <c r="P73" s="121">
        <v>72.796283530472905</v>
      </c>
      <c r="Q73" s="92">
        <v>1.9579498984119868E-3</v>
      </c>
      <c r="R73" s="94">
        <v>48633</v>
      </c>
    </row>
    <row r="74" spans="1:18" ht="14.1" customHeight="1" x14ac:dyDescent="0.25">
      <c r="A74" s="1">
        <v>13918</v>
      </c>
      <c r="B74" s="1">
        <v>13920</v>
      </c>
      <c r="C74" s="1" t="s">
        <v>942</v>
      </c>
      <c r="D74" s="1" t="s">
        <v>3253</v>
      </c>
      <c r="E74" s="145" t="s">
        <v>3491</v>
      </c>
      <c r="F74" s="145" t="s">
        <v>3491</v>
      </c>
      <c r="G74" s="1" t="s">
        <v>3403</v>
      </c>
      <c r="H74" s="1">
        <v>11020502</v>
      </c>
      <c r="I74" s="1" t="s">
        <v>78</v>
      </c>
      <c r="J74" s="1" t="str">
        <f t="shared" si="2"/>
        <v>1102050213920</v>
      </c>
      <c r="K74" s="1" t="s">
        <v>1209</v>
      </c>
      <c r="L74" s="94">
        <v>45278</v>
      </c>
      <c r="M74" s="121">
        <v>12393.28</v>
      </c>
      <c r="N74" s="121">
        <v>39.534563200000001</v>
      </c>
      <c r="O74" s="121">
        <v>7606.715146392261</v>
      </c>
      <c r="P74" s="121">
        <v>24.265421316991311</v>
      </c>
      <c r="Q74" s="92">
        <v>1.9579498984119868E-3</v>
      </c>
      <c r="R74" s="94">
        <v>48633</v>
      </c>
    </row>
    <row r="75" spans="1:18" ht="14.1" customHeight="1" x14ac:dyDescent="0.25">
      <c r="A75" s="1">
        <v>13908</v>
      </c>
      <c r="B75" s="1">
        <v>13909</v>
      </c>
      <c r="C75" s="1" t="s">
        <v>942</v>
      </c>
      <c r="D75" s="1" t="s">
        <v>3255</v>
      </c>
      <c r="E75" s="145" t="s">
        <v>3491</v>
      </c>
      <c r="F75" s="145" t="s">
        <v>3491</v>
      </c>
      <c r="G75" s="1" t="s">
        <v>3404</v>
      </c>
      <c r="H75" s="1">
        <v>11020508</v>
      </c>
      <c r="I75" s="1" t="s">
        <v>78</v>
      </c>
      <c r="J75" s="1" t="str">
        <f t="shared" si="2"/>
        <v>1102050813909</v>
      </c>
      <c r="K75" s="1" t="s">
        <v>1209</v>
      </c>
      <c r="L75" s="94">
        <v>45313</v>
      </c>
      <c r="M75" s="121">
        <v>1745150</v>
      </c>
      <c r="N75" s="121">
        <v>5567.0285000000003</v>
      </c>
      <c r="O75" s="121">
        <v>154850</v>
      </c>
      <c r="P75" s="121">
        <v>493.97149999999999</v>
      </c>
      <c r="Q75" s="92">
        <v>2.8305389221556886E-4</v>
      </c>
      <c r="R75" s="94">
        <v>47870</v>
      </c>
    </row>
    <row r="76" spans="1:18" ht="14.1" customHeight="1" x14ac:dyDescent="0.25">
      <c r="A76" s="1">
        <v>13908</v>
      </c>
      <c r="B76" s="1">
        <v>13910</v>
      </c>
      <c r="C76" s="1" t="s">
        <v>942</v>
      </c>
      <c r="D76" s="1" t="s">
        <v>3255</v>
      </c>
      <c r="E76" s="145" t="s">
        <v>3491</v>
      </c>
      <c r="F76" s="145" t="s">
        <v>3491</v>
      </c>
      <c r="G76" s="1" t="s">
        <v>3404</v>
      </c>
      <c r="H76" s="1">
        <v>11020508</v>
      </c>
      <c r="I76" s="1" t="s">
        <v>78</v>
      </c>
      <c r="J76" s="1" t="str">
        <f t="shared" si="2"/>
        <v>1102050813910</v>
      </c>
      <c r="K76" s="1" t="s">
        <v>1209</v>
      </c>
      <c r="L76" s="94">
        <v>45313</v>
      </c>
      <c r="M76" s="121">
        <v>367400</v>
      </c>
      <c r="N76" s="121">
        <v>1172.0060000000001</v>
      </c>
      <c r="O76" s="121">
        <v>32600.000000000004</v>
      </c>
      <c r="P76" s="121">
        <v>103.99400000000001</v>
      </c>
      <c r="Q76" s="92">
        <v>2.8305389221556891E-4</v>
      </c>
      <c r="R76" s="94">
        <v>47870</v>
      </c>
    </row>
    <row r="77" spans="1:18" ht="14.1" customHeight="1" x14ac:dyDescent="0.25">
      <c r="A77" s="1">
        <v>13908</v>
      </c>
      <c r="B77" s="1">
        <v>13911</v>
      </c>
      <c r="C77" s="1" t="s">
        <v>942</v>
      </c>
      <c r="D77" s="1" t="s">
        <v>3255</v>
      </c>
      <c r="E77" s="145" t="s">
        <v>3491</v>
      </c>
      <c r="F77" s="145" t="s">
        <v>3491</v>
      </c>
      <c r="G77" s="1" t="s">
        <v>3404</v>
      </c>
      <c r="H77" s="1">
        <v>11020508</v>
      </c>
      <c r="I77" s="1" t="s">
        <v>78</v>
      </c>
      <c r="J77" s="1" t="str">
        <f t="shared" si="2"/>
        <v>1102050813911</v>
      </c>
      <c r="K77" s="1" t="s">
        <v>1209</v>
      </c>
      <c r="L77" s="94">
        <v>45313</v>
      </c>
      <c r="M77" s="121">
        <v>91850</v>
      </c>
      <c r="N77" s="121">
        <v>293.00150000000002</v>
      </c>
      <c r="O77" s="121">
        <v>8150.0000000000009</v>
      </c>
      <c r="P77" s="121">
        <v>25.998500000000003</v>
      </c>
      <c r="Q77" s="92">
        <v>2.8305389221556891E-4</v>
      </c>
      <c r="R77" s="94">
        <v>47870</v>
      </c>
    </row>
    <row r="78" spans="1:18" ht="14.1" customHeight="1" x14ac:dyDescent="0.25">
      <c r="A78" s="1">
        <v>13908</v>
      </c>
      <c r="B78" s="1">
        <v>13909</v>
      </c>
      <c r="C78" s="1" t="s">
        <v>242</v>
      </c>
      <c r="D78" s="1" t="s">
        <v>3405</v>
      </c>
      <c r="E78" s="145" t="s">
        <v>3491</v>
      </c>
      <c r="F78" s="145" t="s">
        <v>3491</v>
      </c>
      <c r="G78" s="1" t="s">
        <v>3406</v>
      </c>
      <c r="H78" s="1">
        <v>11020523</v>
      </c>
      <c r="I78" s="1" t="s">
        <v>78</v>
      </c>
      <c r="J78" s="1" t="str">
        <f t="shared" si="2"/>
        <v>1102052313909</v>
      </c>
      <c r="K78" s="1" t="s">
        <v>1209</v>
      </c>
      <c r="L78" s="94">
        <v>45385</v>
      </c>
      <c r="M78" s="121">
        <v>1750000</v>
      </c>
      <c r="N78" s="121">
        <v>5582.5</v>
      </c>
      <c r="O78" s="121">
        <v>268668.59438506508</v>
      </c>
      <c r="P78" s="121">
        <v>857.05281608835764</v>
      </c>
      <c r="Q78" s="92">
        <v>4.8974446633620432E-4</v>
      </c>
      <c r="R78" s="94">
        <v>47118</v>
      </c>
    </row>
    <row r="79" spans="1:18" ht="14.1" customHeight="1" x14ac:dyDescent="0.25">
      <c r="A79" s="1">
        <v>13908</v>
      </c>
      <c r="B79" s="1">
        <v>13910</v>
      </c>
      <c r="C79" s="1" t="s">
        <v>242</v>
      </c>
      <c r="D79" s="1" t="s">
        <v>3405</v>
      </c>
      <c r="E79" s="145" t="s">
        <v>3491</v>
      </c>
      <c r="F79" s="145" t="s">
        <v>3491</v>
      </c>
      <c r="G79" s="1" t="s">
        <v>3406</v>
      </c>
      <c r="H79" s="1">
        <v>11020523</v>
      </c>
      <c r="I79" s="1" t="s">
        <v>78</v>
      </c>
      <c r="J79" s="1" t="str">
        <f t="shared" si="2"/>
        <v>1102052313910</v>
      </c>
      <c r="K79" s="1" t="s">
        <v>1209</v>
      </c>
      <c r="L79" s="94">
        <v>45385</v>
      </c>
      <c r="M79" s="121">
        <v>666666.67000000004</v>
      </c>
      <c r="N79" s="121">
        <v>2126.6666773000002</v>
      </c>
      <c r="O79" s="121">
        <v>102349.94122986974</v>
      </c>
      <c r="P79" s="121">
        <v>326.49631252328447</v>
      </c>
      <c r="Q79" s="92">
        <v>4.8974446633620432E-4</v>
      </c>
      <c r="R79" s="94">
        <v>47118</v>
      </c>
    </row>
    <row r="80" spans="1:18" ht="14.1" customHeight="1" x14ac:dyDescent="0.25">
      <c r="A80" s="1">
        <v>13908</v>
      </c>
      <c r="B80" s="1">
        <v>13911</v>
      </c>
      <c r="C80" s="1" t="s">
        <v>242</v>
      </c>
      <c r="D80" s="1" t="s">
        <v>3405</v>
      </c>
      <c r="E80" s="145" t="s">
        <v>3491</v>
      </c>
      <c r="F80" s="145" t="s">
        <v>3491</v>
      </c>
      <c r="G80" s="1" t="s">
        <v>3406</v>
      </c>
      <c r="H80" s="1">
        <v>11020523</v>
      </c>
      <c r="I80" s="1" t="s">
        <v>78</v>
      </c>
      <c r="J80" s="1" t="str">
        <f t="shared" si="2"/>
        <v>1102052313911</v>
      </c>
      <c r="K80" s="1" t="s">
        <v>1209</v>
      </c>
      <c r="L80" s="94">
        <v>45385</v>
      </c>
      <c r="M80" s="121">
        <v>166666.67000000001</v>
      </c>
      <c r="N80" s="121">
        <v>531.66667729999995</v>
      </c>
      <c r="O80" s="121">
        <v>25587.485691279715</v>
      </c>
      <c r="P80" s="121">
        <v>81.624079355182289</v>
      </c>
      <c r="Q80" s="92">
        <v>4.8974446633620432E-4</v>
      </c>
      <c r="R80" s="94">
        <v>47118</v>
      </c>
    </row>
    <row r="81" spans="1:18" ht="14.1" customHeight="1" x14ac:dyDescent="0.25">
      <c r="A81" s="1">
        <v>13918</v>
      </c>
      <c r="B81" s="1">
        <v>13919</v>
      </c>
      <c r="C81" s="1" t="s">
        <v>242</v>
      </c>
      <c r="D81" s="1" t="s">
        <v>3405</v>
      </c>
      <c r="E81" s="145" t="s">
        <v>3491</v>
      </c>
      <c r="F81" s="145" t="s">
        <v>3491</v>
      </c>
      <c r="G81" s="1" t="s">
        <v>3406</v>
      </c>
      <c r="H81" s="1">
        <v>11020523</v>
      </c>
      <c r="I81" s="1" t="s">
        <v>78</v>
      </c>
      <c r="J81" s="1" t="str">
        <f t="shared" si="2"/>
        <v>1102052313919</v>
      </c>
      <c r="K81" s="1" t="s">
        <v>1209</v>
      </c>
      <c r="L81" s="94">
        <v>45385</v>
      </c>
      <c r="M81" s="121">
        <v>41666.67</v>
      </c>
      <c r="N81" s="121">
        <v>132.91667729999998</v>
      </c>
      <c r="O81" s="121">
        <v>6396.8718066322053</v>
      </c>
      <c r="P81" s="121">
        <v>20.406021063156736</v>
      </c>
      <c r="Q81" s="92">
        <v>4.8974446633620443E-4</v>
      </c>
      <c r="R81" s="94">
        <v>47118</v>
      </c>
    </row>
    <row r="82" spans="1:18" ht="14.1" customHeight="1" x14ac:dyDescent="0.25">
      <c r="A82" s="1">
        <v>13908</v>
      </c>
      <c r="B82" s="1">
        <v>13909</v>
      </c>
      <c r="C82" s="1" t="s">
        <v>241</v>
      </c>
      <c r="D82" s="1" t="s">
        <v>3223</v>
      </c>
      <c r="E82" s="1" t="s">
        <v>3407</v>
      </c>
      <c r="F82" s="1" t="s">
        <v>783</v>
      </c>
      <c r="G82" s="1" t="s">
        <v>3408</v>
      </c>
      <c r="H82" s="1">
        <v>11019351</v>
      </c>
      <c r="I82" s="1" t="s">
        <v>78</v>
      </c>
      <c r="J82" s="1" t="str">
        <f t="shared" si="2"/>
        <v>1101935113909</v>
      </c>
      <c r="K82" s="1" t="s">
        <v>1214</v>
      </c>
      <c r="L82" s="94">
        <v>45419</v>
      </c>
      <c r="M82" s="121">
        <v>1639826.27</v>
      </c>
      <c r="N82" s="121">
        <v>6141.9692942849997</v>
      </c>
      <c r="O82" s="121">
        <v>665514.5350113617</v>
      </c>
      <c r="P82" s="121">
        <v>2492.6846908850553</v>
      </c>
      <c r="Q82" s="92">
        <v>1.5200907172227794E-3</v>
      </c>
      <c r="R82" s="94">
        <v>46475</v>
      </c>
    </row>
    <row r="83" spans="1:18" ht="14.1" customHeight="1" x14ac:dyDescent="0.25">
      <c r="A83" s="1">
        <v>13908</v>
      </c>
      <c r="B83" s="1">
        <v>13910</v>
      </c>
      <c r="C83" s="1" t="s">
        <v>241</v>
      </c>
      <c r="D83" s="1" t="s">
        <v>3223</v>
      </c>
      <c r="E83" s="1" t="s">
        <v>3407</v>
      </c>
      <c r="F83" s="1" t="s">
        <v>783</v>
      </c>
      <c r="G83" s="1" t="s">
        <v>3408</v>
      </c>
      <c r="H83" s="1">
        <v>11019351</v>
      </c>
      <c r="I83" s="1" t="s">
        <v>78</v>
      </c>
      <c r="J83" s="1" t="str">
        <f t="shared" si="2"/>
        <v>1101935113910</v>
      </c>
      <c r="K83" s="1" t="s">
        <v>1214</v>
      </c>
      <c r="L83" s="94">
        <v>45419</v>
      </c>
      <c r="M83" s="121">
        <v>557540.92700000003</v>
      </c>
      <c r="N83" s="121">
        <v>2088.2695420784999</v>
      </c>
      <c r="O83" s="121">
        <v>226274.93995580921</v>
      </c>
      <c r="P83" s="121">
        <v>847.51278760448326</v>
      </c>
      <c r="Q83" s="92">
        <v>1.5200907172227792E-3</v>
      </c>
      <c r="R83" s="94">
        <v>46475</v>
      </c>
    </row>
    <row r="84" spans="1:18" ht="14.1" customHeight="1" x14ac:dyDescent="0.25">
      <c r="A84" s="1">
        <v>13908</v>
      </c>
      <c r="B84" s="1">
        <v>13911</v>
      </c>
      <c r="C84" s="1" t="s">
        <v>241</v>
      </c>
      <c r="D84" s="1" t="s">
        <v>3223</v>
      </c>
      <c r="E84" s="1" t="s">
        <v>3407</v>
      </c>
      <c r="F84" s="1" t="s">
        <v>783</v>
      </c>
      <c r="G84" s="1" t="s">
        <v>3408</v>
      </c>
      <c r="H84" s="1">
        <v>11019351</v>
      </c>
      <c r="I84" s="1" t="s">
        <v>78</v>
      </c>
      <c r="J84" s="1" t="str">
        <f t="shared" si="2"/>
        <v>1101935113911</v>
      </c>
      <c r="K84" s="1" t="s">
        <v>1214</v>
      </c>
      <c r="L84" s="94">
        <v>45419</v>
      </c>
      <c r="M84" s="121">
        <v>131186.09899999999</v>
      </c>
      <c r="N84" s="121">
        <v>491.35753380449995</v>
      </c>
      <c r="O84" s="121">
        <v>53241.161745713129</v>
      </c>
      <c r="P84" s="121">
        <v>199.41477131856854</v>
      </c>
      <c r="Q84" s="92">
        <v>1.5200907172227796E-3</v>
      </c>
      <c r="R84" s="94">
        <v>46475</v>
      </c>
    </row>
    <row r="85" spans="1:18" ht="14.1" customHeight="1" x14ac:dyDescent="0.25">
      <c r="A85" s="1">
        <v>13908</v>
      </c>
      <c r="B85" s="1">
        <v>13909</v>
      </c>
      <c r="C85" s="1" t="s">
        <v>242</v>
      </c>
      <c r="D85" s="1" t="s">
        <v>3405</v>
      </c>
      <c r="E85" s="145" t="s">
        <v>3491</v>
      </c>
      <c r="F85" s="145" t="s">
        <v>3491</v>
      </c>
      <c r="G85" s="1" t="s">
        <v>3409</v>
      </c>
      <c r="H85" s="1">
        <v>11020525</v>
      </c>
      <c r="I85" s="1" t="s">
        <v>78</v>
      </c>
      <c r="J85" s="1" t="str">
        <f t="shared" si="2"/>
        <v>1102052513909</v>
      </c>
      <c r="K85" s="1" t="s">
        <v>1209</v>
      </c>
      <c r="L85" s="94">
        <v>45420</v>
      </c>
      <c r="M85" s="121">
        <v>1608692.5930000001</v>
      </c>
      <c r="N85" s="121">
        <v>5131.7293716700005</v>
      </c>
      <c r="O85" s="121">
        <v>2999679.6317333435</v>
      </c>
      <c r="P85" s="121">
        <v>9568.978025229364</v>
      </c>
      <c r="Q85" s="92">
        <v>5.9482949488717908E-3</v>
      </c>
      <c r="R85" s="94">
        <v>47663</v>
      </c>
    </row>
    <row r="86" spans="1:18" ht="14.1" customHeight="1" x14ac:dyDescent="0.25">
      <c r="A86" s="1">
        <v>13908</v>
      </c>
      <c r="B86" s="1">
        <v>13910</v>
      </c>
      <c r="C86" s="1" t="s">
        <v>242</v>
      </c>
      <c r="D86" s="1" t="s">
        <v>3405</v>
      </c>
      <c r="E86" s="145" t="s">
        <v>3491</v>
      </c>
      <c r="F86" s="145" t="s">
        <v>3491</v>
      </c>
      <c r="G86" s="1" t="s">
        <v>3409</v>
      </c>
      <c r="H86" s="1">
        <v>11020525</v>
      </c>
      <c r="I86" s="1" t="s">
        <v>78</v>
      </c>
      <c r="J86" s="1" t="str">
        <f t="shared" si="2"/>
        <v>1102052513910</v>
      </c>
      <c r="K86" s="1" t="s">
        <v>1209</v>
      </c>
      <c r="L86" s="94">
        <v>45420</v>
      </c>
      <c r="M86" s="121">
        <v>612835.28399999999</v>
      </c>
      <c r="N86" s="121">
        <v>1954.9445559600001</v>
      </c>
      <c r="O86" s="121">
        <v>1142735.1173378087</v>
      </c>
      <c r="P86" s="121">
        <v>3645.3250243076095</v>
      </c>
      <c r="Q86" s="92">
        <v>5.9482949488717908E-3</v>
      </c>
      <c r="R86" s="94">
        <v>47663</v>
      </c>
    </row>
    <row r="87" spans="1:18" ht="14.1" customHeight="1" x14ac:dyDescent="0.25">
      <c r="A87" s="1">
        <v>13908</v>
      </c>
      <c r="B87" s="1">
        <v>13911</v>
      </c>
      <c r="C87" s="1" t="s">
        <v>242</v>
      </c>
      <c r="D87" s="1" t="s">
        <v>3405</v>
      </c>
      <c r="E87" s="145" t="s">
        <v>3491</v>
      </c>
      <c r="F87" s="145" t="s">
        <v>3491</v>
      </c>
      <c r="G87" s="1" t="s">
        <v>3409</v>
      </c>
      <c r="H87" s="1">
        <v>11020525</v>
      </c>
      <c r="I87" s="1" t="s">
        <v>78</v>
      </c>
      <c r="J87" s="1" t="str">
        <f t="shared" si="2"/>
        <v>1102052513911</v>
      </c>
      <c r="K87" s="1" t="s">
        <v>1209</v>
      </c>
      <c r="L87" s="94">
        <v>45420</v>
      </c>
      <c r="M87" s="121">
        <v>153208.81400000001</v>
      </c>
      <c r="N87" s="121">
        <v>488.73611666000005</v>
      </c>
      <c r="O87" s="121">
        <v>285683.76628176734</v>
      </c>
      <c r="P87" s="121">
        <v>911.33121443883783</v>
      </c>
      <c r="Q87" s="92">
        <v>5.9482949488717908E-3</v>
      </c>
      <c r="R87" s="94">
        <v>47663</v>
      </c>
    </row>
    <row r="88" spans="1:18" ht="14.1" customHeight="1" x14ac:dyDescent="0.25">
      <c r="A88" s="1">
        <v>13918</v>
      </c>
      <c r="B88" s="1">
        <v>13919</v>
      </c>
      <c r="C88" s="1" t="s">
        <v>242</v>
      </c>
      <c r="D88" s="1" t="s">
        <v>3405</v>
      </c>
      <c r="E88" s="145" t="s">
        <v>3491</v>
      </c>
      <c r="F88" s="145" t="s">
        <v>3491</v>
      </c>
      <c r="G88" s="1" t="s">
        <v>3409</v>
      </c>
      <c r="H88" s="1">
        <v>11020525</v>
      </c>
      <c r="I88" s="1" t="s">
        <v>78</v>
      </c>
      <c r="J88" s="1" t="str">
        <f t="shared" si="2"/>
        <v>1102052513919</v>
      </c>
      <c r="K88" s="1" t="s">
        <v>1209</v>
      </c>
      <c r="L88" s="94">
        <v>45420</v>
      </c>
      <c r="M88" s="121">
        <v>38302.222999999998</v>
      </c>
      <c r="N88" s="121">
        <v>122.18409136999999</v>
      </c>
      <c r="O88" s="121">
        <v>71420.977931492467</v>
      </c>
      <c r="P88" s="121">
        <v>227.83291960146099</v>
      </c>
      <c r="Q88" s="92">
        <v>5.9482949488717926E-3</v>
      </c>
      <c r="R88" s="94">
        <v>47663</v>
      </c>
    </row>
    <row r="89" spans="1:18" ht="14.1" customHeight="1" x14ac:dyDescent="0.25">
      <c r="A89" s="1">
        <v>13908</v>
      </c>
      <c r="B89" s="1">
        <v>13909</v>
      </c>
      <c r="C89" s="1" t="s">
        <v>942</v>
      </c>
      <c r="D89" s="1" t="s">
        <v>3259</v>
      </c>
      <c r="E89" s="145" t="s">
        <v>3491</v>
      </c>
      <c r="F89" s="145" t="s">
        <v>3491</v>
      </c>
      <c r="G89" s="1" t="s">
        <v>3410</v>
      </c>
      <c r="H89" s="1">
        <v>11021256</v>
      </c>
      <c r="I89" s="1" t="s">
        <v>78</v>
      </c>
      <c r="J89" s="1" t="str">
        <f t="shared" si="2"/>
        <v>1102125613909</v>
      </c>
      <c r="K89" s="1" t="s">
        <v>1209</v>
      </c>
      <c r="L89" s="94">
        <v>45427</v>
      </c>
      <c r="M89" s="121">
        <v>665000</v>
      </c>
      <c r="N89" s="121">
        <v>2121.35</v>
      </c>
      <c r="O89" s="121">
        <v>1255000</v>
      </c>
      <c r="P89" s="121">
        <v>4003.45</v>
      </c>
      <c r="Q89" s="92">
        <v>6.0202255639097745E-3</v>
      </c>
      <c r="R89" s="94">
        <v>47208</v>
      </c>
    </row>
    <row r="90" spans="1:18" ht="14.1" customHeight="1" x14ac:dyDescent="0.25">
      <c r="A90" s="1">
        <v>13908</v>
      </c>
      <c r="B90" s="1">
        <v>13910</v>
      </c>
      <c r="C90" s="1" t="s">
        <v>942</v>
      </c>
      <c r="D90" s="1" t="s">
        <v>3259</v>
      </c>
      <c r="E90" s="145" t="s">
        <v>3491</v>
      </c>
      <c r="F90" s="145" t="s">
        <v>3491</v>
      </c>
      <c r="G90" s="1" t="s">
        <v>3410</v>
      </c>
      <c r="H90" s="1">
        <v>11021256</v>
      </c>
      <c r="I90" s="1" t="s">
        <v>78</v>
      </c>
      <c r="J90" s="1" t="str">
        <f t="shared" si="2"/>
        <v>1102125613910</v>
      </c>
      <c r="K90" s="1" t="s">
        <v>1209</v>
      </c>
      <c r="L90" s="94">
        <v>45427</v>
      </c>
      <c r="M90" s="121">
        <v>199500</v>
      </c>
      <c r="N90" s="121">
        <v>636.40499999999997</v>
      </c>
      <c r="O90" s="121">
        <v>376500</v>
      </c>
      <c r="P90" s="121">
        <v>1201.0350000000001</v>
      </c>
      <c r="Q90" s="92">
        <v>6.0202255639097745E-3</v>
      </c>
      <c r="R90" s="94">
        <v>47208</v>
      </c>
    </row>
    <row r="91" spans="1:18" ht="14.1" customHeight="1" x14ac:dyDescent="0.25">
      <c r="A91" s="1">
        <v>13908</v>
      </c>
      <c r="B91" s="1">
        <v>13911</v>
      </c>
      <c r="C91" s="1" t="s">
        <v>942</v>
      </c>
      <c r="D91" s="1" t="s">
        <v>3259</v>
      </c>
      <c r="E91" s="145" t="s">
        <v>3491</v>
      </c>
      <c r="F91" s="145" t="s">
        <v>3491</v>
      </c>
      <c r="G91" s="1" t="s">
        <v>3410</v>
      </c>
      <c r="H91" s="1">
        <v>11021256</v>
      </c>
      <c r="I91" s="1" t="s">
        <v>78</v>
      </c>
      <c r="J91" s="1" t="str">
        <f t="shared" si="2"/>
        <v>1102125613911</v>
      </c>
      <c r="K91" s="1" t="s">
        <v>1209</v>
      </c>
      <c r="L91" s="94">
        <v>45427</v>
      </c>
      <c r="M91" s="121">
        <v>33250</v>
      </c>
      <c r="N91" s="121">
        <v>106.0675</v>
      </c>
      <c r="O91" s="121">
        <v>62750</v>
      </c>
      <c r="P91" s="121">
        <v>200.17250000000001</v>
      </c>
      <c r="Q91" s="92">
        <v>6.0202255639097745E-3</v>
      </c>
      <c r="R91" s="94">
        <v>47208</v>
      </c>
    </row>
    <row r="92" spans="1:18" ht="14.1" customHeight="1" x14ac:dyDescent="0.25">
      <c r="A92" s="1">
        <v>13908</v>
      </c>
      <c r="B92" s="1">
        <v>13912</v>
      </c>
      <c r="C92" s="1" t="s">
        <v>942</v>
      </c>
      <c r="D92" s="1" t="s">
        <v>3259</v>
      </c>
      <c r="E92" s="145" t="s">
        <v>3491</v>
      </c>
      <c r="F92" s="145" t="s">
        <v>3491</v>
      </c>
      <c r="G92" s="1" t="s">
        <v>3410</v>
      </c>
      <c r="H92" s="1">
        <v>11021256</v>
      </c>
      <c r="I92" s="1" t="s">
        <v>78</v>
      </c>
      <c r="J92" s="1" t="str">
        <f t="shared" si="2"/>
        <v>1102125613912</v>
      </c>
      <c r="K92" s="1" t="s">
        <v>1209</v>
      </c>
      <c r="L92" s="94">
        <v>45427</v>
      </c>
      <c r="M92" s="121">
        <v>199500</v>
      </c>
      <c r="N92" s="121">
        <v>636.40499999999997</v>
      </c>
      <c r="O92" s="121">
        <v>376500</v>
      </c>
      <c r="P92" s="121">
        <v>1201.0350000000001</v>
      </c>
      <c r="Q92" s="92">
        <v>6.0202255639097745E-3</v>
      </c>
      <c r="R92" s="94">
        <v>47208</v>
      </c>
    </row>
    <row r="93" spans="1:18" ht="14.1" customHeight="1" x14ac:dyDescent="0.25">
      <c r="A93" s="1">
        <v>13918</v>
      </c>
      <c r="B93" s="1">
        <v>13919</v>
      </c>
      <c r="C93" s="1" t="s">
        <v>942</v>
      </c>
      <c r="D93" s="1" t="s">
        <v>3259</v>
      </c>
      <c r="E93" s="145" t="s">
        <v>3491</v>
      </c>
      <c r="F93" s="145" t="s">
        <v>3491</v>
      </c>
      <c r="G93" s="1" t="s">
        <v>3410</v>
      </c>
      <c r="H93" s="1">
        <v>11021256</v>
      </c>
      <c r="I93" s="1" t="s">
        <v>78</v>
      </c>
      <c r="J93" s="1" t="str">
        <f t="shared" si="2"/>
        <v>1102125613919</v>
      </c>
      <c r="K93" s="1" t="s">
        <v>1209</v>
      </c>
      <c r="L93" s="94">
        <v>45427</v>
      </c>
      <c r="M93" s="121">
        <v>23275</v>
      </c>
      <c r="N93" s="121">
        <v>74.247249999999994</v>
      </c>
      <c r="O93" s="121">
        <v>43925</v>
      </c>
      <c r="P93" s="121">
        <v>140.12074999999999</v>
      </c>
      <c r="Q93" s="92">
        <v>6.0202255639097736E-3</v>
      </c>
      <c r="R93" s="94">
        <v>47208</v>
      </c>
    </row>
    <row r="94" spans="1:18" ht="14.1" customHeight="1" x14ac:dyDescent="0.25">
      <c r="A94" s="1">
        <v>13918</v>
      </c>
      <c r="B94" s="1">
        <v>13922</v>
      </c>
      <c r="C94" s="1" t="s">
        <v>942</v>
      </c>
      <c r="D94" s="1" t="s">
        <v>3259</v>
      </c>
      <c r="E94" s="145" t="s">
        <v>3491</v>
      </c>
      <c r="F94" s="145" t="s">
        <v>3491</v>
      </c>
      <c r="G94" s="1" t="s">
        <v>3410</v>
      </c>
      <c r="H94" s="1">
        <v>11021256</v>
      </c>
      <c r="I94" s="1" t="s">
        <v>78</v>
      </c>
      <c r="J94" s="1" t="str">
        <f t="shared" si="2"/>
        <v>1102125613922</v>
      </c>
      <c r="K94" s="1" t="s">
        <v>1209</v>
      </c>
      <c r="L94" s="94">
        <v>45427</v>
      </c>
      <c r="M94" s="121">
        <v>9975</v>
      </c>
      <c r="N94" s="121">
        <v>31.820250000000001</v>
      </c>
      <c r="O94" s="121">
        <v>18825</v>
      </c>
      <c r="P94" s="121">
        <v>60.051749999999998</v>
      </c>
      <c r="Q94" s="92">
        <v>6.0202255639097745E-3</v>
      </c>
      <c r="R94" s="94">
        <v>47208</v>
      </c>
    </row>
    <row r="95" spans="1:18" ht="14.1" customHeight="1" x14ac:dyDescent="0.25">
      <c r="A95" s="1">
        <v>13908</v>
      </c>
      <c r="B95" s="1">
        <v>13909</v>
      </c>
      <c r="C95" s="1" t="s">
        <v>241</v>
      </c>
      <c r="D95" s="1" t="s">
        <v>3411</v>
      </c>
      <c r="E95" s="145" t="s">
        <v>3491</v>
      </c>
      <c r="F95" s="145" t="s">
        <v>3491</v>
      </c>
      <c r="G95" s="1" t="s">
        <v>3412</v>
      </c>
      <c r="H95" s="1">
        <v>11022854</v>
      </c>
      <c r="I95" s="1" t="s">
        <v>78</v>
      </c>
      <c r="J95" s="1" t="str">
        <f t="shared" si="2"/>
        <v>1102285413909</v>
      </c>
      <c r="K95" s="1" t="s">
        <v>1209</v>
      </c>
      <c r="L95" s="94">
        <v>45657</v>
      </c>
      <c r="M95" s="121">
        <v>1490571.0280373842</v>
      </c>
      <c r="N95" s="121">
        <v>4754.9215794392558</v>
      </c>
      <c r="O95" s="121">
        <v>811548.83644859912</v>
      </c>
      <c r="P95" s="121">
        <v>2588.8407882710312</v>
      </c>
      <c r="Q95" s="92">
        <v>1.7368114229884938E-3</v>
      </c>
      <c r="R95" s="94">
        <v>46783</v>
      </c>
    </row>
    <row r="96" spans="1:18" ht="14.1" customHeight="1" x14ac:dyDescent="0.25">
      <c r="A96" s="1">
        <v>13908</v>
      </c>
      <c r="B96" s="1">
        <v>13910</v>
      </c>
      <c r="C96" s="1" t="s">
        <v>241</v>
      </c>
      <c r="D96" s="1" t="s">
        <v>3411</v>
      </c>
      <c r="E96" s="145" t="s">
        <v>3491</v>
      </c>
      <c r="F96" s="145" t="s">
        <v>3491</v>
      </c>
      <c r="G96" s="1" t="s">
        <v>3412</v>
      </c>
      <c r="H96" s="1">
        <v>11022854</v>
      </c>
      <c r="I96" s="1" t="s">
        <v>78</v>
      </c>
      <c r="J96" s="1" t="str">
        <f t="shared" si="2"/>
        <v>1102285413910</v>
      </c>
      <c r="K96" s="1" t="s">
        <v>1209</v>
      </c>
      <c r="L96" s="94">
        <v>45657</v>
      </c>
      <c r="M96" s="121">
        <v>596228.41121495364</v>
      </c>
      <c r="N96" s="121">
        <v>1901.9686317757021</v>
      </c>
      <c r="O96" s="121">
        <v>324619.53457943961</v>
      </c>
      <c r="P96" s="121">
        <v>1035.5363153084122</v>
      </c>
      <c r="Q96" s="92">
        <v>1.7368114229884934E-3</v>
      </c>
      <c r="R96" s="94">
        <v>46783</v>
      </c>
    </row>
    <row r="97" spans="1:18" ht="14.1" customHeight="1" x14ac:dyDescent="0.25">
      <c r="A97" s="1">
        <v>13908</v>
      </c>
      <c r="B97" s="1">
        <v>13911</v>
      </c>
      <c r="C97" s="1" t="s">
        <v>241</v>
      </c>
      <c r="D97" s="1" t="s">
        <v>3411</v>
      </c>
      <c r="E97" s="145" t="s">
        <v>3491</v>
      </c>
      <c r="F97" s="145" t="s">
        <v>3491</v>
      </c>
      <c r="G97" s="1" t="s">
        <v>3412</v>
      </c>
      <c r="H97" s="1">
        <v>11022854</v>
      </c>
      <c r="I97" s="1" t="s">
        <v>78</v>
      </c>
      <c r="J97" s="1" t="str">
        <f t="shared" si="2"/>
        <v>1102285413911</v>
      </c>
      <c r="K97" s="1" t="s">
        <v>1209</v>
      </c>
      <c r="L97" s="94">
        <v>45657</v>
      </c>
      <c r="M97" s="121">
        <v>149057.10280373841</v>
      </c>
      <c r="N97" s="121">
        <v>475.49215794392552</v>
      </c>
      <c r="O97" s="121">
        <v>81154.883644859903</v>
      </c>
      <c r="P97" s="121">
        <v>258.88407882710305</v>
      </c>
      <c r="Q97" s="92">
        <v>1.7368114229884934E-3</v>
      </c>
      <c r="R97" s="94">
        <v>46783</v>
      </c>
    </row>
    <row r="98" spans="1:18" ht="14.1" customHeight="1" x14ac:dyDescent="0.25">
      <c r="A98" s="1">
        <v>13918</v>
      </c>
      <c r="B98" s="1">
        <v>13919</v>
      </c>
      <c r="C98" s="1" t="s">
        <v>241</v>
      </c>
      <c r="D98" s="1" t="s">
        <v>3411</v>
      </c>
      <c r="E98" s="145" t="s">
        <v>3491</v>
      </c>
      <c r="F98" s="145" t="s">
        <v>3491</v>
      </c>
      <c r="G98" s="1" t="s">
        <v>3412</v>
      </c>
      <c r="H98" s="1">
        <v>11022854</v>
      </c>
      <c r="I98" s="1" t="s">
        <v>78</v>
      </c>
      <c r="J98" s="1" t="str">
        <f t="shared" si="2"/>
        <v>1102285413919</v>
      </c>
      <c r="K98" s="1" t="s">
        <v>1209</v>
      </c>
      <c r="L98" s="94">
        <v>45657</v>
      </c>
      <c r="M98" s="121">
        <v>44717.130841121514</v>
      </c>
      <c r="N98" s="121">
        <v>142.64764738317763</v>
      </c>
      <c r="O98" s="121">
        <v>24346.465093457966</v>
      </c>
      <c r="P98" s="121">
        <v>77.665223648130905</v>
      </c>
      <c r="Q98" s="92">
        <v>1.7368114229884934E-3</v>
      </c>
      <c r="R98" s="94">
        <v>46783</v>
      </c>
    </row>
    <row r="99" spans="1:18" ht="14.1" customHeight="1" x14ac:dyDescent="0.25">
      <c r="A99" s="1">
        <v>13918</v>
      </c>
      <c r="B99" s="1">
        <v>13920</v>
      </c>
      <c r="C99" s="1" t="s">
        <v>241</v>
      </c>
      <c r="D99" s="1" t="s">
        <v>3411</v>
      </c>
      <c r="E99" s="145" t="s">
        <v>3491</v>
      </c>
      <c r="F99" s="145" t="s">
        <v>3491</v>
      </c>
      <c r="G99" s="1" t="s">
        <v>3412</v>
      </c>
      <c r="H99" s="1">
        <v>11022854</v>
      </c>
      <c r="I99" s="1" t="s">
        <v>78</v>
      </c>
      <c r="J99" s="1" t="str">
        <f t="shared" si="2"/>
        <v>1102285413920</v>
      </c>
      <c r="K99" s="1" t="s">
        <v>1209</v>
      </c>
      <c r="L99" s="94">
        <v>45657</v>
      </c>
      <c r="M99" s="121">
        <v>14905.71028037384</v>
      </c>
      <c r="N99" s="121">
        <v>47.549215794392552</v>
      </c>
      <c r="O99" s="121">
        <v>8115.4883644859892</v>
      </c>
      <c r="P99" s="121">
        <v>25.888407882710304</v>
      </c>
      <c r="Q99" s="92">
        <v>1.7368114229884934E-3</v>
      </c>
      <c r="R99" s="94">
        <v>46783</v>
      </c>
    </row>
    <row r="100" spans="1:18" ht="14.1" customHeight="1" x14ac:dyDescent="0.25">
      <c r="A100" s="1">
        <v>13908</v>
      </c>
      <c r="B100" s="1">
        <v>13909</v>
      </c>
      <c r="C100" s="1" t="s">
        <v>241</v>
      </c>
      <c r="D100" s="1" t="s">
        <v>3413</v>
      </c>
      <c r="E100" s="1" t="s">
        <v>3226</v>
      </c>
      <c r="F100" s="1" t="s">
        <v>783</v>
      </c>
      <c r="G100" s="1" t="s">
        <v>3414</v>
      </c>
      <c r="H100" s="1">
        <v>11019352</v>
      </c>
      <c r="I100" s="1" t="s">
        <v>78</v>
      </c>
      <c r="J100" s="1" t="str">
        <f t="shared" si="2"/>
        <v>1101935213909</v>
      </c>
      <c r="K100" s="1" t="s">
        <v>1214</v>
      </c>
      <c r="L100" s="94">
        <v>45614</v>
      </c>
      <c r="M100" s="121">
        <v>1703245.39</v>
      </c>
      <c r="N100" s="121">
        <v>6379.5056082449992</v>
      </c>
      <c r="O100" s="121">
        <v>112762.83633705966</v>
      </c>
      <c r="P100" s="121">
        <v>422.35320350045691</v>
      </c>
      <c r="Q100" s="92">
        <v>2.4796967364782178E-4</v>
      </c>
      <c r="R100" s="94">
        <v>49141</v>
      </c>
    </row>
    <row r="101" spans="1:18" ht="14.1" customHeight="1" x14ac:dyDescent="0.25">
      <c r="A101" s="1">
        <v>13908</v>
      </c>
      <c r="B101" s="1">
        <v>13910</v>
      </c>
      <c r="C101" s="1" t="s">
        <v>241</v>
      </c>
      <c r="D101" s="1" t="s">
        <v>3413</v>
      </c>
      <c r="E101" s="1" t="s">
        <v>3226</v>
      </c>
      <c r="F101" s="1" t="s">
        <v>783</v>
      </c>
      <c r="G101" s="1" t="s">
        <v>3414</v>
      </c>
      <c r="H101" s="1">
        <v>11019352</v>
      </c>
      <c r="I101" s="1" t="s">
        <v>78</v>
      </c>
      <c r="J101" s="1" t="str">
        <f t="shared" si="2"/>
        <v>1101935213910</v>
      </c>
      <c r="K101" s="1" t="s">
        <v>1214</v>
      </c>
      <c r="L101" s="94">
        <v>45614</v>
      </c>
      <c r="M101" s="121">
        <v>731337.01</v>
      </c>
      <c r="N101" s="121">
        <v>2739.2227709550002</v>
      </c>
      <c r="O101" s="121">
        <v>48417.941448744838</v>
      </c>
      <c r="P101" s="121">
        <v>181.34939969627379</v>
      </c>
      <c r="Q101" s="92">
        <v>2.4796967364782178E-4</v>
      </c>
      <c r="R101" s="94">
        <v>49141</v>
      </c>
    </row>
    <row r="102" spans="1:18" ht="14.1" customHeight="1" x14ac:dyDescent="0.25">
      <c r="A102" s="1">
        <v>13908</v>
      </c>
      <c r="B102" s="1">
        <v>13911</v>
      </c>
      <c r="C102" s="1" t="s">
        <v>241</v>
      </c>
      <c r="D102" s="1" t="s">
        <v>3413</v>
      </c>
      <c r="E102" s="1" t="s">
        <v>3226</v>
      </c>
      <c r="F102" s="1" t="s">
        <v>783</v>
      </c>
      <c r="G102" s="1" t="s">
        <v>3414</v>
      </c>
      <c r="H102" s="1">
        <v>11019352</v>
      </c>
      <c r="I102" s="1" t="s">
        <v>78</v>
      </c>
      <c r="J102" s="1" t="str">
        <f t="shared" si="2"/>
        <v>1101935213911</v>
      </c>
      <c r="K102" s="1" t="s">
        <v>1214</v>
      </c>
      <c r="L102" s="94">
        <v>45614</v>
      </c>
      <c r="M102" s="121">
        <v>250194.24</v>
      </c>
      <c r="N102" s="121">
        <v>937.10252591999995</v>
      </c>
      <c r="O102" s="121">
        <v>16564.032583464104</v>
      </c>
      <c r="P102" s="121">
        <v>62.040584041364795</v>
      </c>
      <c r="Q102" s="92">
        <v>2.4796967364782178E-4</v>
      </c>
      <c r="R102" s="94">
        <v>49141</v>
      </c>
    </row>
    <row r="103" spans="1:18" ht="14.1" customHeight="1" x14ac:dyDescent="0.25">
      <c r="A103" s="1">
        <v>13908</v>
      </c>
      <c r="B103" s="1">
        <v>13909</v>
      </c>
      <c r="C103" s="1" t="s">
        <v>241</v>
      </c>
      <c r="D103" s="1" t="s">
        <v>3275</v>
      </c>
      <c r="E103" s="145" t="s">
        <v>3491</v>
      </c>
      <c r="F103" s="145" t="s">
        <v>3491</v>
      </c>
      <c r="G103" s="1" t="s">
        <v>3415</v>
      </c>
      <c r="H103" s="1">
        <v>11022784</v>
      </c>
      <c r="I103" s="1" t="s">
        <v>78</v>
      </c>
      <c r="J103" s="1" t="str">
        <f t="shared" si="2"/>
        <v>1102278413909</v>
      </c>
      <c r="K103" s="1" t="s">
        <v>1209</v>
      </c>
      <c r="L103" s="94">
        <v>45673</v>
      </c>
      <c r="M103" s="121">
        <v>1112877.51</v>
      </c>
      <c r="N103" s="121">
        <v>3550.0792569</v>
      </c>
      <c r="O103" s="121">
        <v>153169.94646774392</v>
      </c>
      <c r="P103" s="121">
        <v>488.61212923210314</v>
      </c>
      <c r="Q103" s="92">
        <v>4.390529279651838E-4</v>
      </c>
      <c r="R103" s="94">
        <v>47524</v>
      </c>
    </row>
    <row r="104" spans="1:18" ht="14.1" customHeight="1" x14ac:dyDescent="0.25">
      <c r="A104" s="1">
        <v>13908</v>
      </c>
      <c r="B104" s="1">
        <v>13910</v>
      </c>
      <c r="C104" s="1" t="s">
        <v>241</v>
      </c>
      <c r="D104" s="1" t="s">
        <v>3275</v>
      </c>
      <c r="E104" s="145" t="s">
        <v>3491</v>
      </c>
      <c r="F104" s="145" t="s">
        <v>3491</v>
      </c>
      <c r="G104" s="1" t="s">
        <v>3415</v>
      </c>
      <c r="H104" s="1">
        <v>11022784</v>
      </c>
      <c r="I104" s="1" t="s">
        <v>78</v>
      </c>
      <c r="J104" s="1" t="str">
        <f t="shared" si="2"/>
        <v>1102278413910</v>
      </c>
      <c r="K104" s="1" t="s">
        <v>1209</v>
      </c>
      <c r="L104" s="94">
        <v>45673</v>
      </c>
      <c r="M104" s="121">
        <v>445151.01</v>
      </c>
      <c r="N104" s="121">
        <v>1420.0317219000001</v>
      </c>
      <c r="O104" s="121">
        <v>61267.979412902452</v>
      </c>
      <c r="P104" s="121">
        <v>195.44485432715882</v>
      </c>
      <c r="Q104" s="92">
        <v>4.390529279651838E-4</v>
      </c>
      <c r="R104" s="94">
        <v>47524</v>
      </c>
    </row>
    <row r="105" spans="1:18" ht="14.1" customHeight="1" x14ac:dyDescent="0.25">
      <c r="A105" s="1">
        <v>13908</v>
      </c>
      <c r="B105" s="1">
        <v>13911</v>
      </c>
      <c r="C105" s="1" t="s">
        <v>241</v>
      </c>
      <c r="D105" s="1" t="s">
        <v>3275</v>
      </c>
      <c r="E105" s="145" t="s">
        <v>3491</v>
      </c>
      <c r="F105" s="145" t="s">
        <v>3491</v>
      </c>
      <c r="G105" s="1" t="s">
        <v>3415</v>
      </c>
      <c r="H105" s="1">
        <v>11022784</v>
      </c>
      <c r="I105" s="1" t="s">
        <v>78</v>
      </c>
      <c r="J105" s="1" t="str">
        <f t="shared" si="2"/>
        <v>1102278413911</v>
      </c>
      <c r="K105" s="1" t="s">
        <v>1209</v>
      </c>
      <c r="L105" s="94">
        <v>45673</v>
      </c>
      <c r="M105" s="121">
        <v>111287.76</v>
      </c>
      <c r="N105" s="121">
        <v>355.00795439999996</v>
      </c>
      <c r="O105" s="121">
        <v>15316.995885481712</v>
      </c>
      <c r="P105" s="121">
        <v>48.861216874686662</v>
      </c>
      <c r="Q105" s="92">
        <v>4.390529279651838E-4</v>
      </c>
      <c r="R105" s="94">
        <v>47524</v>
      </c>
    </row>
    <row r="106" spans="1:18" ht="14.1" customHeight="1" x14ac:dyDescent="0.25">
      <c r="A106" s="1">
        <v>13918</v>
      </c>
      <c r="B106" s="1">
        <v>13919</v>
      </c>
      <c r="C106" s="1" t="s">
        <v>241</v>
      </c>
      <c r="D106" s="1" t="s">
        <v>3275</v>
      </c>
      <c r="E106" s="145" t="s">
        <v>3491</v>
      </c>
      <c r="F106" s="145" t="s">
        <v>3491</v>
      </c>
      <c r="G106" s="1" t="s">
        <v>3415</v>
      </c>
      <c r="H106" s="1">
        <v>11022784</v>
      </c>
      <c r="I106" s="1" t="s">
        <v>78</v>
      </c>
      <c r="J106" s="1" t="str">
        <f t="shared" si="2"/>
        <v>1102278413919</v>
      </c>
      <c r="K106" s="1" t="s">
        <v>1209</v>
      </c>
      <c r="L106" s="94">
        <v>45673</v>
      </c>
      <c r="M106" s="121">
        <v>33386.32</v>
      </c>
      <c r="N106" s="121">
        <v>106.50236079999999</v>
      </c>
      <c r="O106" s="121">
        <v>4595.0976645713399</v>
      </c>
      <c r="P106" s="121">
        <v>14.658361549982574</v>
      </c>
      <c r="Q106" s="92">
        <v>4.390529279651838E-4</v>
      </c>
      <c r="R106" s="94">
        <v>47524</v>
      </c>
    </row>
    <row r="107" spans="1:18" ht="14.1" customHeight="1" x14ac:dyDescent="0.25">
      <c r="A107" s="1">
        <v>13918</v>
      </c>
      <c r="B107" s="1">
        <v>13920</v>
      </c>
      <c r="C107" s="1" t="s">
        <v>241</v>
      </c>
      <c r="D107" s="1" t="s">
        <v>3275</v>
      </c>
      <c r="E107" s="145" t="s">
        <v>3491</v>
      </c>
      <c r="F107" s="145" t="s">
        <v>3491</v>
      </c>
      <c r="G107" s="1" t="s">
        <v>3415</v>
      </c>
      <c r="H107" s="1">
        <v>11022784</v>
      </c>
      <c r="I107" s="1" t="s">
        <v>78</v>
      </c>
      <c r="J107" s="1" t="str">
        <f t="shared" si="2"/>
        <v>1102278413920</v>
      </c>
      <c r="K107" s="1" t="s">
        <v>1209</v>
      </c>
      <c r="L107" s="94">
        <v>45673</v>
      </c>
      <c r="M107" s="121">
        <v>11128.77</v>
      </c>
      <c r="N107" s="121">
        <v>35.500776299999998</v>
      </c>
      <c r="O107" s="121">
        <v>1531.6987627432911</v>
      </c>
      <c r="P107" s="121">
        <v>4.8861190531510985</v>
      </c>
      <c r="Q107" s="92">
        <v>4.390529279651838E-4</v>
      </c>
      <c r="R107" s="94">
        <v>47524</v>
      </c>
    </row>
    <row r="108" spans="1:18" ht="14.1" customHeight="1" x14ac:dyDescent="0.25">
      <c r="A108" s="1">
        <v>13908</v>
      </c>
      <c r="B108" s="1">
        <v>13909</v>
      </c>
      <c r="C108" s="1" t="s">
        <v>241</v>
      </c>
      <c r="D108" s="1" t="s">
        <v>3277</v>
      </c>
      <c r="E108" s="145" t="s">
        <v>3491</v>
      </c>
      <c r="F108" s="145" t="s">
        <v>3491</v>
      </c>
      <c r="G108" s="1" t="s">
        <v>3416</v>
      </c>
      <c r="H108" s="1">
        <v>11022785</v>
      </c>
      <c r="I108" s="1" t="s">
        <v>78</v>
      </c>
      <c r="J108" s="1" t="str">
        <f t="shared" si="2"/>
        <v>1102278513909</v>
      </c>
      <c r="K108" s="1" t="s">
        <v>1209</v>
      </c>
      <c r="L108" s="94">
        <v>45715</v>
      </c>
      <c r="M108" s="121">
        <v>5962029.8300000001</v>
      </c>
      <c r="N108" s="121">
        <v>19018.8751577</v>
      </c>
      <c r="O108" s="121">
        <v>537970.17454953596</v>
      </c>
      <c r="P108" s="121">
        <v>1716.1248568130195</v>
      </c>
      <c r="Q108" s="92">
        <v>2.8784238015344173E-4</v>
      </c>
      <c r="R108" s="94">
        <v>50061</v>
      </c>
    </row>
    <row r="109" spans="1:18" ht="14.1" customHeight="1" x14ac:dyDescent="0.25">
      <c r="A109" s="1">
        <v>13908</v>
      </c>
      <c r="B109" s="1">
        <v>13910</v>
      </c>
      <c r="C109" s="1" t="s">
        <v>241</v>
      </c>
      <c r="D109" s="1" t="s">
        <v>3277</v>
      </c>
      <c r="E109" s="145" t="s">
        <v>3491</v>
      </c>
      <c r="F109" s="145" t="s">
        <v>3491</v>
      </c>
      <c r="G109" s="1" t="s">
        <v>3416</v>
      </c>
      <c r="H109" s="1">
        <v>11022785</v>
      </c>
      <c r="I109" s="1" t="s">
        <v>78</v>
      </c>
      <c r="J109" s="1" t="str">
        <f t="shared" si="2"/>
        <v>1102278513910</v>
      </c>
      <c r="K109" s="1" t="s">
        <v>1209</v>
      </c>
      <c r="L109" s="94">
        <v>45715</v>
      </c>
      <c r="M109" s="121">
        <v>2293088.4</v>
      </c>
      <c r="N109" s="121">
        <v>7314.9519959999998</v>
      </c>
      <c r="O109" s="121">
        <v>206911.60594302427</v>
      </c>
      <c r="P109" s="121">
        <v>660.04802295824743</v>
      </c>
      <c r="Q109" s="92">
        <v>2.8784238015344173E-4</v>
      </c>
      <c r="R109" s="94">
        <v>50061</v>
      </c>
    </row>
    <row r="110" spans="1:18" ht="14.1" customHeight="1" x14ac:dyDescent="0.25">
      <c r="A110" s="1">
        <v>13908</v>
      </c>
      <c r="B110" s="1">
        <v>13911</v>
      </c>
      <c r="C110" s="1" t="s">
        <v>241</v>
      </c>
      <c r="D110" s="1" t="s">
        <v>3277</v>
      </c>
      <c r="E110" s="145" t="s">
        <v>3491</v>
      </c>
      <c r="F110" s="145" t="s">
        <v>3491</v>
      </c>
      <c r="G110" s="1" t="s">
        <v>3416</v>
      </c>
      <c r="H110" s="1">
        <v>11022785</v>
      </c>
      <c r="I110" s="1" t="s">
        <v>78</v>
      </c>
      <c r="J110" s="1" t="str">
        <f t="shared" si="2"/>
        <v>1102278513911</v>
      </c>
      <c r="K110" s="1" t="s">
        <v>1209</v>
      </c>
      <c r="L110" s="94">
        <v>45715</v>
      </c>
      <c r="M110" s="121">
        <v>458617.68</v>
      </c>
      <c r="N110" s="121">
        <v>1462.9903992</v>
      </c>
      <c r="O110" s="121">
        <v>41382.321188604859</v>
      </c>
      <c r="P110" s="121">
        <v>132.00960459164949</v>
      </c>
      <c r="Q110" s="92">
        <v>2.8784238015344173E-4</v>
      </c>
      <c r="R110" s="94">
        <v>50061</v>
      </c>
    </row>
    <row r="111" spans="1:18" ht="14.1" customHeight="1" x14ac:dyDescent="0.25">
      <c r="A111" s="1">
        <v>13918</v>
      </c>
      <c r="B111" s="1">
        <v>13919</v>
      </c>
      <c r="C111" s="1" t="s">
        <v>241</v>
      </c>
      <c r="D111" s="1" t="s">
        <v>3277</v>
      </c>
      <c r="E111" s="145" t="s">
        <v>3491</v>
      </c>
      <c r="F111" s="145" t="s">
        <v>3491</v>
      </c>
      <c r="G111" s="1" t="s">
        <v>3416</v>
      </c>
      <c r="H111" s="1">
        <v>11022785</v>
      </c>
      <c r="I111" s="1" t="s">
        <v>78</v>
      </c>
      <c r="J111" s="1" t="str">
        <f t="shared" si="2"/>
        <v>1102278513919</v>
      </c>
      <c r="K111" s="1" t="s">
        <v>1209</v>
      </c>
      <c r="L111" s="94">
        <v>45715</v>
      </c>
      <c r="M111" s="121">
        <v>229308.84</v>
      </c>
      <c r="N111" s="121">
        <v>731.49519959999998</v>
      </c>
      <c r="O111" s="121">
        <v>20691.16059430243</v>
      </c>
      <c r="P111" s="121">
        <v>66.004802295824746</v>
      </c>
      <c r="Q111" s="92">
        <v>2.8784238015344173E-4</v>
      </c>
      <c r="R111" s="94">
        <v>50061</v>
      </c>
    </row>
    <row r="112" spans="1:18" ht="14.1" customHeight="1" x14ac:dyDescent="0.25">
      <c r="A112" s="1">
        <v>13918</v>
      </c>
      <c r="B112" s="1">
        <v>13920</v>
      </c>
      <c r="C112" s="1" t="s">
        <v>241</v>
      </c>
      <c r="D112" s="1" t="s">
        <v>3277</v>
      </c>
      <c r="E112" s="145" t="s">
        <v>3491</v>
      </c>
      <c r="F112" s="145" t="s">
        <v>3491</v>
      </c>
      <c r="G112" s="1" t="s">
        <v>3416</v>
      </c>
      <c r="H112" s="1">
        <v>11022785</v>
      </c>
      <c r="I112" s="1" t="s">
        <v>78</v>
      </c>
      <c r="J112" s="1" t="str">
        <f t="shared" si="2"/>
        <v>1102278513920</v>
      </c>
      <c r="K112" s="1" t="s">
        <v>1209</v>
      </c>
      <c r="L112" s="94">
        <v>45715</v>
      </c>
      <c r="M112" s="121">
        <v>45861.760000000002</v>
      </c>
      <c r="N112" s="121">
        <v>146.2990144</v>
      </c>
      <c r="O112" s="121">
        <v>4138.2313969987172</v>
      </c>
      <c r="P112" s="121">
        <v>13.200958156425909</v>
      </c>
      <c r="Q112" s="92">
        <v>2.8784238015344173E-4</v>
      </c>
      <c r="R112" s="94">
        <v>50061</v>
      </c>
    </row>
    <row r="113" spans="1:18" ht="14.1" customHeight="1" x14ac:dyDescent="0.25">
      <c r="A113" s="1">
        <v>13908</v>
      </c>
      <c r="B113" s="1">
        <v>13909</v>
      </c>
      <c r="C113" s="1" t="s">
        <v>241</v>
      </c>
      <c r="D113" s="1" t="s">
        <v>3417</v>
      </c>
      <c r="E113" s="145" t="s">
        <v>3491</v>
      </c>
      <c r="F113" s="145" t="s">
        <v>3491</v>
      </c>
      <c r="G113" s="1" t="s">
        <v>3418</v>
      </c>
      <c r="H113" s="1">
        <v>11022791</v>
      </c>
      <c r="I113" s="1" t="s">
        <v>78</v>
      </c>
      <c r="J113" s="1" t="str">
        <f t="shared" si="2"/>
        <v>1102279113909</v>
      </c>
      <c r="K113" s="1" t="s">
        <v>1209</v>
      </c>
      <c r="L113" s="94">
        <v>45700</v>
      </c>
      <c r="M113" s="121">
        <v>543595.37</v>
      </c>
      <c r="N113" s="121">
        <v>1734.0692302999998</v>
      </c>
      <c r="O113" s="121">
        <v>1596404.6155379671</v>
      </c>
      <c r="P113" s="121">
        <v>5092.5307235661148</v>
      </c>
      <c r="Q113" s="92">
        <v>9.3682378559738558E-3</v>
      </c>
      <c r="R113" s="94">
        <v>47664</v>
      </c>
    </row>
    <row r="114" spans="1:18" ht="14.1" customHeight="1" x14ac:dyDescent="0.25">
      <c r="A114" s="1">
        <v>13908</v>
      </c>
      <c r="B114" s="1">
        <v>13910</v>
      </c>
      <c r="C114" s="1" t="s">
        <v>241</v>
      </c>
      <c r="D114" s="1" t="s">
        <v>3417</v>
      </c>
      <c r="E114" s="145" t="s">
        <v>3491</v>
      </c>
      <c r="F114" s="145" t="s">
        <v>3491</v>
      </c>
      <c r="G114" s="1" t="s">
        <v>3418</v>
      </c>
      <c r="H114" s="1">
        <v>11022791</v>
      </c>
      <c r="I114" s="1" t="s">
        <v>78</v>
      </c>
      <c r="J114" s="1" t="str">
        <f t="shared" si="2"/>
        <v>1102279113910</v>
      </c>
      <c r="K114" s="1" t="s">
        <v>1209</v>
      </c>
      <c r="L114" s="94">
        <v>45700</v>
      </c>
      <c r="M114" s="121">
        <v>190512.39</v>
      </c>
      <c r="N114" s="121">
        <v>607.73452410000004</v>
      </c>
      <c r="O114" s="121">
        <v>559487.58120064426</v>
      </c>
      <c r="P114" s="121">
        <v>1784.7653840300552</v>
      </c>
      <c r="Q114" s="92">
        <v>9.3682378559738558E-3</v>
      </c>
      <c r="R114" s="94">
        <v>47664</v>
      </c>
    </row>
    <row r="115" spans="1:18" ht="14.1" customHeight="1" x14ac:dyDescent="0.25">
      <c r="A115" s="1">
        <v>13908</v>
      </c>
      <c r="B115" s="1">
        <v>13911</v>
      </c>
      <c r="C115" s="1" t="s">
        <v>241</v>
      </c>
      <c r="D115" s="1" t="s">
        <v>3417</v>
      </c>
      <c r="E115" s="145" t="s">
        <v>3491</v>
      </c>
      <c r="F115" s="145" t="s">
        <v>3491</v>
      </c>
      <c r="G115" s="1" t="s">
        <v>3418</v>
      </c>
      <c r="H115" s="1">
        <v>11022791</v>
      </c>
      <c r="I115" s="1" t="s">
        <v>78</v>
      </c>
      <c r="J115" s="1" t="str">
        <f t="shared" si="2"/>
        <v>1102279113911</v>
      </c>
      <c r="K115" s="1" t="s">
        <v>1209</v>
      </c>
      <c r="L115" s="94">
        <v>45700</v>
      </c>
      <c r="M115" s="121">
        <v>38102.480000000003</v>
      </c>
      <c r="N115" s="121">
        <v>121.5469112</v>
      </c>
      <c r="O115" s="121">
        <v>111897.52211363221</v>
      </c>
      <c r="P115" s="121">
        <v>356.95309554248678</v>
      </c>
      <c r="Q115" s="92">
        <v>9.3682378559738558E-3</v>
      </c>
      <c r="R115" s="94">
        <v>47664</v>
      </c>
    </row>
    <row r="116" spans="1:18" ht="14.1" customHeight="1" x14ac:dyDescent="0.25">
      <c r="A116" s="1">
        <v>13918</v>
      </c>
      <c r="B116" s="1">
        <v>13919</v>
      </c>
      <c r="C116" s="1" t="s">
        <v>241</v>
      </c>
      <c r="D116" s="1" t="s">
        <v>3417</v>
      </c>
      <c r="E116" s="145" t="s">
        <v>3491</v>
      </c>
      <c r="F116" s="145" t="s">
        <v>3491</v>
      </c>
      <c r="G116" s="1" t="s">
        <v>3418</v>
      </c>
      <c r="H116" s="1">
        <v>11022791</v>
      </c>
      <c r="I116" s="1" t="s">
        <v>78</v>
      </c>
      <c r="J116" s="1" t="str">
        <f t="shared" si="2"/>
        <v>1102279113919</v>
      </c>
      <c r="K116" s="1" t="s">
        <v>1209</v>
      </c>
      <c r="L116" s="94">
        <v>45700</v>
      </c>
      <c r="M116" s="121">
        <v>63504.13</v>
      </c>
      <c r="N116" s="121">
        <v>202.57817469999998</v>
      </c>
      <c r="O116" s="121">
        <v>186495.86040021473</v>
      </c>
      <c r="P116" s="121">
        <v>594.92179467668495</v>
      </c>
      <c r="Q116" s="92">
        <v>9.3682378559738558E-3</v>
      </c>
      <c r="R116" s="94">
        <v>47664</v>
      </c>
    </row>
    <row r="117" spans="1:18" ht="14.1" customHeight="1" x14ac:dyDescent="0.25">
      <c r="A117" s="1">
        <v>13918</v>
      </c>
      <c r="B117" s="1">
        <v>13920</v>
      </c>
      <c r="C117" s="1" t="s">
        <v>241</v>
      </c>
      <c r="D117" s="1" t="s">
        <v>3417</v>
      </c>
      <c r="E117" s="145" t="s">
        <v>3491</v>
      </c>
      <c r="F117" s="145" t="s">
        <v>3491</v>
      </c>
      <c r="G117" s="1" t="s">
        <v>3418</v>
      </c>
      <c r="H117" s="1">
        <v>11022791</v>
      </c>
      <c r="I117" s="1" t="s">
        <v>78</v>
      </c>
      <c r="J117" s="1" t="str">
        <f t="shared" si="2"/>
        <v>1102279113920</v>
      </c>
      <c r="K117" s="1" t="s">
        <v>1209</v>
      </c>
      <c r="L117" s="94">
        <v>45700</v>
      </c>
      <c r="M117" s="121">
        <v>19051.240000000002</v>
      </c>
      <c r="N117" s="121">
        <v>60.773455599999998</v>
      </c>
      <c r="O117" s="121">
        <v>55948.761056816104</v>
      </c>
      <c r="P117" s="121">
        <v>178.47654777124339</v>
      </c>
      <c r="Q117" s="92">
        <v>9.3682378559738558E-3</v>
      </c>
      <c r="R117" s="94">
        <v>47664</v>
      </c>
    </row>
    <row r="118" spans="1:18" ht="14.1" customHeight="1" x14ac:dyDescent="0.25">
      <c r="A118" s="1">
        <v>13918</v>
      </c>
      <c r="B118" s="1">
        <v>13921</v>
      </c>
      <c r="C118" s="1" t="s">
        <v>241</v>
      </c>
      <c r="D118" s="1" t="s">
        <v>3417</v>
      </c>
      <c r="E118" s="145" t="s">
        <v>3491</v>
      </c>
      <c r="F118" s="145" t="s">
        <v>3491</v>
      </c>
      <c r="G118" s="1" t="s">
        <v>3418</v>
      </c>
      <c r="H118" s="1">
        <v>11022791</v>
      </c>
      <c r="I118" s="1" t="s">
        <v>78</v>
      </c>
      <c r="J118" s="1" t="str">
        <f t="shared" si="2"/>
        <v>1102279113921</v>
      </c>
      <c r="K118" s="1" t="s">
        <v>1209</v>
      </c>
      <c r="L118" s="94">
        <v>45700</v>
      </c>
      <c r="M118" s="121">
        <v>6350.41</v>
      </c>
      <c r="N118" s="121">
        <v>20.2578079</v>
      </c>
      <c r="O118" s="121">
        <v>18649.577229766437</v>
      </c>
      <c r="P118" s="121">
        <v>59.492151362954928</v>
      </c>
      <c r="Q118" s="92">
        <v>9.3682378559738558E-3</v>
      </c>
      <c r="R118" s="94">
        <v>47664</v>
      </c>
    </row>
    <row r="119" spans="1:18" ht="14.1" customHeight="1" x14ac:dyDescent="0.25">
      <c r="A119" s="1">
        <v>13908</v>
      </c>
      <c r="B119" s="1">
        <v>13909</v>
      </c>
      <c r="C119" s="1" t="s">
        <v>241</v>
      </c>
      <c r="D119" s="1" t="s">
        <v>3417</v>
      </c>
      <c r="E119" s="145" t="s">
        <v>3491</v>
      </c>
      <c r="F119" s="145" t="s">
        <v>3491</v>
      </c>
      <c r="G119" s="1" t="s">
        <v>3419</v>
      </c>
      <c r="H119" s="1">
        <v>11022792</v>
      </c>
      <c r="I119" s="1" t="s">
        <v>78</v>
      </c>
      <c r="J119" s="1" t="str">
        <f t="shared" si="2"/>
        <v>1102279213909</v>
      </c>
      <c r="K119" s="1" t="s">
        <v>1209</v>
      </c>
      <c r="L119" s="94">
        <v>45700</v>
      </c>
      <c r="M119" s="121">
        <v>517494.11</v>
      </c>
      <c r="N119" s="121">
        <v>1650.8062108999998</v>
      </c>
      <c r="O119" s="121">
        <v>1647619.5508938879</v>
      </c>
      <c r="P119" s="121">
        <v>5255.906367351502</v>
      </c>
      <c r="Q119" s="92">
        <v>1.0156456403632308E-2</v>
      </c>
      <c r="R119" s="94">
        <v>47664</v>
      </c>
    </row>
    <row r="120" spans="1:18" ht="14.1" customHeight="1" x14ac:dyDescent="0.25">
      <c r="A120" s="1">
        <v>13908</v>
      </c>
      <c r="B120" s="1">
        <v>13910</v>
      </c>
      <c r="C120" s="1" t="s">
        <v>241</v>
      </c>
      <c r="D120" s="1" t="s">
        <v>3417</v>
      </c>
      <c r="E120" s="145" t="s">
        <v>3491</v>
      </c>
      <c r="F120" s="145" t="s">
        <v>3491</v>
      </c>
      <c r="G120" s="1" t="s">
        <v>3419</v>
      </c>
      <c r="H120" s="1">
        <v>11022792</v>
      </c>
      <c r="I120" s="1" t="s">
        <v>78</v>
      </c>
      <c r="J120" s="1" t="str">
        <f t="shared" si="2"/>
        <v>1102279213910</v>
      </c>
      <c r="K120" s="1" t="s">
        <v>1209</v>
      </c>
      <c r="L120" s="94">
        <v>45700</v>
      </c>
      <c r="M120" s="121">
        <v>181364.76</v>
      </c>
      <c r="N120" s="121">
        <v>578.55358440000009</v>
      </c>
      <c r="O120" s="121">
        <v>577436.76429317775</v>
      </c>
      <c r="P120" s="121">
        <v>1842.0232780952369</v>
      </c>
      <c r="Q120" s="92">
        <v>1.0156456403632309E-2</v>
      </c>
      <c r="R120" s="94">
        <v>47664</v>
      </c>
    </row>
    <row r="121" spans="1:18" ht="14.1" customHeight="1" x14ac:dyDescent="0.25">
      <c r="A121" s="1">
        <v>13908</v>
      </c>
      <c r="B121" s="1">
        <v>13911</v>
      </c>
      <c r="C121" s="1" t="s">
        <v>241</v>
      </c>
      <c r="D121" s="1" t="s">
        <v>3417</v>
      </c>
      <c r="E121" s="145" t="s">
        <v>3491</v>
      </c>
      <c r="F121" s="145" t="s">
        <v>3491</v>
      </c>
      <c r="G121" s="1" t="s">
        <v>3419</v>
      </c>
      <c r="H121" s="1">
        <v>11022792</v>
      </c>
      <c r="I121" s="1" t="s">
        <v>78</v>
      </c>
      <c r="J121" s="1" t="str">
        <f t="shared" si="2"/>
        <v>1102279213911</v>
      </c>
      <c r="K121" s="1" t="s">
        <v>1209</v>
      </c>
      <c r="L121" s="94">
        <v>45700</v>
      </c>
      <c r="M121" s="121">
        <v>36272.959999999999</v>
      </c>
      <c r="N121" s="121">
        <v>115.71074239999999</v>
      </c>
      <c r="O121" s="121">
        <v>115487.37832937259</v>
      </c>
      <c r="P121" s="121">
        <v>368.40473687069857</v>
      </c>
      <c r="Q121" s="92">
        <v>1.0156456403632308E-2</v>
      </c>
      <c r="R121" s="94">
        <v>47664</v>
      </c>
    </row>
    <row r="122" spans="1:18" ht="14.1" customHeight="1" x14ac:dyDescent="0.25">
      <c r="A122" s="1">
        <v>13918</v>
      </c>
      <c r="B122" s="1">
        <v>13919</v>
      </c>
      <c r="C122" s="1" t="s">
        <v>241</v>
      </c>
      <c r="D122" s="1" t="s">
        <v>3417</v>
      </c>
      <c r="E122" s="145" t="s">
        <v>3491</v>
      </c>
      <c r="F122" s="145" t="s">
        <v>3491</v>
      </c>
      <c r="G122" s="1" t="s">
        <v>3419</v>
      </c>
      <c r="H122" s="1">
        <v>11022792</v>
      </c>
      <c r="I122" s="1" t="s">
        <v>78</v>
      </c>
      <c r="J122" s="1" t="str">
        <f t="shared" si="2"/>
        <v>1102279213919</v>
      </c>
      <c r="K122" s="1" t="s">
        <v>1209</v>
      </c>
      <c r="L122" s="94">
        <v>45700</v>
      </c>
      <c r="M122" s="121">
        <v>60454.92</v>
      </c>
      <c r="N122" s="121">
        <v>192.8511948</v>
      </c>
      <c r="O122" s="121">
        <v>192478.92143105919</v>
      </c>
      <c r="P122" s="121">
        <v>614.00775936507875</v>
      </c>
      <c r="Q122" s="92">
        <v>1.0156456403632306E-2</v>
      </c>
      <c r="R122" s="94">
        <v>47664</v>
      </c>
    </row>
    <row r="123" spans="1:18" ht="14.1" customHeight="1" x14ac:dyDescent="0.25">
      <c r="A123" s="1">
        <v>13918</v>
      </c>
      <c r="B123" s="1">
        <v>13920</v>
      </c>
      <c r="C123" s="1" t="s">
        <v>241</v>
      </c>
      <c r="D123" s="1" t="s">
        <v>3417</v>
      </c>
      <c r="E123" s="145" t="s">
        <v>3491</v>
      </c>
      <c r="F123" s="145" t="s">
        <v>3491</v>
      </c>
      <c r="G123" s="1" t="s">
        <v>3419</v>
      </c>
      <c r="H123" s="1">
        <v>11022792</v>
      </c>
      <c r="I123" s="1" t="s">
        <v>78</v>
      </c>
      <c r="J123" s="1" t="str">
        <f t="shared" si="2"/>
        <v>1102279213920</v>
      </c>
      <c r="K123" s="1" t="s">
        <v>1209</v>
      </c>
      <c r="L123" s="94">
        <v>45700</v>
      </c>
      <c r="M123" s="121">
        <v>18136.47</v>
      </c>
      <c r="N123" s="121">
        <v>57.855339299999997</v>
      </c>
      <c r="O123" s="121">
        <v>57743.657326264969</v>
      </c>
      <c r="P123" s="121">
        <v>184.20226687078525</v>
      </c>
      <c r="Q123" s="92">
        <v>1.0156456403632308E-2</v>
      </c>
      <c r="R123" s="94">
        <v>47664</v>
      </c>
    </row>
    <row r="124" spans="1:18" ht="14.1" customHeight="1" x14ac:dyDescent="0.25">
      <c r="A124" s="1">
        <v>13918</v>
      </c>
      <c r="B124" s="1">
        <v>13921</v>
      </c>
      <c r="C124" s="1" t="s">
        <v>241</v>
      </c>
      <c r="D124" s="1" t="s">
        <v>3417</v>
      </c>
      <c r="E124" s="145" t="s">
        <v>3491</v>
      </c>
      <c r="F124" s="145" t="s">
        <v>3491</v>
      </c>
      <c r="G124" s="1" t="s">
        <v>3419</v>
      </c>
      <c r="H124" s="1">
        <v>11022792</v>
      </c>
      <c r="I124" s="1" t="s">
        <v>78</v>
      </c>
      <c r="J124" s="1" t="str">
        <f t="shared" si="2"/>
        <v>1102279213921</v>
      </c>
      <c r="K124" s="1" t="s">
        <v>1209</v>
      </c>
      <c r="L124" s="94">
        <v>45700</v>
      </c>
      <c r="M124" s="121">
        <v>6045.49</v>
      </c>
      <c r="N124" s="121">
        <v>19.2851131</v>
      </c>
      <c r="O124" s="121">
        <v>19247.885775421655</v>
      </c>
      <c r="P124" s="121">
        <v>61.400755623595074</v>
      </c>
      <c r="Q124" s="92">
        <v>1.0156456403632308E-2</v>
      </c>
      <c r="R124" s="94">
        <v>47664</v>
      </c>
    </row>
    <row r="125" spans="1:18" ht="14.1" customHeight="1" x14ac:dyDescent="0.25">
      <c r="A125" s="1">
        <v>13908</v>
      </c>
      <c r="B125" s="1">
        <v>13909</v>
      </c>
      <c r="C125" s="1" t="s">
        <v>241</v>
      </c>
      <c r="D125" s="1" t="s">
        <v>3282</v>
      </c>
      <c r="E125" s="145" t="s">
        <v>3491</v>
      </c>
      <c r="F125" s="145" t="s">
        <v>3491</v>
      </c>
      <c r="G125" s="1" t="s">
        <v>3420</v>
      </c>
      <c r="H125" s="1">
        <v>11022794</v>
      </c>
      <c r="I125" s="1" t="s">
        <v>78</v>
      </c>
      <c r="J125" s="1" t="str">
        <f t="shared" si="2"/>
        <v>1102279413909</v>
      </c>
      <c r="K125" s="1" t="s">
        <v>1209</v>
      </c>
      <c r="L125" s="94">
        <v>45684</v>
      </c>
      <c r="M125" s="121">
        <v>391032.34</v>
      </c>
      <c r="N125" s="121">
        <v>1247.3931646000001</v>
      </c>
      <c r="O125" s="121">
        <v>1430000.0060949775</v>
      </c>
      <c r="P125" s="121">
        <v>4561.7000194429784</v>
      </c>
      <c r="Q125" s="92">
        <v>1.1665787078999599E-2</v>
      </c>
      <c r="R125" s="94">
        <v>49336</v>
      </c>
    </row>
    <row r="126" spans="1:18" ht="14.1" customHeight="1" x14ac:dyDescent="0.25">
      <c r="A126" s="1">
        <v>13908</v>
      </c>
      <c r="B126" s="1">
        <v>13910</v>
      </c>
      <c r="C126" s="1" t="s">
        <v>241</v>
      </c>
      <c r="D126" s="1" t="s">
        <v>3282</v>
      </c>
      <c r="E126" s="145" t="s">
        <v>3491</v>
      </c>
      <c r="F126" s="145" t="s">
        <v>3491</v>
      </c>
      <c r="G126" s="1" t="s">
        <v>3420</v>
      </c>
      <c r="H126" s="1">
        <v>11022794</v>
      </c>
      <c r="I126" s="1" t="s">
        <v>78</v>
      </c>
      <c r="J126" s="1" t="str">
        <f t="shared" si="2"/>
        <v>1102279413910</v>
      </c>
      <c r="K126" s="1" t="s">
        <v>1209</v>
      </c>
      <c r="L126" s="94">
        <v>45684</v>
      </c>
      <c r="M126" s="121">
        <v>136861.31</v>
      </c>
      <c r="N126" s="121">
        <v>436.58757889999998</v>
      </c>
      <c r="O126" s="121">
        <v>500499.96922036319</v>
      </c>
      <c r="P126" s="121">
        <v>1596.5949018129586</v>
      </c>
      <c r="Q126" s="92">
        <v>1.1665787078999599E-2</v>
      </c>
      <c r="R126" s="94">
        <v>49336</v>
      </c>
    </row>
    <row r="127" spans="1:18" ht="14.1" customHeight="1" x14ac:dyDescent="0.25">
      <c r="A127" s="1">
        <v>13908</v>
      </c>
      <c r="B127" s="1">
        <v>13911</v>
      </c>
      <c r="C127" s="1" t="s">
        <v>241</v>
      </c>
      <c r="D127" s="1" t="s">
        <v>3282</v>
      </c>
      <c r="E127" s="145" t="s">
        <v>3491</v>
      </c>
      <c r="F127" s="145" t="s">
        <v>3491</v>
      </c>
      <c r="G127" s="1" t="s">
        <v>3420</v>
      </c>
      <c r="H127" s="1">
        <v>11022794</v>
      </c>
      <c r="I127" s="1" t="s">
        <v>78</v>
      </c>
      <c r="J127" s="1" t="str">
        <f t="shared" si="2"/>
        <v>1102279413911</v>
      </c>
      <c r="K127" s="1" t="s">
        <v>1209</v>
      </c>
      <c r="L127" s="94">
        <v>45684</v>
      </c>
      <c r="M127" s="121">
        <v>29327.43</v>
      </c>
      <c r="N127" s="121">
        <v>93.554501699999989</v>
      </c>
      <c r="O127" s="121">
        <v>107250.01691356277</v>
      </c>
      <c r="P127" s="121">
        <v>342.12755395426518</v>
      </c>
      <c r="Q127" s="92">
        <v>1.1665787078999597E-2</v>
      </c>
      <c r="R127" s="94">
        <v>49336</v>
      </c>
    </row>
    <row r="128" spans="1:18" ht="14.1" customHeight="1" x14ac:dyDescent="0.25">
      <c r="A128" s="1">
        <v>13918</v>
      </c>
      <c r="B128" s="1">
        <v>13919</v>
      </c>
      <c r="C128" s="1" t="s">
        <v>241</v>
      </c>
      <c r="D128" s="1" t="s">
        <v>3282</v>
      </c>
      <c r="E128" s="145" t="s">
        <v>3491</v>
      </c>
      <c r="F128" s="145" t="s">
        <v>3491</v>
      </c>
      <c r="G128" s="1" t="s">
        <v>3420</v>
      </c>
      <c r="H128" s="1">
        <v>11022794</v>
      </c>
      <c r="I128" s="1" t="s">
        <v>78</v>
      </c>
      <c r="J128" s="1" t="str">
        <f t="shared" si="2"/>
        <v>1102279413919</v>
      </c>
      <c r="K128" s="1" t="s">
        <v>1209</v>
      </c>
      <c r="L128" s="94">
        <v>45684</v>
      </c>
      <c r="M128" s="121">
        <v>15641.3</v>
      </c>
      <c r="N128" s="121">
        <v>49.895746999999993</v>
      </c>
      <c r="O128" s="121">
        <v>57200.023648512979</v>
      </c>
      <c r="P128" s="121">
        <v>182.46807543875641</v>
      </c>
      <c r="Q128" s="92">
        <v>1.1665787078999599E-2</v>
      </c>
      <c r="R128" s="94">
        <v>49336</v>
      </c>
    </row>
    <row r="129" spans="1:18" ht="14.1" customHeight="1" x14ac:dyDescent="0.25">
      <c r="A129" s="1">
        <v>13918</v>
      </c>
      <c r="B129" s="1">
        <v>13920</v>
      </c>
      <c r="C129" s="1" t="s">
        <v>241</v>
      </c>
      <c r="D129" s="1" t="s">
        <v>3282</v>
      </c>
      <c r="E129" s="145" t="s">
        <v>3491</v>
      </c>
      <c r="F129" s="145" t="s">
        <v>3491</v>
      </c>
      <c r="G129" s="1" t="s">
        <v>3420</v>
      </c>
      <c r="H129" s="1">
        <v>11022794</v>
      </c>
      <c r="I129" s="1" t="s">
        <v>78</v>
      </c>
      <c r="J129" s="1" t="str">
        <f t="shared" si="2"/>
        <v>1102279413920</v>
      </c>
      <c r="K129" s="1" t="s">
        <v>1209</v>
      </c>
      <c r="L129" s="94">
        <v>45684</v>
      </c>
      <c r="M129" s="121">
        <v>5865.49</v>
      </c>
      <c r="N129" s="121">
        <v>18.710913099999999</v>
      </c>
      <c r="O129" s="121">
        <v>21450.018010658732</v>
      </c>
      <c r="P129" s="121">
        <v>68.42555745400135</v>
      </c>
      <c r="Q129" s="92">
        <v>1.1665787078999599E-2</v>
      </c>
      <c r="R129" s="94">
        <v>49336</v>
      </c>
    </row>
    <row r="130" spans="1:18" ht="14.1" customHeight="1" x14ac:dyDescent="0.25">
      <c r="A130" s="1">
        <v>13918</v>
      </c>
      <c r="B130" s="1">
        <v>13921</v>
      </c>
      <c r="C130" s="1" t="s">
        <v>241</v>
      </c>
      <c r="D130" s="1" t="s">
        <v>3282</v>
      </c>
      <c r="E130" s="145" t="s">
        <v>3491</v>
      </c>
      <c r="F130" s="145" t="s">
        <v>3491</v>
      </c>
      <c r="G130" s="1" t="s">
        <v>3420</v>
      </c>
      <c r="H130" s="1">
        <v>11022794</v>
      </c>
      <c r="I130" s="1" t="s">
        <v>78</v>
      </c>
      <c r="J130" s="1" t="str">
        <f t="shared" si="2"/>
        <v>1102279413921</v>
      </c>
      <c r="K130" s="1" t="s">
        <v>1209</v>
      </c>
      <c r="L130" s="94">
        <v>45684</v>
      </c>
      <c r="M130" s="121">
        <v>1955.16</v>
      </c>
      <c r="N130" s="121">
        <v>6.2369604000000001</v>
      </c>
      <c r="O130" s="121">
        <v>7149.9938135977609</v>
      </c>
      <c r="P130" s="121">
        <v>22.808480265376858</v>
      </c>
      <c r="Q130" s="92">
        <v>1.1665787078999599E-2</v>
      </c>
      <c r="R130" s="94">
        <v>49336</v>
      </c>
    </row>
    <row r="131" spans="1:18" ht="14.1" customHeight="1" x14ac:dyDescent="0.25">
      <c r="A131" s="1">
        <v>13908</v>
      </c>
      <c r="B131" s="1">
        <v>13909</v>
      </c>
      <c r="C131" s="1" t="s">
        <v>241</v>
      </c>
      <c r="D131" s="1" t="s">
        <v>3207</v>
      </c>
      <c r="E131" s="145" t="s">
        <v>3491</v>
      </c>
      <c r="F131" s="145" t="s">
        <v>3491</v>
      </c>
      <c r="G131" s="1" t="s">
        <v>3421</v>
      </c>
      <c r="H131" s="1">
        <v>11022812</v>
      </c>
      <c r="I131" s="1" t="s">
        <v>78</v>
      </c>
      <c r="J131" s="1" t="str">
        <f t="shared" ref="J131:J194" si="3">H131&amp;B131</f>
        <v>1102281213909</v>
      </c>
      <c r="K131" s="1" t="s">
        <v>1209</v>
      </c>
      <c r="L131" s="94">
        <v>45743</v>
      </c>
      <c r="M131" s="121">
        <v>741779.48</v>
      </c>
      <c r="N131" s="121">
        <v>2366.2765411999999</v>
      </c>
      <c r="O131" s="121">
        <v>1629376.7942280888</v>
      </c>
      <c r="P131" s="121">
        <v>5197.7119735876031</v>
      </c>
      <c r="Q131" s="92">
        <v>7.0070851428615999E-3</v>
      </c>
      <c r="R131" s="94">
        <v>46692</v>
      </c>
    </row>
    <row r="132" spans="1:18" ht="14.1" customHeight="1" x14ac:dyDescent="0.25">
      <c r="A132" s="1">
        <v>13908</v>
      </c>
      <c r="B132" s="1">
        <v>13910</v>
      </c>
      <c r="C132" s="1" t="s">
        <v>241</v>
      </c>
      <c r="D132" s="1" t="s">
        <v>3207</v>
      </c>
      <c r="E132" s="145" t="s">
        <v>3491</v>
      </c>
      <c r="F132" s="145" t="s">
        <v>3491</v>
      </c>
      <c r="G132" s="1" t="s">
        <v>3421</v>
      </c>
      <c r="H132" s="1">
        <v>11022812</v>
      </c>
      <c r="I132" s="1" t="s">
        <v>78</v>
      </c>
      <c r="J132" s="1" t="str">
        <f t="shared" si="3"/>
        <v>1102281213910</v>
      </c>
      <c r="K132" s="1" t="s">
        <v>1209</v>
      </c>
      <c r="L132" s="94">
        <v>45743</v>
      </c>
      <c r="M132" s="121">
        <v>198690.94</v>
      </c>
      <c r="N132" s="121">
        <v>633.82409860000007</v>
      </c>
      <c r="O132" s="121">
        <v>436440.22999849706</v>
      </c>
      <c r="P132" s="121">
        <v>1392.2443336952056</v>
      </c>
      <c r="Q132" s="92">
        <v>7.0070851428615999E-3</v>
      </c>
      <c r="R132" s="94">
        <v>46692</v>
      </c>
    </row>
    <row r="133" spans="1:18" ht="14.1" customHeight="1" x14ac:dyDescent="0.25">
      <c r="A133" s="1">
        <v>13908</v>
      </c>
      <c r="B133" s="1">
        <v>13911</v>
      </c>
      <c r="C133" s="1" t="s">
        <v>241</v>
      </c>
      <c r="D133" s="1" t="s">
        <v>3207</v>
      </c>
      <c r="E133" s="145" t="s">
        <v>3491</v>
      </c>
      <c r="F133" s="145" t="s">
        <v>3491</v>
      </c>
      <c r="G133" s="1" t="s">
        <v>3421</v>
      </c>
      <c r="H133" s="1">
        <v>11022812</v>
      </c>
      <c r="I133" s="1" t="s">
        <v>78</v>
      </c>
      <c r="J133" s="1" t="str">
        <f t="shared" si="3"/>
        <v>1102281213911</v>
      </c>
      <c r="K133" s="1" t="s">
        <v>1209</v>
      </c>
      <c r="L133" s="94">
        <v>45743</v>
      </c>
      <c r="M133" s="121">
        <v>52984.24</v>
      </c>
      <c r="N133" s="121">
        <v>169.01972560000002</v>
      </c>
      <c r="O133" s="121">
        <v>116384.03790276279</v>
      </c>
      <c r="P133" s="121">
        <v>371.26508090981326</v>
      </c>
      <c r="Q133" s="92">
        <v>7.0070851428615999E-3</v>
      </c>
      <c r="R133" s="94">
        <v>46692</v>
      </c>
    </row>
    <row r="134" spans="1:18" ht="14.1" customHeight="1" x14ac:dyDescent="0.25">
      <c r="A134" s="1">
        <v>13918</v>
      </c>
      <c r="B134" s="1">
        <v>13919</v>
      </c>
      <c r="C134" s="1" t="s">
        <v>241</v>
      </c>
      <c r="D134" s="1" t="s">
        <v>3207</v>
      </c>
      <c r="E134" s="145" t="s">
        <v>3491</v>
      </c>
      <c r="F134" s="145" t="s">
        <v>3491</v>
      </c>
      <c r="G134" s="1" t="s">
        <v>3421</v>
      </c>
      <c r="H134" s="1">
        <v>11022812</v>
      </c>
      <c r="I134" s="1" t="s">
        <v>78</v>
      </c>
      <c r="J134" s="1" t="str">
        <f t="shared" si="3"/>
        <v>1102281213919</v>
      </c>
      <c r="K134" s="1" t="s">
        <v>1209</v>
      </c>
      <c r="L134" s="94">
        <v>45743</v>
      </c>
      <c r="M134" s="121">
        <v>26492.12</v>
      </c>
      <c r="N134" s="121">
        <v>84.509862800000008</v>
      </c>
      <c r="O134" s="121">
        <v>58192.018951381397</v>
      </c>
      <c r="P134" s="121">
        <v>185.63254045490663</v>
      </c>
      <c r="Q134" s="92">
        <v>7.0070851428615999E-3</v>
      </c>
      <c r="R134" s="94">
        <v>46692</v>
      </c>
    </row>
    <row r="135" spans="1:18" ht="14.1" customHeight="1" x14ac:dyDescent="0.25">
      <c r="A135" s="1">
        <v>13908</v>
      </c>
      <c r="B135" s="1">
        <v>13909</v>
      </c>
      <c r="C135" s="1" t="s">
        <v>241</v>
      </c>
      <c r="D135" s="1" t="s">
        <v>3209</v>
      </c>
      <c r="E135" s="145" t="s">
        <v>3491</v>
      </c>
      <c r="F135" s="145" t="s">
        <v>3491</v>
      </c>
      <c r="G135" s="1" t="s">
        <v>3210</v>
      </c>
      <c r="H135" s="1">
        <v>11022813</v>
      </c>
      <c r="I135" s="1" t="s">
        <v>78</v>
      </c>
      <c r="J135" s="1" t="str">
        <f t="shared" si="3"/>
        <v>1102281313909</v>
      </c>
      <c r="K135" s="1" t="s">
        <v>1209</v>
      </c>
      <c r="L135" s="94">
        <v>45722</v>
      </c>
      <c r="M135" s="121">
        <v>77758.33</v>
      </c>
      <c r="N135" s="121">
        <v>248.04907269999998</v>
      </c>
      <c r="O135" s="121">
        <v>498606.77987188101</v>
      </c>
      <c r="P135" s="121">
        <v>1590.5556277913004</v>
      </c>
      <c r="Q135" s="92">
        <v>2.0455115584289172E-2</v>
      </c>
      <c r="R135" s="94">
        <v>47766</v>
      </c>
    </row>
    <row r="136" spans="1:18" ht="14.1" customHeight="1" x14ac:dyDescent="0.25">
      <c r="A136" s="1">
        <v>13908</v>
      </c>
      <c r="B136" s="1">
        <v>13910</v>
      </c>
      <c r="C136" s="1" t="s">
        <v>241</v>
      </c>
      <c r="D136" s="1" t="s">
        <v>3209</v>
      </c>
      <c r="E136" s="145" t="s">
        <v>3491</v>
      </c>
      <c r="F136" s="145" t="s">
        <v>3491</v>
      </c>
      <c r="G136" s="1" t="s">
        <v>3210</v>
      </c>
      <c r="H136" s="1">
        <v>11022813</v>
      </c>
      <c r="I136" s="1" t="s">
        <v>78</v>
      </c>
      <c r="J136" s="1" t="str">
        <f t="shared" si="3"/>
        <v>1102281313910</v>
      </c>
      <c r="K136" s="1" t="s">
        <v>1209</v>
      </c>
      <c r="L136" s="94">
        <v>45722</v>
      </c>
      <c r="M136" s="121">
        <v>34179.480000000003</v>
      </c>
      <c r="N136" s="121">
        <v>109.03254120000001</v>
      </c>
      <c r="O136" s="121">
        <v>219167.7786868026</v>
      </c>
      <c r="P136" s="121">
        <v>699.14521401090019</v>
      </c>
      <c r="Q136" s="92">
        <v>2.0455115584289172E-2</v>
      </c>
      <c r="R136" s="94">
        <v>47766</v>
      </c>
    </row>
    <row r="137" spans="1:18" ht="14.1" customHeight="1" x14ac:dyDescent="0.25">
      <c r="A137" s="1">
        <v>13908</v>
      </c>
      <c r="B137" s="1">
        <v>13911</v>
      </c>
      <c r="C137" s="1" t="s">
        <v>241</v>
      </c>
      <c r="D137" s="1" t="s">
        <v>3209</v>
      </c>
      <c r="E137" s="145" t="s">
        <v>3491</v>
      </c>
      <c r="F137" s="145" t="s">
        <v>3491</v>
      </c>
      <c r="G137" s="1" t="s">
        <v>3210</v>
      </c>
      <c r="H137" s="1">
        <v>11022813</v>
      </c>
      <c r="I137" s="1" t="s">
        <v>78</v>
      </c>
      <c r="J137" s="1" t="str">
        <f t="shared" si="3"/>
        <v>1102281313911</v>
      </c>
      <c r="K137" s="1" t="s">
        <v>1209</v>
      </c>
      <c r="L137" s="94">
        <v>45722</v>
      </c>
      <c r="M137" s="121">
        <v>6835.8919999999998</v>
      </c>
      <c r="N137" s="121">
        <v>21.806495479999999</v>
      </c>
      <c r="O137" s="121">
        <v>43833.530088312764</v>
      </c>
      <c r="P137" s="121">
        <v>139.8289609817177</v>
      </c>
      <c r="Q137" s="92">
        <v>2.0455115584289175E-2</v>
      </c>
      <c r="R137" s="94">
        <v>47766</v>
      </c>
    </row>
    <row r="138" spans="1:18" ht="14.1" customHeight="1" x14ac:dyDescent="0.25">
      <c r="A138" s="1">
        <v>13908</v>
      </c>
      <c r="B138" s="1">
        <v>13909</v>
      </c>
      <c r="C138" s="1" t="s">
        <v>241</v>
      </c>
      <c r="D138" s="1" t="s">
        <v>3211</v>
      </c>
      <c r="E138" s="145" t="s">
        <v>3491</v>
      </c>
      <c r="F138" s="145" t="s">
        <v>3491</v>
      </c>
      <c r="G138" s="1" t="s">
        <v>3422</v>
      </c>
      <c r="H138" s="1">
        <v>11022819</v>
      </c>
      <c r="I138" s="1" t="s">
        <v>78</v>
      </c>
      <c r="J138" s="1" t="str">
        <f t="shared" si="3"/>
        <v>1102281913909</v>
      </c>
      <c r="K138" s="1" t="s">
        <v>1209</v>
      </c>
      <c r="L138" s="94">
        <v>45786</v>
      </c>
      <c r="M138" s="121">
        <v>28235.200000000001</v>
      </c>
      <c r="N138" s="121">
        <v>90.070288000000005</v>
      </c>
      <c r="O138" s="121">
        <v>239999.19999999998</v>
      </c>
      <c r="P138" s="121">
        <v>765.59744799999999</v>
      </c>
      <c r="Q138" s="92">
        <v>2.7115E-2</v>
      </c>
      <c r="R138" s="94">
        <v>47588</v>
      </c>
    </row>
    <row r="139" spans="1:18" ht="14.1" customHeight="1" x14ac:dyDescent="0.25">
      <c r="A139" s="1">
        <v>13908</v>
      </c>
      <c r="B139" s="1">
        <v>13912</v>
      </c>
      <c r="C139" s="1" t="s">
        <v>241</v>
      </c>
      <c r="D139" s="1" t="s">
        <v>3211</v>
      </c>
      <c r="E139" s="145" t="s">
        <v>3491</v>
      </c>
      <c r="F139" s="145" t="s">
        <v>3491</v>
      </c>
      <c r="G139" s="1" t="s">
        <v>3422</v>
      </c>
      <c r="H139" s="1">
        <v>11022819</v>
      </c>
      <c r="I139" s="1" t="s">
        <v>78</v>
      </c>
      <c r="J139" s="1" t="str">
        <f t="shared" si="3"/>
        <v>1102281913912</v>
      </c>
      <c r="K139" s="1" t="s">
        <v>1209</v>
      </c>
      <c r="L139" s="94">
        <v>45786</v>
      </c>
      <c r="M139" s="121">
        <v>10588.4</v>
      </c>
      <c r="N139" s="121">
        <v>33.776995999999997</v>
      </c>
      <c r="O139" s="121">
        <v>90001.4</v>
      </c>
      <c r="P139" s="121">
        <v>287.10446599999995</v>
      </c>
      <c r="Q139" s="92">
        <v>2.7114999999999997E-2</v>
      </c>
      <c r="R139" s="94">
        <v>47588</v>
      </c>
    </row>
    <row r="140" spans="1:18" ht="14.1" customHeight="1" x14ac:dyDescent="0.25">
      <c r="A140" s="1">
        <v>13908</v>
      </c>
      <c r="B140" s="1">
        <v>13913</v>
      </c>
      <c r="C140" s="1" t="s">
        <v>241</v>
      </c>
      <c r="D140" s="1" t="s">
        <v>3211</v>
      </c>
      <c r="E140" s="145" t="s">
        <v>3491</v>
      </c>
      <c r="F140" s="145" t="s">
        <v>3491</v>
      </c>
      <c r="G140" s="1" t="s">
        <v>3422</v>
      </c>
      <c r="H140" s="1">
        <v>11022819</v>
      </c>
      <c r="I140" s="1" t="s">
        <v>78</v>
      </c>
      <c r="J140" s="1" t="str">
        <f t="shared" si="3"/>
        <v>1102281913913</v>
      </c>
      <c r="K140" s="1" t="s">
        <v>1209</v>
      </c>
      <c r="L140" s="94">
        <v>45786</v>
      </c>
      <c r="M140" s="121">
        <v>2352.9</v>
      </c>
      <c r="N140" s="121">
        <v>7.5057510000000001</v>
      </c>
      <c r="O140" s="121">
        <v>19999.650000000001</v>
      </c>
      <c r="P140" s="121">
        <v>63.798883500000002</v>
      </c>
      <c r="Q140" s="92">
        <v>2.7115E-2</v>
      </c>
      <c r="R140" s="94">
        <v>47588</v>
      </c>
    </row>
    <row r="141" spans="1:18" ht="14.1" customHeight="1" x14ac:dyDescent="0.25">
      <c r="A141" s="1">
        <v>13908</v>
      </c>
      <c r="B141" s="1">
        <v>13916</v>
      </c>
      <c r="C141" s="1" t="s">
        <v>241</v>
      </c>
      <c r="D141" s="1" t="s">
        <v>3211</v>
      </c>
      <c r="E141" s="145" t="s">
        <v>3491</v>
      </c>
      <c r="F141" s="145" t="s">
        <v>3491</v>
      </c>
      <c r="G141" s="1" t="s">
        <v>3422</v>
      </c>
      <c r="H141" s="1">
        <v>11022819</v>
      </c>
      <c r="I141" s="1" t="s">
        <v>78</v>
      </c>
      <c r="J141" s="1" t="str">
        <f t="shared" si="3"/>
        <v>1102281913916</v>
      </c>
      <c r="K141" s="1" t="s">
        <v>1209</v>
      </c>
      <c r="L141" s="94">
        <v>45786</v>
      </c>
      <c r="M141" s="121">
        <v>17647</v>
      </c>
      <c r="N141" s="121">
        <v>56.293930000000003</v>
      </c>
      <c r="O141" s="121">
        <v>149999.5</v>
      </c>
      <c r="P141" s="121">
        <v>478.49840499999999</v>
      </c>
      <c r="Q141" s="92">
        <v>2.7115E-2</v>
      </c>
      <c r="R141" s="94">
        <v>47588</v>
      </c>
    </row>
    <row r="142" spans="1:18" ht="14.1" customHeight="1" x14ac:dyDescent="0.25">
      <c r="A142" s="1">
        <v>13908</v>
      </c>
      <c r="B142" s="1">
        <v>13909</v>
      </c>
      <c r="C142" s="1" t="s">
        <v>241</v>
      </c>
      <c r="D142" s="1" t="s">
        <v>3423</v>
      </c>
      <c r="E142" s="145" t="s">
        <v>3491</v>
      </c>
      <c r="F142" s="145" t="s">
        <v>3491</v>
      </c>
      <c r="G142" s="1" t="s">
        <v>3424</v>
      </c>
      <c r="H142" s="1">
        <v>11021308</v>
      </c>
      <c r="I142" s="1" t="s">
        <v>78</v>
      </c>
      <c r="J142" s="1" t="str">
        <f t="shared" si="3"/>
        <v>1102130813909</v>
      </c>
      <c r="K142" s="1" t="s">
        <v>1209</v>
      </c>
      <c r="L142" s="94">
        <v>45652</v>
      </c>
      <c r="M142" s="121">
        <v>2381619.54</v>
      </c>
      <c r="N142" s="121">
        <v>7597.3663326000005</v>
      </c>
      <c r="O142" s="121">
        <v>4656362.8014522381</v>
      </c>
      <c r="P142" s="121">
        <v>14853.797336632639</v>
      </c>
      <c r="Q142" s="92">
        <v>6.2368472743688681E-3</v>
      </c>
      <c r="R142" s="94">
        <v>49123</v>
      </c>
    </row>
    <row r="143" spans="1:18" ht="14.1" customHeight="1" x14ac:dyDescent="0.25">
      <c r="A143" s="1">
        <v>13908</v>
      </c>
      <c r="B143" s="1">
        <v>13910</v>
      </c>
      <c r="C143" s="1" t="s">
        <v>241</v>
      </c>
      <c r="D143" s="1" t="s">
        <v>3423</v>
      </c>
      <c r="E143" s="145" t="s">
        <v>3491</v>
      </c>
      <c r="F143" s="145" t="s">
        <v>3491</v>
      </c>
      <c r="G143" s="1" t="s">
        <v>3424</v>
      </c>
      <c r="H143" s="1">
        <v>11021308</v>
      </c>
      <c r="I143" s="1" t="s">
        <v>78</v>
      </c>
      <c r="J143" s="1" t="str">
        <f t="shared" si="3"/>
        <v>1102130813910</v>
      </c>
      <c r="K143" s="1" t="s">
        <v>1209</v>
      </c>
      <c r="L143" s="94">
        <v>45652</v>
      </c>
      <c r="M143" s="121">
        <v>992341.23</v>
      </c>
      <c r="N143" s="121">
        <v>3165.5685236999998</v>
      </c>
      <c r="O143" s="121">
        <v>1940150.688266254</v>
      </c>
      <c r="P143" s="121">
        <v>6189.0806955693506</v>
      </c>
      <c r="Q143" s="92">
        <v>6.236847274368869E-3</v>
      </c>
      <c r="R143" s="94">
        <v>49123</v>
      </c>
    </row>
    <row r="144" spans="1:18" ht="14.1" customHeight="1" x14ac:dyDescent="0.25">
      <c r="A144" s="1">
        <v>13908</v>
      </c>
      <c r="B144" s="1">
        <v>13911</v>
      </c>
      <c r="C144" s="1" t="s">
        <v>241</v>
      </c>
      <c r="D144" s="1" t="s">
        <v>3423</v>
      </c>
      <c r="E144" s="145" t="s">
        <v>3491</v>
      </c>
      <c r="F144" s="145" t="s">
        <v>3491</v>
      </c>
      <c r="G144" s="1" t="s">
        <v>3424</v>
      </c>
      <c r="H144" s="1">
        <v>11021308</v>
      </c>
      <c r="I144" s="1" t="s">
        <v>78</v>
      </c>
      <c r="J144" s="1" t="str">
        <f t="shared" si="3"/>
        <v>1102130813911</v>
      </c>
      <c r="K144" s="1" t="s">
        <v>1209</v>
      </c>
      <c r="L144" s="94">
        <v>45652</v>
      </c>
      <c r="M144" s="121">
        <v>258008.75</v>
      </c>
      <c r="N144" s="121">
        <v>823.04791249999994</v>
      </c>
      <c r="O144" s="121">
        <v>504439.23799398716</v>
      </c>
      <c r="P144" s="121">
        <v>1609.1611692008189</v>
      </c>
      <c r="Q144" s="92">
        <v>6.236847274368869E-3</v>
      </c>
      <c r="R144" s="94">
        <v>49123</v>
      </c>
    </row>
    <row r="145" spans="1:18" ht="14.1" customHeight="1" x14ac:dyDescent="0.25">
      <c r="A145" s="1">
        <v>13908</v>
      </c>
      <c r="B145" s="1">
        <v>13916</v>
      </c>
      <c r="C145" s="1" t="s">
        <v>241</v>
      </c>
      <c r="D145" s="1" t="s">
        <v>3423</v>
      </c>
      <c r="E145" s="145" t="s">
        <v>3491</v>
      </c>
      <c r="F145" s="145" t="s">
        <v>3491</v>
      </c>
      <c r="G145" s="1" t="s">
        <v>3424</v>
      </c>
      <c r="H145" s="1">
        <v>11021308</v>
      </c>
      <c r="I145" s="1" t="s">
        <v>78</v>
      </c>
      <c r="J145" s="1" t="str">
        <f t="shared" si="3"/>
        <v>1102130813916</v>
      </c>
      <c r="K145" s="1" t="s">
        <v>1209</v>
      </c>
      <c r="L145" s="94">
        <v>45652</v>
      </c>
      <c r="M145" s="121">
        <v>79387.61</v>
      </c>
      <c r="N145" s="121">
        <v>253.24647589999998</v>
      </c>
      <c r="O145" s="121">
        <v>155212.66427810618</v>
      </c>
      <c r="P145" s="121">
        <v>495.12839904715872</v>
      </c>
      <c r="Q145" s="92">
        <v>6.2368472743688681E-3</v>
      </c>
      <c r="R145" s="94">
        <v>49123</v>
      </c>
    </row>
    <row r="146" spans="1:18" ht="14.1" customHeight="1" x14ac:dyDescent="0.25">
      <c r="A146" s="1">
        <v>13918</v>
      </c>
      <c r="B146" s="1">
        <v>13919</v>
      </c>
      <c r="C146" s="1" t="s">
        <v>241</v>
      </c>
      <c r="D146" s="1" t="s">
        <v>3423</v>
      </c>
      <c r="E146" s="145" t="s">
        <v>3491</v>
      </c>
      <c r="F146" s="145" t="s">
        <v>3491</v>
      </c>
      <c r="G146" s="1" t="s">
        <v>3424</v>
      </c>
      <c r="H146" s="1">
        <v>11021308</v>
      </c>
      <c r="I146" s="1" t="s">
        <v>78</v>
      </c>
      <c r="J146" s="1" t="str">
        <f t="shared" si="3"/>
        <v>1102130813919</v>
      </c>
      <c r="K146" s="1" t="s">
        <v>1209</v>
      </c>
      <c r="L146" s="94">
        <v>45652</v>
      </c>
      <c r="M146" s="121">
        <v>99234.53</v>
      </c>
      <c r="N146" s="121">
        <v>316.5581507</v>
      </c>
      <c r="O146" s="121">
        <v>194015.86456231214</v>
      </c>
      <c r="P146" s="121">
        <v>618.91060795377564</v>
      </c>
      <c r="Q146" s="92">
        <v>6.2368472743688681E-3</v>
      </c>
      <c r="R146" s="94">
        <v>49123</v>
      </c>
    </row>
    <row r="147" spans="1:18" ht="14.1" customHeight="1" x14ac:dyDescent="0.25">
      <c r="A147" s="1">
        <v>13918</v>
      </c>
      <c r="B147" s="1">
        <v>13920</v>
      </c>
      <c r="C147" s="1" t="s">
        <v>241</v>
      </c>
      <c r="D147" s="1" t="s">
        <v>3423</v>
      </c>
      <c r="E147" s="145" t="s">
        <v>3491</v>
      </c>
      <c r="F147" s="145" t="s">
        <v>3491</v>
      </c>
      <c r="G147" s="1" t="s">
        <v>3424</v>
      </c>
      <c r="H147" s="1">
        <v>11021308</v>
      </c>
      <c r="I147" s="1" t="s">
        <v>78</v>
      </c>
      <c r="J147" s="1" t="str">
        <f t="shared" si="3"/>
        <v>1102130813920</v>
      </c>
      <c r="K147" s="1" t="s">
        <v>1209</v>
      </c>
      <c r="L147" s="94">
        <v>45652</v>
      </c>
      <c r="M147" s="121">
        <v>39693.800000000003</v>
      </c>
      <c r="N147" s="121">
        <v>126.62322200000001</v>
      </c>
      <c r="O147" s="121">
        <v>77606.322363430416</v>
      </c>
      <c r="P147" s="121">
        <v>247.56416833934301</v>
      </c>
      <c r="Q147" s="92">
        <v>6.2368472743688681E-3</v>
      </c>
      <c r="R147" s="94">
        <v>49123</v>
      </c>
    </row>
    <row r="148" spans="1:18" ht="14.1" customHeight="1" x14ac:dyDescent="0.25">
      <c r="A148" s="1">
        <v>13908</v>
      </c>
      <c r="B148" s="1">
        <v>13909</v>
      </c>
      <c r="C148" s="1" t="s">
        <v>241</v>
      </c>
      <c r="D148" s="1" t="s">
        <v>3425</v>
      </c>
      <c r="E148" s="145" t="s">
        <v>3491</v>
      </c>
      <c r="F148" s="145" t="s">
        <v>3491</v>
      </c>
      <c r="G148" s="1" t="s">
        <v>3426</v>
      </c>
      <c r="H148" s="1">
        <v>11021280</v>
      </c>
      <c r="I148" s="1" t="s">
        <v>78</v>
      </c>
      <c r="J148" s="1" t="str">
        <f t="shared" si="3"/>
        <v>1102128013909</v>
      </c>
      <c r="K148" s="1" t="s">
        <v>1209</v>
      </c>
      <c r="L148" s="94">
        <v>45630</v>
      </c>
      <c r="M148" s="121">
        <v>3684733.96</v>
      </c>
      <c r="N148" s="121">
        <v>11754.3013324</v>
      </c>
      <c r="O148" s="121">
        <v>165265.86358399224</v>
      </c>
      <c r="P148" s="121">
        <v>527.19810483293531</v>
      </c>
      <c r="Q148" s="92">
        <v>1.4307630090964162E-4</v>
      </c>
      <c r="R148" s="94">
        <v>47447</v>
      </c>
    </row>
    <row r="149" spans="1:18" ht="14.1" customHeight="1" x14ac:dyDescent="0.25">
      <c r="A149" s="1">
        <v>13908</v>
      </c>
      <c r="B149" s="1">
        <v>13910</v>
      </c>
      <c r="C149" s="1" t="s">
        <v>241</v>
      </c>
      <c r="D149" s="1" t="s">
        <v>3425</v>
      </c>
      <c r="E149" s="145" t="s">
        <v>3491</v>
      </c>
      <c r="F149" s="145" t="s">
        <v>3491</v>
      </c>
      <c r="G149" s="1" t="s">
        <v>3426</v>
      </c>
      <c r="H149" s="1">
        <v>11021280</v>
      </c>
      <c r="I149" s="1" t="s">
        <v>78</v>
      </c>
      <c r="J149" s="1" t="str">
        <f t="shared" si="3"/>
        <v>1102128013910</v>
      </c>
      <c r="K149" s="1" t="s">
        <v>1209</v>
      </c>
      <c r="L149" s="94">
        <v>45630</v>
      </c>
      <c r="M149" s="121">
        <v>1339903.08</v>
      </c>
      <c r="N149" s="121">
        <v>4274.2908251999997</v>
      </c>
      <c r="O149" s="121">
        <v>60096.669675183563</v>
      </c>
      <c r="P149" s="121">
        <v>191.70837626383556</v>
      </c>
      <c r="Q149" s="92">
        <v>1.4307630090964159E-4</v>
      </c>
      <c r="R149" s="94">
        <v>47447</v>
      </c>
    </row>
    <row r="150" spans="1:18" ht="14.1" customHeight="1" x14ac:dyDescent="0.25">
      <c r="A150" s="1">
        <v>13908</v>
      </c>
      <c r="B150" s="1">
        <v>13911</v>
      </c>
      <c r="C150" s="1" t="s">
        <v>241</v>
      </c>
      <c r="D150" s="1" t="s">
        <v>3425</v>
      </c>
      <c r="E150" s="145" t="s">
        <v>3491</v>
      </c>
      <c r="F150" s="145" t="s">
        <v>3491</v>
      </c>
      <c r="G150" s="1" t="s">
        <v>3426</v>
      </c>
      <c r="H150" s="1">
        <v>11021280</v>
      </c>
      <c r="I150" s="1" t="s">
        <v>78</v>
      </c>
      <c r="J150" s="1" t="str">
        <f t="shared" si="3"/>
        <v>1102128013911</v>
      </c>
      <c r="K150" s="1" t="s">
        <v>1209</v>
      </c>
      <c r="L150" s="94">
        <v>45630</v>
      </c>
      <c r="M150" s="121">
        <v>382829.45</v>
      </c>
      <c r="N150" s="121">
        <v>1221.2259454999999</v>
      </c>
      <c r="O150" s="121">
        <v>17170.476985978868</v>
      </c>
      <c r="P150" s="121">
        <v>54.773821585272593</v>
      </c>
      <c r="Q150" s="92">
        <v>1.4307630090964159E-4</v>
      </c>
      <c r="R150" s="94">
        <v>47447</v>
      </c>
    </row>
    <row r="151" spans="1:18" ht="14.1" customHeight="1" x14ac:dyDescent="0.25">
      <c r="A151" s="1">
        <v>13918</v>
      </c>
      <c r="B151" s="1">
        <v>13919</v>
      </c>
      <c r="C151" s="1" t="s">
        <v>241</v>
      </c>
      <c r="D151" s="1" t="s">
        <v>3425</v>
      </c>
      <c r="E151" s="145" t="s">
        <v>3491</v>
      </c>
      <c r="F151" s="145" t="s">
        <v>3491</v>
      </c>
      <c r="G151" s="1" t="s">
        <v>3426</v>
      </c>
      <c r="H151" s="1">
        <v>11021280</v>
      </c>
      <c r="I151" s="1" t="s">
        <v>78</v>
      </c>
      <c r="J151" s="1" t="str">
        <f t="shared" si="3"/>
        <v>1102128013919</v>
      </c>
      <c r="K151" s="1" t="s">
        <v>1209</v>
      </c>
      <c r="L151" s="94">
        <v>45630</v>
      </c>
      <c r="M151" s="121">
        <v>133990.31</v>
      </c>
      <c r="N151" s="121">
        <v>427.42908889999995</v>
      </c>
      <c r="O151" s="121">
        <v>6009.6670572213661</v>
      </c>
      <c r="P151" s="121">
        <v>19.170837912536157</v>
      </c>
      <c r="Q151" s="92">
        <v>1.4307630090964159E-4</v>
      </c>
      <c r="R151" s="94">
        <v>47447</v>
      </c>
    </row>
    <row r="152" spans="1:18" ht="14.1" customHeight="1" x14ac:dyDescent="0.25">
      <c r="A152" s="1">
        <v>13918</v>
      </c>
      <c r="B152" s="1">
        <v>13920</v>
      </c>
      <c r="C152" s="1" t="s">
        <v>241</v>
      </c>
      <c r="D152" s="1" t="s">
        <v>3425</v>
      </c>
      <c r="E152" s="145" t="s">
        <v>3491</v>
      </c>
      <c r="F152" s="145" t="s">
        <v>3491</v>
      </c>
      <c r="G152" s="1" t="s">
        <v>3426</v>
      </c>
      <c r="H152" s="1">
        <v>11021280</v>
      </c>
      <c r="I152" s="1" t="s">
        <v>78</v>
      </c>
      <c r="J152" s="1" t="str">
        <f t="shared" si="3"/>
        <v>1102128013920</v>
      </c>
      <c r="K152" s="1" t="s">
        <v>1209</v>
      </c>
      <c r="L152" s="94">
        <v>45630</v>
      </c>
      <c r="M152" s="121">
        <v>38282.94</v>
      </c>
      <c r="N152" s="121">
        <v>122.12257860000001</v>
      </c>
      <c r="O152" s="121">
        <v>1717.047474340362</v>
      </c>
      <c r="P152" s="121">
        <v>5.477381443145755</v>
      </c>
      <c r="Q152" s="92">
        <v>1.4307630090964159E-4</v>
      </c>
      <c r="R152" s="94">
        <v>47447</v>
      </c>
    </row>
    <row r="153" spans="1:18" ht="14.1" customHeight="1" x14ac:dyDescent="0.25">
      <c r="A153" s="1">
        <v>13918</v>
      </c>
      <c r="B153" s="1">
        <v>13921</v>
      </c>
      <c r="C153" s="1" t="s">
        <v>241</v>
      </c>
      <c r="D153" s="1" t="s">
        <v>3425</v>
      </c>
      <c r="E153" s="145" t="s">
        <v>3491</v>
      </c>
      <c r="F153" s="145" t="s">
        <v>3491</v>
      </c>
      <c r="G153" s="1" t="s">
        <v>3426</v>
      </c>
      <c r="H153" s="1">
        <v>11021280</v>
      </c>
      <c r="I153" s="1" t="s">
        <v>78</v>
      </c>
      <c r="J153" s="1" t="str">
        <f t="shared" si="3"/>
        <v>1102128013921</v>
      </c>
      <c r="K153" s="1" t="s">
        <v>1209</v>
      </c>
      <c r="L153" s="94">
        <v>45630</v>
      </c>
      <c r="M153" s="121">
        <v>19141.48</v>
      </c>
      <c r="N153" s="121">
        <v>61.061321200000002</v>
      </c>
      <c r="O153" s="121">
        <v>858.5241856852308</v>
      </c>
      <c r="P153" s="121">
        <v>2.738692152335886</v>
      </c>
      <c r="Q153" s="92">
        <v>1.4307630090964159E-4</v>
      </c>
      <c r="R153" s="94">
        <v>47447</v>
      </c>
    </row>
    <row r="154" spans="1:18" ht="14.1" customHeight="1" x14ac:dyDescent="0.25">
      <c r="A154" s="1">
        <v>13908</v>
      </c>
      <c r="B154" s="1">
        <v>13909</v>
      </c>
      <c r="C154" s="1" t="s">
        <v>942</v>
      </c>
      <c r="D154" s="1" t="s">
        <v>3427</v>
      </c>
      <c r="E154" s="145" t="s">
        <v>3491</v>
      </c>
      <c r="F154" s="145" t="s">
        <v>3491</v>
      </c>
      <c r="G154" s="1" t="s">
        <v>3428</v>
      </c>
      <c r="H154" s="1">
        <v>11022842</v>
      </c>
      <c r="I154" s="1" t="s">
        <v>78</v>
      </c>
      <c r="J154" s="1" t="str">
        <f t="shared" si="3"/>
        <v>1102284213909</v>
      </c>
      <c r="K154" s="1" t="s">
        <v>1209</v>
      </c>
      <c r="L154" s="94">
        <v>45882</v>
      </c>
      <c r="M154" s="121">
        <v>1250000</v>
      </c>
      <c r="N154" s="121">
        <v>3987.5</v>
      </c>
      <c r="O154" s="121">
        <v>906250</v>
      </c>
      <c r="P154" s="121">
        <v>2890.9375</v>
      </c>
      <c r="Q154" s="92">
        <v>2.3127500000000001E-3</v>
      </c>
      <c r="R154" s="94">
        <v>47756</v>
      </c>
    </row>
    <row r="155" spans="1:18" ht="14.1" customHeight="1" x14ac:dyDescent="0.25">
      <c r="A155" s="1">
        <v>13908</v>
      </c>
      <c r="B155" s="1">
        <v>13910</v>
      </c>
      <c r="C155" s="1" t="s">
        <v>942</v>
      </c>
      <c r="D155" s="1" t="s">
        <v>3427</v>
      </c>
      <c r="E155" s="145" t="s">
        <v>3491</v>
      </c>
      <c r="F155" s="145" t="s">
        <v>3491</v>
      </c>
      <c r="G155" s="1" t="s">
        <v>3428</v>
      </c>
      <c r="H155" s="1">
        <v>11022842</v>
      </c>
      <c r="I155" s="1" t="s">
        <v>78</v>
      </c>
      <c r="J155" s="1" t="str">
        <f t="shared" si="3"/>
        <v>1102284213910</v>
      </c>
      <c r="K155" s="1" t="s">
        <v>1209</v>
      </c>
      <c r="L155" s="94">
        <v>45882</v>
      </c>
      <c r="M155" s="121">
        <v>416666.66666666669</v>
      </c>
      <c r="N155" s="121">
        <v>1329.1666666666667</v>
      </c>
      <c r="O155" s="121">
        <v>302083.33333333337</v>
      </c>
      <c r="P155" s="121">
        <v>963.64583333333348</v>
      </c>
      <c r="Q155" s="92">
        <v>2.3127500000000001E-3</v>
      </c>
      <c r="R155" s="94">
        <v>47756</v>
      </c>
    </row>
    <row r="156" spans="1:18" ht="14.1" customHeight="1" x14ac:dyDescent="0.25">
      <c r="A156" s="1">
        <v>13908</v>
      </c>
      <c r="B156" s="1">
        <v>13911</v>
      </c>
      <c r="C156" s="1" t="s">
        <v>942</v>
      </c>
      <c r="D156" s="1" t="s">
        <v>3427</v>
      </c>
      <c r="E156" s="145" t="s">
        <v>3491</v>
      </c>
      <c r="F156" s="145" t="s">
        <v>3491</v>
      </c>
      <c r="G156" s="1" t="s">
        <v>3428</v>
      </c>
      <c r="H156" s="1">
        <v>11022842</v>
      </c>
      <c r="I156" s="1" t="s">
        <v>78</v>
      </c>
      <c r="J156" s="1" t="str">
        <f t="shared" si="3"/>
        <v>1102284213911</v>
      </c>
      <c r="K156" s="1" t="s">
        <v>1209</v>
      </c>
      <c r="L156" s="94">
        <v>45882</v>
      </c>
      <c r="M156" s="121">
        <v>83333.333333333343</v>
      </c>
      <c r="N156" s="121">
        <v>265.83333333333337</v>
      </c>
      <c r="O156" s="121">
        <v>60416.666666666679</v>
      </c>
      <c r="P156" s="121">
        <v>192.72916666666671</v>
      </c>
      <c r="Q156" s="92">
        <v>2.3127500000000001E-3</v>
      </c>
      <c r="R156" s="94">
        <v>47756</v>
      </c>
    </row>
    <row r="157" spans="1:18" ht="14.1" customHeight="1" x14ac:dyDescent="0.25">
      <c r="A157" s="1">
        <v>13908</v>
      </c>
      <c r="B157" s="1">
        <v>13909</v>
      </c>
      <c r="C157" s="1" t="s">
        <v>241</v>
      </c>
      <c r="D157" s="1" t="s">
        <v>3429</v>
      </c>
      <c r="E157" s="145" t="s">
        <v>3491</v>
      </c>
      <c r="F157" s="145" t="s">
        <v>3491</v>
      </c>
      <c r="G157" s="1" t="s">
        <v>3430</v>
      </c>
      <c r="H157" s="1">
        <v>11022830</v>
      </c>
      <c r="I157" s="1" t="s">
        <v>78</v>
      </c>
      <c r="J157" s="1" t="str">
        <f t="shared" si="3"/>
        <v>1102283013909</v>
      </c>
      <c r="K157" s="1" t="s">
        <v>1209</v>
      </c>
      <c r="L157" s="94">
        <v>45855</v>
      </c>
      <c r="M157" s="121">
        <v>4800000</v>
      </c>
      <c r="N157" s="121">
        <v>15312</v>
      </c>
      <c r="O157" s="121">
        <v>4800000</v>
      </c>
      <c r="P157" s="121">
        <v>15312</v>
      </c>
      <c r="Q157" s="92">
        <v>3.1900000000000001E-3</v>
      </c>
      <c r="R157" s="94">
        <v>47681</v>
      </c>
    </row>
    <row r="158" spans="1:18" ht="14.1" customHeight="1" x14ac:dyDescent="0.25">
      <c r="A158" s="1">
        <v>13908</v>
      </c>
      <c r="B158" s="1">
        <v>13910</v>
      </c>
      <c r="C158" s="1" t="s">
        <v>241</v>
      </c>
      <c r="D158" s="1" t="s">
        <v>3429</v>
      </c>
      <c r="E158" s="145" t="s">
        <v>3491</v>
      </c>
      <c r="F158" s="145" t="s">
        <v>3491</v>
      </c>
      <c r="G158" s="1" t="s">
        <v>3430</v>
      </c>
      <c r="H158" s="1">
        <v>11022830</v>
      </c>
      <c r="I158" s="1" t="s">
        <v>78</v>
      </c>
      <c r="J158" s="1" t="str">
        <f t="shared" si="3"/>
        <v>1102283013910</v>
      </c>
      <c r="K158" s="1" t="s">
        <v>1209</v>
      </c>
      <c r="L158" s="94">
        <v>45855</v>
      </c>
      <c r="M158" s="121">
        <v>2500000</v>
      </c>
      <c r="N158" s="121">
        <v>7975</v>
      </c>
      <c r="O158" s="121">
        <v>2500000</v>
      </c>
      <c r="P158" s="121">
        <v>7975</v>
      </c>
      <c r="Q158" s="92">
        <v>3.1900000000000001E-3</v>
      </c>
      <c r="R158" s="94">
        <v>47681</v>
      </c>
    </row>
    <row r="159" spans="1:18" ht="14.1" customHeight="1" x14ac:dyDescent="0.25">
      <c r="A159" s="1">
        <v>13908</v>
      </c>
      <c r="B159" s="1">
        <v>13911</v>
      </c>
      <c r="C159" s="1" t="s">
        <v>241</v>
      </c>
      <c r="D159" s="1" t="s">
        <v>3429</v>
      </c>
      <c r="E159" s="145" t="s">
        <v>3491</v>
      </c>
      <c r="F159" s="145" t="s">
        <v>3491</v>
      </c>
      <c r="G159" s="1" t="s">
        <v>3430</v>
      </c>
      <c r="H159" s="1">
        <v>11022830</v>
      </c>
      <c r="I159" s="1" t="s">
        <v>78</v>
      </c>
      <c r="J159" s="1" t="str">
        <f t="shared" si="3"/>
        <v>1102283013911</v>
      </c>
      <c r="K159" s="1" t="s">
        <v>1209</v>
      </c>
      <c r="L159" s="94">
        <v>45855</v>
      </c>
      <c r="M159" s="121">
        <v>800000</v>
      </c>
      <c r="N159" s="121">
        <v>2552</v>
      </c>
      <c r="O159" s="121">
        <v>800000</v>
      </c>
      <c r="P159" s="121">
        <v>2552</v>
      </c>
      <c r="Q159" s="92">
        <v>3.1900000000000001E-3</v>
      </c>
      <c r="R159" s="94">
        <v>47681</v>
      </c>
    </row>
    <row r="160" spans="1:18" ht="14.1" customHeight="1" x14ac:dyDescent="0.25">
      <c r="A160" s="1">
        <v>13908</v>
      </c>
      <c r="B160" s="1">
        <v>13909</v>
      </c>
      <c r="C160" s="1" t="s">
        <v>241</v>
      </c>
      <c r="D160" s="1" t="s">
        <v>3431</v>
      </c>
      <c r="E160" s="145" t="s">
        <v>3491</v>
      </c>
      <c r="F160" s="145" t="s">
        <v>3491</v>
      </c>
      <c r="G160" s="1" t="s">
        <v>3432</v>
      </c>
      <c r="H160" s="1">
        <v>11022823</v>
      </c>
      <c r="I160" s="1" t="s">
        <v>78</v>
      </c>
      <c r="J160" s="1" t="str">
        <f t="shared" si="3"/>
        <v>1102282313909</v>
      </c>
      <c r="K160" s="1" t="s">
        <v>1209</v>
      </c>
      <c r="L160" s="94">
        <v>45899</v>
      </c>
      <c r="M160" s="121">
        <v>6700000</v>
      </c>
      <c r="N160" s="121">
        <v>21373</v>
      </c>
      <c r="O160" s="121">
        <v>6700000</v>
      </c>
      <c r="P160" s="121">
        <v>21373</v>
      </c>
      <c r="Q160" s="92">
        <v>3.1900000000000001E-3</v>
      </c>
      <c r="R160" s="94">
        <v>47421</v>
      </c>
    </row>
    <row r="161" spans="1:18" ht="14.1" customHeight="1" x14ac:dyDescent="0.25">
      <c r="A161" s="1">
        <v>13908</v>
      </c>
      <c r="B161" s="1">
        <v>13910</v>
      </c>
      <c r="C161" s="1" t="s">
        <v>241</v>
      </c>
      <c r="D161" s="1" t="s">
        <v>3431</v>
      </c>
      <c r="E161" s="145" t="s">
        <v>3491</v>
      </c>
      <c r="F161" s="145" t="s">
        <v>3491</v>
      </c>
      <c r="G161" s="1" t="s">
        <v>3432</v>
      </c>
      <c r="H161" s="1">
        <v>11022823</v>
      </c>
      <c r="I161" s="1" t="s">
        <v>78</v>
      </c>
      <c r="J161" s="1" t="str">
        <f t="shared" si="3"/>
        <v>1102282313910</v>
      </c>
      <c r="K161" s="1" t="s">
        <v>1209</v>
      </c>
      <c r="L161" s="94">
        <v>45899</v>
      </c>
      <c r="M161" s="121">
        <v>3100000</v>
      </c>
      <c r="N161" s="121">
        <v>9889</v>
      </c>
      <c r="O161" s="121">
        <v>3100000</v>
      </c>
      <c r="P161" s="121">
        <v>9889</v>
      </c>
      <c r="Q161" s="92">
        <v>3.1900000000000001E-3</v>
      </c>
      <c r="R161" s="94">
        <v>47421</v>
      </c>
    </row>
    <row r="162" spans="1:18" ht="14.1" customHeight="1" x14ac:dyDescent="0.25">
      <c r="A162" s="1">
        <v>13908</v>
      </c>
      <c r="B162" s="1">
        <v>13911</v>
      </c>
      <c r="C162" s="1" t="s">
        <v>241</v>
      </c>
      <c r="D162" s="1" t="s">
        <v>3431</v>
      </c>
      <c r="E162" s="145" t="s">
        <v>3491</v>
      </c>
      <c r="F162" s="145" t="s">
        <v>3491</v>
      </c>
      <c r="G162" s="1" t="s">
        <v>3432</v>
      </c>
      <c r="H162" s="1">
        <v>11022823</v>
      </c>
      <c r="I162" s="1" t="s">
        <v>78</v>
      </c>
      <c r="J162" s="1" t="str">
        <f t="shared" si="3"/>
        <v>1102282313911</v>
      </c>
      <c r="K162" s="1" t="s">
        <v>1209</v>
      </c>
      <c r="L162" s="94">
        <v>45899</v>
      </c>
      <c r="M162" s="121">
        <v>1000000</v>
      </c>
      <c r="N162" s="121">
        <v>3190</v>
      </c>
      <c r="O162" s="121">
        <v>1000000</v>
      </c>
      <c r="P162" s="121">
        <v>3190</v>
      </c>
      <c r="Q162" s="92">
        <v>3.1900000000000001E-3</v>
      </c>
      <c r="R162" s="94">
        <v>47421</v>
      </c>
    </row>
    <row r="163" spans="1:18" ht="14.1" customHeight="1" x14ac:dyDescent="0.25">
      <c r="A163" s="1">
        <v>13908</v>
      </c>
      <c r="B163" s="1">
        <v>13913</v>
      </c>
      <c r="C163" s="1" t="s">
        <v>241</v>
      </c>
      <c r="D163" s="1" t="s">
        <v>3431</v>
      </c>
      <c r="E163" s="145" t="s">
        <v>3491</v>
      </c>
      <c r="F163" s="145" t="s">
        <v>3491</v>
      </c>
      <c r="G163" s="1" t="s">
        <v>3432</v>
      </c>
      <c r="H163" s="1">
        <v>11022823</v>
      </c>
      <c r="I163" s="1" t="s">
        <v>78</v>
      </c>
      <c r="J163" s="1" t="str">
        <f t="shared" si="3"/>
        <v>1102282313913</v>
      </c>
      <c r="K163" s="1" t="s">
        <v>1209</v>
      </c>
      <c r="L163" s="94">
        <v>45899</v>
      </c>
      <c r="M163" s="121">
        <v>100000</v>
      </c>
      <c r="N163" s="121">
        <v>319</v>
      </c>
      <c r="O163" s="121">
        <v>100000</v>
      </c>
      <c r="P163" s="121">
        <v>319</v>
      </c>
      <c r="Q163" s="92">
        <v>3.1900000000000001E-3</v>
      </c>
      <c r="R163" s="94">
        <v>47421</v>
      </c>
    </row>
    <row r="164" spans="1:18" ht="14.1" customHeight="1" x14ac:dyDescent="0.25">
      <c r="A164" s="1">
        <v>13918</v>
      </c>
      <c r="B164" s="1">
        <v>13919</v>
      </c>
      <c r="C164" s="1" t="s">
        <v>241</v>
      </c>
      <c r="D164" s="1" t="s">
        <v>3431</v>
      </c>
      <c r="E164" s="145" t="s">
        <v>3491</v>
      </c>
      <c r="F164" s="145" t="s">
        <v>3491</v>
      </c>
      <c r="G164" s="1" t="s">
        <v>3432</v>
      </c>
      <c r="H164" s="1">
        <v>11022823</v>
      </c>
      <c r="I164" s="1" t="s">
        <v>78</v>
      </c>
      <c r="J164" s="1" t="str">
        <f t="shared" si="3"/>
        <v>1102282313919</v>
      </c>
      <c r="K164" s="1" t="s">
        <v>1209</v>
      </c>
      <c r="L164" s="94">
        <v>45899</v>
      </c>
      <c r="M164" s="121">
        <v>250000</v>
      </c>
      <c r="N164" s="121">
        <v>797.5</v>
      </c>
      <c r="O164" s="121">
        <v>250000</v>
      </c>
      <c r="P164" s="121">
        <v>797.5</v>
      </c>
      <c r="Q164" s="92">
        <v>3.1900000000000001E-3</v>
      </c>
      <c r="R164" s="94">
        <v>47421</v>
      </c>
    </row>
    <row r="165" spans="1:18" ht="14.1" customHeight="1" x14ac:dyDescent="0.25">
      <c r="A165" s="1">
        <v>13918</v>
      </c>
      <c r="B165" s="1">
        <v>13920</v>
      </c>
      <c r="C165" s="1" t="s">
        <v>241</v>
      </c>
      <c r="D165" s="1" t="s">
        <v>3431</v>
      </c>
      <c r="E165" s="145" t="s">
        <v>3491</v>
      </c>
      <c r="F165" s="145" t="s">
        <v>3491</v>
      </c>
      <c r="G165" s="1" t="s">
        <v>3432</v>
      </c>
      <c r="H165" s="1">
        <v>11022823</v>
      </c>
      <c r="I165" s="1" t="s">
        <v>78</v>
      </c>
      <c r="J165" s="1" t="str">
        <f t="shared" si="3"/>
        <v>1102282313920</v>
      </c>
      <c r="K165" s="1" t="s">
        <v>1209</v>
      </c>
      <c r="L165" s="94">
        <v>45899</v>
      </c>
      <c r="M165" s="121">
        <v>100000</v>
      </c>
      <c r="N165" s="121">
        <v>319</v>
      </c>
      <c r="O165" s="121">
        <v>100000</v>
      </c>
      <c r="P165" s="121">
        <v>319</v>
      </c>
      <c r="Q165" s="92">
        <v>3.1900000000000001E-3</v>
      </c>
      <c r="R165" s="94">
        <v>47421</v>
      </c>
    </row>
    <row r="166" spans="1:18" ht="14.1" customHeight="1" x14ac:dyDescent="0.25">
      <c r="A166" s="1">
        <v>13918</v>
      </c>
      <c r="B166" s="1">
        <v>13921</v>
      </c>
      <c r="C166" s="1" t="s">
        <v>241</v>
      </c>
      <c r="D166" s="1" t="s">
        <v>3431</v>
      </c>
      <c r="E166" s="145" t="s">
        <v>3491</v>
      </c>
      <c r="F166" s="145" t="s">
        <v>3491</v>
      </c>
      <c r="G166" s="1" t="s">
        <v>3432</v>
      </c>
      <c r="H166" s="1">
        <v>11022823</v>
      </c>
      <c r="I166" s="1" t="s">
        <v>78</v>
      </c>
      <c r="J166" s="1" t="str">
        <f t="shared" si="3"/>
        <v>1102282313921</v>
      </c>
      <c r="K166" s="1" t="s">
        <v>1209</v>
      </c>
      <c r="L166" s="94">
        <v>45899</v>
      </c>
      <c r="M166" s="121">
        <v>50000</v>
      </c>
      <c r="N166" s="121">
        <v>159.5</v>
      </c>
      <c r="O166" s="121">
        <v>50000</v>
      </c>
      <c r="P166" s="121">
        <v>159.5</v>
      </c>
      <c r="Q166" s="92">
        <v>3.1900000000000001E-3</v>
      </c>
      <c r="R166" s="94">
        <v>47421</v>
      </c>
    </row>
    <row r="167" spans="1:18" ht="14.1" customHeight="1" x14ac:dyDescent="0.25">
      <c r="A167" s="1">
        <v>13908</v>
      </c>
      <c r="B167" s="1">
        <v>13909</v>
      </c>
      <c r="C167" s="1" t="s">
        <v>765</v>
      </c>
      <c r="D167" s="1" t="s">
        <v>3433</v>
      </c>
      <c r="E167" s="145" t="s">
        <v>3491</v>
      </c>
      <c r="F167" s="145" t="s">
        <v>3491</v>
      </c>
      <c r="G167" s="1" t="s">
        <v>3434</v>
      </c>
      <c r="H167" s="1">
        <v>11022818</v>
      </c>
      <c r="I167" s="1" t="s">
        <v>78</v>
      </c>
      <c r="J167" s="1" t="str">
        <f t="shared" si="3"/>
        <v>1102281813909</v>
      </c>
      <c r="K167" s="1" t="s">
        <v>1209</v>
      </c>
      <c r="L167" s="94">
        <v>45695</v>
      </c>
      <c r="M167" s="121">
        <v>5500000</v>
      </c>
      <c r="N167" s="121">
        <v>17545</v>
      </c>
      <c r="O167" s="121">
        <v>4981414.0200000005</v>
      </c>
      <c r="P167" s="121">
        <v>15890.710723800001</v>
      </c>
      <c r="Q167" s="92">
        <v>2.8892201316000001E-3</v>
      </c>
      <c r="R167" s="94">
        <v>49095</v>
      </c>
    </row>
    <row r="168" spans="1:18" ht="14.1" customHeight="1" x14ac:dyDescent="0.25">
      <c r="A168" s="1">
        <v>13908</v>
      </c>
      <c r="B168" s="1">
        <v>13910</v>
      </c>
      <c r="C168" s="1" t="s">
        <v>765</v>
      </c>
      <c r="D168" s="1" t="s">
        <v>3433</v>
      </c>
      <c r="E168" s="145" t="s">
        <v>3491</v>
      </c>
      <c r="F168" s="145" t="s">
        <v>3491</v>
      </c>
      <c r="G168" s="1" t="s">
        <v>3434</v>
      </c>
      <c r="H168" s="1">
        <v>11022818</v>
      </c>
      <c r="I168" s="1" t="s">
        <v>78</v>
      </c>
      <c r="J168" s="1" t="str">
        <f t="shared" si="3"/>
        <v>1102281813910</v>
      </c>
      <c r="K168" s="1" t="s">
        <v>1209</v>
      </c>
      <c r="L168" s="94">
        <v>45695</v>
      </c>
      <c r="M168" s="121">
        <v>1350000</v>
      </c>
      <c r="N168" s="121">
        <v>4306.5</v>
      </c>
      <c r="O168" s="121">
        <v>1222710.7139999999</v>
      </c>
      <c r="P168" s="121">
        <v>3900.4471776599994</v>
      </c>
      <c r="Q168" s="92">
        <v>2.8892201315999996E-3</v>
      </c>
      <c r="R168" s="94">
        <v>49095</v>
      </c>
    </row>
    <row r="169" spans="1:18" ht="14.1" customHeight="1" x14ac:dyDescent="0.25">
      <c r="A169" s="1">
        <v>13908</v>
      </c>
      <c r="B169" s="1">
        <v>13911</v>
      </c>
      <c r="C169" s="1" t="s">
        <v>765</v>
      </c>
      <c r="D169" s="1" t="s">
        <v>3433</v>
      </c>
      <c r="E169" s="145" t="s">
        <v>3491</v>
      </c>
      <c r="F169" s="145" t="s">
        <v>3491</v>
      </c>
      <c r="G169" s="1" t="s">
        <v>3434</v>
      </c>
      <c r="H169" s="1">
        <v>11022818</v>
      </c>
      <c r="I169" s="1" t="s">
        <v>78</v>
      </c>
      <c r="J169" s="1" t="str">
        <f t="shared" si="3"/>
        <v>1102281813911</v>
      </c>
      <c r="K169" s="1" t="s">
        <v>1209</v>
      </c>
      <c r="L169" s="94">
        <v>45695</v>
      </c>
      <c r="M169" s="121">
        <v>250000</v>
      </c>
      <c r="N169" s="121">
        <v>797.5</v>
      </c>
      <c r="O169" s="121">
        <v>226427.91</v>
      </c>
      <c r="P169" s="121">
        <v>722.30503290000001</v>
      </c>
      <c r="Q169" s="92">
        <v>2.8892201316000001E-3</v>
      </c>
      <c r="R169" s="94">
        <v>49095</v>
      </c>
    </row>
    <row r="170" spans="1:18" ht="14.1" customHeight="1" x14ac:dyDescent="0.25">
      <c r="A170" s="1">
        <v>13918</v>
      </c>
      <c r="B170" s="1">
        <v>13919</v>
      </c>
      <c r="C170" s="1" t="s">
        <v>765</v>
      </c>
      <c r="D170" s="1" t="s">
        <v>3433</v>
      </c>
      <c r="E170" s="145" t="s">
        <v>3491</v>
      </c>
      <c r="F170" s="145" t="s">
        <v>3491</v>
      </c>
      <c r="G170" s="1" t="s">
        <v>3434</v>
      </c>
      <c r="H170" s="1">
        <v>11022818</v>
      </c>
      <c r="I170" s="1" t="s">
        <v>78</v>
      </c>
      <c r="J170" s="1" t="str">
        <f t="shared" si="3"/>
        <v>1102281813919</v>
      </c>
      <c r="K170" s="1" t="s">
        <v>1209</v>
      </c>
      <c r="L170" s="94">
        <v>45695</v>
      </c>
      <c r="M170" s="121">
        <v>110000</v>
      </c>
      <c r="N170" s="121">
        <v>350.9</v>
      </c>
      <c r="O170" s="121">
        <v>99628.280400000003</v>
      </c>
      <c r="P170" s="121">
        <v>317.81421447600002</v>
      </c>
      <c r="Q170" s="92">
        <v>2.8892201316000001E-3</v>
      </c>
      <c r="R170" s="94">
        <v>49095</v>
      </c>
    </row>
    <row r="171" spans="1:18" ht="14.1" customHeight="1" x14ac:dyDescent="0.25">
      <c r="A171" s="1">
        <v>13918</v>
      </c>
      <c r="B171" s="1">
        <v>13920</v>
      </c>
      <c r="C171" s="1" t="s">
        <v>765</v>
      </c>
      <c r="D171" s="1" t="s">
        <v>3433</v>
      </c>
      <c r="E171" s="145" t="s">
        <v>3491</v>
      </c>
      <c r="F171" s="145" t="s">
        <v>3491</v>
      </c>
      <c r="G171" s="1" t="s">
        <v>3434</v>
      </c>
      <c r="H171" s="1">
        <v>11022818</v>
      </c>
      <c r="I171" s="1" t="s">
        <v>78</v>
      </c>
      <c r="J171" s="1" t="str">
        <f t="shared" si="3"/>
        <v>1102281813920</v>
      </c>
      <c r="K171" s="1" t="s">
        <v>1209</v>
      </c>
      <c r="L171" s="94">
        <v>45695</v>
      </c>
      <c r="M171" s="121">
        <v>40000</v>
      </c>
      <c r="N171" s="121">
        <v>127.6</v>
      </c>
      <c r="O171" s="121">
        <v>36228.465600000003</v>
      </c>
      <c r="P171" s="121">
        <v>115.56880526400001</v>
      </c>
      <c r="Q171" s="92">
        <v>2.8892201316000001E-3</v>
      </c>
      <c r="R171" s="94">
        <v>49095</v>
      </c>
    </row>
    <row r="172" spans="1:18" ht="14.1" customHeight="1" x14ac:dyDescent="0.25">
      <c r="A172" s="1">
        <v>13908</v>
      </c>
      <c r="B172" s="1">
        <v>13909</v>
      </c>
      <c r="C172" s="1" t="s">
        <v>765</v>
      </c>
      <c r="D172" s="1" t="s">
        <v>3435</v>
      </c>
      <c r="E172" s="145" t="s">
        <v>3491</v>
      </c>
      <c r="F172" s="145" t="s">
        <v>3491</v>
      </c>
      <c r="G172" s="1" t="s">
        <v>3436</v>
      </c>
      <c r="H172" s="1">
        <v>11022809</v>
      </c>
      <c r="I172" s="1" t="s">
        <v>78</v>
      </c>
      <c r="J172" s="1" t="str">
        <f t="shared" si="3"/>
        <v>1102280913909</v>
      </c>
      <c r="K172" s="1" t="s">
        <v>1209</v>
      </c>
      <c r="L172" s="94">
        <v>45743</v>
      </c>
      <c r="M172" s="121">
        <v>5000000</v>
      </c>
      <c r="N172" s="121">
        <v>15950</v>
      </c>
      <c r="O172" s="121">
        <v>5000000</v>
      </c>
      <c r="P172" s="121">
        <v>15950</v>
      </c>
      <c r="Q172" s="92">
        <v>3.1900000000000001E-3</v>
      </c>
      <c r="R172" s="94">
        <v>50556</v>
      </c>
    </row>
    <row r="173" spans="1:18" ht="14.1" customHeight="1" x14ac:dyDescent="0.25">
      <c r="A173" s="1">
        <v>13908</v>
      </c>
      <c r="B173" s="1">
        <v>13910</v>
      </c>
      <c r="C173" s="1" t="s">
        <v>765</v>
      </c>
      <c r="D173" s="1" t="s">
        <v>3435</v>
      </c>
      <c r="E173" s="145" t="s">
        <v>3491</v>
      </c>
      <c r="F173" s="145" t="s">
        <v>3491</v>
      </c>
      <c r="G173" s="1" t="s">
        <v>3436</v>
      </c>
      <c r="H173" s="1">
        <v>11022809</v>
      </c>
      <c r="I173" s="1" t="s">
        <v>78</v>
      </c>
      <c r="J173" s="1" t="str">
        <f t="shared" si="3"/>
        <v>1102280913910</v>
      </c>
      <c r="K173" s="1" t="s">
        <v>1209</v>
      </c>
      <c r="L173" s="94">
        <v>45743</v>
      </c>
      <c r="M173" s="121">
        <v>2100000</v>
      </c>
      <c r="N173" s="121">
        <v>6699</v>
      </c>
      <c r="O173" s="121">
        <v>2100000</v>
      </c>
      <c r="P173" s="121">
        <v>6699</v>
      </c>
      <c r="Q173" s="92">
        <v>3.1900000000000001E-3</v>
      </c>
      <c r="R173" s="94">
        <v>50556</v>
      </c>
    </row>
    <row r="174" spans="1:18" ht="14.1" customHeight="1" x14ac:dyDescent="0.25">
      <c r="A174" s="1">
        <v>13908</v>
      </c>
      <c r="B174" s="1">
        <v>13911</v>
      </c>
      <c r="C174" s="1" t="s">
        <v>765</v>
      </c>
      <c r="D174" s="1" t="s">
        <v>3435</v>
      </c>
      <c r="E174" s="145" t="s">
        <v>3491</v>
      </c>
      <c r="F174" s="145" t="s">
        <v>3491</v>
      </c>
      <c r="G174" s="1" t="s">
        <v>3436</v>
      </c>
      <c r="H174" s="1">
        <v>11022809</v>
      </c>
      <c r="I174" s="1" t="s">
        <v>78</v>
      </c>
      <c r="J174" s="1" t="str">
        <f t="shared" si="3"/>
        <v>1102280913911</v>
      </c>
      <c r="K174" s="1" t="s">
        <v>1209</v>
      </c>
      <c r="L174" s="94">
        <v>45743</v>
      </c>
      <c r="M174" s="121">
        <v>650000</v>
      </c>
      <c r="N174" s="121">
        <v>2073.5</v>
      </c>
      <c r="O174" s="121">
        <v>650000</v>
      </c>
      <c r="P174" s="121">
        <v>2073.5</v>
      </c>
      <c r="Q174" s="92">
        <v>3.1900000000000001E-3</v>
      </c>
      <c r="R174" s="94">
        <v>50556</v>
      </c>
    </row>
    <row r="175" spans="1:18" ht="14.1" customHeight="1" x14ac:dyDescent="0.25">
      <c r="A175" s="1">
        <v>13918</v>
      </c>
      <c r="B175" s="1">
        <v>13919</v>
      </c>
      <c r="C175" s="1" t="s">
        <v>765</v>
      </c>
      <c r="D175" s="1" t="s">
        <v>3435</v>
      </c>
      <c r="E175" s="145" t="s">
        <v>3491</v>
      </c>
      <c r="F175" s="145" t="s">
        <v>3491</v>
      </c>
      <c r="G175" s="1" t="s">
        <v>3436</v>
      </c>
      <c r="H175" s="1">
        <v>11022809</v>
      </c>
      <c r="I175" s="1" t="s">
        <v>78</v>
      </c>
      <c r="J175" s="1" t="str">
        <f t="shared" si="3"/>
        <v>1102280913919</v>
      </c>
      <c r="K175" s="1" t="s">
        <v>1209</v>
      </c>
      <c r="L175" s="94">
        <v>45743</v>
      </c>
      <c r="M175" s="121">
        <v>160000</v>
      </c>
      <c r="N175" s="121">
        <v>510.4</v>
      </c>
      <c r="O175" s="121">
        <v>160000</v>
      </c>
      <c r="P175" s="121">
        <v>510.4</v>
      </c>
      <c r="Q175" s="92">
        <v>3.1899999999999997E-3</v>
      </c>
      <c r="R175" s="94">
        <v>50556</v>
      </c>
    </row>
    <row r="176" spans="1:18" ht="14.1" customHeight="1" x14ac:dyDescent="0.25">
      <c r="A176" s="1">
        <v>13918</v>
      </c>
      <c r="B176" s="1">
        <v>13920</v>
      </c>
      <c r="C176" s="1" t="s">
        <v>765</v>
      </c>
      <c r="D176" s="1" t="s">
        <v>3435</v>
      </c>
      <c r="E176" s="145" t="s">
        <v>3491</v>
      </c>
      <c r="F176" s="145" t="s">
        <v>3491</v>
      </c>
      <c r="G176" s="1" t="s">
        <v>3436</v>
      </c>
      <c r="H176" s="1">
        <v>11022809</v>
      </c>
      <c r="I176" s="1" t="s">
        <v>78</v>
      </c>
      <c r="J176" s="1" t="str">
        <f t="shared" si="3"/>
        <v>1102280913920</v>
      </c>
      <c r="K176" s="1" t="s">
        <v>1209</v>
      </c>
      <c r="L176" s="94">
        <v>45743</v>
      </c>
      <c r="M176" s="121">
        <v>60000</v>
      </c>
      <c r="N176" s="121">
        <v>191.4</v>
      </c>
      <c r="O176" s="121">
        <v>59999.999999999993</v>
      </c>
      <c r="P176" s="121">
        <v>191.39999999999998</v>
      </c>
      <c r="Q176" s="92">
        <v>3.1899999999999997E-3</v>
      </c>
      <c r="R176" s="94">
        <v>50556</v>
      </c>
    </row>
    <row r="177" spans="1:18" ht="14.1" customHeight="1" x14ac:dyDescent="0.25">
      <c r="A177" s="1">
        <v>13918</v>
      </c>
      <c r="B177" s="1">
        <v>13921</v>
      </c>
      <c r="C177" s="1" t="s">
        <v>765</v>
      </c>
      <c r="D177" s="1" t="s">
        <v>3435</v>
      </c>
      <c r="E177" s="145" t="s">
        <v>3491</v>
      </c>
      <c r="F177" s="145" t="s">
        <v>3491</v>
      </c>
      <c r="G177" s="1" t="s">
        <v>3436</v>
      </c>
      <c r="H177" s="1">
        <v>11022809</v>
      </c>
      <c r="I177" s="1" t="s">
        <v>78</v>
      </c>
      <c r="J177" s="1" t="str">
        <f t="shared" si="3"/>
        <v>1102280913921</v>
      </c>
      <c r="K177" s="1" t="s">
        <v>1209</v>
      </c>
      <c r="L177" s="94">
        <v>45743</v>
      </c>
      <c r="M177" s="121">
        <v>30000</v>
      </c>
      <c r="N177" s="121">
        <v>95.7</v>
      </c>
      <c r="O177" s="121">
        <v>29999.999999999996</v>
      </c>
      <c r="P177" s="121">
        <v>95.699999999999989</v>
      </c>
      <c r="Q177" s="92">
        <v>3.1899999999999997E-3</v>
      </c>
      <c r="R177" s="94">
        <v>50556</v>
      </c>
    </row>
    <row r="178" spans="1:18" ht="14.1" customHeight="1" x14ac:dyDescent="0.25">
      <c r="A178" s="1">
        <v>13908</v>
      </c>
      <c r="B178" s="1">
        <v>13909</v>
      </c>
      <c r="C178" s="1" t="s">
        <v>3437</v>
      </c>
      <c r="D178" s="1" t="s">
        <v>3438</v>
      </c>
      <c r="E178" s="145" t="s">
        <v>3491</v>
      </c>
      <c r="F178" s="145" t="s">
        <v>3491</v>
      </c>
      <c r="G178" s="1" t="s">
        <v>3439</v>
      </c>
      <c r="H178" s="1">
        <v>11020009</v>
      </c>
      <c r="I178" s="1" t="s">
        <v>78</v>
      </c>
      <c r="J178" s="1" t="str">
        <f t="shared" si="3"/>
        <v>1102000913909</v>
      </c>
      <c r="K178" s="1" t="s">
        <v>1209</v>
      </c>
      <c r="L178" s="94">
        <v>45008</v>
      </c>
      <c r="M178" s="121">
        <v>650000</v>
      </c>
      <c r="N178" s="121">
        <v>2073.5</v>
      </c>
      <c r="O178" s="121">
        <v>18460</v>
      </c>
      <c r="P178" s="121">
        <v>58.8874</v>
      </c>
      <c r="Q178" s="92">
        <v>9.0595999999999998E-5</v>
      </c>
      <c r="R178" s="145" t="s">
        <v>3491</v>
      </c>
    </row>
    <row r="179" spans="1:18" ht="14.1" customHeight="1" x14ac:dyDescent="0.25">
      <c r="A179" s="1">
        <v>13908</v>
      </c>
      <c r="B179" s="1">
        <v>13910</v>
      </c>
      <c r="C179" s="1" t="s">
        <v>3437</v>
      </c>
      <c r="D179" s="1" t="s">
        <v>3438</v>
      </c>
      <c r="E179" s="145" t="s">
        <v>3491</v>
      </c>
      <c r="F179" s="145" t="s">
        <v>3491</v>
      </c>
      <c r="G179" s="1" t="s">
        <v>3439</v>
      </c>
      <c r="H179" s="1">
        <v>11020009</v>
      </c>
      <c r="I179" s="1" t="s">
        <v>78</v>
      </c>
      <c r="J179" s="1" t="str">
        <f t="shared" si="3"/>
        <v>1102000913910</v>
      </c>
      <c r="K179" s="1" t="s">
        <v>1209</v>
      </c>
      <c r="L179" s="94">
        <v>45008</v>
      </c>
      <c r="M179" s="121">
        <v>150000</v>
      </c>
      <c r="N179" s="121">
        <v>478.5</v>
      </c>
      <c r="O179" s="121">
        <v>4260</v>
      </c>
      <c r="P179" s="121">
        <v>13.589399999999999</v>
      </c>
      <c r="Q179" s="92">
        <v>9.0595999999999998E-5</v>
      </c>
      <c r="R179" s="145" t="s">
        <v>3491</v>
      </c>
    </row>
    <row r="180" spans="1:18" ht="14.1" customHeight="1" x14ac:dyDescent="0.25">
      <c r="A180" s="1">
        <v>13908</v>
      </c>
      <c r="B180" s="1">
        <v>13912</v>
      </c>
      <c r="C180" s="1" t="s">
        <v>3437</v>
      </c>
      <c r="D180" s="1" t="s">
        <v>3438</v>
      </c>
      <c r="E180" s="145" t="s">
        <v>3491</v>
      </c>
      <c r="F180" s="145" t="s">
        <v>3491</v>
      </c>
      <c r="G180" s="1" t="s">
        <v>3439</v>
      </c>
      <c r="H180" s="1">
        <v>11020009</v>
      </c>
      <c r="I180" s="1" t="s">
        <v>78</v>
      </c>
      <c r="J180" s="1" t="str">
        <f t="shared" si="3"/>
        <v>1102000913912</v>
      </c>
      <c r="K180" s="1" t="s">
        <v>1209</v>
      </c>
      <c r="L180" s="94">
        <v>45008</v>
      </c>
      <c r="M180" s="121">
        <v>700000.00000000012</v>
      </c>
      <c r="N180" s="121">
        <v>2233.0000000000005</v>
      </c>
      <c r="O180" s="121">
        <v>19880.000000000004</v>
      </c>
      <c r="P180" s="121">
        <v>63.417200000000008</v>
      </c>
      <c r="Q180" s="92">
        <v>9.0595999999999998E-5</v>
      </c>
      <c r="R180" s="145" t="s">
        <v>3491</v>
      </c>
    </row>
    <row r="181" spans="1:18" ht="14.1" customHeight="1" x14ac:dyDescent="0.25">
      <c r="A181" s="1">
        <v>13918</v>
      </c>
      <c r="B181" s="1">
        <v>13919</v>
      </c>
      <c r="C181" s="1" t="s">
        <v>3437</v>
      </c>
      <c r="D181" s="1" t="s">
        <v>3438</v>
      </c>
      <c r="E181" s="145" t="s">
        <v>3491</v>
      </c>
      <c r="F181" s="145" t="s">
        <v>3491</v>
      </c>
      <c r="G181" s="1" t="s">
        <v>3439</v>
      </c>
      <c r="H181" s="1">
        <v>11020009</v>
      </c>
      <c r="I181" s="1" t="s">
        <v>78</v>
      </c>
      <c r="J181" s="1" t="str">
        <f t="shared" si="3"/>
        <v>1102000913919</v>
      </c>
      <c r="K181" s="1" t="s">
        <v>1209</v>
      </c>
      <c r="L181" s="94">
        <v>45008</v>
      </c>
      <c r="M181" s="121">
        <v>20000</v>
      </c>
      <c r="N181" s="121">
        <v>63.8</v>
      </c>
      <c r="O181" s="121">
        <v>568</v>
      </c>
      <c r="P181" s="121">
        <v>1.81192</v>
      </c>
      <c r="Q181" s="92">
        <v>9.0595999999999998E-5</v>
      </c>
      <c r="R181" s="145" t="s">
        <v>3491</v>
      </c>
    </row>
    <row r="182" spans="1:18" ht="14.1" customHeight="1" x14ac:dyDescent="0.25">
      <c r="A182" s="1">
        <v>13918</v>
      </c>
      <c r="B182" s="1">
        <v>13922</v>
      </c>
      <c r="C182" s="1" t="s">
        <v>3437</v>
      </c>
      <c r="D182" s="1" t="s">
        <v>3438</v>
      </c>
      <c r="E182" s="145" t="s">
        <v>3491</v>
      </c>
      <c r="F182" s="145" t="s">
        <v>3491</v>
      </c>
      <c r="G182" s="1" t="s">
        <v>3439</v>
      </c>
      <c r="H182" s="1">
        <v>11020009</v>
      </c>
      <c r="I182" s="1" t="s">
        <v>78</v>
      </c>
      <c r="J182" s="1" t="str">
        <f t="shared" si="3"/>
        <v>1102000913922</v>
      </c>
      <c r="K182" s="1" t="s">
        <v>1209</v>
      </c>
      <c r="L182" s="94">
        <v>45008</v>
      </c>
      <c r="M182" s="121">
        <v>20000</v>
      </c>
      <c r="N182" s="121">
        <v>63.8</v>
      </c>
      <c r="O182" s="121">
        <v>568</v>
      </c>
      <c r="P182" s="121">
        <v>1.81192</v>
      </c>
      <c r="Q182" s="92">
        <v>9.0595999999999998E-5</v>
      </c>
      <c r="R182" s="145" t="s">
        <v>3491</v>
      </c>
    </row>
    <row r="183" spans="1:18" ht="14.1" customHeight="1" x14ac:dyDescent="0.25">
      <c r="A183" s="1">
        <v>13908</v>
      </c>
      <c r="B183" s="1">
        <v>13909</v>
      </c>
      <c r="C183" s="1" t="s">
        <v>3440</v>
      </c>
      <c r="D183" s="1" t="s">
        <v>3441</v>
      </c>
      <c r="E183" s="145" t="s">
        <v>3491</v>
      </c>
      <c r="F183" s="145" t="s">
        <v>3491</v>
      </c>
      <c r="G183" s="1" t="s">
        <v>3442</v>
      </c>
      <c r="H183" s="1">
        <v>11022851</v>
      </c>
      <c r="I183" s="1" t="s">
        <v>78</v>
      </c>
      <c r="J183" s="1" t="str">
        <f t="shared" si="3"/>
        <v>1102285113909</v>
      </c>
      <c r="K183" s="1" t="s">
        <v>1209</v>
      </c>
      <c r="L183" s="94">
        <v>45882</v>
      </c>
      <c r="M183" s="121">
        <v>1500000</v>
      </c>
      <c r="N183" s="121">
        <v>4785</v>
      </c>
      <c r="O183" s="121">
        <v>1320000</v>
      </c>
      <c r="P183" s="121">
        <v>4210.8</v>
      </c>
      <c r="Q183" s="92">
        <v>2.8072000000000001E-3</v>
      </c>
      <c r="R183" s="94">
        <v>47827</v>
      </c>
    </row>
    <row r="184" spans="1:18" ht="14.1" customHeight="1" x14ac:dyDescent="0.25">
      <c r="A184" s="1">
        <v>13908</v>
      </c>
      <c r="B184" s="1">
        <v>13910</v>
      </c>
      <c r="C184" s="1" t="s">
        <v>3440</v>
      </c>
      <c r="D184" s="1" t="s">
        <v>3441</v>
      </c>
      <c r="E184" s="145" t="s">
        <v>3491</v>
      </c>
      <c r="F184" s="145" t="s">
        <v>3491</v>
      </c>
      <c r="G184" s="1" t="s">
        <v>3442</v>
      </c>
      <c r="H184" s="1">
        <v>11022851</v>
      </c>
      <c r="I184" s="1" t="s">
        <v>78</v>
      </c>
      <c r="J184" s="1" t="str">
        <f t="shared" si="3"/>
        <v>1102285113910</v>
      </c>
      <c r="K184" s="1" t="s">
        <v>1209</v>
      </c>
      <c r="L184" s="94">
        <v>45882</v>
      </c>
      <c r="M184" s="121">
        <v>500000</v>
      </c>
      <c r="N184" s="121">
        <v>1595</v>
      </c>
      <c r="O184" s="121">
        <v>440000</v>
      </c>
      <c r="P184" s="121">
        <v>1403.6</v>
      </c>
      <c r="Q184" s="92">
        <v>2.8071999999999997E-3</v>
      </c>
      <c r="R184" s="94">
        <v>47827</v>
      </c>
    </row>
    <row r="185" spans="1:18" ht="14.1" customHeight="1" x14ac:dyDescent="0.25">
      <c r="A185" s="1">
        <v>13908</v>
      </c>
      <c r="B185" s="1">
        <v>13911</v>
      </c>
      <c r="C185" s="1" t="s">
        <v>3440</v>
      </c>
      <c r="D185" s="1" t="s">
        <v>3441</v>
      </c>
      <c r="E185" s="145" t="s">
        <v>3491</v>
      </c>
      <c r="F185" s="145" t="s">
        <v>3491</v>
      </c>
      <c r="G185" s="1" t="s">
        <v>3442</v>
      </c>
      <c r="H185" s="1">
        <v>11022851</v>
      </c>
      <c r="I185" s="1" t="s">
        <v>78</v>
      </c>
      <c r="J185" s="1" t="str">
        <f t="shared" si="3"/>
        <v>1102285113911</v>
      </c>
      <c r="K185" s="1" t="s">
        <v>1209</v>
      </c>
      <c r="L185" s="94">
        <v>45882</v>
      </c>
      <c r="M185" s="121">
        <v>100000</v>
      </c>
      <c r="N185" s="121">
        <v>319</v>
      </c>
      <c r="O185" s="121">
        <v>88000</v>
      </c>
      <c r="P185" s="121">
        <v>280.72000000000003</v>
      </c>
      <c r="Q185" s="92">
        <v>2.8072000000000001E-3</v>
      </c>
      <c r="R185" s="94">
        <v>47827</v>
      </c>
    </row>
    <row r="186" spans="1:18" ht="14.1" customHeight="1" x14ac:dyDescent="0.25">
      <c r="A186" s="1">
        <v>13908</v>
      </c>
      <c r="B186" s="1">
        <v>13909</v>
      </c>
      <c r="C186" s="1" t="s">
        <v>241</v>
      </c>
      <c r="D186" s="1" t="s">
        <v>3411</v>
      </c>
      <c r="E186" s="145" t="s">
        <v>3491</v>
      </c>
      <c r="F186" s="145" t="s">
        <v>3491</v>
      </c>
      <c r="G186" s="1" t="s">
        <v>3443</v>
      </c>
      <c r="H186" s="1">
        <v>11022855</v>
      </c>
      <c r="I186" s="1" t="s">
        <v>78</v>
      </c>
      <c r="J186" s="1" t="str">
        <f t="shared" si="3"/>
        <v>1102285513909</v>
      </c>
      <c r="K186" s="1" t="s">
        <v>1209</v>
      </c>
      <c r="L186" s="94">
        <v>45931</v>
      </c>
      <c r="M186" s="121">
        <v>3509428.9719626168</v>
      </c>
      <c r="N186" s="121">
        <v>11195.078420560747</v>
      </c>
      <c r="O186" s="121">
        <v>1920815.0700934576</v>
      </c>
      <c r="P186" s="121">
        <v>6127.4000735981299</v>
      </c>
      <c r="Q186" s="92">
        <v>1.7459820735939945E-3</v>
      </c>
      <c r="R186" s="94">
        <v>46783</v>
      </c>
    </row>
    <row r="187" spans="1:18" ht="14.1" customHeight="1" x14ac:dyDescent="0.25">
      <c r="A187" s="1">
        <v>13908</v>
      </c>
      <c r="B187" s="1">
        <v>13910</v>
      </c>
      <c r="C187" s="1" t="s">
        <v>241</v>
      </c>
      <c r="D187" s="1" t="s">
        <v>3411</v>
      </c>
      <c r="E187" s="145" t="s">
        <v>3491</v>
      </c>
      <c r="F187" s="145" t="s">
        <v>3491</v>
      </c>
      <c r="G187" s="1" t="s">
        <v>3443</v>
      </c>
      <c r="H187" s="1">
        <v>11022855</v>
      </c>
      <c r="I187" s="1" t="s">
        <v>78</v>
      </c>
      <c r="J187" s="1" t="str">
        <f t="shared" si="3"/>
        <v>1102285513910</v>
      </c>
      <c r="K187" s="1" t="s">
        <v>1209</v>
      </c>
      <c r="L187" s="94">
        <v>45931</v>
      </c>
      <c r="M187" s="121">
        <v>1403771.5887850469</v>
      </c>
      <c r="N187" s="121">
        <v>4478.0313682242995</v>
      </c>
      <c r="O187" s="121">
        <v>768326.0280373831</v>
      </c>
      <c r="P187" s="121">
        <v>2450.9600294392517</v>
      </c>
      <c r="Q187" s="92">
        <v>1.7459820735939941E-3</v>
      </c>
      <c r="R187" s="94">
        <v>46783</v>
      </c>
    </row>
    <row r="188" spans="1:18" ht="14.1" customHeight="1" x14ac:dyDescent="0.25">
      <c r="A188" s="1">
        <v>13908</v>
      </c>
      <c r="B188" s="1">
        <v>13911</v>
      </c>
      <c r="C188" s="1" t="s">
        <v>241</v>
      </c>
      <c r="D188" s="1" t="s">
        <v>3411</v>
      </c>
      <c r="E188" s="145" t="s">
        <v>3491</v>
      </c>
      <c r="F188" s="145" t="s">
        <v>3491</v>
      </c>
      <c r="G188" s="1" t="s">
        <v>3443</v>
      </c>
      <c r="H188" s="1">
        <v>11022855</v>
      </c>
      <c r="I188" s="1" t="s">
        <v>78</v>
      </c>
      <c r="J188" s="1" t="str">
        <f t="shared" si="3"/>
        <v>1102285513911</v>
      </c>
      <c r="K188" s="1" t="s">
        <v>1209</v>
      </c>
      <c r="L188" s="94">
        <v>45931</v>
      </c>
      <c r="M188" s="121">
        <v>350942.89719626174</v>
      </c>
      <c r="N188" s="121">
        <v>1119.5078420560749</v>
      </c>
      <c r="O188" s="121">
        <v>192081.50700934578</v>
      </c>
      <c r="P188" s="121">
        <v>612.74000735981292</v>
      </c>
      <c r="Q188" s="92">
        <v>1.7459820735939941E-3</v>
      </c>
      <c r="R188" s="94">
        <v>46783</v>
      </c>
    </row>
    <row r="189" spans="1:18" ht="14.1" customHeight="1" x14ac:dyDescent="0.25">
      <c r="A189" s="1">
        <v>13918</v>
      </c>
      <c r="B189" s="1">
        <v>13919</v>
      </c>
      <c r="C189" s="1" t="s">
        <v>241</v>
      </c>
      <c r="D189" s="1" t="s">
        <v>3411</v>
      </c>
      <c r="E189" s="145" t="s">
        <v>3491</v>
      </c>
      <c r="F189" s="145" t="s">
        <v>3491</v>
      </c>
      <c r="G189" s="1" t="s">
        <v>3443</v>
      </c>
      <c r="H189" s="1">
        <v>11022855</v>
      </c>
      <c r="I189" s="1" t="s">
        <v>78</v>
      </c>
      <c r="J189" s="1" t="str">
        <f t="shared" si="3"/>
        <v>1102285513919</v>
      </c>
      <c r="K189" s="1" t="s">
        <v>1209</v>
      </c>
      <c r="L189" s="94">
        <v>45931</v>
      </c>
      <c r="M189" s="121">
        <v>105282.86915887849</v>
      </c>
      <c r="N189" s="121">
        <v>335.85235261682237</v>
      </c>
      <c r="O189" s="121">
        <v>57624.45210280372</v>
      </c>
      <c r="P189" s="121">
        <v>183.82200220794385</v>
      </c>
      <c r="Q189" s="92">
        <v>1.7459820735939943E-3</v>
      </c>
      <c r="R189" s="94">
        <v>46783</v>
      </c>
    </row>
    <row r="190" spans="1:18" ht="14.1" customHeight="1" x14ac:dyDescent="0.25">
      <c r="A190" s="1">
        <v>13918</v>
      </c>
      <c r="B190" s="1">
        <v>13920</v>
      </c>
      <c r="C190" s="1" t="s">
        <v>241</v>
      </c>
      <c r="D190" s="1" t="s">
        <v>3411</v>
      </c>
      <c r="E190" s="145" t="s">
        <v>3491</v>
      </c>
      <c r="F190" s="145" t="s">
        <v>3491</v>
      </c>
      <c r="G190" s="1" t="s">
        <v>3443</v>
      </c>
      <c r="H190" s="1">
        <v>11022855</v>
      </c>
      <c r="I190" s="1" t="s">
        <v>78</v>
      </c>
      <c r="J190" s="1" t="str">
        <f t="shared" si="3"/>
        <v>1102285513920</v>
      </c>
      <c r="K190" s="1" t="s">
        <v>1209</v>
      </c>
      <c r="L190" s="94">
        <v>45931</v>
      </c>
      <c r="M190" s="121">
        <v>35094.289719626162</v>
      </c>
      <c r="N190" s="121">
        <v>111.95078420560746</v>
      </c>
      <c r="O190" s="121">
        <v>19208.150700934573</v>
      </c>
      <c r="P190" s="121">
        <v>61.274000735981289</v>
      </c>
      <c r="Q190" s="92">
        <v>1.7459820735939945E-3</v>
      </c>
      <c r="R190" s="94">
        <v>46783</v>
      </c>
    </row>
    <row r="191" spans="1:18" ht="14.1" customHeight="1" x14ac:dyDescent="0.25">
      <c r="A191" s="1">
        <v>13908</v>
      </c>
      <c r="B191" s="1">
        <v>13909</v>
      </c>
      <c r="C191" s="1" t="s">
        <v>765</v>
      </c>
      <c r="D191" s="1" t="s">
        <v>3444</v>
      </c>
      <c r="E191" s="145" t="s">
        <v>3491</v>
      </c>
      <c r="F191" s="145" t="s">
        <v>3491</v>
      </c>
      <c r="G191" s="1" t="s">
        <v>3445</v>
      </c>
      <c r="H191" s="1">
        <v>11022859</v>
      </c>
      <c r="I191" s="1" t="s">
        <v>78</v>
      </c>
      <c r="J191" s="1" t="str">
        <f t="shared" si="3"/>
        <v>1102285913909</v>
      </c>
      <c r="K191" s="1" t="s">
        <v>1209</v>
      </c>
      <c r="L191" s="94">
        <v>45992</v>
      </c>
      <c r="M191" s="121">
        <v>5300000</v>
      </c>
      <c r="N191" s="121">
        <v>16907</v>
      </c>
      <c r="O191" s="121">
        <v>5197252.9280000003</v>
      </c>
      <c r="P191" s="121">
        <v>16579.236840320002</v>
      </c>
      <c r="Q191" s="92">
        <v>3.1281578944000001E-3</v>
      </c>
      <c r="R191" s="94">
        <v>47818</v>
      </c>
    </row>
    <row r="192" spans="1:18" ht="14.1" customHeight="1" x14ac:dyDescent="0.25">
      <c r="A192" s="1">
        <v>13908</v>
      </c>
      <c r="B192" s="1">
        <v>13910</v>
      </c>
      <c r="C192" s="1" t="s">
        <v>765</v>
      </c>
      <c r="D192" s="1" t="s">
        <v>3444</v>
      </c>
      <c r="E192" s="145" t="s">
        <v>3491</v>
      </c>
      <c r="F192" s="145" t="s">
        <v>3491</v>
      </c>
      <c r="G192" s="1" t="s">
        <v>3445</v>
      </c>
      <c r="H192" s="1">
        <v>11022859</v>
      </c>
      <c r="I192" s="1" t="s">
        <v>78</v>
      </c>
      <c r="J192" s="1" t="str">
        <f t="shared" si="3"/>
        <v>1102285913910</v>
      </c>
      <c r="K192" s="1" t="s">
        <v>1209</v>
      </c>
      <c r="L192" s="94">
        <v>45992</v>
      </c>
      <c r="M192" s="121">
        <v>2100000</v>
      </c>
      <c r="N192" s="121">
        <v>6699</v>
      </c>
      <c r="O192" s="121">
        <v>2059288.8960000002</v>
      </c>
      <c r="P192" s="121">
        <v>6569.1315782400006</v>
      </c>
      <c r="Q192" s="92">
        <v>3.1281578944000001E-3</v>
      </c>
      <c r="R192" s="94">
        <v>47818</v>
      </c>
    </row>
    <row r="193" spans="1:18" ht="14.1" customHeight="1" x14ac:dyDescent="0.25">
      <c r="A193" s="1">
        <v>13908</v>
      </c>
      <c r="B193" s="1">
        <v>13911</v>
      </c>
      <c r="C193" s="1" t="s">
        <v>765</v>
      </c>
      <c r="D193" s="1" t="s">
        <v>3444</v>
      </c>
      <c r="E193" s="145" t="s">
        <v>3491</v>
      </c>
      <c r="F193" s="145" t="s">
        <v>3491</v>
      </c>
      <c r="G193" s="1" t="s">
        <v>3445</v>
      </c>
      <c r="H193" s="1">
        <v>11022859</v>
      </c>
      <c r="I193" s="1" t="s">
        <v>78</v>
      </c>
      <c r="J193" s="1" t="str">
        <f t="shared" si="3"/>
        <v>1102285913911</v>
      </c>
      <c r="K193" s="1" t="s">
        <v>1209</v>
      </c>
      <c r="L193" s="94">
        <v>45992</v>
      </c>
      <c r="M193" s="121">
        <v>400000</v>
      </c>
      <c r="N193" s="121">
        <v>1276</v>
      </c>
      <c r="O193" s="121">
        <v>392245.50400000002</v>
      </c>
      <c r="P193" s="121">
        <v>1251.26315776</v>
      </c>
      <c r="Q193" s="92">
        <v>3.1281578944000001E-3</v>
      </c>
      <c r="R193" s="94">
        <v>47818</v>
      </c>
    </row>
    <row r="194" spans="1:18" ht="14.1" customHeight="1" x14ac:dyDescent="0.25">
      <c r="A194" s="1">
        <v>13908</v>
      </c>
      <c r="B194" s="1">
        <v>13909</v>
      </c>
      <c r="C194" s="1" t="s">
        <v>765</v>
      </c>
      <c r="D194" s="1" t="s">
        <v>3446</v>
      </c>
      <c r="E194" s="145" t="s">
        <v>3491</v>
      </c>
      <c r="F194" s="145" t="s">
        <v>3491</v>
      </c>
      <c r="G194" s="1" t="s">
        <v>3447</v>
      </c>
      <c r="H194" s="1">
        <v>11022861</v>
      </c>
      <c r="I194" s="1" t="s">
        <v>78</v>
      </c>
      <c r="J194" s="1" t="str">
        <f t="shared" si="3"/>
        <v>1102286113909</v>
      </c>
      <c r="K194" s="1" t="s">
        <v>1209</v>
      </c>
      <c r="L194" s="94">
        <v>45992</v>
      </c>
      <c r="M194" s="121">
        <v>6500000</v>
      </c>
      <c r="N194" s="121">
        <v>20735</v>
      </c>
      <c r="O194" s="121">
        <v>6500000</v>
      </c>
      <c r="P194" s="121">
        <v>20735</v>
      </c>
      <c r="Q194" s="92">
        <v>3.1900000000000001E-3</v>
      </c>
      <c r="R194" s="94">
        <v>47818</v>
      </c>
    </row>
    <row r="195" spans="1:18" ht="14.1" customHeight="1" x14ac:dyDescent="0.25">
      <c r="A195" s="1">
        <v>13908</v>
      </c>
      <c r="B195" s="1">
        <v>13910</v>
      </c>
      <c r="C195" s="1" t="s">
        <v>765</v>
      </c>
      <c r="D195" s="1" t="s">
        <v>3446</v>
      </c>
      <c r="E195" s="145" t="s">
        <v>3491</v>
      </c>
      <c r="F195" s="145" t="s">
        <v>3491</v>
      </c>
      <c r="G195" s="1" t="s">
        <v>3447</v>
      </c>
      <c r="H195" s="1">
        <v>11022861</v>
      </c>
      <c r="I195" s="1" t="s">
        <v>78</v>
      </c>
      <c r="J195" s="1" t="str">
        <f t="shared" ref="J195:J203" si="4">H195&amp;B195</f>
        <v>1102286113910</v>
      </c>
      <c r="K195" s="1" t="s">
        <v>1209</v>
      </c>
      <c r="L195" s="94">
        <v>45992</v>
      </c>
      <c r="M195" s="121">
        <v>3200000</v>
      </c>
      <c r="N195" s="121">
        <v>10208</v>
      </c>
      <c r="O195" s="121">
        <v>3200000</v>
      </c>
      <c r="P195" s="121">
        <v>10208</v>
      </c>
      <c r="Q195" s="92">
        <v>3.1900000000000001E-3</v>
      </c>
      <c r="R195" s="94">
        <v>47818</v>
      </c>
    </row>
    <row r="196" spans="1:18" ht="14.1" customHeight="1" x14ac:dyDescent="0.25">
      <c r="A196" s="1">
        <v>13908</v>
      </c>
      <c r="B196" s="1">
        <v>13911</v>
      </c>
      <c r="C196" s="1" t="s">
        <v>765</v>
      </c>
      <c r="D196" s="1" t="s">
        <v>3446</v>
      </c>
      <c r="E196" s="145" t="s">
        <v>3491</v>
      </c>
      <c r="F196" s="145" t="s">
        <v>3491</v>
      </c>
      <c r="G196" s="1" t="s">
        <v>3447</v>
      </c>
      <c r="H196" s="1">
        <v>11022861</v>
      </c>
      <c r="I196" s="1" t="s">
        <v>78</v>
      </c>
      <c r="J196" s="1" t="str">
        <f t="shared" si="4"/>
        <v>1102286113911</v>
      </c>
      <c r="K196" s="1" t="s">
        <v>1209</v>
      </c>
      <c r="L196" s="94">
        <v>45992</v>
      </c>
      <c r="M196" s="121">
        <v>1100000</v>
      </c>
      <c r="N196" s="121">
        <v>3509</v>
      </c>
      <c r="O196" s="121">
        <v>1100000</v>
      </c>
      <c r="P196" s="121">
        <v>3509</v>
      </c>
      <c r="Q196" s="92">
        <v>3.1900000000000001E-3</v>
      </c>
      <c r="R196" s="94">
        <v>47818</v>
      </c>
    </row>
    <row r="197" spans="1:18" ht="14.1" customHeight="1" x14ac:dyDescent="0.25">
      <c r="A197" s="1">
        <v>13908</v>
      </c>
      <c r="B197" s="1">
        <v>13909</v>
      </c>
      <c r="C197" s="1" t="s">
        <v>942</v>
      </c>
      <c r="D197" s="1" t="s">
        <v>3448</v>
      </c>
      <c r="E197" s="145" t="s">
        <v>3491</v>
      </c>
      <c r="F197" s="145" t="s">
        <v>3491</v>
      </c>
      <c r="G197" s="1" t="s">
        <v>3449</v>
      </c>
      <c r="H197" s="1">
        <v>11022868</v>
      </c>
      <c r="I197" s="1" t="s">
        <v>78</v>
      </c>
      <c r="J197" s="1" t="str">
        <f t="shared" si="4"/>
        <v>1102286813909</v>
      </c>
      <c r="K197" s="1" t="s">
        <v>1209</v>
      </c>
      <c r="L197" s="94">
        <v>45978</v>
      </c>
      <c r="M197" s="121">
        <v>3300000</v>
      </c>
      <c r="N197" s="121">
        <v>10527</v>
      </c>
      <c r="O197" s="121">
        <v>3300000</v>
      </c>
      <c r="P197" s="121">
        <v>10527</v>
      </c>
      <c r="Q197" s="92">
        <v>3.1900000000000001E-3</v>
      </c>
      <c r="R197" s="94">
        <v>49919</v>
      </c>
    </row>
    <row r="198" spans="1:18" ht="14.1" customHeight="1" x14ac:dyDescent="0.25">
      <c r="A198" s="1">
        <v>13908</v>
      </c>
      <c r="B198" s="1">
        <v>13910</v>
      </c>
      <c r="C198" s="1" t="s">
        <v>942</v>
      </c>
      <c r="D198" s="1" t="s">
        <v>3448</v>
      </c>
      <c r="E198" s="145" t="s">
        <v>3491</v>
      </c>
      <c r="F198" s="145" t="s">
        <v>3491</v>
      </c>
      <c r="G198" s="1" t="s">
        <v>3449</v>
      </c>
      <c r="H198" s="1">
        <v>11022868</v>
      </c>
      <c r="I198" s="1" t="s">
        <v>78</v>
      </c>
      <c r="J198" s="1" t="str">
        <f t="shared" si="4"/>
        <v>1102286813910</v>
      </c>
      <c r="K198" s="1" t="s">
        <v>1209</v>
      </c>
      <c r="L198" s="94">
        <v>45978</v>
      </c>
      <c r="M198" s="121">
        <v>800000</v>
      </c>
      <c r="N198" s="121">
        <v>2552</v>
      </c>
      <c r="O198" s="121">
        <v>800000</v>
      </c>
      <c r="P198" s="121">
        <v>2552</v>
      </c>
      <c r="Q198" s="92">
        <v>3.1900000000000001E-3</v>
      </c>
      <c r="R198" s="94">
        <v>49919</v>
      </c>
    </row>
    <row r="199" spans="1:18" ht="14.1" customHeight="1" x14ac:dyDescent="0.25">
      <c r="A199" s="1">
        <v>13908</v>
      </c>
      <c r="B199" s="1">
        <v>13911</v>
      </c>
      <c r="C199" s="1" t="s">
        <v>942</v>
      </c>
      <c r="D199" s="1" t="s">
        <v>3448</v>
      </c>
      <c r="E199" s="145" t="s">
        <v>3491</v>
      </c>
      <c r="F199" s="145" t="s">
        <v>3491</v>
      </c>
      <c r="G199" s="1" t="s">
        <v>3449</v>
      </c>
      <c r="H199" s="1">
        <v>11022868</v>
      </c>
      <c r="I199" s="1" t="s">
        <v>78</v>
      </c>
      <c r="J199" s="1" t="str">
        <f t="shared" si="4"/>
        <v>1102286813911</v>
      </c>
      <c r="K199" s="1" t="s">
        <v>1209</v>
      </c>
      <c r="L199" s="94">
        <v>45978</v>
      </c>
      <c r="M199" s="121">
        <v>200000</v>
      </c>
      <c r="N199" s="121">
        <v>638</v>
      </c>
      <c r="O199" s="121">
        <v>200000</v>
      </c>
      <c r="P199" s="121">
        <v>638</v>
      </c>
      <c r="Q199" s="92">
        <v>3.1900000000000001E-3</v>
      </c>
      <c r="R199" s="94">
        <v>49919</v>
      </c>
    </row>
    <row r="200" spans="1:18" ht="14.1" customHeight="1" x14ac:dyDescent="0.25">
      <c r="A200" s="1">
        <v>13908</v>
      </c>
      <c r="B200" s="1">
        <v>13909</v>
      </c>
      <c r="C200" s="1" t="s">
        <v>241</v>
      </c>
      <c r="D200" s="1" t="s">
        <v>3273</v>
      </c>
      <c r="E200" s="145" t="s">
        <v>3491</v>
      </c>
      <c r="F200" s="145" t="s">
        <v>3491</v>
      </c>
      <c r="G200" s="1" t="s">
        <v>3450</v>
      </c>
      <c r="H200" s="1">
        <v>11022777</v>
      </c>
      <c r="I200" s="1" t="s">
        <v>78</v>
      </c>
      <c r="J200" s="1" t="str">
        <f t="shared" si="4"/>
        <v>1102277713909</v>
      </c>
      <c r="K200" s="1" t="s">
        <v>1209</v>
      </c>
      <c r="L200" s="94">
        <v>45641</v>
      </c>
      <c r="M200" s="121">
        <v>394800</v>
      </c>
      <c r="N200" s="121">
        <v>1259.412</v>
      </c>
      <c r="O200" s="121">
        <v>1502340.1666666665</v>
      </c>
      <c r="P200" s="121">
        <v>4792.4651316666659</v>
      </c>
      <c r="Q200" s="92">
        <v>1.2138969431779802E-2</v>
      </c>
      <c r="R200" s="94">
        <v>46930</v>
      </c>
    </row>
    <row r="201" spans="1:18" ht="14.1" customHeight="1" x14ac:dyDescent="0.25">
      <c r="A201" s="1">
        <v>13908</v>
      </c>
      <c r="B201" s="1">
        <v>13910</v>
      </c>
      <c r="C201" s="1" t="s">
        <v>241</v>
      </c>
      <c r="D201" s="1" t="s">
        <v>3273</v>
      </c>
      <c r="E201" s="145" t="s">
        <v>3491</v>
      </c>
      <c r="F201" s="145" t="s">
        <v>3491</v>
      </c>
      <c r="G201" s="1" t="s">
        <v>3450</v>
      </c>
      <c r="H201" s="1">
        <v>11022777</v>
      </c>
      <c r="I201" s="1" t="s">
        <v>78</v>
      </c>
      <c r="J201" s="1" t="str">
        <f t="shared" si="4"/>
        <v>1102277713910</v>
      </c>
      <c r="K201" s="1" t="s">
        <v>1209</v>
      </c>
      <c r="L201" s="94">
        <v>45641</v>
      </c>
      <c r="M201" s="121">
        <v>139167</v>
      </c>
      <c r="N201" s="121">
        <v>443.94272999999998</v>
      </c>
      <c r="O201" s="121">
        <v>529574.90874999994</v>
      </c>
      <c r="P201" s="121">
        <v>1689.3439589124996</v>
      </c>
      <c r="Q201" s="92">
        <v>1.2138969431779801E-2</v>
      </c>
      <c r="R201" s="94">
        <v>46930</v>
      </c>
    </row>
    <row r="202" spans="1:18" ht="14.1" customHeight="1" x14ac:dyDescent="0.25">
      <c r="A202" s="1">
        <v>13918</v>
      </c>
      <c r="B202" s="1">
        <v>13919</v>
      </c>
      <c r="C202" s="1" t="s">
        <v>241</v>
      </c>
      <c r="D202" s="1" t="s">
        <v>3273</v>
      </c>
      <c r="E202" s="145" t="s">
        <v>3491</v>
      </c>
      <c r="F202" s="145" t="s">
        <v>3491</v>
      </c>
      <c r="G202" s="1" t="s">
        <v>3450</v>
      </c>
      <c r="H202" s="1">
        <v>11022777</v>
      </c>
      <c r="I202" s="1" t="s">
        <v>78</v>
      </c>
      <c r="J202" s="1" t="str">
        <f t="shared" si="4"/>
        <v>1102277713919</v>
      </c>
      <c r="K202" s="1" t="s">
        <v>1209</v>
      </c>
      <c r="L202" s="94">
        <v>45641</v>
      </c>
      <c r="M202" s="121">
        <v>15792</v>
      </c>
      <c r="N202" s="121">
        <v>50.376479999999994</v>
      </c>
      <c r="O202" s="121">
        <v>60093.606666666674</v>
      </c>
      <c r="P202" s="121">
        <v>191.69860526666668</v>
      </c>
      <c r="Q202" s="92">
        <v>1.2138969431779804E-2</v>
      </c>
      <c r="R202" s="94">
        <v>46930</v>
      </c>
    </row>
    <row r="203" spans="1:18" ht="14.1" customHeight="1" x14ac:dyDescent="0.25">
      <c r="A203" s="1">
        <v>13918</v>
      </c>
      <c r="B203" s="1">
        <v>13920</v>
      </c>
      <c r="C203" s="1" t="s">
        <v>241</v>
      </c>
      <c r="D203" s="1" t="s">
        <v>3273</v>
      </c>
      <c r="E203" s="145" t="s">
        <v>3491</v>
      </c>
      <c r="F203" s="145" t="s">
        <v>3491</v>
      </c>
      <c r="G203" s="1" t="s">
        <v>3450</v>
      </c>
      <c r="H203" s="1">
        <v>11022777</v>
      </c>
      <c r="I203" s="1" t="s">
        <v>78</v>
      </c>
      <c r="J203" s="1" t="str">
        <f t="shared" si="4"/>
        <v>1102277713920</v>
      </c>
      <c r="K203" s="1" t="s">
        <v>1209</v>
      </c>
      <c r="L203" s="94">
        <v>45641</v>
      </c>
      <c r="M203" s="121">
        <v>4935</v>
      </c>
      <c r="N203" s="121">
        <v>15.742649999999999</v>
      </c>
      <c r="O203" s="121">
        <v>18779.252083333333</v>
      </c>
      <c r="P203" s="121">
        <v>59.905814145833332</v>
      </c>
      <c r="Q203" s="92">
        <v>1.2138969431779804E-2</v>
      </c>
      <c r="R203" s="94">
        <v>46930</v>
      </c>
    </row>
    <row r="10000" spans="52:52" ht="14.1" customHeight="1" x14ac:dyDescent="0.25">
      <c r="AZ10000" s="1">
        <v>1</v>
      </c>
    </row>
  </sheetData>
  <sheetProtection formatColumns="0"/>
  <dataConsolidate/>
  <dataValidations count="2">
    <dataValidation type="list" allowBlank="1" showInputMessage="1" showErrorMessage="1" sqref="E2:E20" xr:uid="{00000000-0002-0000-1E00-000000000000}">
      <formula1>Issuer_Number_Fund</formula1>
    </dataValidation>
    <dataValidation type="list" allowBlank="1" showInputMessage="1" showErrorMessage="1" sqref="H2:H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 filterMode="1"/>
  <dimension ref="A1:AZ10000"/>
  <sheetViews>
    <sheetView showGridLines="0" rightToLeft="1" topLeftCell="B1" zoomScale="55" zoomScaleNormal="55" workbookViewId="0">
      <pane ySplit="1" topLeftCell="A4" activePane="bottomLeft" state="frozen"/>
      <selection pane="bottomLeft" activeCell="C1065" sqref="C1065"/>
    </sheetView>
  </sheetViews>
  <sheetFormatPr defaultColWidth="9" defaultRowHeight="13.8" x14ac:dyDescent="0.25"/>
  <cols>
    <col min="1" max="1" width="29.296875" style="1" customWidth="1"/>
    <col min="2" max="2" width="30.19921875" style="1" customWidth="1"/>
    <col min="3" max="3" width="90.796875" style="27" customWidth="1"/>
    <col min="4" max="4" width="68.796875" style="1" customWidth="1"/>
    <col min="5" max="5" width="17.19921875" style="1" customWidth="1"/>
    <col min="6" max="6" width="9" style="1" customWidth="1"/>
    <col min="7" max="16384" width="9" style="1"/>
  </cols>
  <sheetData>
    <row r="1" spans="1:5" s="36" customFormat="1" ht="41.4" x14ac:dyDescent="0.25">
      <c r="A1" s="21" t="s">
        <v>606</v>
      </c>
      <c r="B1" s="21" t="s">
        <v>334</v>
      </c>
      <c r="C1" s="21" t="s">
        <v>335</v>
      </c>
      <c r="D1" s="21" t="s">
        <v>373</v>
      </c>
      <c r="E1" s="1"/>
    </row>
    <row r="2" spans="1:5" hidden="1" x14ac:dyDescent="0.25">
      <c r="A2" s="37"/>
      <c r="B2" s="37" t="s">
        <v>686</v>
      </c>
      <c r="C2" s="10" t="s">
        <v>53</v>
      </c>
      <c r="D2" s="159" t="s">
        <v>3491</v>
      </c>
    </row>
    <row r="3" spans="1:5" hidden="1" x14ac:dyDescent="0.25">
      <c r="A3" s="38"/>
      <c r="B3" s="160" t="s">
        <v>3491</v>
      </c>
      <c r="C3" s="10" t="s">
        <v>61</v>
      </c>
      <c r="D3" s="159" t="s">
        <v>3491</v>
      </c>
    </row>
    <row r="4" spans="1:5" ht="41.4" x14ac:dyDescent="0.25">
      <c r="A4" s="39"/>
      <c r="B4" s="40" t="s">
        <v>799</v>
      </c>
      <c r="C4" s="11" t="s">
        <v>53</v>
      </c>
      <c r="D4" s="161" t="s">
        <v>3491</v>
      </c>
    </row>
    <row r="5" spans="1:5" hidden="1" x14ac:dyDescent="0.25">
      <c r="A5" s="41"/>
      <c r="B5" s="162" t="s">
        <v>3491</v>
      </c>
      <c r="C5" s="11" t="s">
        <v>59</v>
      </c>
      <c r="D5" s="161" t="s">
        <v>3491</v>
      </c>
    </row>
    <row r="6" spans="1:5" hidden="1" x14ac:dyDescent="0.25">
      <c r="A6" s="41"/>
      <c r="B6" s="162" t="s">
        <v>3491</v>
      </c>
      <c r="C6" s="11" t="s">
        <v>67</v>
      </c>
      <c r="D6" s="161" t="s">
        <v>3491</v>
      </c>
    </row>
    <row r="7" spans="1:5" hidden="1" x14ac:dyDescent="0.25">
      <c r="A7" s="41"/>
      <c r="B7" s="162" t="s">
        <v>3491</v>
      </c>
      <c r="C7" s="11" t="s">
        <v>74</v>
      </c>
      <c r="D7" s="161" t="s">
        <v>3491</v>
      </c>
    </row>
    <row r="8" spans="1:5" hidden="1" x14ac:dyDescent="0.25">
      <c r="A8" s="41"/>
      <c r="B8" s="162" t="s">
        <v>3491</v>
      </c>
      <c r="C8" s="11" t="s">
        <v>81</v>
      </c>
      <c r="D8" s="161" t="s">
        <v>3491</v>
      </c>
    </row>
    <row r="9" spans="1:5" hidden="1" x14ac:dyDescent="0.25">
      <c r="A9" s="41"/>
      <c r="B9" s="162" t="s">
        <v>3491</v>
      </c>
      <c r="C9" s="11" t="s">
        <v>945</v>
      </c>
      <c r="D9" s="161" t="s">
        <v>3491</v>
      </c>
    </row>
    <row r="10" spans="1:5" hidden="1" x14ac:dyDescent="0.25">
      <c r="A10" s="41"/>
      <c r="B10" s="162" t="s">
        <v>3491</v>
      </c>
      <c r="C10" s="11" t="s">
        <v>92</v>
      </c>
      <c r="D10" s="161" t="s">
        <v>3491</v>
      </c>
    </row>
    <row r="11" spans="1:5" hidden="1" x14ac:dyDescent="0.25">
      <c r="A11" s="41"/>
      <c r="B11" s="162" t="s">
        <v>3491</v>
      </c>
      <c r="C11" s="11" t="s">
        <v>976</v>
      </c>
      <c r="D11" s="161" t="s">
        <v>3491</v>
      </c>
      <c r="E11" s="1" t="s">
        <v>1189</v>
      </c>
    </row>
    <row r="12" spans="1:5" hidden="1" x14ac:dyDescent="0.25">
      <c r="A12" s="41"/>
      <c r="B12" s="162" t="s">
        <v>3491</v>
      </c>
      <c r="C12" s="11" t="s">
        <v>977</v>
      </c>
      <c r="D12" s="161" t="s">
        <v>3491</v>
      </c>
      <c r="E12" s="1" t="s">
        <v>1189</v>
      </c>
    </row>
    <row r="13" spans="1:5" hidden="1" x14ac:dyDescent="0.25">
      <c r="A13" s="41"/>
      <c r="B13" s="162" t="s">
        <v>3491</v>
      </c>
      <c r="C13" s="11" t="s">
        <v>104</v>
      </c>
      <c r="D13" s="161" t="s">
        <v>3491</v>
      </c>
    </row>
    <row r="14" spans="1:5" hidden="1" x14ac:dyDescent="0.25">
      <c r="A14" s="41"/>
      <c r="B14" s="162" t="s">
        <v>3491</v>
      </c>
      <c r="C14" s="11" t="s">
        <v>109</v>
      </c>
      <c r="D14" s="161" t="s">
        <v>3491</v>
      </c>
    </row>
    <row r="15" spans="1:5" hidden="1" x14ac:dyDescent="0.25">
      <c r="A15" s="41"/>
      <c r="B15" s="162" t="s">
        <v>3491</v>
      </c>
      <c r="C15" s="11" t="s">
        <v>111</v>
      </c>
      <c r="D15" s="161" t="s">
        <v>3491</v>
      </c>
    </row>
    <row r="16" spans="1:5" hidden="1" x14ac:dyDescent="0.25">
      <c r="A16" s="41"/>
      <c r="B16" s="162" t="s">
        <v>3491</v>
      </c>
      <c r="C16" s="11" t="s">
        <v>114</v>
      </c>
      <c r="D16" s="161" t="s">
        <v>3491</v>
      </c>
    </row>
    <row r="17" spans="1:4" hidden="1" x14ac:dyDescent="0.25">
      <c r="A17" s="41"/>
      <c r="B17" s="162" t="s">
        <v>3491</v>
      </c>
      <c r="C17" s="11" t="s">
        <v>117</v>
      </c>
      <c r="D17" s="161" t="s">
        <v>3491</v>
      </c>
    </row>
    <row r="18" spans="1:4" hidden="1" x14ac:dyDescent="0.25">
      <c r="A18" s="41"/>
      <c r="B18" s="162" t="s">
        <v>3491</v>
      </c>
      <c r="C18" s="11" t="s">
        <v>120</v>
      </c>
      <c r="D18" s="161" t="s">
        <v>3491</v>
      </c>
    </row>
    <row r="19" spans="1:4" hidden="1" x14ac:dyDescent="0.25">
      <c r="A19" s="41"/>
      <c r="B19" s="162" t="s">
        <v>3491</v>
      </c>
      <c r="C19" s="11" t="s">
        <v>123</v>
      </c>
      <c r="D19" s="161" t="s">
        <v>3491</v>
      </c>
    </row>
    <row r="20" spans="1:4" hidden="1" x14ac:dyDescent="0.25">
      <c r="A20" s="41"/>
      <c r="B20" s="162" t="s">
        <v>3491</v>
      </c>
      <c r="C20" s="11" t="s">
        <v>125</v>
      </c>
      <c r="D20" s="161" t="s">
        <v>3491</v>
      </c>
    </row>
    <row r="21" spans="1:4" hidden="1" x14ac:dyDescent="0.25">
      <c r="A21" s="41"/>
      <c r="B21" s="162" t="s">
        <v>3491</v>
      </c>
      <c r="C21" s="11" t="s">
        <v>314</v>
      </c>
      <c r="D21" s="161" t="s">
        <v>3491</v>
      </c>
    </row>
    <row r="22" spans="1:4" hidden="1" x14ac:dyDescent="0.25">
      <c r="A22" s="41"/>
      <c r="B22" s="162" t="s">
        <v>3491</v>
      </c>
      <c r="C22" s="11" t="s">
        <v>128</v>
      </c>
      <c r="D22" s="161" t="s">
        <v>3491</v>
      </c>
    </row>
    <row r="23" spans="1:4" hidden="1" x14ac:dyDescent="0.25">
      <c r="A23" s="41"/>
      <c r="B23" s="162" t="s">
        <v>3491</v>
      </c>
      <c r="C23" s="11" t="s">
        <v>131</v>
      </c>
      <c r="D23" s="161" t="s">
        <v>3491</v>
      </c>
    </row>
    <row r="24" spans="1:4" hidden="1" x14ac:dyDescent="0.25">
      <c r="A24" s="41"/>
      <c r="B24" s="162" t="s">
        <v>3491</v>
      </c>
      <c r="C24" s="11" t="s">
        <v>132</v>
      </c>
      <c r="D24" s="161" t="s">
        <v>3491</v>
      </c>
    </row>
    <row r="25" spans="1:4" hidden="1" x14ac:dyDescent="0.25">
      <c r="A25" s="41"/>
      <c r="B25" s="162" t="s">
        <v>3491</v>
      </c>
      <c r="C25" s="11" t="s">
        <v>134</v>
      </c>
      <c r="D25" s="161" t="s">
        <v>3491</v>
      </c>
    </row>
    <row r="26" spans="1:4" hidden="1" x14ac:dyDescent="0.25">
      <c r="A26" s="41"/>
      <c r="B26" s="162" t="s">
        <v>3491</v>
      </c>
      <c r="C26" s="11" t="s">
        <v>136</v>
      </c>
      <c r="D26" s="161" t="s">
        <v>3491</v>
      </c>
    </row>
    <row r="27" spans="1:4" hidden="1" x14ac:dyDescent="0.25">
      <c r="A27" s="41"/>
      <c r="B27" s="162" t="s">
        <v>3491</v>
      </c>
      <c r="C27" s="11" t="s">
        <v>138</v>
      </c>
      <c r="D27" s="161" t="s">
        <v>3491</v>
      </c>
    </row>
    <row r="28" spans="1:4" hidden="1" x14ac:dyDescent="0.25">
      <c r="A28" s="41"/>
      <c r="B28" s="162" t="s">
        <v>3491</v>
      </c>
      <c r="C28" s="11" t="s">
        <v>141</v>
      </c>
      <c r="D28" s="161" t="s">
        <v>3491</v>
      </c>
    </row>
    <row r="29" spans="1:4" hidden="1" x14ac:dyDescent="0.25">
      <c r="A29" s="41"/>
      <c r="B29" s="162" t="s">
        <v>3491</v>
      </c>
      <c r="C29" s="11" t="s">
        <v>143</v>
      </c>
      <c r="D29" s="161" t="s">
        <v>3491</v>
      </c>
    </row>
    <row r="30" spans="1:4" hidden="1" x14ac:dyDescent="0.25">
      <c r="A30" s="41"/>
      <c r="B30" s="162" t="s">
        <v>3491</v>
      </c>
      <c r="C30" s="11" t="s">
        <v>315</v>
      </c>
      <c r="D30" s="161" t="s">
        <v>3491</v>
      </c>
    </row>
    <row r="31" spans="1:4" hidden="1" x14ac:dyDescent="0.25">
      <c r="A31" s="41"/>
      <c r="B31" s="162" t="s">
        <v>3491</v>
      </c>
      <c r="C31" s="11" t="s">
        <v>145</v>
      </c>
      <c r="D31" s="161" t="s">
        <v>3491</v>
      </c>
    </row>
    <row r="32" spans="1:4" hidden="1" x14ac:dyDescent="0.25">
      <c r="A32" s="41"/>
      <c r="B32" s="162" t="s">
        <v>3491</v>
      </c>
      <c r="C32" s="11" t="s">
        <v>147</v>
      </c>
      <c r="D32" s="161" t="s">
        <v>3491</v>
      </c>
    </row>
    <row r="33" spans="1:5" hidden="1" x14ac:dyDescent="0.25">
      <c r="A33" s="41"/>
      <c r="B33" s="162" t="s">
        <v>3491</v>
      </c>
      <c r="C33" s="11" t="s">
        <v>149</v>
      </c>
      <c r="D33" s="161" t="s">
        <v>3491</v>
      </c>
    </row>
    <row r="34" spans="1:5" hidden="1" x14ac:dyDescent="0.25">
      <c r="A34" s="41"/>
      <c r="B34" s="162" t="s">
        <v>3491</v>
      </c>
      <c r="C34" s="11" t="s">
        <v>151</v>
      </c>
      <c r="D34" s="161" t="s">
        <v>3491</v>
      </c>
    </row>
    <row r="35" spans="1:5" hidden="1" x14ac:dyDescent="0.25">
      <c r="A35" s="41"/>
      <c r="B35" s="162" t="s">
        <v>3491</v>
      </c>
      <c r="C35" s="11" t="s">
        <v>153</v>
      </c>
      <c r="D35" s="161" t="s">
        <v>3491</v>
      </c>
    </row>
    <row r="36" spans="1:5" hidden="1" x14ac:dyDescent="0.25">
      <c r="A36" s="41"/>
      <c r="B36" s="162" t="s">
        <v>3491</v>
      </c>
      <c r="C36" s="11" t="s">
        <v>1140</v>
      </c>
      <c r="D36" s="161" t="s">
        <v>3491</v>
      </c>
      <c r="E36" s="1" t="s">
        <v>1189</v>
      </c>
    </row>
    <row r="37" spans="1:5" hidden="1" x14ac:dyDescent="0.25">
      <c r="A37" s="41"/>
      <c r="B37" s="162" t="s">
        <v>3491</v>
      </c>
      <c r="C37" s="1" t="s">
        <v>1139</v>
      </c>
      <c r="D37" s="161" t="s">
        <v>3491</v>
      </c>
      <c r="E37" s="1" t="s">
        <v>1189</v>
      </c>
    </row>
    <row r="38" spans="1:5" hidden="1" x14ac:dyDescent="0.25">
      <c r="A38" s="41"/>
      <c r="B38" s="162" t="s">
        <v>3491</v>
      </c>
      <c r="C38" s="11" t="s">
        <v>154</v>
      </c>
      <c r="D38" s="161" t="s">
        <v>3491</v>
      </c>
    </row>
    <row r="39" spans="1:5" hidden="1" x14ac:dyDescent="0.25">
      <c r="A39" s="41"/>
      <c r="B39" s="162" t="s">
        <v>3491</v>
      </c>
      <c r="C39" s="11" t="s">
        <v>155</v>
      </c>
      <c r="D39" s="161" t="s">
        <v>3491</v>
      </c>
    </row>
    <row r="40" spans="1:5" hidden="1" x14ac:dyDescent="0.25">
      <c r="A40" s="41"/>
      <c r="B40" s="162" t="s">
        <v>3491</v>
      </c>
      <c r="C40" s="11" t="s">
        <v>970</v>
      </c>
      <c r="D40" s="161" t="s">
        <v>3491</v>
      </c>
      <c r="E40" s="1" t="s">
        <v>1189</v>
      </c>
    </row>
    <row r="41" spans="1:5" hidden="1" x14ac:dyDescent="0.25">
      <c r="A41" s="41"/>
      <c r="B41" s="162" t="s">
        <v>3491</v>
      </c>
      <c r="C41" s="11" t="s">
        <v>157</v>
      </c>
      <c r="D41" s="161" t="s">
        <v>3491</v>
      </c>
    </row>
    <row r="42" spans="1:5" hidden="1" x14ac:dyDescent="0.25">
      <c r="A42" s="41"/>
      <c r="B42" s="162" t="s">
        <v>3491</v>
      </c>
      <c r="C42" s="11" t="s">
        <v>158</v>
      </c>
      <c r="D42" s="161" t="s">
        <v>3491</v>
      </c>
    </row>
    <row r="43" spans="1:5" hidden="1" x14ac:dyDescent="0.25">
      <c r="A43" s="41"/>
      <c r="B43" s="162" t="s">
        <v>3491</v>
      </c>
      <c r="C43" s="11" t="s">
        <v>159</v>
      </c>
      <c r="D43" s="161" t="s">
        <v>3491</v>
      </c>
    </row>
    <row r="44" spans="1:5" hidden="1" x14ac:dyDescent="0.25">
      <c r="A44" s="41"/>
      <c r="B44" s="162" t="s">
        <v>3491</v>
      </c>
      <c r="C44" s="11" t="s">
        <v>160</v>
      </c>
      <c r="D44" s="161" t="s">
        <v>3491</v>
      </c>
    </row>
    <row r="45" spans="1:5" hidden="1" x14ac:dyDescent="0.25">
      <c r="A45" s="41"/>
      <c r="B45" s="162" t="s">
        <v>3491</v>
      </c>
      <c r="C45" s="11" t="s">
        <v>161</v>
      </c>
      <c r="D45" s="161" t="s">
        <v>3491</v>
      </c>
    </row>
    <row r="46" spans="1:5" hidden="1" x14ac:dyDescent="0.25">
      <c r="A46" s="41"/>
      <c r="B46" s="162" t="s">
        <v>3491</v>
      </c>
      <c r="C46" s="11" t="s">
        <v>972</v>
      </c>
      <c r="D46" s="161" t="s">
        <v>3491</v>
      </c>
      <c r="E46" s="1" t="s">
        <v>1189</v>
      </c>
    </row>
    <row r="47" spans="1:5" hidden="1" x14ac:dyDescent="0.25">
      <c r="A47" s="41"/>
      <c r="B47" s="162" t="s">
        <v>3491</v>
      </c>
      <c r="C47" s="11" t="s">
        <v>164</v>
      </c>
      <c r="D47" s="161" t="s">
        <v>3491</v>
      </c>
    </row>
    <row r="48" spans="1:5" hidden="1" x14ac:dyDescent="0.25">
      <c r="A48" s="41"/>
      <c r="B48" s="162" t="s">
        <v>3491</v>
      </c>
      <c r="C48" s="11" t="s">
        <v>166</v>
      </c>
      <c r="D48" s="161" t="s">
        <v>3491</v>
      </c>
    </row>
    <row r="49" spans="1:5" hidden="1" x14ac:dyDescent="0.25">
      <c r="A49" s="41"/>
      <c r="B49" s="162" t="s">
        <v>3491</v>
      </c>
      <c r="C49" s="11" t="s">
        <v>168</v>
      </c>
      <c r="D49" s="161" t="s">
        <v>3491</v>
      </c>
    </row>
    <row r="50" spans="1:5" hidden="1" x14ac:dyDescent="0.25">
      <c r="A50" s="41"/>
      <c r="B50" s="162" t="s">
        <v>3491</v>
      </c>
      <c r="C50" s="11" t="s">
        <v>173</v>
      </c>
      <c r="D50" s="161" t="s">
        <v>3491</v>
      </c>
    </row>
    <row r="51" spans="1:5" hidden="1" x14ac:dyDescent="0.25">
      <c r="A51" s="41"/>
      <c r="B51" s="162" t="s">
        <v>3491</v>
      </c>
      <c r="C51" s="11" t="s">
        <v>175</v>
      </c>
      <c r="D51" s="161" t="s">
        <v>3491</v>
      </c>
    </row>
    <row r="52" spans="1:5" hidden="1" x14ac:dyDescent="0.25">
      <c r="A52" s="41"/>
      <c r="B52" s="162" t="s">
        <v>3491</v>
      </c>
      <c r="C52" s="11" t="s">
        <v>177</v>
      </c>
      <c r="D52" s="161" t="s">
        <v>3491</v>
      </c>
    </row>
    <row r="53" spans="1:5" hidden="1" x14ac:dyDescent="0.25">
      <c r="A53" s="41"/>
      <c r="B53" s="162" t="s">
        <v>3491</v>
      </c>
      <c r="C53" s="11" t="s">
        <v>178</v>
      </c>
      <c r="D53" s="161" t="s">
        <v>3491</v>
      </c>
    </row>
    <row r="54" spans="1:5" hidden="1" x14ac:dyDescent="0.25">
      <c r="A54" s="41"/>
      <c r="B54" s="162" t="s">
        <v>3491</v>
      </c>
      <c r="C54" s="11" t="s">
        <v>179</v>
      </c>
      <c r="D54" s="161" t="s">
        <v>3491</v>
      </c>
    </row>
    <row r="55" spans="1:5" hidden="1" x14ac:dyDescent="0.25">
      <c r="A55" s="41"/>
      <c r="B55" s="162" t="s">
        <v>3491</v>
      </c>
      <c r="C55" s="11" t="s">
        <v>180</v>
      </c>
      <c r="D55" s="161" t="s">
        <v>3491</v>
      </c>
    </row>
    <row r="56" spans="1:5" hidden="1" x14ac:dyDescent="0.25">
      <c r="A56" s="41"/>
      <c r="B56" s="162" t="s">
        <v>3491</v>
      </c>
      <c r="C56" s="11" t="s">
        <v>181</v>
      </c>
      <c r="D56" s="161" t="s">
        <v>3491</v>
      </c>
    </row>
    <row r="57" spans="1:5" hidden="1" x14ac:dyDescent="0.25">
      <c r="A57" s="41"/>
      <c r="B57" s="162" t="s">
        <v>3491</v>
      </c>
      <c r="C57" s="11" t="s">
        <v>182</v>
      </c>
      <c r="D57" s="161" t="s">
        <v>3491</v>
      </c>
    </row>
    <row r="58" spans="1:5" hidden="1" x14ac:dyDescent="0.25">
      <c r="A58" s="41"/>
      <c r="B58" s="162" t="s">
        <v>3491</v>
      </c>
      <c r="C58" s="11" t="s">
        <v>183</v>
      </c>
      <c r="D58" s="161" t="s">
        <v>3491</v>
      </c>
    </row>
    <row r="59" spans="1:5" hidden="1" x14ac:dyDescent="0.25">
      <c r="A59" s="41"/>
      <c r="B59" s="162" t="s">
        <v>3491</v>
      </c>
      <c r="C59" s="11" t="s">
        <v>510</v>
      </c>
      <c r="D59" s="161" t="s">
        <v>3491</v>
      </c>
    </row>
    <row r="60" spans="1:5" hidden="1" x14ac:dyDescent="0.25">
      <c r="A60" s="41"/>
      <c r="B60" s="162" t="s">
        <v>3491</v>
      </c>
      <c r="C60" s="11" t="s">
        <v>184</v>
      </c>
      <c r="D60" s="161" t="s">
        <v>3491</v>
      </c>
    </row>
    <row r="61" spans="1:5" hidden="1" x14ac:dyDescent="0.25">
      <c r="A61" s="41"/>
      <c r="B61" s="162" t="s">
        <v>3491</v>
      </c>
      <c r="C61" s="11" t="s">
        <v>185</v>
      </c>
      <c r="D61" s="161" t="s">
        <v>3491</v>
      </c>
    </row>
    <row r="62" spans="1:5" hidden="1" x14ac:dyDescent="0.25">
      <c r="A62" s="41"/>
      <c r="B62" s="162" t="s">
        <v>3491</v>
      </c>
      <c r="C62" s="11" t="s">
        <v>186</v>
      </c>
      <c r="D62" s="161" t="s">
        <v>3491</v>
      </c>
    </row>
    <row r="63" spans="1:5" hidden="1" x14ac:dyDescent="0.25">
      <c r="A63" s="41"/>
      <c r="B63" s="162" t="s">
        <v>3491</v>
      </c>
      <c r="C63" s="11" t="s">
        <v>971</v>
      </c>
      <c r="D63" s="161" t="s">
        <v>3491</v>
      </c>
      <c r="E63" s="1" t="s">
        <v>1189</v>
      </c>
    </row>
    <row r="64" spans="1:5" hidden="1" x14ac:dyDescent="0.25">
      <c r="A64" s="41"/>
      <c r="B64" s="162" t="s">
        <v>3491</v>
      </c>
      <c r="C64" s="11" t="s">
        <v>187</v>
      </c>
      <c r="D64" s="161" t="s">
        <v>3491</v>
      </c>
    </row>
    <row r="65" spans="1:4" hidden="1" x14ac:dyDescent="0.25">
      <c r="A65" s="41"/>
      <c r="B65" s="162" t="s">
        <v>3491</v>
      </c>
      <c r="C65" s="11" t="s">
        <v>188</v>
      </c>
      <c r="D65" s="161" t="s">
        <v>3491</v>
      </c>
    </row>
    <row r="66" spans="1:4" hidden="1" x14ac:dyDescent="0.25">
      <c r="A66" s="41"/>
      <c r="B66" s="162" t="s">
        <v>3491</v>
      </c>
      <c r="C66" s="11" t="s">
        <v>189</v>
      </c>
      <c r="D66" s="161" t="s">
        <v>3491</v>
      </c>
    </row>
    <row r="67" spans="1:4" hidden="1" x14ac:dyDescent="0.25">
      <c r="A67" s="41"/>
      <c r="B67" s="162" t="s">
        <v>3491</v>
      </c>
      <c r="C67" s="11" t="s">
        <v>190</v>
      </c>
      <c r="D67" s="161" t="s">
        <v>3491</v>
      </c>
    </row>
    <row r="68" spans="1:4" hidden="1" x14ac:dyDescent="0.25">
      <c r="A68" s="41"/>
      <c r="B68" s="162" t="s">
        <v>3491</v>
      </c>
      <c r="C68" s="11" t="s">
        <v>191</v>
      </c>
      <c r="D68" s="161" t="s">
        <v>3491</v>
      </c>
    </row>
    <row r="69" spans="1:4" hidden="1" x14ac:dyDescent="0.25">
      <c r="A69" s="41"/>
      <c r="B69" s="162" t="s">
        <v>3491</v>
      </c>
      <c r="C69" s="11" t="s">
        <v>192</v>
      </c>
      <c r="D69" s="161" t="s">
        <v>3491</v>
      </c>
    </row>
    <row r="70" spans="1:4" hidden="1" x14ac:dyDescent="0.25">
      <c r="A70" s="41"/>
      <c r="B70" s="162" t="s">
        <v>3491</v>
      </c>
      <c r="C70" s="11" t="s">
        <v>193</v>
      </c>
      <c r="D70" s="161" t="s">
        <v>3491</v>
      </c>
    </row>
    <row r="71" spans="1:4" hidden="1" x14ac:dyDescent="0.25">
      <c r="A71" s="41"/>
      <c r="B71" s="162" t="s">
        <v>3491</v>
      </c>
      <c r="C71" s="11" t="s">
        <v>194</v>
      </c>
      <c r="D71" s="161" t="s">
        <v>3491</v>
      </c>
    </row>
    <row r="72" spans="1:4" hidden="1" x14ac:dyDescent="0.25">
      <c r="A72" s="41"/>
      <c r="B72" s="162" t="s">
        <v>3491</v>
      </c>
      <c r="C72" s="11" t="s">
        <v>196</v>
      </c>
      <c r="D72" s="161" t="s">
        <v>3491</v>
      </c>
    </row>
    <row r="73" spans="1:4" hidden="1" x14ac:dyDescent="0.25">
      <c r="A73" s="41"/>
      <c r="B73" s="162" t="s">
        <v>3491</v>
      </c>
      <c r="C73" s="11" t="s">
        <v>197</v>
      </c>
      <c r="D73" s="161" t="s">
        <v>3491</v>
      </c>
    </row>
    <row r="74" spans="1:4" hidden="1" x14ac:dyDescent="0.25">
      <c r="A74" s="41"/>
      <c r="B74" s="162" t="s">
        <v>3491</v>
      </c>
      <c r="C74" s="11" t="s">
        <v>198</v>
      </c>
      <c r="D74" s="161" t="s">
        <v>3491</v>
      </c>
    </row>
    <row r="75" spans="1:4" hidden="1" x14ac:dyDescent="0.25">
      <c r="A75" s="41"/>
      <c r="B75" s="162" t="s">
        <v>3491</v>
      </c>
      <c r="C75" s="11" t="s">
        <v>199</v>
      </c>
      <c r="D75" s="161" t="s">
        <v>3491</v>
      </c>
    </row>
    <row r="76" spans="1:4" hidden="1" x14ac:dyDescent="0.25">
      <c r="A76" s="41"/>
      <c r="B76" s="162" t="s">
        <v>3491</v>
      </c>
      <c r="C76" s="11" t="s">
        <v>200</v>
      </c>
      <c r="D76" s="161" t="s">
        <v>3491</v>
      </c>
    </row>
    <row r="77" spans="1:4" hidden="1" x14ac:dyDescent="0.25">
      <c r="A77" s="41"/>
      <c r="B77" s="162" t="s">
        <v>3491</v>
      </c>
      <c r="C77" s="11" t="s">
        <v>201</v>
      </c>
      <c r="D77" s="161" t="s">
        <v>3491</v>
      </c>
    </row>
    <row r="78" spans="1:4" hidden="1" x14ac:dyDescent="0.25">
      <c r="A78" s="41"/>
      <c r="B78" s="162" t="s">
        <v>3491</v>
      </c>
      <c r="C78" s="11" t="s">
        <v>203</v>
      </c>
      <c r="D78" s="161" t="s">
        <v>3491</v>
      </c>
    </row>
    <row r="79" spans="1:4" hidden="1" x14ac:dyDescent="0.25">
      <c r="A79" s="41"/>
      <c r="B79" s="162" t="s">
        <v>3491</v>
      </c>
      <c r="C79" s="11" t="s">
        <v>204</v>
      </c>
      <c r="D79" s="161" t="s">
        <v>3491</v>
      </c>
    </row>
    <row r="80" spans="1:4" hidden="1" x14ac:dyDescent="0.25">
      <c r="A80" s="41"/>
      <c r="B80" s="162" t="s">
        <v>3491</v>
      </c>
      <c r="C80" s="11" t="s">
        <v>205</v>
      </c>
      <c r="D80" s="161" t="s">
        <v>3491</v>
      </c>
    </row>
    <row r="81" spans="1:5" hidden="1" x14ac:dyDescent="0.25">
      <c r="A81" s="41"/>
      <c r="B81" s="162" t="s">
        <v>3491</v>
      </c>
      <c r="C81" s="11" t="s">
        <v>206</v>
      </c>
      <c r="D81" s="161" t="s">
        <v>3491</v>
      </c>
    </row>
    <row r="82" spans="1:5" hidden="1" x14ac:dyDescent="0.25">
      <c r="A82" s="41"/>
      <c r="B82" s="162" t="s">
        <v>3491</v>
      </c>
      <c r="C82" s="11" t="s">
        <v>207</v>
      </c>
      <c r="D82" s="161" t="s">
        <v>3491</v>
      </c>
    </row>
    <row r="83" spans="1:5" hidden="1" x14ac:dyDescent="0.25">
      <c r="A83" s="41"/>
      <c r="B83" s="162" t="s">
        <v>3491</v>
      </c>
      <c r="C83" s="11" t="s">
        <v>208</v>
      </c>
      <c r="D83" s="161" t="s">
        <v>3491</v>
      </c>
    </row>
    <row r="84" spans="1:5" hidden="1" x14ac:dyDescent="0.25">
      <c r="A84" s="41"/>
      <c r="B84" s="162" t="s">
        <v>3491</v>
      </c>
      <c r="C84" s="11" t="s">
        <v>209</v>
      </c>
      <c r="D84" s="161" t="s">
        <v>3491</v>
      </c>
    </row>
    <row r="85" spans="1:5" hidden="1" x14ac:dyDescent="0.25">
      <c r="A85" s="41"/>
      <c r="B85" s="162" t="s">
        <v>3491</v>
      </c>
      <c r="C85" s="11" t="s">
        <v>210</v>
      </c>
      <c r="D85" s="161" t="s">
        <v>3491</v>
      </c>
    </row>
    <row r="86" spans="1:5" hidden="1" x14ac:dyDescent="0.25">
      <c r="A86" s="41"/>
      <c r="B86" s="162" t="s">
        <v>3491</v>
      </c>
      <c r="C86" s="11" t="s">
        <v>316</v>
      </c>
      <c r="D86" s="161" t="s">
        <v>3491</v>
      </c>
    </row>
    <row r="87" spans="1:5" hidden="1" x14ac:dyDescent="0.25">
      <c r="A87" s="41"/>
      <c r="B87" s="162" t="s">
        <v>3491</v>
      </c>
      <c r="C87" s="11" t="s">
        <v>318</v>
      </c>
      <c r="D87" s="161" t="s">
        <v>3491</v>
      </c>
    </row>
    <row r="88" spans="1:5" hidden="1" x14ac:dyDescent="0.25">
      <c r="A88" s="41"/>
      <c r="B88" s="162" t="s">
        <v>3491</v>
      </c>
      <c r="C88" s="11" t="s">
        <v>946</v>
      </c>
      <c r="D88" s="161" t="s">
        <v>3491</v>
      </c>
    </row>
    <row r="89" spans="1:5" hidden="1" x14ac:dyDescent="0.25">
      <c r="A89" s="41"/>
      <c r="B89" s="162" t="s">
        <v>3491</v>
      </c>
      <c r="C89" s="11" t="s">
        <v>947</v>
      </c>
      <c r="D89" s="161" t="s">
        <v>3491</v>
      </c>
    </row>
    <row r="90" spans="1:5" hidden="1" x14ac:dyDescent="0.25">
      <c r="A90" s="41"/>
      <c r="B90" s="162" t="s">
        <v>3491</v>
      </c>
      <c r="C90" s="11" t="s">
        <v>313</v>
      </c>
      <c r="D90" s="161" t="s">
        <v>3491</v>
      </c>
    </row>
    <row r="91" spans="1:5" hidden="1" x14ac:dyDescent="0.25">
      <c r="A91" s="41"/>
      <c r="B91" s="162" t="s">
        <v>3491</v>
      </c>
      <c r="C91" s="11" t="s">
        <v>948</v>
      </c>
      <c r="D91" s="161" t="s">
        <v>3491</v>
      </c>
    </row>
    <row r="92" spans="1:5" hidden="1" x14ac:dyDescent="0.25">
      <c r="A92" s="41"/>
      <c r="B92" s="162" t="s">
        <v>3491</v>
      </c>
      <c r="C92" s="11" t="s">
        <v>956</v>
      </c>
      <c r="D92" s="161" t="s">
        <v>3491</v>
      </c>
    </row>
    <row r="93" spans="1:5" hidden="1" x14ac:dyDescent="0.25">
      <c r="A93" s="41"/>
      <c r="B93" s="162" t="s">
        <v>3491</v>
      </c>
      <c r="C93" s="11" t="s">
        <v>317</v>
      </c>
      <c r="D93" s="161" t="s">
        <v>3491</v>
      </c>
    </row>
    <row r="94" spans="1:5" hidden="1" x14ac:dyDescent="0.25">
      <c r="A94" s="41"/>
      <c r="B94" s="162" t="s">
        <v>3491</v>
      </c>
      <c r="C94" s="11" t="s">
        <v>1176</v>
      </c>
      <c r="D94" s="11" t="s">
        <v>1194</v>
      </c>
      <c r="E94" s="1" t="s">
        <v>1189</v>
      </c>
    </row>
    <row r="95" spans="1:5" hidden="1" x14ac:dyDescent="0.25">
      <c r="A95" s="41"/>
      <c r="B95" s="162" t="s">
        <v>3491</v>
      </c>
      <c r="C95" s="11" t="s">
        <v>1177</v>
      </c>
      <c r="D95" s="11" t="s">
        <v>962</v>
      </c>
      <c r="E95" s="1" t="s">
        <v>1189</v>
      </c>
    </row>
    <row r="96" spans="1:5" hidden="1" x14ac:dyDescent="0.25">
      <c r="A96" s="41"/>
      <c r="B96" s="162" t="s">
        <v>3491</v>
      </c>
      <c r="C96" s="11" t="s">
        <v>1178</v>
      </c>
      <c r="D96" s="11" t="s">
        <v>962</v>
      </c>
      <c r="E96" s="1" t="s">
        <v>1189</v>
      </c>
    </row>
    <row r="97" spans="1:5" hidden="1" x14ac:dyDescent="0.25">
      <c r="A97" s="41"/>
      <c r="B97" s="162" t="s">
        <v>3491</v>
      </c>
      <c r="C97" s="11" t="s">
        <v>1173</v>
      </c>
      <c r="D97" s="11" t="s">
        <v>962</v>
      </c>
      <c r="E97" s="1" t="s">
        <v>1189</v>
      </c>
    </row>
    <row r="98" spans="1:5" hidden="1" x14ac:dyDescent="0.25">
      <c r="A98" s="41"/>
      <c r="B98" s="162" t="s">
        <v>3491</v>
      </c>
      <c r="C98" s="11" t="s">
        <v>1174</v>
      </c>
      <c r="D98" s="11" t="s">
        <v>962</v>
      </c>
      <c r="E98" s="1" t="s">
        <v>1189</v>
      </c>
    </row>
    <row r="99" spans="1:5" hidden="1" x14ac:dyDescent="0.25">
      <c r="A99" s="41"/>
      <c r="B99" s="162" t="s">
        <v>3491</v>
      </c>
      <c r="C99" s="11" t="s">
        <v>1175</v>
      </c>
      <c r="D99" s="11" t="s">
        <v>962</v>
      </c>
      <c r="E99" s="1" t="s">
        <v>1189</v>
      </c>
    </row>
    <row r="100" spans="1:5" hidden="1" x14ac:dyDescent="0.25">
      <c r="A100" s="41"/>
      <c r="B100" s="162" t="s">
        <v>3491</v>
      </c>
      <c r="C100" s="11" t="s">
        <v>1179</v>
      </c>
      <c r="D100" s="11" t="s">
        <v>962</v>
      </c>
      <c r="E100" s="1" t="s">
        <v>1189</v>
      </c>
    </row>
    <row r="101" spans="1:5" hidden="1" x14ac:dyDescent="0.25">
      <c r="A101" s="41"/>
      <c r="B101" s="162" t="s">
        <v>3491</v>
      </c>
      <c r="C101" s="11" t="s">
        <v>1180</v>
      </c>
      <c r="D101" s="11" t="s">
        <v>962</v>
      </c>
      <c r="E101" s="1" t="s">
        <v>1189</v>
      </c>
    </row>
    <row r="102" spans="1:5" hidden="1" x14ac:dyDescent="0.25">
      <c r="A102" s="41"/>
      <c r="B102" s="162" t="s">
        <v>3491</v>
      </c>
      <c r="C102" s="11" t="s">
        <v>1181</v>
      </c>
      <c r="D102" s="11" t="s">
        <v>962</v>
      </c>
      <c r="E102" s="1" t="s">
        <v>1189</v>
      </c>
    </row>
    <row r="103" spans="1:5" hidden="1" x14ac:dyDescent="0.25">
      <c r="A103" s="41"/>
      <c r="B103" s="162" t="s">
        <v>3491</v>
      </c>
      <c r="C103" s="11" t="s">
        <v>1182</v>
      </c>
      <c r="D103" s="11" t="s">
        <v>962</v>
      </c>
      <c r="E103" s="1" t="s">
        <v>1189</v>
      </c>
    </row>
    <row r="104" spans="1:5" hidden="1" x14ac:dyDescent="0.25">
      <c r="A104" s="43"/>
      <c r="B104" s="43" t="s">
        <v>756</v>
      </c>
      <c r="C104" s="10" t="s">
        <v>429</v>
      </c>
      <c r="D104" s="159" t="s">
        <v>3491</v>
      </c>
    </row>
    <row r="105" spans="1:5" hidden="1" x14ac:dyDescent="0.25">
      <c r="A105" s="44"/>
      <c r="B105" s="163" t="s">
        <v>3491</v>
      </c>
      <c r="C105" s="10" t="s">
        <v>2</v>
      </c>
      <c r="D105" s="159" t="s">
        <v>3491</v>
      </c>
    </row>
    <row r="106" spans="1:5" hidden="1" x14ac:dyDescent="0.25">
      <c r="A106" s="44"/>
      <c r="B106" s="163" t="s">
        <v>3491</v>
      </c>
      <c r="C106" s="10" t="s">
        <v>432</v>
      </c>
      <c r="D106" s="159" t="s">
        <v>3491</v>
      </c>
    </row>
    <row r="107" spans="1:5" hidden="1" x14ac:dyDescent="0.25">
      <c r="A107" s="44"/>
      <c r="B107" s="163" t="s">
        <v>3491</v>
      </c>
      <c r="C107" s="10" t="s">
        <v>783</v>
      </c>
      <c r="D107" s="159" t="s">
        <v>3491</v>
      </c>
    </row>
    <row r="108" spans="1:5" hidden="1" x14ac:dyDescent="0.25">
      <c r="A108" s="44"/>
      <c r="B108" s="163" t="s">
        <v>3491</v>
      </c>
      <c r="C108" s="10" t="s">
        <v>78</v>
      </c>
      <c r="D108" s="159" t="s">
        <v>3491</v>
      </c>
    </row>
    <row r="109" spans="1:5" hidden="1" x14ac:dyDescent="0.25">
      <c r="A109" s="44"/>
      <c r="B109" s="163" t="s">
        <v>3491</v>
      </c>
      <c r="C109" s="10" t="s">
        <v>430</v>
      </c>
      <c r="D109" s="159" t="s">
        <v>3491</v>
      </c>
    </row>
    <row r="110" spans="1:5" hidden="1" x14ac:dyDescent="0.25">
      <c r="A110" s="45"/>
      <c r="B110" s="164" t="s">
        <v>3491</v>
      </c>
      <c r="C110" s="10" t="s">
        <v>102</v>
      </c>
      <c r="D110" s="159" t="s">
        <v>3491</v>
      </c>
    </row>
    <row r="111" spans="1:5" hidden="1" x14ac:dyDescent="0.25">
      <c r="A111" s="41"/>
      <c r="B111" s="22" t="s">
        <v>758</v>
      </c>
      <c r="C111" s="11" t="s">
        <v>429</v>
      </c>
      <c r="D111" s="161" t="s">
        <v>3491</v>
      </c>
    </row>
    <row r="112" spans="1:5" hidden="1" x14ac:dyDescent="0.25">
      <c r="A112" s="41"/>
      <c r="B112" s="165" t="s">
        <v>3491</v>
      </c>
      <c r="C112" s="11" t="s">
        <v>792</v>
      </c>
      <c r="D112" s="161" t="s">
        <v>3491</v>
      </c>
    </row>
    <row r="113" spans="1:4" hidden="1" x14ac:dyDescent="0.25">
      <c r="A113" s="41"/>
      <c r="B113" s="166" t="s">
        <v>3491</v>
      </c>
      <c r="C113" s="11" t="s">
        <v>431</v>
      </c>
      <c r="D113" s="161" t="s">
        <v>3491</v>
      </c>
    </row>
    <row r="114" spans="1:4" hidden="1" x14ac:dyDescent="0.25">
      <c r="A114" s="47"/>
      <c r="B114" s="47" t="s">
        <v>768</v>
      </c>
      <c r="C114" s="10" t="s">
        <v>429</v>
      </c>
      <c r="D114" s="159" t="s">
        <v>3491</v>
      </c>
    </row>
    <row r="115" spans="1:4" hidden="1" x14ac:dyDescent="0.25">
      <c r="A115" s="47"/>
      <c r="B115" s="167" t="s">
        <v>3491</v>
      </c>
      <c r="C115" s="10" t="s">
        <v>432</v>
      </c>
      <c r="D115" s="159" t="s">
        <v>3491</v>
      </c>
    </row>
    <row r="116" spans="1:4" hidden="1" x14ac:dyDescent="0.25">
      <c r="A116" s="47"/>
      <c r="B116" s="167" t="s">
        <v>3491</v>
      </c>
      <c r="C116" s="10" t="s">
        <v>783</v>
      </c>
      <c r="D116" s="159" t="s">
        <v>3491</v>
      </c>
    </row>
    <row r="117" spans="1:4" hidden="1" x14ac:dyDescent="0.25">
      <c r="A117" s="47"/>
      <c r="B117" s="167" t="s">
        <v>3491</v>
      </c>
      <c r="C117" s="10" t="s">
        <v>430</v>
      </c>
      <c r="D117" s="159" t="s">
        <v>3491</v>
      </c>
    </row>
    <row r="118" spans="1:4" hidden="1" x14ac:dyDescent="0.25">
      <c r="A118" s="39"/>
      <c r="B118" s="22" t="s">
        <v>742</v>
      </c>
      <c r="C118" s="11" t="s">
        <v>429</v>
      </c>
      <c r="D118" s="161" t="s">
        <v>3491</v>
      </c>
    </row>
    <row r="119" spans="1:4" hidden="1" x14ac:dyDescent="0.25">
      <c r="A119" s="28"/>
      <c r="B119" s="168" t="s">
        <v>3491</v>
      </c>
      <c r="C119" s="11" t="s">
        <v>433</v>
      </c>
      <c r="D119" s="161" t="s">
        <v>3491</v>
      </c>
    </row>
    <row r="120" spans="1:4" hidden="1" x14ac:dyDescent="0.25">
      <c r="A120" s="28"/>
      <c r="B120" s="168" t="s">
        <v>3491</v>
      </c>
      <c r="C120" s="11" t="s">
        <v>783</v>
      </c>
      <c r="D120" s="161" t="s">
        <v>3491</v>
      </c>
    </row>
    <row r="121" spans="1:4" hidden="1" x14ac:dyDescent="0.25">
      <c r="A121" s="28"/>
      <c r="B121" s="168" t="s">
        <v>3491</v>
      </c>
      <c r="C121" s="11" t="s">
        <v>78</v>
      </c>
      <c r="D121" s="161" t="s">
        <v>3491</v>
      </c>
    </row>
    <row r="122" spans="1:4" hidden="1" x14ac:dyDescent="0.25">
      <c r="A122" s="28"/>
      <c r="B122" s="168" t="s">
        <v>3491</v>
      </c>
      <c r="C122" s="11" t="s">
        <v>432</v>
      </c>
      <c r="D122" s="161" t="s">
        <v>3491</v>
      </c>
    </row>
    <row r="123" spans="1:4" hidden="1" x14ac:dyDescent="0.25">
      <c r="A123" s="28"/>
      <c r="B123" s="168" t="s">
        <v>3491</v>
      </c>
      <c r="C123" s="11" t="s">
        <v>435</v>
      </c>
      <c r="D123" s="161" t="s">
        <v>3491</v>
      </c>
    </row>
    <row r="124" spans="1:4" hidden="1" x14ac:dyDescent="0.25">
      <c r="A124" s="28"/>
      <c r="B124" s="168" t="s">
        <v>3491</v>
      </c>
      <c r="C124" s="11" t="s">
        <v>434</v>
      </c>
      <c r="D124" s="161" t="s">
        <v>3491</v>
      </c>
    </row>
    <row r="125" spans="1:4" hidden="1" x14ac:dyDescent="0.25">
      <c r="A125" s="28"/>
      <c r="B125" s="168" t="s">
        <v>3491</v>
      </c>
      <c r="C125" s="11" t="s">
        <v>430</v>
      </c>
      <c r="D125" s="161" t="s">
        <v>3491</v>
      </c>
    </row>
    <row r="126" spans="1:4" hidden="1" x14ac:dyDescent="0.25">
      <c r="A126" s="41"/>
      <c r="B126" s="166" t="s">
        <v>3491</v>
      </c>
      <c r="C126" s="11" t="s">
        <v>102</v>
      </c>
      <c r="D126" s="161" t="s">
        <v>3491</v>
      </c>
    </row>
    <row r="127" spans="1:4" hidden="1" x14ac:dyDescent="0.25">
      <c r="A127" s="43"/>
      <c r="B127" s="43" t="s">
        <v>28</v>
      </c>
      <c r="C127" s="10" t="s">
        <v>76</v>
      </c>
      <c r="D127" s="159" t="s">
        <v>3491</v>
      </c>
    </row>
    <row r="128" spans="1:4" hidden="1" x14ac:dyDescent="0.25">
      <c r="A128" s="44"/>
      <c r="B128" s="163" t="s">
        <v>3491</v>
      </c>
      <c r="C128" s="10" t="s">
        <v>88</v>
      </c>
      <c r="D128" s="159" t="s">
        <v>3491</v>
      </c>
    </row>
    <row r="129" spans="1:5" hidden="1" x14ac:dyDescent="0.25">
      <c r="A129" s="44"/>
      <c r="B129" s="163" t="s">
        <v>3491</v>
      </c>
      <c r="C129" s="10" t="s">
        <v>94</v>
      </c>
      <c r="D129" s="159" t="s">
        <v>3491</v>
      </c>
    </row>
    <row r="130" spans="1:5" hidden="1" x14ac:dyDescent="0.25">
      <c r="A130" s="44"/>
      <c r="B130" s="163" t="s">
        <v>3491</v>
      </c>
      <c r="C130" s="10" t="s">
        <v>99</v>
      </c>
      <c r="D130" s="159" t="s">
        <v>3491</v>
      </c>
    </row>
    <row r="131" spans="1:5" hidden="1" x14ac:dyDescent="0.25">
      <c r="A131" s="44"/>
      <c r="B131" s="163" t="s">
        <v>3491</v>
      </c>
      <c r="C131" s="10" t="s">
        <v>78</v>
      </c>
      <c r="D131" s="159" t="s">
        <v>3491</v>
      </c>
    </row>
    <row r="132" spans="1:5" hidden="1" x14ac:dyDescent="0.25">
      <c r="A132" s="41"/>
      <c r="B132" s="46" t="s">
        <v>769</v>
      </c>
      <c r="C132" s="11" t="s">
        <v>76</v>
      </c>
      <c r="D132" s="161" t="s">
        <v>3491</v>
      </c>
    </row>
    <row r="133" spans="1:5" hidden="1" x14ac:dyDescent="0.25">
      <c r="A133" s="41"/>
      <c r="B133" s="165" t="s">
        <v>3491</v>
      </c>
      <c r="C133" s="11" t="s">
        <v>78</v>
      </c>
      <c r="D133" s="161" t="s">
        <v>3491</v>
      </c>
    </row>
    <row r="134" spans="1:5" hidden="1" x14ac:dyDescent="0.25">
      <c r="A134" s="48"/>
      <c r="B134" s="166" t="s">
        <v>3491</v>
      </c>
      <c r="C134" s="11" t="s">
        <v>102</v>
      </c>
      <c r="D134" s="161" t="s">
        <v>3491</v>
      </c>
    </row>
    <row r="135" spans="1:5" hidden="1" x14ac:dyDescent="0.25">
      <c r="A135" s="49"/>
      <c r="B135" s="49" t="s">
        <v>625</v>
      </c>
      <c r="C135" s="10" t="s">
        <v>821</v>
      </c>
      <c r="D135" s="159" t="s">
        <v>3491</v>
      </c>
    </row>
    <row r="136" spans="1:5" hidden="1" x14ac:dyDescent="0.25">
      <c r="A136" s="47"/>
      <c r="B136" s="167" t="s">
        <v>3491</v>
      </c>
      <c r="C136" s="10" t="s">
        <v>974</v>
      </c>
      <c r="D136" s="159" t="s">
        <v>3491</v>
      </c>
      <c r="E136" s="1" t="s">
        <v>1189</v>
      </c>
    </row>
    <row r="137" spans="1:5" hidden="1" x14ac:dyDescent="0.25">
      <c r="A137" s="47"/>
      <c r="B137" s="167" t="s">
        <v>3491</v>
      </c>
      <c r="C137" s="10" t="s">
        <v>54</v>
      </c>
      <c r="D137" s="10" t="s">
        <v>698</v>
      </c>
    </row>
    <row r="138" spans="1:5" hidden="1" x14ac:dyDescent="0.25">
      <c r="A138" s="47"/>
      <c r="B138" s="167" t="s">
        <v>3491</v>
      </c>
      <c r="C138" s="10" t="s">
        <v>69</v>
      </c>
      <c r="D138" s="10" t="s">
        <v>699</v>
      </c>
    </row>
    <row r="139" spans="1:5" hidden="1" x14ac:dyDescent="0.25">
      <c r="A139" s="47"/>
      <c r="B139" s="167" t="s">
        <v>3491</v>
      </c>
      <c r="C139" s="10" t="s">
        <v>624</v>
      </c>
      <c r="D139" s="159" t="s">
        <v>3491</v>
      </c>
    </row>
    <row r="140" spans="1:5" hidden="1" x14ac:dyDescent="0.25">
      <c r="A140" s="47"/>
      <c r="B140" s="167" t="s">
        <v>3491</v>
      </c>
      <c r="C140" s="10" t="s">
        <v>694</v>
      </c>
      <c r="D140" s="159" t="s">
        <v>3491</v>
      </c>
    </row>
    <row r="141" spans="1:5" hidden="1" x14ac:dyDescent="0.25">
      <c r="A141" s="47"/>
      <c r="B141" s="167" t="s">
        <v>3491</v>
      </c>
      <c r="C141" s="10" t="s">
        <v>695</v>
      </c>
      <c r="D141" s="159" t="s">
        <v>3491</v>
      </c>
    </row>
    <row r="142" spans="1:5" hidden="1" x14ac:dyDescent="0.25">
      <c r="A142" s="47"/>
      <c r="B142" s="167" t="s">
        <v>3491</v>
      </c>
      <c r="C142" s="10" t="s">
        <v>696</v>
      </c>
      <c r="D142" s="159" t="s">
        <v>3491</v>
      </c>
    </row>
    <row r="143" spans="1:5" hidden="1" x14ac:dyDescent="0.25">
      <c r="A143" s="47"/>
      <c r="B143" s="167" t="s">
        <v>3491</v>
      </c>
      <c r="C143" s="10" t="s">
        <v>697</v>
      </c>
      <c r="D143" s="159" t="s">
        <v>3491</v>
      </c>
    </row>
    <row r="144" spans="1:5" hidden="1" x14ac:dyDescent="0.25">
      <c r="A144" s="47"/>
      <c r="B144" s="167" t="s">
        <v>3491</v>
      </c>
      <c r="C144" s="10" t="s">
        <v>955</v>
      </c>
      <c r="D144" s="159" t="s">
        <v>3491</v>
      </c>
    </row>
    <row r="145" spans="1:4" hidden="1" x14ac:dyDescent="0.25">
      <c r="A145" s="47"/>
      <c r="B145" s="167" t="s">
        <v>3491</v>
      </c>
      <c r="C145" s="10" t="s">
        <v>102</v>
      </c>
      <c r="D145" s="159" t="s">
        <v>3491</v>
      </c>
    </row>
    <row r="146" spans="1:4" hidden="1" x14ac:dyDescent="0.25">
      <c r="A146" s="39"/>
      <c r="B146" s="50" t="s">
        <v>4</v>
      </c>
      <c r="C146" s="11" t="s">
        <v>55</v>
      </c>
      <c r="D146" s="161" t="s">
        <v>3491</v>
      </c>
    </row>
    <row r="147" spans="1:4" hidden="1" x14ac:dyDescent="0.25">
      <c r="A147" s="48"/>
      <c r="B147" s="169" t="s">
        <v>3491</v>
      </c>
      <c r="C147" s="11" t="s">
        <v>62</v>
      </c>
      <c r="D147" s="161" t="s">
        <v>3491</v>
      </c>
    </row>
    <row r="148" spans="1:4" hidden="1" x14ac:dyDescent="0.25">
      <c r="A148" s="51"/>
      <c r="B148" s="52" t="s">
        <v>5</v>
      </c>
      <c r="C148" s="10" t="s">
        <v>311</v>
      </c>
      <c r="D148" s="10" t="s">
        <v>56</v>
      </c>
    </row>
    <row r="149" spans="1:4" hidden="1" x14ac:dyDescent="0.25">
      <c r="A149" s="53"/>
      <c r="B149" s="170" t="s">
        <v>3491</v>
      </c>
      <c r="C149" s="10" t="s">
        <v>943</v>
      </c>
      <c r="D149" s="10" t="s">
        <v>949</v>
      </c>
    </row>
    <row r="150" spans="1:4" hidden="1" x14ac:dyDescent="0.25">
      <c r="A150" s="53"/>
      <c r="B150" s="170" t="s">
        <v>3491</v>
      </c>
      <c r="C150" s="10" t="s">
        <v>476</v>
      </c>
      <c r="D150" s="10" t="s">
        <v>63</v>
      </c>
    </row>
    <row r="151" spans="1:4" hidden="1" x14ac:dyDescent="0.25">
      <c r="A151" s="53"/>
      <c r="B151" s="170" t="s">
        <v>3491</v>
      </c>
      <c r="C151" s="10" t="s">
        <v>479</v>
      </c>
      <c r="D151" s="10" t="s">
        <v>250</v>
      </c>
    </row>
    <row r="152" spans="1:4" hidden="1" x14ac:dyDescent="0.25">
      <c r="A152" s="53"/>
      <c r="B152" s="170" t="s">
        <v>3491</v>
      </c>
      <c r="C152" s="10" t="s">
        <v>480</v>
      </c>
      <c r="D152" s="10" t="s">
        <v>77</v>
      </c>
    </row>
    <row r="153" spans="1:4" hidden="1" x14ac:dyDescent="0.25">
      <c r="A153" s="53"/>
      <c r="B153" s="170" t="s">
        <v>3491</v>
      </c>
      <c r="C153" s="10" t="s">
        <v>477</v>
      </c>
      <c r="D153" s="10" t="s">
        <v>83</v>
      </c>
    </row>
    <row r="154" spans="1:4" hidden="1" x14ac:dyDescent="0.25">
      <c r="A154" s="53"/>
      <c r="B154" s="170" t="s">
        <v>3491</v>
      </c>
      <c r="C154" s="10" t="s">
        <v>481</v>
      </c>
      <c r="D154" s="10" t="s">
        <v>89</v>
      </c>
    </row>
    <row r="155" spans="1:4" hidden="1" x14ac:dyDescent="0.25">
      <c r="A155" s="53"/>
      <c r="B155" s="170" t="s">
        <v>3491</v>
      </c>
      <c r="C155" s="10" t="s">
        <v>478</v>
      </c>
      <c r="D155" s="10" t="s">
        <v>95</v>
      </c>
    </row>
    <row r="156" spans="1:4" hidden="1" x14ac:dyDescent="0.25">
      <c r="A156" s="53"/>
      <c r="B156" s="170" t="s">
        <v>3491</v>
      </c>
      <c r="C156" s="10" t="s">
        <v>482</v>
      </c>
      <c r="D156" s="10" t="s">
        <v>100</v>
      </c>
    </row>
    <row r="157" spans="1:4" hidden="1" x14ac:dyDescent="0.25">
      <c r="A157" s="53"/>
      <c r="B157" s="170" t="s">
        <v>3491</v>
      </c>
      <c r="C157" s="10" t="s">
        <v>483</v>
      </c>
      <c r="D157" s="10" t="s">
        <v>106</v>
      </c>
    </row>
    <row r="158" spans="1:4" hidden="1" x14ac:dyDescent="0.25">
      <c r="A158" s="53"/>
      <c r="B158" s="170" t="s">
        <v>3491</v>
      </c>
      <c r="C158" s="10" t="s">
        <v>485</v>
      </c>
      <c r="D158" s="10" t="s">
        <v>374</v>
      </c>
    </row>
    <row r="159" spans="1:4" hidden="1" x14ac:dyDescent="0.25">
      <c r="A159" s="53"/>
      <c r="B159" s="170" t="s">
        <v>3491</v>
      </c>
      <c r="C159" s="10" t="s">
        <v>484</v>
      </c>
      <c r="D159" s="10" t="s">
        <v>110</v>
      </c>
    </row>
    <row r="160" spans="1:4" hidden="1" x14ac:dyDescent="0.25">
      <c r="A160" s="53"/>
      <c r="B160" s="170" t="s">
        <v>3491</v>
      </c>
      <c r="C160" s="10" t="s">
        <v>486</v>
      </c>
      <c r="D160" s="10" t="s">
        <v>113</v>
      </c>
    </row>
    <row r="161" spans="1:4" hidden="1" x14ac:dyDescent="0.25">
      <c r="A161" s="53"/>
      <c r="B161" s="170" t="s">
        <v>3491</v>
      </c>
      <c r="C161" s="10" t="s">
        <v>487</v>
      </c>
      <c r="D161" s="10" t="s">
        <v>115</v>
      </c>
    </row>
    <row r="162" spans="1:4" hidden="1" x14ac:dyDescent="0.25">
      <c r="A162" s="53"/>
      <c r="B162" s="170" t="s">
        <v>3491</v>
      </c>
      <c r="C162" s="10" t="s">
        <v>488</v>
      </c>
      <c r="D162" s="10" t="s">
        <v>118</v>
      </c>
    </row>
    <row r="163" spans="1:4" hidden="1" x14ac:dyDescent="0.25">
      <c r="A163" s="53"/>
      <c r="B163" s="170" t="s">
        <v>3491</v>
      </c>
      <c r="C163" s="10" t="s">
        <v>489</v>
      </c>
      <c r="D163" s="10" t="s">
        <v>121</v>
      </c>
    </row>
    <row r="164" spans="1:4" hidden="1" x14ac:dyDescent="0.25">
      <c r="A164" s="53"/>
      <c r="B164" s="170" t="s">
        <v>3491</v>
      </c>
      <c r="C164" s="10" t="s">
        <v>490</v>
      </c>
      <c r="D164" s="10" t="s">
        <v>375</v>
      </c>
    </row>
    <row r="165" spans="1:4" hidden="1" x14ac:dyDescent="0.25">
      <c r="A165" s="53"/>
      <c r="B165" s="170" t="s">
        <v>3491</v>
      </c>
      <c r="C165" s="10" t="s">
        <v>491</v>
      </c>
      <c r="D165" s="10" t="s">
        <v>124</v>
      </c>
    </row>
    <row r="166" spans="1:4" hidden="1" x14ac:dyDescent="0.25">
      <c r="A166" s="53"/>
      <c r="B166" s="170" t="s">
        <v>3491</v>
      </c>
      <c r="C166" s="10" t="s">
        <v>492</v>
      </c>
      <c r="D166" s="10" t="s">
        <v>126</v>
      </c>
    </row>
    <row r="167" spans="1:4" hidden="1" x14ac:dyDescent="0.25">
      <c r="A167" s="53"/>
      <c r="B167" s="170" t="s">
        <v>3491</v>
      </c>
      <c r="C167" s="10" t="s">
        <v>493</v>
      </c>
      <c r="D167" s="10" t="s">
        <v>127</v>
      </c>
    </row>
    <row r="168" spans="1:4" hidden="1" x14ac:dyDescent="0.25">
      <c r="A168" s="53"/>
      <c r="B168" s="170" t="s">
        <v>3491</v>
      </c>
      <c r="C168" s="10" t="s">
        <v>494</v>
      </c>
      <c r="D168" s="10" t="s">
        <v>129</v>
      </c>
    </row>
    <row r="169" spans="1:4" hidden="1" x14ac:dyDescent="0.25">
      <c r="A169" s="53"/>
      <c r="B169" s="170" t="s">
        <v>3491</v>
      </c>
      <c r="C169" s="10" t="s">
        <v>495</v>
      </c>
      <c r="D169" s="10" t="s">
        <v>251</v>
      </c>
    </row>
    <row r="170" spans="1:4" hidden="1" x14ac:dyDescent="0.25">
      <c r="A170" s="53"/>
      <c r="B170" s="170" t="s">
        <v>3491</v>
      </c>
      <c r="C170" s="10" t="s">
        <v>609</v>
      </c>
      <c r="D170" s="10" t="s">
        <v>133</v>
      </c>
    </row>
    <row r="171" spans="1:4" hidden="1" x14ac:dyDescent="0.25">
      <c r="A171" s="53"/>
      <c r="B171" s="170" t="s">
        <v>3491</v>
      </c>
      <c r="C171" s="10" t="s">
        <v>496</v>
      </c>
      <c r="D171" s="10" t="s">
        <v>135</v>
      </c>
    </row>
    <row r="172" spans="1:4" hidden="1" x14ac:dyDescent="0.25">
      <c r="A172" s="53"/>
      <c r="B172" s="170" t="s">
        <v>3491</v>
      </c>
      <c r="C172" s="10" t="s">
        <v>497</v>
      </c>
      <c r="D172" s="10" t="s">
        <v>137</v>
      </c>
    </row>
    <row r="173" spans="1:4" hidden="1" x14ac:dyDescent="0.25">
      <c r="A173" s="53"/>
      <c r="B173" s="170" t="s">
        <v>3491</v>
      </c>
      <c r="C173" s="10" t="s">
        <v>498</v>
      </c>
      <c r="D173" s="10" t="s">
        <v>139</v>
      </c>
    </row>
    <row r="174" spans="1:4" hidden="1" x14ac:dyDescent="0.25">
      <c r="A174" s="53"/>
      <c r="B174" s="170" t="s">
        <v>3491</v>
      </c>
      <c r="C174" s="10" t="s">
        <v>499</v>
      </c>
      <c r="D174" s="10" t="s">
        <v>142</v>
      </c>
    </row>
    <row r="175" spans="1:4" hidden="1" x14ac:dyDescent="0.25">
      <c r="A175" s="53"/>
      <c r="B175" s="170" t="s">
        <v>3491</v>
      </c>
      <c r="C175" s="10" t="s">
        <v>500</v>
      </c>
      <c r="D175" s="10" t="s">
        <v>144</v>
      </c>
    </row>
    <row r="176" spans="1:4" hidden="1" x14ac:dyDescent="0.25">
      <c r="A176" s="53"/>
      <c r="B176" s="170" t="s">
        <v>3491</v>
      </c>
      <c r="C176" s="10" t="s">
        <v>501</v>
      </c>
      <c r="D176" s="10" t="s">
        <v>146</v>
      </c>
    </row>
    <row r="177" spans="1:5" hidden="1" x14ac:dyDescent="0.25">
      <c r="A177" s="53"/>
      <c r="B177" s="170" t="s">
        <v>3491</v>
      </c>
      <c r="C177" s="10" t="s">
        <v>502</v>
      </c>
      <c r="D177" s="10" t="s">
        <v>148</v>
      </c>
    </row>
    <row r="178" spans="1:5" hidden="1" x14ac:dyDescent="0.25">
      <c r="A178" s="53"/>
      <c r="B178" s="170" t="s">
        <v>3491</v>
      </c>
      <c r="C178" s="10" t="s">
        <v>503</v>
      </c>
      <c r="D178" s="10" t="s">
        <v>150</v>
      </c>
    </row>
    <row r="179" spans="1:5" hidden="1" x14ac:dyDescent="0.25">
      <c r="A179" s="53"/>
      <c r="B179" s="170" t="s">
        <v>3491</v>
      </c>
      <c r="C179" s="10" t="s">
        <v>504</v>
      </c>
      <c r="D179" s="10" t="s">
        <v>152</v>
      </c>
    </row>
    <row r="180" spans="1:5" hidden="1" x14ac:dyDescent="0.25">
      <c r="A180" s="53"/>
      <c r="B180" s="170" t="s">
        <v>3491</v>
      </c>
      <c r="C180" s="10" t="s">
        <v>1159</v>
      </c>
      <c r="D180" s="10" t="s">
        <v>1141</v>
      </c>
      <c r="E180" s="1" t="s">
        <v>1189</v>
      </c>
    </row>
    <row r="181" spans="1:5" hidden="1" x14ac:dyDescent="0.25">
      <c r="A181" s="53"/>
      <c r="B181" s="170" t="s">
        <v>3491</v>
      </c>
      <c r="C181" s="10" t="s">
        <v>102</v>
      </c>
      <c r="D181" s="10" t="s">
        <v>102</v>
      </c>
    </row>
    <row r="182" spans="1:5" hidden="1" x14ac:dyDescent="0.25">
      <c r="A182" s="39"/>
      <c r="B182" s="50" t="s">
        <v>794</v>
      </c>
      <c r="C182" s="54" t="s">
        <v>57</v>
      </c>
      <c r="D182" s="171" t="s">
        <v>3491</v>
      </c>
    </row>
    <row r="183" spans="1:5" hidden="1" x14ac:dyDescent="0.25">
      <c r="A183" s="41"/>
      <c r="B183" s="172" t="s">
        <v>3491</v>
      </c>
      <c r="C183" s="54" t="s">
        <v>795</v>
      </c>
      <c r="D183" s="171" t="s">
        <v>3491</v>
      </c>
    </row>
    <row r="184" spans="1:5" hidden="1" x14ac:dyDescent="0.25">
      <c r="A184" s="41"/>
      <c r="B184" s="172" t="s">
        <v>3491</v>
      </c>
      <c r="C184" s="54" t="s">
        <v>64</v>
      </c>
      <c r="D184" s="171" t="s">
        <v>3491</v>
      </c>
    </row>
    <row r="185" spans="1:5" hidden="1" x14ac:dyDescent="0.25">
      <c r="A185" s="48"/>
      <c r="B185" s="169" t="s">
        <v>3491</v>
      </c>
      <c r="C185" s="11" t="s">
        <v>298</v>
      </c>
      <c r="D185" s="161" t="s">
        <v>3491</v>
      </c>
    </row>
    <row r="186" spans="1:5" hidden="1" x14ac:dyDescent="0.25">
      <c r="A186" s="43"/>
      <c r="B186" s="43" t="s">
        <v>941</v>
      </c>
      <c r="C186" s="10" t="s">
        <v>635</v>
      </c>
      <c r="D186" s="159" t="s">
        <v>3491</v>
      </c>
    </row>
    <row r="187" spans="1:5" hidden="1" x14ac:dyDescent="0.25">
      <c r="A187" s="44"/>
      <c r="B187" s="163" t="s">
        <v>3491</v>
      </c>
      <c r="C187" s="10" t="s">
        <v>636</v>
      </c>
      <c r="D187" s="159" t="s">
        <v>3491</v>
      </c>
    </row>
    <row r="188" spans="1:5" hidden="1" x14ac:dyDescent="0.25">
      <c r="A188" s="39"/>
      <c r="B188" s="50" t="s">
        <v>8</v>
      </c>
      <c r="C188" s="11" t="s">
        <v>65</v>
      </c>
      <c r="D188" s="11" t="s">
        <v>401</v>
      </c>
    </row>
    <row r="189" spans="1:5" hidden="1" x14ac:dyDescent="0.25">
      <c r="A189" s="41"/>
      <c r="B189" s="172" t="s">
        <v>3491</v>
      </c>
      <c r="C189" s="11" t="s">
        <v>70</v>
      </c>
      <c r="D189" s="11" t="s">
        <v>402</v>
      </c>
    </row>
    <row r="190" spans="1:5" hidden="1" x14ac:dyDescent="0.25">
      <c r="A190" s="41"/>
      <c r="B190" s="172" t="s">
        <v>3491</v>
      </c>
      <c r="C190" s="11" t="s">
        <v>78</v>
      </c>
      <c r="D190" s="11" t="s">
        <v>78</v>
      </c>
    </row>
    <row r="191" spans="1:5" hidden="1" x14ac:dyDescent="0.25">
      <c r="A191" s="41"/>
      <c r="B191" s="172" t="s">
        <v>3491</v>
      </c>
      <c r="C191" s="11" t="s">
        <v>90</v>
      </c>
      <c r="D191" s="11" t="s">
        <v>404</v>
      </c>
    </row>
    <row r="192" spans="1:5" hidden="1" x14ac:dyDescent="0.25">
      <c r="A192" s="41"/>
      <c r="B192" s="172" t="s">
        <v>3491</v>
      </c>
      <c r="C192" s="11" t="s">
        <v>107</v>
      </c>
      <c r="D192" s="11" t="s">
        <v>407</v>
      </c>
    </row>
    <row r="193" spans="1:4" hidden="1" x14ac:dyDescent="0.25">
      <c r="A193" s="41"/>
      <c r="B193" s="172" t="s">
        <v>3491</v>
      </c>
      <c r="C193" s="11" t="s">
        <v>413</v>
      </c>
      <c r="D193" s="11" t="s">
        <v>408</v>
      </c>
    </row>
    <row r="194" spans="1:4" hidden="1" x14ac:dyDescent="0.25">
      <c r="A194" s="41"/>
      <c r="B194" s="172" t="s">
        <v>3491</v>
      </c>
      <c r="C194" s="11" t="s">
        <v>101</v>
      </c>
      <c r="D194" s="11" t="s">
        <v>406</v>
      </c>
    </row>
    <row r="195" spans="1:4" hidden="1" x14ac:dyDescent="0.25">
      <c r="A195" s="41"/>
      <c r="B195" s="172" t="s">
        <v>3491</v>
      </c>
      <c r="C195" s="11" t="s">
        <v>438</v>
      </c>
      <c r="D195" s="11" t="s">
        <v>409</v>
      </c>
    </row>
    <row r="196" spans="1:4" hidden="1" x14ac:dyDescent="0.25">
      <c r="A196" s="41"/>
      <c r="B196" s="172" t="s">
        <v>3491</v>
      </c>
      <c r="C196" s="11" t="s">
        <v>119</v>
      </c>
      <c r="D196" s="11" t="s">
        <v>411</v>
      </c>
    </row>
    <row r="197" spans="1:4" hidden="1" x14ac:dyDescent="0.25">
      <c r="A197" s="41"/>
      <c r="B197" s="172" t="s">
        <v>3491</v>
      </c>
      <c r="C197" s="11" t="s">
        <v>116</v>
      </c>
      <c r="D197" s="11" t="s">
        <v>410</v>
      </c>
    </row>
    <row r="198" spans="1:4" hidden="1" x14ac:dyDescent="0.25">
      <c r="A198" s="41"/>
      <c r="B198" s="172" t="s">
        <v>3491</v>
      </c>
      <c r="C198" s="11" t="s">
        <v>84</v>
      </c>
      <c r="D198" s="11" t="s">
        <v>403</v>
      </c>
    </row>
    <row r="199" spans="1:4" hidden="1" x14ac:dyDescent="0.25">
      <c r="A199" s="41"/>
      <c r="B199" s="172" t="s">
        <v>3491</v>
      </c>
      <c r="C199" s="11" t="s">
        <v>96</v>
      </c>
      <c r="D199" s="11" t="s">
        <v>405</v>
      </c>
    </row>
    <row r="200" spans="1:4" hidden="1" x14ac:dyDescent="0.25">
      <c r="A200" s="41"/>
      <c r="B200" s="172" t="s">
        <v>3491</v>
      </c>
      <c r="C200" s="11" t="s">
        <v>102</v>
      </c>
      <c r="D200" s="11" t="s">
        <v>102</v>
      </c>
    </row>
    <row r="201" spans="1:4" hidden="1" x14ac:dyDescent="0.25">
      <c r="A201" s="48"/>
      <c r="B201" s="169" t="s">
        <v>3491</v>
      </c>
      <c r="C201" s="11" t="s">
        <v>298</v>
      </c>
      <c r="D201" s="11" t="s">
        <v>412</v>
      </c>
    </row>
    <row r="202" spans="1:4" hidden="1" x14ac:dyDescent="0.25">
      <c r="A202" s="52"/>
      <c r="B202" s="52" t="s">
        <v>9</v>
      </c>
      <c r="C202" s="10" t="s">
        <v>414</v>
      </c>
      <c r="D202" s="159" t="s">
        <v>3491</v>
      </c>
    </row>
    <row r="203" spans="1:4" hidden="1" x14ac:dyDescent="0.25">
      <c r="A203" s="53"/>
      <c r="B203" s="170" t="s">
        <v>3491</v>
      </c>
      <c r="C203" s="10" t="s">
        <v>262</v>
      </c>
      <c r="D203" s="159" t="s">
        <v>3491</v>
      </c>
    </row>
    <row r="204" spans="1:4" hidden="1" x14ac:dyDescent="0.25">
      <c r="A204" s="53"/>
      <c r="B204" s="170" t="s">
        <v>3491</v>
      </c>
      <c r="C204" s="10" t="s">
        <v>172</v>
      </c>
      <c r="D204" s="159" t="s">
        <v>3491</v>
      </c>
    </row>
    <row r="205" spans="1:4" hidden="1" x14ac:dyDescent="0.25">
      <c r="A205" s="53"/>
      <c r="B205" s="170" t="s">
        <v>3491</v>
      </c>
      <c r="C205" s="10" t="s">
        <v>653</v>
      </c>
      <c r="D205" s="159" t="s">
        <v>3491</v>
      </c>
    </row>
    <row r="206" spans="1:4" hidden="1" x14ac:dyDescent="0.25">
      <c r="A206" s="53"/>
      <c r="B206" s="170" t="s">
        <v>3491</v>
      </c>
      <c r="C206" s="10" t="s">
        <v>156</v>
      </c>
      <c r="D206" s="159" t="s">
        <v>3491</v>
      </c>
    </row>
    <row r="207" spans="1:4" hidden="1" x14ac:dyDescent="0.25">
      <c r="A207" s="53"/>
      <c r="B207" s="170" t="s">
        <v>3491</v>
      </c>
      <c r="C207" s="10" t="s">
        <v>647</v>
      </c>
      <c r="D207" s="159" t="s">
        <v>3491</v>
      </c>
    </row>
    <row r="208" spans="1:4" hidden="1" x14ac:dyDescent="0.25">
      <c r="A208" s="53"/>
      <c r="B208" s="170" t="s">
        <v>3491</v>
      </c>
      <c r="C208" s="10" t="s">
        <v>176</v>
      </c>
      <c r="D208" s="159" t="s">
        <v>3491</v>
      </c>
    </row>
    <row r="209" spans="1:5" hidden="1" x14ac:dyDescent="0.25">
      <c r="A209" s="53"/>
      <c r="B209" s="170" t="s">
        <v>3491</v>
      </c>
      <c r="C209" s="10" t="s">
        <v>649</v>
      </c>
      <c r="D209" s="159" t="s">
        <v>3491</v>
      </c>
    </row>
    <row r="210" spans="1:5" hidden="1" x14ac:dyDescent="0.25">
      <c r="A210" s="53"/>
      <c r="B210" s="170" t="s">
        <v>3491</v>
      </c>
      <c r="C210" s="10" t="s">
        <v>66</v>
      </c>
      <c r="D210" s="159" t="s">
        <v>3491</v>
      </c>
    </row>
    <row r="211" spans="1:5" hidden="1" x14ac:dyDescent="0.25">
      <c r="A211" s="53"/>
      <c r="B211" s="170" t="s">
        <v>3491</v>
      </c>
      <c r="C211" s="10" t="s">
        <v>269</v>
      </c>
      <c r="D211" s="159" t="s">
        <v>3491</v>
      </c>
    </row>
    <row r="212" spans="1:5" hidden="1" x14ac:dyDescent="0.25">
      <c r="A212" s="53"/>
      <c r="B212" s="170" t="s">
        <v>3491</v>
      </c>
      <c r="C212" s="10" t="s">
        <v>654</v>
      </c>
      <c r="D212" s="159" t="s">
        <v>3491</v>
      </c>
    </row>
    <row r="213" spans="1:5" hidden="1" x14ac:dyDescent="0.25">
      <c r="A213" s="53"/>
      <c r="B213" s="170" t="s">
        <v>3491</v>
      </c>
      <c r="C213" s="10" t="s">
        <v>140</v>
      </c>
      <c r="D213" s="159" t="s">
        <v>3491</v>
      </c>
    </row>
    <row r="214" spans="1:5" hidden="1" x14ac:dyDescent="0.25">
      <c r="A214" s="53"/>
      <c r="B214" s="170" t="s">
        <v>3491</v>
      </c>
      <c r="C214" s="10" t="s">
        <v>256</v>
      </c>
      <c r="D214" s="159" t="s">
        <v>3491</v>
      </c>
    </row>
    <row r="215" spans="1:5" hidden="1" x14ac:dyDescent="0.25">
      <c r="A215" s="53"/>
      <c r="B215" s="170" t="s">
        <v>3491</v>
      </c>
      <c r="C215" s="10" t="s">
        <v>122</v>
      </c>
      <c r="D215" s="159" t="s">
        <v>3491</v>
      </c>
    </row>
    <row r="216" spans="1:5" hidden="1" x14ac:dyDescent="0.25">
      <c r="A216" s="53"/>
      <c r="B216" s="170" t="s">
        <v>3491</v>
      </c>
      <c r="C216" s="10" t="s">
        <v>270</v>
      </c>
      <c r="D216" s="159" t="s">
        <v>3491</v>
      </c>
    </row>
    <row r="217" spans="1:5" hidden="1" x14ac:dyDescent="0.25">
      <c r="A217" s="53"/>
      <c r="B217" s="170" t="s">
        <v>3491</v>
      </c>
      <c r="C217" s="10" t="s">
        <v>708</v>
      </c>
      <c r="D217" s="159" t="s">
        <v>3491</v>
      </c>
    </row>
    <row r="218" spans="1:5" hidden="1" x14ac:dyDescent="0.25">
      <c r="A218" s="53"/>
      <c r="B218" s="170" t="s">
        <v>3491</v>
      </c>
      <c r="C218" s="10" t="s">
        <v>1161</v>
      </c>
      <c r="D218" s="10" t="s">
        <v>655</v>
      </c>
      <c r="E218" s="1" t="s">
        <v>1189</v>
      </c>
    </row>
    <row r="219" spans="1:5" hidden="1" x14ac:dyDescent="0.25">
      <c r="A219" s="53"/>
      <c r="B219" s="170" t="s">
        <v>3491</v>
      </c>
      <c r="C219" s="10" t="s">
        <v>267</v>
      </c>
      <c r="D219" s="159" t="s">
        <v>3491</v>
      </c>
    </row>
    <row r="220" spans="1:5" hidden="1" x14ac:dyDescent="0.25">
      <c r="A220" s="53"/>
      <c r="B220" s="170" t="s">
        <v>3491</v>
      </c>
      <c r="C220" s="10" t="s">
        <v>264</v>
      </c>
      <c r="D220" s="159" t="s">
        <v>3491</v>
      </c>
    </row>
    <row r="221" spans="1:5" hidden="1" x14ac:dyDescent="0.25">
      <c r="A221" s="53"/>
      <c r="B221" s="170" t="s">
        <v>3491</v>
      </c>
      <c r="C221" s="10" t="s">
        <v>265</v>
      </c>
      <c r="D221" s="159" t="s">
        <v>3491</v>
      </c>
    </row>
    <row r="222" spans="1:5" hidden="1" x14ac:dyDescent="0.25">
      <c r="A222" s="53"/>
      <c r="B222" s="170" t="s">
        <v>3491</v>
      </c>
      <c r="C222" s="10" t="s">
        <v>167</v>
      </c>
      <c r="D222" s="159" t="s">
        <v>3491</v>
      </c>
    </row>
    <row r="223" spans="1:5" hidden="1" x14ac:dyDescent="0.25">
      <c r="A223" s="53"/>
      <c r="B223" s="170" t="s">
        <v>3491</v>
      </c>
      <c r="C223" s="10" t="s">
        <v>254</v>
      </c>
      <c r="D223" s="159" t="s">
        <v>3491</v>
      </c>
    </row>
    <row r="224" spans="1:5" hidden="1" x14ac:dyDescent="0.25">
      <c r="A224" s="53"/>
      <c r="B224" s="170" t="s">
        <v>3491</v>
      </c>
      <c r="C224" s="10" t="s">
        <v>261</v>
      </c>
      <c r="D224" s="159" t="s">
        <v>3491</v>
      </c>
    </row>
    <row r="225" spans="1:4" hidden="1" x14ac:dyDescent="0.25">
      <c r="A225" s="53"/>
      <c r="B225" s="170" t="s">
        <v>3491</v>
      </c>
      <c r="C225" s="10" t="s">
        <v>71</v>
      </c>
      <c r="D225" s="159" t="s">
        <v>3491</v>
      </c>
    </row>
    <row r="226" spans="1:4" hidden="1" x14ac:dyDescent="0.25">
      <c r="A226" s="53"/>
      <c r="B226" s="170" t="s">
        <v>3491</v>
      </c>
      <c r="C226" s="10" t="s">
        <v>259</v>
      </c>
      <c r="D226" s="159" t="s">
        <v>3491</v>
      </c>
    </row>
    <row r="227" spans="1:4" hidden="1" x14ac:dyDescent="0.25">
      <c r="A227" s="53"/>
      <c r="B227" s="170" t="s">
        <v>3491</v>
      </c>
      <c r="C227" s="10" t="s">
        <v>75</v>
      </c>
      <c r="D227" s="159" t="s">
        <v>3491</v>
      </c>
    </row>
    <row r="228" spans="1:4" hidden="1" x14ac:dyDescent="0.25">
      <c r="A228" s="53"/>
      <c r="B228" s="170" t="s">
        <v>3491</v>
      </c>
      <c r="C228" s="10" t="s">
        <v>263</v>
      </c>
      <c r="D228" s="159" t="s">
        <v>3491</v>
      </c>
    </row>
    <row r="229" spans="1:4" hidden="1" x14ac:dyDescent="0.25">
      <c r="A229" s="53"/>
      <c r="B229" s="170" t="s">
        <v>3491</v>
      </c>
      <c r="C229" s="10" t="s">
        <v>651</v>
      </c>
      <c r="D229" s="159" t="s">
        <v>3491</v>
      </c>
    </row>
    <row r="230" spans="1:4" hidden="1" x14ac:dyDescent="0.25">
      <c r="A230" s="53"/>
      <c r="B230" s="170" t="s">
        <v>3491</v>
      </c>
      <c r="C230" s="10" t="s">
        <v>652</v>
      </c>
      <c r="D230" s="159" t="s">
        <v>3491</v>
      </c>
    </row>
    <row r="231" spans="1:4" hidden="1" x14ac:dyDescent="0.25">
      <c r="A231" s="53"/>
      <c r="B231" s="170" t="s">
        <v>3491</v>
      </c>
      <c r="C231" s="10" t="s">
        <v>266</v>
      </c>
      <c r="D231" s="159" t="s">
        <v>3491</v>
      </c>
    </row>
    <row r="232" spans="1:4" hidden="1" x14ac:dyDescent="0.25">
      <c r="A232" s="53"/>
      <c r="B232" s="170" t="s">
        <v>3491</v>
      </c>
      <c r="C232" s="10" t="s">
        <v>85</v>
      </c>
      <c r="D232" s="159" t="s">
        <v>3491</v>
      </c>
    </row>
    <row r="233" spans="1:4" hidden="1" x14ac:dyDescent="0.25">
      <c r="A233" s="53"/>
      <c r="B233" s="170" t="s">
        <v>3491</v>
      </c>
      <c r="C233" s="10" t="s">
        <v>648</v>
      </c>
      <c r="D233" s="159" t="s">
        <v>3491</v>
      </c>
    </row>
    <row r="234" spans="1:4" hidden="1" x14ac:dyDescent="0.25">
      <c r="A234" s="53"/>
      <c r="B234" s="170" t="s">
        <v>3491</v>
      </c>
      <c r="C234" s="10" t="s">
        <v>646</v>
      </c>
      <c r="D234" s="159" t="s">
        <v>3491</v>
      </c>
    </row>
    <row r="235" spans="1:4" hidden="1" x14ac:dyDescent="0.25">
      <c r="A235" s="53"/>
      <c r="B235" s="170" t="s">
        <v>3491</v>
      </c>
      <c r="C235" s="10" t="s">
        <v>656</v>
      </c>
      <c r="D235" s="159" t="s">
        <v>3491</v>
      </c>
    </row>
    <row r="236" spans="1:4" hidden="1" x14ac:dyDescent="0.25">
      <c r="A236" s="53"/>
      <c r="B236" s="170" t="s">
        <v>3491</v>
      </c>
      <c r="C236" s="10" t="s">
        <v>255</v>
      </c>
      <c r="D236" s="159" t="s">
        <v>3491</v>
      </c>
    </row>
    <row r="237" spans="1:4" hidden="1" x14ac:dyDescent="0.25">
      <c r="A237" s="53"/>
      <c r="B237" s="170" t="s">
        <v>3491</v>
      </c>
      <c r="C237" s="10" t="s">
        <v>738</v>
      </c>
      <c r="D237" s="159" t="s">
        <v>3491</v>
      </c>
    </row>
    <row r="238" spans="1:4" hidden="1" x14ac:dyDescent="0.25">
      <c r="A238" s="53"/>
      <c r="B238" s="170" t="s">
        <v>3491</v>
      </c>
      <c r="C238" s="10" t="s">
        <v>34</v>
      </c>
      <c r="D238" s="159" t="s">
        <v>3491</v>
      </c>
    </row>
    <row r="239" spans="1:4" hidden="1" x14ac:dyDescent="0.25">
      <c r="A239" s="53"/>
      <c r="B239" s="170" t="s">
        <v>3491</v>
      </c>
      <c r="C239" s="10" t="s">
        <v>645</v>
      </c>
      <c r="D239" s="159" t="s">
        <v>3491</v>
      </c>
    </row>
    <row r="240" spans="1:4" hidden="1" x14ac:dyDescent="0.25">
      <c r="A240" s="53"/>
      <c r="B240" s="170" t="s">
        <v>3491</v>
      </c>
      <c r="C240" s="10" t="s">
        <v>268</v>
      </c>
      <c r="D240" s="159" t="s">
        <v>3491</v>
      </c>
    </row>
    <row r="241" spans="1:4" hidden="1" x14ac:dyDescent="0.25">
      <c r="A241" s="53"/>
      <c r="B241" s="170" t="s">
        <v>3491</v>
      </c>
      <c r="C241" s="10" t="s">
        <v>650</v>
      </c>
      <c r="D241" s="159" t="s">
        <v>3491</v>
      </c>
    </row>
    <row r="242" spans="1:4" hidden="1" x14ac:dyDescent="0.25">
      <c r="A242" s="53"/>
      <c r="B242" s="170" t="s">
        <v>3491</v>
      </c>
      <c r="C242" s="10" t="s">
        <v>252</v>
      </c>
      <c r="D242" s="159" t="s">
        <v>3491</v>
      </c>
    </row>
    <row r="243" spans="1:4" hidden="1" x14ac:dyDescent="0.25">
      <c r="A243" s="53"/>
      <c r="B243" s="170" t="s">
        <v>3491</v>
      </c>
      <c r="C243" s="10" t="s">
        <v>258</v>
      </c>
      <c r="D243" s="159" t="s">
        <v>3491</v>
      </c>
    </row>
    <row r="244" spans="1:4" hidden="1" x14ac:dyDescent="0.25">
      <c r="A244" s="53"/>
      <c r="B244" s="170" t="s">
        <v>3491</v>
      </c>
      <c r="C244" s="10" t="s">
        <v>257</v>
      </c>
      <c r="D244" s="159" t="s">
        <v>3491</v>
      </c>
    </row>
    <row r="245" spans="1:4" hidden="1" x14ac:dyDescent="0.25">
      <c r="A245" s="53"/>
      <c r="B245" s="170" t="s">
        <v>3491</v>
      </c>
      <c r="C245" s="10" t="s">
        <v>174</v>
      </c>
      <c r="D245" s="159" t="s">
        <v>3491</v>
      </c>
    </row>
    <row r="246" spans="1:4" hidden="1" x14ac:dyDescent="0.25">
      <c r="A246" s="53"/>
      <c r="B246" s="170" t="s">
        <v>3491</v>
      </c>
      <c r="C246" s="10" t="s">
        <v>253</v>
      </c>
      <c r="D246" s="159" t="s">
        <v>3491</v>
      </c>
    </row>
    <row r="247" spans="1:4" hidden="1" x14ac:dyDescent="0.25">
      <c r="A247" s="53"/>
      <c r="B247" s="170" t="s">
        <v>3491</v>
      </c>
      <c r="C247" s="10" t="s">
        <v>169</v>
      </c>
      <c r="D247" s="159" t="s">
        <v>3491</v>
      </c>
    </row>
    <row r="248" spans="1:4" hidden="1" x14ac:dyDescent="0.25">
      <c r="A248" s="53"/>
      <c r="B248" s="170" t="s">
        <v>3491</v>
      </c>
      <c r="C248" s="10" t="s">
        <v>170</v>
      </c>
      <c r="D248" s="159" t="s">
        <v>3491</v>
      </c>
    </row>
    <row r="249" spans="1:4" hidden="1" x14ac:dyDescent="0.25">
      <c r="A249" s="53"/>
      <c r="B249" s="170" t="s">
        <v>3491</v>
      </c>
      <c r="C249" s="10" t="s">
        <v>165</v>
      </c>
      <c r="D249" s="159" t="s">
        <v>3491</v>
      </c>
    </row>
    <row r="250" spans="1:4" hidden="1" x14ac:dyDescent="0.25">
      <c r="A250" s="53"/>
      <c r="B250" s="170" t="s">
        <v>3491</v>
      </c>
      <c r="C250" s="10" t="s">
        <v>260</v>
      </c>
      <c r="D250" s="159" t="s">
        <v>3491</v>
      </c>
    </row>
    <row r="251" spans="1:4" hidden="1" x14ac:dyDescent="0.25">
      <c r="A251" s="53"/>
      <c r="B251" s="170" t="s">
        <v>3491</v>
      </c>
      <c r="C251" s="10" t="s">
        <v>163</v>
      </c>
      <c r="D251" s="159" t="s">
        <v>3491</v>
      </c>
    </row>
    <row r="252" spans="1:4" hidden="1" x14ac:dyDescent="0.25">
      <c r="A252" s="53"/>
      <c r="B252" s="170" t="s">
        <v>3491</v>
      </c>
      <c r="C252" s="10" t="s">
        <v>102</v>
      </c>
      <c r="D252" s="159" t="s">
        <v>3491</v>
      </c>
    </row>
    <row r="253" spans="1:4" hidden="1" x14ac:dyDescent="0.25">
      <c r="A253" s="53"/>
      <c r="B253" s="170" t="s">
        <v>3491</v>
      </c>
      <c r="C253" s="10" t="s">
        <v>878</v>
      </c>
      <c r="D253" s="159" t="s">
        <v>3491</v>
      </c>
    </row>
    <row r="254" spans="1:4" hidden="1" x14ac:dyDescent="0.25">
      <c r="A254" s="53"/>
      <c r="B254" s="170" t="s">
        <v>3491</v>
      </c>
      <c r="C254" s="10" t="s">
        <v>879</v>
      </c>
      <c r="D254" s="159" t="s">
        <v>3491</v>
      </c>
    </row>
    <row r="255" spans="1:4" hidden="1" x14ac:dyDescent="0.25">
      <c r="A255" s="53"/>
      <c r="B255" s="170" t="s">
        <v>3491</v>
      </c>
      <c r="C255" s="10" t="s">
        <v>880</v>
      </c>
      <c r="D255" s="159" t="s">
        <v>3491</v>
      </c>
    </row>
    <row r="256" spans="1:4" hidden="1" x14ac:dyDescent="0.25">
      <c r="A256" s="53"/>
      <c r="B256" s="170" t="s">
        <v>3491</v>
      </c>
      <c r="C256" s="10" t="s">
        <v>881</v>
      </c>
      <c r="D256" s="159" t="s">
        <v>3491</v>
      </c>
    </row>
    <row r="257" spans="1:5" hidden="1" x14ac:dyDescent="0.25">
      <c r="A257" s="53"/>
      <c r="B257" s="170" t="s">
        <v>3491</v>
      </c>
      <c r="C257" s="10" t="s">
        <v>882</v>
      </c>
      <c r="D257" s="159" t="s">
        <v>3491</v>
      </c>
    </row>
    <row r="258" spans="1:5" hidden="1" x14ac:dyDescent="0.25">
      <c r="A258" s="53"/>
      <c r="B258" s="170" t="s">
        <v>3491</v>
      </c>
      <c r="C258" s="10" t="s">
        <v>883</v>
      </c>
      <c r="D258" s="159" t="s">
        <v>3491</v>
      </c>
    </row>
    <row r="259" spans="1:5" hidden="1" x14ac:dyDescent="0.25">
      <c r="A259" s="53"/>
      <c r="B259" s="170" t="s">
        <v>3491</v>
      </c>
      <c r="C259" s="10" t="s">
        <v>884</v>
      </c>
      <c r="D259" s="159" t="s">
        <v>3491</v>
      </c>
    </row>
    <row r="260" spans="1:5" hidden="1" x14ac:dyDescent="0.25">
      <c r="A260" s="53"/>
      <c r="B260" s="170" t="s">
        <v>3491</v>
      </c>
      <c r="C260" s="10" t="s">
        <v>885</v>
      </c>
      <c r="D260" s="159" t="s">
        <v>3491</v>
      </c>
    </row>
    <row r="261" spans="1:5" hidden="1" x14ac:dyDescent="0.25">
      <c r="A261" s="53"/>
      <c r="B261" s="170" t="s">
        <v>3491</v>
      </c>
      <c r="C261" s="10" t="s">
        <v>886</v>
      </c>
      <c r="D261" s="159" t="s">
        <v>3491</v>
      </c>
    </row>
    <row r="262" spans="1:5" hidden="1" x14ac:dyDescent="0.25">
      <c r="A262" s="53"/>
      <c r="B262" s="170" t="s">
        <v>3491</v>
      </c>
      <c r="C262" s="10" t="s">
        <v>887</v>
      </c>
      <c r="D262" s="159" t="s">
        <v>3491</v>
      </c>
    </row>
    <row r="263" spans="1:5" hidden="1" x14ac:dyDescent="0.25">
      <c r="A263" s="53"/>
      <c r="B263" s="170" t="s">
        <v>3491</v>
      </c>
      <c r="C263" s="10" t="s">
        <v>888</v>
      </c>
      <c r="D263" s="159" t="s">
        <v>3491</v>
      </c>
    </row>
    <row r="264" spans="1:5" hidden="1" x14ac:dyDescent="0.25">
      <c r="A264" s="53"/>
      <c r="B264" s="170" t="s">
        <v>3491</v>
      </c>
      <c r="C264" s="10" t="s">
        <v>889</v>
      </c>
      <c r="D264" s="159" t="s">
        <v>3491</v>
      </c>
    </row>
    <row r="265" spans="1:5" hidden="1" x14ac:dyDescent="0.25">
      <c r="A265" s="53"/>
      <c r="B265" s="170" t="s">
        <v>3491</v>
      </c>
      <c r="C265" s="10" t="s">
        <v>890</v>
      </c>
      <c r="D265" s="159" t="s">
        <v>3491</v>
      </c>
    </row>
    <row r="266" spans="1:5" hidden="1" x14ac:dyDescent="0.25">
      <c r="A266" s="53"/>
      <c r="B266" s="170" t="s">
        <v>3491</v>
      </c>
      <c r="C266" s="10" t="s">
        <v>891</v>
      </c>
      <c r="D266" s="159" t="s">
        <v>3491</v>
      </c>
    </row>
    <row r="267" spans="1:5" hidden="1" x14ac:dyDescent="0.25">
      <c r="A267" s="53"/>
      <c r="B267" s="170" t="s">
        <v>3491</v>
      </c>
      <c r="C267" s="10" t="s">
        <v>892</v>
      </c>
      <c r="D267" s="159" t="s">
        <v>3491</v>
      </c>
    </row>
    <row r="268" spans="1:5" hidden="1" x14ac:dyDescent="0.25">
      <c r="A268" s="53"/>
      <c r="B268" s="170" t="s">
        <v>3491</v>
      </c>
      <c r="C268" s="10" t="s">
        <v>893</v>
      </c>
      <c r="D268" s="159" t="s">
        <v>3491</v>
      </c>
    </row>
    <row r="269" spans="1:5" hidden="1" x14ac:dyDescent="0.25">
      <c r="A269" s="53"/>
      <c r="B269" s="170" t="s">
        <v>3491</v>
      </c>
      <c r="C269" s="10" t="s">
        <v>877</v>
      </c>
      <c r="D269" s="159" t="s">
        <v>3491</v>
      </c>
    </row>
    <row r="270" spans="1:5" hidden="1" x14ac:dyDescent="0.25">
      <c r="A270" s="53"/>
      <c r="B270" s="170" t="s">
        <v>3491</v>
      </c>
      <c r="C270" s="10" t="s">
        <v>1144</v>
      </c>
      <c r="D270" s="10" t="s">
        <v>1195</v>
      </c>
      <c r="E270" s="1" t="s">
        <v>1189</v>
      </c>
    </row>
    <row r="271" spans="1:5" hidden="1" x14ac:dyDescent="0.25">
      <c r="A271" s="53"/>
      <c r="B271" s="170" t="s">
        <v>3491</v>
      </c>
      <c r="C271" s="10" t="s">
        <v>1145</v>
      </c>
      <c r="D271" s="10" t="s">
        <v>1196</v>
      </c>
      <c r="E271" s="1" t="s">
        <v>1189</v>
      </c>
    </row>
    <row r="272" spans="1:5" hidden="1" x14ac:dyDescent="0.25">
      <c r="A272" s="53"/>
      <c r="B272" s="170" t="s">
        <v>3491</v>
      </c>
      <c r="C272" s="10" t="s">
        <v>1146</v>
      </c>
      <c r="D272" s="10" t="s">
        <v>1197</v>
      </c>
      <c r="E272" s="1" t="s">
        <v>1189</v>
      </c>
    </row>
    <row r="273" spans="1:5" hidden="1" x14ac:dyDescent="0.25">
      <c r="A273" s="53"/>
      <c r="B273" s="170" t="s">
        <v>3491</v>
      </c>
      <c r="C273" s="10" t="s">
        <v>894</v>
      </c>
      <c r="D273" s="159" t="s">
        <v>3491</v>
      </c>
    </row>
    <row r="274" spans="1:5" hidden="1" x14ac:dyDescent="0.25">
      <c r="A274" s="53"/>
      <c r="B274" s="170" t="s">
        <v>3491</v>
      </c>
      <c r="C274" s="10" t="s">
        <v>1147</v>
      </c>
      <c r="D274" s="10" t="s">
        <v>1198</v>
      </c>
      <c r="E274" s="1" t="s">
        <v>1189</v>
      </c>
    </row>
    <row r="275" spans="1:5" hidden="1" x14ac:dyDescent="0.25">
      <c r="A275" s="53"/>
      <c r="B275" s="170" t="s">
        <v>3491</v>
      </c>
      <c r="C275" s="10" t="s">
        <v>895</v>
      </c>
      <c r="D275" s="159" t="s">
        <v>3491</v>
      </c>
    </row>
    <row r="276" spans="1:5" hidden="1" x14ac:dyDescent="0.25">
      <c r="A276" s="53"/>
      <c r="B276" s="170" t="s">
        <v>3491</v>
      </c>
      <c r="C276" s="10" t="s">
        <v>896</v>
      </c>
      <c r="D276" s="159" t="s">
        <v>3491</v>
      </c>
    </row>
    <row r="277" spans="1:5" hidden="1" x14ac:dyDescent="0.25">
      <c r="A277" s="53"/>
      <c r="B277" s="170" t="s">
        <v>3491</v>
      </c>
      <c r="C277" s="10" t="s">
        <v>897</v>
      </c>
      <c r="D277" s="159" t="s">
        <v>3491</v>
      </c>
    </row>
    <row r="278" spans="1:5" hidden="1" x14ac:dyDescent="0.25">
      <c r="A278" s="53"/>
      <c r="B278" s="170" t="s">
        <v>3491</v>
      </c>
      <c r="C278" s="10" t="s">
        <v>898</v>
      </c>
      <c r="D278" s="159" t="s">
        <v>3491</v>
      </c>
    </row>
    <row r="279" spans="1:5" hidden="1" x14ac:dyDescent="0.25">
      <c r="A279" s="53"/>
      <c r="B279" s="170" t="s">
        <v>3491</v>
      </c>
      <c r="C279" s="10" t="s">
        <v>899</v>
      </c>
      <c r="D279" s="159" t="s">
        <v>3491</v>
      </c>
    </row>
    <row r="280" spans="1:5" hidden="1" x14ac:dyDescent="0.25">
      <c r="A280" s="53"/>
      <c r="B280" s="170" t="s">
        <v>3491</v>
      </c>
      <c r="C280" s="10" t="s">
        <v>900</v>
      </c>
      <c r="D280" s="159" t="s">
        <v>3491</v>
      </c>
    </row>
    <row r="281" spans="1:5" hidden="1" x14ac:dyDescent="0.25">
      <c r="A281" s="53"/>
      <c r="B281" s="170" t="s">
        <v>3491</v>
      </c>
      <c r="C281" s="10" t="s">
        <v>873</v>
      </c>
      <c r="D281" s="159" t="s">
        <v>3491</v>
      </c>
    </row>
    <row r="282" spans="1:5" hidden="1" x14ac:dyDescent="0.25">
      <c r="A282" s="53"/>
      <c r="B282" s="170" t="s">
        <v>3491</v>
      </c>
      <c r="C282" s="10" t="s">
        <v>1148</v>
      </c>
      <c r="D282" s="10" t="s">
        <v>1199</v>
      </c>
      <c r="E282" s="1" t="s">
        <v>1189</v>
      </c>
    </row>
    <row r="283" spans="1:5" hidden="1" x14ac:dyDescent="0.25">
      <c r="A283" s="53"/>
      <c r="B283" s="170" t="s">
        <v>3491</v>
      </c>
      <c r="C283" s="10" t="s">
        <v>901</v>
      </c>
      <c r="D283" s="159" t="s">
        <v>3491</v>
      </c>
    </row>
    <row r="284" spans="1:5" hidden="1" x14ac:dyDescent="0.25">
      <c r="A284" s="53"/>
      <c r="B284" s="170" t="s">
        <v>3491</v>
      </c>
      <c r="C284" s="10" t="s">
        <v>1149</v>
      </c>
      <c r="D284" s="10" t="s">
        <v>1200</v>
      </c>
      <c r="E284" s="1" t="s">
        <v>1189</v>
      </c>
    </row>
    <row r="285" spans="1:5" hidden="1" x14ac:dyDescent="0.25">
      <c r="A285" s="53"/>
      <c r="B285" s="170" t="s">
        <v>3491</v>
      </c>
      <c r="C285" s="10" t="s">
        <v>902</v>
      </c>
      <c r="D285" s="159" t="s">
        <v>3491</v>
      </c>
    </row>
    <row r="286" spans="1:5" hidden="1" x14ac:dyDescent="0.25">
      <c r="A286" s="53"/>
      <c r="B286" s="170" t="s">
        <v>3491</v>
      </c>
      <c r="C286" s="10" t="s">
        <v>903</v>
      </c>
      <c r="D286" s="159" t="s">
        <v>3491</v>
      </c>
    </row>
    <row r="287" spans="1:5" hidden="1" x14ac:dyDescent="0.25">
      <c r="A287" s="53"/>
      <c r="B287" s="170" t="s">
        <v>3491</v>
      </c>
      <c r="C287" s="10" t="s">
        <v>904</v>
      </c>
      <c r="D287" s="159" t="s">
        <v>3491</v>
      </c>
    </row>
    <row r="288" spans="1:5" hidden="1" x14ac:dyDescent="0.25">
      <c r="A288" s="53"/>
      <c r="B288" s="170" t="s">
        <v>3491</v>
      </c>
      <c r="C288" s="10" t="s">
        <v>905</v>
      </c>
      <c r="D288" s="159" t="s">
        <v>3491</v>
      </c>
    </row>
    <row r="289" spans="1:5" hidden="1" x14ac:dyDescent="0.25">
      <c r="A289" s="53"/>
      <c r="B289" s="170" t="s">
        <v>3491</v>
      </c>
      <c r="C289" s="10" t="s">
        <v>1150</v>
      </c>
      <c r="D289" s="10" t="s">
        <v>1201</v>
      </c>
      <c r="E289" s="1" t="s">
        <v>1189</v>
      </c>
    </row>
    <row r="290" spans="1:5" hidden="1" x14ac:dyDescent="0.25">
      <c r="A290" s="53"/>
      <c r="B290" s="170" t="s">
        <v>3491</v>
      </c>
      <c r="C290" s="10" t="s">
        <v>906</v>
      </c>
      <c r="D290" s="159" t="s">
        <v>3491</v>
      </c>
    </row>
    <row r="291" spans="1:5" hidden="1" x14ac:dyDescent="0.25">
      <c r="A291" s="53"/>
      <c r="B291" s="170" t="s">
        <v>3491</v>
      </c>
      <c r="C291" s="10" t="s">
        <v>907</v>
      </c>
      <c r="D291" s="159" t="s">
        <v>3491</v>
      </c>
    </row>
    <row r="292" spans="1:5" hidden="1" x14ac:dyDescent="0.25">
      <c r="A292" s="53"/>
      <c r="B292" s="170" t="s">
        <v>3491</v>
      </c>
      <c r="C292" s="10" t="s">
        <v>908</v>
      </c>
      <c r="D292" s="159" t="s">
        <v>3491</v>
      </c>
    </row>
    <row r="293" spans="1:5" hidden="1" x14ac:dyDescent="0.25">
      <c r="A293" s="53"/>
      <c r="B293" s="170" t="s">
        <v>3491</v>
      </c>
      <c r="C293" s="10" t="s">
        <v>909</v>
      </c>
      <c r="D293" s="159" t="s">
        <v>3491</v>
      </c>
    </row>
    <row r="294" spans="1:5" hidden="1" x14ac:dyDescent="0.25">
      <c r="A294" s="53"/>
      <c r="B294" s="170" t="s">
        <v>3491</v>
      </c>
      <c r="C294" s="10" t="s">
        <v>910</v>
      </c>
      <c r="D294" s="159" t="s">
        <v>3491</v>
      </c>
    </row>
    <row r="295" spans="1:5" hidden="1" x14ac:dyDescent="0.25">
      <c r="A295" s="53"/>
      <c r="B295" s="170" t="s">
        <v>3491</v>
      </c>
      <c r="C295" s="10" t="s">
        <v>911</v>
      </c>
      <c r="D295" s="159" t="s">
        <v>3491</v>
      </c>
    </row>
    <row r="296" spans="1:5" hidden="1" x14ac:dyDescent="0.25">
      <c r="A296" s="53"/>
      <c r="B296" s="170" t="s">
        <v>3491</v>
      </c>
      <c r="C296" s="10" t="s">
        <v>195</v>
      </c>
      <c r="D296" s="159" t="s">
        <v>3491</v>
      </c>
    </row>
    <row r="297" spans="1:5" hidden="1" x14ac:dyDescent="0.25">
      <c r="A297" s="53"/>
      <c r="B297" s="170" t="s">
        <v>3491</v>
      </c>
      <c r="C297" s="10" t="s">
        <v>1151</v>
      </c>
      <c r="D297" s="10" t="s">
        <v>1202</v>
      </c>
      <c r="E297" s="1" t="s">
        <v>1189</v>
      </c>
    </row>
    <row r="298" spans="1:5" hidden="1" x14ac:dyDescent="0.25">
      <c r="A298" s="53"/>
      <c r="B298" s="170" t="s">
        <v>3491</v>
      </c>
      <c r="C298" s="10" t="s">
        <v>912</v>
      </c>
      <c r="D298" s="159" t="s">
        <v>3491</v>
      </c>
    </row>
    <row r="299" spans="1:5" hidden="1" x14ac:dyDescent="0.25">
      <c r="A299" s="53"/>
      <c r="B299" s="170" t="s">
        <v>3491</v>
      </c>
      <c r="C299" s="10" t="s">
        <v>913</v>
      </c>
      <c r="D299" s="159" t="s">
        <v>3491</v>
      </c>
    </row>
    <row r="300" spans="1:5" hidden="1" x14ac:dyDescent="0.25">
      <c r="A300" s="53"/>
      <c r="B300" s="170" t="s">
        <v>3491</v>
      </c>
      <c r="C300" s="10" t="s">
        <v>1152</v>
      </c>
      <c r="D300" s="159" t="s">
        <v>3491</v>
      </c>
      <c r="E300" s="1" t="s">
        <v>1189</v>
      </c>
    </row>
    <row r="301" spans="1:5" hidden="1" x14ac:dyDescent="0.25">
      <c r="A301" s="53"/>
      <c r="B301" s="170" t="s">
        <v>3491</v>
      </c>
      <c r="C301" s="10" t="s">
        <v>249</v>
      </c>
      <c r="D301" s="159" t="s">
        <v>3491</v>
      </c>
    </row>
    <row r="302" spans="1:5" hidden="1" x14ac:dyDescent="0.25">
      <c r="A302" s="53"/>
      <c r="B302" s="170" t="s">
        <v>3491</v>
      </c>
      <c r="C302" s="10" t="s">
        <v>914</v>
      </c>
      <c r="D302" s="159" t="s">
        <v>3491</v>
      </c>
    </row>
    <row r="303" spans="1:5" hidden="1" x14ac:dyDescent="0.25">
      <c r="A303" s="53"/>
      <c r="B303" s="170" t="s">
        <v>3491</v>
      </c>
      <c r="C303" s="10" t="s">
        <v>915</v>
      </c>
      <c r="D303" s="159" t="s">
        <v>3491</v>
      </c>
    </row>
    <row r="304" spans="1:5" hidden="1" x14ac:dyDescent="0.25">
      <c r="A304" s="53"/>
      <c r="B304" s="170" t="s">
        <v>3491</v>
      </c>
      <c r="C304" s="10" t="s">
        <v>916</v>
      </c>
      <c r="D304" s="159" t="s">
        <v>3491</v>
      </c>
    </row>
    <row r="305" spans="1:5" hidden="1" x14ac:dyDescent="0.25">
      <c r="A305" s="53"/>
      <c r="B305" s="170" t="s">
        <v>3491</v>
      </c>
      <c r="C305" s="10" t="s">
        <v>917</v>
      </c>
      <c r="D305" s="159" t="s">
        <v>3491</v>
      </c>
    </row>
    <row r="306" spans="1:5" hidden="1" x14ac:dyDescent="0.25">
      <c r="A306" s="53"/>
      <c r="B306" s="170" t="s">
        <v>3491</v>
      </c>
      <c r="C306" s="10" t="s">
        <v>918</v>
      </c>
      <c r="D306" s="159" t="s">
        <v>3491</v>
      </c>
    </row>
    <row r="307" spans="1:5" hidden="1" x14ac:dyDescent="0.25">
      <c r="A307" s="53"/>
      <c r="B307" s="170" t="s">
        <v>3491</v>
      </c>
      <c r="C307" s="10" t="s">
        <v>202</v>
      </c>
      <c r="D307" s="159" t="s">
        <v>3491</v>
      </c>
    </row>
    <row r="308" spans="1:5" hidden="1" x14ac:dyDescent="0.25">
      <c r="A308" s="53"/>
      <c r="B308" s="170" t="s">
        <v>3491</v>
      </c>
      <c r="C308" s="10" t="s">
        <v>919</v>
      </c>
      <c r="D308" s="159" t="s">
        <v>3491</v>
      </c>
    </row>
    <row r="309" spans="1:5" hidden="1" x14ac:dyDescent="0.25">
      <c r="A309" s="53"/>
      <c r="B309" s="170" t="s">
        <v>3491</v>
      </c>
      <c r="C309" s="10" t="s">
        <v>920</v>
      </c>
      <c r="D309" s="159" t="s">
        <v>3491</v>
      </c>
    </row>
    <row r="310" spans="1:5" hidden="1" x14ac:dyDescent="0.25">
      <c r="A310" s="53"/>
      <c r="B310" s="170" t="s">
        <v>3491</v>
      </c>
      <c r="C310" s="10" t="s">
        <v>967</v>
      </c>
      <c r="D310" s="159" t="s">
        <v>3491</v>
      </c>
      <c r="E310" s="1" t="s">
        <v>1189</v>
      </c>
    </row>
    <row r="311" spans="1:5" hidden="1" x14ac:dyDescent="0.25">
      <c r="A311" s="53"/>
      <c r="B311" s="170" t="s">
        <v>3491</v>
      </c>
      <c r="C311" s="10" t="s">
        <v>968</v>
      </c>
      <c r="D311" s="159" t="s">
        <v>3491</v>
      </c>
      <c r="E311" s="1" t="s">
        <v>1189</v>
      </c>
    </row>
    <row r="312" spans="1:5" hidden="1" x14ac:dyDescent="0.25">
      <c r="A312" s="53"/>
      <c r="B312" s="170" t="s">
        <v>3491</v>
      </c>
      <c r="C312" s="10" t="s">
        <v>969</v>
      </c>
      <c r="D312" s="159" t="s">
        <v>3491</v>
      </c>
      <c r="E312" s="1" t="s">
        <v>1189</v>
      </c>
    </row>
    <row r="313" spans="1:5" hidden="1" x14ac:dyDescent="0.25">
      <c r="A313" s="53"/>
      <c r="B313" s="170" t="s">
        <v>3491</v>
      </c>
      <c r="C313" s="10" t="s">
        <v>921</v>
      </c>
      <c r="D313" s="159" t="s">
        <v>3491</v>
      </c>
    </row>
    <row r="314" spans="1:5" hidden="1" x14ac:dyDescent="0.25">
      <c r="A314" s="53"/>
      <c r="B314" s="170" t="s">
        <v>3491</v>
      </c>
      <c r="C314" s="10" t="s">
        <v>922</v>
      </c>
      <c r="D314" s="159" t="s">
        <v>3491</v>
      </c>
    </row>
    <row r="315" spans="1:5" hidden="1" x14ac:dyDescent="0.25">
      <c r="A315" s="53"/>
      <c r="B315" s="170" t="s">
        <v>3491</v>
      </c>
      <c r="C315" s="10" t="s">
        <v>923</v>
      </c>
      <c r="D315" s="159" t="s">
        <v>3491</v>
      </c>
    </row>
    <row r="316" spans="1:5" hidden="1" x14ac:dyDescent="0.25">
      <c r="A316" s="53"/>
      <c r="B316" s="170" t="s">
        <v>3491</v>
      </c>
      <c r="C316" s="10" t="s">
        <v>924</v>
      </c>
      <c r="D316" s="159" t="s">
        <v>3491</v>
      </c>
    </row>
    <row r="317" spans="1:5" hidden="1" x14ac:dyDescent="0.25">
      <c r="A317" s="53"/>
      <c r="B317" s="170" t="s">
        <v>3491</v>
      </c>
      <c r="C317" s="10" t="s">
        <v>925</v>
      </c>
      <c r="D317" s="159" t="s">
        <v>3491</v>
      </c>
    </row>
    <row r="318" spans="1:5" hidden="1" x14ac:dyDescent="0.25">
      <c r="A318" s="53"/>
      <c r="B318" s="170" t="s">
        <v>3491</v>
      </c>
      <c r="C318" s="10" t="s">
        <v>966</v>
      </c>
      <c r="D318" s="10" t="s">
        <v>926</v>
      </c>
      <c r="E318" s="1" t="s">
        <v>1189</v>
      </c>
    </row>
    <row r="319" spans="1:5" hidden="1" x14ac:dyDescent="0.25">
      <c r="A319" s="53"/>
      <c r="B319" s="170" t="s">
        <v>3491</v>
      </c>
      <c r="C319" s="10" t="s">
        <v>927</v>
      </c>
      <c r="D319" s="159" t="s">
        <v>3491</v>
      </c>
    </row>
    <row r="320" spans="1:5" hidden="1" x14ac:dyDescent="0.25">
      <c r="A320" s="53"/>
      <c r="B320" s="170" t="s">
        <v>3491</v>
      </c>
      <c r="C320" s="10" t="s">
        <v>928</v>
      </c>
      <c r="D320" s="159" t="s">
        <v>3491</v>
      </c>
    </row>
    <row r="321" spans="1:5" hidden="1" x14ac:dyDescent="0.25">
      <c r="A321" s="53"/>
      <c r="B321" s="170" t="s">
        <v>3491</v>
      </c>
      <c r="C321" s="10" t="s">
        <v>874</v>
      </c>
      <c r="D321" s="159" t="s">
        <v>3491</v>
      </c>
    </row>
    <row r="322" spans="1:5" hidden="1" x14ac:dyDescent="0.25">
      <c r="A322" s="53"/>
      <c r="B322" s="170" t="s">
        <v>3491</v>
      </c>
      <c r="C322" s="10" t="s">
        <v>875</v>
      </c>
      <c r="D322" s="159" t="s">
        <v>3491</v>
      </c>
    </row>
    <row r="323" spans="1:5" hidden="1" x14ac:dyDescent="0.25">
      <c r="A323" s="53"/>
      <c r="B323" s="170" t="s">
        <v>3491</v>
      </c>
      <c r="C323" s="10" t="s">
        <v>929</v>
      </c>
      <c r="D323" s="159" t="s">
        <v>3491</v>
      </c>
    </row>
    <row r="324" spans="1:5" hidden="1" x14ac:dyDescent="0.25">
      <c r="A324" s="53"/>
      <c r="B324" s="170" t="s">
        <v>3491</v>
      </c>
      <c r="C324" s="10" t="s">
        <v>876</v>
      </c>
      <c r="D324" s="159" t="s">
        <v>3491</v>
      </c>
    </row>
    <row r="325" spans="1:5" hidden="1" x14ac:dyDescent="0.25">
      <c r="A325" s="53"/>
      <c r="B325" s="170" t="s">
        <v>3491</v>
      </c>
      <c r="C325" s="10" t="s">
        <v>930</v>
      </c>
      <c r="D325" s="159" t="s">
        <v>3491</v>
      </c>
    </row>
    <row r="326" spans="1:5" hidden="1" x14ac:dyDescent="0.25">
      <c r="A326" s="53"/>
      <c r="B326" s="170" t="s">
        <v>3491</v>
      </c>
      <c r="C326" s="10" t="s">
        <v>931</v>
      </c>
      <c r="D326" s="159" t="s">
        <v>3491</v>
      </c>
    </row>
    <row r="327" spans="1:5" hidden="1" x14ac:dyDescent="0.25">
      <c r="A327" s="53"/>
      <c r="B327" s="170" t="s">
        <v>3491</v>
      </c>
      <c r="C327" s="10" t="s">
        <v>130</v>
      </c>
      <c r="D327" s="159" t="s">
        <v>3491</v>
      </c>
    </row>
    <row r="328" spans="1:5" hidden="1" x14ac:dyDescent="0.25">
      <c r="A328" s="39"/>
      <c r="B328" s="22" t="s">
        <v>300</v>
      </c>
      <c r="C328" s="11" t="s">
        <v>978</v>
      </c>
      <c r="D328" s="161" t="s">
        <v>3491</v>
      </c>
      <c r="E328" s="1" t="s">
        <v>1189</v>
      </c>
    </row>
    <row r="329" spans="1:5" hidden="1" x14ac:dyDescent="0.25">
      <c r="A329" s="41"/>
      <c r="B329" s="165" t="s">
        <v>3491</v>
      </c>
      <c r="C329" s="11" t="s">
        <v>1068</v>
      </c>
      <c r="D329" s="161" t="s">
        <v>3491</v>
      </c>
      <c r="E329" s="1" t="s">
        <v>1189</v>
      </c>
    </row>
    <row r="330" spans="1:5" hidden="1" x14ac:dyDescent="0.25">
      <c r="A330" s="41"/>
      <c r="B330" s="165" t="s">
        <v>3491</v>
      </c>
      <c r="C330" s="55" t="s">
        <v>1069</v>
      </c>
      <c r="D330" s="161" t="s">
        <v>3491</v>
      </c>
      <c r="E330" s="1" t="s">
        <v>1189</v>
      </c>
    </row>
    <row r="331" spans="1:5" hidden="1" x14ac:dyDescent="0.25">
      <c r="A331" s="41"/>
      <c r="B331" s="165" t="s">
        <v>3491</v>
      </c>
      <c r="C331" s="56" t="s">
        <v>979</v>
      </c>
      <c r="D331" s="161" t="s">
        <v>3491</v>
      </c>
      <c r="E331" s="1" t="s">
        <v>1189</v>
      </c>
    </row>
    <row r="332" spans="1:5" hidden="1" x14ac:dyDescent="0.25">
      <c r="A332" s="41"/>
      <c r="B332" s="165" t="s">
        <v>3491</v>
      </c>
      <c r="C332" s="56" t="s">
        <v>1060</v>
      </c>
      <c r="D332" s="161" t="s">
        <v>3491</v>
      </c>
      <c r="E332" s="1" t="s">
        <v>1189</v>
      </c>
    </row>
    <row r="333" spans="1:5" hidden="1" x14ac:dyDescent="0.25">
      <c r="A333" s="41"/>
      <c r="B333" s="165" t="s">
        <v>3491</v>
      </c>
      <c r="C333" s="56" t="s">
        <v>980</v>
      </c>
      <c r="D333" s="161" t="s">
        <v>3491</v>
      </c>
      <c r="E333" s="1" t="s">
        <v>1189</v>
      </c>
    </row>
    <row r="334" spans="1:5" hidden="1" x14ac:dyDescent="0.25">
      <c r="A334" s="41"/>
      <c r="B334" s="165" t="s">
        <v>3491</v>
      </c>
      <c r="C334" s="56" t="s">
        <v>981</v>
      </c>
      <c r="D334" s="161" t="s">
        <v>3491</v>
      </c>
      <c r="E334" s="1" t="s">
        <v>1189</v>
      </c>
    </row>
    <row r="335" spans="1:5" hidden="1" x14ac:dyDescent="0.25">
      <c r="A335" s="41"/>
      <c r="B335" s="165" t="s">
        <v>3491</v>
      </c>
      <c r="C335" s="11" t="s">
        <v>1061</v>
      </c>
      <c r="D335" s="161" t="s">
        <v>3491</v>
      </c>
      <c r="E335" s="1" t="s">
        <v>1189</v>
      </c>
    </row>
    <row r="336" spans="1:5" hidden="1" x14ac:dyDescent="0.25">
      <c r="A336" s="41"/>
      <c r="B336" s="165" t="s">
        <v>3491</v>
      </c>
      <c r="C336" s="11" t="s">
        <v>1062</v>
      </c>
      <c r="D336" s="161" t="s">
        <v>3491</v>
      </c>
      <c r="E336" s="1" t="s">
        <v>1189</v>
      </c>
    </row>
    <row r="337" spans="1:5" hidden="1" x14ac:dyDescent="0.25">
      <c r="A337" s="41"/>
      <c r="B337" s="165" t="s">
        <v>3491</v>
      </c>
      <c r="C337" s="11" t="s">
        <v>1063</v>
      </c>
      <c r="D337" s="161" t="s">
        <v>3491</v>
      </c>
      <c r="E337" s="1" t="s">
        <v>1189</v>
      </c>
    </row>
    <row r="338" spans="1:5" hidden="1" x14ac:dyDescent="0.25">
      <c r="A338" s="41"/>
      <c r="B338" s="165" t="s">
        <v>3491</v>
      </c>
      <c r="C338" s="11" t="s">
        <v>1064</v>
      </c>
      <c r="D338" s="161" t="s">
        <v>3491</v>
      </c>
      <c r="E338" s="1" t="s">
        <v>1189</v>
      </c>
    </row>
    <row r="339" spans="1:5" hidden="1" x14ac:dyDescent="0.25">
      <c r="A339" s="41"/>
      <c r="B339" s="165" t="s">
        <v>3491</v>
      </c>
      <c r="C339" s="11" t="s">
        <v>1065</v>
      </c>
      <c r="D339" s="161" t="s">
        <v>3491</v>
      </c>
      <c r="E339" s="1" t="s">
        <v>1189</v>
      </c>
    </row>
    <row r="340" spans="1:5" hidden="1" x14ac:dyDescent="0.25">
      <c r="A340" s="41"/>
      <c r="B340" s="165" t="s">
        <v>3491</v>
      </c>
      <c r="C340" s="11" t="s">
        <v>1066</v>
      </c>
      <c r="D340" s="161" t="s">
        <v>3491</v>
      </c>
      <c r="E340" s="1" t="s">
        <v>1189</v>
      </c>
    </row>
    <row r="341" spans="1:5" hidden="1" x14ac:dyDescent="0.25">
      <c r="A341" s="41"/>
      <c r="B341" s="165" t="s">
        <v>3491</v>
      </c>
      <c r="C341" s="11" t="s">
        <v>1067</v>
      </c>
      <c r="D341" s="161" t="s">
        <v>3491</v>
      </c>
      <c r="E341" s="1" t="s">
        <v>1189</v>
      </c>
    </row>
    <row r="342" spans="1:5" hidden="1" x14ac:dyDescent="0.25">
      <c r="A342" s="41"/>
      <c r="B342" s="165" t="s">
        <v>3491</v>
      </c>
      <c r="C342" s="11" t="s">
        <v>1070</v>
      </c>
      <c r="D342" s="161" t="s">
        <v>3491</v>
      </c>
      <c r="E342" s="1" t="s">
        <v>1189</v>
      </c>
    </row>
    <row r="343" spans="1:5" hidden="1" x14ac:dyDescent="0.25">
      <c r="A343" s="41"/>
      <c r="B343" s="165" t="s">
        <v>3491</v>
      </c>
      <c r="C343" s="11" t="s">
        <v>1071</v>
      </c>
      <c r="D343" s="161" t="s">
        <v>3491</v>
      </c>
      <c r="E343" s="1" t="s">
        <v>1189</v>
      </c>
    </row>
    <row r="344" spans="1:5" hidden="1" x14ac:dyDescent="0.25">
      <c r="A344" s="41"/>
      <c r="B344" s="165" t="s">
        <v>3491</v>
      </c>
      <c r="C344" s="11" t="s">
        <v>1072</v>
      </c>
      <c r="D344" s="161" t="s">
        <v>3491</v>
      </c>
      <c r="E344" s="1" t="s">
        <v>1189</v>
      </c>
    </row>
    <row r="345" spans="1:5" hidden="1" x14ac:dyDescent="0.25">
      <c r="A345" s="41"/>
      <c r="B345" s="165" t="s">
        <v>3491</v>
      </c>
      <c r="C345" s="11" t="s">
        <v>1073</v>
      </c>
      <c r="D345" s="161" t="s">
        <v>3491</v>
      </c>
      <c r="E345" s="1" t="s">
        <v>1189</v>
      </c>
    </row>
    <row r="346" spans="1:5" hidden="1" x14ac:dyDescent="0.25">
      <c r="A346" s="41"/>
      <c r="B346" s="165" t="s">
        <v>3491</v>
      </c>
      <c r="C346" s="11" t="s">
        <v>1074</v>
      </c>
      <c r="D346" s="161" t="s">
        <v>3491</v>
      </c>
      <c r="E346" s="1" t="s">
        <v>1189</v>
      </c>
    </row>
    <row r="347" spans="1:5" hidden="1" x14ac:dyDescent="0.25">
      <c r="A347" s="41"/>
      <c r="B347" s="165" t="s">
        <v>3491</v>
      </c>
      <c r="C347" s="11" t="s">
        <v>1075</v>
      </c>
      <c r="D347" s="161" t="s">
        <v>3491</v>
      </c>
      <c r="E347" s="1" t="s">
        <v>1189</v>
      </c>
    </row>
    <row r="348" spans="1:5" hidden="1" x14ac:dyDescent="0.25">
      <c r="A348" s="41"/>
      <c r="B348" s="165" t="s">
        <v>3491</v>
      </c>
      <c r="C348" s="11" t="s">
        <v>1076</v>
      </c>
      <c r="D348" s="161" t="s">
        <v>3491</v>
      </c>
      <c r="E348" s="1" t="s">
        <v>1189</v>
      </c>
    </row>
    <row r="349" spans="1:5" hidden="1" x14ac:dyDescent="0.25">
      <c r="A349" s="41"/>
      <c r="B349" s="165" t="s">
        <v>3491</v>
      </c>
      <c r="C349" s="11" t="s">
        <v>1077</v>
      </c>
      <c r="D349" s="161" t="s">
        <v>3491</v>
      </c>
      <c r="E349" s="1" t="s">
        <v>1189</v>
      </c>
    </row>
    <row r="350" spans="1:5" hidden="1" x14ac:dyDescent="0.25">
      <c r="A350" s="41"/>
      <c r="B350" s="165" t="s">
        <v>3491</v>
      </c>
      <c r="C350" s="11" t="s">
        <v>1078</v>
      </c>
      <c r="D350" s="161" t="s">
        <v>3491</v>
      </c>
      <c r="E350" s="1" t="s">
        <v>1189</v>
      </c>
    </row>
    <row r="351" spans="1:5" hidden="1" x14ac:dyDescent="0.25">
      <c r="A351" s="41"/>
      <c r="B351" s="165" t="s">
        <v>3491</v>
      </c>
      <c r="C351" s="11" t="s">
        <v>1079</v>
      </c>
      <c r="D351" s="161" t="s">
        <v>3491</v>
      </c>
      <c r="E351" s="1" t="s">
        <v>1189</v>
      </c>
    </row>
    <row r="352" spans="1:5" hidden="1" x14ac:dyDescent="0.25">
      <c r="A352" s="41"/>
      <c r="B352" s="165" t="s">
        <v>3491</v>
      </c>
      <c r="C352" s="11" t="s">
        <v>1080</v>
      </c>
      <c r="D352" s="161" t="s">
        <v>3491</v>
      </c>
      <c r="E352" s="1" t="s">
        <v>1189</v>
      </c>
    </row>
    <row r="353" spans="1:5" hidden="1" x14ac:dyDescent="0.25">
      <c r="A353" s="41"/>
      <c r="B353" s="165" t="s">
        <v>3491</v>
      </c>
      <c r="C353" s="11" t="s">
        <v>1081</v>
      </c>
      <c r="D353" s="161" t="s">
        <v>3491</v>
      </c>
      <c r="E353" s="1" t="s">
        <v>1189</v>
      </c>
    </row>
    <row r="354" spans="1:5" hidden="1" x14ac:dyDescent="0.25">
      <c r="A354" s="41"/>
      <c r="B354" s="165" t="s">
        <v>3491</v>
      </c>
      <c r="C354" s="11" t="s">
        <v>1082</v>
      </c>
      <c r="D354" s="161" t="s">
        <v>3491</v>
      </c>
      <c r="E354" s="1" t="s">
        <v>1189</v>
      </c>
    </row>
    <row r="355" spans="1:5" hidden="1" x14ac:dyDescent="0.25">
      <c r="A355" s="41"/>
      <c r="B355" s="165" t="s">
        <v>3491</v>
      </c>
      <c r="C355" s="11" t="s">
        <v>1083</v>
      </c>
      <c r="D355" s="161" t="s">
        <v>3491</v>
      </c>
      <c r="E355" s="1" t="s">
        <v>1189</v>
      </c>
    </row>
    <row r="356" spans="1:5" hidden="1" x14ac:dyDescent="0.25">
      <c r="A356" s="41"/>
      <c r="B356" s="165" t="s">
        <v>3491</v>
      </c>
      <c r="C356" s="11" t="s">
        <v>1084</v>
      </c>
      <c r="D356" s="161" t="s">
        <v>3491</v>
      </c>
      <c r="E356" s="1" t="s">
        <v>1189</v>
      </c>
    </row>
    <row r="357" spans="1:5" hidden="1" x14ac:dyDescent="0.25">
      <c r="A357" s="41"/>
      <c r="B357" s="165" t="s">
        <v>3491</v>
      </c>
      <c r="C357" s="11" t="s">
        <v>1085</v>
      </c>
      <c r="D357" s="161" t="s">
        <v>3491</v>
      </c>
      <c r="E357" s="1" t="s">
        <v>1189</v>
      </c>
    </row>
    <row r="358" spans="1:5" hidden="1" x14ac:dyDescent="0.25">
      <c r="A358" s="41"/>
      <c r="B358" s="165" t="s">
        <v>3491</v>
      </c>
      <c r="C358" s="11" t="s">
        <v>1086</v>
      </c>
      <c r="D358" s="161" t="s">
        <v>3491</v>
      </c>
      <c r="E358" s="1" t="s">
        <v>1189</v>
      </c>
    </row>
    <row r="359" spans="1:5" hidden="1" x14ac:dyDescent="0.25">
      <c r="A359" s="41"/>
      <c r="B359" s="165" t="s">
        <v>3491</v>
      </c>
      <c r="C359" s="11" t="s">
        <v>1087</v>
      </c>
      <c r="D359" s="161" t="s">
        <v>3491</v>
      </c>
      <c r="E359" s="1" t="s">
        <v>1189</v>
      </c>
    </row>
    <row r="360" spans="1:5" hidden="1" x14ac:dyDescent="0.25">
      <c r="A360" s="41"/>
      <c r="B360" s="165" t="s">
        <v>3491</v>
      </c>
      <c r="C360" s="11" t="s">
        <v>1088</v>
      </c>
      <c r="D360" s="161" t="s">
        <v>3491</v>
      </c>
      <c r="E360" s="1" t="s">
        <v>1189</v>
      </c>
    </row>
    <row r="361" spans="1:5" hidden="1" x14ac:dyDescent="0.25">
      <c r="A361" s="41"/>
      <c r="B361" s="165" t="s">
        <v>3491</v>
      </c>
      <c r="C361" s="11" t="s">
        <v>1089</v>
      </c>
      <c r="D361" s="161" t="s">
        <v>3491</v>
      </c>
      <c r="E361" s="1" t="s">
        <v>1189</v>
      </c>
    </row>
    <row r="362" spans="1:5" hidden="1" x14ac:dyDescent="0.25">
      <c r="A362" s="41"/>
      <c r="B362" s="165" t="s">
        <v>3491</v>
      </c>
      <c r="C362" s="11" t="s">
        <v>1090</v>
      </c>
      <c r="D362" s="161" t="s">
        <v>3491</v>
      </c>
      <c r="E362" s="1" t="s">
        <v>1189</v>
      </c>
    </row>
    <row r="363" spans="1:5" hidden="1" x14ac:dyDescent="0.25">
      <c r="A363" s="41"/>
      <c r="B363" s="165" t="s">
        <v>3491</v>
      </c>
      <c r="C363" s="11" t="s">
        <v>1091</v>
      </c>
      <c r="D363" s="161" t="s">
        <v>3491</v>
      </c>
      <c r="E363" s="1" t="s">
        <v>1189</v>
      </c>
    </row>
    <row r="364" spans="1:5" hidden="1" x14ac:dyDescent="0.25">
      <c r="A364" s="41"/>
      <c r="B364" s="165" t="s">
        <v>3491</v>
      </c>
      <c r="C364" s="11" t="s">
        <v>1092</v>
      </c>
      <c r="D364" s="161" t="s">
        <v>3491</v>
      </c>
      <c r="E364" s="1" t="s">
        <v>1189</v>
      </c>
    </row>
    <row r="365" spans="1:5" hidden="1" x14ac:dyDescent="0.25">
      <c r="A365" s="41"/>
      <c r="B365" s="165" t="s">
        <v>3491</v>
      </c>
      <c r="C365" s="11" t="s">
        <v>1093</v>
      </c>
      <c r="D365" s="161" t="s">
        <v>3491</v>
      </c>
      <c r="E365" s="1" t="s">
        <v>1189</v>
      </c>
    </row>
    <row r="366" spans="1:5" hidden="1" x14ac:dyDescent="0.25">
      <c r="A366" s="41"/>
      <c r="B366" s="165" t="s">
        <v>3491</v>
      </c>
      <c r="C366" s="11" t="s">
        <v>1094</v>
      </c>
      <c r="D366" s="161" t="s">
        <v>3491</v>
      </c>
      <c r="E366" s="1" t="s">
        <v>1189</v>
      </c>
    </row>
    <row r="367" spans="1:5" hidden="1" x14ac:dyDescent="0.25">
      <c r="A367" s="41"/>
      <c r="B367" s="165" t="s">
        <v>3491</v>
      </c>
      <c r="C367" s="11" t="s">
        <v>1095</v>
      </c>
      <c r="D367" s="161" t="s">
        <v>3491</v>
      </c>
      <c r="E367" s="1" t="s">
        <v>1189</v>
      </c>
    </row>
    <row r="368" spans="1:5" hidden="1" x14ac:dyDescent="0.25">
      <c r="A368" s="41"/>
      <c r="B368" s="165" t="s">
        <v>3491</v>
      </c>
      <c r="C368" s="11" t="s">
        <v>1096</v>
      </c>
      <c r="D368" s="161" t="s">
        <v>3491</v>
      </c>
      <c r="E368" s="1" t="s">
        <v>1189</v>
      </c>
    </row>
    <row r="369" spans="1:5" hidden="1" x14ac:dyDescent="0.25">
      <c r="A369" s="41"/>
      <c r="B369" s="165" t="s">
        <v>3491</v>
      </c>
      <c r="C369" s="11" t="s">
        <v>1097</v>
      </c>
      <c r="D369" s="161" t="s">
        <v>3491</v>
      </c>
      <c r="E369" s="1" t="s">
        <v>1189</v>
      </c>
    </row>
    <row r="370" spans="1:5" hidden="1" x14ac:dyDescent="0.25">
      <c r="A370" s="41"/>
      <c r="B370" s="165" t="s">
        <v>3491</v>
      </c>
      <c r="C370" s="11" t="s">
        <v>1098</v>
      </c>
      <c r="D370" s="161" t="s">
        <v>3491</v>
      </c>
      <c r="E370" s="1" t="s">
        <v>1189</v>
      </c>
    </row>
    <row r="371" spans="1:5" hidden="1" x14ac:dyDescent="0.25">
      <c r="A371" s="41"/>
      <c r="B371" s="165" t="s">
        <v>3491</v>
      </c>
      <c r="C371" s="11" t="s">
        <v>982</v>
      </c>
      <c r="D371" s="161" t="s">
        <v>3491</v>
      </c>
      <c r="E371" s="1" t="s">
        <v>1189</v>
      </c>
    </row>
    <row r="372" spans="1:5" hidden="1" x14ac:dyDescent="0.25">
      <c r="A372" s="41"/>
      <c r="B372" s="165" t="s">
        <v>3491</v>
      </c>
      <c r="C372" s="11" t="s">
        <v>983</v>
      </c>
      <c r="D372" s="161" t="s">
        <v>3491</v>
      </c>
      <c r="E372" s="1" t="s">
        <v>1189</v>
      </c>
    </row>
    <row r="373" spans="1:5" hidden="1" x14ac:dyDescent="0.25">
      <c r="A373" s="41"/>
      <c r="B373" s="165" t="s">
        <v>3491</v>
      </c>
      <c r="C373" s="11" t="s">
        <v>984</v>
      </c>
      <c r="D373" s="161" t="s">
        <v>3491</v>
      </c>
      <c r="E373" s="1" t="s">
        <v>1189</v>
      </c>
    </row>
    <row r="374" spans="1:5" hidden="1" x14ac:dyDescent="0.25">
      <c r="A374" s="41"/>
      <c r="B374" s="165" t="s">
        <v>3491</v>
      </c>
      <c r="C374" s="11" t="s">
        <v>985</v>
      </c>
      <c r="D374" s="161" t="s">
        <v>3491</v>
      </c>
      <c r="E374" s="1" t="s">
        <v>1189</v>
      </c>
    </row>
    <row r="375" spans="1:5" hidden="1" x14ac:dyDescent="0.25">
      <c r="A375" s="41"/>
      <c r="B375" s="165" t="s">
        <v>3491</v>
      </c>
      <c r="C375" s="11" t="s">
        <v>986</v>
      </c>
      <c r="D375" s="161" t="s">
        <v>3491</v>
      </c>
      <c r="E375" s="1" t="s">
        <v>1189</v>
      </c>
    </row>
    <row r="376" spans="1:5" hidden="1" x14ac:dyDescent="0.25">
      <c r="A376" s="41"/>
      <c r="B376" s="165" t="s">
        <v>3491</v>
      </c>
      <c r="C376" s="11" t="s">
        <v>987</v>
      </c>
      <c r="D376" s="161" t="s">
        <v>3491</v>
      </c>
      <c r="E376" s="1" t="s">
        <v>1189</v>
      </c>
    </row>
    <row r="377" spans="1:5" hidden="1" x14ac:dyDescent="0.25">
      <c r="A377" s="41"/>
      <c r="B377" s="165" t="s">
        <v>3491</v>
      </c>
      <c r="C377" s="11" t="s">
        <v>988</v>
      </c>
      <c r="D377" s="161" t="s">
        <v>3491</v>
      </c>
      <c r="E377" s="1" t="s">
        <v>1189</v>
      </c>
    </row>
    <row r="378" spans="1:5" hidden="1" x14ac:dyDescent="0.25">
      <c r="A378" s="41"/>
      <c r="B378" s="165" t="s">
        <v>3491</v>
      </c>
      <c r="C378" s="11" t="s">
        <v>989</v>
      </c>
      <c r="D378" s="161" t="s">
        <v>3491</v>
      </c>
      <c r="E378" s="1" t="s">
        <v>1189</v>
      </c>
    </row>
    <row r="379" spans="1:5" hidden="1" x14ac:dyDescent="0.25">
      <c r="A379" s="41"/>
      <c r="B379" s="165" t="s">
        <v>3491</v>
      </c>
      <c r="C379" s="11" t="s">
        <v>990</v>
      </c>
      <c r="D379" s="161" t="s">
        <v>3491</v>
      </c>
      <c r="E379" s="1" t="s">
        <v>1189</v>
      </c>
    </row>
    <row r="380" spans="1:5" hidden="1" x14ac:dyDescent="0.25">
      <c r="A380" s="41"/>
      <c r="B380" s="165" t="s">
        <v>3491</v>
      </c>
      <c r="C380" s="11" t="s">
        <v>991</v>
      </c>
      <c r="D380" s="161" t="s">
        <v>3491</v>
      </c>
      <c r="E380" s="1" t="s">
        <v>1189</v>
      </c>
    </row>
    <row r="381" spans="1:5" hidden="1" x14ac:dyDescent="0.25">
      <c r="A381" s="41"/>
      <c r="B381" s="165" t="s">
        <v>3491</v>
      </c>
      <c r="C381" s="11" t="s">
        <v>992</v>
      </c>
      <c r="D381" s="161" t="s">
        <v>3491</v>
      </c>
      <c r="E381" s="1" t="s">
        <v>1189</v>
      </c>
    </row>
    <row r="382" spans="1:5" hidden="1" x14ac:dyDescent="0.25">
      <c r="A382" s="41"/>
      <c r="B382" s="165" t="s">
        <v>3491</v>
      </c>
      <c r="C382" s="11" t="s">
        <v>993</v>
      </c>
      <c r="D382" s="161" t="s">
        <v>3491</v>
      </c>
      <c r="E382" s="1" t="s">
        <v>1189</v>
      </c>
    </row>
    <row r="383" spans="1:5" hidden="1" x14ac:dyDescent="0.25">
      <c r="A383" s="41"/>
      <c r="B383" s="165" t="s">
        <v>3491</v>
      </c>
      <c r="C383" s="11" t="s">
        <v>994</v>
      </c>
      <c r="D383" s="161" t="s">
        <v>3491</v>
      </c>
      <c r="E383" s="1" t="s">
        <v>1189</v>
      </c>
    </row>
    <row r="384" spans="1:5" hidden="1" x14ac:dyDescent="0.25">
      <c r="A384" s="41"/>
      <c r="B384" s="165" t="s">
        <v>3491</v>
      </c>
      <c r="C384" s="11" t="s">
        <v>995</v>
      </c>
      <c r="D384" s="161" t="s">
        <v>3491</v>
      </c>
      <c r="E384" s="1" t="s">
        <v>1189</v>
      </c>
    </row>
    <row r="385" spans="1:5" hidden="1" x14ac:dyDescent="0.25">
      <c r="A385" s="41"/>
      <c r="B385" s="165" t="s">
        <v>3491</v>
      </c>
      <c r="C385" s="11" t="s">
        <v>996</v>
      </c>
      <c r="D385" s="161" t="s">
        <v>3491</v>
      </c>
      <c r="E385" s="1" t="s">
        <v>1189</v>
      </c>
    </row>
    <row r="386" spans="1:5" hidden="1" x14ac:dyDescent="0.25">
      <c r="A386" s="41"/>
      <c r="B386" s="165" t="s">
        <v>3491</v>
      </c>
      <c r="C386" s="11" t="s">
        <v>997</v>
      </c>
      <c r="D386" s="161" t="s">
        <v>3491</v>
      </c>
      <c r="E386" s="1" t="s">
        <v>1189</v>
      </c>
    </row>
    <row r="387" spans="1:5" hidden="1" x14ac:dyDescent="0.25">
      <c r="A387" s="41"/>
      <c r="B387" s="165" t="s">
        <v>3491</v>
      </c>
      <c r="C387" s="11" t="s">
        <v>998</v>
      </c>
      <c r="D387" s="161" t="s">
        <v>3491</v>
      </c>
      <c r="E387" s="1" t="s">
        <v>1189</v>
      </c>
    </row>
    <row r="388" spans="1:5" hidden="1" x14ac:dyDescent="0.25">
      <c r="A388" s="41"/>
      <c r="B388" s="165" t="s">
        <v>3491</v>
      </c>
      <c r="C388" s="11" t="s">
        <v>999</v>
      </c>
      <c r="D388" s="161" t="s">
        <v>3491</v>
      </c>
      <c r="E388" s="1" t="s">
        <v>1189</v>
      </c>
    </row>
    <row r="389" spans="1:5" hidden="1" x14ac:dyDescent="0.25">
      <c r="A389" s="41"/>
      <c r="B389" s="165" t="s">
        <v>3491</v>
      </c>
      <c r="C389" s="11" t="s">
        <v>1000</v>
      </c>
      <c r="D389" s="161" t="s">
        <v>3491</v>
      </c>
      <c r="E389" s="1" t="s">
        <v>1189</v>
      </c>
    </row>
    <row r="390" spans="1:5" hidden="1" x14ac:dyDescent="0.25">
      <c r="A390" s="41"/>
      <c r="B390" s="165" t="s">
        <v>3491</v>
      </c>
      <c r="C390" s="11" t="s">
        <v>1001</v>
      </c>
      <c r="D390" s="161" t="s">
        <v>3491</v>
      </c>
      <c r="E390" s="1" t="s">
        <v>1189</v>
      </c>
    </row>
    <row r="391" spans="1:5" hidden="1" x14ac:dyDescent="0.25">
      <c r="A391" s="41"/>
      <c r="B391" s="165" t="s">
        <v>3491</v>
      </c>
      <c r="C391" s="11" t="s">
        <v>1002</v>
      </c>
      <c r="D391" s="161" t="s">
        <v>3491</v>
      </c>
      <c r="E391" s="1" t="s">
        <v>1189</v>
      </c>
    </row>
    <row r="392" spans="1:5" hidden="1" x14ac:dyDescent="0.25">
      <c r="A392" s="41"/>
      <c r="B392" s="165" t="s">
        <v>3491</v>
      </c>
      <c r="C392" s="11" t="s">
        <v>1003</v>
      </c>
      <c r="D392" s="161" t="s">
        <v>3491</v>
      </c>
      <c r="E392" s="1" t="s">
        <v>1189</v>
      </c>
    </row>
    <row r="393" spans="1:5" hidden="1" x14ac:dyDescent="0.25">
      <c r="A393" s="41"/>
      <c r="B393" s="165" t="s">
        <v>3491</v>
      </c>
      <c r="C393" s="11" t="s">
        <v>1004</v>
      </c>
      <c r="D393" s="161" t="s">
        <v>3491</v>
      </c>
      <c r="E393" s="1" t="s">
        <v>1189</v>
      </c>
    </row>
    <row r="394" spans="1:5" hidden="1" x14ac:dyDescent="0.25">
      <c r="A394" s="41"/>
      <c r="B394" s="165" t="s">
        <v>3491</v>
      </c>
      <c r="C394" s="11" t="s">
        <v>1005</v>
      </c>
      <c r="D394" s="161" t="s">
        <v>3491</v>
      </c>
      <c r="E394" s="1" t="s">
        <v>1189</v>
      </c>
    </row>
    <row r="395" spans="1:5" hidden="1" x14ac:dyDescent="0.25">
      <c r="A395" s="41"/>
      <c r="B395" s="165" t="s">
        <v>3491</v>
      </c>
      <c r="C395" s="11" t="s">
        <v>1006</v>
      </c>
      <c r="D395" s="161" t="s">
        <v>3491</v>
      </c>
      <c r="E395" s="1" t="s">
        <v>1189</v>
      </c>
    </row>
    <row r="396" spans="1:5" hidden="1" x14ac:dyDescent="0.25">
      <c r="A396" s="41"/>
      <c r="B396" s="165" t="s">
        <v>3491</v>
      </c>
      <c r="C396" s="11" t="s">
        <v>1007</v>
      </c>
      <c r="D396" s="161" t="s">
        <v>3491</v>
      </c>
      <c r="E396" s="1" t="s">
        <v>1189</v>
      </c>
    </row>
    <row r="397" spans="1:5" hidden="1" x14ac:dyDescent="0.25">
      <c r="A397" s="41"/>
      <c r="B397" s="165" t="s">
        <v>3491</v>
      </c>
      <c r="C397" s="11" t="s">
        <v>1008</v>
      </c>
      <c r="D397" s="161" t="s">
        <v>3491</v>
      </c>
      <c r="E397" s="1" t="s">
        <v>1189</v>
      </c>
    </row>
    <row r="398" spans="1:5" hidden="1" x14ac:dyDescent="0.25">
      <c r="A398" s="41"/>
      <c r="B398" s="165" t="s">
        <v>3491</v>
      </c>
      <c r="C398" s="11" t="s">
        <v>1009</v>
      </c>
      <c r="D398" s="161" t="s">
        <v>3491</v>
      </c>
      <c r="E398" s="1" t="s">
        <v>1189</v>
      </c>
    </row>
    <row r="399" spans="1:5" hidden="1" x14ac:dyDescent="0.25">
      <c r="A399" s="41"/>
      <c r="B399" s="165" t="s">
        <v>3491</v>
      </c>
      <c r="C399" s="11" t="s">
        <v>1010</v>
      </c>
      <c r="D399" s="161" t="s">
        <v>3491</v>
      </c>
      <c r="E399" s="1" t="s">
        <v>1189</v>
      </c>
    </row>
    <row r="400" spans="1:5" hidden="1" x14ac:dyDescent="0.25">
      <c r="A400" s="41"/>
      <c r="B400" s="165" t="s">
        <v>3491</v>
      </c>
      <c r="C400" s="11" t="s">
        <v>1011</v>
      </c>
      <c r="D400" s="161" t="s">
        <v>3491</v>
      </c>
      <c r="E400" s="1" t="s">
        <v>1189</v>
      </c>
    </row>
    <row r="401" spans="1:5" hidden="1" x14ac:dyDescent="0.25">
      <c r="A401" s="41"/>
      <c r="B401" s="165" t="s">
        <v>3491</v>
      </c>
      <c r="C401" s="11" t="s">
        <v>1012</v>
      </c>
      <c r="D401" s="161" t="s">
        <v>3491</v>
      </c>
      <c r="E401" s="1" t="s">
        <v>1189</v>
      </c>
    </row>
    <row r="402" spans="1:5" hidden="1" x14ac:dyDescent="0.25">
      <c r="A402" s="41"/>
      <c r="B402" s="165" t="s">
        <v>3491</v>
      </c>
      <c r="C402" s="11" t="s">
        <v>1013</v>
      </c>
      <c r="D402" s="161" t="s">
        <v>3491</v>
      </c>
      <c r="E402" s="1" t="s">
        <v>1189</v>
      </c>
    </row>
    <row r="403" spans="1:5" hidden="1" x14ac:dyDescent="0.25">
      <c r="A403" s="41"/>
      <c r="B403" s="165" t="s">
        <v>3491</v>
      </c>
      <c r="C403" s="11" t="s">
        <v>1014</v>
      </c>
      <c r="D403" s="161" t="s">
        <v>3491</v>
      </c>
      <c r="E403" s="1" t="s">
        <v>1189</v>
      </c>
    </row>
    <row r="404" spans="1:5" hidden="1" x14ac:dyDescent="0.25">
      <c r="A404" s="41"/>
      <c r="B404" s="165" t="s">
        <v>3491</v>
      </c>
      <c r="C404" s="11" t="s">
        <v>1015</v>
      </c>
      <c r="D404" s="161" t="s">
        <v>3491</v>
      </c>
      <c r="E404" s="1" t="s">
        <v>1189</v>
      </c>
    </row>
    <row r="405" spans="1:5" hidden="1" x14ac:dyDescent="0.25">
      <c r="A405" s="41"/>
      <c r="B405" s="165" t="s">
        <v>3491</v>
      </c>
      <c r="C405" s="11" t="s">
        <v>1016</v>
      </c>
      <c r="D405" s="161" t="s">
        <v>3491</v>
      </c>
      <c r="E405" s="1" t="s">
        <v>1189</v>
      </c>
    </row>
    <row r="406" spans="1:5" hidden="1" x14ac:dyDescent="0.25">
      <c r="A406" s="41"/>
      <c r="B406" s="165" t="s">
        <v>3491</v>
      </c>
      <c r="C406" s="11" t="s">
        <v>1017</v>
      </c>
      <c r="D406" s="161" t="s">
        <v>3491</v>
      </c>
      <c r="E406" s="1" t="s">
        <v>1189</v>
      </c>
    </row>
    <row r="407" spans="1:5" hidden="1" x14ac:dyDescent="0.25">
      <c r="A407" s="41"/>
      <c r="B407" s="165" t="s">
        <v>3491</v>
      </c>
      <c r="C407" s="11" t="s">
        <v>1018</v>
      </c>
      <c r="D407" s="161" t="s">
        <v>3491</v>
      </c>
      <c r="E407" s="1" t="s">
        <v>1189</v>
      </c>
    </row>
    <row r="408" spans="1:5" hidden="1" x14ac:dyDescent="0.25">
      <c r="A408" s="41"/>
      <c r="B408" s="165" t="s">
        <v>3491</v>
      </c>
      <c r="C408" s="11" t="s">
        <v>1019</v>
      </c>
      <c r="D408" s="161" t="s">
        <v>3491</v>
      </c>
      <c r="E408" s="1" t="s">
        <v>1189</v>
      </c>
    </row>
    <row r="409" spans="1:5" hidden="1" x14ac:dyDescent="0.25">
      <c r="A409" s="41"/>
      <c r="B409" s="165" t="s">
        <v>3491</v>
      </c>
      <c r="C409" s="11" t="s">
        <v>1020</v>
      </c>
      <c r="D409" s="161" t="s">
        <v>3491</v>
      </c>
      <c r="E409" s="1" t="s">
        <v>1189</v>
      </c>
    </row>
    <row r="410" spans="1:5" hidden="1" x14ac:dyDescent="0.25">
      <c r="A410" s="41"/>
      <c r="B410" s="165" t="s">
        <v>3491</v>
      </c>
      <c r="C410" s="11" t="s">
        <v>1021</v>
      </c>
      <c r="D410" s="161" t="s">
        <v>3491</v>
      </c>
      <c r="E410" s="1" t="s">
        <v>1189</v>
      </c>
    </row>
    <row r="411" spans="1:5" hidden="1" x14ac:dyDescent="0.25">
      <c r="A411" s="41"/>
      <c r="B411" s="165" t="s">
        <v>3491</v>
      </c>
      <c r="C411" s="11" t="s">
        <v>1022</v>
      </c>
      <c r="D411" s="161" t="s">
        <v>3491</v>
      </c>
      <c r="E411" s="1" t="s">
        <v>1189</v>
      </c>
    </row>
    <row r="412" spans="1:5" hidden="1" x14ac:dyDescent="0.25">
      <c r="A412" s="41"/>
      <c r="B412" s="165" t="s">
        <v>3491</v>
      </c>
      <c r="C412" s="11" t="s">
        <v>1023</v>
      </c>
      <c r="D412" s="161" t="s">
        <v>3491</v>
      </c>
      <c r="E412" s="1" t="s">
        <v>1189</v>
      </c>
    </row>
    <row r="413" spans="1:5" hidden="1" x14ac:dyDescent="0.25">
      <c r="A413" s="41"/>
      <c r="B413" s="165" t="s">
        <v>3491</v>
      </c>
      <c r="C413" s="11" t="s">
        <v>1024</v>
      </c>
      <c r="D413" s="161" t="s">
        <v>3491</v>
      </c>
      <c r="E413" s="1" t="s">
        <v>1189</v>
      </c>
    </row>
    <row r="414" spans="1:5" hidden="1" x14ac:dyDescent="0.25">
      <c r="A414" s="41"/>
      <c r="B414" s="165" t="s">
        <v>3491</v>
      </c>
      <c r="C414" s="11" t="s">
        <v>1025</v>
      </c>
      <c r="D414" s="161" t="s">
        <v>3491</v>
      </c>
      <c r="E414" s="1" t="s">
        <v>1189</v>
      </c>
    </row>
    <row r="415" spans="1:5" hidden="1" x14ac:dyDescent="0.25">
      <c r="A415" s="41"/>
      <c r="B415" s="165" t="s">
        <v>3491</v>
      </c>
      <c r="C415" s="11" t="s">
        <v>1026</v>
      </c>
      <c r="D415" s="161" t="s">
        <v>3491</v>
      </c>
      <c r="E415" s="1" t="s">
        <v>1189</v>
      </c>
    </row>
    <row r="416" spans="1:5" hidden="1" x14ac:dyDescent="0.25">
      <c r="A416" s="41"/>
      <c r="B416" s="165" t="s">
        <v>3491</v>
      </c>
      <c r="C416" s="11" t="s">
        <v>1027</v>
      </c>
      <c r="D416" s="161" t="s">
        <v>3491</v>
      </c>
      <c r="E416" s="1" t="s">
        <v>1189</v>
      </c>
    </row>
    <row r="417" spans="1:5" hidden="1" x14ac:dyDescent="0.25">
      <c r="A417" s="41"/>
      <c r="B417" s="165" t="s">
        <v>3491</v>
      </c>
      <c r="C417" s="11" t="s">
        <v>1028</v>
      </c>
      <c r="D417" s="161" t="s">
        <v>3491</v>
      </c>
      <c r="E417" s="1" t="s">
        <v>1189</v>
      </c>
    </row>
    <row r="418" spans="1:5" hidden="1" x14ac:dyDescent="0.25">
      <c r="A418" s="41"/>
      <c r="B418" s="165" t="s">
        <v>3491</v>
      </c>
      <c r="C418" s="11" t="s">
        <v>1029</v>
      </c>
      <c r="D418" s="161" t="s">
        <v>3491</v>
      </c>
      <c r="E418" s="1" t="s">
        <v>1189</v>
      </c>
    </row>
    <row r="419" spans="1:5" hidden="1" x14ac:dyDescent="0.25">
      <c r="A419" s="41"/>
      <c r="B419" s="165" t="s">
        <v>3491</v>
      </c>
      <c r="C419" s="11" t="s">
        <v>1030</v>
      </c>
      <c r="D419" s="161" t="s">
        <v>3491</v>
      </c>
      <c r="E419" s="1" t="s">
        <v>1189</v>
      </c>
    </row>
    <row r="420" spans="1:5" hidden="1" x14ac:dyDescent="0.25">
      <c r="A420" s="41"/>
      <c r="B420" s="165" t="s">
        <v>3491</v>
      </c>
      <c r="C420" s="11" t="s">
        <v>1031</v>
      </c>
      <c r="D420" s="161" t="s">
        <v>3491</v>
      </c>
      <c r="E420" s="1" t="s">
        <v>1189</v>
      </c>
    </row>
    <row r="421" spans="1:5" hidden="1" x14ac:dyDescent="0.25">
      <c r="A421" s="41"/>
      <c r="B421" s="165" t="s">
        <v>3491</v>
      </c>
      <c r="C421" s="11" t="s">
        <v>1032</v>
      </c>
      <c r="D421" s="161" t="s">
        <v>3491</v>
      </c>
      <c r="E421" s="1" t="s">
        <v>1189</v>
      </c>
    </row>
    <row r="422" spans="1:5" hidden="1" x14ac:dyDescent="0.25">
      <c r="A422" s="41"/>
      <c r="B422" s="165" t="s">
        <v>3491</v>
      </c>
      <c r="C422" s="11" t="s">
        <v>1033</v>
      </c>
      <c r="D422" s="161" t="s">
        <v>3491</v>
      </c>
      <c r="E422" s="1" t="s">
        <v>1189</v>
      </c>
    </row>
    <row r="423" spans="1:5" hidden="1" x14ac:dyDescent="0.25">
      <c r="A423" s="41"/>
      <c r="B423" s="165" t="s">
        <v>3491</v>
      </c>
      <c r="C423" s="11" t="s">
        <v>1034</v>
      </c>
      <c r="D423" s="161" t="s">
        <v>3491</v>
      </c>
      <c r="E423" s="1" t="s">
        <v>1189</v>
      </c>
    </row>
    <row r="424" spans="1:5" hidden="1" x14ac:dyDescent="0.25">
      <c r="A424" s="41"/>
      <c r="B424" s="165" t="s">
        <v>3491</v>
      </c>
      <c r="C424" s="11" t="s">
        <v>1035</v>
      </c>
      <c r="D424" s="161" t="s">
        <v>3491</v>
      </c>
      <c r="E424" s="1" t="s">
        <v>1189</v>
      </c>
    </row>
    <row r="425" spans="1:5" hidden="1" x14ac:dyDescent="0.25">
      <c r="A425" s="41"/>
      <c r="B425" s="165" t="s">
        <v>3491</v>
      </c>
      <c r="C425" s="11" t="s">
        <v>1036</v>
      </c>
      <c r="D425" s="161" t="s">
        <v>3491</v>
      </c>
      <c r="E425" s="1" t="s">
        <v>1189</v>
      </c>
    </row>
    <row r="426" spans="1:5" hidden="1" x14ac:dyDescent="0.25">
      <c r="A426" s="41"/>
      <c r="B426" s="165" t="s">
        <v>3491</v>
      </c>
      <c r="C426" s="11" t="s">
        <v>1037</v>
      </c>
      <c r="D426" s="161" t="s">
        <v>3491</v>
      </c>
      <c r="E426" s="1" t="s">
        <v>1189</v>
      </c>
    </row>
    <row r="427" spans="1:5" hidden="1" x14ac:dyDescent="0.25">
      <c r="A427" s="41"/>
      <c r="B427" s="165" t="s">
        <v>3491</v>
      </c>
      <c r="C427" s="11" t="s">
        <v>1038</v>
      </c>
      <c r="D427" s="161" t="s">
        <v>3491</v>
      </c>
      <c r="E427" s="1" t="s">
        <v>1189</v>
      </c>
    </row>
    <row r="428" spans="1:5" hidden="1" x14ac:dyDescent="0.25">
      <c r="A428" s="41"/>
      <c r="B428" s="165" t="s">
        <v>3491</v>
      </c>
      <c r="C428" s="11" t="s">
        <v>1039</v>
      </c>
      <c r="D428" s="161" t="s">
        <v>3491</v>
      </c>
      <c r="E428" s="1" t="s">
        <v>1189</v>
      </c>
    </row>
    <row r="429" spans="1:5" hidden="1" x14ac:dyDescent="0.25">
      <c r="A429" s="41"/>
      <c r="B429" s="165" t="s">
        <v>3491</v>
      </c>
      <c r="C429" s="11" t="s">
        <v>1040</v>
      </c>
      <c r="D429" s="161" t="s">
        <v>3491</v>
      </c>
      <c r="E429" s="1" t="s">
        <v>1189</v>
      </c>
    </row>
    <row r="430" spans="1:5" hidden="1" x14ac:dyDescent="0.25">
      <c r="A430" s="41"/>
      <c r="B430" s="165" t="s">
        <v>3491</v>
      </c>
      <c r="C430" s="11" t="s">
        <v>1041</v>
      </c>
      <c r="D430" s="161" t="s">
        <v>3491</v>
      </c>
      <c r="E430" s="1" t="s">
        <v>1189</v>
      </c>
    </row>
    <row r="431" spans="1:5" hidden="1" x14ac:dyDescent="0.25">
      <c r="A431" s="41"/>
      <c r="B431" s="165" t="s">
        <v>3491</v>
      </c>
      <c r="C431" s="11" t="s">
        <v>1042</v>
      </c>
      <c r="D431" s="161" t="s">
        <v>3491</v>
      </c>
      <c r="E431" s="1" t="s">
        <v>1189</v>
      </c>
    </row>
    <row r="432" spans="1:5" hidden="1" x14ac:dyDescent="0.25">
      <c r="A432" s="41"/>
      <c r="B432" s="165" t="s">
        <v>3491</v>
      </c>
      <c r="C432" s="11" t="s">
        <v>1043</v>
      </c>
      <c r="D432" s="161" t="s">
        <v>3491</v>
      </c>
      <c r="E432" s="1" t="s">
        <v>1189</v>
      </c>
    </row>
    <row r="433" spans="1:5" hidden="1" x14ac:dyDescent="0.25">
      <c r="A433" s="41"/>
      <c r="B433" s="165" t="s">
        <v>3491</v>
      </c>
      <c r="C433" s="11" t="s">
        <v>1099</v>
      </c>
      <c r="D433" s="161" t="s">
        <v>3491</v>
      </c>
      <c r="E433" s="1" t="s">
        <v>1189</v>
      </c>
    </row>
    <row r="434" spans="1:5" hidden="1" x14ac:dyDescent="0.25">
      <c r="A434" s="41"/>
      <c r="B434" s="165" t="s">
        <v>3491</v>
      </c>
      <c r="C434" s="11" t="s">
        <v>1100</v>
      </c>
      <c r="D434" s="161" t="s">
        <v>3491</v>
      </c>
      <c r="E434" s="1" t="s">
        <v>1189</v>
      </c>
    </row>
    <row r="435" spans="1:5" hidden="1" x14ac:dyDescent="0.25">
      <c r="A435" s="41"/>
      <c r="B435" s="165" t="s">
        <v>3491</v>
      </c>
      <c r="C435" s="11" t="s">
        <v>1101</v>
      </c>
      <c r="D435" s="161" t="s">
        <v>3491</v>
      </c>
      <c r="E435" s="1" t="s">
        <v>1189</v>
      </c>
    </row>
    <row r="436" spans="1:5" hidden="1" x14ac:dyDescent="0.25">
      <c r="A436" s="41"/>
      <c r="B436" s="165" t="s">
        <v>3491</v>
      </c>
      <c r="C436" s="11" t="s">
        <v>1102</v>
      </c>
      <c r="D436" s="161" t="s">
        <v>3491</v>
      </c>
      <c r="E436" s="1" t="s">
        <v>1189</v>
      </c>
    </row>
    <row r="437" spans="1:5" hidden="1" x14ac:dyDescent="0.25">
      <c r="A437" s="41"/>
      <c r="B437" s="165" t="s">
        <v>3491</v>
      </c>
      <c r="C437" s="11" t="s">
        <v>1103</v>
      </c>
      <c r="D437" s="161" t="s">
        <v>3491</v>
      </c>
      <c r="E437" s="1" t="s">
        <v>1189</v>
      </c>
    </row>
    <row r="438" spans="1:5" hidden="1" x14ac:dyDescent="0.25">
      <c r="A438" s="41"/>
      <c r="B438" s="165" t="s">
        <v>3491</v>
      </c>
      <c r="C438" s="11" t="s">
        <v>1104</v>
      </c>
      <c r="D438" s="161" t="s">
        <v>3491</v>
      </c>
      <c r="E438" s="1" t="s">
        <v>1189</v>
      </c>
    </row>
    <row r="439" spans="1:5" hidden="1" x14ac:dyDescent="0.25">
      <c r="A439" s="41"/>
      <c r="B439" s="165" t="s">
        <v>3491</v>
      </c>
      <c r="C439" s="11" t="s">
        <v>1105</v>
      </c>
      <c r="D439" s="161" t="s">
        <v>3491</v>
      </c>
      <c r="E439" s="1" t="s">
        <v>1189</v>
      </c>
    </row>
    <row r="440" spans="1:5" hidden="1" x14ac:dyDescent="0.25">
      <c r="A440" s="41"/>
      <c r="B440" s="165" t="s">
        <v>3491</v>
      </c>
      <c r="C440" s="11" t="s">
        <v>1106</v>
      </c>
      <c r="D440" s="161" t="s">
        <v>3491</v>
      </c>
      <c r="E440" s="1" t="s">
        <v>1189</v>
      </c>
    </row>
    <row r="441" spans="1:5" hidden="1" x14ac:dyDescent="0.25">
      <c r="A441" s="41"/>
      <c r="B441" s="165" t="s">
        <v>3491</v>
      </c>
      <c r="C441" s="11" t="s">
        <v>1044</v>
      </c>
      <c r="D441" s="161" t="s">
        <v>3491</v>
      </c>
      <c r="E441" s="1" t="s">
        <v>1189</v>
      </c>
    </row>
    <row r="442" spans="1:5" hidden="1" x14ac:dyDescent="0.25">
      <c r="A442" s="41"/>
      <c r="B442" s="165" t="s">
        <v>3491</v>
      </c>
      <c r="C442" s="11" t="s">
        <v>1045</v>
      </c>
      <c r="D442" s="161" t="s">
        <v>3491</v>
      </c>
      <c r="E442" s="1" t="s">
        <v>1189</v>
      </c>
    </row>
    <row r="443" spans="1:5" hidden="1" x14ac:dyDescent="0.25">
      <c r="A443" s="41"/>
      <c r="B443" s="165" t="s">
        <v>3491</v>
      </c>
      <c r="C443" s="11" t="s">
        <v>1046</v>
      </c>
      <c r="D443" s="161" t="s">
        <v>3491</v>
      </c>
      <c r="E443" s="1" t="s">
        <v>1189</v>
      </c>
    </row>
    <row r="444" spans="1:5" hidden="1" x14ac:dyDescent="0.25">
      <c r="A444" s="41"/>
      <c r="B444" s="165" t="s">
        <v>3491</v>
      </c>
      <c r="C444" s="11" t="s">
        <v>1047</v>
      </c>
      <c r="D444" s="161" t="s">
        <v>3491</v>
      </c>
      <c r="E444" s="1" t="s">
        <v>1189</v>
      </c>
    </row>
    <row r="445" spans="1:5" hidden="1" x14ac:dyDescent="0.25">
      <c r="A445" s="41"/>
      <c r="B445" s="165" t="s">
        <v>3491</v>
      </c>
      <c r="C445" s="11" t="s">
        <v>1048</v>
      </c>
      <c r="D445" s="161" t="s">
        <v>3491</v>
      </c>
      <c r="E445" s="1" t="s">
        <v>1189</v>
      </c>
    </row>
    <row r="446" spans="1:5" hidden="1" x14ac:dyDescent="0.25">
      <c r="A446" s="41"/>
      <c r="B446" s="165" t="s">
        <v>3491</v>
      </c>
      <c r="C446" s="11" t="s">
        <v>1049</v>
      </c>
      <c r="D446" s="161" t="s">
        <v>3491</v>
      </c>
      <c r="E446" s="1" t="s">
        <v>1189</v>
      </c>
    </row>
    <row r="447" spans="1:5" hidden="1" x14ac:dyDescent="0.25">
      <c r="A447" s="41"/>
      <c r="B447" s="165" t="s">
        <v>3491</v>
      </c>
      <c r="C447" s="11" t="s">
        <v>1050</v>
      </c>
      <c r="D447" s="161" t="s">
        <v>3491</v>
      </c>
      <c r="E447" s="1" t="s">
        <v>1189</v>
      </c>
    </row>
    <row r="448" spans="1:5" hidden="1" x14ac:dyDescent="0.25">
      <c r="A448" s="41"/>
      <c r="B448" s="165" t="s">
        <v>3491</v>
      </c>
      <c r="C448" s="11" t="s">
        <v>1051</v>
      </c>
      <c r="D448" s="161" t="s">
        <v>3491</v>
      </c>
      <c r="E448" s="1" t="s">
        <v>1189</v>
      </c>
    </row>
    <row r="449" spans="1:5" hidden="1" x14ac:dyDescent="0.25">
      <c r="A449" s="41"/>
      <c r="B449" s="165" t="s">
        <v>3491</v>
      </c>
      <c r="C449" s="11" t="s">
        <v>1107</v>
      </c>
      <c r="D449" s="161" t="s">
        <v>3491</v>
      </c>
      <c r="E449" s="1" t="s">
        <v>1189</v>
      </c>
    </row>
    <row r="450" spans="1:5" hidden="1" x14ac:dyDescent="0.25">
      <c r="A450" s="41"/>
      <c r="B450" s="165" t="s">
        <v>3491</v>
      </c>
      <c r="C450" s="11" t="s">
        <v>1108</v>
      </c>
      <c r="D450" s="161" t="s">
        <v>3491</v>
      </c>
      <c r="E450" s="1" t="s">
        <v>1189</v>
      </c>
    </row>
    <row r="451" spans="1:5" hidden="1" x14ac:dyDescent="0.25">
      <c r="A451" s="41"/>
      <c r="B451" s="165" t="s">
        <v>3491</v>
      </c>
      <c r="C451" s="11" t="s">
        <v>1109</v>
      </c>
      <c r="D451" s="161" t="s">
        <v>3491</v>
      </c>
      <c r="E451" s="1" t="s">
        <v>1189</v>
      </c>
    </row>
    <row r="452" spans="1:5" hidden="1" x14ac:dyDescent="0.25">
      <c r="A452" s="41"/>
      <c r="B452" s="165" t="s">
        <v>3491</v>
      </c>
      <c r="C452" s="11" t="s">
        <v>1110</v>
      </c>
      <c r="D452" s="161" t="s">
        <v>3491</v>
      </c>
      <c r="E452" s="1" t="s">
        <v>1189</v>
      </c>
    </row>
    <row r="453" spans="1:5" hidden="1" x14ac:dyDescent="0.25">
      <c r="A453" s="41"/>
      <c r="B453" s="165" t="s">
        <v>3491</v>
      </c>
      <c r="C453" s="11" t="s">
        <v>1111</v>
      </c>
      <c r="D453" s="161" t="s">
        <v>3491</v>
      </c>
      <c r="E453" s="1" t="s">
        <v>1189</v>
      </c>
    </row>
    <row r="454" spans="1:5" hidden="1" x14ac:dyDescent="0.25">
      <c r="A454" s="41"/>
      <c r="B454" s="165" t="s">
        <v>3491</v>
      </c>
      <c r="C454" s="11" t="s">
        <v>1112</v>
      </c>
      <c r="D454" s="161" t="s">
        <v>3491</v>
      </c>
      <c r="E454" s="1" t="s">
        <v>1189</v>
      </c>
    </row>
    <row r="455" spans="1:5" hidden="1" x14ac:dyDescent="0.25">
      <c r="A455" s="41"/>
      <c r="B455" s="165" t="s">
        <v>3491</v>
      </c>
      <c r="C455" s="11" t="s">
        <v>1113</v>
      </c>
      <c r="D455" s="161" t="s">
        <v>3491</v>
      </c>
      <c r="E455" s="1" t="s">
        <v>1189</v>
      </c>
    </row>
    <row r="456" spans="1:5" hidden="1" x14ac:dyDescent="0.25">
      <c r="A456" s="41"/>
      <c r="B456" s="165" t="s">
        <v>3491</v>
      </c>
      <c r="C456" s="11" t="s">
        <v>1114</v>
      </c>
      <c r="D456" s="161" t="s">
        <v>3491</v>
      </c>
      <c r="E456" s="1" t="s">
        <v>1189</v>
      </c>
    </row>
    <row r="457" spans="1:5" hidden="1" x14ac:dyDescent="0.25">
      <c r="A457" s="41"/>
      <c r="B457" s="165" t="s">
        <v>3491</v>
      </c>
      <c r="C457" s="11" t="s">
        <v>1115</v>
      </c>
      <c r="D457" s="161" t="s">
        <v>3491</v>
      </c>
      <c r="E457" s="1" t="s">
        <v>1189</v>
      </c>
    </row>
    <row r="458" spans="1:5" hidden="1" x14ac:dyDescent="0.25">
      <c r="A458" s="41"/>
      <c r="B458" s="165" t="s">
        <v>3491</v>
      </c>
      <c r="C458" s="11" t="s">
        <v>1116</v>
      </c>
      <c r="D458" s="161" t="s">
        <v>3491</v>
      </c>
      <c r="E458" s="1" t="s">
        <v>1189</v>
      </c>
    </row>
    <row r="459" spans="1:5" hidden="1" x14ac:dyDescent="0.25">
      <c r="A459" s="41"/>
      <c r="B459" s="165" t="s">
        <v>3491</v>
      </c>
      <c r="C459" s="11" t="s">
        <v>1117</v>
      </c>
      <c r="D459" s="161" t="s">
        <v>3491</v>
      </c>
      <c r="E459" s="1" t="s">
        <v>1189</v>
      </c>
    </row>
    <row r="460" spans="1:5" hidden="1" x14ac:dyDescent="0.25">
      <c r="A460" s="41"/>
      <c r="B460" s="165" t="s">
        <v>3491</v>
      </c>
      <c r="C460" s="11" t="s">
        <v>1118</v>
      </c>
      <c r="D460" s="161" t="s">
        <v>3491</v>
      </c>
      <c r="E460" s="1" t="s">
        <v>1189</v>
      </c>
    </row>
    <row r="461" spans="1:5" hidden="1" x14ac:dyDescent="0.25">
      <c r="A461" s="41"/>
      <c r="B461" s="165" t="s">
        <v>3491</v>
      </c>
      <c r="C461" s="11" t="s">
        <v>1119</v>
      </c>
      <c r="D461" s="161" t="s">
        <v>3491</v>
      </c>
      <c r="E461" s="1" t="s">
        <v>1189</v>
      </c>
    </row>
    <row r="462" spans="1:5" hidden="1" x14ac:dyDescent="0.25">
      <c r="A462" s="41"/>
      <c r="B462" s="165" t="s">
        <v>3491</v>
      </c>
      <c r="C462" s="11" t="s">
        <v>1120</v>
      </c>
      <c r="D462" s="161" t="s">
        <v>3491</v>
      </c>
      <c r="E462" s="1" t="s">
        <v>1189</v>
      </c>
    </row>
    <row r="463" spans="1:5" hidden="1" x14ac:dyDescent="0.25">
      <c r="A463" s="41"/>
      <c r="B463" s="165" t="s">
        <v>3491</v>
      </c>
      <c r="C463" s="11" t="s">
        <v>1121</v>
      </c>
      <c r="D463" s="161" t="s">
        <v>3491</v>
      </c>
      <c r="E463" s="1" t="s">
        <v>1189</v>
      </c>
    </row>
    <row r="464" spans="1:5" hidden="1" x14ac:dyDescent="0.25">
      <c r="A464" s="41"/>
      <c r="B464" s="165" t="s">
        <v>3491</v>
      </c>
      <c r="C464" s="11" t="s">
        <v>1122</v>
      </c>
      <c r="D464" s="161" t="s">
        <v>3491</v>
      </c>
      <c r="E464" s="1" t="s">
        <v>1189</v>
      </c>
    </row>
    <row r="465" spans="1:5" hidden="1" x14ac:dyDescent="0.25">
      <c r="A465" s="41"/>
      <c r="B465" s="165" t="s">
        <v>3491</v>
      </c>
      <c r="C465" s="11" t="s">
        <v>1123</v>
      </c>
      <c r="D465" s="161" t="s">
        <v>3491</v>
      </c>
      <c r="E465" s="1" t="s">
        <v>1189</v>
      </c>
    </row>
    <row r="466" spans="1:5" hidden="1" x14ac:dyDescent="0.25">
      <c r="A466" s="41"/>
      <c r="B466" s="165" t="s">
        <v>3491</v>
      </c>
      <c r="C466" s="11" t="s">
        <v>1124</v>
      </c>
      <c r="D466" s="161" t="s">
        <v>3491</v>
      </c>
      <c r="E466" s="1" t="s">
        <v>1189</v>
      </c>
    </row>
    <row r="467" spans="1:5" hidden="1" x14ac:dyDescent="0.25">
      <c r="A467" s="41"/>
      <c r="B467" s="165" t="s">
        <v>3491</v>
      </c>
      <c r="C467" s="11" t="s">
        <v>1125</v>
      </c>
      <c r="D467" s="161" t="s">
        <v>3491</v>
      </c>
      <c r="E467" s="1" t="s">
        <v>1189</v>
      </c>
    </row>
    <row r="468" spans="1:5" hidden="1" x14ac:dyDescent="0.25">
      <c r="A468" s="41"/>
      <c r="B468" s="165" t="s">
        <v>3491</v>
      </c>
      <c r="C468" s="11" t="s">
        <v>1126</v>
      </c>
      <c r="D468" s="161" t="s">
        <v>3491</v>
      </c>
      <c r="E468" s="1" t="s">
        <v>1189</v>
      </c>
    </row>
    <row r="469" spans="1:5" hidden="1" x14ac:dyDescent="0.25">
      <c r="A469" s="41"/>
      <c r="B469" s="165" t="s">
        <v>3491</v>
      </c>
      <c r="C469" s="11" t="s">
        <v>1127</v>
      </c>
      <c r="D469" s="161" t="s">
        <v>3491</v>
      </c>
      <c r="E469" s="1" t="s">
        <v>1189</v>
      </c>
    </row>
    <row r="470" spans="1:5" hidden="1" x14ac:dyDescent="0.25">
      <c r="A470" s="41"/>
      <c r="B470" s="165" t="s">
        <v>3491</v>
      </c>
      <c r="C470" s="11" t="s">
        <v>1128</v>
      </c>
      <c r="D470" s="161" t="s">
        <v>3491</v>
      </c>
      <c r="E470" s="1" t="s">
        <v>1189</v>
      </c>
    </row>
    <row r="471" spans="1:5" hidden="1" x14ac:dyDescent="0.25">
      <c r="A471" s="41"/>
      <c r="B471" s="165" t="s">
        <v>3491</v>
      </c>
      <c r="C471" s="11" t="s">
        <v>1129</v>
      </c>
      <c r="D471" s="161" t="s">
        <v>3491</v>
      </c>
      <c r="E471" s="1" t="s">
        <v>1189</v>
      </c>
    </row>
    <row r="472" spans="1:5" hidden="1" x14ac:dyDescent="0.25">
      <c r="A472" s="41"/>
      <c r="B472" s="165" t="s">
        <v>3491</v>
      </c>
      <c r="C472" s="11" t="s">
        <v>1130</v>
      </c>
      <c r="D472" s="161" t="s">
        <v>3491</v>
      </c>
      <c r="E472" s="1" t="s">
        <v>1189</v>
      </c>
    </row>
    <row r="473" spans="1:5" hidden="1" x14ac:dyDescent="0.25">
      <c r="A473" s="41"/>
      <c r="B473" s="165" t="s">
        <v>3491</v>
      </c>
      <c r="C473" s="11" t="s">
        <v>1131</v>
      </c>
      <c r="D473" s="161" t="s">
        <v>3491</v>
      </c>
      <c r="E473" s="1" t="s">
        <v>1189</v>
      </c>
    </row>
    <row r="474" spans="1:5" hidden="1" x14ac:dyDescent="0.25">
      <c r="A474" s="41"/>
      <c r="B474" s="165" t="s">
        <v>3491</v>
      </c>
      <c r="C474" s="11" t="s">
        <v>1132</v>
      </c>
      <c r="D474" s="161" t="s">
        <v>3491</v>
      </c>
      <c r="E474" s="1" t="s">
        <v>1189</v>
      </c>
    </row>
    <row r="475" spans="1:5" hidden="1" x14ac:dyDescent="0.25">
      <c r="A475" s="41"/>
      <c r="B475" s="165" t="s">
        <v>3491</v>
      </c>
      <c r="C475" s="11" t="s">
        <v>1133</v>
      </c>
      <c r="D475" s="161" t="s">
        <v>3491</v>
      </c>
      <c r="E475" s="1" t="s">
        <v>1189</v>
      </c>
    </row>
    <row r="476" spans="1:5" hidden="1" x14ac:dyDescent="0.25">
      <c r="A476" s="41"/>
      <c r="B476" s="165" t="s">
        <v>3491</v>
      </c>
      <c r="C476" s="11" t="s">
        <v>1134</v>
      </c>
      <c r="D476" s="161" t="s">
        <v>3491</v>
      </c>
      <c r="E476" s="1" t="s">
        <v>1189</v>
      </c>
    </row>
    <row r="477" spans="1:5" hidden="1" x14ac:dyDescent="0.25">
      <c r="A477" s="41"/>
      <c r="B477" s="165" t="s">
        <v>3491</v>
      </c>
      <c r="C477" s="11" t="s">
        <v>1135</v>
      </c>
      <c r="D477" s="161" t="s">
        <v>3491</v>
      </c>
      <c r="E477" s="1" t="s">
        <v>1189</v>
      </c>
    </row>
    <row r="478" spans="1:5" hidden="1" x14ac:dyDescent="0.25">
      <c r="A478" s="41"/>
      <c r="B478" s="165" t="s">
        <v>3491</v>
      </c>
      <c r="C478" s="11" t="s">
        <v>1136</v>
      </c>
      <c r="D478" s="161" t="s">
        <v>3491</v>
      </c>
      <c r="E478" s="1" t="s">
        <v>1189</v>
      </c>
    </row>
    <row r="479" spans="1:5" hidden="1" x14ac:dyDescent="0.25">
      <c r="A479" s="41"/>
      <c r="B479" s="165" t="s">
        <v>3491</v>
      </c>
      <c r="C479" s="11" t="s">
        <v>1137</v>
      </c>
      <c r="D479" s="161" t="s">
        <v>3491</v>
      </c>
      <c r="E479" s="1" t="s">
        <v>1189</v>
      </c>
    </row>
    <row r="480" spans="1:5" hidden="1" x14ac:dyDescent="0.25">
      <c r="A480" s="41"/>
      <c r="B480" s="165" t="s">
        <v>3491</v>
      </c>
      <c r="C480" s="11" t="s">
        <v>1138</v>
      </c>
      <c r="D480" s="161" t="s">
        <v>3491</v>
      </c>
      <c r="E480" s="1" t="s">
        <v>1189</v>
      </c>
    </row>
    <row r="481" spans="1:5" hidden="1" x14ac:dyDescent="0.25">
      <c r="A481" s="41"/>
      <c r="B481" s="165" t="s">
        <v>3491</v>
      </c>
      <c r="C481" s="11" t="s">
        <v>1052</v>
      </c>
      <c r="D481" s="161" t="s">
        <v>3491</v>
      </c>
      <c r="E481" s="1" t="s">
        <v>1189</v>
      </c>
    </row>
    <row r="482" spans="1:5" hidden="1" x14ac:dyDescent="0.25">
      <c r="A482" s="41"/>
      <c r="B482" s="165" t="s">
        <v>3491</v>
      </c>
      <c r="C482" s="11" t="s">
        <v>1053</v>
      </c>
      <c r="D482" s="161" t="s">
        <v>3491</v>
      </c>
      <c r="E482" s="1" t="s">
        <v>1189</v>
      </c>
    </row>
    <row r="483" spans="1:5" hidden="1" x14ac:dyDescent="0.25">
      <c r="A483" s="41"/>
      <c r="B483" s="165" t="s">
        <v>3491</v>
      </c>
      <c r="C483" s="11" t="s">
        <v>1054</v>
      </c>
      <c r="D483" s="161" t="s">
        <v>3491</v>
      </c>
      <c r="E483" s="1" t="s">
        <v>1189</v>
      </c>
    </row>
    <row r="484" spans="1:5" hidden="1" x14ac:dyDescent="0.25">
      <c r="A484" s="41"/>
      <c r="B484" s="165" t="s">
        <v>3491</v>
      </c>
      <c r="C484" s="11" t="s">
        <v>1055</v>
      </c>
      <c r="D484" s="161" t="s">
        <v>3491</v>
      </c>
      <c r="E484" s="1" t="s">
        <v>1189</v>
      </c>
    </row>
    <row r="485" spans="1:5" hidden="1" x14ac:dyDescent="0.25">
      <c r="A485" s="41"/>
      <c r="B485" s="165" t="s">
        <v>3491</v>
      </c>
      <c r="C485" s="11" t="s">
        <v>1056</v>
      </c>
      <c r="D485" s="161" t="s">
        <v>3491</v>
      </c>
      <c r="E485" s="1" t="s">
        <v>1189</v>
      </c>
    </row>
    <row r="486" spans="1:5" hidden="1" x14ac:dyDescent="0.25">
      <c r="A486" s="41"/>
      <c r="B486" s="165" t="s">
        <v>3491</v>
      </c>
      <c r="C486" s="11" t="s">
        <v>1057</v>
      </c>
      <c r="D486" s="161" t="s">
        <v>3491</v>
      </c>
      <c r="E486" s="1" t="s">
        <v>1189</v>
      </c>
    </row>
    <row r="487" spans="1:5" hidden="1" x14ac:dyDescent="0.25">
      <c r="A487" s="41"/>
      <c r="B487" s="165" t="s">
        <v>3491</v>
      </c>
      <c r="C487" s="11" t="s">
        <v>1058</v>
      </c>
      <c r="D487" s="161" t="s">
        <v>3491</v>
      </c>
      <c r="E487" s="1" t="s">
        <v>1189</v>
      </c>
    </row>
    <row r="488" spans="1:5" hidden="1" x14ac:dyDescent="0.25">
      <c r="A488" s="41"/>
      <c r="B488" s="165" t="s">
        <v>3491</v>
      </c>
      <c r="C488" s="11" t="s">
        <v>1059</v>
      </c>
      <c r="D488" s="161" t="s">
        <v>3491</v>
      </c>
      <c r="E488" s="1" t="s">
        <v>1189</v>
      </c>
    </row>
    <row r="489" spans="1:5" hidden="1" x14ac:dyDescent="0.25">
      <c r="A489" s="41"/>
      <c r="B489" s="165" t="s">
        <v>3491</v>
      </c>
      <c r="C489" s="11" t="s">
        <v>102</v>
      </c>
      <c r="D489" s="161" t="s">
        <v>3491</v>
      </c>
    </row>
    <row r="490" spans="1:5" hidden="1" x14ac:dyDescent="0.25">
      <c r="A490" s="41"/>
      <c r="B490" s="165" t="s">
        <v>3491</v>
      </c>
      <c r="C490" s="11" t="s">
        <v>780</v>
      </c>
      <c r="D490" s="161" t="s">
        <v>3491</v>
      </c>
    </row>
    <row r="491" spans="1:5" hidden="1" x14ac:dyDescent="0.25">
      <c r="A491" s="41"/>
      <c r="B491" s="165" t="s">
        <v>3491</v>
      </c>
      <c r="C491" s="11" t="s">
        <v>776</v>
      </c>
      <c r="D491" s="161" t="s">
        <v>3491</v>
      </c>
    </row>
    <row r="492" spans="1:5" hidden="1" x14ac:dyDescent="0.25">
      <c r="A492" s="41"/>
      <c r="B492" s="165" t="s">
        <v>3491</v>
      </c>
      <c r="C492" s="11" t="s">
        <v>777</v>
      </c>
      <c r="D492" s="161" t="s">
        <v>3491</v>
      </c>
    </row>
    <row r="493" spans="1:5" hidden="1" x14ac:dyDescent="0.25">
      <c r="A493" s="41"/>
      <c r="B493" s="165" t="s">
        <v>3491</v>
      </c>
      <c r="C493" s="11" t="s">
        <v>778</v>
      </c>
      <c r="D493" s="161" t="s">
        <v>3491</v>
      </c>
    </row>
    <row r="494" spans="1:5" hidden="1" x14ac:dyDescent="0.25">
      <c r="A494" s="41"/>
      <c r="B494" s="165" t="s">
        <v>3491</v>
      </c>
      <c r="C494" s="11" t="s">
        <v>775</v>
      </c>
      <c r="D494" s="161" t="s">
        <v>3491</v>
      </c>
    </row>
    <row r="495" spans="1:5" hidden="1" x14ac:dyDescent="0.25">
      <c r="A495" s="41"/>
      <c r="B495" s="165" t="s">
        <v>3491</v>
      </c>
      <c r="C495" s="11" t="s">
        <v>781</v>
      </c>
      <c r="D495" s="161" t="s">
        <v>3491</v>
      </c>
    </row>
    <row r="496" spans="1:5" hidden="1" x14ac:dyDescent="0.25">
      <c r="A496" s="41"/>
      <c r="B496" s="165" t="s">
        <v>3491</v>
      </c>
      <c r="C496" s="11" t="s">
        <v>782</v>
      </c>
      <c r="D496" s="161" t="s">
        <v>3491</v>
      </c>
    </row>
    <row r="497" spans="1:4" hidden="1" x14ac:dyDescent="0.25">
      <c r="A497" s="41"/>
      <c r="B497" s="165" t="s">
        <v>3491</v>
      </c>
      <c r="C497" s="11" t="s">
        <v>779</v>
      </c>
      <c r="D497" s="161" t="s">
        <v>3491</v>
      </c>
    </row>
    <row r="498" spans="1:4" hidden="1" x14ac:dyDescent="0.25">
      <c r="A498" s="48"/>
      <c r="B498" s="166" t="s">
        <v>3491</v>
      </c>
      <c r="C498" s="11" t="s">
        <v>130</v>
      </c>
      <c r="D498" s="161" t="s">
        <v>3491</v>
      </c>
    </row>
    <row r="499" spans="1:4" hidden="1" x14ac:dyDescent="0.25">
      <c r="A499" s="52"/>
      <c r="B499" s="57" t="s">
        <v>642</v>
      </c>
      <c r="C499" s="10" t="s">
        <v>156</v>
      </c>
      <c r="D499" s="159" t="s">
        <v>3491</v>
      </c>
    </row>
    <row r="500" spans="1:4" hidden="1" x14ac:dyDescent="0.25">
      <c r="A500" s="53"/>
      <c r="B500" s="173" t="s">
        <v>3491</v>
      </c>
      <c r="C500" s="10" t="s">
        <v>681</v>
      </c>
      <c r="D500" s="159" t="s">
        <v>3491</v>
      </c>
    </row>
    <row r="501" spans="1:4" hidden="1" x14ac:dyDescent="0.25">
      <c r="A501" s="53"/>
      <c r="B501" s="173" t="s">
        <v>3491</v>
      </c>
      <c r="C501" s="10" t="s">
        <v>680</v>
      </c>
      <c r="D501" s="159" t="s">
        <v>3491</v>
      </c>
    </row>
    <row r="502" spans="1:4" hidden="1" x14ac:dyDescent="0.25">
      <c r="A502" s="53"/>
      <c r="B502" s="173" t="s">
        <v>3491</v>
      </c>
      <c r="C502" s="10" t="s">
        <v>379</v>
      </c>
      <c r="D502" s="159" t="s">
        <v>3491</v>
      </c>
    </row>
    <row r="503" spans="1:4" hidden="1" x14ac:dyDescent="0.25">
      <c r="A503" s="53"/>
      <c r="B503" s="173" t="s">
        <v>3491</v>
      </c>
      <c r="C503" s="10" t="s">
        <v>380</v>
      </c>
      <c r="D503" s="159" t="s">
        <v>3491</v>
      </c>
    </row>
    <row r="504" spans="1:4" hidden="1" x14ac:dyDescent="0.25">
      <c r="A504" s="53"/>
      <c r="B504" s="173" t="s">
        <v>3491</v>
      </c>
      <c r="C504" s="10" t="s">
        <v>79</v>
      </c>
      <c r="D504" s="159" t="s">
        <v>3491</v>
      </c>
    </row>
    <row r="505" spans="1:4" hidden="1" x14ac:dyDescent="0.25">
      <c r="A505" s="53"/>
      <c r="B505" s="173" t="s">
        <v>3491</v>
      </c>
      <c r="C505" s="10" t="s">
        <v>381</v>
      </c>
      <c r="D505" s="159" t="s">
        <v>3491</v>
      </c>
    </row>
    <row r="506" spans="1:4" hidden="1" x14ac:dyDescent="0.25">
      <c r="A506" s="53"/>
      <c r="B506" s="173" t="s">
        <v>3491</v>
      </c>
      <c r="C506" s="10" t="s">
        <v>72</v>
      </c>
      <c r="D506" s="159" t="s">
        <v>3491</v>
      </c>
    </row>
    <row r="507" spans="1:4" hidden="1" x14ac:dyDescent="0.25">
      <c r="A507" s="53"/>
      <c r="B507" s="173" t="s">
        <v>3491</v>
      </c>
      <c r="C507" s="10" t="s">
        <v>97</v>
      </c>
      <c r="D507" s="159" t="s">
        <v>3491</v>
      </c>
    </row>
    <row r="508" spans="1:4" hidden="1" x14ac:dyDescent="0.25">
      <c r="A508" s="53"/>
      <c r="B508" s="173" t="s">
        <v>3491</v>
      </c>
      <c r="C508" s="10" t="s">
        <v>98</v>
      </c>
      <c r="D508" s="159" t="s">
        <v>3491</v>
      </c>
    </row>
    <row r="509" spans="1:4" hidden="1" x14ac:dyDescent="0.25">
      <c r="A509" s="53"/>
      <c r="B509" s="173" t="s">
        <v>3491</v>
      </c>
      <c r="C509" s="10" t="s">
        <v>377</v>
      </c>
      <c r="D509" s="159" t="s">
        <v>3491</v>
      </c>
    </row>
    <row r="510" spans="1:4" hidden="1" x14ac:dyDescent="0.25">
      <c r="A510" s="53"/>
      <c r="B510" s="173" t="s">
        <v>3491</v>
      </c>
      <c r="C510" s="10" t="s">
        <v>378</v>
      </c>
      <c r="D510" s="159" t="s">
        <v>3491</v>
      </c>
    </row>
    <row r="511" spans="1:4" hidden="1" x14ac:dyDescent="0.25">
      <c r="A511" s="53"/>
      <c r="B511" s="173" t="s">
        <v>3491</v>
      </c>
      <c r="C511" s="10" t="s">
        <v>382</v>
      </c>
      <c r="D511" s="159" t="s">
        <v>3491</v>
      </c>
    </row>
    <row r="512" spans="1:4" hidden="1" x14ac:dyDescent="0.25">
      <c r="A512" s="53"/>
      <c r="B512" s="173" t="s">
        <v>3491</v>
      </c>
      <c r="C512" s="10" t="s">
        <v>163</v>
      </c>
      <c r="D512" s="159" t="s">
        <v>3491</v>
      </c>
    </row>
    <row r="513" spans="1:4" hidden="1" x14ac:dyDescent="0.25">
      <c r="A513" s="53"/>
      <c r="B513" s="173" t="s">
        <v>3491</v>
      </c>
      <c r="C513" s="10" t="s">
        <v>102</v>
      </c>
      <c r="D513" s="159" t="s">
        <v>3491</v>
      </c>
    </row>
    <row r="514" spans="1:4" hidden="1" x14ac:dyDescent="0.25">
      <c r="A514" s="41"/>
      <c r="B514" s="22" t="s">
        <v>639</v>
      </c>
      <c r="C514" s="11" t="s">
        <v>55</v>
      </c>
      <c r="D514" s="161" t="s">
        <v>3491</v>
      </c>
    </row>
    <row r="515" spans="1:4" hidden="1" x14ac:dyDescent="0.25">
      <c r="A515" s="48"/>
      <c r="B515" s="166" t="s">
        <v>3491</v>
      </c>
      <c r="C515" s="11" t="s">
        <v>62</v>
      </c>
      <c r="D515" s="161" t="s">
        <v>3491</v>
      </c>
    </row>
    <row r="516" spans="1:4" hidden="1" x14ac:dyDescent="0.25">
      <c r="A516" s="53"/>
      <c r="B516" s="57" t="s">
        <v>282</v>
      </c>
      <c r="C516" s="10" t="s">
        <v>283</v>
      </c>
      <c r="D516" s="159" t="s">
        <v>3491</v>
      </c>
    </row>
    <row r="517" spans="1:4" hidden="1" x14ac:dyDescent="0.25">
      <c r="A517" s="53"/>
      <c r="B517" s="173" t="s">
        <v>3491</v>
      </c>
      <c r="C517" s="10" t="s">
        <v>229</v>
      </c>
      <c r="D517" s="159" t="s">
        <v>3491</v>
      </c>
    </row>
    <row r="518" spans="1:4" hidden="1" x14ac:dyDescent="0.25">
      <c r="A518" s="53"/>
      <c r="B518" s="173" t="s">
        <v>3491</v>
      </c>
      <c r="C518" s="10" t="s">
        <v>230</v>
      </c>
      <c r="D518" s="159" t="s">
        <v>3491</v>
      </c>
    </row>
    <row r="519" spans="1:4" hidden="1" x14ac:dyDescent="0.25">
      <c r="A519" s="53"/>
      <c r="B519" s="173" t="s">
        <v>3491</v>
      </c>
      <c r="C519" s="10" t="s">
        <v>231</v>
      </c>
      <c r="D519" s="159" t="s">
        <v>3491</v>
      </c>
    </row>
    <row r="520" spans="1:4" hidden="1" x14ac:dyDescent="0.25">
      <c r="A520" s="39"/>
      <c r="B520" s="22" t="s">
        <v>20</v>
      </c>
      <c r="C520" s="11" t="s">
        <v>610</v>
      </c>
      <c r="D520" s="161" t="s">
        <v>3491</v>
      </c>
    </row>
    <row r="521" spans="1:4" hidden="1" x14ac:dyDescent="0.25">
      <c r="A521" s="41"/>
      <c r="B521" s="165" t="s">
        <v>3491</v>
      </c>
      <c r="C521" s="11" t="s">
        <v>611</v>
      </c>
      <c r="D521" s="161" t="s">
        <v>3491</v>
      </c>
    </row>
    <row r="522" spans="1:4" hidden="1" x14ac:dyDescent="0.25">
      <c r="A522" s="41"/>
      <c r="B522" s="165" t="s">
        <v>3491</v>
      </c>
      <c r="C522" s="11" t="s">
        <v>427</v>
      </c>
      <c r="D522" s="161" t="s">
        <v>3491</v>
      </c>
    </row>
    <row r="523" spans="1:4" hidden="1" x14ac:dyDescent="0.25">
      <c r="A523" s="41"/>
      <c r="B523" s="165" t="s">
        <v>3491</v>
      </c>
      <c r="C523" s="11" t="s">
        <v>428</v>
      </c>
      <c r="D523" s="161" t="s">
        <v>3491</v>
      </c>
    </row>
    <row r="524" spans="1:4" hidden="1" x14ac:dyDescent="0.25">
      <c r="A524" s="41"/>
      <c r="B524" s="165" t="s">
        <v>3491</v>
      </c>
      <c r="C524" s="11" t="s">
        <v>91</v>
      </c>
      <c r="D524" s="161" t="s">
        <v>3491</v>
      </c>
    </row>
    <row r="525" spans="1:4" hidden="1" x14ac:dyDescent="0.25">
      <c r="A525" s="41"/>
      <c r="B525" s="165" t="s">
        <v>3491</v>
      </c>
      <c r="C525" s="11" t="s">
        <v>80</v>
      </c>
      <c r="D525" s="161" t="s">
        <v>3491</v>
      </c>
    </row>
    <row r="526" spans="1:4" hidden="1" x14ac:dyDescent="0.25">
      <c r="A526" s="41"/>
      <c r="B526" s="165" t="s">
        <v>3491</v>
      </c>
      <c r="C526" s="11" t="s">
        <v>108</v>
      </c>
      <c r="D526" s="161" t="s">
        <v>3491</v>
      </c>
    </row>
    <row r="527" spans="1:4" hidden="1" x14ac:dyDescent="0.25">
      <c r="A527" s="41"/>
      <c r="B527" s="165" t="s">
        <v>3491</v>
      </c>
      <c r="C527" s="11" t="s">
        <v>612</v>
      </c>
      <c r="D527" s="161" t="s">
        <v>3491</v>
      </c>
    </row>
    <row r="528" spans="1:4" hidden="1" x14ac:dyDescent="0.25">
      <c r="A528" s="41"/>
      <c r="B528" s="165" t="s">
        <v>3491</v>
      </c>
      <c r="C528" s="11" t="s">
        <v>465</v>
      </c>
      <c r="D528" s="161" t="s">
        <v>3491</v>
      </c>
    </row>
    <row r="529" spans="1:4" hidden="1" x14ac:dyDescent="0.25">
      <c r="A529" s="41"/>
      <c r="B529" s="165" t="s">
        <v>3491</v>
      </c>
      <c r="C529" s="11" t="s">
        <v>98</v>
      </c>
      <c r="D529" s="161" t="s">
        <v>3491</v>
      </c>
    </row>
    <row r="530" spans="1:4" hidden="1" x14ac:dyDescent="0.25">
      <c r="B530" s="165" t="s">
        <v>3491</v>
      </c>
      <c r="C530" s="11" t="s">
        <v>425</v>
      </c>
      <c r="D530" s="161" t="s">
        <v>3491</v>
      </c>
    </row>
    <row r="531" spans="1:4" hidden="1" x14ac:dyDescent="0.25">
      <c r="A531" s="41"/>
      <c r="B531" s="165" t="s">
        <v>3491</v>
      </c>
      <c r="C531" s="11" t="s">
        <v>630</v>
      </c>
      <c r="D531" s="11" t="s">
        <v>1193</v>
      </c>
    </row>
    <row r="532" spans="1:4" hidden="1" x14ac:dyDescent="0.25">
      <c r="A532" s="41"/>
      <c r="B532" s="165" t="s">
        <v>3491</v>
      </c>
      <c r="C532" s="11" t="s">
        <v>631</v>
      </c>
      <c r="D532" s="11" t="s">
        <v>1193</v>
      </c>
    </row>
    <row r="533" spans="1:4" hidden="1" x14ac:dyDescent="0.25">
      <c r="A533" s="41"/>
      <c r="B533" s="165" t="s">
        <v>3491</v>
      </c>
      <c r="C533" s="11" t="s">
        <v>632</v>
      </c>
      <c r="D533" s="11" t="s">
        <v>1193</v>
      </c>
    </row>
    <row r="534" spans="1:4" hidden="1" x14ac:dyDescent="0.25">
      <c r="A534" s="41"/>
      <c r="B534" s="165" t="s">
        <v>3491</v>
      </c>
      <c r="C534" s="11" t="s">
        <v>58</v>
      </c>
      <c r="D534" s="161" t="s">
        <v>3491</v>
      </c>
    </row>
    <row r="535" spans="1:4" hidden="1" x14ac:dyDescent="0.25">
      <c r="A535" s="41"/>
      <c r="B535" s="165" t="s">
        <v>3491</v>
      </c>
      <c r="C535" s="11" t="s">
        <v>103</v>
      </c>
      <c r="D535" s="161" t="s">
        <v>3491</v>
      </c>
    </row>
    <row r="536" spans="1:4" hidden="1" x14ac:dyDescent="0.25">
      <c r="A536" s="41"/>
      <c r="B536" s="165" t="s">
        <v>3491</v>
      </c>
      <c r="C536" s="11" t="s">
        <v>45</v>
      </c>
      <c r="D536" s="161" t="s">
        <v>3491</v>
      </c>
    </row>
    <row r="537" spans="1:4" hidden="1" x14ac:dyDescent="0.25">
      <c r="A537" s="41"/>
      <c r="B537" s="165" t="s">
        <v>3491</v>
      </c>
      <c r="C537" s="11" t="s">
        <v>426</v>
      </c>
      <c r="D537" s="161" t="s">
        <v>3491</v>
      </c>
    </row>
    <row r="538" spans="1:4" hidden="1" x14ac:dyDescent="0.25">
      <c r="A538" s="41"/>
      <c r="B538" s="165" t="s">
        <v>3491</v>
      </c>
      <c r="C538" s="11" t="s">
        <v>760</v>
      </c>
      <c r="D538" s="161" t="s">
        <v>3491</v>
      </c>
    </row>
    <row r="539" spans="1:4" hidden="1" x14ac:dyDescent="0.25">
      <c r="A539" s="41"/>
      <c r="B539" s="165" t="s">
        <v>3491</v>
      </c>
      <c r="C539" s="11" t="s">
        <v>86</v>
      </c>
      <c r="D539" s="161" t="s">
        <v>3491</v>
      </c>
    </row>
    <row r="540" spans="1:4" hidden="1" x14ac:dyDescent="0.25">
      <c r="A540" s="41"/>
      <c r="B540" s="165" t="s">
        <v>3491</v>
      </c>
      <c r="C540" s="11" t="s">
        <v>693</v>
      </c>
      <c r="D540" s="161" t="s">
        <v>3491</v>
      </c>
    </row>
    <row r="541" spans="1:4" hidden="1" x14ac:dyDescent="0.25">
      <c r="A541" s="41"/>
      <c r="B541" s="165" t="s">
        <v>3491</v>
      </c>
      <c r="C541" s="11" t="s">
        <v>759</v>
      </c>
      <c r="D541" s="161" t="s">
        <v>3491</v>
      </c>
    </row>
    <row r="542" spans="1:4" hidden="1" x14ac:dyDescent="0.25">
      <c r="A542" s="41"/>
      <c r="B542" s="165" t="s">
        <v>3491</v>
      </c>
      <c r="C542" s="11" t="s">
        <v>163</v>
      </c>
      <c r="D542" s="161" t="s">
        <v>3491</v>
      </c>
    </row>
    <row r="543" spans="1:4" hidden="1" x14ac:dyDescent="0.25">
      <c r="A543" s="41"/>
      <c r="B543" s="165" t="s">
        <v>3491</v>
      </c>
      <c r="C543" s="11" t="s">
        <v>102</v>
      </c>
      <c r="D543" s="174" t="s">
        <v>3491</v>
      </c>
    </row>
    <row r="544" spans="1:4" hidden="1" x14ac:dyDescent="0.25">
      <c r="A544" s="51"/>
      <c r="B544" s="52" t="s">
        <v>866</v>
      </c>
      <c r="C544" s="10" t="s">
        <v>55</v>
      </c>
      <c r="D544" s="159" t="s">
        <v>3491</v>
      </c>
    </row>
    <row r="545" spans="1:4" hidden="1" x14ac:dyDescent="0.25">
      <c r="A545" s="53"/>
      <c r="B545" s="173" t="s">
        <v>3491</v>
      </c>
      <c r="C545" s="10" t="s">
        <v>62</v>
      </c>
      <c r="D545" s="159" t="s">
        <v>3491</v>
      </c>
    </row>
    <row r="546" spans="1:4" hidden="1" x14ac:dyDescent="0.25">
      <c r="A546" s="41"/>
      <c r="B546" s="22" t="s">
        <v>420</v>
      </c>
      <c r="C546" s="11" t="s">
        <v>444</v>
      </c>
      <c r="D546" s="161" t="s">
        <v>3491</v>
      </c>
    </row>
    <row r="547" spans="1:4" hidden="1" x14ac:dyDescent="0.25">
      <c r="A547" s="41"/>
      <c r="B547" s="165" t="s">
        <v>3491</v>
      </c>
      <c r="C547" s="11" t="s">
        <v>439</v>
      </c>
      <c r="D547" s="161" t="s">
        <v>3491</v>
      </c>
    </row>
    <row r="548" spans="1:4" hidden="1" x14ac:dyDescent="0.25">
      <c r="A548" s="41"/>
      <c r="B548" s="165" t="s">
        <v>3491</v>
      </c>
      <c r="C548" s="11" t="s">
        <v>423</v>
      </c>
      <c r="D548" s="161" t="s">
        <v>3491</v>
      </c>
    </row>
    <row r="549" spans="1:4" hidden="1" x14ac:dyDescent="0.25">
      <c r="A549" s="41"/>
      <c r="B549" s="165" t="s">
        <v>3491</v>
      </c>
      <c r="C549" s="11" t="s">
        <v>422</v>
      </c>
      <c r="D549" s="161" t="s">
        <v>3491</v>
      </c>
    </row>
    <row r="550" spans="1:4" hidden="1" x14ac:dyDescent="0.25">
      <c r="A550" s="41"/>
      <c r="B550" s="165" t="s">
        <v>3491</v>
      </c>
      <c r="C550" s="11" t="s">
        <v>424</v>
      </c>
      <c r="D550" s="161" t="s">
        <v>3491</v>
      </c>
    </row>
    <row r="551" spans="1:4" hidden="1" x14ac:dyDescent="0.25">
      <c r="A551" s="51"/>
      <c r="B551" s="52" t="s">
        <v>690</v>
      </c>
      <c r="C551" s="10" t="s">
        <v>55</v>
      </c>
      <c r="D551" s="159" t="s">
        <v>3491</v>
      </c>
    </row>
    <row r="552" spans="1:4" hidden="1" x14ac:dyDescent="0.25">
      <c r="A552" s="53"/>
      <c r="B552" s="173" t="s">
        <v>3491</v>
      </c>
      <c r="C552" s="10" t="s">
        <v>62</v>
      </c>
      <c r="D552" s="159" t="s">
        <v>3491</v>
      </c>
    </row>
    <row r="553" spans="1:4" hidden="1" x14ac:dyDescent="0.25">
      <c r="A553" s="58"/>
      <c r="B553" s="22" t="s">
        <v>833</v>
      </c>
      <c r="C553" s="11" t="s">
        <v>834</v>
      </c>
      <c r="D553" s="161" t="s">
        <v>3491</v>
      </c>
    </row>
    <row r="554" spans="1:4" hidden="1" x14ac:dyDescent="0.25">
      <c r="A554" s="59"/>
      <c r="B554" s="175" t="s">
        <v>3491</v>
      </c>
      <c r="C554" s="11" t="s">
        <v>835</v>
      </c>
      <c r="D554" s="161" t="s">
        <v>3491</v>
      </c>
    </row>
    <row r="555" spans="1:4" hidden="1" x14ac:dyDescent="0.25">
      <c r="A555" s="59"/>
      <c r="B555" s="175" t="s">
        <v>3491</v>
      </c>
      <c r="C555" s="11" t="s">
        <v>836</v>
      </c>
      <c r="D555" s="161" t="s">
        <v>3491</v>
      </c>
    </row>
    <row r="556" spans="1:4" hidden="1" x14ac:dyDescent="0.25">
      <c r="A556" s="59"/>
      <c r="B556" s="175" t="s">
        <v>3491</v>
      </c>
      <c r="C556" s="11" t="s">
        <v>837</v>
      </c>
      <c r="D556" s="161" t="s">
        <v>3491</v>
      </c>
    </row>
    <row r="557" spans="1:4" hidden="1" x14ac:dyDescent="0.25">
      <c r="A557" s="59"/>
      <c r="B557" s="175" t="s">
        <v>3491</v>
      </c>
      <c r="C557" s="11" t="s">
        <v>838</v>
      </c>
      <c r="D557" s="161" t="s">
        <v>3491</v>
      </c>
    </row>
    <row r="558" spans="1:4" hidden="1" x14ac:dyDescent="0.25">
      <c r="A558" s="59"/>
      <c r="B558" s="175" t="s">
        <v>3491</v>
      </c>
      <c r="C558" s="11" t="s">
        <v>839</v>
      </c>
      <c r="D558" s="161" t="s">
        <v>3491</v>
      </c>
    </row>
    <row r="559" spans="1:4" hidden="1" x14ac:dyDescent="0.25">
      <c r="A559" s="59"/>
      <c r="B559" s="175" t="s">
        <v>3491</v>
      </c>
      <c r="C559" s="11" t="s">
        <v>840</v>
      </c>
      <c r="D559" s="161" t="s">
        <v>3491</v>
      </c>
    </row>
    <row r="560" spans="1:4" hidden="1" x14ac:dyDescent="0.25">
      <c r="A560" s="59"/>
      <c r="B560" s="175" t="s">
        <v>3491</v>
      </c>
      <c r="C560" s="11" t="s">
        <v>841</v>
      </c>
      <c r="D560" s="161" t="s">
        <v>3491</v>
      </c>
    </row>
    <row r="561" spans="1:4" hidden="1" x14ac:dyDescent="0.25">
      <c r="A561" s="59"/>
      <c r="B561" s="175" t="s">
        <v>3491</v>
      </c>
      <c r="C561" s="11" t="s">
        <v>842</v>
      </c>
      <c r="D561" s="161" t="s">
        <v>3491</v>
      </c>
    </row>
    <row r="562" spans="1:4" hidden="1" x14ac:dyDescent="0.25">
      <c r="A562" s="59"/>
      <c r="B562" s="175" t="s">
        <v>3491</v>
      </c>
      <c r="C562" s="11" t="s">
        <v>843</v>
      </c>
      <c r="D562" s="161" t="s">
        <v>3491</v>
      </c>
    </row>
    <row r="563" spans="1:4" hidden="1" x14ac:dyDescent="0.25">
      <c r="A563" s="59"/>
      <c r="B563" s="175" t="s">
        <v>3491</v>
      </c>
      <c r="C563" s="11" t="s">
        <v>844</v>
      </c>
      <c r="D563" s="161" t="s">
        <v>3491</v>
      </c>
    </row>
    <row r="564" spans="1:4" hidden="1" x14ac:dyDescent="0.25">
      <c r="A564" s="59"/>
      <c r="B564" s="175" t="s">
        <v>3491</v>
      </c>
      <c r="C564" s="11" t="s">
        <v>845</v>
      </c>
      <c r="D564" s="161" t="s">
        <v>3491</v>
      </c>
    </row>
    <row r="565" spans="1:4" hidden="1" x14ac:dyDescent="0.25">
      <c r="A565" s="59"/>
      <c r="B565" s="175" t="s">
        <v>3491</v>
      </c>
      <c r="C565" s="11" t="s">
        <v>846</v>
      </c>
      <c r="D565" s="161" t="s">
        <v>3491</v>
      </c>
    </row>
    <row r="566" spans="1:4" hidden="1" x14ac:dyDescent="0.25">
      <c r="A566" s="59"/>
      <c r="B566" s="175" t="s">
        <v>3491</v>
      </c>
      <c r="C566" s="11" t="s">
        <v>847</v>
      </c>
      <c r="D566" s="161" t="s">
        <v>3491</v>
      </c>
    </row>
    <row r="567" spans="1:4" hidden="1" x14ac:dyDescent="0.25">
      <c r="A567" s="59"/>
      <c r="B567" s="175" t="s">
        <v>3491</v>
      </c>
      <c r="C567" s="11" t="s">
        <v>848</v>
      </c>
      <c r="D567" s="161" t="s">
        <v>3491</v>
      </c>
    </row>
    <row r="568" spans="1:4" hidden="1" x14ac:dyDescent="0.25">
      <c r="A568" s="59"/>
      <c r="B568" s="175" t="s">
        <v>3491</v>
      </c>
      <c r="C568" s="11" t="s">
        <v>849</v>
      </c>
      <c r="D568" s="161" t="s">
        <v>3491</v>
      </c>
    </row>
    <row r="569" spans="1:4" hidden="1" x14ac:dyDescent="0.25">
      <c r="A569" s="59"/>
      <c r="B569" s="175" t="s">
        <v>3491</v>
      </c>
      <c r="C569" s="11" t="s">
        <v>850</v>
      </c>
      <c r="D569" s="161" t="s">
        <v>3491</v>
      </c>
    </row>
    <row r="570" spans="1:4" hidden="1" x14ac:dyDescent="0.25">
      <c r="A570" s="59"/>
      <c r="B570" s="175" t="s">
        <v>3491</v>
      </c>
      <c r="C570" s="11" t="s">
        <v>851</v>
      </c>
      <c r="D570" s="161" t="s">
        <v>3491</v>
      </c>
    </row>
    <row r="571" spans="1:4" hidden="1" x14ac:dyDescent="0.25">
      <c r="A571" s="59"/>
      <c r="B571" s="175" t="s">
        <v>3491</v>
      </c>
      <c r="C571" s="11" t="s">
        <v>852</v>
      </c>
      <c r="D571" s="161" t="s">
        <v>3491</v>
      </c>
    </row>
    <row r="572" spans="1:4" hidden="1" x14ac:dyDescent="0.25">
      <c r="A572" s="59"/>
      <c r="B572" s="175" t="s">
        <v>3491</v>
      </c>
      <c r="C572" s="11" t="s">
        <v>853</v>
      </c>
      <c r="D572" s="161" t="s">
        <v>3491</v>
      </c>
    </row>
    <row r="573" spans="1:4" hidden="1" x14ac:dyDescent="0.25">
      <c r="A573" s="59"/>
      <c r="B573" s="175" t="s">
        <v>3491</v>
      </c>
      <c r="C573" s="11" t="s">
        <v>854</v>
      </c>
      <c r="D573" s="161" t="s">
        <v>3491</v>
      </c>
    </row>
    <row r="574" spans="1:4" hidden="1" x14ac:dyDescent="0.25">
      <c r="A574" s="59"/>
      <c r="B574" s="175" t="s">
        <v>3491</v>
      </c>
      <c r="C574" s="11" t="s">
        <v>855</v>
      </c>
      <c r="D574" s="161" t="s">
        <v>3491</v>
      </c>
    </row>
    <row r="575" spans="1:4" hidden="1" x14ac:dyDescent="0.25">
      <c r="A575" s="59"/>
      <c r="B575" s="175" t="s">
        <v>3491</v>
      </c>
      <c r="C575" s="11" t="s">
        <v>856</v>
      </c>
      <c r="D575" s="161" t="s">
        <v>3491</v>
      </c>
    </row>
    <row r="576" spans="1:4" hidden="1" x14ac:dyDescent="0.25">
      <c r="A576" s="59"/>
      <c r="B576" s="175" t="s">
        <v>3491</v>
      </c>
      <c r="C576" s="11" t="s">
        <v>857</v>
      </c>
      <c r="D576" s="161" t="s">
        <v>3491</v>
      </c>
    </row>
    <row r="577" spans="1:5" hidden="1" x14ac:dyDescent="0.25">
      <c r="A577" s="59"/>
      <c r="B577" s="175" t="s">
        <v>3491</v>
      </c>
      <c r="C577" s="11" t="s">
        <v>858</v>
      </c>
      <c r="D577" s="161" t="s">
        <v>3491</v>
      </c>
    </row>
    <row r="578" spans="1:5" hidden="1" x14ac:dyDescent="0.25">
      <c r="A578" s="59"/>
      <c r="B578" s="175" t="s">
        <v>3491</v>
      </c>
      <c r="C578" s="11" t="s">
        <v>859</v>
      </c>
      <c r="D578" s="161" t="s">
        <v>3491</v>
      </c>
    </row>
    <row r="579" spans="1:5" hidden="1" x14ac:dyDescent="0.25">
      <c r="A579" s="59"/>
      <c r="B579" s="175" t="s">
        <v>3491</v>
      </c>
      <c r="C579" s="11" t="s">
        <v>860</v>
      </c>
      <c r="D579" s="161" t="s">
        <v>3491</v>
      </c>
    </row>
    <row r="580" spans="1:5" hidden="1" x14ac:dyDescent="0.25">
      <c r="A580" s="59"/>
      <c r="B580" s="175" t="s">
        <v>3491</v>
      </c>
      <c r="C580" s="11" t="s">
        <v>1191</v>
      </c>
      <c r="D580" s="161" t="s">
        <v>3491</v>
      </c>
      <c r="E580" s="1" t="s">
        <v>1189</v>
      </c>
    </row>
    <row r="581" spans="1:5" hidden="1" x14ac:dyDescent="0.25">
      <c r="A581" s="59"/>
      <c r="B581" s="175" t="s">
        <v>3491</v>
      </c>
      <c r="C581" s="11" t="s">
        <v>1192</v>
      </c>
      <c r="D581" s="161" t="s">
        <v>3491</v>
      </c>
      <c r="E581" s="1" t="s">
        <v>1189</v>
      </c>
    </row>
    <row r="582" spans="1:5" hidden="1" x14ac:dyDescent="0.25">
      <c r="A582" s="59"/>
      <c r="B582" s="175" t="s">
        <v>3491</v>
      </c>
      <c r="C582" s="11" t="s">
        <v>867</v>
      </c>
      <c r="D582" s="161" t="s">
        <v>3491</v>
      </c>
    </row>
    <row r="583" spans="1:5" hidden="1" x14ac:dyDescent="0.25">
      <c r="A583" s="59"/>
      <c r="B583" s="175" t="s">
        <v>3491</v>
      </c>
      <c r="C583" s="11" t="s">
        <v>868</v>
      </c>
      <c r="D583" s="161" t="s">
        <v>3491</v>
      </c>
    </row>
    <row r="584" spans="1:5" hidden="1" x14ac:dyDescent="0.25">
      <c r="A584" s="59"/>
      <c r="B584" s="175" t="s">
        <v>3491</v>
      </c>
      <c r="C584" s="11" t="s">
        <v>869</v>
      </c>
      <c r="D584" s="161" t="s">
        <v>3491</v>
      </c>
    </row>
    <row r="585" spans="1:5" hidden="1" x14ac:dyDescent="0.25">
      <c r="A585" s="59"/>
      <c r="B585" s="175" t="s">
        <v>3491</v>
      </c>
      <c r="C585" s="11" t="s">
        <v>870</v>
      </c>
      <c r="D585" s="161" t="s">
        <v>3491</v>
      </c>
    </row>
    <row r="586" spans="1:5" hidden="1" x14ac:dyDescent="0.25">
      <c r="A586" s="59"/>
      <c r="B586" s="175" t="s">
        <v>3491</v>
      </c>
      <c r="C586" s="11" t="s">
        <v>871</v>
      </c>
      <c r="D586" s="161" t="s">
        <v>3491</v>
      </c>
    </row>
    <row r="587" spans="1:5" hidden="1" x14ac:dyDescent="0.25">
      <c r="A587" s="59"/>
      <c r="B587" s="175" t="s">
        <v>3491</v>
      </c>
      <c r="C587" s="11" t="s">
        <v>861</v>
      </c>
      <c r="D587" s="161" t="s">
        <v>3491</v>
      </c>
    </row>
    <row r="588" spans="1:5" hidden="1" x14ac:dyDescent="0.25">
      <c r="A588" s="59"/>
      <c r="B588" s="175" t="s">
        <v>3491</v>
      </c>
      <c r="C588" s="11" t="s">
        <v>862</v>
      </c>
      <c r="D588" s="161" t="s">
        <v>3491</v>
      </c>
    </row>
    <row r="589" spans="1:5" hidden="1" x14ac:dyDescent="0.25">
      <c r="A589" s="59"/>
      <c r="B589" s="175" t="s">
        <v>3491</v>
      </c>
      <c r="C589" s="11" t="s">
        <v>863</v>
      </c>
      <c r="D589" s="161" t="s">
        <v>3491</v>
      </c>
    </row>
    <row r="590" spans="1:5" hidden="1" x14ac:dyDescent="0.25">
      <c r="A590" s="59"/>
      <c r="B590" s="175" t="s">
        <v>3491</v>
      </c>
      <c r="C590" s="11" t="s">
        <v>864</v>
      </c>
      <c r="D590" s="161" t="s">
        <v>3491</v>
      </c>
    </row>
    <row r="591" spans="1:5" hidden="1" x14ac:dyDescent="0.25">
      <c r="A591" s="60"/>
      <c r="B591" s="176" t="s">
        <v>3491</v>
      </c>
      <c r="C591" s="11" t="s">
        <v>865</v>
      </c>
      <c r="D591" s="161" t="s">
        <v>3491</v>
      </c>
    </row>
    <row r="592" spans="1:5" hidden="1" x14ac:dyDescent="0.25">
      <c r="A592" s="53"/>
      <c r="B592" s="57" t="s">
        <v>440</v>
      </c>
      <c r="C592" s="10" t="s">
        <v>441</v>
      </c>
      <c r="D592" s="159" t="s">
        <v>3491</v>
      </c>
    </row>
    <row r="593" spans="1:4" hidden="1" x14ac:dyDescent="0.25">
      <c r="A593" s="53"/>
      <c r="B593" s="173" t="s">
        <v>3491</v>
      </c>
      <c r="C593" s="10" t="s">
        <v>442</v>
      </c>
      <c r="D593" s="159" t="s">
        <v>3491</v>
      </c>
    </row>
    <row r="594" spans="1:4" hidden="1" x14ac:dyDescent="0.25">
      <c r="A594" s="53"/>
      <c r="B594" s="173" t="s">
        <v>3491</v>
      </c>
      <c r="C594" s="10" t="s">
        <v>102</v>
      </c>
      <c r="D594" s="159" t="s">
        <v>3491</v>
      </c>
    </row>
    <row r="595" spans="1:4" hidden="1" x14ac:dyDescent="0.25">
      <c r="A595" s="22"/>
      <c r="B595" s="50" t="s">
        <v>685</v>
      </c>
      <c r="C595" s="11" t="s">
        <v>55</v>
      </c>
      <c r="D595" s="161" t="s">
        <v>3491</v>
      </c>
    </row>
    <row r="596" spans="1:4" hidden="1" x14ac:dyDescent="0.25">
      <c r="A596" s="61"/>
      <c r="B596" s="177" t="s">
        <v>3491</v>
      </c>
      <c r="C596" s="62" t="s">
        <v>62</v>
      </c>
      <c r="D596" s="161" t="s">
        <v>3491</v>
      </c>
    </row>
    <row r="597" spans="1:4" hidden="1" x14ac:dyDescent="0.25">
      <c r="A597" s="52"/>
      <c r="B597" s="52" t="s">
        <v>289</v>
      </c>
      <c r="C597" s="10" t="s">
        <v>273</v>
      </c>
      <c r="D597" s="159" t="s">
        <v>3491</v>
      </c>
    </row>
    <row r="598" spans="1:4" hidden="1" x14ac:dyDescent="0.25">
      <c r="A598" s="53"/>
      <c r="B598" s="170" t="s">
        <v>3491</v>
      </c>
      <c r="C598" s="10" t="s">
        <v>445</v>
      </c>
      <c r="D598" s="159" t="s">
        <v>3491</v>
      </c>
    </row>
    <row r="599" spans="1:4" hidden="1" x14ac:dyDescent="0.25">
      <c r="A599" s="53"/>
      <c r="B599" s="170" t="s">
        <v>3491</v>
      </c>
      <c r="C599" s="10" t="s">
        <v>271</v>
      </c>
      <c r="D599" s="159" t="s">
        <v>3491</v>
      </c>
    </row>
    <row r="600" spans="1:4" hidden="1" x14ac:dyDescent="0.25">
      <c r="A600" s="53"/>
      <c r="B600" s="170" t="s">
        <v>3491</v>
      </c>
      <c r="C600" s="10" t="s">
        <v>272</v>
      </c>
      <c r="D600" s="159" t="s">
        <v>3491</v>
      </c>
    </row>
    <row r="601" spans="1:4" hidden="1" x14ac:dyDescent="0.25">
      <c r="A601" s="53"/>
      <c r="B601" s="170" t="s">
        <v>3491</v>
      </c>
      <c r="C601" s="10" t="s">
        <v>383</v>
      </c>
      <c r="D601" s="159" t="s">
        <v>3491</v>
      </c>
    </row>
    <row r="602" spans="1:4" hidden="1" x14ac:dyDescent="0.25">
      <c r="A602" s="53"/>
      <c r="B602" s="170" t="s">
        <v>3491</v>
      </c>
      <c r="C602" s="10" t="s">
        <v>384</v>
      </c>
      <c r="D602" s="159" t="s">
        <v>3491</v>
      </c>
    </row>
    <row r="603" spans="1:4" hidden="1" x14ac:dyDescent="0.25">
      <c r="A603" s="53"/>
      <c r="B603" s="170" t="s">
        <v>3491</v>
      </c>
      <c r="C603" s="10" t="s">
        <v>385</v>
      </c>
      <c r="D603" s="159" t="s">
        <v>3491</v>
      </c>
    </row>
    <row r="604" spans="1:4" hidden="1" x14ac:dyDescent="0.25">
      <c r="A604" s="53"/>
      <c r="B604" s="170" t="s">
        <v>3491</v>
      </c>
      <c r="C604" s="10" t="s">
        <v>386</v>
      </c>
      <c r="D604" s="159" t="s">
        <v>3491</v>
      </c>
    </row>
    <row r="605" spans="1:4" hidden="1" x14ac:dyDescent="0.25">
      <c r="A605" s="53"/>
      <c r="B605" s="170" t="s">
        <v>3491</v>
      </c>
      <c r="C605" s="10" t="s">
        <v>274</v>
      </c>
      <c r="D605" s="159" t="s">
        <v>3491</v>
      </c>
    </row>
    <row r="606" spans="1:4" hidden="1" x14ac:dyDescent="0.25">
      <c r="A606" s="53"/>
      <c r="B606" s="170" t="s">
        <v>3491</v>
      </c>
      <c r="C606" s="10" t="s">
        <v>387</v>
      </c>
      <c r="D606" s="159" t="s">
        <v>3491</v>
      </c>
    </row>
    <row r="607" spans="1:4" hidden="1" x14ac:dyDescent="0.25">
      <c r="A607" s="53"/>
      <c r="B607" s="170" t="s">
        <v>3491</v>
      </c>
      <c r="C607" s="10" t="s">
        <v>388</v>
      </c>
      <c r="D607" s="159" t="s">
        <v>3491</v>
      </c>
    </row>
    <row r="608" spans="1:4" hidden="1" x14ac:dyDescent="0.25">
      <c r="A608" s="53"/>
      <c r="B608" s="170" t="s">
        <v>3491</v>
      </c>
      <c r="C608" s="10" t="s">
        <v>389</v>
      </c>
      <c r="D608" s="159" t="s">
        <v>3491</v>
      </c>
    </row>
    <row r="609" spans="1:5" hidden="1" x14ac:dyDescent="0.25">
      <c r="A609" s="53"/>
      <c r="B609" s="170" t="s">
        <v>3491</v>
      </c>
      <c r="C609" s="10" t="s">
        <v>390</v>
      </c>
      <c r="D609" s="159" t="s">
        <v>3491</v>
      </c>
    </row>
    <row r="610" spans="1:5" hidden="1" x14ac:dyDescent="0.25">
      <c r="A610" s="53"/>
      <c r="B610" s="170" t="s">
        <v>3491</v>
      </c>
      <c r="C610" s="10" t="s">
        <v>391</v>
      </c>
      <c r="D610" s="159" t="s">
        <v>3491</v>
      </c>
    </row>
    <row r="611" spans="1:5" hidden="1" x14ac:dyDescent="0.25">
      <c r="A611" s="53"/>
      <c r="B611" s="170" t="s">
        <v>3491</v>
      </c>
      <c r="C611" s="10" t="s">
        <v>275</v>
      </c>
      <c r="D611" s="159" t="s">
        <v>3491</v>
      </c>
    </row>
    <row r="612" spans="1:5" hidden="1" x14ac:dyDescent="0.25">
      <c r="A612" s="53"/>
      <c r="B612" s="170" t="s">
        <v>3491</v>
      </c>
      <c r="C612" s="10" t="s">
        <v>392</v>
      </c>
      <c r="D612" s="159" t="s">
        <v>3491</v>
      </c>
    </row>
    <row r="613" spans="1:5" hidden="1" x14ac:dyDescent="0.25">
      <c r="A613" s="53"/>
      <c r="B613" s="170" t="s">
        <v>3491</v>
      </c>
      <c r="C613" s="10" t="s">
        <v>276</v>
      </c>
      <c r="D613" s="159" t="s">
        <v>3491</v>
      </c>
    </row>
    <row r="614" spans="1:5" hidden="1" x14ac:dyDescent="0.25">
      <c r="A614" s="53"/>
      <c r="B614" s="170" t="s">
        <v>3491</v>
      </c>
      <c r="C614" s="10" t="s">
        <v>277</v>
      </c>
      <c r="D614" s="159" t="s">
        <v>3491</v>
      </c>
    </row>
    <row r="615" spans="1:5" hidden="1" x14ac:dyDescent="0.25">
      <c r="A615" s="53"/>
      <c r="B615" s="170" t="s">
        <v>3491</v>
      </c>
      <c r="C615" s="10" t="s">
        <v>393</v>
      </c>
      <c r="D615" s="159" t="s">
        <v>3491</v>
      </c>
    </row>
    <row r="616" spans="1:5" hidden="1" x14ac:dyDescent="0.25">
      <c r="A616" s="53"/>
      <c r="B616" s="170" t="s">
        <v>3491</v>
      </c>
      <c r="C616" s="10" t="s">
        <v>394</v>
      </c>
      <c r="D616" s="159" t="s">
        <v>3491</v>
      </c>
    </row>
    <row r="617" spans="1:5" hidden="1" x14ac:dyDescent="0.25">
      <c r="A617" s="53"/>
      <c r="B617" s="170" t="s">
        <v>3491</v>
      </c>
      <c r="C617" s="10" t="s">
        <v>395</v>
      </c>
      <c r="D617" s="159" t="s">
        <v>3491</v>
      </c>
    </row>
    <row r="618" spans="1:5" hidden="1" x14ac:dyDescent="0.25">
      <c r="A618" s="53"/>
      <c r="B618" s="170" t="s">
        <v>3491</v>
      </c>
      <c r="C618" s="10" t="s">
        <v>278</v>
      </c>
      <c r="D618" s="159" t="s">
        <v>3491</v>
      </c>
    </row>
    <row r="619" spans="1:5" hidden="1" x14ac:dyDescent="0.25">
      <c r="A619" s="53"/>
      <c r="B619" s="170" t="s">
        <v>3491</v>
      </c>
      <c r="C619" s="10" t="s">
        <v>279</v>
      </c>
      <c r="D619" s="159" t="s">
        <v>3491</v>
      </c>
    </row>
    <row r="620" spans="1:5" hidden="1" x14ac:dyDescent="0.25">
      <c r="A620" s="53"/>
      <c r="B620" s="170" t="s">
        <v>3491</v>
      </c>
      <c r="C620" s="10" t="s">
        <v>130</v>
      </c>
      <c r="D620" s="159" t="s">
        <v>3491</v>
      </c>
    </row>
    <row r="621" spans="1:5" hidden="1" x14ac:dyDescent="0.25">
      <c r="A621" s="53"/>
      <c r="B621" s="170" t="s">
        <v>3491</v>
      </c>
      <c r="C621" s="10" t="s">
        <v>1153</v>
      </c>
      <c r="D621" s="159" t="s">
        <v>3491</v>
      </c>
      <c r="E621" s="1" t="s">
        <v>1189</v>
      </c>
    </row>
    <row r="622" spans="1:5" hidden="1" x14ac:dyDescent="0.25">
      <c r="A622" s="22"/>
      <c r="B622" s="22" t="s">
        <v>24</v>
      </c>
      <c r="C622" s="11" t="s">
        <v>446</v>
      </c>
      <c r="D622" s="161" t="s">
        <v>3491</v>
      </c>
    </row>
    <row r="623" spans="1:5" hidden="1" x14ac:dyDescent="0.25">
      <c r="A623" s="46"/>
      <c r="B623" s="165" t="s">
        <v>3491</v>
      </c>
      <c r="C623" s="11" t="s">
        <v>112</v>
      </c>
      <c r="D623" s="161" t="s">
        <v>3491</v>
      </c>
    </row>
    <row r="624" spans="1:5" hidden="1" x14ac:dyDescent="0.25">
      <c r="A624" s="46"/>
      <c r="B624" s="165" t="s">
        <v>3491</v>
      </c>
      <c r="C624" s="11" t="s">
        <v>105</v>
      </c>
      <c r="D624" s="161" t="s">
        <v>3491</v>
      </c>
    </row>
    <row r="625" spans="1:5" hidden="1" x14ac:dyDescent="0.25">
      <c r="A625" s="46"/>
      <c r="B625" s="165" t="s">
        <v>3491</v>
      </c>
      <c r="C625" s="11" t="s">
        <v>87</v>
      </c>
      <c r="D625" s="161" t="s">
        <v>3491</v>
      </c>
    </row>
    <row r="626" spans="1:5" hidden="1" x14ac:dyDescent="0.25">
      <c r="A626" s="46"/>
      <c r="B626" s="165" t="s">
        <v>3491</v>
      </c>
      <c r="C626" s="11" t="s">
        <v>1172</v>
      </c>
      <c r="D626" s="161" t="s">
        <v>3491</v>
      </c>
      <c r="E626" s="1" t="s">
        <v>1189</v>
      </c>
    </row>
    <row r="627" spans="1:5" hidden="1" x14ac:dyDescent="0.25">
      <c r="A627" s="46"/>
      <c r="B627" s="165" t="s">
        <v>3491</v>
      </c>
      <c r="C627" s="11" t="s">
        <v>60</v>
      </c>
      <c r="D627" s="161" t="s">
        <v>3491</v>
      </c>
    </row>
    <row r="628" spans="1:5" hidden="1" x14ac:dyDescent="0.25">
      <c r="A628" s="46"/>
      <c r="B628" s="165" t="s">
        <v>3491</v>
      </c>
      <c r="C628" s="11" t="s">
        <v>93</v>
      </c>
      <c r="D628" s="161" t="s">
        <v>3491</v>
      </c>
    </row>
    <row r="629" spans="1:5" hidden="1" x14ac:dyDescent="0.25">
      <c r="A629" s="46"/>
      <c r="B629" s="165" t="s">
        <v>3491</v>
      </c>
      <c r="C629" s="11" t="s">
        <v>75</v>
      </c>
      <c r="D629" s="161" t="s">
        <v>3491</v>
      </c>
    </row>
    <row r="630" spans="1:5" hidden="1" x14ac:dyDescent="0.25">
      <c r="A630" s="46"/>
      <c r="B630" s="165" t="s">
        <v>3491</v>
      </c>
      <c r="C630" s="11" t="s">
        <v>68</v>
      </c>
      <c r="D630" s="161" t="s">
        <v>3491</v>
      </c>
    </row>
    <row r="631" spans="1:5" hidden="1" x14ac:dyDescent="0.25">
      <c r="A631" s="46"/>
      <c r="B631" s="165" t="s">
        <v>3491</v>
      </c>
      <c r="C631" s="11" t="s">
        <v>82</v>
      </c>
      <c r="D631" s="161" t="s">
        <v>3491</v>
      </c>
    </row>
    <row r="632" spans="1:5" hidden="1" x14ac:dyDescent="0.25">
      <c r="A632" s="46"/>
      <c r="B632" s="165" t="s">
        <v>3491</v>
      </c>
      <c r="C632" s="11" t="s">
        <v>397</v>
      </c>
      <c r="D632" s="161" t="s">
        <v>3491</v>
      </c>
    </row>
    <row r="633" spans="1:5" hidden="1" x14ac:dyDescent="0.25">
      <c r="A633" s="23"/>
      <c r="B633" s="166" t="s">
        <v>3491</v>
      </c>
      <c r="C633" s="11" t="s">
        <v>102</v>
      </c>
      <c r="D633" s="161" t="s">
        <v>3491</v>
      </c>
    </row>
    <row r="634" spans="1:5" hidden="1" x14ac:dyDescent="0.25">
      <c r="A634" s="53"/>
      <c r="B634" s="57" t="s">
        <v>286</v>
      </c>
      <c r="C634" s="10" t="s">
        <v>616</v>
      </c>
      <c r="D634" s="10" t="s">
        <v>1171</v>
      </c>
    </row>
    <row r="635" spans="1:5" hidden="1" x14ac:dyDescent="0.25">
      <c r="A635" s="53"/>
      <c r="B635" s="173" t="s">
        <v>3491</v>
      </c>
      <c r="C635" s="10" t="s">
        <v>294</v>
      </c>
      <c r="D635" s="10" t="s">
        <v>336</v>
      </c>
    </row>
    <row r="636" spans="1:5" hidden="1" x14ac:dyDescent="0.25">
      <c r="A636" s="53"/>
      <c r="B636" s="173" t="s">
        <v>3491</v>
      </c>
      <c r="C636" s="10" t="s">
        <v>295</v>
      </c>
      <c r="D636" s="10" t="s">
        <v>337</v>
      </c>
    </row>
    <row r="637" spans="1:5" hidden="1" x14ac:dyDescent="0.25">
      <c r="A637" s="53"/>
      <c r="B637" s="173" t="s">
        <v>3491</v>
      </c>
      <c r="C637" s="10" t="s">
        <v>296</v>
      </c>
      <c r="D637" s="10" t="s">
        <v>338</v>
      </c>
    </row>
    <row r="638" spans="1:5" hidden="1" x14ac:dyDescent="0.25">
      <c r="A638" s="53"/>
      <c r="B638" s="173" t="s">
        <v>3491</v>
      </c>
      <c r="C638" s="10" t="s">
        <v>284</v>
      </c>
      <c r="D638" s="10" t="s">
        <v>292</v>
      </c>
    </row>
    <row r="639" spans="1:5" hidden="1" x14ac:dyDescent="0.25">
      <c r="A639" s="53"/>
      <c r="B639" s="173" t="s">
        <v>3491</v>
      </c>
      <c r="C639" s="10" t="s">
        <v>285</v>
      </c>
      <c r="D639" s="10" t="s">
        <v>293</v>
      </c>
    </row>
    <row r="640" spans="1:5" hidden="1" x14ac:dyDescent="0.25">
      <c r="A640" s="53"/>
      <c r="B640" s="173" t="s">
        <v>3491</v>
      </c>
      <c r="C640" s="10" t="s">
        <v>617</v>
      </c>
      <c r="D640" s="10" t="s">
        <v>618</v>
      </c>
    </row>
    <row r="641" spans="1:4" hidden="1" x14ac:dyDescent="0.25">
      <c r="A641" s="53"/>
      <c r="B641" s="173" t="s">
        <v>3491</v>
      </c>
      <c r="C641" s="10" t="s">
        <v>287</v>
      </c>
      <c r="D641" s="10" t="s">
        <v>287</v>
      </c>
    </row>
    <row r="642" spans="1:4" hidden="1" x14ac:dyDescent="0.25">
      <c r="A642" s="53"/>
      <c r="B642" s="173" t="s">
        <v>3491</v>
      </c>
      <c r="C642" s="10" t="s">
        <v>102</v>
      </c>
      <c r="D642" s="159" t="s">
        <v>3491</v>
      </c>
    </row>
    <row r="643" spans="1:4" hidden="1" x14ac:dyDescent="0.25">
      <c r="A643" s="22"/>
      <c r="B643" s="22" t="s">
        <v>288</v>
      </c>
      <c r="C643" s="11" t="s">
        <v>447</v>
      </c>
      <c r="D643" s="11" t="s">
        <v>448</v>
      </c>
    </row>
    <row r="644" spans="1:4" hidden="1" x14ac:dyDescent="0.25">
      <c r="A644" s="46"/>
      <c r="B644" s="165" t="s">
        <v>3491</v>
      </c>
      <c r="C644" s="11" t="s">
        <v>450</v>
      </c>
      <c r="D644" s="11" t="s">
        <v>449</v>
      </c>
    </row>
    <row r="645" spans="1:4" hidden="1" x14ac:dyDescent="0.25">
      <c r="A645" s="46"/>
      <c r="B645" s="165" t="s">
        <v>3491</v>
      </c>
      <c r="C645" s="11" t="s">
        <v>452</v>
      </c>
      <c r="D645" s="11" t="s">
        <v>451</v>
      </c>
    </row>
    <row r="646" spans="1:4" hidden="1" x14ac:dyDescent="0.25">
      <c r="A646" s="46"/>
      <c r="B646" s="165" t="s">
        <v>3491</v>
      </c>
      <c r="C646" s="11" t="s">
        <v>454</v>
      </c>
      <c r="D646" s="11" t="s">
        <v>453</v>
      </c>
    </row>
    <row r="647" spans="1:4" hidden="1" x14ac:dyDescent="0.25">
      <c r="A647" s="46"/>
      <c r="B647" s="165" t="s">
        <v>3491</v>
      </c>
      <c r="C647" s="11" t="s">
        <v>957</v>
      </c>
      <c r="D647" s="161" t="s">
        <v>3491</v>
      </c>
    </row>
    <row r="648" spans="1:4" hidden="1" x14ac:dyDescent="0.25">
      <c r="A648" s="23"/>
      <c r="B648" s="166" t="s">
        <v>3491</v>
      </c>
      <c r="C648" s="11" t="s">
        <v>102</v>
      </c>
      <c r="D648" s="161" t="s">
        <v>3491</v>
      </c>
    </row>
    <row r="649" spans="1:4" hidden="1" x14ac:dyDescent="0.25">
      <c r="A649" s="53"/>
      <c r="B649" s="57" t="s">
        <v>933</v>
      </c>
      <c r="C649" s="10" t="s">
        <v>302</v>
      </c>
      <c r="D649" s="159" t="s">
        <v>3491</v>
      </c>
    </row>
    <row r="650" spans="1:4" hidden="1" x14ac:dyDescent="0.25">
      <c r="A650" s="53"/>
      <c r="B650" s="173" t="s">
        <v>3491</v>
      </c>
      <c r="C650" s="10" t="s">
        <v>303</v>
      </c>
      <c r="D650" s="159" t="s">
        <v>3491</v>
      </c>
    </row>
    <row r="651" spans="1:4" hidden="1" x14ac:dyDescent="0.25">
      <c r="A651" s="53"/>
      <c r="B651" s="173" t="s">
        <v>3491</v>
      </c>
      <c r="C651" s="10" t="s">
        <v>791</v>
      </c>
      <c r="D651" s="159" t="s">
        <v>3491</v>
      </c>
    </row>
    <row r="652" spans="1:4" hidden="1" x14ac:dyDescent="0.25">
      <c r="A652" s="53"/>
      <c r="B652" s="173" t="s">
        <v>3491</v>
      </c>
      <c r="C652" s="10" t="s">
        <v>301</v>
      </c>
      <c r="D652" s="159" t="s">
        <v>3491</v>
      </c>
    </row>
    <row r="653" spans="1:4" hidden="1" x14ac:dyDescent="0.25">
      <c r="A653" s="53"/>
      <c r="B653" s="173" t="s">
        <v>3491</v>
      </c>
      <c r="C653" s="10" t="s">
        <v>102</v>
      </c>
      <c r="D653" s="159" t="s">
        <v>3491</v>
      </c>
    </row>
    <row r="654" spans="1:4" hidden="1" x14ac:dyDescent="0.25">
      <c r="A654" s="22"/>
      <c r="B654" s="22" t="s">
        <v>372</v>
      </c>
      <c r="C654" s="11" t="s">
        <v>304</v>
      </c>
      <c r="D654" s="161" t="s">
        <v>3491</v>
      </c>
    </row>
    <row r="655" spans="1:4" hidden="1" x14ac:dyDescent="0.25">
      <c r="A655" s="46"/>
      <c r="B655" s="165" t="s">
        <v>3491</v>
      </c>
      <c r="C655" s="11" t="s">
        <v>305</v>
      </c>
      <c r="D655" s="161" t="s">
        <v>3491</v>
      </c>
    </row>
    <row r="656" spans="1:4" hidden="1" x14ac:dyDescent="0.25">
      <c r="A656" s="53"/>
      <c r="B656" s="57" t="s">
        <v>26</v>
      </c>
      <c r="C656" s="10" t="s">
        <v>17</v>
      </c>
      <c r="D656" s="159" t="s">
        <v>3491</v>
      </c>
    </row>
    <row r="657" spans="1:4" hidden="1" x14ac:dyDescent="0.25">
      <c r="A657" s="53"/>
      <c r="B657" s="173" t="s">
        <v>3491</v>
      </c>
      <c r="C657" s="10" t="s">
        <v>27</v>
      </c>
      <c r="D657" s="159" t="s">
        <v>3491</v>
      </c>
    </row>
    <row r="658" spans="1:4" hidden="1" x14ac:dyDescent="0.25">
      <c r="A658" s="22"/>
      <c r="B658" s="22" t="s">
        <v>628</v>
      </c>
      <c r="C658" s="11" t="s">
        <v>356</v>
      </c>
      <c r="D658" s="161" t="s">
        <v>3491</v>
      </c>
    </row>
    <row r="659" spans="1:4" hidden="1" x14ac:dyDescent="0.25">
      <c r="A659" s="46"/>
      <c r="B659" s="165" t="s">
        <v>3491</v>
      </c>
      <c r="C659" s="11" t="s">
        <v>357</v>
      </c>
      <c r="D659" s="161" t="s">
        <v>3491</v>
      </c>
    </row>
    <row r="660" spans="1:4" hidden="1" x14ac:dyDescent="0.25">
      <c r="A660" s="46"/>
      <c r="B660" s="165" t="s">
        <v>3491</v>
      </c>
      <c r="C660" s="11" t="s">
        <v>358</v>
      </c>
      <c r="D660" s="161" t="s">
        <v>3491</v>
      </c>
    </row>
    <row r="661" spans="1:4" hidden="1" x14ac:dyDescent="0.25">
      <c r="A661" s="46"/>
      <c r="B661" s="165" t="s">
        <v>3491</v>
      </c>
      <c r="C661" s="11" t="s">
        <v>359</v>
      </c>
      <c r="D661" s="161" t="s">
        <v>3491</v>
      </c>
    </row>
    <row r="662" spans="1:4" hidden="1" x14ac:dyDescent="0.25">
      <c r="A662" s="46"/>
      <c r="B662" s="165" t="s">
        <v>3491</v>
      </c>
      <c r="C662" s="11" t="s">
        <v>360</v>
      </c>
      <c r="D662" s="161" t="s">
        <v>3491</v>
      </c>
    </row>
    <row r="663" spans="1:4" hidden="1" x14ac:dyDescent="0.25">
      <c r="A663" s="46"/>
      <c r="B663" s="165" t="s">
        <v>3491</v>
      </c>
      <c r="C663" s="11" t="s">
        <v>361</v>
      </c>
      <c r="D663" s="161" t="s">
        <v>3491</v>
      </c>
    </row>
    <row r="664" spans="1:4" hidden="1" x14ac:dyDescent="0.25">
      <c r="A664" s="46"/>
      <c r="B664" s="165" t="s">
        <v>3491</v>
      </c>
      <c r="C664" s="11" t="s">
        <v>102</v>
      </c>
      <c r="D664" s="161" t="s">
        <v>3491</v>
      </c>
    </row>
    <row r="665" spans="1:4" hidden="1" x14ac:dyDescent="0.25">
      <c r="A665" s="23"/>
      <c r="B665" s="166" t="s">
        <v>3491</v>
      </c>
      <c r="C665" s="11" t="s">
        <v>362</v>
      </c>
      <c r="D665" s="161" t="s">
        <v>3491</v>
      </c>
    </row>
    <row r="666" spans="1:4" hidden="1" x14ac:dyDescent="0.25">
      <c r="A666" s="53"/>
      <c r="B666" s="57" t="s">
        <v>308</v>
      </c>
      <c r="C666" s="10" t="s">
        <v>363</v>
      </c>
      <c r="D666" s="159" t="s">
        <v>3491</v>
      </c>
    </row>
    <row r="667" spans="1:4" hidden="1" x14ac:dyDescent="0.25">
      <c r="A667" s="53"/>
      <c r="B667" s="173" t="s">
        <v>3491</v>
      </c>
      <c r="C667" s="10" t="s">
        <v>370</v>
      </c>
      <c r="D667" s="159" t="s">
        <v>3491</v>
      </c>
    </row>
    <row r="668" spans="1:4" hidden="1" x14ac:dyDescent="0.25">
      <c r="A668" s="22"/>
      <c r="B668" s="22" t="s">
        <v>309</v>
      </c>
      <c r="C668" s="11" t="s">
        <v>701</v>
      </c>
      <c r="D668" s="161" t="s">
        <v>3491</v>
      </c>
    </row>
    <row r="669" spans="1:4" hidden="1" x14ac:dyDescent="0.25">
      <c r="A669" s="46"/>
      <c r="B669" s="165" t="s">
        <v>3491</v>
      </c>
      <c r="C669" s="11" t="s">
        <v>702</v>
      </c>
      <c r="D669" s="161" t="s">
        <v>3491</v>
      </c>
    </row>
    <row r="670" spans="1:4" hidden="1" x14ac:dyDescent="0.25">
      <c r="A670" s="46"/>
      <c r="B670" s="165" t="s">
        <v>3491</v>
      </c>
      <c r="C670" s="11" t="s">
        <v>319</v>
      </c>
      <c r="D670" s="161" t="s">
        <v>3491</v>
      </c>
    </row>
    <row r="671" spans="1:4" hidden="1" x14ac:dyDescent="0.25">
      <c r="A671" s="46"/>
      <c r="B671" s="165" t="s">
        <v>3491</v>
      </c>
      <c r="C671" s="11" t="s">
        <v>324</v>
      </c>
      <c r="D671" s="161" t="s">
        <v>3491</v>
      </c>
    </row>
    <row r="672" spans="1:4" hidden="1" x14ac:dyDescent="0.25">
      <c r="A672" s="46"/>
      <c r="B672" s="165" t="s">
        <v>3491</v>
      </c>
      <c r="C672" s="11" t="s">
        <v>321</v>
      </c>
      <c r="D672" s="161" t="s">
        <v>3491</v>
      </c>
    </row>
    <row r="673" spans="1:4" hidden="1" x14ac:dyDescent="0.25">
      <c r="A673" s="46"/>
      <c r="B673" s="165" t="s">
        <v>3491</v>
      </c>
      <c r="C673" s="11" t="s">
        <v>320</v>
      </c>
      <c r="D673" s="161" t="s">
        <v>3491</v>
      </c>
    </row>
    <row r="674" spans="1:4" hidden="1" x14ac:dyDescent="0.25">
      <c r="A674" s="46"/>
      <c r="B674" s="165" t="s">
        <v>3491</v>
      </c>
      <c r="C674" s="11" t="s">
        <v>325</v>
      </c>
      <c r="D674" s="161" t="s">
        <v>3491</v>
      </c>
    </row>
    <row r="675" spans="1:4" hidden="1" x14ac:dyDescent="0.25">
      <c r="A675" s="46"/>
      <c r="B675" s="165" t="s">
        <v>3491</v>
      </c>
      <c r="C675" s="11" t="s">
        <v>322</v>
      </c>
      <c r="D675" s="161" t="s">
        <v>3491</v>
      </c>
    </row>
    <row r="676" spans="1:4" hidden="1" x14ac:dyDescent="0.25">
      <c r="A676" s="46"/>
      <c r="B676" s="165" t="s">
        <v>3491</v>
      </c>
      <c r="C676" s="11" t="s">
        <v>443</v>
      </c>
      <c r="D676" s="161" t="s">
        <v>3491</v>
      </c>
    </row>
    <row r="677" spans="1:4" hidden="1" x14ac:dyDescent="0.25">
      <c r="A677" s="46"/>
      <c r="B677" s="165" t="s">
        <v>3491</v>
      </c>
      <c r="C677" s="11" t="s">
        <v>323</v>
      </c>
      <c r="D677" s="161" t="s">
        <v>3491</v>
      </c>
    </row>
    <row r="678" spans="1:4" hidden="1" x14ac:dyDescent="0.25">
      <c r="A678" s="46"/>
      <c r="B678" s="165" t="s">
        <v>3491</v>
      </c>
      <c r="C678" s="11" t="s">
        <v>130</v>
      </c>
      <c r="D678" s="161" t="s">
        <v>3491</v>
      </c>
    </row>
    <row r="679" spans="1:4" hidden="1" x14ac:dyDescent="0.25">
      <c r="A679" s="23"/>
      <c r="B679" s="166" t="s">
        <v>3491</v>
      </c>
      <c r="C679" s="11" t="s">
        <v>362</v>
      </c>
      <c r="D679" s="161" t="s">
        <v>3491</v>
      </c>
    </row>
    <row r="680" spans="1:4" hidden="1" x14ac:dyDescent="0.25">
      <c r="A680" s="49"/>
      <c r="B680" s="49" t="s">
        <v>310</v>
      </c>
      <c r="C680" s="10" t="s">
        <v>356</v>
      </c>
      <c r="D680" s="159" t="s">
        <v>3491</v>
      </c>
    </row>
    <row r="681" spans="1:4" hidden="1" x14ac:dyDescent="0.25">
      <c r="A681" s="47"/>
      <c r="B681" s="167" t="s">
        <v>3491</v>
      </c>
      <c r="C681" s="10" t="s">
        <v>357</v>
      </c>
      <c r="D681" s="159" t="s">
        <v>3491</v>
      </c>
    </row>
    <row r="682" spans="1:4" hidden="1" x14ac:dyDescent="0.25">
      <c r="A682" s="47"/>
      <c r="B682" s="167" t="s">
        <v>3491</v>
      </c>
      <c r="C682" s="10" t="s">
        <v>358</v>
      </c>
      <c r="D682" s="159" t="s">
        <v>3491</v>
      </c>
    </row>
    <row r="683" spans="1:4" hidden="1" x14ac:dyDescent="0.25">
      <c r="A683" s="47"/>
      <c r="B683" s="167" t="s">
        <v>3491</v>
      </c>
      <c r="C683" s="10" t="s">
        <v>359</v>
      </c>
      <c r="D683" s="159" t="s">
        <v>3491</v>
      </c>
    </row>
    <row r="684" spans="1:4" hidden="1" x14ac:dyDescent="0.25">
      <c r="A684" s="47"/>
      <c r="B684" s="167" t="s">
        <v>3491</v>
      </c>
      <c r="C684" s="10" t="s">
        <v>360</v>
      </c>
      <c r="D684" s="159" t="s">
        <v>3491</v>
      </c>
    </row>
    <row r="685" spans="1:4" hidden="1" x14ac:dyDescent="0.25">
      <c r="A685" s="47"/>
      <c r="B685" s="167" t="s">
        <v>3491</v>
      </c>
      <c r="C685" s="10" t="s">
        <v>361</v>
      </c>
      <c r="D685" s="159" t="s">
        <v>3491</v>
      </c>
    </row>
    <row r="686" spans="1:4" hidden="1" x14ac:dyDescent="0.25">
      <c r="A686" s="47"/>
      <c r="B686" s="167" t="s">
        <v>3491</v>
      </c>
      <c r="C686" s="10" t="s">
        <v>102</v>
      </c>
      <c r="D686" s="159" t="s">
        <v>3491</v>
      </c>
    </row>
    <row r="687" spans="1:4" hidden="1" x14ac:dyDescent="0.25">
      <c r="A687" s="47"/>
      <c r="B687" s="167" t="s">
        <v>3491</v>
      </c>
      <c r="C687" s="10" t="s">
        <v>362</v>
      </c>
      <c r="D687" s="159" t="s">
        <v>3491</v>
      </c>
    </row>
    <row r="688" spans="1:4" hidden="1" x14ac:dyDescent="0.25">
      <c r="A688" s="22"/>
      <c r="B688" s="22" t="s">
        <v>369</v>
      </c>
      <c r="C688" s="11" t="s">
        <v>339</v>
      </c>
      <c r="D688" s="161" t="s">
        <v>3491</v>
      </c>
    </row>
    <row r="689" spans="1:4" hidden="1" x14ac:dyDescent="0.25">
      <c r="A689" s="46"/>
      <c r="B689" s="166" t="s">
        <v>3491</v>
      </c>
      <c r="C689" s="11" t="s">
        <v>340</v>
      </c>
      <c r="D689" s="161" t="s">
        <v>3491</v>
      </c>
    </row>
    <row r="690" spans="1:4" hidden="1" x14ac:dyDescent="0.25">
      <c r="A690" s="49"/>
      <c r="B690" s="49" t="s">
        <v>753</v>
      </c>
      <c r="C690" s="10" t="s">
        <v>341</v>
      </c>
      <c r="D690" s="159" t="s">
        <v>3491</v>
      </c>
    </row>
    <row r="691" spans="1:4" hidden="1" x14ac:dyDescent="0.25">
      <c r="A691" s="47"/>
      <c r="B691" s="167" t="s">
        <v>3491</v>
      </c>
      <c r="C691" s="10" t="s">
        <v>342</v>
      </c>
      <c r="D691" s="159" t="s">
        <v>3491</v>
      </c>
    </row>
    <row r="692" spans="1:4" hidden="1" x14ac:dyDescent="0.25">
      <c r="A692" s="22"/>
      <c r="B692" s="22" t="s">
        <v>343</v>
      </c>
      <c r="C692" s="11" t="s">
        <v>398</v>
      </c>
      <c r="D692" s="161" t="s">
        <v>3491</v>
      </c>
    </row>
    <row r="693" spans="1:4" hidden="1" x14ac:dyDescent="0.25">
      <c r="A693" s="46"/>
      <c r="B693" s="165" t="s">
        <v>3491</v>
      </c>
      <c r="C693" s="11" t="s">
        <v>381</v>
      </c>
      <c r="D693" s="161" t="s">
        <v>3491</v>
      </c>
    </row>
    <row r="694" spans="1:4" hidden="1" x14ac:dyDescent="0.25">
      <c r="A694" s="46"/>
      <c r="B694" s="165" t="s">
        <v>3491</v>
      </c>
      <c r="C694" s="11" t="s">
        <v>376</v>
      </c>
      <c r="D694" s="161" t="s">
        <v>3491</v>
      </c>
    </row>
    <row r="695" spans="1:4" hidden="1" x14ac:dyDescent="0.25">
      <c r="A695" s="46"/>
      <c r="B695" s="165" t="s">
        <v>3491</v>
      </c>
      <c r="C695" s="11" t="s">
        <v>333</v>
      </c>
      <c r="D695" s="161" t="s">
        <v>3491</v>
      </c>
    </row>
    <row r="696" spans="1:4" hidden="1" x14ac:dyDescent="0.25">
      <c r="A696" s="46"/>
      <c r="B696" s="165" t="s">
        <v>3491</v>
      </c>
      <c r="C696" s="11" t="s">
        <v>73</v>
      </c>
      <c r="D696" s="161" t="s">
        <v>3491</v>
      </c>
    </row>
    <row r="697" spans="1:4" hidden="1" x14ac:dyDescent="0.25">
      <c r="A697" s="46"/>
      <c r="B697" s="165" t="s">
        <v>3491</v>
      </c>
      <c r="C697" s="11" t="s">
        <v>9</v>
      </c>
      <c r="D697" s="161" t="s">
        <v>3491</v>
      </c>
    </row>
    <row r="698" spans="1:4" hidden="1" x14ac:dyDescent="0.25">
      <c r="A698" s="46"/>
      <c r="B698" s="165" t="s">
        <v>3491</v>
      </c>
      <c r="C698" s="11" t="s">
        <v>344</v>
      </c>
      <c r="D698" s="161" t="s">
        <v>3491</v>
      </c>
    </row>
    <row r="699" spans="1:4" hidden="1" x14ac:dyDescent="0.25">
      <c r="A699" s="46"/>
      <c r="B699" s="165" t="s">
        <v>3491</v>
      </c>
      <c r="C699" s="11" t="s">
        <v>332</v>
      </c>
      <c r="D699" s="161" t="s">
        <v>3491</v>
      </c>
    </row>
    <row r="700" spans="1:4" hidden="1" x14ac:dyDescent="0.25">
      <c r="A700" s="46"/>
      <c r="B700" s="165" t="s">
        <v>3491</v>
      </c>
      <c r="C700" s="11" t="s">
        <v>102</v>
      </c>
      <c r="D700" s="161" t="s">
        <v>3491</v>
      </c>
    </row>
    <row r="701" spans="1:4" hidden="1" x14ac:dyDescent="0.25">
      <c r="A701" s="49"/>
      <c r="B701" s="49" t="s">
        <v>463</v>
      </c>
      <c r="C701" s="10" t="s">
        <v>414</v>
      </c>
      <c r="D701" s="159" t="s">
        <v>3491</v>
      </c>
    </row>
    <row r="702" spans="1:4" hidden="1" x14ac:dyDescent="0.25">
      <c r="A702" s="47"/>
      <c r="B702" s="167" t="s">
        <v>3491</v>
      </c>
      <c r="C702" s="10" t="s">
        <v>262</v>
      </c>
      <c r="D702" s="159" t="s">
        <v>3491</v>
      </c>
    </row>
    <row r="703" spans="1:4" hidden="1" x14ac:dyDescent="0.25">
      <c r="A703" s="47"/>
      <c r="B703" s="167" t="s">
        <v>3491</v>
      </c>
      <c r="C703" s="10" t="s">
        <v>172</v>
      </c>
      <c r="D703" s="159" t="s">
        <v>3491</v>
      </c>
    </row>
    <row r="704" spans="1:4" hidden="1" x14ac:dyDescent="0.25">
      <c r="A704" s="47"/>
      <c r="B704" s="167" t="s">
        <v>3491</v>
      </c>
      <c r="C704" s="10" t="s">
        <v>653</v>
      </c>
      <c r="D704" s="159" t="s">
        <v>3491</v>
      </c>
    </row>
    <row r="705" spans="1:5" hidden="1" x14ac:dyDescent="0.25">
      <c r="A705" s="47"/>
      <c r="B705" s="167" t="s">
        <v>3491</v>
      </c>
      <c r="C705" s="10" t="s">
        <v>156</v>
      </c>
      <c r="D705" s="159" t="s">
        <v>3491</v>
      </c>
    </row>
    <row r="706" spans="1:5" hidden="1" x14ac:dyDescent="0.25">
      <c r="A706" s="47"/>
      <c r="B706" s="167" t="s">
        <v>3491</v>
      </c>
      <c r="C706" s="10" t="s">
        <v>647</v>
      </c>
      <c r="D706" s="159" t="s">
        <v>3491</v>
      </c>
    </row>
    <row r="707" spans="1:5" hidden="1" x14ac:dyDescent="0.25">
      <c r="A707" s="47"/>
      <c r="B707" s="167" t="s">
        <v>3491</v>
      </c>
      <c r="C707" s="10" t="s">
        <v>649</v>
      </c>
      <c r="D707" s="159" t="s">
        <v>3491</v>
      </c>
    </row>
    <row r="708" spans="1:5" hidden="1" x14ac:dyDescent="0.25">
      <c r="A708" s="47"/>
      <c r="B708" s="167" t="s">
        <v>3491</v>
      </c>
      <c r="C708" s="10" t="s">
        <v>66</v>
      </c>
      <c r="D708" s="159" t="s">
        <v>3491</v>
      </c>
    </row>
    <row r="709" spans="1:5" hidden="1" x14ac:dyDescent="0.25">
      <c r="A709" s="47"/>
      <c r="B709" s="167" t="s">
        <v>3491</v>
      </c>
      <c r="C709" s="10" t="s">
        <v>269</v>
      </c>
      <c r="D709" s="159" t="s">
        <v>3491</v>
      </c>
    </row>
    <row r="710" spans="1:5" hidden="1" x14ac:dyDescent="0.25">
      <c r="A710" s="47"/>
      <c r="B710" s="167" t="s">
        <v>3491</v>
      </c>
      <c r="C710" s="10" t="s">
        <v>654</v>
      </c>
      <c r="D710" s="159" t="s">
        <v>3491</v>
      </c>
    </row>
    <row r="711" spans="1:5" hidden="1" x14ac:dyDescent="0.25">
      <c r="A711" s="47"/>
      <c r="B711" s="167" t="s">
        <v>3491</v>
      </c>
      <c r="C711" s="10" t="s">
        <v>140</v>
      </c>
      <c r="D711" s="159" t="s">
        <v>3491</v>
      </c>
    </row>
    <row r="712" spans="1:5" hidden="1" x14ac:dyDescent="0.25">
      <c r="A712" s="47"/>
      <c r="B712" s="167" t="s">
        <v>3491</v>
      </c>
      <c r="C712" s="10" t="s">
        <v>256</v>
      </c>
      <c r="D712" s="159" t="s">
        <v>3491</v>
      </c>
    </row>
    <row r="713" spans="1:5" hidden="1" x14ac:dyDescent="0.25">
      <c r="A713" s="47"/>
      <c r="B713" s="167" t="s">
        <v>3491</v>
      </c>
      <c r="C713" s="10" t="s">
        <v>122</v>
      </c>
      <c r="D713" s="159" t="s">
        <v>3491</v>
      </c>
    </row>
    <row r="714" spans="1:5" hidden="1" x14ac:dyDescent="0.25">
      <c r="A714" s="47"/>
      <c r="B714" s="167" t="s">
        <v>3491</v>
      </c>
      <c r="C714" s="10" t="s">
        <v>270</v>
      </c>
      <c r="D714" s="159" t="s">
        <v>3491</v>
      </c>
    </row>
    <row r="715" spans="1:5" hidden="1" x14ac:dyDescent="0.25">
      <c r="A715" s="47"/>
      <c r="B715" s="167" t="s">
        <v>3491</v>
      </c>
      <c r="C715" s="10" t="s">
        <v>708</v>
      </c>
      <c r="D715" s="159" t="s">
        <v>3491</v>
      </c>
    </row>
    <row r="716" spans="1:5" hidden="1" x14ac:dyDescent="0.25">
      <c r="A716" s="47"/>
      <c r="B716" s="167" t="s">
        <v>3491</v>
      </c>
      <c r="C716" s="10" t="s">
        <v>1161</v>
      </c>
      <c r="D716" s="10" t="s">
        <v>655</v>
      </c>
      <c r="E716" s="1" t="s">
        <v>1189</v>
      </c>
    </row>
    <row r="717" spans="1:5" hidden="1" x14ac:dyDescent="0.25">
      <c r="A717" s="47"/>
      <c r="B717" s="167" t="s">
        <v>3491</v>
      </c>
      <c r="C717" s="10" t="s">
        <v>267</v>
      </c>
      <c r="D717" s="159" t="s">
        <v>3491</v>
      </c>
    </row>
    <row r="718" spans="1:5" hidden="1" x14ac:dyDescent="0.25">
      <c r="A718" s="47"/>
      <c r="B718" s="167" t="s">
        <v>3491</v>
      </c>
      <c r="C718" s="10" t="s">
        <v>264</v>
      </c>
      <c r="D718" s="159" t="s">
        <v>3491</v>
      </c>
    </row>
    <row r="719" spans="1:5" hidden="1" x14ac:dyDescent="0.25">
      <c r="A719" s="47"/>
      <c r="B719" s="167" t="s">
        <v>3491</v>
      </c>
      <c r="C719" s="10" t="s">
        <v>265</v>
      </c>
      <c r="D719" s="159" t="s">
        <v>3491</v>
      </c>
    </row>
    <row r="720" spans="1:5" hidden="1" x14ac:dyDescent="0.25">
      <c r="A720" s="47"/>
      <c r="B720" s="167" t="s">
        <v>3491</v>
      </c>
      <c r="C720" s="10" t="s">
        <v>167</v>
      </c>
      <c r="D720" s="159" t="s">
        <v>3491</v>
      </c>
    </row>
    <row r="721" spans="1:4" hidden="1" x14ac:dyDescent="0.25">
      <c r="A721" s="47"/>
      <c r="B721" s="167" t="s">
        <v>3491</v>
      </c>
      <c r="C721" s="10" t="s">
        <v>254</v>
      </c>
      <c r="D721" s="159" t="s">
        <v>3491</v>
      </c>
    </row>
    <row r="722" spans="1:4" hidden="1" x14ac:dyDescent="0.25">
      <c r="A722" s="47"/>
      <c r="B722" s="167" t="s">
        <v>3491</v>
      </c>
      <c r="C722" s="10" t="s">
        <v>261</v>
      </c>
      <c r="D722" s="159" t="s">
        <v>3491</v>
      </c>
    </row>
    <row r="723" spans="1:4" hidden="1" x14ac:dyDescent="0.25">
      <c r="A723" s="47"/>
      <c r="B723" s="167" t="s">
        <v>3491</v>
      </c>
      <c r="C723" s="10" t="s">
        <v>71</v>
      </c>
      <c r="D723" s="159" t="s">
        <v>3491</v>
      </c>
    </row>
    <row r="724" spans="1:4" hidden="1" x14ac:dyDescent="0.25">
      <c r="A724" s="47"/>
      <c r="B724" s="167" t="s">
        <v>3491</v>
      </c>
      <c r="C724" s="10" t="s">
        <v>259</v>
      </c>
      <c r="D724" s="159" t="s">
        <v>3491</v>
      </c>
    </row>
    <row r="725" spans="1:4" hidden="1" x14ac:dyDescent="0.25">
      <c r="A725" s="47"/>
      <c r="B725" s="167" t="s">
        <v>3491</v>
      </c>
      <c r="C725" s="10" t="s">
        <v>75</v>
      </c>
      <c r="D725" s="159" t="s">
        <v>3491</v>
      </c>
    </row>
    <row r="726" spans="1:4" hidden="1" x14ac:dyDescent="0.25">
      <c r="A726" s="47"/>
      <c r="B726" s="167" t="s">
        <v>3491</v>
      </c>
      <c r="C726" s="10" t="s">
        <v>263</v>
      </c>
      <c r="D726" s="159" t="s">
        <v>3491</v>
      </c>
    </row>
    <row r="727" spans="1:4" hidden="1" x14ac:dyDescent="0.25">
      <c r="A727" s="47"/>
      <c r="B727" s="167" t="s">
        <v>3491</v>
      </c>
      <c r="C727" s="10" t="s">
        <v>651</v>
      </c>
      <c r="D727" s="159" t="s">
        <v>3491</v>
      </c>
    </row>
    <row r="728" spans="1:4" hidden="1" x14ac:dyDescent="0.25">
      <c r="A728" s="47"/>
      <c r="B728" s="167" t="s">
        <v>3491</v>
      </c>
      <c r="C728" s="10" t="s">
        <v>652</v>
      </c>
      <c r="D728" s="159" t="s">
        <v>3491</v>
      </c>
    </row>
    <row r="729" spans="1:4" hidden="1" x14ac:dyDescent="0.25">
      <c r="A729" s="47"/>
      <c r="B729" s="167" t="s">
        <v>3491</v>
      </c>
      <c r="C729" s="10" t="s">
        <v>266</v>
      </c>
      <c r="D729" s="159" t="s">
        <v>3491</v>
      </c>
    </row>
    <row r="730" spans="1:4" hidden="1" x14ac:dyDescent="0.25">
      <c r="A730" s="47"/>
      <c r="B730" s="167" t="s">
        <v>3491</v>
      </c>
      <c r="C730" s="10" t="s">
        <v>85</v>
      </c>
      <c r="D730" s="159" t="s">
        <v>3491</v>
      </c>
    </row>
    <row r="731" spans="1:4" hidden="1" x14ac:dyDescent="0.25">
      <c r="A731" s="47"/>
      <c r="B731" s="167" t="s">
        <v>3491</v>
      </c>
      <c r="C731" s="10" t="s">
        <v>648</v>
      </c>
      <c r="D731" s="159" t="s">
        <v>3491</v>
      </c>
    </row>
    <row r="732" spans="1:4" hidden="1" x14ac:dyDescent="0.25">
      <c r="A732" s="47"/>
      <c r="B732" s="167" t="s">
        <v>3491</v>
      </c>
      <c r="C732" s="10" t="s">
        <v>646</v>
      </c>
      <c r="D732" s="159" t="s">
        <v>3491</v>
      </c>
    </row>
    <row r="733" spans="1:4" hidden="1" x14ac:dyDescent="0.25">
      <c r="A733" s="47"/>
      <c r="B733" s="167" t="s">
        <v>3491</v>
      </c>
      <c r="C733" s="10" t="s">
        <v>656</v>
      </c>
      <c r="D733" s="159" t="s">
        <v>3491</v>
      </c>
    </row>
    <row r="734" spans="1:4" hidden="1" x14ac:dyDescent="0.25">
      <c r="A734" s="47"/>
      <c r="B734" s="167" t="s">
        <v>3491</v>
      </c>
      <c r="C734" s="10" t="s">
        <v>255</v>
      </c>
      <c r="D734" s="159" t="s">
        <v>3491</v>
      </c>
    </row>
    <row r="735" spans="1:4" hidden="1" x14ac:dyDescent="0.25">
      <c r="A735" s="47"/>
      <c r="B735" s="167" t="s">
        <v>3491</v>
      </c>
      <c r="C735" s="10" t="s">
        <v>738</v>
      </c>
      <c r="D735" s="159" t="s">
        <v>3491</v>
      </c>
    </row>
    <row r="736" spans="1:4" hidden="1" x14ac:dyDescent="0.25">
      <c r="A736" s="47"/>
      <c r="B736" s="167" t="s">
        <v>3491</v>
      </c>
      <c r="C736" s="10" t="s">
        <v>34</v>
      </c>
      <c r="D736" s="159" t="s">
        <v>3491</v>
      </c>
    </row>
    <row r="737" spans="1:4" hidden="1" x14ac:dyDescent="0.25">
      <c r="A737" s="47"/>
      <c r="B737" s="167" t="s">
        <v>3491</v>
      </c>
      <c r="C737" s="10" t="s">
        <v>645</v>
      </c>
      <c r="D737" s="159" t="s">
        <v>3491</v>
      </c>
    </row>
    <row r="738" spans="1:4" hidden="1" x14ac:dyDescent="0.25">
      <c r="A738" s="47"/>
      <c r="B738" s="167" t="s">
        <v>3491</v>
      </c>
      <c r="C738" s="10" t="s">
        <v>268</v>
      </c>
      <c r="D738" s="159" t="s">
        <v>3491</v>
      </c>
    </row>
    <row r="739" spans="1:4" hidden="1" x14ac:dyDescent="0.25">
      <c r="A739" s="47"/>
      <c r="B739" s="167" t="s">
        <v>3491</v>
      </c>
      <c r="C739" s="10" t="s">
        <v>650</v>
      </c>
      <c r="D739" s="159" t="s">
        <v>3491</v>
      </c>
    </row>
    <row r="740" spans="1:4" hidden="1" x14ac:dyDescent="0.25">
      <c r="A740" s="47"/>
      <c r="B740" s="167" t="s">
        <v>3491</v>
      </c>
      <c r="C740" s="10" t="s">
        <v>252</v>
      </c>
      <c r="D740" s="159" t="s">
        <v>3491</v>
      </c>
    </row>
    <row r="741" spans="1:4" hidden="1" x14ac:dyDescent="0.25">
      <c r="A741" s="47"/>
      <c r="B741" s="167" t="s">
        <v>3491</v>
      </c>
      <c r="C741" s="10" t="s">
        <v>258</v>
      </c>
      <c r="D741" s="159" t="s">
        <v>3491</v>
      </c>
    </row>
    <row r="742" spans="1:4" hidden="1" x14ac:dyDescent="0.25">
      <c r="A742" s="47"/>
      <c r="B742" s="167" t="s">
        <v>3491</v>
      </c>
      <c r="C742" s="10" t="s">
        <v>257</v>
      </c>
      <c r="D742" s="159" t="s">
        <v>3491</v>
      </c>
    </row>
    <row r="743" spans="1:4" hidden="1" x14ac:dyDescent="0.25">
      <c r="A743" s="47"/>
      <c r="B743" s="167" t="s">
        <v>3491</v>
      </c>
      <c r="C743" s="10" t="s">
        <v>174</v>
      </c>
      <c r="D743" s="159" t="s">
        <v>3491</v>
      </c>
    </row>
    <row r="744" spans="1:4" hidden="1" x14ac:dyDescent="0.25">
      <c r="A744" s="47"/>
      <c r="B744" s="167" t="s">
        <v>3491</v>
      </c>
      <c r="C744" s="10" t="s">
        <v>253</v>
      </c>
      <c r="D744" s="159" t="s">
        <v>3491</v>
      </c>
    </row>
    <row r="745" spans="1:4" hidden="1" x14ac:dyDescent="0.25">
      <c r="A745" s="47"/>
      <c r="B745" s="167" t="s">
        <v>3491</v>
      </c>
      <c r="C745" s="10" t="s">
        <v>169</v>
      </c>
      <c r="D745" s="159" t="s">
        <v>3491</v>
      </c>
    </row>
    <row r="746" spans="1:4" hidden="1" x14ac:dyDescent="0.25">
      <c r="A746" s="47"/>
      <c r="B746" s="167" t="s">
        <v>3491</v>
      </c>
      <c r="C746" s="10" t="s">
        <v>170</v>
      </c>
      <c r="D746" s="159" t="s">
        <v>3491</v>
      </c>
    </row>
    <row r="747" spans="1:4" hidden="1" x14ac:dyDescent="0.25">
      <c r="A747" s="47"/>
      <c r="B747" s="167" t="s">
        <v>3491</v>
      </c>
      <c r="C747" s="10" t="s">
        <v>165</v>
      </c>
      <c r="D747" s="159" t="s">
        <v>3491</v>
      </c>
    </row>
    <row r="748" spans="1:4" hidden="1" x14ac:dyDescent="0.25">
      <c r="A748" s="47"/>
      <c r="B748" s="167" t="s">
        <v>3491</v>
      </c>
      <c r="C748" s="10" t="s">
        <v>260</v>
      </c>
      <c r="D748" s="159" t="s">
        <v>3491</v>
      </c>
    </row>
    <row r="749" spans="1:4" hidden="1" x14ac:dyDescent="0.25">
      <c r="A749" s="47"/>
      <c r="B749" s="167" t="s">
        <v>3491</v>
      </c>
      <c r="C749" s="10" t="s">
        <v>163</v>
      </c>
      <c r="D749" s="159" t="s">
        <v>3491</v>
      </c>
    </row>
    <row r="750" spans="1:4" hidden="1" x14ac:dyDescent="0.25">
      <c r="A750" s="47"/>
      <c r="B750" s="167" t="s">
        <v>3491</v>
      </c>
      <c r="C750" s="10" t="s">
        <v>53</v>
      </c>
      <c r="D750" s="159" t="s">
        <v>3491</v>
      </c>
    </row>
    <row r="751" spans="1:4" hidden="1" x14ac:dyDescent="0.25">
      <c r="A751" s="47"/>
      <c r="B751" s="167" t="s">
        <v>3491</v>
      </c>
      <c r="C751" s="10" t="s">
        <v>59</v>
      </c>
      <c r="D751" s="159" t="s">
        <v>3491</v>
      </c>
    </row>
    <row r="752" spans="1:4" hidden="1" x14ac:dyDescent="0.25">
      <c r="A752" s="47"/>
      <c r="B752" s="167" t="s">
        <v>3491</v>
      </c>
      <c r="C752" s="10" t="s">
        <v>67</v>
      </c>
      <c r="D752" s="159" t="s">
        <v>3491</v>
      </c>
    </row>
    <row r="753" spans="1:4" hidden="1" x14ac:dyDescent="0.25">
      <c r="A753" s="47"/>
      <c r="B753" s="167" t="s">
        <v>3491</v>
      </c>
      <c r="C753" s="10" t="s">
        <v>74</v>
      </c>
      <c r="D753" s="159" t="s">
        <v>3491</v>
      </c>
    </row>
    <row r="754" spans="1:4" hidden="1" x14ac:dyDescent="0.25">
      <c r="A754" s="47"/>
      <c r="B754" s="167" t="s">
        <v>3491</v>
      </c>
      <c r="C754" s="10" t="s">
        <v>81</v>
      </c>
      <c r="D754" s="159" t="s">
        <v>3491</v>
      </c>
    </row>
    <row r="755" spans="1:4" hidden="1" x14ac:dyDescent="0.25">
      <c r="A755" s="47"/>
      <c r="B755" s="167" t="s">
        <v>3491</v>
      </c>
      <c r="C755" s="10" t="s">
        <v>945</v>
      </c>
      <c r="D755" s="159" t="s">
        <v>3491</v>
      </c>
    </row>
    <row r="756" spans="1:4" hidden="1" x14ac:dyDescent="0.25">
      <c r="A756" s="47"/>
      <c r="B756" s="167" t="s">
        <v>3491</v>
      </c>
      <c r="C756" s="10" t="s">
        <v>92</v>
      </c>
      <c r="D756" s="159" t="s">
        <v>3491</v>
      </c>
    </row>
    <row r="757" spans="1:4" hidden="1" x14ac:dyDescent="0.25">
      <c r="A757" s="47"/>
      <c r="B757" s="167" t="s">
        <v>3491</v>
      </c>
      <c r="C757" s="10" t="s">
        <v>976</v>
      </c>
      <c r="D757" s="159" t="s">
        <v>3491</v>
      </c>
    </row>
    <row r="758" spans="1:4" hidden="1" x14ac:dyDescent="0.25">
      <c r="A758" s="47"/>
      <c r="B758" s="167" t="s">
        <v>3491</v>
      </c>
      <c r="C758" s="10" t="s">
        <v>977</v>
      </c>
      <c r="D758" s="159" t="s">
        <v>3491</v>
      </c>
    </row>
    <row r="759" spans="1:4" hidden="1" x14ac:dyDescent="0.25">
      <c r="A759" s="47"/>
      <c r="B759" s="167" t="s">
        <v>3491</v>
      </c>
      <c r="C759" s="10" t="s">
        <v>104</v>
      </c>
      <c r="D759" s="159" t="s">
        <v>3491</v>
      </c>
    </row>
    <row r="760" spans="1:4" hidden="1" x14ac:dyDescent="0.25">
      <c r="A760" s="47"/>
      <c r="B760" s="167" t="s">
        <v>3491</v>
      </c>
      <c r="C760" s="10" t="s">
        <v>109</v>
      </c>
      <c r="D760" s="159" t="s">
        <v>3491</v>
      </c>
    </row>
    <row r="761" spans="1:4" hidden="1" x14ac:dyDescent="0.25">
      <c r="A761" s="47"/>
      <c r="B761" s="167" t="s">
        <v>3491</v>
      </c>
      <c r="C761" s="10" t="s">
        <v>111</v>
      </c>
      <c r="D761" s="159" t="s">
        <v>3491</v>
      </c>
    </row>
    <row r="762" spans="1:4" hidden="1" x14ac:dyDescent="0.25">
      <c r="A762" s="47"/>
      <c r="B762" s="167" t="s">
        <v>3491</v>
      </c>
      <c r="C762" s="10" t="s">
        <v>114</v>
      </c>
      <c r="D762" s="159" t="s">
        <v>3491</v>
      </c>
    </row>
    <row r="763" spans="1:4" hidden="1" x14ac:dyDescent="0.25">
      <c r="A763" s="47"/>
      <c r="B763" s="167" t="s">
        <v>3491</v>
      </c>
      <c r="C763" s="10" t="s">
        <v>117</v>
      </c>
      <c r="D763" s="159" t="s">
        <v>3491</v>
      </c>
    </row>
    <row r="764" spans="1:4" hidden="1" x14ac:dyDescent="0.25">
      <c r="A764" s="47"/>
      <c r="B764" s="167" t="s">
        <v>3491</v>
      </c>
      <c r="C764" s="10" t="s">
        <v>120</v>
      </c>
      <c r="D764" s="159" t="s">
        <v>3491</v>
      </c>
    </row>
    <row r="765" spans="1:4" hidden="1" x14ac:dyDescent="0.25">
      <c r="A765" s="47"/>
      <c r="B765" s="167" t="s">
        <v>3491</v>
      </c>
      <c r="C765" s="10" t="s">
        <v>123</v>
      </c>
      <c r="D765" s="159" t="s">
        <v>3491</v>
      </c>
    </row>
    <row r="766" spans="1:4" hidden="1" x14ac:dyDescent="0.25">
      <c r="A766" s="47"/>
      <c r="B766" s="167" t="s">
        <v>3491</v>
      </c>
      <c r="C766" s="10" t="s">
        <v>125</v>
      </c>
      <c r="D766" s="159" t="s">
        <v>3491</v>
      </c>
    </row>
    <row r="767" spans="1:4" hidden="1" x14ac:dyDescent="0.25">
      <c r="A767" s="47"/>
      <c r="B767" s="167" t="s">
        <v>3491</v>
      </c>
      <c r="C767" s="10" t="s">
        <v>314</v>
      </c>
      <c r="D767" s="159" t="s">
        <v>3491</v>
      </c>
    </row>
    <row r="768" spans="1:4" hidden="1" x14ac:dyDescent="0.25">
      <c r="A768" s="47"/>
      <c r="B768" s="167" t="s">
        <v>3491</v>
      </c>
      <c r="C768" s="10" t="s">
        <v>128</v>
      </c>
      <c r="D768" s="159" t="s">
        <v>3491</v>
      </c>
    </row>
    <row r="769" spans="1:5" hidden="1" x14ac:dyDescent="0.25">
      <c r="A769" s="47"/>
      <c r="B769" s="167" t="s">
        <v>3491</v>
      </c>
      <c r="C769" s="10" t="s">
        <v>131</v>
      </c>
      <c r="D769" s="159" t="s">
        <v>3491</v>
      </c>
    </row>
    <row r="770" spans="1:5" hidden="1" x14ac:dyDescent="0.25">
      <c r="A770" s="47"/>
      <c r="B770" s="167" t="s">
        <v>3491</v>
      </c>
      <c r="C770" s="10" t="s">
        <v>132</v>
      </c>
      <c r="D770" s="159" t="s">
        <v>3491</v>
      </c>
    </row>
    <row r="771" spans="1:5" hidden="1" x14ac:dyDescent="0.25">
      <c r="A771" s="47"/>
      <c r="B771" s="167" t="s">
        <v>3491</v>
      </c>
      <c r="C771" s="10" t="s">
        <v>134</v>
      </c>
      <c r="D771" s="159" t="s">
        <v>3491</v>
      </c>
    </row>
    <row r="772" spans="1:5" hidden="1" x14ac:dyDescent="0.25">
      <c r="A772" s="47"/>
      <c r="B772" s="167" t="s">
        <v>3491</v>
      </c>
      <c r="C772" s="10" t="s">
        <v>136</v>
      </c>
      <c r="D772" s="159" t="s">
        <v>3491</v>
      </c>
    </row>
    <row r="773" spans="1:5" hidden="1" x14ac:dyDescent="0.25">
      <c r="A773" s="47"/>
      <c r="B773" s="167" t="s">
        <v>3491</v>
      </c>
      <c r="C773" s="10" t="s">
        <v>138</v>
      </c>
      <c r="D773" s="159" t="s">
        <v>3491</v>
      </c>
    </row>
    <row r="774" spans="1:5" hidden="1" x14ac:dyDescent="0.25">
      <c r="A774" s="47"/>
      <c r="B774" s="167" t="s">
        <v>3491</v>
      </c>
      <c r="C774" s="10" t="s">
        <v>141</v>
      </c>
      <c r="D774" s="159" t="s">
        <v>3491</v>
      </c>
    </row>
    <row r="775" spans="1:5" hidden="1" x14ac:dyDescent="0.25">
      <c r="A775" s="47"/>
      <c r="B775" s="167" t="s">
        <v>3491</v>
      </c>
      <c r="C775" s="10" t="s">
        <v>143</v>
      </c>
      <c r="D775" s="159" t="s">
        <v>3491</v>
      </c>
    </row>
    <row r="776" spans="1:5" hidden="1" x14ac:dyDescent="0.25">
      <c r="A776" s="47"/>
      <c r="B776" s="167" t="s">
        <v>3491</v>
      </c>
      <c r="C776" s="10" t="s">
        <v>315</v>
      </c>
      <c r="D776" s="159" t="s">
        <v>3491</v>
      </c>
    </row>
    <row r="777" spans="1:5" hidden="1" x14ac:dyDescent="0.25">
      <c r="A777" s="47"/>
      <c r="B777" s="167" t="s">
        <v>3491</v>
      </c>
      <c r="C777" s="10" t="s">
        <v>145</v>
      </c>
      <c r="D777" s="159" t="s">
        <v>3491</v>
      </c>
    </row>
    <row r="778" spans="1:5" hidden="1" x14ac:dyDescent="0.25">
      <c r="A778" s="47"/>
      <c r="B778" s="167" t="s">
        <v>3491</v>
      </c>
      <c r="C778" s="10" t="s">
        <v>147</v>
      </c>
      <c r="D778" s="159" t="s">
        <v>3491</v>
      </c>
    </row>
    <row r="779" spans="1:5" hidden="1" x14ac:dyDescent="0.25">
      <c r="A779" s="47"/>
      <c r="B779" s="167" t="s">
        <v>3491</v>
      </c>
      <c r="C779" s="10" t="s">
        <v>149</v>
      </c>
      <c r="D779" s="159" t="s">
        <v>3491</v>
      </c>
    </row>
    <row r="780" spans="1:5" hidden="1" x14ac:dyDescent="0.25">
      <c r="A780" s="47"/>
      <c r="B780" s="167" t="s">
        <v>3491</v>
      </c>
      <c r="C780" s="10" t="s">
        <v>151</v>
      </c>
      <c r="D780" s="159" t="s">
        <v>3491</v>
      </c>
    </row>
    <row r="781" spans="1:5" hidden="1" x14ac:dyDescent="0.25">
      <c r="A781" s="47"/>
      <c r="B781" s="167" t="s">
        <v>3491</v>
      </c>
      <c r="C781" s="10" t="s">
        <v>153</v>
      </c>
      <c r="D781" s="159" t="s">
        <v>3491</v>
      </c>
    </row>
    <row r="782" spans="1:5" hidden="1" x14ac:dyDescent="0.25">
      <c r="A782" s="47"/>
      <c r="B782" s="167" t="s">
        <v>3491</v>
      </c>
      <c r="C782" s="10" t="s">
        <v>1140</v>
      </c>
      <c r="D782" s="159" t="s">
        <v>3491</v>
      </c>
      <c r="E782" s="1" t="s">
        <v>1189</v>
      </c>
    </row>
    <row r="783" spans="1:5" hidden="1" x14ac:dyDescent="0.25">
      <c r="A783" s="47"/>
      <c r="B783" s="167" t="s">
        <v>3491</v>
      </c>
      <c r="C783" s="10" t="s">
        <v>1139</v>
      </c>
      <c r="D783" s="159" t="s">
        <v>3491</v>
      </c>
      <c r="E783" s="1" t="s">
        <v>1189</v>
      </c>
    </row>
    <row r="784" spans="1:5" hidden="1" x14ac:dyDescent="0.25">
      <c r="A784" s="47"/>
      <c r="B784" s="167" t="s">
        <v>3491</v>
      </c>
      <c r="C784" s="10" t="s">
        <v>970</v>
      </c>
      <c r="D784" s="159" t="s">
        <v>3491</v>
      </c>
      <c r="E784" s="1" t="s">
        <v>1189</v>
      </c>
    </row>
    <row r="785" spans="1:5" hidden="1" x14ac:dyDescent="0.25">
      <c r="A785" s="47"/>
      <c r="B785" s="167" t="s">
        <v>3491</v>
      </c>
      <c r="C785" s="10" t="s">
        <v>157</v>
      </c>
      <c r="D785" s="159" t="s">
        <v>3491</v>
      </c>
    </row>
    <row r="786" spans="1:5" hidden="1" x14ac:dyDescent="0.25">
      <c r="A786" s="47"/>
      <c r="B786" s="167" t="s">
        <v>3491</v>
      </c>
      <c r="C786" s="10" t="s">
        <v>158</v>
      </c>
      <c r="D786" s="159" t="s">
        <v>3491</v>
      </c>
    </row>
    <row r="787" spans="1:5" hidden="1" x14ac:dyDescent="0.25">
      <c r="A787" s="47"/>
      <c r="B787" s="167" t="s">
        <v>3491</v>
      </c>
      <c r="C787" s="10" t="s">
        <v>159</v>
      </c>
      <c r="D787" s="159" t="s">
        <v>3491</v>
      </c>
    </row>
    <row r="788" spans="1:5" hidden="1" x14ac:dyDescent="0.25">
      <c r="A788" s="47"/>
      <c r="B788" s="167" t="s">
        <v>3491</v>
      </c>
      <c r="C788" s="10" t="s">
        <v>160</v>
      </c>
      <c r="D788" s="159" t="s">
        <v>3491</v>
      </c>
    </row>
    <row r="789" spans="1:5" hidden="1" x14ac:dyDescent="0.25">
      <c r="A789" s="47"/>
      <c r="B789" s="167" t="s">
        <v>3491</v>
      </c>
      <c r="C789" s="10" t="s">
        <v>161</v>
      </c>
      <c r="D789" s="159" t="s">
        <v>3491</v>
      </c>
    </row>
    <row r="790" spans="1:5" hidden="1" x14ac:dyDescent="0.25">
      <c r="A790" s="47"/>
      <c r="B790" s="167" t="s">
        <v>3491</v>
      </c>
      <c r="C790" s="10" t="s">
        <v>972</v>
      </c>
      <c r="D790" s="159" t="s">
        <v>3491</v>
      </c>
      <c r="E790" s="1" t="s">
        <v>1189</v>
      </c>
    </row>
    <row r="791" spans="1:5" hidden="1" x14ac:dyDescent="0.25">
      <c r="A791" s="47"/>
      <c r="B791" s="167" t="s">
        <v>3491</v>
      </c>
      <c r="C791" s="10" t="s">
        <v>164</v>
      </c>
      <c r="D791" s="159" t="s">
        <v>3491</v>
      </c>
    </row>
    <row r="792" spans="1:5" hidden="1" x14ac:dyDescent="0.25">
      <c r="A792" s="47"/>
      <c r="B792" s="167" t="s">
        <v>3491</v>
      </c>
      <c r="C792" s="10" t="s">
        <v>166</v>
      </c>
      <c r="D792" s="159" t="s">
        <v>3491</v>
      </c>
    </row>
    <row r="793" spans="1:5" hidden="1" x14ac:dyDescent="0.25">
      <c r="A793" s="47"/>
      <c r="B793" s="167" t="s">
        <v>3491</v>
      </c>
      <c r="C793" s="10" t="s">
        <v>168</v>
      </c>
      <c r="D793" s="159" t="s">
        <v>3491</v>
      </c>
    </row>
    <row r="794" spans="1:5" hidden="1" x14ac:dyDescent="0.25">
      <c r="A794" s="47"/>
      <c r="B794" s="167" t="s">
        <v>3491</v>
      </c>
      <c r="C794" s="10" t="s">
        <v>171</v>
      </c>
      <c r="D794" s="159" t="s">
        <v>3491</v>
      </c>
    </row>
    <row r="795" spans="1:5" hidden="1" x14ac:dyDescent="0.25">
      <c r="A795" s="47"/>
      <c r="B795" s="167" t="s">
        <v>3491</v>
      </c>
      <c r="C795" s="10" t="s">
        <v>173</v>
      </c>
      <c r="D795" s="159" t="s">
        <v>3491</v>
      </c>
    </row>
    <row r="796" spans="1:5" hidden="1" x14ac:dyDescent="0.25">
      <c r="A796" s="47"/>
      <c r="B796" s="167" t="s">
        <v>3491</v>
      </c>
      <c r="C796" s="10" t="s">
        <v>175</v>
      </c>
      <c r="D796" s="159" t="s">
        <v>3491</v>
      </c>
    </row>
    <row r="797" spans="1:5" hidden="1" x14ac:dyDescent="0.25">
      <c r="A797" s="47"/>
      <c r="B797" s="167" t="s">
        <v>3491</v>
      </c>
      <c r="C797" s="10" t="s">
        <v>177</v>
      </c>
      <c r="D797" s="159" t="s">
        <v>3491</v>
      </c>
    </row>
    <row r="798" spans="1:5" hidden="1" x14ac:dyDescent="0.25">
      <c r="A798" s="47"/>
      <c r="B798" s="167" t="s">
        <v>3491</v>
      </c>
      <c r="C798" s="10" t="s">
        <v>178</v>
      </c>
      <c r="D798" s="159" t="s">
        <v>3491</v>
      </c>
    </row>
    <row r="799" spans="1:5" hidden="1" x14ac:dyDescent="0.25">
      <c r="A799" s="47"/>
      <c r="B799" s="167" t="s">
        <v>3491</v>
      </c>
      <c r="C799" s="10" t="s">
        <v>179</v>
      </c>
      <c r="D799" s="159" t="s">
        <v>3491</v>
      </c>
    </row>
    <row r="800" spans="1:5" hidden="1" x14ac:dyDescent="0.25">
      <c r="A800" s="47"/>
      <c r="B800" s="167" t="s">
        <v>3491</v>
      </c>
      <c r="C800" s="10" t="s">
        <v>180</v>
      </c>
      <c r="D800" s="159" t="s">
        <v>3491</v>
      </c>
    </row>
    <row r="801" spans="1:5" hidden="1" x14ac:dyDescent="0.25">
      <c r="A801" s="47"/>
      <c r="B801" s="167" t="s">
        <v>3491</v>
      </c>
      <c r="C801" s="10" t="s">
        <v>181</v>
      </c>
      <c r="D801" s="159" t="s">
        <v>3491</v>
      </c>
    </row>
    <row r="802" spans="1:5" hidden="1" x14ac:dyDescent="0.25">
      <c r="A802" s="47"/>
      <c r="B802" s="167" t="s">
        <v>3491</v>
      </c>
      <c r="C802" s="10" t="s">
        <v>182</v>
      </c>
      <c r="D802" s="159" t="s">
        <v>3491</v>
      </c>
    </row>
    <row r="803" spans="1:5" hidden="1" x14ac:dyDescent="0.25">
      <c r="A803" s="47"/>
      <c r="B803" s="167" t="s">
        <v>3491</v>
      </c>
      <c r="C803" s="10" t="s">
        <v>183</v>
      </c>
      <c r="D803" s="159" t="s">
        <v>3491</v>
      </c>
    </row>
    <row r="804" spans="1:5" hidden="1" x14ac:dyDescent="0.25">
      <c r="A804" s="47"/>
      <c r="B804" s="167" t="s">
        <v>3491</v>
      </c>
      <c r="C804" s="10" t="s">
        <v>510</v>
      </c>
      <c r="D804" s="159" t="s">
        <v>3491</v>
      </c>
    </row>
    <row r="805" spans="1:5" hidden="1" x14ac:dyDescent="0.25">
      <c r="A805" s="47"/>
      <c r="B805" s="167" t="s">
        <v>3491</v>
      </c>
      <c r="C805" s="10" t="s">
        <v>184</v>
      </c>
      <c r="D805" s="159" t="s">
        <v>3491</v>
      </c>
    </row>
    <row r="806" spans="1:5" hidden="1" x14ac:dyDescent="0.25">
      <c r="A806" s="47"/>
      <c r="B806" s="167" t="s">
        <v>3491</v>
      </c>
      <c r="C806" s="10" t="s">
        <v>185</v>
      </c>
      <c r="D806" s="159" t="s">
        <v>3491</v>
      </c>
    </row>
    <row r="807" spans="1:5" hidden="1" x14ac:dyDescent="0.25">
      <c r="A807" s="47"/>
      <c r="B807" s="167" t="s">
        <v>3491</v>
      </c>
      <c r="C807" s="10" t="s">
        <v>186</v>
      </c>
      <c r="D807" s="159" t="s">
        <v>3491</v>
      </c>
    </row>
    <row r="808" spans="1:5" hidden="1" x14ac:dyDescent="0.25">
      <c r="A808" s="47"/>
      <c r="B808" s="167" t="s">
        <v>3491</v>
      </c>
      <c r="C808" s="10" t="s">
        <v>187</v>
      </c>
      <c r="D808" s="159" t="s">
        <v>3491</v>
      </c>
    </row>
    <row r="809" spans="1:5" hidden="1" x14ac:dyDescent="0.25">
      <c r="A809" s="47"/>
      <c r="B809" s="167" t="s">
        <v>3491</v>
      </c>
      <c r="C809" s="10" t="s">
        <v>971</v>
      </c>
      <c r="D809" s="159" t="s">
        <v>3491</v>
      </c>
      <c r="E809" s="1" t="s">
        <v>1189</v>
      </c>
    </row>
    <row r="810" spans="1:5" hidden="1" x14ac:dyDescent="0.25">
      <c r="A810" s="47"/>
      <c r="B810" s="167" t="s">
        <v>3491</v>
      </c>
      <c r="C810" s="10" t="s">
        <v>188</v>
      </c>
      <c r="D810" s="159" t="s">
        <v>3491</v>
      </c>
    </row>
    <row r="811" spans="1:5" hidden="1" x14ac:dyDescent="0.25">
      <c r="A811" s="47"/>
      <c r="B811" s="167" t="s">
        <v>3491</v>
      </c>
      <c r="C811" s="10" t="s">
        <v>189</v>
      </c>
      <c r="D811" s="159" t="s">
        <v>3491</v>
      </c>
    </row>
    <row r="812" spans="1:5" hidden="1" x14ac:dyDescent="0.25">
      <c r="A812" s="47"/>
      <c r="B812" s="167" t="s">
        <v>3491</v>
      </c>
      <c r="C812" s="10" t="s">
        <v>190</v>
      </c>
      <c r="D812" s="159" t="s">
        <v>3491</v>
      </c>
    </row>
    <row r="813" spans="1:5" hidden="1" x14ac:dyDescent="0.25">
      <c r="A813" s="47"/>
      <c r="B813" s="167" t="s">
        <v>3491</v>
      </c>
      <c r="C813" s="10" t="s">
        <v>191</v>
      </c>
      <c r="D813" s="159" t="s">
        <v>3491</v>
      </c>
    </row>
    <row r="814" spans="1:5" hidden="1" x14ac:dyDescent="0.25">
      <c r="A814" s="47"/>
      <c r="B814" s="167" t="s">
        <v>3491</v>
      </c>
      <c r="C814" s="10" t="s">
        <v>192</v>
      </c>
      <c r="D814" s="159" t="s">
        <v>3491</v>
      </c>
    </row>
    <row r="815" spans="1:5" hidden="1" x14ac:dyDescent="0.25">
      <c r="A815" s="47"/>
      <c r="B815" s="167" t="s">
        <v>3491</v>
      </c>
      <c r="C815" s="10" t="s">
        <v>193</v>
      </c>
      <c r="D815" s="159" t="s">
        <v>3491</v>
      </c>
    </row>
    <row r="816" spans="1:5" hidden="1" x14ac:dyDescent="0.25">
      <c r="A816" s="47"/>
      <c r="B816" s="167" t="s">
        <v>3491</v>
      </c>
      <c r="C816" s="10" t="s">
        <v>194</v>
      </c>
      <c r="D816" s="159" t="s">
        <v>3491</v>
      </c>
    </row>
    <row r="817" spans="1:4" hidden="1" x14ac:dyDescent="0.25">
      <c r="A817" s="47"/>
      <c r="B817" s="167" t="s">
        <v>3491</v>
      </c>
      <c r="C817" s="10" t="s">
        <v>196</v>
      </c>
      <c r="D817" s="159" t="s">
        <v>3491</v>
      </c>
    </row>
    <row r="818" spans="1:4" hidden="1" x14ac:dyDescent="0.25">
      <c r="A818" s="47"/>
      <c r="B818" s="167" t="s">
        <v>3491</v>
      </c>
      <c r="C818" s="10" t="s">
        <v>197</v>
      </c>
      <c r="D818" s="159" t="s">
        <v>3491</v>
      </c>
    </row>
    <row r="819" spans="1:4" hidden="1" x14ac:dyDescent="0.25">
      <c r="A819" s="47"/>
      <c r="B819" s="167" t="s">
        <v>3491</v>
      </c>
      <c r="C819" s="10" t="s">
        <v>198</v>
      </c>
      <c r="D819" s="159" t="s">
        <v>3491</v>
      </c>
    </row>
    <row r="820" spans="1:4" hidden="1" x14ac:dyDescent="0.25">
      <c r="A820" s="47"/>
      <c r="B820" s="167" t="s">
        <v>3491</v>
      </c>
      <c r="C820" s="10" t="s">
        <v>199</v>
      </c>
      <c r="D820" s="159" t="s">
        <v>3491</v>
      </c>
    </row>
    <row r="821" spans="1:4" hidden="1" x14ac:dyDescent="0.25">
      <c r="A821" s="47"/>
      <c r="B821" s="167" t="s">
        <v>3491</v>
      </c>
      <c r="C821" s="10" t="s">
        <v>200</v>
      </c>
      <c r="D821" s="159" t="s">
        <v>3491</v>
      </c>
    </row>
    <row r="822" spans="1:4" hidden="1" x14ac:dyDescent="0.25">
      <c r="A822" s="47"/>
      <c r="B822" s="167" t="s">
        <v>3491</v>
      </c>
      <c r="C822" s="10" t="s">
        <v>201</v>
      </c>
      <c r="D822" s="159" t="s">
        <v>3491</v>
      </c>
    </row>
    <row r="823" spans="1:4" hidden="1" x14ac:dyDescent="0.25">
      <c r="A823" s="47"/>
      <c r="B823" s="167" t="s">
        <v>3491</v>
      </c>
      <c r="C823" s="10" t="s">
        <v>203</v>
      </c>
      <c r="D823" s="159" t="s">
        <v>3491</v>
      </c>
    </row>
    <row r="824" spans="1:4" hidden="1" x14ac:dyDescent="0.25">
      <c r="A824" s="47"/>
      <c r="B824" s="167" t="s">
        <v>3491</v>
      </c>
      <c r="C824" s="10" t="s">
        <v>204</v>
      </c>
      <c r="D824" s="159" t="s">
        <v>3491</v>
      </c>
    </row>
    <row r="825" spans="1:4" hidden="1" x14ac:dyDescent="0.25">
      <c r="A825" s="47"/>
      <c r="B825" s="167" t="s">
        <v>3491</v>
      </c>
      <c r="C825" s="10" t="s">
        <v>205</v>
      </c>
      <c r="D825" s="159" t="s">
        <v>3491</v>
      </c>
    </row>
    <row r="826" spans="1:4" hidden="1" x14ac:dyDescent="0.25">
      <c r="A826" s="47"/>
      <c r="B826" s="167" t="s">
        <v>3491</v>
      </c>
      <c r="C826" s="10" t="s">
        <v>206</v>
      </c>
      <c r="D826" s="159" t="s">
        <v>3491</v>
      </c>
    </row>
    <row r="827" spans="1:4" hidden="1" x14ac:dyDescent="0.25">
      <c r="A827" s="47"/>
      <c r="B827" s="167" t="s">
        <v>3491</v>
      </c>
      <c r="C827" s="10" t="s">
        <v>207</v>
      </c>
      <c r="D827" s="159" t="s">
        <v>3491</v>
      </c>
    </row>
    <row r="828" spans="1:4" hidden="1" x14ac:dyDescent="0.25">
      <c r="A828" s="47"/>
      <c r="B828" s="167" t="s">
        <v>3491</v>
      </c>
      <c r="C828" s="10" t="s">
        <v>208</v>
      </c>
      <c r="D828" s="159" t="s">
        <v>3491</v>
      </c>
    </row>
    <row r="829" spans="1:4" hidden="1" x14ac:dyDescent="0.25">
      <c r="A829" s="47"/>
      <c r="B829" s="167" t="s">
        <v>3491</v>
      </c>
      <c r="C829" s="10" t="s">
        <v>209</v>
      </c>
      <c r="D829" s="159" t="s">
        <v>3491</v>
      </c>
    </row>
    <row r="830" spans="1:4" hidden="1" x14ac:dyDescent="0.25">
      <c r="A830" s="47"/>
      <c r="B830" s="167" t="s">
        <v>3491</v>
      </c>
      <c r="C830" s="10" t="s">
        <v>210</v>
      </c>
      <c r="D830" s="159" t="s">
        <v>3491</v>
      </c>
    </row>
    <row r="831" spans="1:4" hidden="1" x14ac:dyDescent="0.25">
      <c r="A831" s="47"/>
      <c r="B831" s="167" t="s">
        <v>3491</v>
      </c>
      <c r="C831" s="10" t="s">
        <v>1183</v>
      </c>
      <c r="D831" s="10" t="s">
        <v>1194</v>
      </c>
    </row>
    <row r="832" spans="1:4" hidden="1" x14ac:dyDescent="0.25">
      <c r="A832" s="47"/>
      <c r="B832" s="167" t="s">
        <v>3491</v>
      </c>
      <c r="C832" s="10" t="s">
        <v>1184</v>
      </c>
      <c r="D832" s="10" t="s">
        <v>962</v>
      </c>
    </row>
    <row r="833" spans="1:4" hidden="1" x14ac:dyDescent="0.25">
      <c r="A833" s="47"/>
      <c r="B833" s="167" t="s">
        <v>3491</v>
      </c>
      <c r="C833" s="10" t="s">
        <v>1185</v>
      </c>
      <c r="D833" s="10" t="s">
        <v>962</v>
      </c>
    </row>
    <row r="834" spans="1:4" hidden="1" x14ac:dyDescent="0.25">
      <c r="A834" s="47"/>
      <c r="B834" s="167" t="s">
        <v>3491</v>
      </c>
      <c r="C834" s="10" t="s">
        <v>958</v>
      </c>
      <c r="D834" s="178" t="s">
        <v>3491</v>
      </c>
    </row>
    <row r="835" spans="1:4" hidden="1" x14ac:dyDescent="0.25">
      <c r="A835" s="47"/>
      <c r="B835" s="167" t="s">
        <v>3491</v>
      </c>
      <c r="C835" s="10" t="s">
        <v>317</v>
      </c>
      <c r="D835" s="159" t="s">
        <v>3491</v>
      </c>
    </row>
    <row r="836" spans="1:4" hidden="1" x14ac:dyDescent="0.25">
      <c r="A836" s="47"/>
      <c r="B836" s="167" t="s">
        <v>3491</v>
      </c>
      <c r="C836" s="10" t="s">
        <v>946</v>
      </c>
      <c r="D836" s="159" t="s">
        <v>3491</v>
      </c>
    </row>
    <row r="837" spans="1:4" hidden="1" x14ac:dyDescent="0.25">
      <c r="A837" s="47"/>
      <c r="B837" s="167" t="s">
        <v>3491</v>
      </c>
      <c r="C837" s="10" t="s">
        <v>947</v>
      </c>
      <c r="D837" s="159" t="s">
        <v>3491</v>
      </c>
    </row>
    <row r="838" spans="1:4" hidden="1" x14ac:dyDescent="0.25">
      <c r="A838" s="47"/>
      <c r="B838" s="167" t="s">
        <v>3491</v>
      </c>
      <c r="C838" s="10" t="s">
        <v>316</v>
      </c>
      <c r="D838" s="159" t="s">
        <v>3491</v>
      </c>
    </row>
    <row r="839" spans="1:4" hidden="1" x14ac:dyDescent="0.25">
      <c r="A839" s="47"/>
      <c r="B839" s="167" t="s">
        <v>3491</v>
      </c>
      <c r="C839" s="10" t="s">
        <v>313</v>
      </c>
      <c r="D839" s="159" t="s">
        <v>3491</v>
      </c>
    </row>
    <row r="840" spans="1:4" hidden="1" x14ac:dyDescent="0.25">
      <c r="A840" s="47"/>
      <c r="B840" s="167" t="s">
        <v>3491</v>
      </c>
      <c r="C840" s="10" t="s">
        <v>318</v>
      </c>
      <c r="D840" s="159" t="s">
        <v>3491</v>
      </c>
    </row>
    <row r="841" spans="1:4" hidden="1" x14ac:dyDescent="0.25">
      <c r="A841" s="47"/>
      <c r="B841" s="167" t="s">
        <v>3491</v>
      </c>
      <c r="C841" s="10" t="s">
        <v>948</v>
      </c>
      <c r="D841" s="159" t="s">
        <v>3491</v>
      </c>
    </row>
    <row r="842" spans="1:4" hidden="1" x14ac:dyDescent="0.25">
      <c r="A842" s="47"/>
      <c r="B842" s="167" t="s">
        <v>3491</v>
      </c>
      <c r="C842" s="10" t="s">
        <v>704</v>
      </c>
      <c r="D842" s="159" t="s">
        <v>3491</v>
      </c>
    </row>
    <row r="843" spans="1:4" hidden="1" x14ac:dyDescent="0.25">
      <c r="A843" s="47"/>
      <c r="B843" s="167" t="s">
        <v>3491</v>
      </c>
      <c r="C843" s="10" t="s">
        <v>705</v>
      </c>
      <c r="D843" s="159" t="s">
        <v>3491</v>
      </c>
    </row>
    <row r="844" spans="1:4" hidden="1" x14ac:dyDescent="0.25">
      <c r="A844" s="47"/>
      <c r="B844" s="167" t="s">
        <v>3491</v>
      </c>
      <c r="C844" s="10" t="s">
        <v>707</v>
      </c>
      <c r="D844" s="159" t="s">
        <v>3491</v>
      </c>
    </row>
    <row r="845" spans="1:4" hidden="1" x14ac:dyDescent="0.25">
      <c r="A845" s="47"/>
      <c r="B845" s="167" t="s">
        <v>3491</v>
      </c>
      <c r="C845" s="10" t="s">
        <v>706</v>
      </c>
      <c r="D845" s="159" t="s">
        <v>3491</v>
      </c>
    </row>
    <row r="846" spans="1:4" hidden="1" x14ac:dyDescent="0.25">
      <c r="A846" s="47"/>
      <c r="B846" s="167" t="s">
        <v>3491</v>
      </c>
      <c r="C846" s="10" t="s">
        <v>703</v>
      </c>
      <c r="D846" s="159" t="s">
        <v>3491</v>
      </c>
    </row>
    <row r="847" spans="1:4" hidden="1" x14ac:dyDescent="0.25">
      <c r="A847" s="47"/>
      <c r="B847" s="167" t="s">
        <v>3491</v>
      </c>
      <c r="C847" s="10" t="s">
        <v>455</v>
      </c>
      <c r="D847" s="159" t="s">
        <v>3491</v>
      </c>
    </row>
    <row r="848" spans="1:4" hidden="1" x14ac:dyDescent="0.25">
      <c r="A848" s="47"/>
      <c r="B848" s="167" t="s">
        <v>3491</v>
      </c>
      <c r="C848" s="10" t="s">
        <v>456</v>
      </c>
      <c r="D848" s="159" t="s">
        <v>3491</v>
      </c>
    </row>
    <row r="849" spans="1:4" hidden="1" x14ac:dyDescent="0.25">
      <c r="A849" s="47"/>
      <c r="B849" s="167" t="s">
        <v>3491</v>
      </c>
      <c r="C849" s="10" t="s">
        <v>457</v>
      </c>
      <c r="D849" s="159" t="s">
        <v>3491</v>
      </c>
    </row>
    <row r="850" spans="1:4" hidden="1" x14ac:dyDescent="0.25">
      <c r="A850" s="47"/>
      <c r="B850" s="167" t="s">
        <v>3491</v>
      </c>
      <c r="C850" s="10" t="s">
        <v>102</v>
      </c>
      <c r="D850" s="159" t="s">
        <v>3491</v>
      </c>
    </row>
    <row r="851" spans="1:4" hidden="1" x14ac:dyDescent="0.25">
      <c r="A851" s="22" t="s">
        <v>364</v>
      </c>
      <c r="B851" s="179" t="s">
        <v>3491</v>
      </c>
      <c r="C851" s="11" t="s">
        <v>55</v>
      </c>
      <c r="D851" s="161" t="s">
        <v>3491</v>
      </c>
    </row>
    <row r="852" spans="1:4" hidden="1" x14ac:dyDescent="0.25">
      <c r="A852" s="46"/>
      <c r="B852" s="165" t="s">
        <v>3491</v>
      </c>
      <c r="C852" s="11" t="s">
        <v>62</v>
      </c>
      <c r="D852" s="161" t="s">
        <v>3491</v>
      </c>
    </row>
    <row r="853" spans="1:4" hidden="1" x14ac:dyDescent="0.25">
      <c r="A853" s="47" t="s">
        <v>31</v>
      </c>
      <c r="B853" s="47" t="s">
        <v>1</v>
      </c>
      <c r="C853" s="10" t="s">
        <v>213</v>
      </c>
      <c r="D853" s="159" t="s">
        <v>3491</v>
      </c>
    </row>
    <row r="854" spans="1:4" hidden="1" x14ac:dyDescent="0.25">
      <c r="A854" s="47"/>
      <c r="B854" s="167" t="s">
        <v>3491</v>
      </c>
      <c r="C854" s="10" t="s">
        <v>220</v>
      </c>
      <c r="D854" s="159" t="s">
        <v>3491</v>
      </c>
    </row>
    <row r="855" spans="1:4" hidden="1" x14ac:dyDescent="0.25">
      <c r="A855" s="47"/>
      <c r="B855" s="167" t="s">
        <v>3491</v>
      </c>
      <c r="C855" s="10" t="s">
        <v>218</v>
      </c>
      <c r="D855" s="159" t="s">
        <v>3491</v>
      </c>
    </row>
    <row r="856" spans="1:4" hidden="1" x14ac:dyDescent="0.25">
      <c r="A856" s="47"/>
      <c r="B856" s="167" t="s">
        <v>3491</v>
      </c>
      <c r="C856" s="10" t="s">
        <v>219</v>
      </c>
      <c r="D856" s="159" t="s">
        <v>3491</v>
      </c>
    </row>
    <row r="857" spans="1:4" hidden="1" x14ac:dyDescent="0.25">
      <c r="A857" s="47"/>
      <c r="B857" s="167" t="s">
        <v>3491</v>
      </c>
      <c r="C857" s="10" t="s">
        <v>214</v>
      </c>
      <c r="D857" s="159" t="s">
        <v>3491</v>
      </c>
    </row>
    <row r="858" spans="1:4" hidden="1" x14ac:dyDescent="0.25">
      <c r="A858" s="47"/>
      <c r="B858" s="167" t="s">
        <v>3491</v>
      </c>
      <c r="C858" s="10" t="s">
        <v>217</v>
      </c>
      <c r="D858" s="159" t="s">
        <v>3491</v>
      </c>
    </row>
    <row r="859" spans="1:4" hidden="1" x14ac:dyDescent="0.25">
      <c r="A859" s="47"/>
      <c r="B859" s="167" t="s">
        <v>3491</v>
      </c>
      <c r="C859" s="10" t="s">
        <v>215</v>
      </c>
      <c r="D859" s="159" t="s">
        <v>3491</v>
      </c>
    </row>
    <row r="860" spans="1:4" hidden="1" x14ac:dyDescent="0.25">
      <c r="A860" s="47"/>
      <c r="B860" s="167" t="s">
        <v>3491</v>
      </c>
      <c r="C860" s="10" t="s">
        <v>216</v>
      </c>
      <c r="D860" s="159" t="s">
        <v>3491</v>
      </c>
    </row>
    <row r="861" spans="1:4" hidden="1" x14ac:dyDescent="0.25">
      <c r="A861" s="47"/>
      <c r="B861" s="167" t="s">
        <v>3491</v>
      </c>
      <c r="C861" s="10" t="s">
        <v>505</v>
      </c>
      <c r="D861" s="159" t="s">
        <v>3491</v>
      </c>
    </row>
    <row r="862" spans="1:4" hidden="1" x14ac:dyDescent="0.25">
      <c r="A862" s="22" t="s">
        <v>40</v>
      </c>
      <c r="B862" s="22" t="s">
        <v>1</v>
      </c>
      <c r="C862" s="11" t="s">
        <v>221</v>
      </c>
      <c r="D862" s="161" t="s">
        <v>3491</v>
      </c>
    </row>
    <row r="863" spans="1:4" hidden="1" x14ac:dyDescent="0.25">
      <c r="A863" s="46"/>
      <c r="B863" s="165" t="s">
        <v>3491</v>
      </c>
      <c r="C863" s="11" t="s">
        <v>222</v>
      </c>
      <c r="D863" s="161" t="s">
        <v>3491</v>
      </c>
    </row>
    <row r="864" spans="1:4" hidden="1" x14ac:dyDescent="0.25">
      <c r="A864" s="46"/>
      <c r="B864" s="165" t="s">
        <v>3491</v>
      </c>
      <c r="C864" s="11" t="s">
        <v>223</v>
      </c>
      <c r="D864" s="161" t="s">
        <v>3491</v>
      </c>
    </row>
    <row r="865" spans="1:4" hidden="1" x14ac:dyDescent="0.25">
      <c r="A865" s="46"/>
      <c r="B865" s="165" t="s">
        <v>3491</v>
      </c>
      <c r="C865" s="11" t="s">
        <v>224</v>
      </c>
      <c r="D865" s="161" t="s">
        <v>3491</v>
      </c>
    </row>
    <row r="866" spans="1:4" hidden="1" x14ac:dyDescent="0.25">
      <c r="A866" s="46"/>
      <c r="B866" s="165" t="s">
        <v>3491</v>
      </c>
      <c r="C866" s="11" t="s">
        <v>225</v>
      </c>
      <c r="D866" s="161" t="s">
        <v>3491</v>
      </c>
    </row>
    <row r="867" spans="1:4" hidden="1" x14ac:dyDescent="0.25">
      <c r="A867" s="46"/>
      <c r="B867" s="165" t="s">
        <v>3491</v>
      </c>
      <c r="C867" s="11" t="s">
        <v>226</v>
      </c>
      <c r="D867" s="161" t="s">
        <v>3491</v>
      </c>
    </row>
    <row r="868" spans="1:4" hidden="1" x14ac:dyDescent="0.25">
      <c r="A868" s="46"/>
      <c r="B868" s="165" t="s">
        <v>3491</v>
      </c>
      <c r="C868" s="11" t="s">
        <v>227</v>
      </c>
      <c r="D868" s="161" t="s">
        <v>3491</v>
      </c>
    </row>
    <row r="869" spans="1:4" hidden="1" x14ac:dyDescent="0.25">
      <c r="A869" s="46"/>
      <c r="B869" s="165" t="s">
        <v>3491</v>
      </c>
      <c r="C869" s="11" t="s">
        <v>246</v>
      </c>
      <c r="D869" s="161" t="s">
        <v>3491</v>
      </c>
    </row>
    <row r="870" spans="1:4" hidden="1" x14ac:dyDescent="0.25">
      <c r="A870" s="47" t="s">
        <v>32</v>
      </c>
      <c r="B870" s="47" t="s">
        <v>1</v>
      </c>
      <c r="C870" s="10" t="s">
        <v>221</v>
      </c>
      <c r="D870" s="159" t="s">
        <v>3491</v>
      </c>
    </row>
    <row r="871" spans="1:4" hidden="1" x14ac:dyDescent="0.25">
      <c r="A871" s="47"/>
      <c r="B871" s="167" t="s">
        <v>3491</v>
      </c>
      <c r="C871" s="10" t="s">
        <v>223</v>
      </c>
      <c r="D871" s="159" t="s">
        <v>3491</v>
      </c>
    </row>
    <row r="872" spans="1:4" hidden="1" x14ac:dyDescent="0.25">
      <c r="A872" s="47"/>
      <c r="B872" s="167" t="s">
        <v>3491</v>
      </c>
      <c r="C872" s="10" t="s">
        <v>225</v>
      </c>
      <c r="D872" s="159" t="s">
        <v>3491</v>
      </c>
    </row>
    <row r="873" spans="1:4" hidden="1" x14ac:dyDescent="0.25">
      <c r="A873" s="47"/>
      <c r="B873" s="167" t="s">
        <v>3491</v>
      </c>
      <c r="C873" s="10" t="s">
        <v>102</v>
      </c>
      <c r="D873" s="159" t="s">
        <v>3491</v>
      </c>
    </row>
    <row r="874" spans="1:4" hidden="1" x14ac:dyDescent="0.25">
      <c r="A874" s="22" t="s">
        <v>33</v>
      </c>
      <c r="B874" s="22" t="s">
        <v>1</v>
      </c>
      <c r="C874" s="11" t="s">
        <v>228</v>
      </c>
      <c r="D874" s="161" t="s">
        <v>3491</v>
      </c>
    </row>
    <row r="875" spans="1:4" hidden="1" x14ac:dyDescent="0.25">
      <c r="A875" s="46"/>
      <c r="B875" s="165" t="s">
        <v>3491</v>
      </c>
      <c r="C875" s="11" t="s">
        <v>229</v>
      </c>
      <c r="D875" s="161" t="s">
        <v>3491</v>
      </c>
    </row>
    <row r="876" spans="1:4" hidden="1" x14ac:dyDescent="0.25">
      <c r="A876" s="46"/>
      <c r="B876" s="165" t="s">
        <v>3491</v>
      </c>
      <c r="C876" s="11" t="s">
        <v>230</v>
      </c>
      <c r="D876" s="161" t="s">
        <v>3491</v>
      </c>
    </row>
    <row r="877" spans="1:4" hidden="1" x14ac:dyDescent="0.25">
      <c r="A877" s="46"/>
      <c r="B877" s="165" t="s">
        <v>3491</v>
      </c>
      <c r="C877" s="11" t="s">
        <v>231</v>
      </c>
      <c r="D877" s="161" t="s">
        <v>3491</v>
      </c>
    </row>
    <row r="878" spans="1:4" hidden="1" x14ac:dyDescent="0.25">
      <c r="A878" s="46"/>
      <c r="B878" s="165" t="s">
        <v>3491</v>
      </c>
      <c r="C878" s="11" t="s">
        <v>623</v>
      </c>
      <c r="D878" s="161" t="s">
        <v>3491</v>
      </c>
    </row>
    <row r="879" spans="1:4" hidden="1" x14ac:dyDescent="0.25">
      <c r="A879" s="46"/>
      <c r="B879" s="165" t="s">
        <v>3491</v>
      </c>
      <c r="C879" s="11" t="s">
        <v>306</v>
      </c>
      <c r="D879" s="161" t="s">
        <v>3491</v>
      </c>
    </row>
    <row r="880" spans="1:4" hidden="1" x14ac:dyDescent="0.25">
      <c r="A880" s="46"/>
      <c r="B880" s="165" t="s">
        <v>3491</v>
      </c>
      <c r="C880" s="11" t="s">
        <v>307</v>
      </c>
      <c r="D880" s="161" t="s">
        <v>3491</v>
      </c>
    </row>
    <row r="881" spans="1:5" hidden="1" x14ac:dyDescent="0.25">
      <c r="A881" s="46"/>
      <c r="B881" s="165" t="s">
        <v>3491</v>
      </c>
      <c r="C881" s="11" t="s">
        <v>291</v>
      </c>
      <c r="D881" s="161" t="s">
        <v>3491</v>
      </c>
    </row>
    <row r="882" spans="1:5" hidden="1" x14ac:dyDescent="0.25">
      <c r="A882" s="46"/>
      <c r="B882" s="165" t="s">
        <v>3491</v>
      </c>
      <c r="C882" s="11" t="s">
        <v>785</v>
      </c>
      <c r="D882" s="11" t="s">
        <v>785</v>
      </c>
      <c r="E882" s="1" t="s">
        <v>1189</v>
      </c>
    </row>
    <row r="883" spans="1:5" hidden="1" x14ac:dyDescent="0.25">
      <c r="A883" s="23"/>
      <c r="B883" s="166" t="s">
        <v>3491</v>
      </c>
      <c r="C883" s="11" t="s">
        <v>102</v>
      </c>
      <c r="D883" s="161" t="s">
        <v>3491</v>
      </c>
    </row>
    <row r="884" spans="1:5" hidden="1" x14ac:dyDescent="0.25">
      <c r="A884" s="49" t="s">
        <v>459</v>
      </c>
      <c r="B884" s="49" t="s">
        <v>1</v>
      </c>
      <c r="C884" s="10" t="s">
        <v>73</v>
      </c>
      <c r="D884" s="159" t="s">
        <v>3491</v>
      </c>
    </row>
    <row r="885" spans="1:5" hidden="1" x14ac:dyDescent="0.25">
      <c r="A885" s="47"/>
      <c r="B885" s="167" t="s">
        <v>3491</v>
      </c>
      <c r="C885" s="10" t="s">
        <v>232</v>
      </c>
      <c r="D885" s="159" t="s">
        <v>3491</v>
      </c>
    </row>
    <row r="886" spans="1:5" hidden="1" x14ac:dyDescent="0.25">
      <c r="A886" s="47"/>
      <c r="B886" s="167" t="s">
        <v>3491</v>
      </c>
      <c r="C886" s="10" t="s">
        <v>460</v>
      </c>
      <c r="D886" s="159" t="s">
        <v>3491</v>
      </c>
    </row>
    <row r="887" spans="1:5" hidden="1" x14ac:dyDescent="0.25">
      <c r="A887" s="47"/>
      <c r="B887" s="167" t="s">
        <v>3491</v>
      </c>
      <c r="C887" s="10" t="s">
        <v>162</v>
      </c>
      <c r="D887" s="159" t="s">
        <v>3491</v>
      </c>
    </row>
    <row r="888" spans="1:5" hidden="1" x14ac:dyDescent="0.25">
      <c r="A888" s="47"/>
      <c r="B888" s="167" t="s">
        <v>3491</v>
      </c>
      <c r="C888" s="10" t="s">
        <v>950</v>
      </c>
      <c r="D888" s="159" t="s">
        <v>3491</v>
      </c>
    </row>
    <row r="889" spans="1:5" hidden="1" x14ac:dyDescent="0.25">
      <c r="A889" s="47"/>
      <c r="B889" s="167" t="s">
        <v>3491</v>
      </c>
      <c r="C889" s="10" t="s">
        <v>416</v>
      </c>
      <c r="D889" s="10" t="s">
        <v>417</v>
      </c>
    </row>
    <row r="890" spans="1:5" hidden="1" x14ac:dyDescent="0.25">
      <c r="A890" s="47"/>
      <c r="B890" s="167" t="s">
        <v>3491</v>
      </c>
      <c r="C890" s="10" t="s">
        <v>233</v>
      </c>
      <c r="D890" s="159" t="s">
        <v>3491</v>
      </c>
    </row>
    <row r="891" spans="1:5" hidden="1" x14ac:dyDescent="0.25">
      <c r="A891" s="22" t="s">
        <v>34</v>
      </c>
      <c r="B891" s="22" t="s">
        <v>1</v>
      </c>
      <c r="C891" s="11" t="s">
        <v>234</v>
      </c>
      <c r="D891" s="161" t="s">
        <v>3491</v>
      </c>
    </row>
    <row r="892" spans="1:5" hidden="1" x14ac:dyDescent="0.25">
      <c r="A892" s="46"/>
      <c r="B892" s="165" t="s">
        <v>3491</v>
      </c>
      <c r="C892" s="11" t="s">
        <v>235</v>
      </c>
      <c r="D892" s="161" t="s">
        <v>3491</v>
      </c>
    </row>
    <row r="893" spans="1:5" hidden="1" x14ac:dyDescent="0.25">
      <c r="A893" s="46"/>
      <c r="B893" s="165" t="s">
        <v>3491</v>
      </c>
      <c r="C893" s="11" t="s">
        <v>236</v>
      </c>
      <c r="D893" s="161" t="s">
        <v>3491</v>
      </c>
    </row>
    <row r="894" spans="1:5" hidden="1" x14ac:dyDescent="0.25">
      <c r="A894" s="46"/>
      <c r="B894" s="165" t="s">
        <v>3491</v>
      </c>
      <c r="C894" s="11" t="s">
        <v>237</v>
      </c>
      <c r="D894" s="161" t="s">
        <v>3491</v>
      </c>
    </row>
    <row r="895" spans="1:5" hidden="1" x14ac:dyDescent="0.25">
      <c r="A895" s="46"/>
      <c r="B895" s="165" t="s">
        <v>3491</v>
      </c>
      <c r="C895" s="11" t="s">
        <v>238</v>
      </c>
      <c r="D895" s="161" t="s">
        <v>3491</v>
      </c>
    </row>
    <row r="896" spans="1:5" hidden="1" x14ac:dyDescent="0.25">
      <c r="A896" s="46"/>
      <c r="B896" s="165" t="s">
        <v>3491</v>
      </c>
      <c r="C896" s="11" t="s">
        <v>102</v>
      </c>
      <c r="D896" s="161" t="s">
        <v>3491</v>
      </c>
    </row>
    <row r="897" spans="1:4" hidden="1" x14ac:dyDescent="0.25">
      <c r="A897" s="49" t="s">
        <v>35</v>
      </c>
      <c r="B897" s="49" t="s">
        <v>1</v>
      </c>
      <c r="C897" s="10" t="s">
        <v>211</v>
      </c>
      <c r="D897" s="159" t="s">
        <v>3491</v>
      </c>
    </row>
    <row r="898" spans="1:4" hidden="1" x14ac:dyDescent="0.25">
      <c r="A898" s="47"/>
      <c r="B898" s="167" t="s">
        <v>3491</v>
      </c>
      <c r="C898" s="10" t="s">
        <v>212</v>
      </c>
      <c r="D898" s="159" t="s">
        <v>3491</v>
      </c>
    </row>
    <row r="899" spans="1:4" hidden="1" x14ac:dyDescent="0.25">
      <c r="A899" s="47"/>
      <c r="B899" s="167" t="s">
        <v>3491</v>
      </c>
      <c r="C899" s="10" t="s">
        <v>73</v>
      </c>
      <c r="D899" s="159" t="s">
        <v>3491</v>
      </c>
    </row>
    <row r="900" spans="1:4" hidden="1" x14ac:dyDescent="0.25">
      <c r="A900" s="47"/>
      <c r="B900" s="167" t="s">
        <v>3491</v>
      </c>
      <c r="C900" s="10" t="s">
        <v>102</v>
      </c>
      <c r="D900" s="159" t="s">
        <v>3491</v>
      </c>
    </row>
    <row r="901" spans="1:4" hidden="1" x14ac:dyDescent="0.25">
      <c r="A901" s="22" t="s">
        <v>37</v>
      </c>
      <c r="B901" s="22" t="s">
        <v>1</v>
      </c>
      <c r="C901" s="11" t="s">
        <v>657</v>
      </c>
      <c r="D901" s="161" t="s">
        <v>3491</v>
      </c>
    </row>
    <row r="902" spans="1:4" hidden="1" x14ac:dyDescent="0.25">
      <c r="A902" s="46"/>
      <c r="B902" s="165" t="s">
        <v>3491</v>
      </c>
      <c r="C902" s="11" t="s">
        <v>658</v>
      </c>
      <c r="D902" s="161" t="s">
        <v>3491</v>
      </c>
    </row>
    <row r="903" spans="1:4" hidden="1" x14ac:dyDescent="0.25">
      <c r="A903" s="46"/>
      <c r="B903" s="165" t="s">
        <v>3491</v>
      </c>
      <c r="C903" s="11" t="s">
        <v>72</v>
      </c>
      <c r="D903" s="161" t="s">
        <v>3491</v>
      </c>
    </row>
    <row r="904" spans="1:4" hidden="1" x14ac:dyDescent="0.25">
      <c r="A904" s="46"/>
      <c r="B904" s="165" t="s">
        <v>3491</v>
      </c>
      <c r="C904" s="11" t="s">
        <v>659</v>
      </c>
      <c r="D904" s="161" t="s">
        <v>3491</v>
      </c>
    </row>
    <row r="905" spans="1:4" hidden="1" x14ac:dyDescent="0.25">
      <c r="A905" s="46"/>
      <c r="B905" s="165" t="s">
        <v>3491</v>
      </c>
      <c r="C905" s="11" t="s">
        <v>660</v>
      </c>
      <c r="D905" s="161" t="s">
        <v>3491</v>
      </c>
    </row>
    <row r="906" spans="1:4" hidden="1" x14ac:dyDescent="0.25">
      <c r="A906" s="63" t="s">
        <v>39</v>
      </c>
      <c r="B906" s="63" t="s">
        <v>1</v>
      </c>
      <c r="C906" s="64" t="s">
        <v>239</v>
      </c>
      <c r="D906" s="180" t="s">
        <v>3491</v>
      </c>
    </row>
    <row r="907" spans="1:4" hidden="1" x14ac:dyDescent="0.25">
      <c r="A907" s="47"/>
      <c r="B907" s="167" t="s">
        <v>3491</v>
      </c>
      <c r="C907" s="64" t="s">
        <v>240</v>
      </c>
      <c r="D907" s="180" t="s">
        <v>3491</v>
      </c>
    </row>
    <row r="908" spans="1:4" hidden="1" x14ac:dyDescent="0.25">
      <c r="A908" s="47"/>
      <c r="B908" s="167" t="s">
        <v>3491</v>
      </c>
      <c r="C908" s="10" t="s">
        <v>676</v>
      </c>
      <c r="D908" s="159" t="s">
        <v>3491</v>
      </c>
    </row>
    <row r="909" spans="1:4" hidden="1" x14ac:dyDescent="0.25">
      <c r="A909" s="47"/>
      <c r="B909" s="167" t="s">
        <v>3491</v>
      </c>
      <c r="C909" s="10" t="s">
        <v>677</v>
      </c>
      <c r="D909" s="159" t="s">
        <v>3491</v>
      </c>
    </row>
    <row r="910" spans="1:4" hidden="1" x14ac:dyDescent="0.25">
      <c r="A910" s="47"/>
      <c r="B910" s="167" t="s">
        <v>3491</v>
      </c>
      <c r="C910" s="10" t="s">
        <v>678</v>
      </c>
      <c r="D910" s="159" t="s">
        <v>3491</v>
      </c>
    </row>
    <row r="911" spans="1:4" hidden="1" x14ac:dyDescent="0.25">
      <c r="A911" s="47"/>
      <c r="B911" s="167" t="s">
        <v>3491</v>
      </c>
      <c r="C911" s="10" t="s">
        <v>679</v>
      </c>
      <c r="D911" s="159" t="s">
        <v>3491</v>
      </c>
    </row>
    <row r="912" spans="1:4" hidden="1" x14ac:dyDescent="0.25">
      <c r="A912" s="65" t="s">
        <v>41</v>
      </c>
      <c r="B912" s="65" t="s">
        <v>1</v>
      </c>
      <c r="C912" s="66" t="s">
        <v>221</v>
      </c>
      <c r="D912" s="181" t="s">
        <v>3491</v>
      </c>
    </row>
    <row r="913" spans="1:4" hidden="1" x14ac:dyDescent="0.25">
      <c r="A913" s="46"/>
      <c r="B913" s="165" t="s">
        <v>3491</v>
      </c>
      <c r="C913" s="66" t="s">
        <v>222</v>
      </c>
      <c r="D913" s="181" t="s">
        <v>3491</v>
      </c>
    </row>
    <row r="914" spans="1:4" hidden="1" x14ac:dyDescent="0.25">
      <c r="A914" s="46"/>
      <c r="B914" s="165" t="s">
        <v>3491</v>
      </c>
      <c r="C914" s="11" t="s">
        <v>223</v>
      </c>
      <c r="D914" s="161" t="s">
        <v>3491</v>
      </c>
    </row>
    <row r="915" spans="1:4" hidden="1" x14ac:dyDescent="0.25">
      <c r="A915" s="46"/>
      <c r="B915" s="165" t="s">
        <v>3491</v>
      </c>
      <c r="C915" s="11" t="s">
        <v>224</v>
      </c>
      <c r="D915" s="161" t="s">
        <v>3491</v>
      </c>
    </row>
    <row r="916" spans="1:4" hidden="1" x14ac:dyDescent="0.25">
      <c r="A916" s="46"/>
      <c r="B916" s="165" t="s">
        <v>3491</v>
      </c>
      <c r="C916" s="11" t="s">
        <v>225</v>
      </c>
      <c r="D916" s="161" t="s">
        <v>3491</v>
      </c>
    </row>
    <row r="917" spans="1:4" hidden="1" x14ac:dyDescent="0.25">
      <c r="A917" s="46"/>
      <c r="B917" s="165" t="s">
        <v>3491</v>
      </c>
      <c r="C917" s="11" t="s">
        <v>226</v>
      </c>
      <c r="D917" s="161" t="s">
        <v>3491</v>
      </c>
    </row>
    <row r="918" spans="1:4" hidden="1" x14ac:dyDescent="0.25">
      <c r="A918" s="46"/>
      <c r="B918" s="165" t="s">
        <v>3491</v>
      </c>
      <c r="C918" s="66" t="s">
        <v>227</v>
      </c>
      <c r="D918" s="181" t="s">
        <v>3491</v>
      </c>
    </row>
    <row r="919" spans="1:4" hidden="1" x14ac:dyDescent="0.25">
      <c r="A919" s="46"/>
      <c r="B919" s="165" t="s">
        <v>3491</v>
      </c>
      <c r="C919" s="66" t="s">
        <v>246</v>
      </c>
      <c r="D919" s="181" t="s">
        <v>3491</v>
      </c>
    </row>
    <row r="920" spans="1:4" hidden="1" x14ac:dyDescent="0.25">
      <c r="A920" s="63" t="s">
        <v>42</v>
      </c>
      <c r="B920" s="63" t="s">
        <v>1</v>
      </c>
      <c r="C920" s="64" t="s">
        <v>626</v>
      </c>
      <c r="D920" s="180" t="s">
        <v>3491</v>
      </c>
    </row>
    <row r="921" spans="1:4" hidden="1" x14ac:dyDescent="0.25">
      <c r="A921" s="47"/>
      <c r="B921" s="167" t="s">
        <v>3491</v>
      </c>
      <c r="C921" s="64" t="s">
        <v>664</v>
      </c>
      <c r="D921" s="180" t="s">
        <v>3491</v>
      </c>
    </row>
    <row r="922" spans="1:4" hidden="1" x14ac:dyDescent="0.25">
      <c r="A922" s="47"/>
      <c r="B922" s="167" t="s">
        <v>3491</v>
      </c>
      <c r="C922" s="10" t="s">
        <v>665</v>
      </c>
      <c r="D922" s="159" t="s">
        <v>3491</v>
      </c>
    </row>
    <row r="923" spans="1:4" hidden="1" x14ac:dyDescent="0.25">
      <c r="A923" s="47"/>
      <c r="B923" s="167" t="s">
        <v>3491</v>
      </c>
      <c r="C923" s="10" t="s">
        <v>666</v>
      </c>
      <c r="D923" s="159" t="s">
        <v>3491</v>
      </c>
    </row>
    <row r="924" spans="1:4" hidden="1" x14ac:dyDescent="0.25">
      <c r="A924" s="47"/>
      <c r="B924" s="167" t="s">
        <v>3491</v>
      </c>
      <c r="C924" s="10" t="s">
        <v>627</v>
      </c>
      <c r="D924" s="159" t="s">
        <v>3491</v>
      </c>
    </row>
    <row r="925" spans="1:4" hidden="1" x14ac:dyDescent="0.25">
      <c r="A925" s="47"/>
      <c r="B925" s="167" t="s">
        <v>3491</v>
      </c>
      <c r="C925" s="10" t="s">
        <v>102</v>
      </c>
      <c r="D925" s="159" t="s">
        <v>3491</v>
      </c>
    </row>
    <row r="926" spans="1:4" hidden="1" x14ac:dyDescent="0.25">
      <c r="A926" s="65" t="s">
        <v>683</v>
      </c>
      <c r="B926" s="65" t="s">
        <v>1</v>
      </c>
      <c r="C926" s="11" t="s">
        <v>944</v>
      </c>
      <c r="D926" s="161" t="s">
        <v>3491</v>
      </c>
    </row>
    <row r="927" spans="1:4" hidden="1" x14ac:dyDescent="0.25">
      <c r="A927" s="46"/>
      <c r="B927" s="165" t="s">
        <v>3491</v>
      </c>
      <c r="C927" s="11" t="s">
        <v>688</v>
      </c>
      <c r="D927" s="161" t="s">
        <v>3491</v>
      </c>
    </row>
    <row r="928" spans="1:4" hidden="1" x14ac:dyDescent="0.25">
      <c r="A928" s="46"/>
      <c r="B928" s="165" t="s">
        <v>3491</v>
      </c>
      <c r="C928" s="11" t="s">
        <v>687</v>
      </c>
      <c r="D928" s="161" t="s">
        <v>3491</v>
      </c>
    </row>
    <row r="929" spans="1:5" hidden="1" x14ac:dyDescent="0.25">
      <c r="A929" s="67" t="s">
        <v>43</v>
      </c>
      <c r="B929" s="67" t="s">
        <v>1</v>
      </c>
      <c r="C929" s="64" t="s">
        <v>312</v>
      </c>
      <c r="D929" s="180" t="s">
        <v>3491</v>
      </c>
    </row>
    <row r="930" spans="1:5" hidden="1" x14ac:dyDescent="0.25">
      <c r="A930" s="68"/>
      <c r="B930" s="182" t="s">
        <v>3491</v>
      </c>
      <c r="C930" s="64" t="s">
        <v>229</v>
      </c>
      <c r="D930" s="180" t="s">
        <v>3491</v>
      </c>
    </row>
    <row r="931" spans="1:5" hidden="1" x14ac:dyDescent="0.25">
      <c r="A931" s="68"/>
      <c r="B931" s="182" t="s">
        <v>3491</v>
      </c>
      <c r="C931" s="10" t="s">
        <v>228</v>
      </c>
      <c r="D931" s="159" t="s">
        <v>3491</v>
      </c>
    </row>
    <row r="932" spans="1:5" hidden="1" x14ac:dyDescent="0.25">
      <c r="A932" s="68"/>
      <c r="B932" s="182" t="s">
        <v>3491</v>
      </c>
      <c r="C932" s="10" t="s">
        <v>230</v>
      </c>
      <c r="D932" s="159" t="s">
        <v>3491</v>
      </c>
    </row>
    <row r="933" spans="1:5" hidden="1" x14ac:dyDescent="0.25">
      <c r="A933" s="68"/>
      <c r="B933" s="182" t="s">
        <v>3491</v>
      </c>
      <c r="C933" s="10" t="s">
        <v>102</v>
      </c>
      <c r="D933" s="159" t="s">
        <v>3491</v>
      </c>
    </row>
    <row r="934" spans="1:5" hidden="1" x14ac:dyDescent="0.25">
      <c r="A934" s="69" t="s">
        <v>44</v>
      </c>
      <c r="B934" s="69" t="s">
        <v>1</v>
      </c>
      <c r="C934" s="66" t="s">
        <v>228</v>
      </c>
      <c r="D934" s="181" t="s">
        <v>3491</v>
      </c>
    </row>
    <row r="935" spans="1:5" hidden="1" x14ac:dyDescent="0.25">
      <c r="A935" s="70"/>
      <c r="B935" s="183" t="s">
        <v>3491</v>
      </c>
      <c r="C935" s="66" t="s">
        <v>229</v>
      </c>
      <c r="D935" s="181" t="s">
        <v>3491</v>
      </c>
    </row>
    <row r="936" spans="1:5" hidden="1" x14ac:dyDescent="0.25">
      <c r="A936" s="70"/>
      <c r="B936" s="183" t="s">
        <v>3491</v>
      </c>
      <c r="C936" s="11" t="s">
        <v>230</v>
      </c>
      <c r="D936" s="161" t="s">
        <v>3491</v>
      </c>
    </row>
    <row r="937" spans="1:5" hidden="1" x14ac:dyDescent="0.25">
      <c r="A937" s="70"/>
      <c r="B937" s="183" t="s">
        <v>3491</v>
      </c>
      <c r="C937" s="11" t="s">
        <v>231</v>
      </c>
      <c r="D937" s="161" t="s">
        <v>3491</v>
      </c>
    </row>
    <row r="938" spans="1:5" hidden="1" x14ac:dyDescent="0.25">
      <c r="A938" s="70"/>
      <c r="B938" s="183" t="s">
        <v>3491</v>
      </c>
      <c r="C938" s="11" t="s">
        <v>290</v>
      </c>
      <c r="D938" s="161" t="s">
        <v>3491</v>
      </c>
    </row>
    <row r="939" spans="1:5" hidden="1" x14ac:dyDescent="0.25">
      <c r="A939" s="70"/>
      <c r="B939" s="183" t="s">
        <v>3491</v>
      </c>
      <c r="C939" s="66" t="s">
        <v>290</v>
      </c>
      <c r="D939" s="181" t="s">
        <v>3491</v>
      </c>
    </row>
    <row r="940" spans="1:5" hidden="1" x14ac:dyDescent="0.25">
      <c r="A940" s="70"/>
      <c r="B940" s="183" t="s">
        <v>3491</v>
      </c>
      <c r="C940" s="66" t="s">
        <v>306</v>
      </c>
      <c r="D940" s="181" t="s">
        <v>3491</v>
      </c>
    </row>
    <row r="941" spans="1:5" hidden="1" x14ac:dyDescent="0.25">
      <c r="A941" s="70"/>
      <c r="B941" s="183" t="s">
        <v>3491</v>
      </c>
      <c r="C941" s="11" t="s">
        <v>307</v>
      </c>
      <c r="D941" s="161" t="s">
        <v>3491</v>
      </c>
    </row>
    <row r="942" spans="1:5" hidden="1" x14ac:dyDescent="0.25">
      <c r="A942" s="70"/>
      <c r="B942" s="183" t="s">
        <v>3491</v>
      </c>
      <c r="C942" s="66" t="s">
        <v>291</v>
      </c>
      <c r="D942" s="181" t="s">
        <v>3491</v>
      </c>
    </row>
    <row r="943" spans="1:5" hidden="1" x14ac:dyDescent="0.25">
      <c r="A943" s="70"/>
      <c r="B943" s="183" t="s">
        <v>3491</v>
      </c>
      <c r="C943" s="66" t="s">
        <v>312</v>
      </c>
      <c r="D943" s="181" t="s">
        <v>3491</v>
      </c>
    </row>
    <row r="944" spans="1:5" hidden="1" x14ac:dyDescent="0.25">
      <c r="A944" s="70"/>
      <c r="B944" s="183" t="s">
        <v>3491</v>
      </c>
      <c r="C944" s="11" t="s">
        <v>786</v>
      </c>
      <c r="D944" s="11" t="s">
        <v>786</v>
      </c>
      <c r="E944" s="1" t="s">
        <v>1189</v>
      </c>
    </row>
    <row r="945" spans="1:4" hidden="1" x14ac:dyDescent="0.25">
      <c r="A945" s="71"/>
      <c r="B945" s="184" t="s">
        <v>3491</v>
      </c>
      <c r="C945" s="11" t="s">
        <v>102</v>
      </c>
      <c r="D945" s="161" t="s">
        <v>3491</v>
      </c>
    </row>
    <row r="946" spans="1:4" ht="14.25" hidden="1" customHeight="1" x14ac:dyDescent="0.25">
      <c r="A946" s="67" t="s">
        <v>462</v>
      </c>
      <c r="B946" s="67" t="s">
        <v>1</v>
      </c>
      <c r="C946" s="64" t="s">
        <v>467</v>
      </c>
      <c r="D946" s="180" t="s">
        <v>3491</v>
      </c>
    </row>
    <row r="947" spans="1:4" hidden="1" x14ac:dyDescent="0.25">
      <c r="A947" s="68"/>
      <c r="B947" s="182" t="s">
        <v>3491</v>
      </c>
      <c r="C947" s="64" t="s">
        <v>468</v>
      </c>
      <c r="D947" s="180" t="s">
        <v>3491</v>
      </c>
    </row>
    <row r="948" spans="1:4" hidden="1" x14ac:dyDescent="0.25">
      <c r="A948" s="68"/>
      <c r="B948" s="182" t="s">
        <v>3491</v>
      </c>
      <c r="C948" s="10" t="s">
        <v>469</v>
      </c>
      <c r="D948" s="159" t="s">
        <v>3491</v>
      </c>
    </row>
    <row r="949" spans="1:4" hidden="1" x14ac:dyDescent="0.25">
      <c r="A949" s="68"/>
      <c r="B949" s="182" t="s">
        <v>3491</v>
      </c>
      <c r="C949" s="10" t="s">
        <v>471</v>
      </c>
      <c r="D949" s="159" t="s">
        <v>3491</v>
      </c>
    </row>
    <row r="950" spans="1:4" hidden="1" x14ac:dyDescent="0.25">
      <c r="A950" s="68"/>
      <c r="B950" s="182" t="s">
        <v>3491</v>
      </c>
      <c r="C950" s="10" t="s">
        <v>466</v>
      </c>
      <c r="D950" s="159" t="s">
        <v>3491</v>
      </c>
    </row>
    <row r="951" spans="1:4" hidden="1" x14ac:dyDescent="0.25">
      <c r="A951" s="68"/>
      <c r="B951" s="182" t="s">
        <v>3491</v>
      </c>
      <c r="C951" s="64" t="s">
        <v>465</v>
      </c>
      <c r="D951" s="180" t="s">
        <v>3491</v>
      </c>
    </row>
    <row r="952" spans="1:4" hidden="1" x14ac:dyDescent="0.25">
      <c r="A952" s="68"/>
      <c r="B952" s="182" t="s">
        <v>3491</v>
      </c>
      <c r="C952" s="64" t="s">
        <v>312</v>
      </c>
      <c r="D952" s="180" t="s">
        <v>3491</v>
      </c>
    </row>
    <row r="953" spans="1:4" hidden="1" x14ac:dyDescent="0.25">
      <c r="A953" s="68"/>
      <c r="B953" s="182" t="s">
        <v>3491</v>
      </c>
      <c r="C953" s="10" t="s">
        <v>474</v>
      </c>
      <c r="D953" s="10" t="s">
        <v>640</v>
      </c>
    </row>
    <row r="954" spans="1:4" hidden="1" x14ac:dyDescent="0.25">
      <c r="A954" s="68"/>
      <c r="B954" s="182" t="s">
        <v>3491</v>
      </c>
      <c r="C954" s="10" t="s">
        <v>416</v>
      </c>
      <c r="D954" s="10" t="s">
        <v>417</v>
      </c>
    </row>
    <row r="955" spans="1:4" hidden="1" x14ac:dyDescent="0.25">
      <c r="A955" s="68"/>
      <c r="B955" s="182" t="s">
        <v>3491</v>
      </c>
      <c r="C955" s="10" t="s">
        <v>102</v>
      </c>
      <c r="D955" s="159" t="s">
        <v>3491</v>
      </c>
    </row>
    <row r="956" spans="1:4" hidden="1" x14ac:dyDescent="0.25">
      <c r="A956" s="69" t="s">
        <v>45</v>
      </c>
      <c r="B956" s="69" t="s">
        <v>1</v>
      </c>
      <c r="C956" s="11" t="s">
        <v>766</v>
      </c>
      <c r="D956" s="161" t="s">
        <v>3491</v>
      </c>
    </row>
    <row r="957" spans="1:4" hidden="1" x14ac:dyDescent="0.25">
      <c r="A957" s="70"/>
      <c r="B957" s="183" t="s">
        <v>3491</v>
      </c>
      <c r="C957" s="11" t="s">
        <v>765</v>
      </c>
      <c r="D957" s="161" t="s">
        <v>3491</v>
      </c>
    </row>
    <row r="958" spans="1:4" hidden="1" x14ac:dyDescent="0.25">
      <c r="A958" s="70"/>
      <c r="B958" s="183" t="s">
        <v>3491</v>
      </c>
      <c r="C958" s="11" t="s">
        <v>242</v>
      </c>
      <c r="D958" s="161" t="s">
        <v>3491</v>
      </c>
    </row>
    <row r="959" spans="1:4" hidden="1" x14ac:dyDescent="0.25">
      <c r="A959" s="70"/>
      <c r="B959" s="183" t="s">
        <v>3491</v>
      </c>
      <c r="C959" s="11" t="s">
        <v>281</v>
      </c>
      <c r="D959" s="161" t="s">
        <v>3491</v>
      </c>
    </row>
    <row r="960" spans="1:4" hidden="1" x14ac:dyDescent="0.25">
      <c r="A960" s="70"/>
      <c r="B960" s="183" t="s">
        <v>3491</v>
      </c>
      <c r="C960" s="11" t="s">
        <v>280</v>
      </c>
      <c r="D960" s="161" t="s">
        <v>3491</v>
      </c>
    </row>
    <row r="961" spans="1:5" hidden="1" x14ac:dyDescent="0.25">
      <c r="A961" s="70"/>
      <c r="B961" s="183" t="s">
        <v>3491</v>
      </c>
      <c r="C961" s="11" t="s">
        <v>241</v>
      </c>
      <c r="D961" s="161" t="s">
        <v>3491</v>
      </c>
    </row>
    <row r="962" spans="1:5" hidden="1" x14ac:dyDescent="0.25">
      <c r="A962" s="70"/>
      <c r="B962" s="183" t="s">
        <v>3491</v>
      </c>
      <c r="C962" s="11" t="s">
        <v>942</v>
      </c>
      <c r="D962" s="161" t="s">
        <v>3491</v>
      </c>
    </row>
    <row r="963" spans="1:5" hidden="1" x14ac:dyDescent="0.25">
      <c r="A963" s="70"/>
      <c r="B963" s="183" t="s">
        <v>3491</v>
      </c>
      <c r="C963" s="11" t="s">
        <v>1153</v>
      </c>
      <c r="D963" s="161" t="s">
        <v>3491</v>
      </c>
      <c r="E963" s="1" t="s">
        <v>1189</v>
      </c>
    </row>
    <row r="964" spans="1:5" hidden="1" x14ac:dyDescent="0.25">
      <c r="A964" s="72" t="s">
        <v>47</v>
      </c>
      <c r="B964" s="67" t="s">
        <v>1</v>
      </c>
      <c r="C964" s="10" t="s">
        <v>657</v>
      </c>
      <c r="D964" s="159" t="s">
        <v>3491</v>
      </c>
    </row>
    <row r="965" spans="1:5" hidden="1" x14ac:dyDescent="0.25">
      <c r="A965" s="73"/>
      <c r="B965" s="182" t="s">
        <v>3491</v>
      </c>
      <c r="C965" s="10" t="s">
        <v>658</v>
      </c>
      <c r="D965" s="159" t="s">
        <v>3491</v>
      </c>
    </row>
    <row r="966" spans="1:5" hidden="1" x14ac:dyDescent="0.25">
      <c r="A966" s="73"/>
      <c r="B966" s="182" t="s">
        <v>3491</v>
      </c>
      <c r="C966" s="10" t="s">
        <v>72</v>
      </c>
      <c r="D966" s="159" t="s">
        <v>3491</v>
      </c>
    </row>
    <row r="967" spans="1:5" hidden="1" x14ac:dyDescent="0.25">
      <c r="A967" s="73"/>
      <c r="B967" s="182" t="s">
        <v>3491</v>
      </c>
      <c r="C967" s="10" t="s">
        <v>659</v>
      </c>
      <c r="D967" s="159" t="s">
        <v>3491</v>
      </c>
    </row>
    <row r="968" spans="1:5" hidden="1" x14ac:dyDescent="0.25">
      <c r="A968" s="73"/>
      <c r="B968" s="182" t="s">
        <v>3491</v>
      </c>
      <c r="C968" s="10" t="s">
        <v>660</v>
      </c>
      <c r="D968" s="159" t="s">
        <v>3491</v>
      </c>
    </row>
    <row r="969" spans="1:5" hidden="1" x14ac:dyDescent="0.25">
      <c r="A969" s="73"/>
      <c r="B969" s="182" t="s">
        <v>3491</v>
      </c>
      <c r="C969" s="10" t="s">
        <v>973</v>
      </c>
      <c r="D969" s="159" t="s">
        <v>3491</v>
      </c>
      <c r="E969" s="1" t="s">
        <v>1189</v>
      </c>
    </row>
    <row r="970" spans="1:5" hidden="1" x14ac:dyDescent="0.25">
      <c r="A970" s="40" t="s">
        <v>48</v>
      </c>
      <c r="B970" s="69" t="s">
        <v>1</v>
      </c>
      <c r="C970" s="11" t="s">
        <v>470</v>
      </c>
      <c r="D970" s="161" t="s">
        <v>3491</v>
      </c>
    </row>
    <row r="971" spans="1:5" hidden="1" x14ac:dyDescent="0.25">
      <c r="A971" s="42"/>
      <c r="B971" s="183" t="s">
        <v>3491</v>
      </c>
      <c r="C971" s="11" t="s">
        <v>643</v>
      </c>
      <c r="D971" s="161" t="s">
        <v>3491</v>
      </c>
    </row>
    <row r="972" spans="1:5" hidden="1" x14ac:dyDescent="0.25">
      <c r="A972" s="42"/>
      <c r="B972" s="183" t="s">
        <v>3491</v>
      </c>
      <c r="C972" s="11" t="s">
        <v>243</v>
      </c>
      <c r="D972" s="161" t="s">
        <v>3491</v>
      </c>
    </row>
    <row r="973" spans="1:5" hidden="1" x14ac:dyDescent="0.25">
      <c r="A973" s="42"/>
      <c r="B973" s="183" t="s">
        <v>3491</v>
      </c>
      <c r="C973" s="11" t="s">
        <v>244</v>
      </c>
      <c r="D973" s="161" t="s">
        <v>3491</v>
      </c>
    </row>
    <row r="974" spans="1:5" hidden="1" x14ac:dyDescent="0.25">
      <c r="A974" s="42"/>
      <c r="B974" s="183" t="s">
        <v>3491</v>
      </c>
      <c r="C974" s="11" t="s">
        <v>644</v>
      </c>
      <c r="D974" s="161" t="s">
        <v>3491</v>
      </c>
    </row>
    <row r="975" spans="1:5" hidden="1" x14ac:dyDescent="0.25">
      <c r="A975" s="42"/>
      <c r="B975" s="183" t="s">
        <v>3491</v>
      </c>
      <c r="C975" s="11" t="s">
        <v>245</v>
      </c>
      <c r="D975" s="161" t="s">
        <v>3491</v>
      </c>
    </row>
    <row r="976" spans="1:5" hidden="1" x14ac:dyDescent="0.25">
      <c r="A976" s="74"/>
      <c r="B976" s="184" t="s">
        <v>3491</v>
      </c>
      <c r="C976" s="11" t="s">
        <v>102</v>
      </c>
      <c r="D976" s="161" t="s">
        <v>3491</v>
      </c>
    </row>
    <row r="977" spans="1:5" hidden="1" x14ac:dyDescent="0.25">
      <c r="A977" s="67" t="s">
        <v>461</v>
      </c>
      <c r="B977" s="67" t="s">
        <v>1</v>
      </c>
      <c r="C977" s="10" t="s">
        <v>350</v>
      </c>
      <c r="D977" s="159" t="s">
        <v>3491</v>
      </c>
      <c r="E977" s="1" t="s">
        <v>1190</v>
      </c>
    </row>
    <row r="978" spans="1:5" hidden="1" x14ac:dyDescent="0.25">
      <c r="A978" s="68"/>
      <c r="B978" s="182" t="s">
        <v>3491</v>
      </c>
      <c r="C978" s="10" t="s">
        <v>351</v>
      </c>
      <c r="D978" s="159" t="s">
        <v>3491</v>
      </c>
    </row>
    <row r="979" spans="1:5" hidden="1" x14ac:dyDescent="0.25">
      <c r="A979" s="68"/>
      <c r="B979" s="182" t="s">
        <v>3491</v>
      </c>
      <c r="C979" s="10" t="s">
        <v>352</v>
      </c>
      <c r="D979" s="159" t="s">
        <v>3491</v>
      </c>
    </row>
    <row r="980" spans="1:5" hidden="1" x14ac:dyDescent="0.25">
      <c r="A980" s="68"/>
      <c r="B980" s="182" t="s">
        <v>3491</v>
      </c>
      <c r="C980" s="10" t="s">
        <v>353</v>
      </c>
      <c r="D980" s="159" t="s">
        <v>3491</v>
      </c>
    </row>
    <row r="981" spans="1:5" hidden="1" x14ac:dyDescent="0.25">
      <c r="A981" s="68"/>
      <c r="B981" s="182" t="s">
        <v>3491</v>
      </c>
      <c r="C981" s="10" t="s">
        <v>354</v>
      </c>
      <c r="D981" s="159" t="s">
        <v>3491</v>
      </c>
    </row>
    <row r="982" spans="1:5" hidden="1" x14ac:dyDescent="0.25">
      <c r="A982" s="68"/>
      <c r="B982" s="182" t="s">
        <v>3491</v>
      </c>
      <c r="C982" s="10" t="s">
        <v>355</v>
      </c>
      <c r="D982" s="159" t="s">
        <v>3491</v>
      </c>
    </row>
    <row r="983" spans="1:5" hidden="1" x14ac:dyDescent="0.25">
      <c r="A983" s="68"/>
      <c r="B983" s="182" t="s">
        <v>3491</v>
      </c>
      <c r="C983" s="10" t="s">
        <v>399</v>
      </c>
      <c r="D983" s="159" t="s">
        <v>3491</v>
      </c>
    </row>
    <row r="984" spans="1:5" hidden="1" x14ac:dyDescent="0.25">
      <c r="A984" s="68"/>
      <c r="B984" s="182" t="s">
        <v>3491</v>
      </c>
      <c r="C984" s="10" t="s">
        <v>400</v>
      </c>
      <c r="D984" s="159" t="s">
        <v>3491</v>
      </c>
    </row>
    <row r="985" spans="1:5" hidden="1" x14ac:dyDescent="0.25">
      <c r="A985" s="68"/>
      <c r="B985" s="182" t="s">
        <v>3491</v>
      </c>
      <c r="C985" s="10" t="s">
        <v>1143</v>
      </c>
      <c r="D985" s="10" t="s">
        <v>1160</v>
      </c>
      <c r="E985" s="1" t="s">
        <v>1189</v>
      </c>
    </row>
    <row r="986" spans="1:5" hidden="1" x14ac:dyDescent="0.25">
      <c r="A986" s="40" t="s">
        <v>49</v>
      </c>
      <c r="B986" s="69" t="s">
        <v>1</v>
      </c>
      <c r="C986" s="11" t="s">
        <v>239</v>
      </c>
      <c r="D986" s="161" t="s">
        <v>3491</v>
      </c>
    </row>
    <row r="987" spans="1:5" hidden="1" x14ac:dyDescent="0.25">
      <c r="A987" s="42"/>
      <c r="B987" s="183" t="s">
        <v>3491</v>
      </c>
      <c r="C987" s="11" t="s">
        <v>240</v>
      </c>
      <c r="D987" s="161" t="s">
        <v>3491</v>
      </c>
    </row>
    <row r="988" spans="1:5" hidden="1" x14ac:dyDescent="0.25">
      <c r="A988" s="42"/>
      <c r="B988" s="183" t="s">
        <v>3491</v>
      </c>
      <c r="C988" s="11" t="s">
        <v>661</v>
      </c>
      <c r="D988" s="161" t="s">
        <v>3491</v>
      </c>
    </row>
    <row r="989" spans="1:5" hidden="1" x14ac:dyDescent="0.25">
      <c r="A989" s="42"/>
      <c r="B989" s="183" t="s">
        <v>3491</v>
      </c>
      <c r="C989" s="11" t="s">
        <v>662</v>
      </c>
      <c r="D989" s="161" t="s">
        <v>3491</v>
      </c>
    </row>
    <row r="990" spans="1:5" hidden="1" x14ac:dyDescent="0.25">
      <c r="A990" s="42"/>
      <c r="B990" s="183" t="s">
        <v>3491</v>
      </c>
      <c r="C990" s="11" t="s">
        <v>663</v>
      </c>
      <c r="D990" s="161" t="s">
        <v>3491</v>
      </c>
    </row>
    <row r="991" spans="1:5" hidden="1" x14ac:dyDescent="0.25">
      <c r="A991" s="42"/>
      <c r="B991" s="183" t="s">
        <v>3491</v>
      </c>
      <c r="C991" s="11" t="s">
        <v>684</v>
      </c>
      <c r="D991" s="161" t="s">
        <v>3491</v>
      </c>
    </row>
    <row r="992" spans="1:5" hidden="1" x14ac:dyDescent="0.25">
      <c r="A992" s="67" t="s">
        <v>50</v>
      </c>
      <c r="B992" s="67" t="s">
        <v>1</v>
      </c>
      <c r="C992" s="10" t="s">
        <v>229</v>
      </c>
      <c r="D992" s="159" t="s">
        <v>3491</v>
      </c>
    </row>
    <row r="993" spans="1:5" hidden="1" x14ac:dyDescent="0.25">
      <c r="A993" s="68"/>
      <c r="B993" s="182" t="s">
        <v>3491</v>
      </c>
      <c r="C993" s="10" t="s">
        <v>228</v>
      </c>
      <c r="D993" s="159" t="s">
        <v>3491</v>
      </c>
    </row>
    <row r="994" spans="1:5" hidden="1" x14ac:dyDescent="0.25">
      <c r="A994" s="68"/>
      <c r="B994" s="182" t="s">
        <v>3491</v>
      </c>
      <c r="C994" s="10" t="s">
        <v>246</v>
      </c>
      <c r="D994" s="159" t="s">
        <v>3491</v>
      </c>
    </row>
    <row r="995" spans="1:5" hidden="1" x14ac:dyDescent="0.25">
      <c r="A995" s="68"/>
      <c r="B995" s="182" t="s">
        <v>3491</v>
      </c>
      <c r="C995" s="10" t="s">
        <v>230</v>
      </c>
      <c r="D995" s="159" t="s">
        <v>3491</v>
      </c>
    </row>
    <row r="996" spans="1:5" hidden="1" x14ac:dyDescent="0.25">
      <c r="A996" s="68"/>
      <c r="B996" s="182" t="s">
        <v>3491</v>
      </c>
      <c r="C996" s="10" t="s">
        <v>247</v>
      </c>
      <c r="D996" s="10" t="s">
        <v>700</v>
      </c>
    </row>
    <row r="997" spans="1:5" hidden="1" x14ac:dyDescent="0.25">
      <c r="A997" s="68"/>
      <c r="B997" s="182" t="s">
        <v>3491</v>
      </c>
      <c r="C997" s="10" t="s">
        <v>102</v>
      </c>
      <c r="D997" s="159" t="s">
        <v>3491</v>
      </c>
    </row>
    <row r="998" spans="1:5" hidden="1" x14ac:dyDescent="0.25">
      <c r="A998" s="69" t="s">
        <v>51</v>
      </c>
      <c r="B998" s="69" t="s">
        <v>1</v>
      </c>
      <c r="C998" s="11" t="s">
        <v>750</v>
      </c>
      <c r="D998" s="161" t="s">
        <v>3491</v>
      </c>
      <c r="E998" s="1" t="s">
        <v>1190</v>
      </c>
    </row>
    <row r="999" spans="1:5" hidden="1" x14ac:dyDescent="0.25">
      <c r="A999" s="70"/>
      <c r="B999" s="183" t="s">
        <v>3491</v>
      </c>
      <c r="C999" s="11" t="s">
        <v>751</v>
      </c>
      <c r="D999" s="161" t="s">
        <v>3491</v>
      </c>
    </row>
    <row r="1000" spans="1:5" hidden="1" x14ac:dyDescent="0.25">
      <c r="A1000" s="67" t="s">
        <v>52</v>
      </c>
      <c r="B1000" s="67" t="s">
        <v>1</v>
      </c>
      <c r="C1000" s="10" t="s">
        <v>709</v>
      </c>
      <c r="D1000" s="159" t="s">
        <v>3491</v>
      </c>
    </row>
    <row r="1001" spans="1:5" hidden="1" x14ac:dyDescent="0.25">
      <c r="A1001" s="68"/>
      <c r="B1001" s="182" t="s">
        <v>3491</v>
      </c>
      <c r="C1001" s="10" t="s">
        <v>710</v>
      </c>
      <c r="D1001" s="159" t="s">
        <v>3491</v>
      </c>
    </row>
    <row r="1002" spans="1:5" hidden="1" x14ac:dyDescent="0.25">
      <c r="A1002" s="68"/>
      <c r="B1002" s="182" t="s">
        <v>3491</v>
      </c>
      <c r="C1002" s="10" t="s">
        <v>711</v>
      </c>
      <c r="D1002" s="159" t="s">
        <v>3491</v>
      </c>
    </row>
    <row r="1003" spans="1:5" hidden="1" x14ac:dyDescent="0.25">
      <c r="A1003" s="68"/>
      <c r="B1003" s="182" t="s">
        <v>3491</v>
      </c>
      <c r="C1003" s="10" t="s">
        <v>1187</v>
      </c>
      <c r="D1003" s="159" t="s">
        <v>3491</v>
      </c>
      <c r="E1003" s="1" t="s">
        <v>1189</v>
      </c>
    </row>
    <row r="1004" spans="1:5" hidden="1" x14ac:dyDescent="0.25">
      <c r="A1004" s="68"/>
      <c r="B1004" s="182" t="s">
        <v>3491</v>
      </c>
      <c r="C1004" s="10" t="s">
        <v>712</v>
      </c>
      <c r="D1004" s="159" t="s">
        <v>3491</v>
      </c>
    </row>
    <row r="1005" spans="1:5" hidden="1" x14ac:dyDescent="0.25">
      <c r="A1005" s="68"/>
      <c r="B1005" s="182" t="s">
        <v>3491</v>
      </c>
      <c r="C1005" s="10" t="s">
        <v>713</v>
      </c>
      <c r="D1005" s="159" t="s">
        <v>3491</v>
      </c>
    </row>
    <row r="1006" spans="1:5" hidden="1" x14ac:dyDescent="0.25">
      <c r="A1006" s="68"/>
      <c r="B1006" s="182" t="s">
        <v>3491</v>
      </c>
      <c r="C1006" s="10" t="s">
        <v>1186</v>
      </c>
      <c r="D1006" s="159" t="s">
        <v>3491</v>
      </c>
      <c r="E1006" s="1" t="s">
        <v>1189</v>
      </c>
    </row>
    <row r="1007" spans="1:5" hidden="1" x14ac:dyDescent="0.25">
      <c r="A1007" s="68"/>
      <c r="B1007" s="182" t="s">
        <v>3491</v>
      </c>
      <c r="C1007" s="10" t="s">
        <v>714</v>
      </c>
      <c r="D1007" s="159" t="s">
        <v>3491</v>
      </c>
    </row>
    <row r="1008" spans="1:5" hidden="1" x14ac:dyDescent="0.25">
      <c r="A1008" s="68"/>
      <c r="B1008" s="182" t="s">
        <v>3491</v>
      </c>
      <c r="C1008" s="10" t="s">
        <v>715</v>
      </c>
      <c r="D1008" s="159" t="s">
        <v>3491</v>
      </c>
    </row>
    <row r="1009" spans="1:4" hidden="1" x14ac:dyDescent="0.25">
      <c r="A1009" s="68"/>
      <c r="B1009" s="182" t="s">
        <v>3491</v>
      </c>
      <c r="C1009" s="10" t="s">
        <v>716</v>
      </c>
      <c r="D1009" s="159" t="s">
        <v>3491</v>
      </c>
    </row>
    <row r="1010" spans="1:4" hidden="1" x14ac:dyDescent="0.25">
      <c r="A1010" s="68"/>
      <c r="B1010" s="182" t="s">
        <v>3491</v>
      </c>
      <c r="C1010" s="10" t="s">
        <v>717</v>
      </c>
      <c r="D1010" s="159" t="s">
        <v>3491</v>
      </c>
    </row>
    <row r="1011" spans="1:4" hidden="1" x14ac:dyDescent="0.25">
      <c r="A1011" s="68"/>
      <c r="B1011" s="182" t="s">
        <v>3491</v>
      </c>
      <c r="C1011" s="10" t="s">
        <v>718</v>
      </c>
      <c r="D1011" s="159" t="s">
        <v>3491</v>
      </c>
    </row>
    <row r="1012" spans="1:4" hidden="1" x14ac:dyDescent="0.25">
      <c r="A1012" s="68"/>
      <c r="B1012" s="182" t="s">
        <v>3491</v>
      </c>
      <c r="C1012" s="10" t="s">
        <v>1188</v>
      </c>
      <c r="D1012" s="159" t="s">
        <v>3491</v>
      </c>
    </row>
    <row r="1013" spans="1:4" hidden="1" x14ac:dyDescent="0.25">
      <c r="A1013" s="68"/>
      <c r="B1013" s="182" t="s">
        <v>3491</v>
      </c>
      <c r="C1013" s="10" t="s">
        <v>719</v>
      </c>
      <c r="D1013" s="159" t="s">
        <v>3491</v>
      </c>
    </row>
    <row r="1014" spans="1:4" hidden="1" x14ac:dyDescent="0.25">
      <c r="A1014" s="68"/>
      <c r="B1014" s="182" t="s">
        <v>3491</v>
      </c>
      <c r="C1014" s="10" t="s">
        <v>720</v>
      </c>
      <c r="D1014" s="159" t="s">
        <v>3491</v>
      </c>
    </row>
    <row r="1015" spans="1:4" hidden="1" x14ac:dyDescent="0.25">
      <c r="A1015" s="68"/>
      <c r="B1015" s="182" t="s">
        <v>3491</v>
      </c>
      <c r="C1015" s="10" t="s">
        <v>721</v>
      </c>
      <c r="D1015" s="159" t="s">
        <v>3491</v>
      </c>
    </row>
    <row r="1016" spans="1:4" hidden="1" x14ac:dyDescent="0.25">
      <c r="A1016" s="68"/>
      <c r="B1016" s="182" t="s">
        <v>3491</v>
      </c>
      <c r="C1016" s="10" t="s">
        <v>722</v>
      </c>
      <c r="D1016" s="159" t="s">
        <v>3491</v>
      </c>
    </row>
    <row r="1017" spans="1:4" hidden="1" x14ac:dyDescent="0.25">
      <c r="A1017" s="68"/>
      <c r="B1017" s="182" t="s">
        <v>3491</v>
      </c>
      <c r="C1017" s="10" t="s">
        <v>723</v>
      </c>
      <c r="D1017" s="159" t="s">
        <v>3491</v>
      </c>
    </row>
    <row r="1018" spans="1:4" hidden="1" x14ac:dyDescent="0.25">
      <c r="A1018" s="68"/>
      <c r="B1018" s="182" t="s">
        <v>3491</v>
      </c>
      <c r="C1018" s="10" t="s">
        <v>724</v>
      </c>
      <c r="D1018" s="159" t="s">
        <v>3491</v>
      </c>
    </row>
    <row r="1019" spans="1:4" hidden="1" x14ac:dyDescent="0.25">
      <c r="A1019" s="68"/>
      <c r="B1019" s="182" t="s">
        <v>3491</v>
      </c>
      <c r="C1019" s="10" t="s">
        <v>725</v>
      </c>
      <c r="D1019" s="159" t="s">
        <v>3491</v>
      </c>
    </row>
    <row r="1020" spans="1:4" hidden="1" x14ac:dyDescent="0.25">
      <c r="A1020" s="68"/>
      <c r="B1020" s="182" t="s">
        <v>3491</v>
      </c>
      <c r="C1020" s="10" t="s">
        <v>726</v>
      </c>
      <c r="D1020" s="159" t="s">
        <v>3491</v>
      </c>
    </row>
    <row r="1021" spans="1:4" hidden="1" x14ac:dyDescent="0.25">
      <c r="A1021" s="68"/>
      <c r="B1021" s="182" t="s">
        <v>3491</v>
      </c>
      <c r="C1021" s="10" t="s">
        <v>727</v>
      </c>
      <c r="D1021" s="159" t="s">
        <v>3491</v>
      </c>
    </row>
    <row r="1022" spans="1:4" hidden="1" x14ac:dyDescent="0.25">
      <c r="A1022" s="68"/>
      <c r="B1022" s="182" t="s">
        <v>3491</v>
      </c>
      <c r="C1022" s="10" t="s">
        <v>935</v>
      </c>
      <c r="D1022" s="159" t="s">
        <v>3491</v>
      </c>
    </row>
    <row r="1023" spans="1:4" hidden="1" x14ac:dyDescent="0.25">
      <c r="A1023" s="68"/>
      <c r="B1023" s="182" t="s">
        <v>3491</v>
      </c>
      <c r="C1023" s="10" t="s">
        <v>728</v>
      </c>
      <c r="D1023" s="159" t="s">
        <v>3491</v>
      </c>
    </row>
    <row r="1024" spans="1:4" hidden="1" x14ac:dyDescent="0.25">
      <c r="A1024" s="68"/>
      <c r="B1024" s="182" t="s">
        <v>3491</v>
      </c>
      <c r="C1024" s="10" t="s">
        <v>729</v>
      </c>
      <c r="D1024" s="159" t="s">
        <v>3491</v>
      </c>
    </row>
    <row r="1025" spans="1:5" hidden="1" x14ac:dyDescent="0.25">
      <c r="A1025" s="68"/>
      <c r="B1025" s="182" t="s">
        <v>3491</v>
      </c>
      <c r="C1025" s="10" t="s">
        <v>730</v>
      </c>
      <c r="D1025" s="159" t="s">
        <v>3491</v>
      </c>
    </row>
    <row r="1026" spans="1:5" hidden="1" x14ac:dyDescent="0.25">
      <c r="A1026" s="68"/>
      <c r="B1026" s="182" t="s">
        <v>3491</v>
      </c>
      <c r="C1026" s="10" t="s">
        <v>731</v>
      </c>
      <c r="D1026" s="159" t="s">
        <v>3491</v>
      </c>
    </row>
    <row r="1027" spans="1:5" hidden="1" x14ac:dyDescent="0.25">
      <c r="A1027" s="68"/>
      <c r="B1027" s="182" t="s">
        <v>3491</v>
      </c>
      <c r="C1027" s="10" t="s">
        <v>732</v>
      </c>
      <c r="D1027" s="159" t="s">
        <v>3491</v>
      </c>
    </row>
    <row r="1028" spans="1:5" hidden="1" x14ac:dyDescent="0.25">
      <c r="A1028" s="68"/>
      <c r="B1028" s="182" t="s">
        <v>3491</v>
      </c>
      <c r="C1028" s="10" t="s">
        <v>733</v>
      </c>
      <c r="D1028" s="159" t="s">
        <v>3491</v>
      </c>
    </row>
    <row r="1029" spans="1:5" hidden="1" x14ac:dyDescent="0.25">
      <c r="A1029" s="68"/>
      <c r="B1029" s="182" t="s">
        <v>3491</v>
      </c>
      <c r="C1029" s="10" t="s">
        <v>734</v>
      </c>
      <c r="D1029" s="159" t="s">
        <v>3491</v>
      </c>
    </row>
    <row r="1030" spans="1:5" hidden="1" x14ac:dyDescent="0.25">
      <c r="A1030" s="68"/>
      <c r="B1030" s="182" t="s">
        <v>3491</v>
      </c>
      <c r="C1030" s="10" t="s">
        <v>735</v>
      </c>
      <c r="D1030" s="159" t="s">
        <v>3491</v>
      </c>
    </row>
    <row r="1031" spans="1:5" hidden="1" x14ac:dyDescent="0.25">
      <c r="A1031" s="68"/>
      <c r="B1031" s="182" t="s">
        <v>3491</v>
      </c>
      <c r="C1031" s="10" t="s">
        <v>736</v>
      </c>
      <c r="D1031" s="159" t="s">
        <v>3491</v>
      </c>
      <c r="E1031" s="1" t="s">
        <v>1189</v>
      </c>
    </row>
    <row r="1032" spans="1:5" hidden="1" x14ac:dyDescent="0.25">
      <c r="A1032" s="68"/>
      <c r="B1032" s="182" t="s">
        <v>3491</v>
      </c>
      <c r="C1032" s="10" t="s">
        <v>737</v>
      </c>
      <c r="D1032" s="159" t="s">
        <v>3491</v>
      </c>
    </row>
    <row r="1033" spans="1:5" hidden="1" x14ac:dyDescent="0.25">
      <c r="A1033" s="68"/>
      <c r="B1033" s="182" t="s">
        <v>3491</v>
      </c>
      <c r="C1033" s="10" t="s">
        <v>102</v>
      </c>
      <c r="D1033" s="159" t="s">
        <v>3491</v>
      </c>
    </row>
    <row r="1034" spans="1:5" hidden="1" x14ac:dyDescent="0.25">
      <c r="A1034" s="22" t="s">
        <v>506</v>
      </c>
      <c r="B1034" s="22" t="s">
        <v>1</v>
      </c>
      <c r="C1034" s="11" t="s">
        <v>472</v>
      </c>
      <c r="D1034" s="161" t="s">
        <v>3491</v>
      </c>
      <c r="E1034" s="1" t="s">
        <v>1190</v>
      </c>
    </row>
    <row r="1035" spans="1:5" hidden="1" x14ac:dyDescent="0.25">
      <c r="A1035" s="46"/>
      <c r="B1035" s="165" t="s">
        <v>3491</v>
      </c>
      <c r="C1035" s="11" t="s">
        <v>473</v>
      </c>
      <c r="D1035" s="161" t="s">
        <v>3491</v>
      </c>
    </row>
    <row r="1036" spans="1:5" hidden="1" x14ac:dyDescent="0.25">
      <c r="A1036" s="46"/>
      <c r="B1036" s="165" t="s">
        <v>3491</v>
      </c>
      <c r="C1036" s="11" t="s">
        <v>102</v>
      </c>
      <c r="D1036" s="161" t="s">
        <v>3491</v>
      </c>
    </row>
    <row r="1037" spans="1:5" hidden="1" x14ac:dyDescent="0.25">
      <c r="A1037" s="67" t="s">
        <v>790</v>
      </c>
      <c r="B1037" s="67" t="s">
        <v>1</v>
      </c>
      <c r="C1037" s="10" t="s">
        <v>248</v>
      </c>
      <c r="D1037" s="159" t="s">
        <v>3491</v>
      </c>
    </row>
    <row r="1038" spans="1:5" hidden="1" x14ac:dyDescent="0.25">
      <c r="A1038" s="68"/>
      <c r="B1038" s="182" t="s">
        <v>3491</v>
      </c>
      <c r="C1038" s="10" t="s">
        <v>670</v>
      </c>
      <c r="D1038" s="10" t="s">
        <v>671</v>
      </c>
    </row>
    <row r="1039" spans="1:5" hidden="1" x14ac:dyDescent="0.25">
      <c r="A1039" s="68"/>
      <c r="B1039" s="182" t="s">
        <v>3491</v>
      </c>
      <c r="C1039" s="10" t="s">
        <v>668</v>
      </c>
      <c r="D1039" s="10" t="s">
        <v>673</v>
      </c>
    </row>
    <row r="1040" spans="1:5" hidden="1" x14ac:dyDescent="0.25">
      <c r="A1040" s="68"/>
      <c r="B1040" s="182" t="s">
        <v>3491</v>
      </c>
      <c r="C1040" s="10" t="s">
        <v>669</v>
      </c>
      <c r="D1040" s="10" t="s">
        <v>672</v>
      </c>
    </row>
    <row r="1041" spans="2:4" x14ac:dyDescent="0.25">
      <c r="B1041" s="145" t="s">
        <v>3491</v>
      </c>
      <c r="C1041" s="155" t="s">
        <v>3491</v>
      </c>
      <c r="D1041" s="145" t="s">
        <v>3491</v>
      </c>
    </row>
    <row r="1044" spans="2:4" x14ac:dyDescent="0.25">
      <c r="D1044" s="27"/>
    </row>
    <row r="1045" spans="2:4" x14ac:dyDescent="0.25">
      <c r="D1045" s="27"/>
    </row>
    <row r="1046" spans="2:4" x14ac:dyDescent="0.25">
      <c r="D1046" s="27"/>
    </row>
    <row r="1047" spans="2:4" x14ac:dyDescent="0.25">
      <c r="D1047" s="27"/>
    </row>
    <row r="1072" spans="3:3" x14ac:dyDescent="0.25">
      <c r="C1072" s="1"/>
    </row>
    <row r="1073" spans="1:3" x14ac:dyDescent="0.25">
      <c r="C1073" s="1"/>
    </row>
    <row r="1074" spans="1:3" x14ac:dyDescent="0.25">
      <c r="A1074" s="75"/>
      <c r="C1074" s="1"/>
    </row>
    <row r="1076" spans="1:3" x14ac:dyDescent="0.25">
      <c r="C1076" s="27" t="s">
        <v>429</v>
      </c>
    </row>
    <row r="1077" spans="1:3" x14ac:dyDescent="0.25">
      <c r="C1077" s="27" t="s">
        <v>2</v>
      </c>
    </row>
    <row r="1078" spans="1:3" x14ac:dyDescent="0.25">
      <c r="C1078" s="27" t="s">
        <v>432</v>
      </c>
    </row>
    <row r="1079" spans="1:3" x14ac:dyDescent="0.25">
      <c r="C1079" s="27" t="s">
        <v>430</v>
      </c>
    </row>
    <row r="1081" spans="1:3" x14ac:dyDescent="0.25">
      <c r="C1081" s="27" t="s">
        <v>429</v>
      </c>
    </row>
    <row r="1082" spans="1:3" x14ac:dyDescent="0.25">
      <c r="C1082" s="27" t="s">
        <v>2</v>
      </c>
    </row>
    <row r="1083" spans="1:3" x14ac:dyDescent="0.25">
      <c r="C1083" s="27" t="s">
        <v>432</v>
      </c>
    </row>
    <row r="1084" spans="1:3" x14ac:dyDescent="0.25">
      <c r="C1084" s="27" t="s">
        <v>430</v>
      </c>
    </row>
    <row r="1085" spans="1:3" x14ac:dyDescent="0.25">
      <c r="C1085" s="27" t="s">
        <v>783</v>
      </c>
    </row>
    <row r="1087" spans="1:3" x14ac:dyDescent="0.25">
      <c r="C1087" s="27" t="s">
        <v>429</v>
      </c>
    </row>
    <row r="1088" spans="1:3" x14ac:dyDescent="0.25">
      <c r="C1088" s="27" t="s">
        <v>2</v>
      </c>
    </row>
    <row r="1089" spans="3:3" x14ac:dyDescent="0.25">
      <c r="C1089" s="27" t="s">
        <v>430</v>
      </c>
    </row>
    <row r="1091" spans="3:3" x14ac:dyDescent="0.25">
      <c r="C1091" s="27" t="s">
        <v>791</v>
      </c>
    </row>
    <row r="1092" spans="3:3" x14ac:dyDescent="0.25">
      <c r="C1092" s="27" t="s">
        <v>102</v>
      </c>
    </row>
    <row r="1094" spans="3:3" x14ac:dyDescent="0.25">
      <c r="C1094" s="27" t="s">
        <v>156</v>
      </c>
    </row>
    <row r="1095" spans="3:3" x14ac:dyDescent="0.25">
      <c r="C1095" s="27" t="s">
        <v>681</v>
      </c>
    </row>
    <row r="1096" spans="3:3" x14ac:dyDescent="0.25">
      <c r="C1096" s="27" t="s">
        <v>680</v>
      </c>
    </row>
    <row r="1097" spans="3:3" x14ac:dyDescent="0.25">
      <c r="C1097" s="27" t="s">
        <v>79</v>
      </c>
    </row>
    <row r="1098" spans="3:3" x14ac:dyDescent="0.25">
      <c r="C1098" s="27" t="s">
        <v>381</v>
      </c>
    </row>
    <row r="1099" spans="3:3" x14ac:dyDescent="0.25">
      <c r="C1099" s="27" t="s">
        <v>72</v>
      </c>
    </row>
    <row r="1100" spans="3:3" x14ac:dyDescent="0.25">
      <c r="C1100" s="27" t="s">
        <v>97</v>
      </c>
    </row>
    <row r="1101" spans="3:3" x14ac:dyDescent="0.25">
      <c r="C1101" s="27" t="s">
        <v>98</v>
      </c>
    </row>
    <row r="1102" spans="3:3" x14ac:dyDescent="0.25">
      <c r="C1102" s="27" t="s">
        <v>377</v>
      </c>
    </row>
    <row r="1103" spans="3:3" x14ac:dyDescent="0.25">
      <c r="C1103" s="27" t="s">
        <v>382</v>
      </c>
    </row>
    <row r="1104" spans="3:3" x14ac:dyDescent="0.25">
      <c r="C1104" s="27" t="s">
        <v>163</v>
      </c>
    </row>
    <row r="1105" spans="3:3" x14ac:dyDescent="0.25">
      <c r="C1105" s="27" t="s">
        <v>102</v>
      </c>
    </row>
    <row r="1108" spans="3:3" x14ac:dyDescent="0.25">
      <c r="C1108" s="27" t="s">
        <v>302</v>
      </c>
    </row>
    <row r="1109" spans="3:3" x14ac:dyDescent="0.25">
      <c r="C1109" s="27" t="s">
        <v>303</v>
      </c>
    </row>
    <row r="1110" spans="3:3" x14ac:dyDescent="0.25">
      <c r="C1110" s="27" t="s">
        <v>301</v>
      </c>
    </row>
    <row r="1111" spans="3:3" x14ac:dyDescent="0.25">
      <c r="C1111" s="27" t="s">
        <v>102</v>
      </c>
    </row>
    <row r="1113" spans="3:3" x14ac:dyDescent="0.25">
      <c r="C1113" s="27" t="s">
        <v>76</v>
      </c>
    </row>
    <row r="1114" spans="3:3" x14ac:dyDescent="0.25">
      <c r="C1114" s="27" t="s">
        <v>88</v>
      </c>
    </row>
    <row r="1115" spans="3:3" x14ac:dyDescent="0.25">
      <c r="C1115" s="27" t="s">
        <v>78</v>
      </c>
    </row>
    <row r="1116" spans="3:3" x14ac:dyDescent="0.25">
      <c r="C1116" s="27" t="s">
        <v>102</v>
      </c>
    </row>
    <row r="1118" spans="3:3" x14ac:dyDescent="0.25">
      <c r="C1118" s="27" t="s">
        <v>821</v>
      </c>
    </row>
    <row r="1119" spans="3:3" x14ac:dyDescent="0.25">
      <c r="C1119" s="27" t="s">
        <v>822</v>
      </c>
    </row>
    <row r="1121" spans="3:3" x14ac:dyDescent="0.25">
      <c r="C1121" s="27" t="s">
        <v>821</v>
      </c>
    </row>
    <row r="1122" spans="3:3" x14ac:dyDescent="0.25">
      <c r="C1122" s="27" t="s">
        <v>54</v>
      </c>
    </row>
    <row r="1123" spans="3:3" x14ac:dyDescent="0.25">
      <c r="C1123" s="27" t="s">
        <v>69</v>
      </c>
    </row>
    <row r="1124" spans="3:3" x14ac:dyDescent="0.25">
      <c r="C1124" s="27" t="s">
        <v>624</v>
      </c>
    </row>
    <row r="1125" spans="3:3" x14ac:dyDescent="0.25">
      <c r="C1125" s="27" t="s">
        <v>955</v>
      </c>
    </row>
    <row r="1126" spans="3:3" x14ac:dyDescent="0.25">
      <c r="C1126" s="27" t="s">
        <v>102</v>
      </c>
    </row>
    <row r="1129" spans="3:3" x14ac:dyDescent="0.25">
      <c r="C1129" s="27" t="s">
        <v>414</v>
      </c>
    </row>
    <row r="1130" spans="3:3" x14ac:dyDescent="0.25">
      <c r="C1130" s="27" t="s">
        <v>262</v>
      </c>
    </row>
    <row r="1131" spans="3:3" x14ac:dyDescent="0.25">
      <c r="C1131" s="27" t="s">
        <v>653</v>
      </c>
    </row>
    <row r="1132" spans="3:3" x14ac:dyDescent="0.25">
      <c r="C1132" s="27" t="s">
        <v>156</v>
      </c>
    </row>
    <row r="1133" spans="3:3" x14ac:dyDescent="0.25">
      <c r="C1133" s="27" t="s">
        <v>647</v>
      </c>
    </row>
    <row r="1134" spans="3:3" x14ac:dyDescent="0.25">
      <c r="C1134" s="27" t="s">
        <v>649</v>
      </c>
    </row>
    <row r="1135" spans="3:3" x14ac:dyDescent="0.25">
      <c r="C1135" s="27" t="s">
        <v>66</v>
      </c>
    </row>
    <row r="1136" spans="3:3" x14ac:dyDescent="0.25">
      <c r="C1136" s="27" t="s">
        <v>269</v>
      </c>
    </row>
    <row r="1137" spans="3:3" x14ac:dyDescent="0.25">
      <c r="C1137" s="27" t="s">
        <v>654</v>
      </c>
    </row>
    <row r="1138" spans="3:3" x14ac:dyDescent="0.25">
      <c r="C1138" s="27" t="s">
        <v>140</v>
      </c>
    </row>
    <row r="1139" spans="3:3" x14ac:dyDescent="0.25">
      <c r="C1139" s="27" t="s">
        <v>256</v>
      </c>
    </row>
    <row r="1140" spans="3:3" x14ac:dyDescent="0.25">
      <c r="C1140" s="27" t="s">
        <v>122</v>
      </c>
    </row>
    <row r="1141" spans="3:3" x14ac:dyDescent="0.25">
      <c r="C1141" s="27" t="s">
        <v>270</v>
      </c>
    </row>
    <row r="1142" spans="3:3" x14ac:dyDescent="0.25">
      <c r="C1142" s="27" t="s">
        <v>708</v>
      </c>
    </row>
    <row r="1143" spans="3:3" x14ac:dyDescent="0.25">
      <c r="C1143" s="27" t="s">
        <v>1161</v>
      </c>
    </row>
    <row r="1144" spans="3:3" x14ac:dyDescent="0.25">
      <c r="C1144" s="27" t="s">
        <v>267</v>
      </c>
    </row>
    <row r="1145" spans="3:3" x14ac:dyDescent="0.25">
      <c r="C1145" s="27" t="s">
        <v>264</v>
      </c>
    </row>
    <row r="1146" spans="3:3" x14ac:dyDescent="0.25">
      <c r="C1146" s="27" t="s">
        <v>265</v>
      </c>
    </row>
    <row r="1147" spans="3:3" x14ac:dyDescent="0.25">
      <c r="C1147" s="27" t="s">
        <v>254</v>
      </c>
    </row>
    <row r="1148" spans="3:3" x14ac:dyDescent="0.25">
      <c r="C1148" s="27" t="s">
        <v>261</v>
      </c>
    </row>
    <row r="1149" spans="3:3" x14ac:dyDescent="0.25">
      <c r="C1149" s="27" t="s">
        <v>71</v>
      </c>
    </row>
    <row r="1150" spans="3:3" x14ac:dyDescent="0.25">
      <c r="C1150" s="27" t="s">
        <v>259</v>
      </c>
    </row>
    <row r="1151" spans="3:3" x14ac:dyDescent="0.25">
      <c r="C1151" s="27" t="s">
        <v>75</v>
      </c>
    </row>
    <row r="1152" spans="3:3" x14ac:dyDescent="0.25">
      <c r="C1152" s="27" t="s">
        <v>263</v>
      </c>
    </row>
    <row r="1153" spans="3:3" x14ac:dyDescent="0.25">
      <c r="C1153" s="27" t="s">
        <v>651</v>
      </c>
    </row>
    <row r="1154" spans="3:3" x14ac:dyDescent="0.25">
      <c r="C1154" s="27" t="s">
        <v>652</v>
      </c>
    </row>
    <row r="1155" spans="3:3" x14ac:dyDescent="0.25">
      <c r="C1155" s="27" t="s">
        <v>266</v>
      </c>
    </row>
    <row r="1156" spans="3:3" x14ac:dyDescent="0.25">
      <c r="C1156" s="27" t="s">
        <v>85</v>
      </c>
    </row>
    <row r="1157" spans="3:3" x14ac:dyDescent="0.25">
      <c r="C1157" s="27" t="s">
        <v>648</v>
      </c>
    </row>
    <row r="1158" spans="3:3" x14ac:dyDescent="0.25">
      <c r="C1158" s="27" t="s">
        <v>646</v>
      </c>
    </row>
    <row r="1159" spans="3:3" x14ac:dyDescent="0.25">
      <c r="C1159" s="27" t="s">
        <v>656</v>
      </c>
    </row>
    <row r="1160" spans="3:3" x14ac:dyDescent="0.25">
      <c r="C1160" s="27" t="s">
        <v>255</v>
      </c>
    </row>
    <row r="1161" spans="3:3" x14ac:dyDescent="0.25">
      <c r="C1161" s="27" t="s">
        <v>738</v>
      </c>
    </row>
    <row r="1162" spans="3:3" x14ac:dyDescent="0.25">
      <c r="C1162" s="27" t="s">
        <v>34</v>
      </c>
    </row>
    <row r="1163" spans="3:3" ht="14.55" customHeight="1" x14ac:dyDescent="0.25">
      <c r="C1163" s="27" t="s">
        <v>645</v>
      </c>
    </row>
    <row r="1164" spans="3:3" x14ac:dyDescent="0.25">
      <c r="C1164" s="27" t="s">
        <v>650</v>
      </c>
    </row>
    <row r="1165" spans="3:3" x14ac:dyDescent="0.25">
      <c r="C1165" s="27" t="s">
        <v>252</v>
      </c>
    </row>
    <row r="1166" spans="3:3" x14ac:dyDescent="0.25">
      <c r="C1166" s="27" t="s">
        <v>258</v>
      </c>
    </row>
    <row r="1167" spans="3:3" x14ac:dyDescent="0.25">
      <c r="C1167" s="27" t="s">
        <v>257</v>
      </c>
    </row>
    <row r="1168" spans="3:3" x14ac:dyDescent="0.25">
      <c r="C1168" s="27" t="s">
        <v>253</v>
      </c>
    </row>
    <row r="1169" spans="3:3" x14ac:dyDescent="0.25">
      <c r="C1169" s="27" t="s">
        <v>260</v>
      </c>
    </row>
    <row r="1170" spans="3:3" x14ac:dyDescent="0.25">
      <c r="C1170" s="27" t="s">
        <v>102</v>
      </c>
    </row>
    <row r="1171" spans="3:3" x14ac:dyDescent="0.25">
      <c r="C1171" s="27" t="s">
        <v>878</v>
      </c>
    </row>
    <row r="1172" spans="3:3" x14ac:dyDescent="0.25">
      <c r="C1172" s="27" t="s">
        <v>879</v>
      </c>
    </row>
    <row r="1173" spans="3:3" x14ac:dyDescent="0.25">
      <c r="C1173" s="27" t="s">
        <v>880</v>
      </c>
    </row>
    <row r="1174" spans="3:3" x14ac:dyDescent="0.25">
      <c r="C1174" s="27" t="s">
        <v>881</v>
      </c>
    </row>
    <row r="1175" spans="3:3" x14ac:dyDescent="0.25">
      <c r="C1175" s="27" t="s">
        <v>882</v>
      </c>
    </row>
    <row r="1176" spans="3:3" x14ac:dyDescent="0.25">
      <c r="C1176" s="27" t="s">
        <v>883</v>
      </c>
    </row>
    <row r="1177" spans="3:3" x14ac:dyDescent="0.25">
      <c r="C1177" s="27" t="s">
        <v>884</v>
      </c>
    </row>
    <row r="1178" spans="3:3" x14ac:dyDescent="0.25">
      <c r="C1178" s="27" t="s">
        <v>885</v>
      </c>
    </row>
    <row r="1179" spans="3:3" x14ac:dyDescent="0.25">
      <c r="C1179" s="27" t="s">
        <v>886</v>
      </c>
    </row>
    <row r="1180" spans="3:3" x14ac:dyDescent="0.25">
      <c r="C1180" s="27" t="s">
        <v>887</v>
      </c>
    </row>
    <row r="1181" spans="3:3" x14ac:dyDescent="0.25">
      <c r="C1181" s="27" t="s">
        <v>888</v>
      </c>
    </row>
    <row r="1182" spans="3:3" x14ac:dyDescent="0.25">
      <c r="C1182" s="27" t="s">
        <v>889</v>
      </c>
    </row>
    <row r="1183" spans="3:3" x14ac:dyDescent="0.25">
      <c r="C1183" s="27" t="s">
        <v>890</v>
      </c>
    </row>
    <row r="1184" spans="3:3" x14ac:dyDescent="0.25">
      <c r="C1184" s="27" t="s">
        <v>891</v>
      </c>
    </row>
    <row r="1185" spans="3:3" x14ac:dyDescent="0.25">
      <c r="C1185" s="27" t="s">
        <v>892</v>
      </c>
    </row>
    <row r="1186" spans="3:3" x14ac:dyDescent="0.25">
      <c r="C1186" s="27" t="s">
        <v>893</v>
      </c>
    </row>
    <row r="1187" spans="3:3" x14ac:dyDescent="0.25">
      <c r="C1187" s="27" t="s">
        <v>877</v>
      </c>
    </row>
    <row r="1188" spans="3:3" x14ac:dyDescent="0.25">
      <c r="C1188" s="27" t="s">
        <v>1144</v>
      </c>
    </row>
    <row r="1189" spans="3:3" x14ac:dyDescent="0.25">
      <c r="C1189" s="27" t="s">
        <v>1145</v>
      </c>
    </row>
    <row r="1190" spans="3:3" x14ac:dyDescent="0.25">
      <c r="C1190" s="27" t="s">
        <v>1146</v>
      </c>
    </row>
    <row r="1191" spans="3:3" x14ac:dyDescent="0.25">
      <c r="C1191" s="27" t="s">
        <v>894</v>
      </c>
    </row>
    <row r="1192" spans="3:3" x14ac:dyDescent="0.25">
      <c r="C1192" s="27" t="s">
        <v>1147</v>
      </c>
    </row>
    <row r="1193" spans="3:3" x14ac:dyDescent="0.25">
      <c r="C1193" s="27" t="s">
        <v>895</v>
      </c>
    </row>
    <row r="1194" spans="3:3" x14ac:dyDescent="0.25">
      <c r="C1194" s="27" t="s">
        <v>896</v>
      </c>
    </row>
    <row r="1195" spans="3:3" x14ac:dyDescent="0.25">
      <c r="C1195" s="27" t="s">
        <v>897</v>
      </c>
    </row>
    <row r="1196" spans="3:3" x14ac:dyDescent="0.25">
      <c r="C1196" s="27" t="s">
        <v>898</v>
      </c>
    </row>
    <row r="1197" spans="3:3" x14ac:dyDescent="0.25">
      <c r="C1197" s="27" t="s">
        <v>899</v>
      </c>
    </row>
    <row r="1198" spans="3:3" x14ac:dyDescent="0.25">
      <c r="C1198" s="27" t="s">
        <v>900</v>
      </c>
    </row>
    <row r="1199" spans="3:3" x14ac:dyDescent="0.25">
      <c r="C1199" s="27" t="s">
        <v>873</v>
      </c>
    </row>
    <row r="1200" spans="3:3" x14ac:dyDescent="0.25">
      <c r="C1200" s="27" t="s">
        <v>1148</v>
      </c>
    </row>
    <row r="1201" spans="3:3" x14ac:dyDescent="0.25">
      <c r="C1201" s="27" t="s">
        <v>901</v>
      </c>
    </row>
    <row r="1202" spans="3:3" x14ac:dyDescent="0.25">
      <c r="C1202" s="27" t="s">
        <v>1149</v>
      </c>
    </row>
    <row r="1203" spans="3:3" x14ac:dyDescent="0.25">
      <c r="C1203" s="27" t="s">
        <v>902</v>
      </c>
    </row>
    <row r="1204" spans="3:3" x14ac:dyDescent="0.25">
      <c r="C1204" s="27" t="s">
        <v>903</v>
      </c>
    </row>
    <row r="1205" spans="3:3" x14ac:dyDescent="0.25">
      <c r="C1205" s="27" t="s">
        <v>904</v>
      </c>
    </row>
    <row r="1206" spans="3:3" x14ac:dyDescent="0.25">
      <c r="C1206" s="27" t="s">
        <v>905</v>
      </c>
    </row>
    <row r="1207" spans="3:3" x14ac:dyDescent="0.25">
      <c r="C1207" s="27" t="s">
        <v>1150</v>
      </c>
    </row>
    <row r="1208" spans="3:3" x14ac:dyDescent="0.25">
      <c r="C1208" s="27" t="s">
        <v>906</v>
      </c>
    </row>
    <row r="1209" spans="3:3" x14ac:dyDescent="0.25">
      <c r="C1209" s="27" t="s">
        <v>907</v>
      </c>
    </row>
    <row r="1210" spans="3:3" x14ac:dyDescent="0.25">
      <c r="C1210" s="27" t="s">
        <v>908</v>
      </c>
    </row>
    <row r="1211" spans="3:3" x14ac:dyDescent="0.25">
      <c r="C1211" s="27" t="s">
        <v>909</v>
      </c>
    </row>
    <row r="1212" spans="3:3" x14ac:dyDescent="0.25">
      <c r="C1212" s="27" t="s">
        <v>910</v>
      </c>
    </row>
    <row r="1213" spans="3:3" x14ac:dyDescent="0.25">
      <c r="C1213" s="27" t="s">
        <v>911</v>
      </c>
    </row>
    <row r="1214" spans="3:3" x14ac:dyDescent="0.25">
      <c r="C1214" s="27" t="s">
        <v>195</v>
      </c>
    </row>
    <row r="1215" spans="3:3" x14ac:dyDescent="0.25">
      <c r="C1215" s="27" t="s">
        <v>1151</v>
      </c>
    </row>
    <row r="1216" spans="3:3" x14ac:dyDescent="0.25">
      <c r="C1216" s="27" t="s">
        <v>912</v>
      </c>
    </row>
    <row r="1217" spans="3:3" x14ac:dyDescent="0.25">
      <c r="C1217" s="27" t="s">
        <v>913</v>
      </c>
    </row>
    <row r="1218" spans="3:3" x14ac:dyDescent="0.25">
      <c r="C1218" s="27" t="s">
        <v>1152</v>
      </c>
    </row>
    <row r="1219" spans="3:3" x14ac:dyDescent="0.25">
      <c r="C1219" s="27" t="s">
        <v>249</v>
      </c>
    </row>
    <row r="1220" spans="3:3" x14ac:dyDescent="0.25">
      <c r="C1220" s="27" t="s">
        <v>914</v>
      </c>
    </row>
    <row r="1221" spans="3:3" x14ac:dyDescent="0.25">
      <c r="C1221" s="27" t="s">
        <v>915</v>
      </c>
    </row>
    <row r="1222" spans="3:3" x14ac:dyDescent="0.25">
      <c r="C1222" s="27" t="s">
        <v>916</v>
      </c>
    </row>
    <row r="1223" spans="3:3" x14ac:dyDescent="0.25">
      <c r="C1223" s="27" t="s">
        <v>917</v>
      </c>
    </row>
    <row r="1224" spans="3:3" x14ac:dyDescent="0.25">
      <c r="C1224" s="27" t="s">
        <v>918</v>
      </c>
    </row>
    <row r="1225" spans="3:3" x14ac:dyDescent="0.25">
      <c r="C1225" s="27" t="s">
        <v>202</v>
      </c>
    </row>
    <row r="1226" spans="3:3" x14ac:dyDescent="0.25">
      <c r="C1226" s="27" t="s">
        <v>919</v>
      </c>
    </row>
    <row r="1227" spans="3:3" x14ac:dyDescent="0.25">
      <c r="C1227" s="27" t="s">
        <v>920</v>
      </c>
    </row>
    <row r="1228" spans="3:3" x14ac:dyDescent="0.25">
      <c r="C1228" s="27" t="s">
        <v>967</v>
      </c>
    </row>
    <row r="1229" spans="3:3" x14ac:dyDescent="0.25">
      <c r="C1229" s="27" t="s">
        <v>968</v>
      </c>
    </row>
    <row r="1230" spans="3:3" x14ac:dyDescent="0.25">
      <c r="C1230" s="27" t="s">
        <v>969</v>
      </c>
    </row>
    <row r="1231" spans="3:3" x14ac:dyDescent="0.25">
      <c r="C1231" s="27" t="s">
        <v>921</v>
      </c>
    </row>
    <row r="1232" spans="3:3" x14ac:dyDescent="0.25">
      <c r="C1232" s="27" t="s">
        <v>922</v>
      </c>
    </row>
    <row r="1233" spans="3:3" x14ac:dyDescent="0.25">
      <c r="C1233" s="27" t="s">
        <v>923</v>
      </c>
    </row>
    <row r="1234" spans="3:3" x14ac:dyDescent="0.25">
      <c r="C1234" s="27" t="s">
        <v>924</v>
      </c>
    </row>
    <row r="1235" spans="3:3" x14ac:dyDescent="0.25">
      <c r="C1235" s="27" t="s">
        <v>925</v>
      </c>
    </row>
    <row r="1236" spans="3:3" x14ac:dyDescent="0.25">
      <c r="C1236" s="27" t="s">
        <v>966</v>
      </c>
    </row>
    <row r="1237" spans="3:3" x14ac:dyDescent="0.25">
      <c r="C1237" s="27" t="s">
        <v>927</v>
      </c>
    </row>
    <row r="1238" spans="3:3" x14ac:dyDescent="0.25">
      <c r="C1238" s="27" t="s">
        <v>928</v>
      </c>
    </row>
    <row r="1239" spans="3:3" x14ac:dyDescent="0.25">
      <c r="C1239" s="27" t="s">
        <v>874</v>
      </c>
    </row>
    <row r="1240" spans="3:3" x14ac:dyDescent="0.25">
      <c r="C1240" s="27" t="s">
        <v>875</v>
      </c>
    </row>
    <row r="1241" spans="3:3" x14ac:dyDescent="0.25">
      <c r="C1241" s="27" t="s">
        <v>929</v>
      </c>
    </row>
    <row r="1242" spans="3:3" x14ac:dyDescent="0.25">
      <c r="C1242" s="27" t="s">
        <v>876</v>
      </c>
    </row>
    <row r="1243" spans="3:3" x14ac:dyDescent="0.25">
      <c r="C1243" s="27" t="s">
        <v>930</v>
      </c>
    </row>
    <row r="1244" spans="3:3" x14ac:dyDescent="0.25">
      <c r="C1244" s="27" t="s">
        <v>931</v>
      </c>
    </row>
    <row r="1245" spans="3:3" x14ac:dyDescent="0.25">
      <c r="C1245" s="27" t="s">
        <v>130</v>
      </c>
    </row>
    <row r="1248" spans="3:3" x14ac:dyDescent="0.25">
      <c r="C1248" s="27" t="s">
        <v>974</v>
      </c>
    </row>
    <row r="1249" spans="3:3" x14ac:dyDescent="0.25">
      <c r="C1249" s="27" t="s">
        <v>54</v>
      </c>
    </row>
    <row r="1250" spans="3:3" x14ac:dyDescent="0.25">
      <c r="C1250" s="27" t="s">
        <v>69</v>
      </c>
    </row>
    <row r="1251" spans="3:3" x14ac:dyDescent="0.25">
      <c r="C1251" s="27" t="s">
        <v>694</v>
      </c>
    </row>
    <row r="1252" spans="3:3" x14ac:dyDescent="0.25">
      <c r="C1252" s="27" t="s">
        <v>696</v>
      </c>
    </row>
    <row r="1253" spans="3:3" x14ac:dyDescent="0.25">
      <c r="C1253" s="27" t="s">
        <v>102</v>
      </c>
    </row>
    <row r="1255" spans="3:3" x14ac:dyDescent="0.25">
      <c r="C1255" s="27" t="s">
        <v>974</v>
      </c>
    </row>
    <row r="1256" spans="3:3" x14ac:dyDescent="0.25">
      <c r="C1256" s="27" t="s">
        <v>624</v>
      </c>
    </row>
    <row r="1257" spans="3:3" x14ac:dyDescent="0.25">
      <c r="C1257" s="27" t="s">
        <v>955</v>
      </c>
    </row>
    <row r="1258" spans="3:3" x14ac:dyDescent="0.25">
      <c r="C1258" s="27" t="s">
        <v>54</v>
      </c>
    </row>
    <row r="1259" spans="3:3" x14ac:dyDescent="0.25">
      <c r="C1259" s="27" t="s">
        <v>102</v>
      </c>
    </row>
    <row r="1261" spans="3:3" x14ac:dyDescent="0.25">
      <c r="C1261" s="27" t="s">
        <v>821</v>
      </c>
    </row>
    <row r="1262" spans="3:3" x14ac:dyDescent="0.25">
      <c r="C1262" s="27" t="s">
        <v>54</v>
      </c>
    </row>
    <row r="1263" spans="3:3" x14ac:dyDescent="0.25">
      <c r="C1263" s="27" t="s">
        <v>696</v>
      </c>
    </row>
    <row r="1264" spans="3:3" x14ac:dyDescent="0.25">
      <c r="C1264" s="27" t="s">
        <v>694</v>
      </c>
    </row>
    <row r="1265" spans="3:3" x14ac:dyDescent="0.25">
      <c r="C1265" s="27" t="s">
        <v>102</v>
      </c>
    </row>
    <row r="1267" spans="3:3" x14ac:dyDescent="0.25">
      <c r="C1267" s="27" t="s">
        <v>974</v>
      </c>
    </row>
    <row r="1268" spans="3:3" x14ac:dyDescent="0.25">
      <c r="C1268" s="27" t="s">
        <v>54</v>
      </c>
    </row>
    <row r="1269" spans="3:3" x14ac:dyDescent="0.25">
      <c r="C1269" s="27" t="s">
        <v>102</v>
      </c>
    </row>
    <row r="1272" spans="3:3" x14ac:dyDescent="0.25">
      <c r="C1272" s="27" t="s">
        <v>821</v>
      </c>
    </row>
    <row r="1273" spans="3:3" x14ac:dyDescent="0.25">
      <c r="C1273" s="27" t="s">
        <v>54</v>
      </c>
    </row>
    <row r="1274" spans="3:3" x14ac:dyDescent="0.25">
      <c r="C1274" s="27" t="s">
        <v>69</v>
      </c>
    </row>
    <row r="1275" spans="3:3" x14ac:dyDescent="0.25">
      <c r="C1275" s="27" t="s">
        <v>624</v>
      </c>
    </row>
    <row r="1276" spans="3:3" x14ac:dyDescent="0.25">
      <c r="C1276" s="27" t="s">
        <v>694</v>
      </c>
    </row>
    <row r="1277" spans="3:3" x14ac:dyDescent="0.25">
      <c r="C1277" s="27" t="s">
        <v>695</v>
      </c>
    </row>
    <row r="1278" spans="3:3" x14ac:dyDescent="0.25">
      <c r="C1278" s="27" t="s">
        <v>696</v>
      </c>
    </row>
    <row r="1279" spans="3:3" x14ac:dyDescent="0.25">
      <c r="C1279" s="27" t="s">
        <v>697</v>
      </c>
    </row>
    <row r="1280" spans="3:3" x14ac:dyDescent="0.25">
      <c r="C1280" s="27" t="s">
        <v>955</v>
      </c>
    </row>
    <row r="1281" spans="3:3" x14ac:dyDescent="0.25">
      <c r="C1281" s="27" t="s">
        <v>102</v>
      </c>
    </row>
    <row r="1283" spans="3:3" x14ac:dyDescent="0.25">
      <c r="C1283" s="27" t="s">
        <v>311</v>
      </c>
    </row>
    <row r="1284" spans="3:3" x14ac:dyDescent="0.25">
      <c r="C1284" s="27" t="s">
        <v>943</v>
      </c>
    </row>
    <row r="1285" spans="3:3" x14ac:dyDescent="0.25">
      <c r="C1285" s="27" t="s">
        <v>476</v>
      </c>
    </row>
    <row r="1286" spans="3:3" x14ac:dyDescent="0.25">
      <c r="C1286" s="27" t="s">
        <v>479</v>
      </c>
    </row>
    <row r="1287" spans="3:3" x14ac:dyDescent="0.25">
      <c r="C1287" s="27" t="s">
        <v>480</v>
      </c>
    </row>
    <row r="1288" spans="3:3" x14ac:dyDescent="0.25">
      <c r="C1288" s="27" t="s">
        <v>477</v>
      </c>
    </row>
    <row r="1289" spans="3:3" x14ac:dyDescent="0.25">
      <c r="C1289" s="27" t="s">
        <v>481</v>
      </c>
    </row>
    <row r="1290" spans="3:3" x14ac:dyDescent="0.25">
      <c r="C1290" s="27" t="s">
        <v>478</v>
      </c>
    </row>
    <row r="1291" spans="3:3" x14ac:dyDescent="0.25">
      <c r="C1291" s="27" t="s">
        <v>482</v>
      </c>
    </row>
    <row r="1292" spans="3:3" x14ac:dyDescent="0.25">
      <c r="C1292" s="27" t="s">
        <v>483</v>
      </c>
    </row>
    <row r="1293" spans="3:3" x14ac:dyDescent="0.25">
      <c r="C1293" s="27" t="s">
        <v>485</v>
      </c>
    </row>
    <row r="1294" spans="3:3" x14ac:dyDescent="0.25">
      <c r="C1294" s="27" t="s">
        <v>484</v>
      </c>
    </row>
    <row r="1295" spans="3:3" x14ac:dyDescent="0.25">
      <c r="C1295" s="27" t="s">
        <v>486</v>
      </c>
    </row>
    <row r="1296" spans="3:3" x14ac:dyDescent="0.25">
      <c r="C1296" s="27" t="s">
        <v>487</v>
      </c>
    </row>
    <row r="1297" spans="3:3" x14ac:dyDescent="0.25">
      <c r="C1297" s="27" t="s">
        <v>488</v>
      </c>
    </row>
    <row r="1298" spans="3:3" x14ac:dyDescent="0.25">
      <c r="C1298" s="27" t="s">
        <v>489</v>
      </c>
    </row>
    <row r="1299" spans="3:3" x14ac:dyDescent="0.25">
      <c r="C1299" s="27" t="s">
        <v>490</v>
      </c>
    </row>
    <row r="1300" spans="3:3" x14ac:dyDescent="0.25">
      <c r="C1300" s="27" t="s">
        <v>491</v>
      </c>
    </row>
    <row r="1301" spans="3:3" x14ac:dyDescent="0.25">
      <c r="C1301" s="27" t="s">
        <v>492</v>
      </c>
    </row>
    <row r="1302" spans="3:3" x14ac:dyDescent="0.25">
      <c r="C1302" s="27" t="s">
        <v>493</v>
      </c>
    </row>
    <row r="1303" spans="3:3" x14ac:dyDescent="0.25">
      <c r="C1303" s="27" t="s">
        <v>494</v>
      </c>
    </row>
    <row r="1304" spans="3:3" x14ac:dyDescent="0.25">
      <c r="C1304" s="27" t="s">
        <v>495</v>
      </c>
    </row>
    <row r="1305" spans="3:3" x14ac:dyDescent="0.25">
      <c r="C1305" s="27" t="s">
        <v>609</v>
      </c>
    </row>
    <row r="1306" spans="3:3" x14ac:dyDescent="0.25">
      <c r="C1306" s="27" t="s">
        <v>496</v>
      </c>
    </row>
    <row r="1307" spans="3:3" x14ac:dyDescent="0.25">
      <c r="C1307" s="27" t="s">
        <v>497</v>
      </c>
    </row>
    <row r="1308" spans="3:3" x14ac:dyDescent="0.25">
      <c r="C1308" s="27" t="s">
        <v>498</v>
      </c>
    </row>
    <row r="1309" spans="3:3" x14ac:dyDescent="0.25">
      <c r="C1309" s="27" t="s">
        <v>499</v>
      </c>
    </row>
    <row r="1310" spans="3:3" x14ac:dyDescent="0.25">
      <c r="C1310" s="27" t="s">
        <v>500</v>
      </c>
    </row>
    <row r="1311" spans="3:3" x14ac:dyDescent="0.25">
      <c r="C1311" s="27" t="s">
        <v>501</v>
      </c>
    </row>
    <row r="1312" spans="3:3" x14ac:dyDescent="0.25">
      <c r="C1312" s="27" t="s">
        <v>502</v>
      </c>
    </row>
    <row r="1313" spans="3:3" x14ac:dyDescent="0.25">
      <c r="C1313" s="27" t="s">
        <v>503</v>
      </c>
    </row>
    <row r="1314" spans="3:3" x14ac:dyDescent="0.25">
      <c r="C1314" s="27" t="s">
        <v>504</v>
      </c>
    </row>
    <row r="1315" spans="3:3" x14ac:dyDescent="0.25">
      <c r="C1315" s="27" t="s">
        <v>102</v>
      </c>
    </row>
    <row r="10000" spans="52:52" x14ac:dyDescent="0.25">
      <c r="AZ10000" s="1">
        <v>1</v>
      </c>
    </row>
  </sheetData>
  <autoFilter ref="A1:D1040" xr:uid="{00000000-0009-0000-0000-00001F000000}">
    <filterColumn colId="1">
      <filters>
        <filter val="מדינה לפי חשיפה כלכלית; מדינת התאגדות קרן השקעה, מיקום משרד השותף הכללי, מדינת מיקום נדל&quot;ן"/>
      </filters>
    </filterColumn>
  </autoFilter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 filterMode="1"/>
  <dimension ref="A1:AZ10000"/>
  <sheetViews>
    <sheetView showGridLines="0" rightToLeft="1" tabSelected="1" workbookViewId="0">
      <pane ySplit="1" topLeftCell="A60" activePane="bottomLeft" state="frozen"/>
      <selection pane="bottomLeft" activeCell="D766" sqref="A1:D766"/>
    </sheetView>
  </sheetViews>
  <sheetFormatPr defaultColWidth="8.796875" defaultRowHeight="13.8" outlineLevelRow="1" x14ac:dyDescent="0.25"/>
  <cols>
    <col min="1" max="1" width="25.69921875" style="1" customWidth="1"/>
    <col min="2" max="2" width="48.69921875" style="1" customWidth="1"/>
    <col min="3" max="3" width="12" style="1" customWidth="1"/>
    <col min="4" max="4" width="23.296875" style="28" customWidth="1"/>
    <col min="5" max="5" width="14.19921875" style="1" customWidth="1"/>
    <col min="6" max="16384" width="8.796875" style="1"/>
  </cols>
  <sheetData>
    <row r="1" spans="1:5" ht="15.6" x14ac:dyDescent="0.3">
      <c r="A1" s="76" t="s">
        <v>805</v>
      </c>
      <c r="B1" s="77" t="s">
        <v>806</v>
      </c>
      <c r="C1" s="77" t="s">
        <v>816</v>
      </c>
      <c r="D1" s="78" t="s">
        <v>963</v>
      </c>
      <c r="E1" s="79"/>
    </row>
    <row r="2" spans="1:5" ht="15.6" hidden="1" outlineLevel="1" x14ac:dyDescent="0.25">
      <c r="A2" s="80" t="s">
        <v>31</v>
      </c>
      <c r="B2" s="81" t="s">
        <v>667</v>
      </c>
      <c r="C2" s="80">
        <v>5.0999999999999996</v>
      </c>
      <c r="D2" s="185" t="s">
        <v>3491</v>
      </c>
    </row>
    <row r="3" spans="1:5" ht="15.6" hidden="1" outlineLevel="1" x14ac:dyDescent="0.25">
      <c r="A3" s="80" t="s">
        <v>31</v>
      </c>
      <c r="B3" s="81" t="s">
        <v>0</v>
      </c>
      <c r="C3" s="80">
        <v>5.2</v>
      </c>
      <c r="D3" s="185" t="s">
        <v>3491</v>
      </c>
    </row>
    <row r="4" spans="1:5" ht="15.6" hidden="1" outlineLevel="1" x14ac:dyDescent="0.25">
      <c r="A4" s="80" t="s">
        <v>31</v>
      </c>
      <c r="B4" s="81" t="s">
        <v>739</v>
      </c>
      <c r="C4" s="80">
        <v>5.4</v>
      </c>
      <c r="D4" s="185" t="s">
        <v>3491</v>
      </c>
    </row>
    <row r="5" spans="1:5" ht="15.6" hidden="1" outlineLevel="1" x14ac:dyDescent="0.25">
      <c r="A5" s="80" t="s">
        <v>31</v>
      </c>
      <c r="B5" s="81" t="s">
        <v>757</v>
      </c>
      <c r="C5" s="80">
        <v>5.7</v>
      </c>
      <c r="D5" s="185" t="s">
        <v>3491</v>
      </c>
    </row>
    <row r="6" spans="1:5" ht="15.6" hidden="1" outlineLevel="1" x14ac:dyDescent="0.25">
      <c r="A6" s="80" t="s">
        <v>31</v>
      </c>
      <c r="B6" s="81" t="s">
        <v>758</v>
      </c>
      <c r="C6" s="80">
        <v>5.1100000000000003</v>
      </c>
      <c r="D6" s="185" t="s">
        <v>3491</v>
      </c>
    </row>
    <row r="7" spans="1:5" ht="15.6" hidden="1" outlineLevel="1" x14ac:dyDescent="0.25">
      <c r="A7" s="80" t="s">
        <v>31</v>
      </c>
      <c r="B7" s="81" t="s">
        <v>1</v>
      </c>
      <c r="C7" s="80">
        <v>5.26</v>
      </c>
      <c r="D7" s="185" t="s">
        <v>3491</v>
      </c>
    </row>
    <row r="8" spans="1:5" ht="15.6" hidden="1" outlineLevel="1" x14ac:dyDescent="0.25">
      <c r="A8" s="80" t="s">
        <v>31</v>
      </c>
      <c r="B8" s="81" t="s">
        <v>620</v>
      </c>
      <c r="C8" s="80">
        <v>5.27</v>
      </c>
      <c r="D8" s="185" t="s">
        <v>3491</v>
      </c>
    </row>
    <row r="9" spans="1:5" ht="15.6" outlineLevel="1" x14ac:dyDescent="0.25">
      <c r="A9" s="80" t="s">
        <v>31</v>
      </c>
      <c r="B9" s="81" t="s">
        <v>622</v>
      </c>
      <c r="C9" s="80">
        <v>5.36</v>
      </c>
      <c r="D9" s="185" t="s">
        <v>3491</v>
      </c>
    </row>
    <row r="10" spans="1:5" ht="15.6" hidden="1" outlineLevel="1" x14ac:dyDescent="0.25">
      <c r="A10" s="80" t="s">
        <v>31</v>
      </c>
      <c r="B10" s="81" t="s">
        <v>788</v>
      </c>
      <c r="C10" s="82">
        <v>5.5</v>
      </c>
      <c r="D10" s="185" t="s">
        <v>3491</v>
      </c>
    </row>
    <row r="11" spans="1:5" ht="15.6" hidden="1" outlineLevel="1" x14ac:dyDescent="0.25">
      <c r="A11" s="80" t="s">
        <v>31</v>
      </c>
      <c r="B11" s="81" t="s">
        <v>8</v>
      </c>
      <c r="C11" s="80">
        <v>5.51</v>
      </c>
      <c r="D11" s="185" t="s">
        <v>3491</v>
      </c>
    </row>
    <row r="12" spans="1:5" ht="15.6" hidden="1" outlineLevel="1" x14ac:dyDescent="0.25">
      <c r="A12" s="80" t="s">
        <v>31</v>
      </c>
      <c r="B12" s="81" t="s">
        <v>396</v>
      </c>
      <c r="C12" s="80">
        <v>5.53</v>
      </c>
      <c r="D12" s="185" t="s">
        <v>3491</v>
      </c>
    </row>
    <row r="13" spans="1:5" ht="15.6" hidden="1" outlineLevel="1" x14ac:dyDescent="0.25">
      <c r="A13" s="80" t="s">
        <v>31</v>
      </c>
      <c r="B13" s="81" t="s">
        <v>937</v>
      </c>
      <c r="C13" s="80">
        <v>5.59</v>
      </c>
      <c r="D13" s="185" t="s">
        <v>3491</v>
      </c>
    </row>
    <row r="14" spans="1:5" ht="15.6" hidden="1" outlineLevel="1" x14ac:dyDescent="0.25">
      <c r="A14" s="80" t="s">
        <v>31</v>
      </c>
      <c r="B14" s="81" t="s">
        <v>11</v>
      </c>
      <c r="C14" s="80">
        <v>5.54</v>
      </c>
      <c r="D14" s="185" t="s">
        <v>3491</v>
      </c>
    </row>
    <row r="15" spans="1:5" ht="15.6" hidden="1" outlineLevel="1" x14ac:dyDescent="0.25">
      <c r="A15" s="80" t="s">
        <v>31</v>
      </c>
      <c r="B15" s="81" t="s">
        <v>14</v>
      </c>
      <c r="C15" s="82">
        <v>5.7</v>
      </c>
      <c r="D15" s="83" t="s">
        <v>951</v>
      </c>
    </row>
    <row r="16" spans="1:5" ht="15.6" hidden="1" outlineLevel="1" x14ac:dyDescent="0.25">
      <c r="A16" s="80" t="s">
        <v>31</v>
      </c>
      <c r="B16" s="81" t="s">
        <v>1162</v>
      </c>
      <c r="C16" s="80">
        <v>5.63</v>
      </c>
      <c r="D16" s="185" t="s">
        <v>3491</v>
      </c>
    </row>
    <row r="17" spans="1:4" ht="15.6" hidden="1" outlineLevel="1" x14ac:dyDescent="0.25">
      <c r="A17" s="80" t="s">
        <v>31</v>
      </c>
      <c r="B17" s="81" t="s">
        <v>19</v>
      </c>
      <c r="C17" s="80">
        <v>5.47</v>
      </c>
      <c r="D17" s="185" t="s">
        <v>3491</v>
      </c>
    </row>
    <row r="18" spans="1:4" ht="15.6" hidden="1" outlineLevel="1" x14ac:dyDescent="0.25">
      <c r="A18" s="80" t="s">
        <v>31</v>
      </c>
      <c r="B18" s="81" t="s">
        <v>30</v>
      </c>
      <c r="C18" s="80">
        <v>5.48</v>
      </c>
      <c r="D18" s="185" t="s">
        <v>3491</v>
      </c>
    </row>
    <row r="19" spans="1:4" ht="15.6" hidden="1" x14ac:dyDescent="0.25">
      <c r="A19" s="84" t="s">
        <v>31</v>
      </c>
      <c r="B19" s="186" t="s">
        <v>3491</v>
      </c>
      <c r="C19" s="187" t="s">
        <v>3491</v>
      </c>
      <c r="D19" s="185" t="s">
        <v>3491</v>
      </c>
    </row>
    <row r="20" spans="1:4" ht="15.6" hidden="1" outlineLevel="1" x14ac:dyDescent="0.25">
      <c r="A20" s="80" t="s">
        <v>40</v>
      </c>
      <c r="B20" s="81" t="s">
        <v>667</v>
      </c>
      <c r="C20" s="80">
        <v>5.0999999999999996</v>
      </c>
      <c r="D20" s="185" t="s">
        <v>3491</v>
      </c>
    </row>
    <row r="21" spans="1:4" ht="15.6" hidden="1" outlineLevel="1" x14ac:dyDescent="0.25">
      <c r="A21" s="80" t="s">
        <v>40</v>
      </c>
      <c r="B21" s="81" t="s">
        <v>0</v>
      </c>
      <c r="C21" s="80">
        <v>5.2</v>
      </c>
      <c r="D21" s="185" t="s">
        <v>3491</v>
      </c>
    </row>
    <row r="22" spans="1:4" ht="15.6" hidden="1" outlineLevel="1" x14ac:dyDescent="0.25">
      <c r="A22" s="80" t="s">
        <v>40</v>
      </c>
      <c r="B22" s="81" t="s">
        <v>740</v>
      </c>
      <c r="C22" s="80">
        <v>5.3</v>
      </c>
      <c r="D22" s="185" t="s">
        <v>3491</v>
      </c>
    </row>
    <row r="23" spans="1:4" ht="15.6" hidden="1" outlineLevel="1" x14ac:dyDescent="0.25">
      <c r="A23" s="80" t="s">
        <v>40</v>
      </c>
      <c r="B23" s="81" t="s">
        <v>3</v>
      </c>
      <c r="C23" s="80">
        <v>5.14</v>
      </c>
      <c r="D23" s="185" t="s">
        <v>3491</v>
      </c>
    </row>
    <row r="24" spans="1:4" ht="15.6" hidden="1" outlineLevel="1" x14ac:dyDescent="0.25">
      <c r="A24" s="80" t="s">
        <v>40</v>
      </c>
      <c r="B24" s="81" t="s">
        <v>29</v>
      </c>
      <c r="C24" s="80">
        <v>5.19</v>
      </c>
      <c r="D24" s="185" t="s">
        <v>3491</v>
      </c>
    </row>
    <row r="25" spans="1:4" ht="15.6" hidden="1" outlineLevel="1" x14ac:dyDescent="0.25">
      <c r="A25" s="80" t="s">
        <v>40</v>
      </c>
      <c r="B25" s="81" t="s">
        <v>1</v>
      </c>
      <c r="C25" s="80">
        <v>5.26</v>
      </c>
      <c r="D25" s="185" t="s">
        <v>3491</v>
      </c>
    </row>
    <row r="26" spans="1:4" ht="15.6" hidden="1" outlineLevel="1" x14ac:dyDescent="0.25">
      <c r="A26" s="80" t="s">
        <v>40</v>
      </c>
      <c r="B26" s="81" t="s">
        <v>620</v>
      </c>
      <c r="C26" s="80">
        <v>5.27</v>
      </c>
      <c r="D26" s="185" t="s">
        <v>3491</v>
      </c>
    </row>
    <row r="27" spans="1:4" ht="15.6" hidden="1" outlineLevel="1" x14ac:dyDescent="0.25">
      <c r="A27" s="80" t="s">
        <v>40</v>
      </c>
      <c r="B27" s="81" t="s">
        <v>621</v>
      </c>
      <c r="C27" s="80">
        <v>5.28</v>
      </c>
      <c r="D27" s="185" t="s">
        <v>3491</v>
      </c>
    </row>
    <row r="28" spans="1:4" ht="15.6" hidden="1" outlineLevel="1" x14ac:dyDescent="0.25">
      <c r="A28" s="80" t="s">
        <v>40</v>
      </c>
      <c r="B28" s="81" t="s">
        <v>5</v>
      </c>
      <c r="C28" s="82">
        <v>5.3</v>
      </c>
      <c r="D28" s="185" t="s">
        <v>3491</v>
      </c>
    </row>
    <row r="29" spans="1:4" ht="15.6" hidden="1" outlineLevel="1" x14ac:dyDescent="0.25">
      <c r="A29" s="80" t="s">
        <v>40</v>
      </c>
      <c r="B29" s="81" t="s">
        <v>6</v>
      </c>
      <c r="C29" s="80">
        <v>5.49</v>
      </c>
      <c r="D29" s="185" t="s">
        <v>3491</v>
      </c>
    </row>
    <row r="30" spans="1:4" ht="15.6" hidden="1" outlineLevel="1" x14ac:dyDescent="0.25">
      <c r="A30" s="80" t="s">
        <v>40</v>
      </c>
      <c r="B30" s="81" t="s">
        <v>8</v>
      </c>
      <c r="C30" s="80">
        <v>5.51</v>
      </c>
      <c r="D30" s="185" t="s">
        <v>3491</v>
      </c>
    </row>
    <row r="31" spans="1:4" ht="15.6" hidden="1" outlineLevel="1" x14ac:dyDescent="0.25">
      <c r="A31" s="80" t="s">
        <v>40</v>
      </c>
      <c r="B31" s="81" t="s">
        <v>396</v>
      </c>
      <c r="C31" s="80">
        <v>5.53</v>
      </c>
      <c r="D31" s="185" t="s">
        <v>3491</v>
      </c>
    </row>
    <row r="32" spans="1:4" ht="15.6" hidden="1" outlineLevel="1" x14ac:dyDescent="0.25">
      <c r="A32" s="80" t="s">
        <v>40</v>
      </c>
      <c r="B32" s="81" t="s">
        <v>13</v>
      </c>
      <c r="C32" s="80">
        <v>5.69</v>
      </c>
      <c r="D32" s="185" t="s">
        <v>3491</v>
      </c>
    </row>
    <row r="33" spans="1:4" ht="15.6" hidden="1" outlineLevel="1" x14ac:dyDescent="0.25">
      <c r="A33" s="80" t="s">
        <v>40</v>
      </c>
      <c r="B33" s="81" t="s">
        <v>421</v>
      </c>
      <c r="C33" s="80">
        <v>5.75</v>
      </c>
      <c r="D33" s="185" t="s">
        <v>3491</v>
      </c>
    </row>
    <row r="34" spans="1:4" ht="15.6" hidden="1" outlineLevel="1" x14ac:dyDescent="0.25">
      <c r="A34" s="80" t="s">
        <v>40</v>
      </c>
      <c r="B34" s="81" t="s">
        <v>14</v>
      </c>
      <c r="C34" s="82">
        <v>5.7</v>
      </c>
      <c r="D34" s="185" t="s">
        <v>3491</v>
      </c>
    </row>
    <row r="35" spans="1:4" ht="15.6" hidden="1" outlineLevel="1" x14ac:dyDescent="0.25">
      <c r="A35" s="80" t="s">
        <v>40</v>
      </c>
      <c r="B35" s="81" t="s">
        <v>637</v>
      </c>
      <c r="C35" s="80">
        <v>5.74</v>
      </c>
      <c r="D35" s="185" t="s">
        <v>3491</v>
      </c>
    </row>
    <row r="36" spans="1:4" ht="15.6" hidden="1" outlineLevel="1" x14ac:dyDescent="0.25">
      <c r="A36" s="80" t="s">
        <v>40</v>
      </c>
      <c r="B36" s="81" t="s">
        <v>954</v>
      </c>
      <c r="C36" s="80">
        <v>5.62</v>
      </c>
      <c r="D36" s="185" t="s">
        <v>3491</v>
      </c>
    </row>
    <row r="37" spans="1:4" ht="15.6" hidden="1" outlineLevel="1" x14ac:dyDescent="0.25">
      <c r="A37" s="80" t="s">
        <v>40</v>
      </c>
      <c r="B37" s="81" t="s">
        <v>789</v>
      </c>
      <c r="C37" s="80">
        <v>5.58</v>
      </c>
      <c r="D37" s="185" t="s">
        <v>3491</v>
      </c>
    </row>
    <row r="38" spans="1:4" ht="15.6" hidden="1" outlineLevel="1" x14ac:dyDescent="0.25">
      <c r="A38" s="80" t="s">
        <v>40</v>
      </c>
      <c r="B38" s="81" t="s">
        <v>11</v>
      </c>
      <c r="C38" s="80">
        <v>5.54</v>
      </c>
      <c r="D38" s="185" t="s">
        <v>3491</v>
      </c>
    </row>
    <row r="39" spans="1:4" ht="15.6" hidden="1" outlineLevel="1" x14ac:dyDescent="0.25">
      <c r="A39" s="80" t="s">
        <v>40</v>
      </c>
      <c r="B39" s="81" t="s">
        <v>15</v>
      </c>
      <c r="C39" s="80">
        <v>5.55</v>
      </c>
      <c r="D39" s="185" t="s">
        <v>3491</v>
      </c>
    </row>
    <row r="40" spans="1:4" ht="15.6" hidden="1" outlineLevel="1" x14ac:dyDescent="0.25">
      <c r="A40" s="80" t="s">
        <v>40</v>
      </c>
      <c r="B40" s="81" t="s">
        <v>1162</v>
      </c>
      <c r="C40" s="80">
        <v>5.63</v>
      </c>
      <c r="D40" s="185" t="s">
        <v>3491</v>
      </c>
    </row>
    <row r="41" spans="1:4" ht="15.6" hidden="1" outlineLevel="1" x14ac:dyDescent="0.25">
      <c r="A41" s="80" t="s">
        <v>40</v>
      </c>
      <c r="B41" s="81" t="s">
        <v>1163</v>
      </c>
      <c r="C41" s="80">
        <v>5.65</v>
      </c>
      <c r="D41" s="185" t="s">
        <v>3491</v>
      </c>
    </row>
    <row r="42" spans="1:4" ht="15.6" hidden="1" outlineLevel="1" x14ac:dyDescent="0.25">
      <c r="A42" s="80" t="s">
        <v>40</v>
      </c>
      <c r="B42" s="81" t="s">
        <v>26</v>
      </c>
      <c r="C42" s="80">
        <v>5.68</v>
      </c>
      <c r="D42" s="185" t="s">
        <v>3491</v>
      </c>
    </row>
    <row r="43" spans="1:4" ht="15.6" hidden="1" outlineLevel="1" x14ac:dyDescent="0.25">
      <c r="A43" s="80" t="s">
        <v>40</v>
      </c>
      <c r="B43" s="81" t="s">
        <v>18</v>
      </c>
      <c r="C43" s="80">
        <v>5.45</v>
      </c>
      <c r="D43" s="185" t="s">
        <v>3491</v>
      </c>
    </row>
    <row r="44" spans="1:4" ht="15.6" hidden="1" outlineLevel="1" x14ac:dyDescent="0.25">
      <c r="A44" s="80" t="s">
        <v>40</v>
      </c>
      <c r="B44" s="81" t="s">
        <v>19</v>
      </c>
      <c r="C44" s="80">
        <v>5.47</v>
      </c>
      <c r="D44" s="185" t="s">
        <v>3491</v>
      </c>
    </row>
    <row r="45" spans="1:4" ht="15.6" hidden="1" outlineLevel="1" x14ac:dyDescent="0.25">
      <c r="A45" s="80" t="s">
        <v>40</v>
      </c>
      <c r="B45" s="81" t="s">
        <v>30</v>
      </c>
      <c r="C45" s="80">
        <v>5.48</v>
      </c>
      <c r="D45" s="185" t="s">
        <v>3491</v>
      </c>
    </row>
    <row r="46" spans="1:4" ht="15.6" hidden="1" collapsed="1" x14ac:dyDescent="0.25">
      <c r="A46" s="84" t="s">
        <v>40</v>
      </c>
      <c r="B46" s="186" t="s">
        <v>3491</v>
      </c>
      <c r="C46" s="187" t="s">
        <v>3491</v>
      </c>
      <c r="D46" s="185" t="s">
        <v>3491</v>
      </c>
    </row>
    <row r="47" spans="1:4" ht="15.6" hidden="1" outlineLevel="1" x14ac:dyDescent="0.25">
      <c r="A47" s="80" t="s">
        <v>32</v>
      </c>
      <c r="B47" s="81" t="s">
        <v>667</v>
      </c>
      <c r="C47" s="80">
        <v>5.0999999999999996</v>
      </c>
      <c r="D47" s="185" t="s">
        <v>3491</v>
      </c>
    </row>
    <row r="48" spans="1:4" ht="15.6" hidden="1" outlineLevel="1" x14ac:dyDescent="0.25">
      <c r="A48" s="80" t="s">
        <v>32</v>
      </c>
      <c r="B48" s="81" t="s">
        <v>0</v>
      </c>
      <c r="C48" s="80">
        <v>5.2</v>
      </c>
      <c r="D48" s="185" t="s">
        <v>3491</v>
      </c>
    </row>
    <row r="49" spans="1:4" ht="15.6" hidden="1" outlineLevel="1" x14ac:dyDescent="0.25">
      <c r="A49" s="80" t="s">
        <v>32</v>
      </c>
      <c r="B49" s="81" t="s">
        <v>740</v>
      </c>
      <c r="C49" s="80">
        <v>5.3</v>
      </c>
      <c r="D49" s="185" t="s">
        <v>3491</v>
      </c>
    </row>
    <row r="50" spans="1:4" ht="15.6" hidden="1" outlineLevel="1" x14ac:dyDescent="0.25">
      <c r="A50" s="80" t="s">
        <v>32</v>
      </c>
      <c r="B50" s="81" t="s">
        <v>2</v>
      </c>
      <c r="C50" s="80">
        <v>5.6</v>
      </c>
      <c r="D50" s="185" t="s">
        <v>3491</v>
      </c>
    </row>
    <row r="51" spans="1:4" ht="15.6" hidden="1" outlineLevel="1" x14ac:dyDescent="0.25">
      <c r="A51" s="80" t="s">
        <v>32</v>
      </c>
      <c r="B51" s="81" t="s">
        <v>746</v>
      </c>
      <c r="C51" s="82">
        <v>5.0999999999999996</v>
      </c>
      <c r="D51" s="185" t="s">
        <v>3491</v>
      </c>
    </row>
    <row r="52" spans="1:4" ht="15.6" hidden="1" outlineLevel="1" x14ac:dyDescent="0.25">
      <c r="A52" s="80" t="s">
        <v>32</v>
      </c>
      <c r="B52" s="81" t="s">
        <v>3</v>
      </c>
      <c r="C52" s="80">
        <v>5.14</v>
      </c>
      <c r="D52" s="185" t="s">
        <v>3491</v>
      </c>
    </row>
    <row r="53" spans="1:4" ht="15.6" hidden="1" outlineLevel="1" x14ac:dyDescent="0.25">
      <c r="A53" s="80" t="s">
        <v>32</v>
      </c>
      <c r="B53" s="81" t="s">
        <v>29</v>
      </c>
      <c r="C53" s="80">
        <v>5.19</v>
      </c>
      <c r="D53" s="185" t="s">
        <v>3491</v>
      </c>
    </row>
    <row r="54" spans="1:4" ht="15.6" hidden="1" outlineLevel="1" x14ac:dyDescent="0.25">
      <c r="A54" s="80" t="s">
        <v>32</v>
      </c>
      <c r="B54" s="81" t="s">
        <v>28</v>
      </c>
      <c r="C54" s="80">
        <v>5.24</v>
      </c>
      <c r="D54" s="185" t="s">
        <v>3491</v>
      </c>
    </row>
    <row r="55" spans="1:4" ht="15.6" hidden="1" outlineLevel="1" x14ac:dyDescent="0.25">
      <c r="A55" s="80" t="s">
        <v>32</v>
      </c>
      <c r="B55" s="81" t="s">
        <v>1</v>
      </c>
      <c r="C55" s="80">
        <v>5.26</v>
      </c>
      <c r="D55" s="185" t="s">
        <v>3491</v>
      </c>
    </row>
    <row r="56" spans="1:4" ht="15.6" hidden="1" outlineLevel="1" x14ac:dyDescent="0.25">
      <c r="A56" s="80" t="s">
        <v>32</v>
      </c>
      <c r="B56" s="81" t="s">
        <v>620</v>
      </c>
      <c r="C56" s="80">
        <v>5.27</v>
      </c>
      <c r="D56" s="185" t="s">
        <v>3491</v>
      </c>
    </row>
    <row r="57" spans="1:4" ht="15.6" hidden="1" outlineLevel="1" x14ac:dyDescent="0.25">
      <c r="A57" s="80" t="s">
        <v>32</v>
      </c>
      <c r="B57" s="81" t="s">
        <v>621</v>
      </c>
      <c r="C57" s="80">
        <v>5.28</v>
      </c>
      <c r="D57" s="185" t="s">
        <v>3491</v>
      </c>
    </row>
    <row r="58" spans="1:4" ht="15.6" hidden="1" outlineLevel="1" x14ac:dyDescent="0.25">
      <c r="A58" s="80" t="s">
        <v>32</v>
      </c>
      <c r="B58" s="81" t="s">
        <v>5</v>
      </c>
      <c r="C58" s="82">
        <v>5.3</v>
      </c>
      <c r="D58" s="185" t="s">
        <v>3491</v>
      </c>
    </row>
    <row r="59" spans="1:4" ht="15.6" hidden="1" outlineLevel="1" x14ac:dyDescent="0.25">
      <c r="A59" s="80" t="s">
        <v>32</v>
      </c>
      <c r="B59" s="81" t="s">
        <v>9</v>
      </c>
      <c r="C59" s="80">
        <v>5.31</v>
      </c>
      <c r="D59" s="185" t="s">
        <v>3491</v>
      </c>
    </row>
    <row r="60" spans="1:4" ht="15.6" outlineLevel="1" x14ac:dyDescent="0.25">
      <c r="A60" s="80" t="s">
        <v>32</v>
      </c>
      <c r="B60" s="81" t="s">
        <v>622</v>
      </c>
      <c r="C60" s="80">
        <v>5.36</v>
      </c>
      <c r="D60" s="185" t="s">
        <v>3491</v>
      </c>
    </row>
    <row r="61" spans="1:4" ht="15.6" hidden="1" outlineLevel="1" x14ac:dyDescent="0.25">
      <c r="A61" s="80" t="s">
        <v>32</v>
      </c>
      <c r="B61" s="81" t="s">
        <v>6</v>
      </c>
      <c r="C61" s="80">
        <v>5.49</v>
      </c>
      <c r="D61" s="185" t="s">
        <v>3491</v>
      </c>
    </row>
    <row r="62" spans="1:4" ht="15.6" hidden="1" outlineLevel="1" x14ac:dyDescent="0.25">
      <c r="A62" s="80" t="s">
        <v>32</v>
      </c>
      <c r="B62" s="81" t="s">
        <v>8</v>
      </c>
      <c r="C62" s="80">
        <v>5.51</v>
      </c>
      <c r="D62" s="185" t="s">
        <v>3491</v>
      </c>
    </row>
    <row r="63" spans="1:4" ht="15.6" hidden="1" outlineLevel="1" x14ac:dyDescent="0.25">
      <c r="A63" s="80" t="s">
        <v>32</v>
      </c>
      <c r="B63" s="81" t="s">
        <v>7</v>
      </c>
      <c r="C63" s="80">
        <v>5.52</v>
      </c>
      <c r="D63" s="185" t="s">
        <v>3491</v>
      </c>
    </row>
    <row r="64" spans="1:4" ht="15.6" hidden="1" outlineLevel="1" x14ac:dyDescent="0.25">
      <c r="A64" s="80" t="s">
        <v>32</v>
      </c>
      <c r="B64" s="81" t="s">
        <v>396</v>
      </c>
      <c r="C64" s="80">
        <v>5.53</v>
      </c>
      <c r="D64" s="185" t="s">
        <v>3491</v>
      </c>
    </row>
    <row r="65" spans="1:4" ht="15.6" hidden="1" outlineLevel="1" x14ac:dyDescent="0.25">
      <c r="A65" s="80" t="s">
        <v>32</v>
      </c>
      <c r="B65" s="81" t="s">
        <v>13</v>
      </c>
      <c r="C65" s="80">
        <v>5.69</v>
      </c>
      <c r="D65" s="185" t="s">
        <v>3491</v>
      </c>
    </row>
    <row r="66" spans="1:4" ht="15.6" hidden="1" outlineLevel="1" x14ac:dyDescent="0.25">
      <c r="A66" s="80" t="s">
        <v>32</v>
      </c>
      <c r="B66" s="81" t="s">
        <v>309</v>
      </c>
      <c r="C66" s="82">
        <v>5.72</v>
      </c>
      <c r="D66" s="185" t="s">
        <v>3491</v>
      </c>
    </row>
    <row r="67" spans="1:4" ht="15.6" hidden="1" outlineLevel="1" x14ac:dyDescent="0.25">
      <c r="A67" s="80" t="s">
        <v>32</v>
      </c>
      <c r="B67" s="81" t="s">
        <v>421</v>
      </c>
      <c r="C67" s="80">
        <v>5.75</v>
      </c>
      <c r="D67" s="185" t="s">
        <v>3491</v>
      </c>
    </row>
    <row r="68" spans="1:4" ht="15.6" hidden="1" outlineLevel="1" x14ac:dyDescent="0.25">
      <c r="A68" s="80" t="s">
        <v>32</v>
      </c>
      <c r="B68" s="81" t="s">
        <v>14</v>
      </c>
      <c r="C68" s="82">
        <v>5.7</v>
      </c>
      <c r="D68" s="185" t="s">
        <v>3491</v>
      </c>
    </row>
    <row r="69" spans="1:4" ht="15.6" hidden="1" outlineLevel="1" x14ac:dyDescent="0.25">
      <c r="A69" s="80" t="s">
        <v>32</v>
      </c>
      <c r="B69" s="81" t="s">
        <v>637</v>
      </c>
      <c r="C69" s="80">
        <v>5.74</v>
      </c>
      <c r="D69" s="185" t="s">
        <v>3491</v>
      </c>
    </row>
    <row r="70" spans="1:4" ht="15.6" hidden="1" outlineLevel="1" x14ac:dyDescent="0.25">
      <c r="A70" s="80" t="s">
        <v>32</v>
      </c>
      <c r="B70" s="81" t="s">
        <v>941</v>
      </c>
      <c r="C70" s="80">
        <v>5.76</v>
      </c>
      <c r="D70" s="185" t="s">
        <v>3491</v>
      </c>
    </row>
    <row r="71" spans="1:4" ht="15.6" hidden="1" outlineLevel="1" x14ac:dyDescent="0.25">
      <c r="A71" s="80" t="s">
        <v>32</v>
      </c>
      <c r="B71" s="81" t="s">
        <v>685</v>
      </c>
      <c r="C71" s="80">
        <v>5.89</v>
      </c>
      <c r="D71" s="83" t="s">
        <v>951</v>
      </c>
    </row>
    <row r="72" spans="1:4" ht="15.6" hidden="1" outlineLevel="1" x14ac:dyDescent="0.25">
      <c r="A72" s="80" t="s">
        <v>32</v>
      </c>
      <c r="B72" s="81" t="s">
        <v>789</v>
      </c>
      <c r="C72" s="80">
        <v>5.58</v>
      </c>
      <c r="D72" s="185" t="s">
        <v>3491</v>
      </c>
    </row>
    <row r="73" spans="1:4" ht="15.6" hidden="1" outlineLevel="1" x14ac:dyDescent="0.25">
      <c r="A73" s="80" t="s">
        <v>32</v>
      </c>
      <c r="B73" s="81" t="s">
        <v>954</v>
      </c>
      <c r="C73" s="80">
        <v>5.62</v>
      </c>
      <c r="D73" s="185" t="s">
        <v>3491</v>
      </c>
    </row>
    <row r="74" spans="1:4" ht="15.6" hidden="1" outlineLevel="1" x14ac:dyDescent="0.25">
      <c r="A74" s="80" t="s">
        <v>32</v>
      </c>
      <c r="B74" s="81" t="s">
        <v>11</v>
      </c>
      <c r="C74" s="80">
        <v>5.54</v>
      </c>
      <c r="D74" s="185" t="s">
        <v>3491</v>
      </c>
    </row>
    <row r="75" spans="1:4" ht="15.6" hidden="1" outlineLevel="1" x14ac:dyDescent="0.25">
      <c r="A75" s="80" t="s">
        <v>32</v>
      </c>
      <c r="B75" s="81" t="s">
        <v>15</v>
      </c>
      <c r="C75" s="80">
        <v>5.55</v>
      </c>
      <c r="D75" s="185" t="s">
        <v>3491</v>
      </c>
    </row>
    <row r="76" spans="1:4" ht="15.6" hidden="1" outlineLevel="1" x14ac:dyDescent="0.25">
      <c r="A76" s="80" t="s">
        <v>32</v>
      </c>
      <c r="B76" s="81" t="s">
        <v>1162</v>
      </c>
      <c r="C76" s="80">
        <v>5.63</v>
      </c>
      <c r="D76" s="185" t="s">
        <v>3491</v>
      </c>
    </row>
    <row r="77" spans="1:4" ht="15.6" hidden="1" outlineLevel="1" x14ac:dyDescent="0.25">
      <c r="A77" s="80" t="s">
        <v>32</v>
      </c>
      <c r="B77" s="81" t="s">
        <v>1163</v>
      </c>
      <c r="C77" s="80">
        <v>5.65</v>
      </c>
      <c r="D77" s="185" t="s">
        <v>3491</v>
      </c>
    </row>
    <row r="78" spans="1:4" ht="15.6" hidden="1" outlineLevel="1" x14ac:dyDescent="0.25">
      <c r="A78" s="80" t="s">
        <v>32</v>
      </c>
      <c r="B78" s="81" t="s">
        <v>804</v>
      </c>
      <c r="C78" s="80">
        <v>5.66</v>
      </c>
      <c r="D78" s="185" t="s">
        <v>3491</v>
      </c>
    </row>
    <row r="79" spans="1:4" ht="15.6" hidden="1" outlineLevel="1" x14ac:dyDescent="0.25">
      <c r="A79" s="80" t="s">
        <v>32</v>
      </c>
      <c r="B79" s="81" t="s">
        <v>26</v>
      </c>
      <c r="C79" s="80">
        <v>5.68</v>
      </c>
      <c r="D79" s="185" t="s">
        <v>3491</v>
      </c>
    </row>
    <row r="80" spans="1:4" ht="15.6" hidden="1" outlineLevel="1" x14ac:dyDescent="0.25">
      <c r="A80" s="80" t="s">
        <v>32</v>
      </c>
      <c r="B80" s="81" t="s">
        <v>18</v>
      </c>
      <c r="C80" s="80">
        <v>5.45</v>
      </c>
      <c r="D80" s="185" t="s">
        <v>3491</v>
      </c>
    </row>
    <row r="81" spans="1:4" ht="15.6" hidden="1" outlineLevel="1" x14ac:dyDescent="0.25">
      <c r="A81" s="80" t="s">
        <v>32</v>
      </c>
      <c r="B81" s="81" t="s">
        <v>19</v>
      </c>
      <c r="C81" s="80">
        <v>5.47</v>
      </c>
      <c r="D81" s="185" t="s">
        <v>3491</v>
      </c>
    </row>
    <row r="82" spans="1:4" ht="15.6" hidden="1" outlineLevel="1" x14ac:dyDescent="0.25">
      <c r="A82" s="80" t="s">
        <v>32</v>
      </c>
      <c r="B82" s="81" t="s">
        <v>30</v>
      </c>
      <c r="C82" s="80">
        <v>5.48</v>
      </c>
      <c r="D82" s="185" t="s">
        <v>3491</v>
      </c>
    </row>
    <row r="83" spans="1:4" ht="15.6" hidden="1" x14ac:dyDescent="0.25">
      <c r="A83" s="84" t="s">
        <v>32</v>
      </c>
      <c r="B83" s="186" t="s">
        <v>3491</v>
      </c>
      <c r="C83" s="187" t="s">
        <v>3491</v>
      </c>
      <c r="D83" s="185" t="s">
        <v>3491</v>
      </c>
    </row>
    <row r="84" spans="1:4" ht="15.6" hidden="1" outlineLevel="1" x14ac:dyDescent="0.25">
      <c r="A84" s="80" t="s">
        <v>33</v>
      </c>
      <c r="B84" s="81" t="s">
        <v>667</v>
      </c>
      <c r="C84" s="80">
        <v>5.0999999999999996</v>
      </c>
      <c r="D84" s="185" t="s">
        <v>3491</v>
      </c>
    </row>
    <row r="85" spans="1:4" ht="15.6" hidden="1" outlineLevel="1" x14ac:dyDescent="0.25">
      <c r="A85" s="80" t="s">
        <v>33</v>
      </c>
      <c r="B85" s="81" t="s">
        <v>0</v>
      </c>
      <c r="C85" s="80">
        <v>5.2</v>
      </c>
      <c r="D85" s="185" t="s">
        <v>3491</v>
      </c>
    </row>
    <row r="86" spans="1:4" ht="15.6" hidden="1" outlineLevel="1" x14ac:dyDescent="0.25">
      <c r="A86" s="80" t="s">
        <v>33</v>
      </c>
      <c r="B86" s="81" t="s">
        <v>740</v>
      </c>
      <c r="C86" s="80">
        <v>5.3</v>
      </c>
      <c r="D86" s="185" t="s">
        <v>3491</v>
      </c>
    </row>
    <row r="87" spans="1:4" ht="15.6" hidden="1" outlineLevel="1" x14ac:dyDescent="0.25">
      <c r="A87" s="80" t="s">
        <v>33</v>
      </c>
      <c r="B87" s="81" t="s">
        <v>2</v>
      </c>
      <c r="C87" s="80">
        <v>5.6</v>
      </c>
      <c r="D87" s="185" t="s">
        <v>3491</v>
      </c>
    </row>
    <row r="88" spans="1:4" ht="15.6" hidden="1" outlineLevel="1" x14ac:dyDescent="0.25">
      <c r="A88" s="80" t="s">
        <v>33</v>
      </c>
      <c r="B88" s="81" t="s">
        <v>746</v>
      </c>
      <c r="C88" s="82">
        <v>5.0999999999999996</v>
      </c>
      <c r="D88" s="185" t="s">
        <v>3491</v>
      </c>
    </row>
    <row r="89" spans="1:4" ht="15.6" hidden="1" outlineLevel="1" x14ac:dyDescent="0.25">
      <c r="A89" s="80" t="s">
        <v>33</v>
      </c>
      <c r="B89" s="81" t="s">
        <v>3</v>
      </c>
      <c r="C89" s="80">
        <v>5.14</v>
      </c>
      <c r="D89" s="185" t="s">
        <v>3491</v>
      </c>
    </row>
    <row r="90" spans="1:4" ht="15.6" hidden="1" outlineLevel="1" x14ac:dyDescent="0.25">
      <c r="A90" s="80" t="s">
        <v>33</v>
      </c>
      <c r="B90" s="81" t="s">
        <v>29</v>
      </c>
      <c r="C90" s="80">
        <v>5.19</v>
      </c>
      <c r="D90" s="185" t="s">
        <v>3491</v>
      </c>
    </row>
    <row r="91" spans="1:4" ht="15.6" hidden="1" outlineLevel="1" x14ac:dyDescent="0.25">
      <c r="A91" s="80" t="s">
        <v>33</v>
      </c>
      <c r="B91" s="81" t="s">
        <v>28</v>
      </c>
      <c r="C91" s="80">
        <v>5.24</v>
      </c>
      <c r="D91" s="185" t="s">
        <v>3491</v>
      </c>
    </row>
    <row r="92" spans="1:4" ht="15.6" hidden="1" outlineLevel="1" x14ac:dyDescent="0.25">
      <c r="A92" s="80" t="s">
        <v>33</v>
      </c>
      <c r="B92" s="81" t="s">
        <v>1</v>
      </c>
      <c r="C92" s="80">
        <v>5.26</v>
      </c>
      <c r="D92" s="185" t="s">
        <v>3491</v>
      </c>
    </row>
    <row r="93" spans="1:4" ht="15.6" hidden="1" outlineLevel="1" x14ac:dyDescent="0.25">
      <c r="A93" s="80" t="s">
        <v>33</v>
      </c>
      <c r="B93" s="81" t="s">
        <v>620</v>
      </c>
      <c r="C93" s="80">
        <v>5.27</v>
      </c>
      <c r="D93" s="185" t="s">
        <v>3491</v>
      </c>
    </row>
    <row r="94" spans="1:4" ht="15.6" hidden="1" outlineLevel="1" x14ac:dyDescent="0.25">
      <c r="A94" s="80" t="s">
        <v>33</v>
      </c>
      <c r="B94" s="81" t="s">
        <v>621</v>
      </c>
      <c r="C94" s="80">
        <v>5.28</v>
      </c>
      <c r="D94" s="185" t="s">
        <v>3491</v>
      </c>
    </row>
    <row r="95" spans="1:4" ht="15.6" hidden="1" outlineLevel="1" x14ac:dyDescent="0.25">
      <c r="A95" s="80" t="s">
        <v>33</v>
      </c>
      <c r="B95" s="81" t="s">
        <v>625</v>
      </c>
      <c r="C95" s="80">
        <v>5.29</v>
      </c>
      <c r="D95" s="185" t="s">
        <v>3491</v>
      </c>
    </row>
    <row r="96" spans="1:4" ht="15.6" hidden="1" outlineLevel="1" x14ac:dyDescent="0.25">
      <c r="A96" s="80" t="s">
        <v>33</v>
      </c>
      <c r="B96" s="81" t="s">
        <v>5</v>
      </c>
      <c r="C96" s="82">
        <v>5.3</v>
      </c>
      <c r="D96" s="185" t="s">
        <v>3491</v>
      </c>
    </row>
    <row r="97" spans="1:4" ht="15.6" hidden="1" outlineLevel="1" x14ac:dyDescent="0.25">
      <c r="A97" s="80" t="s">
        <v>33</v>
      </c>
      <c r="B97" s="81" t="s">
        <v>9</v>
      </c>
      <c r="C97" s="80">
        <v>5.31</v>
      </c>
      <c r="D97" s="185" t="s">
        <v>3491</v>
      </c>
    </row>
    <row r="98" spans="1:4" ht="15.6" outlineLevel="1" x14ac:dyDescent="0.25">
      <c r="A98" s="80" t="s">
        <v>33</v>
      </c>
      <c r="B98" s="81" t="s">
        <v>622</v>
      </c>
      <c r="C98" s="80">
        <v>5.36</v>
      </c>
      <c r="D98" s="185" t="s">
        <v>3491</v>
      </c>
    </row>
    <row r="99" spans="1:4" ht="15.6" hidden="1" outlineLevel="1" x14ac:dyDescent="0.25">
      <c r="A99" s="80" t="s">
        <v>33</v>
      </c>
      <c r="B99" s="81" t="s">
        <v>6</v>
      </c>
      <c r="C99" s="80">
        <v>5.49</v>
      </c>
      <c r="D99" s="185" t="s">
        <v>3491</v>
      </c>
    </row>
    <row r="100" spans="1:4" ht="15.6" hidden="1" outlineLevel="1" x14ac:dyDescent="0.25">
      <c r="A100" s="80" t="s">
        <v>33</v>
      </c>
      <c r="B100" s="81" t="s">
        <v>8</v>
      </c>
      <c r="C100" s="80">
        <v>5.51</v>
      </c>
      <c r="D100" s="185" t="s">
        <v>3491</v>
      </c>
    </row>
    <row r="101" spans="1:4" ht="15.6" hidden="1" outlineLevel="1" x14ac:dyDescent="0.25">
      <c r="A101" s="80" t="s">
        <v>33</v>
      </c>
      <c r="B101" s="81" t="s">
        <v>7</v>
      </c>
      <c r="C101" s="80">
        <v>5.52</v>
      </c>
      <c r="D101" s="185" t="s">
        <v>3491</v>
      </c>
    </row>
    <row r="102" spans="1:4" ht="15.6" hidden="1" outlineLevel="1" x14ac:dyDescent="0.25">
      <c r="A102" s="80" t="s">
        <v>33</v>
      </c>
      <c r="B102" s="81" t="s">
        <v>396</v>
      </c>
      <c r="C102" s="80">
        <v>5.53</v>
      </c>
      <c r="D102" s="185" t="s">
        <v>3491</v>
      </c>
    </row>
    <row r="103" spans="1:4" ht="15.6" hidden="1" outlineLevel="1" x14ac:dyDescent="0.25">
      <c r="A103" s="80" t="s">
        <v>33</v>
      </c>
      <c r="B103" s="81" t="s">
        <v>13</v>
      </c>
      <c r="C103" s="80">
        <v>5.69</v>
      </c>
      <c r="D103" s="185" t="s">
        <v>3491</v>
      </c>
    </row>
    <row r="104" spans="1:4" ht="15.6" hidden="1" outlineLevel="1" x14ac:dyDescent="0.25">
      <c r="A104" s="80" t="s">
        <v>33</v>
      </c>
      <c r="B104" s="81" t="s">
        <v>421</v>
      </c>
      <c r="C104" s="80">
        <v>5.75</v>
      </c>
      <c r="D104" s="185" t="s">
        <v>3491</v>
      </c>
    </row>
    <row r="105" spans="1:4" ht="15.6" hidden="1" outlineLevel="1" x14ac:dyDescent="0.25">
      <c r="A105" s="80" t="s">
        <v>33</v>
      </c>
      <c r="B105" s="81" t="s">
        <v>14</v>
      </c>
      <c r="C105" s="82">
        <v>5.7</v>
      </c>
      <c r="D105" s="185" t="s">
        <v>3491</v>
      </c>
    </row>
    <row r="106" spans="1:4" ht="15.6" hidden="1" outlineLevel="1" x14ac:dyDescent="0.25">
      <c r="A106" s="80" t="s">
        <v>33</v>
      </c>
      <c r="B106" s="81" t="s">
        <v>637</v>
      </c>
      <c r="C106" s="80">
        <v>5.74</v>
      </c>
      <c r="D106" s="185" t="s">
        <v>3491</v>
      </c>
    </row>
    <row r="107" spans="1:4" ht="15.6" hidden="1" outlineLevel="1" x14ac:dyDescent="0.25">
      <c r="A107" s="80" t="s">
        <v>33</v>
      </c>
      <c r="B107" s="81" t="s">
        <v>941</v>
      </c>
      <c r="C107" s="80">
        <v>5.76</v>
      </c>
      <c r="D107" s="185" t="s">
        <v>3491</v>
      </c>
    </row>
    <row r="108" spans="1:4" ht="15.6" hidden="1" outlineLevel="1" x14ac:dyDescent="0.25">
      <c r="A108" s="80" t="s">
        <v>33</v>
      </c>
      <c r="B108" s="81" t="s">
        <v>685</v>
      </c>
      <c r="C108" s="80">
        <v>5.89</v>
      </c>
      <c r="D108" s="83" t="s">
        <v>951</v>
      </c>
    </row>
    <row r="109" spans="1:4" ht="15.6" hidden="1" outlineLevel="1" x14ac:dyDescent="0.25">
      <c r="A109" s="80" t="s">
        <v>33</v>
      </c>
      <c r="B109" s="81" t="s">
        <v>789</v>
      </c>
      <c r="C109" s="80">
        <v>5.58</v>
      </c>
      <c r="D109" s="185" t="s">
        <v>3491</v>
      </c>
    </row>
    <row r="110" spans="1:4" ht="15.6" hidden="1" outlineLevel="1" x14ac:dyDescent="0.25">
      <c r="A110" s="80" t="s">
        <v>33</v>
      </c>
      <c r="B110" s="81" t="s">
        <v>954</v>
      </c>
      <c r="C110" s="80">
        <v>5.62</v>
      </c>
      <c r="D110" s="185" t="s">
        <v>3491</v>
      </c>
    </row>
    <row r="111" spans="1:4" ht="15.6" hidden="1" outlineLevel="1" x14ac:dyDescent="0.25">
      <c r="A111" s="80" t="s">
        <v>33</v>
      </c>
      <c r="B111" s="81" t="s">
        <v>11</v>
      </c>
      <c r="C111" s="80">
        <v>5.54</v>
      </c>
      <c r="D111" s="185" t="s">
        <v>3491</v>
      </c>
    </row>
    <row r="112" spans="1:4" ht="15.6" hidden="1" outlineLevel="1" x14ac:dyDescent="0.25">
      <c r="A112" s="80" t="s">
        <v>33</v>
      </c>
      <c r="B112" s="81" t="s">
        <v>15</v>
      </c>
      <c r="C112" s="80">
        <v>5.55</v>
      </c>
      <c r="D112" s="185" t="s">
        <v>3491</v>
      </c>
    </row>
    <row r="113" spans="1:4" ht="15.6" hidden="1" outlineLevel="1" x14ac:dyDescent="0.25">
      <c r="A113" s="80" t="s">
        <v>33</v>
      </c>
      <c r="B113" s="81" t="s">
        <v>1163</v>
      </c>
      <c r="C113" s="80">
        <v>5.65</v>
      </c>
      <c r="D113" s="185" t="s">
        <v>3491</v>
      </c>
    </row>
    <row r="114" spans="1:4" ht="15.6" hidden="1" outlineLevel="1" x14ac:dyDescent="0.25">
      <c r="A114" s="80" t="s">
        <v>33</v>
      </c>
      <c r="B114" s="81" t="s">
        <v>804</v>
      </c>
      <c r="C114" s="80">
        <v>5.66</v>
      </c>
      <c r="D114" s="185" t="s">
        <v>3491</v>
      </c>
    </row>
    <row r="115" spans="1:4" ht="15.6" hidden="1" outlineLevel="1" x14ac:dyDescent="0.25">
      <c r="A115" s="80" t="s">
        <v>33</v>
      </c>
      <c r="B115" s="81" t="s">
        <v>26</v>
      </c>
      <c r="C115" s="80">
        <v>5.68</v>
      </c>
      <c r="D115" s="185" t="s">
        <v>3491</v>
      </c>
    </row>
    <row r="116" spans="1:4" ht="15.6" hidden="1" outlineLevel="1" x14ac:dyDescent="0.25">
      <c r="A116" s="80" t="s">
        <v>33</v>
      </c>
      <c r="B116" s="81" t="s">
        <v>18</v>
      </c>
      <c r="C116" s="80">
        <v>5.45</v>
      </c>
      <c r="D116" s="185" t="s">
        <v>3491</v>
      </c>
    </row>
    <row r="117" spans="1:4" ht="15.6" hidden="1" outlineLevel="1" x14ac:dyDescent="0.25">
      <c r="A117" s="80" t="s">
        <v>33</v>
      </c>
      <c r="B117" s="81" t="s">
        <v>19</v>
      </c>
      <c r="C117" s="80">
        <v>5.47</v>
      </c>
      <c r="D117" s="185" t="s">
        <v>3491</v>
      </c>
    </row>
    <row r="118" spans="1:4" ht="15.6" hidden="1" outlineLevel="1" x14ac:dyDescent="0.25">
      <c r="A118" s="80" t="s">
        <v>33</v>
      </c>
      <c r="B118" s="81" t="s">
        <v>30</v>
      </c>
      <c r="C118" s="80">
        <v>5.48</v>
      </c>
      <c r="D118" s="185" t="s">
        <v>3491</v>
      </c>
    </row>
    <row r="119" spans="1:4" ht="15.6" hidden="1" x14ac:dyDescent="0.25">
      <c r="A119" s="84" t="s">
        <v>33</v>
      </c>
      <c r="B119" s="186" t="s">
        <v>3491</v>
      </c>
      <c r="C119" s="187" t="s">
        <v>3491</v>
      </c>
      <c r="D119" s="185" t="s">
        <v>3491</v>
      </c>
    </row>
    <row r="120" spans="1:4" ht="15.6" hidden="1" outlineLevel="1" x14ac:dyDescent="0.25">
      <c r="A120" s="80" t="s">
        <v>807</v>
      </c>
      <c r="B120" s="81" t="s">
        <v>667</v>
      </c>
      <c r="C120" s="80">
        <v>5.0999999999999996</v>
      </c>
      <c r="D120" s="185" t="s">
        <v>3491</v>
      </c>
    </row>
    <row r="121" spans="1:4" ht="15.6" hidden="1" outlineLevel="1" x14ac:dyDescent="0.25">
      <c r="A121" s="80" t="s">
        <v>807</v>
      </c>
      <c r="B121" s="81" t="s">
        <v>0</v>
      </c>
      <c r="C121" s="80">
        <v>5.2</v>
      </c>
      <c r="D121" s="185" t="s">
        <v>3491</v>
      </c>
    </row>
    <row r="122" spans="1:4" ht="15.6" hidden="1" outlineLevel="1" x14ac:dyDescent="0.25">
      <c r="A122" s="80" t="s">
        <v>807</v>
      </c>
      <c r="B122" s="81" t="s">
        <v>740</v>
      </c>
      <c r="C122" s="80">
        <v>5.3</v>
      </c>
      <c r="D122" s="185" t="s">
        <v>3491</v>
      </c>
    </row>
    <row r="123" spans="1:4" ht="15.6" hidden="1" outlineLevel="1" x14ac:dyDescent="0.25">
      <c r="A123" s="80" t="s">
        <v>807</v>
      </c>
      <c r="B123" s="81" t="s">
        <v>2</v>
      </c>
      <c r="C123" s="80">
        <v>5.6</v>
      </c>
      <c r="D123" s="185" t="s">
        <v>3491</v>
      </c>
    </row>
    <row r="124" spans="1:4" ht="15.6" hidden="1" outlineLevel="1" x14ac:dyDescent="0.25">
      <c r="A124" s="80" t="s">
        <v>807</v>
      </c>
      <c r="B124" s="81" t="s">
        <v>746</v>
      </c>
      <c r="C124" s="82">
        <v>5.0999999999999996</v>
      </c>
      <c r="D124" s="185" t="s">
        <v>3491</v>
      </c>
    </row>
    <row r="125" spans="1:4" ht="15.6" hidden="1" outlineLevel="1" x14ac:dyDescent="0.25">
      <c r="A125" s="80" t="s">
        <v>807</v>
      </c>
      <c r="B125" s="81" t="s">
        <v>3</v>
      </c>
      <c r="C125" s="80">
        <v>5.14</v>
      </c>
      <c r="D125" s="185" t="s">
        <v>3491</v>
      </c>
    </row>
    <row r="126" spans="1:4" ht="15.6" hidden="1" outlineLevel="1" x14ac:dyDescent="0.25">
      <c r="A126" s="80" t="s">
        <v>807</v>
      </c>
      <c r="B126" s="81" t="s">
        <v>29</v>
      </c>
      <c r="C126" s="80">
        <v>5.19</v>
      </c>
      <c r="D126" s="185" t="s">
        <v>3491</v>
      </c>
    </row>
    <row r="127" spans="1:4" ht="15.6" hidden="1" outlineLevel="1" x14ac:dyDescent="0.25">
      <c r="A127" s="80" t="s">
        <v>807</v>
      </c>
      <c r="B127" s="81" t="s">
        <v>28</v>
      </c>
      <c r="C127" s="80">
        <v>5.24</v>
      </c>
      <c r="D127" s="185" t="s">
        <v>3491</v>
      </c>
    </row>
    <row r="128" spans="1:4" ht="15.6" hidden="1" outlineLevel="1" x14ac:dyDescent="0.25">
      <c r="A128" s="80" t="s">
        <v>807</v>
      </c>
      <c r="B128" s="81" t="s">
        <v>1</v>
      </c>
      <c r="C128" s="80">
        <v>5.26</v>
      </c>
      <c r="D128" s="185" t="s">
        <v>3491</v>
      </c>
    </row>
    <row r="129" spans="1:4" ht="15.6" hidden="1" outlineLevel="1" x14ac:dyDescent="0.25">
      <c r="A129" s="80" t="s">
        <v>807</v>
      </c>
      <c r="B129" s="81" t="s">
        <v>620</v>
      </c>
      <c r="C129" s="80">
        <v>5.27</v>
      </c>
      <c r="D129" s="185" t="s">
        <v>3491</v>
      </c>
    </row>
    <row r="130" spans="1:4" ht="15.6" hidden="1" outlineLevel="1" x14ac:dyDescent="0.25">
      <c r="A130" s="80" t="s">
        <v>807</v>
      </c>
      <c r="B130" s="81" t="s">
        <v>621</v>
      </c>
      <c r="C130" s="80">
        <v>5.28</v>
      </c>
      <c r="D130" s="185" t="s">
        <v>3491</v>
      </c>
    </row>
    <row r="131" spans="1:4" ht="15.6" hidden="1" outlineLevel="1" x14ac:dyDescent="0.25">
      <c r="A131" s="80" t="s">
        <v>807</v>
      </c>
      <c r="B131" s="81" t="s">
        <v>625</v>
      </c>
      <c r="C131" s="80">
        <v>5.29</v>
      </c>
      <c r="D131" s="185" t="s">
        <v>3491</v>
      </c>
    </row>
    <row r="132" spans="1:4" ht="15.6" hidden="1" outlineLevel="1" x14ac:dyDescent="0.25">
      <c r="A132" s="80" t="s">
        <v>807</v>
      </c>
      <c r="B132" s="81" t="s">
        <v>5</v>
      </c>
      <c r="C132" s="82">
        <v>5.3</v>
      </c>
      <c r="D132" s="185" t="s">
        <v>3491</v>
      </c>
    </row>
    <row r="133" spans="1:4" ht="15.6" hidden="1" outlineLevel="1" x14ac:dyDescent="0.25">
      <c r="A133" s="80" t="s">
        <v>807</v>
      </c>
      <c r="B133" s="81" t="s">
        <v>9</v>
      </c>
      <c r="C133" s="80">
        <v>5.31</v>
      </c>
      <c r="D133" s="185" t="s">
        <v>3491</v>
      </c>
    </row>
    <row r="134" spans="1:4" ht="15.6" outlineLevel="1" x14ac:dyDescent="0.25">
      <c r="A134" s="80" t="s">
        <v>807</v>
      </c>
      <c r="B134" s="81" t="s">
        <v>622</v>
      </c>
      <c r="C134" s="80">
        <v>5.36</v>
      </c>
      <c r="D134" s="185" t="s">
        <v>3491</v>
      </c>
    </row>
    <row r="135" spans="1:4" ht="15.6" hidden="1" outlineLevel="1" x14ac:dyDescent="0.25">
      <c r="A135" s="80" t="s">
        <v>807</v>
      </c>
      <c r="B135" s="81" t="s">
        <v>396</v>
      </c>
      <c r="C135" s="80">
        <v>5.53</v>
      </c>
      <c r="D135" s="185" t="s">
        <v>3491</v>
      </c>
    </row>
    <row r="136" spans="1:4" ht="15.6" hidden="1" outlineLevel="1" x14ac:dyDescent="0.25">
      <c r="A136" s="80" t="s">
        <v>807</v>
      </c>
      <c r="B136" s="81" t="s">
        <v>789</v>
      </c>
      <c r="C136" s="80">
        <v>5.58</v>
      </c>
      <c r="D136" s="185" t="s">
        <v>3491</v>
      </c>
    </row>
    <row r="137" spans="1:4" ht="15.6" hidden="1" outlineLevel="1" x14ac:dyDescent="0.25">
      <c r="A137" s="80" t="s">
        <v>807</v>
      </c>
      <c r="B137" s="81" t="s">
        <v>954</v>
      </c>
      <c r="C137" s="80">
        <v>5.62</v>
      </c>
      <c r="D137" s="185" t="s">
        <v>3491</v>
      </c>
    </row>
    <row r="138" spans="1:4" ht="15.6" hidden="1" outlineLevel="1" x14ac:dyDescent="0.25">
      <c r="A138" s="80" t="s">
        <v>807</v>
      </c>
      <c r="B138" s="81" t="s">
        <v>11</v>
      </c>
      <c r="C138" s="80">
        <v>5.54</v>
      </c>
      <c r="D138" s="185" t="s">
        <v>3491</v>
      </c>
    </row>
    <row r="139" spans="1:4" ht="15.6" hidden="1" outlineLevel="1" x14ac:dyDescent="0.25">
      <c r="A139" s="80" t="s">
        <v>807</v>
      </c>
      <c r="B139" s="81" t="s">
        <v>15</v>
      </c>
      <c r="C139" s="80">
        <v>5.55</v>
      </c>
      <c r="D139" s="185" t="s">
        <v>3491</v>
      </c>
    </row>
    <row r="140" spans="1:4" ht="15.6" hidden="1" outlineLevel="1" x14ac:dyDescent="0.25">
      <c r="A140" s="80" t="s">
        <v>807</v>
      </c>
      <c r="B140" s="81" t="s">
        <v>1162</v>
      </c>
      <c r="C140" s="80">
        <v>5.63</v>
      </c>
      <c r="D140" s="185" t="s">
        <v>3491</v>
      </c>
    </row>
    <row r="141" spans="1:4" ht="15.6" hidden="1" outlineLevel="1" x14ac:dyDescent="0.25">
      <c r="A141" s="80" t="s">
        <v>807</v>
      </c>
      <c r="B141" s="81" t="s">
        <v>18</v>
      </c>
      <c r="C141" s="80">
        <v>5.45</v>
      </c>
      <c r="D141" s="185" t="s">
        <v>3491</v>
      </c>
    </row>
    <row r="142" spans="1:4" ht="15.6" hidden="1" outlineLevel="1" x14ac:dyDescent="0.25">
      <c r="A142" s="80" t="s">
        <v>807</v>
      </c>
      <c r="B142" s="81" t="s">
        <v>19</v>
      </c>
      <c r="C142" s="80">
        <v>5.47</v>
      </c>
      <c r="D142" s="185" t="s">
        <v>3491</v>
      </c>
    </row>
    <row r="143" spans="1:4" ht="15.6" hidden="1" outlineLevel="1" x14ac:dyDescent="0.25">
      <c r="A143" s="80" t="s">
        <v>807</v>
      </c>
      <c r="B143" s="81" t="s">
        <v>30</v>
      </c>
      <c r="C143" s="80">
        <v>5.48</v>
      </c>
      <c r="D143" s="185" t="s">
        <v>3491</v>
      </c>
    </row>
    <row r="144" spans="1:4" ht="15.6" hidden="1" x14ac:dyDescent="0.25">
      <c r="A144" s="84" t="s">
        <v>807</v>
      </c>
      <c r="B144" s="186" t="s">
        <v>3491</v>
      </c>
      <c r="C144" s="187" t="s">
        <v>3491</v>
      </c>
      <c r="D144" s="185" t="s">
        <v>3491</v>
      </c>
    </row>
    <row r="145" spans="1:4" ht="15.6" hidden="1" outlineLevel="1" x14ac:dyDescent="0.25">
      <c r="A145" s="80" t="s">
        <v>34</v>
      </c>
      <c r="B145" s="81" t="s">
        <v>667</v>
      </c>
      <c r="C145" s="80">
        <v>5.0999999999999996</v>
      </c>
      <c r="D145" s="185" t="s">
        <v>3491</v>
      </c>
    </row>
    <row r="146" spans="1:4" ht="15.6" hidden="1" outlineLevel="1" x14ac:dyDescent="0.25">
      <c r="A146" s="80" t="s">
        <v>34</v>
      </c>
      <c r="B146" s="81" t="s">
        <v>0</v>
      </c>
      <c r="C146" s="80">
        <v>5.2</v>
      </c>
      <c r="D146" s="185" t="s">
        <v>3491</v>
      </c>
    </row>
    <row r="147" spans="1:4" ht="15.6" hidden="1" outlineLevel="1" x14ac:dyDescent="0.25">
      <c r="A147" s="80" t="s">
        <v>34</v>
      </c>
      <c r="B147" s="81" t="s">
        <v>740</v>
      </c>
      <c r="C147" s="80">
        <v>5.3</v>
      </c>
      <c r="D147" s="185" t="s">
        <v>3491</v>
      </c>
    </row>
    <row r="148" spans="1:4" ht="15.6" hidden="1" outlineLevel="1" x14ac:dyDescent="0.25">
      <c r="A148" s="80" t="s">
        <v>34</v>
      </c>
      <c r="B148" s="81" t="s">
        <v>2</v>
      </c>
      <c r="C148" s="80">
        <v>5.6</v>
      </c>
      <c r="D148" s="185" t="s">
        <v>3491</v>
      </c>
    </row>
    <row r="149" spans="1:4" ht="15.6" hidden="1" outlineLevel="1" x14ac:dyDescent="0.25">
      <c r="A149" s="80" t="s">
        <v>34</v>
      </c>
      <c r="B149" s="81" t="s">
        <v>746</v>
      </c>
      <c r="C149" s="82">
        <v>5.0999999999999996</v>
      </c>
      <c r="D149" s="185" t="s">
        <v>3491</v>
      </c>
    </row>
    <row r="150" spans="1:4" ht="15.6" hidden="1" outlineLevel="1" x14ac:dyDescent="0.25">
      <c r="A150" s="80" t="s">
        <v>34</v>
      </c>
      <c r="B150" s="81" t="s">
        <v>3</v>
      </c>
      <c r="C150" s="80">
        <v>5.14</v>
      </c>
      <c r="D150" s="185" t="s">
        <v>3491</v>
      </c>
    </row>
    <row r="151" spans="1:4" ht="15.6" hidden="1" outlineLevel="1" x14ac:dyDescent="0.25">
      <c r="A151" s="80" t="s">
        <v>34</v>
      </c>
      <c r="B151" s="81" t="s">
        <v>29</v>
      </c>
      <c r="C151" s="80">
        <v>5.19</v>
      </c>
      <c r="D151" s="185" t="s">
        <v>3491</v>
      </c>
    </row>
    <row r="152" spans="1:4" ht="15.6" hidden="1" outlineLevel="1" x14ac:dyDescent="0.25">
      <c r="A152" s="80" t="s">
        <v>34</v>
      </c>
      <c r="B152" s="81" t="s">
        <v>28</v>
      </c>
      <c r="C152" s="80">
        <v>5.24</v>
      </c>
      <c r="D152" s="185" t="s">
        <v>3491</v>
      </c>
    </row>
    <row r="153" spans="1:4" ht="15.6" hidden="1" outlineLevel="1" x14ac:dyDescent="0.25">
      <c r="A153" s="80" t="s">
        <v>34</v>
      </c>
      <c r="B153" s="81" t="s">
        <v>1</v>
      </c>
      <c r="C153" s="80">
        <v>5.26</v>
      </c>
      <c r="D153" s="185" t="s">
        <v>3491</v>
      </c>
    </row>
    <row r="154" spans="1:4" ht="15.6" hidden="1" outlineLevel="1" x14ac:dyDescent="0.25">
      <c r="A154" s="80" t="s">
        <v>34</v>
      </c>
      <c r="B154" s="81" t="s">
        <v>620</v>
      </c>
      <c r="C154" s="80">
        <v>5.27</v>
      </c>
      <c r="D154" s="185" t="s">
        <v>3491</v>
      </c>
    </row>
    <row r="155" spans="1:4" ht="15.6" hidden="1" outlineLevel="1" x14ac:dyDescent="0.25">
      <c r="A155" s="80" t="s">
        <v>34</v>
      </c>
      <c r="B155" s="81" t="s">
        <v>621</v>
      </c>
      <c r="C155" s="80">
        <v>5.28</v>
      </c>
      <c r="D155" s="185" t="s">
        <v>3491</v>
      </c>
    </row>
    <row r="156" spans="1:4" ht="15.6" hidden="1" outlineLevel="1" x14ac:dyDescent="0.25">
      <c r="A156" s="80" t="s">
        <v>34</v>
      </c>
      <c r="B156" s="81" t="s">
        <v>5</v>
      </c>
      <c r="C156" s="82">
        <v>5.3</v>
      </c>
      <c r="D156" s="185" t="s">
        <v>3491</v>
      </c>
    </row>
    <row r="157" spans="1:4" ht="15.6" hidden="1" outlineLevel="1" x14ac:dyDescent="0.25">
      <c r="A157" s="80" t="s">
        <v>34</v>
      </c>
      <c r="B157" s="81" t="s">
        <v>300</v>
      </c>
      <c r="C157" s="80">
        <v>5.32</v>
      </c>
      <c r="D157" s="185" t="s">
        <v>3491</v>
      </c>
    </row>
    <row r="158" spans="1:4" ht="15.6" outlineLevel="1" x14ac:dyDescent="0.25">
      <c r="A158" s="80" t="s">
        <v>34</v>
      </c>
      <c r="B158" s="81" t="s">
        <v>622</v>
      </c>
      <c r="C158" s="80">
        <v>5.36</v>
      </c>
      <c r="D158" s="185" t="s">
        <v>3491</v>
      </c>
    </row>
    <row r="159" spans="1:4" ht="15.6" hidden="1" outlineLevel="1" x14ac:dyDescent="0.25">
      <c r="A159" s="80" t="s">
        <v>34</v>
      </c>
      <c r="B159" s="81" t="s">
        <v>396</v>
      </c>
      <c r="C159" s="80">
        <v>5.53</v>
      </c>
      <c r="D159" s="185" t="s">
        <v>3491</v>
      </c>
    </row>
    <row r="160" spans="1:4" ht="15.6" hidden="1" outlineLevel="1" x14ac:dyDescent="0.25">
      <c r="A160" s="80" t="s">
        <v>34</v>
      </c>
      <c r="B160" s="81" t="s">
        <v>789</v>
      </c>
      <c r="C160" s="80">
        <v>5.58</v>
      </c>
      <c r="D160" s="185" t="s">
        <v>3491</v>
      </c>
    </row>
    <row r="161" spans="1:5" ht="15.6" hidden="1" outlineLevel="1" x14ac:dyDescent="0.25">
      <c r="A161" s="80" t="s">
        <v>34</v>
      </c>
      <c r="B161" s="81" t="s">
        <v>11</v>
      </c>
      <c r="C161" s="80">
        <v>5.54</v>
      </c>
      <c r="D161" s="185" t="s">
        <v>3491</v>
      </c>
    </row>
    <row r="162" spans="1:5" ht="15.6" hidden="1" outlineLevel="1" x14ac:dyDescent="0.25">
      <c r="A162" s="80" t="s">
        <v>34</v>
      </c>
      <c r="B162" s="81" t="s">
        <v>15</v>
      </c>
      <c r="C162" s="80">
        <v>5.55</v>
      </c>
      <c r="D162" s="185" t="s">
        <v>3491</v>
      </c>
    </row>
    <row r="163" spans="1:5" ht="15.6" hidden="1" outlineLevel="1" x14ac:dyDescent="0.25">
      <c r="A163" s="80" t="s">
        <v>34</v>
      </c>
      <c r="B163" s="81" t="s">
        <v>954</v>
      </c>
      <c r="C163" s="80">
        <v>5.62</v>
      </c>
      <c r="D163" s="185" t="s">
        <v>3491</v>
      </c>
      <c r="E163" s="1" t="s">
        <v>1142</v>
      </c>
    </row>
    <row r="164" spans="1:5" ht="15.6" hidden="1" outlineLevel="1" x14ac:dyDescent="0.25">
      <c r="A164" s="80" t="s">
        <v>34</v>
      </c>
      <c r="B164" s="81" t="s">
        <v>1162</v>
      </c>
      <c r="C164" s="80">
        <v>5.63</v>
      </c>
      <c r="D164" s="185" t="s">
        <v>3491</v>
      </c>
    </row>
    <row r="165" spans="1:5" ht="15.6" hidden="1" outlineLevel="1" x14ac:dyDescent="0.25">
      <c r="A165" s="80" t="s">
        <v>34</v>
      </c>
      <c r="B165" s="81" t="s">
        <v>18</v>
      </c>
      <c r="C165" s="80">
        <v>5.45</v>
      </c>
      <c r="D165" s="185" t="s">
        <v>3491</v>
      </c>
    </row>
    <row r="166" spans="1:5" ht="15.6" hidden="1" outlineLevel="1" x14ac:dyDescent="0.25">
      <c r="A166" s="80" t="s">
        <v>34</v>
      </c>
      <c r="B166" s="81" t="s">
        <v>19</v>
      </c>
      <c r="C166" s="80">
        <v>5.47</v>
      </c>
      <c r="D166" s="185" t="s">
        <v>3491</v>
      </c>
    </row>
    <row r="167" spans="1:5" ht="15.6" hidden="1" outlineLevel="1" x14ac:dyDescent="0.25">
      <c r="A167" s="80" t="s">
        <v>34</v>
      </c>
      <c r="B167" s="81" t="s">
        <v>30</v>
      </c>
      <c r="C167" s="80">
        <v>5.48</v>
      </c>
      <c r="D167" s="185" t="s">
        <v>3491</v>
      </c>
    </row>
    <row r="168" spans="1:5" ht="15.6" hidden="1" x14ac:dyDescent="0.25">
      <c r="A168" s="84" t="s">
        <v>34</v>
      </c>
      <c r="B168" s="186" t="s">
        <v>3491</v>
      </c>
      <c r="C168" s="187" t="s">
        <v>3491</v>
      </c>
      <c r="D168" s="185" t="s">
        <v>3491</v>
      </c>
    </row>
    <row r="169" spans="1:5" ht="15.6" hidden="1" outlineLevel="1" x14ac:dyDescent="0.25">
      <c r="A169" s="80" t="s">
        <v>35</v>
      </c>
      <c r="B169" s="81" t="s">
        <v>667</v>
      </c>
      <c r="C169" s="80">
        <v>5.0999999999999996</v>
      </c>
      <c r="D169" s="185" t="s">
        <v>3491</v>
      </c>
    </row>
    <row r="170" spans="1:5" ht="15.6" hidden="1" outlineLevel="1" x14ac:dyDescent="0.25">
      <c r="A170" s="80" t="s">
        <v>35</v>
      </c>
      <c r="B170" s="81" t="s">
        <v>0</v>
      </c>
      <c r="C170" s="80">
        <v>5.2</v>
      </c>
      <c r="D170" s="185" t="s">
        <v>3491</v>
      </c>
    </row>
    <row r="171" spans="1:5" ht="15.6" hidden="1" outlineLevel="1" x14ac:dyDescent="0.25">
      <c r="A171" s="80" t="s">
        <v>35</v>
      </c>
      <c r="B171" s="81" t="s">
        <v>740</v>
      </c>
      <c r="C171" s="80">
        <v>5.3</v>
      </c>
      <c r="D171" s="185" t="s">
        <v>3491</v>
      </c>
    </row>
    <row r="172" spans="1:5" ht="15.6" hidden="1" outlineLevel="1" x14ac:dyDescent="0.25">
      <c r="A172" s="80" t="s">
        <v>35</v>
      </c>
      <c r="B172" s="81" t="s">
        <v>2</v>
      </c>
      <c r="C172" s="80">
        <v>5.6</v>
      </c>
      <c r="D172" s="185" t="s">
        <v>3491</v>
      </c>
    </row>
    <row r="173" spans="1:5" ht="15.6" hidden="1" outlineLevel="1" x14ac:dyDescent="0.25">
      <c r="A173" s="80" t="s">
        <v>35</v>
      </c>
      <c r="B173" s="81" t="s">
        <v>746</v>
      </c>
      <c r="C173" s="82">
        <v>5.0999999999999996</v>
      </c>
      <c r="D173" s="185" t="s">
        <v>3491</v>
      </c>
    </row>
    <row r="174" spans="1:5" ht="15.6" hidden="1" outlineLevel="1" x14ac:dyDescent="0.25">
      <c r="A174" s="80" t="s">
        <v>35</v>
      </c>
      <c r="B174" s="81" t="s">
        <v>3</v>
      </c>
      <c r="C174" s="80">
        <v>5.14</v>
      </c>
      <c r="D174" s="185" t="s">
        <v>3491</v>
      </c>
    </row>
    <row r="175" spans="1:5" ht="15.6" hidden="1" outlineLevel="1" x14ac:dyDescent="0.25">
      <c r="A175" s="80" t="s">
        <v>35</v>
      </c>
      <c r="B175" s="81" t="s">
        <v>29</v>
      </c>
      <c r="C175" s="80">
        <v>5.19</v>
      </c>
      <c r="D175" s="185" t="s">
        <v>3491</v>
      </c>
    </row>
    <row r="176" spans="1:5" ht="15.6" hidden="1" outlineLevel="1" x14ac:dyDescent="0.25">
      <c r="A176" s="80" t="s">
        <v>35</v>
      </c>
      <c r="B176" s="81" t="s">
        <v>28</v>
      </c>
      <c r="C176" s="80">
        <v>5.24</v>
      </c>
      <c r="D176" s="185" t="s">
        <v>3491</v>
      </c>
    </row>
    <row r="177" spans="1:4" ht="15.6" hidden="1" outlineLevel="1" x14ac:dyDescent="0.25">
      <c r="A177" s="80" t="s">
        <v>35</v>
      </c>
      <c r="B177" s="81" t="s">
        <v>1</v>
      </c>
      <c r="C177" s="80">
        <v>5.26</v>
      </c>
      <c r="D177" s="185" t="s">
        <v>3491</v>
      </c>
    </row>
    <row r="178" spans="1:4" ht="15.6" hidden="1" outlineLevel="1" x14ac:dyDescent="0.25">
      <c r="A178" s="80" t="s">
        <v>35</v>
      </c>
      <c r="B178" s="81" t="s">
        <v>620</v>
      </c>
      <c r="C178" s="80">
        <v>5.27</v>
      </c>
      <c r="D178" s="185" t="s">
        <v>3491</v>
      </c>
    </row>
    <row r="179" spans="1:4" ht="15.6" hidden="1" outlineLevel="1" x14ac:dyDescent="0.25">
      <c r="A179" s="80" t="s">
        <v>35</v>
      </c>
      <c r="B179" s="81" t="s">
        <v>621</v>
      </c>
      <c r="C179" s="80">
        <v>5.28</v>
      </c>
      <c r="D179" s="185" t="s">
        <v>3491</v>
      </c>
    </row>
    <row r="180" spans="1:4" ht="15.6" hidden="1" outlineLevel="1" x14ac:dyDescent="0.25">
      <c r="A180" s="80" t="s">
        <v>35</v>
      </c>
      <c r="B180" s="81" t="s">
        <v>625</v>
      </c>
      <c r="C180" s="80">
        <v>5.29</v>
      </c>
      <c r="D180" s="185" t="s">
        <v>3491</v>
      </c>
    </row>
    <row r="181" spans="1:4" ht="15.6" hidden="1" outlineLevel="1" x14ac:dyDescent="0.25">
      <c r="A181" s="80" t="s">
        <v>35</v>
      </c>
      <c r="B181" s="81" t="s">
        <v>5</v>
      </c>
      <c r="C181" s="82">
        <v>5.3</v>
      </c>
      <c r="D181" s="185" t="s">
        <v>3491</v>
      </c>
    </row>
    <row r="182" spans="1:4" ht="15.6" hidden="1" outlineLevel="1" x14ac:dyDescent="0.25">
      <c r="A182" s="80" t="s">
        <v>35</v>
      </c>
      <c r="B182" s="81" t="s">
        <v>300</v>
      </c>
      <c r="C182" s="80">
        <v>5.32</v>
      </c>
      <c r="D182" s="185" t="s">
        <v>3491</v>
      </c>
    </row>
    <row r="183" spans="1:4" ht="15.6" outlineLevel="1" x14ac:dyDescent="0.25">
      <c r="A183" s="80" t="s">
        <v>35</v>
      </c>
      <c r="B183" s="81" t="s">
        <v>622</v>
      </c>
      <c r="C183" s="80">
        <v>5.36</v>
      </c>
      <c r="D183" s="185" t="s">
        <v>3491</v>
      </c>
    </row>
    <row r="184" spans="1:4" ht="15.6" hidden="1" outlineLevel="1" x14ac:dyDescent="0.25">
      <c r="A184" s="80" t="s">
        <v>35</v>
      </c>
      <c r="B184" s="81" t="s">
        <v>396</v>
      </c>
      <c r="C184" s="80">
        <v>5.53</v>
      </c>
      <c r="D184" s="185" t="s">
        <v>3491</v>
      </c>
    </row>
    <row r="185" spans="1:4" ht="15.6" hidden="1" outlineLevel="1" x14ac:dyDescent="0.25">
      <c r="A185" s="80" t="s">
        <v>35</v>
      </c>
      <c r="B185" s="81" t="s">
        <v>789</v>
      </c>
      <c r="C185" s="80">
        <v>5.58</v>
      </c>
      <c r="D185" s="185" t="s">
        <v>3491</v>
      </c>
    </row>
    <row r="186" spans="1:4" ht="15.6" hidden="1" outlineLevel="1" x14ac:dyDescent="0.25">
      <c r="A186" s="80" t="s">
        <v>35</v>
      </c>
      <c r="B186" s="81" t="s">
        <v>11</v>
      </c>
      <c r="C186" s="80">
        <v>5.54</v>
      </c>
      <c r="D186" s="185" t="s">
        <v>3491</v>
      </c>
    </row>
    <row r="187" spans="1:4" ht="15.6" hidden="1" outlineLevel="1" x14ac:dyDescent="0.25">
      <c r="A187" s="80" t="s">
        <v>35</v>
      </c>
      <c r="B187" s="81" t="s">
        <v>15</v>
      </c>
      <c r="C187" s="80">
        <v>5.55</v>
      </c>
      <c r="D187" s="185" t="s">
        <v>3491</v>
      </c>
    </row>
    <row r="188" spans="1:4" ht="15.6" hidden="1" outlineLevel="1" x14ac:dyDescent="0.25">
      <c r="A188" s="80" t="s">
        <v>35</v>
      </c>
      <c r="B188" s="81" t="s">
        <v>1162</v>
      </c>
      <c r="C188" s="80">
        <v>5.63</v>
      </c>
      <c r="D188" s="185" t="s">
        <v>3491</v>
      </c>
    </row>
    <row r="189" spans="1:4" ht="15.6" hidden="1" outlineLevel="1" x14ac:dyDescent="0.25">
      <c r="A189" s="80" t="s">
        <v>35</v>
      </c>
      <c r="B189" s="81" t="s">
        <v>18</v>
      </c>
      <c r="C189" s="80">
        <v>5.45</v>
      </c>
      <c r="D189" s="185" t="s">
        <v>3491</v>
      </c>
    </row>
    <row r="190" spans="1:4" ht="15.6" hidden="1" outlineLevel="1" x14ac:dyDescent="0.25">
      <c r="A190" s="80" t="s">
        <v>35</v>
      </c>
      <c r="B190" s="81" t="s">
        <v>19</v>
      </c>
      <c r="C190" s="80">
        <v>5.47</v>
      </c>
      <c r="D190" s="185" t="s">
        <v>3491</v>
      </c>
    </row>
    <row r="191" spans="1:4" ht="15.6" hidden="1" outlineLevel="1" x14ac:dyDescent="0.25">
      <c r="A191" s="80" t="s">
        <v>35</v>
      </c>
      <c r="B191" s="81" t="s">
        <v>30</v>
      </c>
      <c r="C191" s="80">
        <v>5.48</v>
      </c>
      <c r="D191" s="185" t="s">
        <v>3491</v>
      </c>
    </row>
    <row r="192" spans="1:4" ht="15.6" hidden="1" x14ac:dyDescent="0.25">
      <c r="A192" s="84" t="s">
        <v>35</v>
      </c>
      <c r="B192" s="186" t="s">
        <v>3491</v>
      </c>
      <c r="C192" s="187" t="s">
        <v>3491</v>
      </c>
      <c r="D192" s="185" t="s">
        <v>3491</v>
      </c>
    </row>
    <row r="193" spans="1:4" ht="15.6" hidden="1" outlineLevel="1" x14ac:dyDescent="0.25">
      <c r="A193" s="80" t="s">
        <v>36</v>
      </c>
      <c r="B193" s="81" t="s">
        <v>667</v>
      </c>
      <c r="C193" s="80">
        <v>5.0999999999999996</v>
      </c>
      <c r="D193" s="185" t="s">
        <v>3491</v>
      </c>
    </row>
    <row r="194" spans="1:4" ht="15.6" hidden="1" outlineLevel="1" x14ac:dyDescent="0.25">
      <c r="A194" s="80" t="s">
        <v>36</v>
      </c>
      <c r="B194" s="81" t="s">
        <v>0</v>
      </c>
      <c r="C194" s="80">
        <v>5.2</v>
      </c>
      <c r="D194" s="185" t="s">
        <v>3491</v>
      </c>
    </row>
    <row r="195" spans="1:4" ht="15.6" hidden="1" outlineLevel="1" x14ac:dyDescent="0.25">
      <c r="A195" s="80" t="s">
        <v>36</v>
      </c>
      <c r="B195" s="81" t="s">
        <v>740</v>
      </c>
      <c r="C195" s="80">
        <v>5.3</v>
      </c>
      <c r="D195" s="185" t="s">
        <v>3491</v>
      </c>
    </row>
    <row r="196" spans="1:4" ht="15.6" hidden="1" outlineLevel="1" x14ac:dyDescent="0.25">
      <c r="A196" s="80" t="s">
        <v>36</v>
      </c>
      <c r="B196" s="81" t="s">
        <v>2</v>
      </c>
      <c r="C196" s="80">
        <v>5.6</v>
      </c>
      <c r="D196" s="185" t="s">
        <v>3491</v>
      </c>
    </row>
    <row r="197" spans="1:4" ht="15.6" hidden="1" outlineLevel="1" x14ac:dyDescent="0.25">
      <c r="A197" s="80" t="s">
        <v>36</v>
      </c>
      <c r="B197" s="81" t="s">
        <v>746</v>
      </c>
      <c r="C197" s="82">
        <v>5.0999999999999996</v>
      </c>
      <c r="D197" s="185" t="s">
        <v>3491</v>
      </c>
    </row>
    <row r="198" spans="1:4" ht="15.6" hidden="1" outlineLevel="1" x14ac:dyDescent="0.25">
      <c r="A198" s="80" t="s">
        <v>36</v>
      </c>
      <c r="B198" s="81" t="s">
        <v>3</v>
      </c>
      <c r="C198" s="80">
        <v>5.14</v>
      </c>
      <c r="D198" s="185" t="s">
        <v>3491</v>
      </c>
    </row>
    <row r="199" spans="1:4" ht="15.6" hidden="1" outlineLevel="1" x14ac:dyDescent="0.25">
      <c r="A199" s="80" t="s">
        <v>36</v>
      </c>
      <c r="B199" s="81" t="s">
        <v>29</v>
      </c>
      <c r="C199" s="80">
        <v>5.19</v>
      </c>
      <c r="D199" s="185" t="s">
        <v>3491</v>
      </c>
    </row>
    <row r="200" spans="1:4" ht="15.6" hidden="1" outlineLevel="1" x14ac:dyDescent="0.25">
      <c r="A200" s="80" t="s">
        <v>36</v>
      </c>
      <c r="B200" s="81" t="s">
        <v>28</v>
      </c>
      <c r="C200" s="80">
        <v>5.24</v>
      </c>
      <c r="D200" s="185" t="s">
        <v>3491</v>
      </c>
    </row>
    <row r="201" spans="1:4" ht="15.6" hidden="1" outlineLevel="1" x14ac:dyDescent="0.25">
      <c r="A201" s="80" t="s">
        <v>36</v>
      </c>
      <c r="B201" s="81" t="s">
        <v>620</v>
      </c>
      <c r="C201" s="80">
        <v>5.27</v>
      </c>
      <c r="D201" s="185" t="s">
        <v>3491</v>
      </c>
    </row>
    <row r="202" spans="1:4" ht="15.6" hidden="1" outlineLevel="1" x14ac:dyDescent="0.25">
      <c r="A202" s="80" t="s">
        <v>36</v>
      </c>
      <c r="B202" s="81" t="s">
        <v>621</v>
      </c>
      <c r="C202" s="80">
        <v>5.28</v>
      </c>
      <c r="D202" s="185" t="s">
        <v>3491</v>
      </c>
    </row>
    <row r="203" spans="1:4" ht="15.6" hidden="1" outlineLevel="1" x14ac:dyDescent="0.25">
      <c r="A203" s="80" t="s">
        <v>36</v>
      </c>
      <c r="B203" s="81" t="s">
        <v>625</v>
      </c>
      <c r="C203" s="80">
        <v>5.29</v>
      </c>
      <c r="D203" s="185" t="s">
        <v>3491</v>
      </c>
    </row>
    <row r="204" spans="1:4" ht="15.6" hidden="1" outlineLevel="1" x14ac:dyDescent="0.25">
      <c r="A204" s="80" t="s">
        <v>36</v>
      </c>
      <c r="B204" s="81" t="s">
        <v>5</v>
      </c>
      <c r="C204" s="82">
        <v>5.3</v>
      </c>
      <c r="D204" s="185" t="s">
        <v>3491</v>
      </c>
    </row>
    <row r="205" spans="1:4" ht="15.6" hidden="1" outlineLevel="1" x14ac:dyDescent="0.25">
      <c r="A205" s="80" t="s">
        <v>36</v>
      </c>
      <c r="B205" s="81" t="s">
        <v>754</v>
      </c>
      <c r="C205" s="80">
        <v>5.34</v>
      </c>
      <c r="D205" s="185" t="s">
        <v>3491</v>
      </c>
    </row>
    <row r="206" spans="1:4" ht="15.6" hidden="1" outlineLevel="1" x14ac:dyDescent="0.25">
      <c r="A206" s="80" t="s">
        <v>36</v>
      </c>
      <c r="B206" s="81" t="s">
        <v>9</v>
      </c>
      <c r="C206" s="80">
        <v>5.31</v>
      </c>
      <c r="D206" s="185" t="s">
        <v>3491</v>
      </c>
    </row>
    <row r="207" spans="1:4" ht="15.6" hidden="1" outlineLevel="1" x14ac:dyDescent="0.25">
      <c r="A207" s="80" t="s">
        <v>36</v>
      </c>
      <c r="B207" s="81" t="s">
        <v>682</v>
      </c>
      <c r="C207" s="80">
        <v>5.101</v>
      </c>
      <c r="D207" s="185" t="s">
        <v>3491</v>
      </c>
    </row>
    <row r="208" spans="1:4" ht="15.6" outlineLevel="1" x14ac:dyDescent="0.25">
      <c r="A208" s="80" t="s">
        <v>36</v>
      </c>
      <c r="B208" s="81" t="s">
        <v>622</v>
      </c>
      <c r="C208" s="80">
        <v>5.36</v>
      </c>
      <c r="D208" s="185" t="s">
        <v>3491</v>
      </c>
    </row>
    <row r="209" spans="1:4" ht="15.6" hidden="1" outlineLevel="1" x14ac:dyDescent="0.25">
      <c r="A209" s="80" t="s">
        <v>36</v>
      </c>
      <c r="B209" s="81" t="s">
        <v>396</v>
      </c>
      <c r="C209" s="80">
        <v>5.53</v>
      </c>
      <c r="D209" s="185" t="s">
        <v>3491</v>
      </c>
    </row>
    <row r="210" spans="1:4" ht="15.6" hidden="1" outlineLevel="1" x14ac:dyDescent="0.25">
      <c r="A210" s="80" t="s">
        <v>36</v>
      </c>
      <c r="B210" s="81" t="s">
        <v>23</v>
      </c>
      <c r="C210" s="80">
        <v>5.1020000000000003</v>
      </c>
      <c r="D210" s="185" t="s">
        <v>3491</v>
      </c>
    </row>
    <row r="211" spans="1:4" ht="15.6" hidden="1" outlineLevel="1" x14ac:dyDescent="0.25">
      <c r="A211" s="80" t="s">
        <v>36</v>
      </c>
      <c r="B211" s="81" t="s">
        <v>629</v>
      </c>
      <c r="C211" s="85">
        <v>5.0999999999999996</v>
      </c>
      <c r="D211" s="185" t="s">
        <v>3491</v>
      </c>
    </row>
    <row r="212" spans="1:4" ht="15.6" hidden="1" outlineLevel="1" x14ac:dyDescent="0.25">
      <c r="A212" s="80" t="s">
        <v>36</v>
      </c>
      <c r="B212" s="81" t="s">
        <v>789</v>
      </c>
      <c r="C212" s="80">
        <v>5.58</v>
      </c>
      <c r="D212" s="185" t="s">
        <v>3491</v>
      </c>
    </row>
    <row r="213" spans="1:4" ht="15.6" hidden="1" outlineLevel="1" x14ac:dyDescent="0.25">
      <c r="A213" s="80" t="s">
        <v>36</v>
      </c>
      <c r="B213" s="81" t="s">
        <v>11</v>
      </c>
      <c r="C213" s="80">
        <v>5.54</v>
      </c>
      <c r="D213" s="185" t="s">
        <v>3491</v>
      </c>
    </row>
    <row r="214" spans="1:4" ht="15.6" hidden="1" outlineLevel="1" x14ac:dyDescent="0.25">
      <c r="A214" s="80" t="s">
        <v>36</v>
      </c>
      <c r="B214" s="81" t="s">
        <v>15</v>
      </c>
      <c r="C214" s="80">
        <v>5.55</v>
      </c>
      <c r="D214" s="185" t="s">
        <v>3491</v>
      </c>
    </row>
    <row r="215" spans="1:4" ht="15.6" hidden="1" outlineLevel="1" x14ac:dyDescent="0.25">
      <c r="A215" s="80" t="s">
        <v>36</v>
      </c>
      <c r="B215" s="81" t="s">
        <v>1162</v>
      </c>
      <c r="C215" s="80">
        <v>5.63</v>
      </c>
      <c r="D215" s="185" t="s">
        <v>3491</v>
      </c>
    </row>
    <row r="216" spans="1:4" ht="15.6" hidden="1" outlineLevel="1" x14ac:dyDescent="0.25">
      <c r="A216" s="80" t="s">
        <v>36</v>
      </c>
      <c r="B216" s="81" t="s">
        <v>19</v>
      </c>
      <c r="C216" s="80">
        <v>5.47</v>
      </c>
      <c r="D216" s="185" t="s">
        <v>3491</v>
      </c>
    </row>
    <row r="217" spans="1:4" ht="15.6" hidden="1" outlineLevel="1" x14ac:dyDescent="0.25">
      <c r="A217" s="80" t="s">
        <v>36</v>
      </c>
      <c r="B217" s="81" t="s">
        <v>30</v>
      </c>
      <c r="C217" s="80">
        <v>5.48</v>
      </c>
      <c r="D217" s="185" t="s">
        <v>3491</v>
      </c>
    </row>
    <row r="218" spans="1:4" ht="15.6" hidden="1" x14ac:dyDescent="0.25">
      <c r="A218" s="84" t="s">
        <v>36</v>
      </c>
      <c r="B218" s="186" t="s">
        <v>3491</v>
      </c>
      <c r="C218" s="187" t="s">
        <v>3491</v>
      </c>
      <c r="D218" s="185" t="s">
        <v>3491</v>
      </c>
    </row>
    <row r="219" spans="1:4" ht="15.6" hidden="1" outlineLevel="1" x14ac:dyDescent="0.25">
      <c r="A219" s="80" t="s">
        <v>37</v>
      </c>
      <c r="B219" s="81" t="s">
        <v>667</v>
      </c>
      <c r="C219" s="80">
        <v>5.0999999999999996</v>
      </c>
      <c r="D219" s="185" t="s">
        <v>3491</v>
      </c>
    </row>
    <row r="220" spans="1:4" ht="15.6" hidden="1" outlineLevel="1" x14ac:dyDescent="0.25">
      <c r="A220" s="80" t="s">
        <v>37</v>
      </c>
      <c r="B220" s="81" t="s">
        <v>0</v>
      </c>
      <c r="C220" s="80">
        <v>5.2</v>
      </c>
      <c r="D220" s="185" t="s">
        <v>3491</v>
      </c>
    </row>
    <row r="221" spans="1:4" ht="15.6" hidden="1" outlineLevel="1" x14ac:dyDescent="0.25">
      <c r="A221" s="80" t="s">
        <v>37</v>
      </c>
      <c r="B221" s="81" t="s">
        <v>740</v>
      </c>
      <c r="C221" s="80">
        <v>5.3</v>
      </c>
      <c r="D221" s="185" t="s">
        <v>3491</v>
      </c>
    </row>
    <row r="222" spans="1:4" ht="15.6" hidden="1" outlineLevel="1" x14ac:dyDescent="0.25">
      <c r="A222" s="80" t="s">
        <v>37</v>
      </c>
      <c r="B222" s="81" t="s">
        <v>2</v>
      </c>
      <c r="C222" s="80">
        <v>5.6</v>
      </c>
      <c r="D222" s="185" t="s">
        <v>3491</v>
      </c>
    </row>
    <row r="223" spans="1:4" ht="15.6" hidden="1" outlineLevel="1" x14ac:dyDescent="0.25">
      <c r="A223" s="80" t="s">
        <v>37</v>
      </c>
      <c r="B223" s="81" t="s">
        <v>746</v>
      </c>
      <c r="C223" s="82">
        <v>5.0999999999999996</v>
      </c>
      <c r="D223" s="185" t="s">
        <v>3491</v>
      </c>
    </row>
    <row r="224" spans="1:4" ht="15.6" hidden="1" outlineLevel="1" x14ac:dyDescent="0.25">
      <c r="A224" s="80" t="s">
        <v>37</v>
      </c>
      <c r="B224" s="81" t="s">
        <v>3</v>
      </c>
      <c r="C224" s="80">
        <v>5.14</v>
      </c>
      <c r="D224" s="185" t="s">
        <v>3491</v>
      </c>
    </row>
    <row r="225" spans="1:4" ht="15.6" hidden="1" outlineLevel="1" x14ac:dyDescent="0.25">
      <c r="A225" s="80" t="s">
        <v>37</v>
      </c>
      <c r="B225" s="81" t="s">
        <v>29</v>
      </c>
      <c r="C225" s="80">
        <v>5.19</v>
      </c>
      <c r="D225" s="185" t="s">
        <v>3491</v>
      </c>
    </row>
    <row r="226" spans="1:4" ht="15.6" hidden="1" outlineLevel="1" x14ac:dyDescent="0.25">
      <c r="A226" s="80" t="s">
        <v>37</v>
      </c>
      <c r="B226" s="81" t="s">
        <v>28</v>
      </c>
      <c r="C226" s="80">
        <v>5.24</v>
      </c>
      <c r="D226" s="185" t="s">
        <v>3491</v>
      </c>
    </row>
    <row r="227" spans="1:4" ht="15.6" hidden="1" outlineLevel="1" x14ac:dyDescent="0.25">
      <c r="A227" s="80" t="s">
        <v>37</v>
      </c>
      <c r="B227" s="81" t="s">
        <v>1</v>
      </c>
      <c r="C227" s="80">
        <v>5.26</v>
      </c>
      <c r="D227" s="185" t="s">
        <v>3491</v>
      </c>
    </row>
    <row r="228" spans="1:4" ht="15.6" hidden="1" outlineLevel="1" x14ac:dyDescent="0.25">
      <c r="A228" s="80" t="s">
        <v>37</v>
      </c>
      <c r="B228" s="81" t="s">
        <v>620</v>
      </c>
      <c r="C228" s="80">
        <v>5.27</v>
      </c>
      <c r="D228" s="185" t="s">
        <v>3491</v>
      </c>
    </row>
    <row r="229" spans="1:4" ht="15.6" hidden="1" outlineLevel="1" x14ac:dyDescent="0.25">
      <c r="A229" s="80" t="s">
        <v>37</v>
      </c>
      <c r="B229" s="81" t="s">
        <v>621</v>
      </c>
      <c r="C229" s="80">
        <v>5.28</v>
      </c>
      <c r="D229" s="185" t="s">
        <v>3491</v>
      </c>
    </row>
    <row r="230" spans="1:4" ht="15.6" hidden="1" outlineLevel="1" x14ac:dyDescent="0.25">
      <c r="A230" s="80" t="s">
        <v>37</v>
      </c>
      <c r="B230" s="81" t="s">
        <v>625</v>
      </c>
      <c r="C230" s="80">
        <v>5.29</v>
      </c>
      <c r="D230" s="185" t="s">
        <v>3491</v>
      </c>
    </row>
    <row r="231" spans="1:4" ht="15.6" hidden="1" outlineLevel="1" x14ac:dyDescent="0.25">
      <c r="A231" s="80" t="s">
        <v>37</v>
      </c>
      <c r="B231" s="81" t="s">
        <v>5</v>
      </c>
      <c r="C231" s="82">
        <v>5.3</v>
      </c>
      <c r="D231" s="185" t="s">
        <v>3491</v>
      </c>
    </row>
    <row r="232" spans="1:4" ht="15.6" hidden="1" outlineLevel="1" x14ac:dyDescent="0.25">
      <c r="A232" s="80" t="s">
        <v>37</v>
      </c>
      <c r="B232" s="81" t="s">
        <v>9</v>
      </c>
      <c r="C232" s="80">
        <v>5.31</v>
      </c>
      <c r="D232" s="185" t="s">
        <v>3491</v>
      </c>
    </row>
    <row r="233" spans="1:4" ht="15.6" hidden="1" outlineLevel="1" x14ac:dyDescent="0.25">
      <c r="A233" s="80" t="s">
        <v>37</v>
      </c>
      <c r="B233" s="81" t="s">
        <v>10</v>
      </c>
      <c r="C233" s="80">
        <v>5.33</v>
      </c>
      <c r="D233" s="185" t="s">
        <v>3491</v>
      </c>
    </row>
    <row r="234" spans="1:4" ht="15.6" hidden="1" outlineLevel="1" x14ac:dyDescent="0.25">
      <c r="A234" s="80" t="s">
        <v>37</v>
      </c>
      <c r="B234" s="81" t="s">
        <v>682</v>
      </c>
      <c r="C234" s="80">
        <v>5.101</v>
      </c>
      <c r="D234" s="185" t="s">
        <v>3491</v>
      </c>
    </row>
    <row r="235" spans="1:4" ht="15.6" outlineLevel="1" x14ac:dyDescent="0.25">
      <c r="A235" s="80" t="s">
        <v>37</v>
      </c>
      <c r="B235" s="81" t="s">
        <v>622</v>
      </c>
      <c r="C235" s="80">
        <v>5.36</v>
      </c>
      <c r="D235" s="185" t="s">
        <v>3491</v>
      </c>
    </row>
    <row r="236" spans="1:4" ht="15.6" hidden="1" outlineLevel="1" x14ac:dyDescent="0.25">
      <c r="A236" s="80" t="s">
        <v>37</v>
      </c>
      <c r="B236" s="81" t="s">
        <v>396</v>
      </c>
      <c r="C236" s="80">
        <v>5.53</v>
      </c>
      <c r="D236" s="185" t="s">
        <v>3491</v>
      </c>
    </row>
    <row r="237" spans="1:4" ht="15.6" hidden="1" outlineLevel="1" x14ac:dyDescent="0.25">
      <c r="A237" s="80" t="s">
        <v>37</v>
      </c>
      <c r="B237" s="81" t="s">
        <v>23</v>
      </c>
      <c r="C237" s="80">
        <v>5.1020000000000003</v>
      </c>
      <c r="D237" s="185" t="s">
        <v>3491</v>
      </c>
    </row>
    <row r="238" spans="1:4" ht="15.6" hidden="1" outlineLevel="1" x14ac:dyDescent="0.25">
      <c r="A238" s="80" t="s">
        <v>37</v>
      </c>
      <c r="B238" s="81" t="s">
        <v>789</v>
      </c>
      <c r="C238" s="80">
        <v>5.58</v>
      </c>
      <c r="D238" s="185" t="s">
        <v>3491</v>
      </c>
    </row>
    <row r="239" spans="1:4" ht="15.6" hidden="1" outlineLevel="1" x14ac:dyDescent="0.25">
      <c r="A239" s="80" t="s">
        <v>37</v>
      </c>
      <c r="B239" s="81" t="s">
        <v>11</v>
      </c>
      <c r="C239" s="80">
        <v>5.54</v>
      </c>
      <c r="D239" s="185" t="s">
        <v>3491</v>
      </c>
    </row>
    <row r="240" spans="1:4" ht="15.6" hidden="1" outlineLevel="1" x14ac:dyDescent="0.25">
      <c r="A240" s="80" t="s">
        <v>37</v>
      </c>
      <c r="B240" s="81" t="s">
        <v>15</v>
      </c>
      <c r="C240" s="80">
        <v>5.55</v>
      </c>
      <c r="D240" s="185" t="s">
        <v>3491</v>
      </c>
    </row>
    <row r="241" spans="1:4" ht="15.6" hidden="1" outlineLevel="1" x14ac:dyDescent="0.25">
      <c r="A241" s="80" t="s">
        <v>37</v>
      </c>
      <c r="B241" s="81" t="s">
        <v>1162</v>
      </c>
      <c r="C241" s="80">
        <v>5.63</v>
      </c>
      <c r="D241" s="185" t="s">
        <v>3491</v>
      </c>
    </row>
    <row r="242" spans="1:4" ht="15.6" hidden="1" outlineLevel="1" x14ac:dyDescent="0.25">
      <c r="A242" s="80" t="s">
        <v>37</v>
      </c>
      <c r="B242" s="81" t="s">
        <v>19</v>
      </c>
      <c r="C242" s="80">
        <v>5.47</v>
      </c>
      <c r="D242" s="185" t="s">
        <v>3491</v>
      </c>
    </row>
    <row r="243" spans="1:4" ht="15.6" hidden="1" outlineLevel="1" x14ac:dyDescent="0.25">
      <c r="A243" s="80" t="s">
        <v>37</v>
      </c>
      <c r="B243" s="81" t="s">
        <v>30</v>
      </c>
      <c r="C243" s="80">
        <v>5.48</v>
      </c>
      <c r="D243" s="185" t="s">
        <v>3491</v>
      </c>
    </row>
    <row r="244" spans="1:4" ht="15.6" hidden="1" x14ac:dyDescent="0.25">
      <c r="A244" s="84" t="s">
        <v>37</v>
      </c>
      <c r="B244" s="186" t="s">
        <v>3491</v>
      </c>
      <c r="C244" s="187" t="s">
        <v>3491</v>
      </c>
      <c r="D244" s="185" t="s">
        <v>3491</v>
      </c>
    </row>
    <row r="245" spans="1:4" ht="15.6" hidden="1" outlineLevel="1" x14ac:dyDescent="0.25">
      <c r="A245" s="80" t="s">
        <v>38</v>
      </c>
      <c r="B245" s="81" t="s">
        <v>667</v>
      </c>
      <c r="C245" s="80">
        <v>5.0999999999999996</v>
      </c>
      <c r="D245" s="185" t="s">
        <v>3491</v>
      </c>
    </row>
    <row r="246" spans="1:4" ht="15.6" hidden="1" outlineLevel="1" x14ac:dyDescent="0.25">
      <c r="A246" s="80" t="s">
        <v>38</v>
      </c>
      <c r="B246" s="81" t="s">
        <v>0</v>
      </c>
      <c r="C246" s="80">
        <v>5.2</v>
      </c>
      <c r="D246" s="185" t="s">
        <v>3491</v>
      </c>
    </row>
    <row r="247" spans="1:4" ht="15.6" hidden="1" outlineLevel="1" x14ac:dyDescent="0.25">
      <c r="A247" s="80" t="s">
        <v>38</v>
      </c>
      <c r="B247" s="81" t="s">
        <v>740</v>
      </c>
      <c r="C247" s="80">
        <v>5.3</v>
      </c>
      <c r="D247" s="185" t="s">
        <v>3491</v>
      </c>
    </row>
    <row r="248" spans="1:4" ht="15.6" hidden="1" outlineLevel="1" x14ac:dyDescent="0.25">
      <c r="A248" s="80" t="s">
        <v>38</v>
      </c>
      <c r="B248" s="81" t="s">
        <v>2</v>
      </c>
      <c r="C248" s="80">
        <v>5.6</v>
      </c>
      <c r="D248" s="185" t="s">
        <v>3491</v>
      </c>
    </row>
    <row r="249" spans="1:4" ht="15.6" hidden="1" outlineLevel="1" x14ac:dyDescent="0.25">
      <c r="A249" s="80" t="s">
        <v>38</v>
      </c>
      <c r="B249" s="81" t="s">
        <v>746</v>
      </c>
      <c r="C249" s="82">
        <v>5.0999999999999996</v>
      </c>
      <c r="D249" s="185" t="s">
        <v>3491</v>
      </c>
    </row>
    <row r="250" spans="1:4" ht="15.6" hidden="1" outlineLevel="1" x14ac:dyDescent="0.25">
      <c r="A250" s="80" t="s">
        <v>38</v>
      </c>
      <c r="B250" s="81" t="s">
        <v>3</v>
      </c>
      <c r="C250" s="80">
        <v>5.14</v>
      </c>
      <c r="D250" s="185" t="s">
        <v>3491</v>
      </c>
    </row>
    <row r="251" spans="1:4" ht="15.6" hidden="1" outlineLevel="1" x14ac:dyDescent="0.25">
      <c r="A251" s="80" t="s">
        <v>38</v>
      </c>
      <c r="B251" s="81" t="s">
        <v>29</v>
      </c>
      <c r="C251" s="80">
        <v>5.19</v>
      </c>
      <c r="D251" s="185" t="s">
        <v>3491</v>
      </c>
    </row>
    <row r="252" spans="1:4" ht="15.6" hidden="1" outlineLevel="1" x14ac:dyDescent="0.25">
      <c r="A252" s="80" t="s">
        <v>38</v>
      </c>
      <c r="B252" s="81" t="s">
        <v>28</v>
      </c>
      <c r="C252" s="80">
        <v>5.24</v>
      </c>
      <c r="D252" s="185" t="s">
        <v>3491</v>
      </c>
    </row>
    <row r="253" spans="1:4" ht="15.6" hidden="1" outlineLevel="1" x14ac:dyDescent="0.25">
      <c r="A253" s="80" t="s">
        <v>38</v>
      </c>
      <c r="B253" s="81" t="s">
        <v>620</v>
      </c>
      <c r="C253" s="80">
        <v>5.27</v>
      </c>
      <c r="D253" s="185" t="s">
        <v>3491</v>
      </c>
    </row>
    <row r="254" spans="1:4" ht="15.6" hidden="1" outlineLevel="1" x14ac:dyDescent="0.25">
      <c r="A254" s="80" t="s">
        <v>38</v>
      </c>
      <c r="B254" s="81" t="s">
        <v>621</v>
      </c>
      <c r="C254" s="80">
        <v>5.28</v>
      </c>
      <c r="D254" s="185" t="s">
        <v>3491</v>
      </c>
    </row>
    <row r="255" spans="1:4" ht="15.6" hidden="1" outlineLevel="1" x14ac:dyDescent="0.25">
      <c r="A255" s="80" t="s">
        <v>38</v>
      </c>
      <c r="B255" s="81" t="s">
        <v>5</v>
      </c>
      <c r="C255" s="82">
        <v>5.3</v>
      </c>
      <c r="D255" s="185" t="s">
        <v>3491</v>
      </c>
    </row>
    <row r="256" spans="1:4" ht="15.6" hidden="1" outlineLevel="1" x14ac:dyDescent="0.25">
      <c r="A256" s="80" t="s">
        <v>38</v>
      </c>
      <c r="B256" s="81" t="s">
        <v>10</v>
      </c>
      <c r="C256" s="80">
        <v>5.33</v>
      </c>
      <c r="D256" s="185" t="s">
        <v>3491</v>
      </c>
    </row>
    <row r="257" spans="1:4" ht="15.6" outlineLevel="1" x14ac:dyDescent="0.25">
      <c r="A257" s="80" t="s">
        <v>38</v>
      </c>
      <c r="B257" s="81" t="s">
        <v>622</v>
      </c>
      <c r="C257" s="80">
        <v>5.36</v>
      </c>
      <c r="D257" s="185" t="s">
        <v>3491</v>
      </c>
    </row>
    <row r="258" spans="1:4" ht="15.6" hidden="1" outlineLevel="1" x14ac:dyDescent="0.25">
      <c r="A258" s="80" t="s">
        <v>38</v>
      </c>
      <c r="B258" s="81" t="s">
        <v>396</v>
      </c>
      <c r="C258" s="80">
        <v>5.53</v>
      </c>
      <c r="D258" s="185" t="s">
        <v>3491</v>
      </c>
    </row>
    <row r="259" spans="1:4" ht="15.6" hidden="1" outlineLevel="1" x14ac:dyDescent="0.25">
      <c r="A259" s="80" t="s">
        <v>38</v>
      </c>
      <c r="B259" s="81" t="s">
        <v>789</v>
      </c>
      <c r="C259" s="80">
        <v>5.58</v>
      </c>
      <c r="D259" s="185" t="s">
        <v>3491</v>
      </c>
    </row>
    <row r="260" spans="1:4" ht="15.6" hidden="1" outlineLevel="1" x14ac:dyDescent="0.25">
      <c r="A260" s="80" t="s">
        <v>38</v>
      </c>
      <c r="B260" s="81" t="s">
        <v>11</v>
      </c>
      <c r="C260" s="80">
        <v>5.54</v>
      </c>
      <c r="D260" s="185" t="s">
        <v>3491</v>
      </c>
    </row>
    <row r="261" spans="1:4" ht="15.6" hidden="1" outlineLevel="1" x14ac:dyDescent="0.25">
      <c r="A261" s="80" t="s">
        <v>38</v>
      </c>
      <c r="B261" s="81" t="s">
        <v>15</v>
      </c>
      <c r="C261" s="80">
        <v>5.55</v>
      </c>
      <c r="D261" s="185" t="s">
        <v>3491</v>
      </c>
    </row>
    <row r="262" spans="1:4" ht="15.6" hidden="1" outlineLevel="1" x14ac:dyDescent="0.25">
      <c r="A262" s="80" t="s">
        <v>38</v>
      </c>
      <c r="B262" s="81" t="s">
        <v>1162</v>
      </c>
      <c r="C262" s="80">
        <v>5.63</v>
      </c>
      <c r="D262" s="185" t="s">
        <v>3491</v>
      </c>
    </row>
    <row r="263" spans="1:4" ht="15.6" hidden="1" outlineLevel="1" x14ac:dyDescent="0.25">
      <c r="A263" s="80" t="s">
        <v>38</v>
      </c>
      <c r="B263" s="81" t="s">
        <v>19</v>
      </c>
      <c r="C263" s="80">
        <v>5.47</v>
      </c>
      <c r="D263" s="185" t="s">
        <v>3491</v>
      </c>
    </row>
    <row r="264" spans="1:4" ht="15.6" hidden="1" outlineLevel="1" x14ac:dyDescent="0.25">
      <c r="A264" s="80" t="s">
        <v>38</v>
      </c>
      <c r="B264" s="81" t="s">
        <v>30</v>
      </c>
      <c r="C264" s="80">
        <v>5.48</v>
      </c>
      <c r="D264" s="185" t="s">
        <v>3491</v>
      </c>
    </row>
    <row r="265" spans="1:4" ht="15.6" hidden="1" x14ac:dyDescent="0.25">
      <c r="A265" s="84" t="s">
        <v>38</v>
      </c>
      <c r="B265" s="186" t="s">
        <v>3491</v>
      </c>
      <c r="C265" s="187" t="s">
        <v>3491</v>
      </c>
      <c r="D265" s="185" t="s">
        <v>3491</v>
      </c>
    </row>
    <row r="266" spans="1:4" ht="15.6" hidden="1" outlineLevel="1" x14ac:dyDescent="0.25">
      <c r="A266" s="80" t="s">
        <v>39</v>
      </c>
      <c r="B266" s="81" t="s">
        <v>667</v>
      </c>
      <c r="C266" s="80">
        <v>5.0999999999999996</v>
      </c>
      <c r="D266" s="185" t="s">
        <v>3491</v>
      </c>
    </row>
    <row r="267" spans="1:4" ht="15.6" hidden="1" outlineLevel="1" x14ac:dyDescent="0.25">
      <c r="A267" s="80" t="s">
        <v>39</v>
      </c>
      <c r="B267" s="81" t="s">
        <v>0</v>
      </c>
      <c r="C267" s="80">
        <v>5.2</v>
      </c>
      <c r="D267" s="185" t="s">
        <v>3491</v>
      </c>
    </row>
    <row r="268" spans="1:4" ht="15.6" hidden="1" outlineLevel="1" x14ac:dyDescent="0.25">
      <c r="A268" s="80" t="s">
        <v>39</v>
      </c>
      <c r="B268" s="81" t="s">
        <v>740</v>
      </c>
      <c r="C268" s="80">
        <v>5.3</v>
      </c>
      <c r="D268" s="185" t="s">
        <v>3491</v>
      </c>
    </row>
    <row r="269" spans="1:4" ht="15.6" hidden="1" outlineLevel="1" x14ac:dyDescent="0.25">
      <c r="A269" s="80" t="s">
        <v>39</v>
      </c>
      <c r="B269" s="81" t="s">
        <v>2</v>
      </c>
      <c r="C269" s="80">
        <v>5.6</v>
      </c>
      <c r="D269" s="185" t="s">
        <v>3491</v>
      </c>
    </row>
    <row r="270" spans="1:4" ht="15.6" hidden="1" outlineLevel="1" x14ac:dyDescent="0.25">
      <c r="A270" s="80" t="s">
        <v>39</v>
      </c>
      <c r="B270" s="81" t="s">
        <v>746</v>
      </c>
      <c r="C270" s="82">
        <v>5.0999999999999996</v>
      </c>
      <c r="D270" s="185" t="s">
        <v>3491</v>
      </c>
    </row>
    <row r="271" spans="1:4" ht="15.6" hidden="1" outlineLevel="1" x14ac:dyDescent="0.25">
      <c r="A271" s="80" t="s">
        <v>39</v>
      </c>
      <c r="B271" s="81" t="s">
        <v>3</v>
      </c>
      <c r="C271" s="80">
        <v>5.14</v>
      </c>
      <c r="D271" s="185" t="s">
        <v>3491</v>
      </c>
    </row>
    <row r="272" spans="1:4" ht="15.6" hidden="1" outlineLevel="1" x14ac:dyDescent="0.25">
      <c r="A272" s="80" t="s">
        <v>39</v>
      </c>
      <c r="B272" s="81" t="s">
        <v>29</v>
      </c>
      <c r="C272" s="80">
        <v>5.19</v>
      </c>
      <c r="D272" s="185" t="s">
        <v>3491</v>
      </c>
    </row>
    <row r="273" spans="1:4" ht="15.6" hidden="1" outlineLevel="1" x14ac:dyDescent="0.25">
      <c r="A273" s="80" t="s">
        <v>39</v>
      </c>
      <c r="B273" s="81" t="s">
        <v>28</v>
      </c>
      <c r="C273" s="80">
        <v>5.24</v>
      </c>
      <c r="D273" s="185" t="s">
        <v>3491</v>
      </c>
    </row>
    <row r="274" spans="1:4" ht="15.6" hidden="1" outlineLevel="1" x14ac:dyDescent="0.25">
      <c r="A274" s="80" t="s">
        <v>39</v>
      </c>
      <c r="B274" s="81" t="s">
        <v>1</v>
      </c>
      <c r="C274" s="80">
        <v>5.26</v>
      </c>
      <c r="D274" s="185" t="s">
        <v>3491</v>
      </c>
    </row>
    <row r="275" spans="1:4" ht="15.6" hidden="1" outlineLevel="1" x14ac:dyDescent="0.25">
      <c r="A275" s="80" t="s">
        <v>39</v>
      </c>
      <c r="B275" s="81" t="s">
        <v>620</v>
      </c>
      <c r="C275" s="80">
        <v>5.27</v>
      </c>
      <c r="D275" s="185" t="s">
        <v>3491</v>
      </c>
    </row>
    <row r="276" spans="1:4" ht="15.6" hidden="1" outlineLevel="1" x14ac:dyDescent="0.25">
      <c r="A276" s="80" t="s">
        <v>39</v>
      </c>
      <c r="B276" s="81" t="s">
        <v>621</v>
      </c>
      <c r="C276" s="80">
        <v>5.28</v>
      </c>
      <c r="D276" s="185" t="s">
        <v>3491</v>
      </c>
    </row>
    <row r="277" spans="1:4" ht="15.6" hidden="1" outlineLevel="1" x14ac:dyDescent="0.25">
      <c r="A277" s="80" t="s">
        <v>39</v>
      </c>
      <c r="B277" s="81" t="s">
        <v>625</v>
      </c>
      <c r="C277" s="80">
        <v>5.29</v>
      </c>
      <c r="D277" s="185" t="s">
        <v>3491</v>
      </c>
    </row>
    <row r="278" spans="1:4" ht="15.6" hidden="1" outlineLevel="1" x14ac:dyDescent="0.25">
      <c r="A278" s="80" t="s">
        <v>39</v>
      </c>
      <c r="B278" s="81" t="s">
        <v>5</v>
      </c>
      <c r="C278" s="82">
        <v>5.3</v>
      </c>
      <c r="D278" s="185" t="s">
        <v>3491</v>
      </c>
    </row>
    <row r="279" spans="1:4" ht="15.6" hidden="1" outlineLevel="1" x14ac:dyDescent="0.25">
      <c r="A279" s="80" t="s">
        <v>39</v>
      </c>
      <c r="B279" s="81" t="s">
        <v>10</v>
      </c>
      <c r="C279" s="80">
        <v>5.33</v>
      </c>
      <c r="D279" s="185" t="s">
        <v>3491</v>
      </c>
    </row>
    <row r="280" spans="1:4" ht="15.6" outlineLevel="1" x14ac:dyDescent="0.25">
      <c r="A280" s="80" t="s">
        <v>39</v>
      </c>
      <c r="B280" s="81" t="s">
        <v>622</v>
      </c>
      <c r="C280" s="80">
        <v>5.36</v>
      </c>
      <c r="D280" s="185" t="s">
        <v>3491</v>
      </c>
    </row>
    <row r="281" spans="1:4" ht="15.6" hidden="1" outlineLevel="1" x14ac:dyDescent="0.25">
      <c r="A281" s="80" t="s">
        <v>39</v>
      </c>
      <c r="B281" s="81" t="s">
        <v>13</v>
      </c>
      <c r="C281" s="80">
        <v>5.69</v>
      </c>
      <c r="D281" s="185" t="s">
        <v>3491</v>
      </c>
    </row>
    <row r="282" spans="1:4" ht="15.6" hidden="1" outlineLevel="1" x14ac:dyDescent="0.25">
      <c r="A282" s="80" t="s">
        <v>39</v>
      </c>
      <c r="B282" s="81" t="s">
        <v>14</v>
      </c>
      <c r="C282" s="82">
        <v>5.7</v>
      </c>
      <c r="D282" s="185" t="s">
        <v>3491</v>
      </c>
    </row>
    <row r="283" spans="1:4" ht="15.6" hidden="1" outlineLevel="1" x14ac:dyDescent="0.25">
      <c r="A283" s="80" t="s">
        <v>39</v>
      </c>
      <c r="B283" s="81" t="s">
        <v>637</v>
      </c>
      <c r="C283" s="80">
        <v>5.74</v>
      </c>
      <c r="D283" s="185" t="s">
        <v>3491</v>
      </c>
    </row>
    <row r="284" spans="1:4" ht="15.6" hidden="1" outlineLevel="1" x14ac:dyDescent="0.25">
      <c r="A284" s="80" t="s">
        <v>39</v>
      </c>
      <c r="B284" s="81" t="s">
        <v>6</v>
      </c>
      <c r="C284" s="80">
        <v>5.49</v>
      </c>
      <c r="D284" s="185" t="s">
        <v>3491</v>
      </c>
    </row>
    <row r="285" spans="1:4" ht="15.6" hidden="1" outlineLevel="1" x14ac:dyDescent="0.25">
      <c r="A285" s="80" t="s">
        <v>39</v>
      </c>
      <c r="B285" s="81" t="s">
        <v>8</v>
      </c>
      <c r="C285" s="80">
        <v>5.51</v>
      </c>
      <c r="D285" s="185" t="s">
        <v>3491</v>
      </c>
    </row>
    <row r="286" spans="1:4" ht="15.6" hidden="1" outlineLevel="1" x14ac:dyDescent="0.25">
      <c r="A286" s="80" t="s">
        <v>39</v>
      </c>
      <c r="B286" s="81" t="s">
        <v>7</v>
      </c>
      <c r="C286" s="80">
        <v>5.52</v>
      </c>
      <c r="D286" s="185" t="s">
        <v>3491</v>
      </c>
    </row>
    <row r="287" spans="1:4" ht="15.6" hidden="1" outlineLevel="1" x14ac:dyDescent="0.25">
      <c r="A287" s="80" t="s">
        <v>39</v>
      </c>
      <c r="B287" s="81" t="s">
        <v>396</v>
      </c>
      <c r="C287" s="80">
        <v>5.53</v>
      </c>
      <c r="D287" s="185" t="s">
        <v>3491</v>
      </c>
    </row>
    <row r="288" spans="1:4" ht="15.6" hidden="1" outlineLevel="1" x14ac:dyDescent="0.25">
      <c r="A288" s="80" t="s">
        <v>39</v>
      </c>
      <c r="B288" s="81" t="s">
        <v>789</v>
      </c>
      <c r="C288" s="80">
        <v>5.58</v>
      </c>
      <c r="D288" s="185" t="s">
        <v>3491</v>
      </c>
    </row>
    <row r="289" spans="1:4" ht="15.6" hidden="1" outlineLevel="1" x14ac:dyDescent="0.25">
      <c r="A289" s="80" t="s">
        <v>39</v>
      </c>
      <c r="B289" s="81" t="s">
        <v>11</v>
      </c>
      <c r="C289" s="80">
        <v>5.54</v>
      </c>
      <c r="D289" s="185" t="s">
        <v>3491</v>
      </c>
    </row>
    <row r="290" spans="1:4" ht="15.6" hidden="1" outlineLevel="1" x14ac:dyDescent="0.25">
      <c r="A290" s="80" t="s">
        <v>39</v>
      </c>
      <c r="B290" s="81" t="s">
        <v>15</v>
      </c>
      <c r="C290" s="80">
        <v>5.55</v>
      </c>
      <c r="D290" s="185" t="s">
        <v>3491</v>
      </c>
    </row>
    <row r="291" spans="1:4" ht="15.6" hidden="1" outlineLevel="1" x14ac:dyDescent="0.25">
      <c r="A291" s="80" t="s">
        <v>39</v>
      </c>
      <c r="B291" s="81" t="s">
        <v>1162</v>
      </c>
      <c r="C291" s="80">
        <v>5.63</v>
      </c>
      <c r="D291" s="185" t="s">
        <v>3491</v>
      </c>
    </row>
    <row r="292" spans="1:4" ht="15.6" hidden="1" outlineLevel="1" x14ac:dyDescent="0.25">
      <c r="A292" s="80" t="s">
        <v>39</v>
      </c>
      <c r="B292" s="81" t="s">
        <v>19</v>
      </c>
      <c r="C292" s="80">
        <v>5.47</v>
      </c>
      <c r="D292" s="185" t="s">
        <v>3491</v>
      </c>
    </row>
    <row r="293" spans="1:4" ht="15.6" hidden="1" outlineLevel="1" x14ac:dyDescent="0.25">
      <c r="A293" s="80" t="s">
        <v>39</v>
      </c>
      <c r="B293" s="81" t="s">
        <v>30</v>
      </c>
      <c r="C293" s="80">
        <v>5.48</v>
      </c>
      <c r="D293" s="185" t="s">
        <v>3491</v>
      </c>
    </row>
    <row r="294" spans="1:4" ht="15.6" hidden="1" x14ac:dyDescent="0.25">
      <c r="A294" s="84" t="s">
        <v>39</v>
      </c>
      <c r="B294" s="186" t="s">
        <v>3491</v>
      </c>
      <c r="C294" s="187" t="s">
        <v>3491</v>
      </c>
      <c r="D294" s="185" t="s">
        <v>3491</v>
      </c>
    </row>
    <row r="295" spans="1:4" ht="30" hidden="1" outlineLevel="1" x14ac:dyDescent="0.25">
      <c r="A295" s="80" t="s">
        <v>41</v>
      </c>
      <c r="B295" s="81" t="s">
        <v>667</v>
      </c>
      <c r="C295" s="80">
        <v>5.0999999999999996</v>
      </c>
      <c r="D295" s="185" t="s">
        <v>3491</v>
      </c>
    </row>
    <row r="296" spans="1:4" ht="30" hidden="1" outlineLevel="1" x14ac:dyDescent="0.25">
      <c r="A296" s="80" t="s">
        <v>41</v>
      </c>
      <c r="B296" s="81" t="s">
        <v>0</v>
      </c>
      <c r="C296" s="80">
        <v>5.2</v>
      </c>
      <c r="D296" s="185" t="s">
        <v>3491</v>
      </c>
    </row>
    <row r="297" spans="1:4" ht="30" hidden="1" outlineLevel="1" x14ac:dyDescent="0.25">
      <c r="A297" s="80" t="s">
        <v>41</v>
      </c>
      <c r="B297" s="81" t="s">
        <v>740</v>
      </c>
      <c r="C297" s="80">
        <v>5.3</v>
      </c>
      <c r="D297" s="185" t="s">
        <v>3491</v>
      </c>
    </row>
    <row r="298" spans="1:4" ht="30" hidden="1" outlineLevel="1" x14ac:dyDescent="0.25">
      <c r="A298" s="80" t="s">
        <v>41</v>
      </c>
      <c r="B298" s="81" t="s">
        <v>3</v>
      </c>
      <c r="C298" s="80">
        <v>5.14</v>
      </c>
      <c r="D298" s="185" t="s">
        <v>3491</v>
      </c>
    </row>
    <row r="299" spans="1:4" ht="30" hidden="1" outlineLevel="1" x14ac:dyDescent="0.25">
      <c r="A299" s="80" t="s">
        <v>41</v>
      </c>
      <c r="B299" s="81" t="s">
        <v>29</v>
      </c>
      <c r="C299" s="80">
        <v>5.19</v>
      </c>
      <c r="D299" s="185" t="s">
        <v>3491</v>
      </c>
    </row>
    <row r="300" spans="1:4" ht="30" hidden="1" outlineLevel="1" x14ac:dyDescent="0.25">
      <c r="A300" s="80" t="s">
        <v>41</v>
      </c>
      <c r="B300" s="81" t="s">
        <v>28</v>
      </c>
      <c r="C300" s="80">
        <v>5.24</v>
      </c>
      <c r="D300" s="185" t="s">
        <v>3491</v>
      </c>
    </row>
    <row r="301" spans="1:4" ht="30" hidden="1" outlineLevel="1" x14ac:dyDescent="0.25">
      <c r="A301" s="80" t="s">
        <v>41</v>
      </c>
      <c r="B301" s="81" t="s">
        <v>1</v>
      </c>
      <c r="C301" s="80">
        <v>5.26</v>
      </c>
      <c r="D301" s="185" t="s">
        <v>3491</v>
      </c>
    </row>
    <row r="302" spans="1:4" ht="30" hidden="1" outlineLevel="1" x14ac:dyDescent="0.25">
      <c r="A302" s="80" t="s">
        <v>41</v>
      </c>
      <c r="B302" s="81" t="s">
        <v>620</v>
      </c>
      <c r="C302" s="80">
        <v>5.27</v>
      </c>
      <c r="D302" s="185" t="s">
        <v>3491</v>
      </c>
    </row>
    <row r="303" spans="1:4" ht="30" hidden="1" outlineLevel="1" x14ac:dyDescent="0.25">
      <c r="A303" s="80" t="s">
        <v>41</v>
      </c>
      <c r="B303" s="81" t="s">
        <v>621</v>
      </c>
      <c r="C303" s="80">
        <v>5.28</v>
      </c>
      <c r="D303" s="185" t="s">
        <v>3491</v>
      </c>
    </row>
    <row r="304" spans="1:4" ht="30" hidden="1" outlineLevel="1" x14ac:dyDescent="0.25">
      <c r="A304" s="80" t="s">
        <v>41</v>
      </c>
      <c r="B304" s="81" t="s">
        <v>12</v>
      </c>
      <c r="C304" s="80">
        <v>5.37</v>
      </c>
      <c r="D304" s="185" t="s">
        <v>3491</v>
      </c>
    </row>
    <row r="305" spans="1:4" ht="30" hidden="1" outlineLevel="1" x14ac:dyDescent="0.25">
      <c r="A305" s="80" t="s">
        <v>41</v>
      </c>
      <c r="B305" s="81" t="s">
        <v>6</v>
      </c>
      <c r="C305" s="80">
        <v>5.49</v>
      </c>
      <c r="D305" s="185" t="s">
        <v>3491</v>
      </c>
    </row>
    <row r="306" spans="1:4" ht="30" hidden="1" outlineLevel="1" x14ac:dyDescent="0.25">
      <c r="A306" s="80" t="s">
        <v>41</v>
      </c>
      <c r="B306" s="81" t="s">
        <v>8</v>
      </c>
      <c r="C306" s="80">
        <v>5.51</v>
      </c>
      <c r="D306" s="185" t="s">
        <v>3491</v>
      </c>
    </row>
    <row r="307" spans="1:4" ht="30" hidden="1" outlineLevel="1" x14ac:dyDescent="0.25">
      <c r="A307" s="80" t="s">
        <v>41</v>
      </c>
      <c r="B307" s="81" t="s">
        <v>396</v>
      </c>
      <c r="C307" s="80">
        <v>5.53</v>
      </c>
      <c r="D307" s="185" t="s">
        <v>3491</v>
      </c>
    </row>
    <row r="308" spans="1:4" ht="30" hidden="1" outlineLevel="1" x14ac:dyDescent="0.25">
      <c r="A308" s="80" t="s">
        <v>41</v>
      </c>
      <c r="B308" s="81" t="s">
        <v>13</v>
      </c>
      <c r="C308" s="80">
        <v>5.69</v>
      </c>
      <c r="D308" s="185" t="s">
        <v>3491</v>
      </c>
    </row>
    <row r="309" spans="1:4" ht="30" hidden="1" outlineLevel="1" x14ac:dyDescent="0.25">
      <c r="A309" s="80" t="s">
        <v>41</v>
      </c>
      <c r="B309" s="81" t="s">
        <v>421</v>
      </c>
      <c r="C309" s="80">
        <v>5.75</v>
      </c>
      <c r="D309" s="185" t="s">
        <v>3491</v>
      </c>
    </row>
    <row r="310" spans="1:4" ht="30" hidden="1" outlineLevel="1" x14ac:dyDescent="0.25">
      <c r="A310" s="80" t="s">
        <v>41</v>
      </c>
      <c r="B310" s="81" t="s">
        <v>14</v>
      </c>
      <c r="C310" s="82">
        <v>5.7</v>
      </c>
      <c r="D310" s="185" t="s">
        <v>3491</v>
      </c>
    </row>
    <row r="311" spans="1:4" ht="30" hidden="1" outlineLevel="1" x14ac:dyDescent="0.25">
      <c r="A311" s="80" t="s">
        <v>41</v>
      </c>
      <c r="B311" s="81" t="s">
        <v>637</v>
      </c>
      <c r="C311" s="80">
        <v>5.74</v>
      </c>
      <c r="D311" s="185" t="s">
        <v>3491</v>
      </c>
    </row>
    <row r="312" spans="1:4" ht="30" hidden="1" outlineLevel="1" x14ac:dyDescent="0.25">
      <c r="A312" s="80" t="s">
        <v>41</v>
      </c>
      <c r="B312" s="81" t="s">
        <v>789</v>
      </c>
      <c r="C312" s="80">
        <v>5.58</v>
      </c>
      <c r="D312" s="185" t="s">
        <v>3491</v>
      </c>
    </row>
    <row r="313" spans="1:4" ht="30" hidden="1" outlineLevel="1" x14ac:dyDescent="0.25">
      <c r="A313" s="80" t="s">
        <v>41</v>
      </c>
      <c r="B313" s="81" t="s">
        <v>11</v>
      </c>
      <c r="C313" s="80">
        <v>5.54</v>
      </c>
      <c r="D313" s="185" t="s">
        <v>3491</v>
      </c>
    </row>
    <row r="314" spans="1:4" ht="30" hidden="1" outlineLevel="1" x14ac:dyDescent="0.25">
      <c r="A314" s="80" t="s">
        <v>41</v>
      </c>
      <c r="B314" s="81" t="s">
        <v>15</v>
      </c>
      <c r="C314" s="80">
        <v>5.55</v>
      </c>
      <c r="D314" s="185" t="s">
        <v>3491</v>
      </c>
    </row>
    <row r="315" spans="1:4" ht="30" hidden="1" outlineLevel="1" x14ac:dyDescent="0.25">
      <c r="A315" s="80" t="s">
        <v>41</v>
      </c>
      <c r="B315" s="81" t="s">
        <v>1162</v>
      </c>
      <c r="C315" s="80">
        <v>5.63</v>
      </c>
      <c r="D315" s="185" t="s">
        <v>3491</v>
      </c>
    </row>
    <row r="316" spans="1:4" ht="30" hidden="1" outlineLevel="1" x14ac:dyDescent="0.25">
      <c r="A316" s="80" t="s">
        <v>41</v>
      </c>
      <c r="B316" s="81" t="s">
        <v>1163</v>
      </c>
      <c r="C316" s="80">
        <v>5.65</v>
      </c>
      <c r="D316" s="185" t="s">
        <v>3491</v>
      </c>
    </row>
    <row r="317" spans="1:4" ht="30" hidden="1" outlineLevel="1" x14ac:dyDescent="0.25">
      <c r="A317" s="80" t="s">
        <v>41</v>
      </c>
      <c r="B317" s="81" t="s">
        <v>26</v>
      </c>
      <c r="C317" s="80">
        <v>5.68</v>
      </c>
      <c r="D317" s="185" t="s">
        <v>3491</v>
      </c>
    </row>
    <row r="318" spans="1:4" ht="30" hidden="1" outlineLevel="1" x14ac:dyDescent="0.25">
      <c r="A318" s="80" t="s">
        <v>41</v>
      </c>
      <c r="B318" s="81" t="s">
        <v>19</v>
      </c>
      <c r="C318" s="80">
        <v>5.47</v>
      </c>
      <c r="D318" s="185" t="s">
        <v>3491</v>
      </c>
    </row>
    <row r="319" spans="1:4" ht="30" hidden="1" outlineLevel="1" x14ac:dyDescent="0.25">
      <c r="A319" s="80" t="s">
        <v>41</v>
      </c>
      <c r="B319" s="81" t="s">
        <v>30</v>
      </c>
      <c r="C319" s="80">
        <v>5.48</v>
      </c>
      <c r="D319" s="185" t="s">
        <v>3491</v>
      </c>
    </row>
    <row r="320" spans="1:4" ht="31.2" hidden="1" collapsed="1" x14ac:dyDescent="0.25">
      <c r="A320" s="84" t="s">
        <v>41</v>
      </c>
      <c r="B320" s="186" t="s">
        <v>3491</v>
      </c>
      <c r="C320" s="187" t="s">
        <v>3491</v>
      </c>
      <c r="D320" s="185" t="s">
        <v>3491</v>
      </c>
    </row>
    <row r="321" spans="1:4" ht="15.6" hidden="1" outlineLevel="1" x14ac:dyDescent="0.25">
      <c r="A321" s="80" t="s">
        <v>42</v>
      </c>
      <c r="B321" s="81" t="s">
        <v>667</v>
      </c>
      <c r="C321" s="80">
        <v>5.0999999999999996</v>
      </c>
      <c r="D321" s="185" t="s">
        <v>3491</v>
      </c>
    </row>
    <row r="322" spans="1:4" ht="15.6" hidden="1" outlineLevel="1" x14ac:dyDescent="0.25">
      <c r="A322" s="80" t="s">
        <v>42</v>
      </c>
      <c r="B322" s="81" t="s">
        <v>0</v>
      </c>
      <c r="C322" s="80">
        <v>5.2</v>
      </c>
      <c r="D322" s="185" t="s">
        <v>3491</v>
      </c>
    </row>
    <row r="323" spans="1:4" ht="15.6" hidden="1" outlineLevel="1" x14ac:dyDescent="0.25">
      <c r="A323" s="80" t="s">
        <v>42</v>
      </c>
      <c r="B323" s="81" t="s">
        <v>1</v>
      </c>
      <c r="C323" s="80">
        <v>5.26</v>
      </c>
      <c r="D323" s="185" t="s">
        <v>3491</v>
      </c>
    </row>
    <row r="324" spans="1:4" ht="15.6" hidden="1" outlineLevel="1" x14ac:dyDescent="0.25">
      <c r="A324" s="80" t="s">
        <v>42</v>
      </c>
      <c r="B324" s="81" t="s">
        <v>3</v>
      </c>
      <c r="C324" s="80">
        <v>5.14</v>
      </c>
      <c r="D324" s="185" t="s">
        <v>3491</v>
      </c>
    </row>
    <row r="325" spans="1:4" ht="15.6" hidden="1" outlineLevel="1" x14ac:dyDescent="0.25">
      <c r="A325" s="80" t="s">
        <v>42</v>
      </c>
      <c r="B325" s="81" t="s">
        <v>29</v>
      </c>
      <c r="C325" s="80">
        <v>5.19</v>
      </c>
      <c r="D325" s="185" t="s">
        <v>3491</v>
      </c>
    </row>
    <row r="326" spans="1:4" ht="15.6" hidden="1" outlineLevel="1" x14ac:dyDescent="0.25">
      <c r="A326" s="80" t="s">
        <v>42</v>
      </c>
      <c r="B326" s="81" t="s">
        <v>12</v>
      </c>
      <c r="C326" s="80">
        <v>5.37</v>
      </c>
      <c r="D326" s="185" t="s">
        <v>3491</v>
      </c>
    </row>
    <row r="327" spans="1:4" ht="15.6" hidden="1" outlineLevel="1" x14ac:dyDescent="0.25">
      <c r="A327" s="80" t="s">
        <v>42</v>
      </c>
      <c r="B327" s="81" t="s">
        <v>13</v>
      </c>
      <c r="C327" s="80">
        <v>5.69</v>
      </c>
      <c r="D327" s="185" t="s">
        <v>3491</v>
      </c>
    </row>
    <row r="328" spans="1:4" ht="15.6" hidden="1" outlineLevel="1" x14ac:dyDescent="0.25">
      <c r="A328" s="80" t="s">
        <v>42</v>
      </c>
      <c r="B328" s="81" t="s">
        <v>282</v>
      </c>
      <c r="C328" s="82">
        <v>5.8</v>
      </c>
      <c r="D328" s="185" t="s">
        <v>3491</v>
      </c>
    </row>
    <row r="329" spans="1:4" ht="15.6" hidden="1" outlineLevel="1" x14ac:dyDescent="0.25">
      <c r="A329" s="80" t="s">
        <v>42</v>
      </c>
      <c r="B329" s="81" t="s">
        <v>421</v>
      </c>
      <c r="C329" s="80">
        <v>5.75</v>
      </c>
      <c r="D329" s="185" t="s">
        <v>3491</v>
      </c>
    </row>
    <row r="330" spans="1:4" ht="15.6" hidden="1" outlineLevel="1" x14ac:dyDescent="0.25">
      <c r="A330" s="80" t="s">
        <v>42</v>
      </c>
      <c r="B330" s="81" t="s">
        <v>14</v>
      </c>
      <c r="C330" s="82">
        <v>5.7</v>
      </c>
      <c r="D330" s="185" t="s">
        <v>3491</v>
      </c>
    </row>
    <row r="331" spans="1:4" ht="15.6" hidden="1" outlineLevel="1" x14ac:dyDescent="0.25">
      <c r="A331" s="80" t="s">
        <v>42</v>
      </c>
      <c r="B331" s="81" t="s">
        <v>637</v>
      </c>
      <c r="C331" s="80">
        <v>5.74</v>
      </c>
      <c r="D331" s="185" t="s">
        <v>3491</v>
      </c>
    </row>
    <row r="332" spans="1:4" ht="15.6" hidden="1" outlineLevel="1" x14ac:dyDescent="0.25">
      <c r="A332" s="80" t="s">
        <v>42</v>
      </c>
      <c r="B332" s="81" t="s">
        <v>789</v>
      </c>
      <c r="C332" s="80">
        <v>5.58</v>
      </c>
      <c r="D332" s="185" t="s">
        <v>3491</v>
      </c>
    </row>
    <row r="333" spans="1:4" ht="15.6" hidden="1" outlineLevel="1" x14ac:dyDescent="0.25">
      <c r="A333" s="80" t="s">
        <v>42</v>
      </c>
      <c r="B333" s="81" t="s">
        <v>15</v>
      </c>
      <c r="C333" s="80">
        <v>5.55</v>
      </c>
      <c r="D333" s="185" t="s">
        <v>3491</v>
      </c>
    </row>
    <row r="334" spans="1:4" ht="15.6" hidden="1" outlineLevel="1" x14ac:dyDescent="0.25">
      <c r="A334" s="80" t="s">
        <v>42</v>
      </c>
      <c r="B334" s="81" t="s">
        <v>1162</v>
      </c>
      <c r="C334" s="80">
        <v>5.63</v>
      </c>
      <c r="D334" s="185" t="s">
        <v>3491</v>
      </c>
    </row>
    <row r="335" spans="1:4" ht="15.6" hidden="1" outlineLevel="1" x14ac:dyDescent="0.25">
      <c r="A335" s="80" t="s">
        <v>42</v>
      </c>
      <c r="B335" s="81" t="s">
        <v>1163</v>
      </c>
      <c r="C335" s="80">
        <v>5.65</v>
      </c>
      <c r="D335" s="185" t="s">
        <v>3491</v>
      </c>
    </row>
    <row r="336" spans="1:4" ht="15.6" hidden="1" outlineLevel="1" x14ac:dyDescent="0.25">
      <c r="A336" s="80" t="s">
        <v>42</v>
      </c>
      <c r="B336" s="81" t="s">
        <v>26</v>
      </c>
      <c r="C336" s="80">
        <v>5.68</v>
      </c>
      <c r="D336" s="185" t="s">
        <v>3491</v>
      </c>
    </row>
    <row r="337" spans="1:4" ht="15.6" hidden="1" outlineLevel="1" x14ac:dyDescent="0.25">
      <c r="A337" s="80" t="s">
        <v>42</v>
      </c>
      <c r="B337" s="81" t="s">
        <v>19</v>
      </c>
      <c r="C337" s="80">
        <v>5.47</v>
      </c>
      <c r="D337" s="185" t="s">
        <v>3491</v>
      </c>
    </row>
    <row r="338" spans="1:4" ht="15.6" hidden="1" outlineLevel="1" x14ac:dyDescent="0.25">
      <c r="A338" s="80" t="s">
        <v>42</v>
      </c>
      <c r="B338" s="81" t="s">
        <v>30</v>
      </c>
      <c r="C338" s="80">
        <v>5.48</v>
      </c>
      <c r="D338" s="185" t="s">
        <v>3491</v>
      </c>
    </row>
    <row r="339" spans="1:4" ht="15.6" hidden="1" collapsed="1" x14ac:dyDescent="0.25">
      <c r="A339" s="84" t="s">
        <v>42</v>
      </c>
      <c r="B339" s="186" t="s">
        <v>3491</v>
      </c>
      <c r="C339" s="187" t="s">
        <v>3491</v>
      </c>
      <c r="D339" s="185" t="s">
        <v>3491</v>
      </c>
    </row>
    <row r="340" spans="1:4" ht="15.6" hidden="1" outlineLevel="1" x14ac:dyDescent="0.25">
      <c r="A340" s="80" t="s">
        <v>683</v>
      </c>
      <c r="B340" s="81" t="s">
        <v>800</v>
      </c>
      <c r="C340" s="80">
        <v>5.0999999999999996</v>
      </c>
      <c r="D340" s="185" t="s">
        <v>3491</v>
      </c>
    </row>
    <row r="341" spans="1:4" ht="15.6" hidden="1" outlineLevel="1" x14ac:dyDescent="0.25">
      <c r="A341" s="80" t="s">
        <v>683</v>
      </c>
      <c r="B341" s="81" t="s">
        <v>0</v>
      </c>
      <c r="C341" s="80">
        <v>5.2</v>
      </c>
      <c r="D341" s="185" t="s">
        <v>3491</v>
      </c>
    </row>
    <row r="342" spans="1:4" ht="15.6" hidden="1" outlineLevel="1" x14ac:dyDescent="0.25">
      <c r="A342" s="80" t="s">
        <v>683</v>
      </c>
      <c r="B342" s="81" t="s">
        <v>1</v>
      </c>
      <c r="C342" s="80">
        <v>5.26</v>
      </c>
      <c r="D342" s="185" t="s">
        <v>3491</v>
      </c>
    </row>
    <row r="343" spans="1:4" ht="15.6" hidden="1" outlineLevel="1" x14ac:dyDescent="0.25">
      <c r="A343" s="80" t="s">
        <v>683</v>
      </c>
      <c r="B343" s="81" t="s">
        <v>774</v>
      </c>
      <c r="C343" s="80">
        <v>5.38</v>
      </c>
      <c r="D343" s="185" t="s">
        <v>3491</v>
      </c>
    </row>
    <row r="344" spans="1:4" ht="15.6" hidden="1" outlineLevel="1" x14ac:dyDescent="0.25">
      <c r="A344" s="80" t="s">
        <v>683</v>
      </c>
      <c r="B344" s="81" t="s">
        <v>773</v>
      </c>
      <c r="C344" s="80">
        <v>5.39</v>
      </c>
      <c r="D344" s="185" t="s">
        <v>3491</v>
      </c>
    </row>
    <row r="345" spans="1:4" ht="15.6" hidden="1" outlineLevel="1" x14ac:dyDescent="0.25">
      <c r="A345" s="80" t="s">
        <v>683</v>
      </c>
      <c r="B345" s="81" t="s">
        <v>1170</v>
      </c>
      <c r="C345" s="82">
        <v>5.6</v>
      </c>
      <c r="D345" s="185" t="s">
        <v>3491</v>
      </c>
    </row>
    <row r="346" spans="1:4" ht="15.6" hidden="1" outlineLevel="1" x14ac:dyDescent="0.25">
      <c r="A346" s="80" t="s">
        <v>683</v>
      </c>
      <c r="B346" s="81" t="s">
        <v>30</v>
      </c>
      <c r="C346" s="80">
        <v>5.48</v>
      </c>
      <c r="D346" s="185" t="s">
        <v>3491</v>
      </c>
    </row>
    <row r="347" spans="1:4" ht="15.6" hidden="1" collapsed="1" x14ac:dyDescent="0.25">
      <c r="A347" s="84" t="s">
        <v>683</v>
      </c>
      <c r="B347" s="186" t="s">
        <v>3491</v>
      </c>
      <c r="C347" s="187" t="s">
        <v>3491</v>
      </c>
      <c r="D347" s="185" t="s">
        <v>3491</v>
      </c>
    </row>
    <row r="348" spans="1:4" ht="15.6" hidden="1" outlineLevel="1" x14ac:dyDescent="0.25">
      <c r="A348" s="80" t="s">
        <v>43</v>
      </c>
      <c r="B348" s="81" t="s">
        <v>667</v>
      </c>
      <c r="C348" s="80">
        <v>5.0999999999999996</v>
      </c>
      <c r="D348" s="185" t="s">
        <v>3491</v>
      </c>
    </row>
    <row r="349" spans="1:4" ht="15.6" hidden="1" outlineLevel="1" x14ac:dyDescent="0.25">
      <c r="A349" s="80" t="s">
        <v>43</v>
      </c>
      <c r="B349" s="81" t="s">
        <v>0</v>
      </c>
      <c r="C349" s="80">
        <v>5.2</v>
      </c>
      <c r="D349" s="185" t="s">
        <v>3491</v>
      </c>
    </row>
    <row r="350" spans="1:4" ht="15.6" hidden="1" outlineLevel="1" x14ac:dyDescent="0.25">
      <c r="A350" s="80" t="s">
        <v>43</v>
      </c>
      <c r="B350" s="81" t="s">
        <v>740</v>
      </c>
      <c r="C350" s="80">
        <v>5.3</v>
      </c>
      <c r="D350" s="185" t="s">
        <v>3491</v>
      </c>
    </row>
    <row r="351" spans="1:4" ht="15.6" hidden="1" outlineLevel="1" x14ac:dyDescent="0.25">
      <c r="A351" s="80" t="s">
        <v>43</v>
      </c>
      <c r="B351" s="81" t="s">
        <v>2</v>
      </c>
      <c r="C351" s="80">
        <v>5.6</v>
      </c>
      <c r="D351" s="185" t="s">
        <v>3491</v>
      </c>
    </row>
    <row r="352" spans="1:4" ht="15.6" hidden="1" outlineLevel="1" x14ac:dyDescent="0.25">
      <c r="A352" s="80" t="s">
        <v>43</v>
      </c>
      <c r="B352" s="81" t="s">
        <v>746</v>
      </c>
      <c r="C352" s="82">
        <v>5.0999999999999996</v>
      </c>
      <c r="D352" s="185" t="s">
        <v>3491</v>
      </c>
    </row>
    <row r="353" spans="1:4" ht="15.6" hidden="1" outlineLevel="1" x14ac:dyDescent="0.25">
      <c r="A353" s="80" t="s">
        <v>43</v>
      </c>
      <c r="B353" s="81" t="s">
        <v>3</v>
      </c>
      <c r="C353" s="80">
        <v>5.14</v>
      </c>
      <c r="D353" s="185" t="s">
        <v>3491</v>
      </c>
    </row>
    <row r="354" spans="1:4" ht="15.6" hidden="1" outlineLevel="1" x14ac:dyDescent="0.25">
      <c r="A354" s="80" t="s">
        <v>43</v>
      </c>
      <c r="B354" s="81" t="s">
        <v>29</v>
      </c>
      <c r="C354" s="80">
        <v>5.19</v>
      </c>
      <c r="D354" s="185" t="s">
        <v>3491</v>
      </c>
    </row>
    <row r="355" spans="1:4" ht="15.6" hidden="1" outlineLevel="1" x14ac:dyDescent="0.25">
      <c r="A355" s="80" t="s">
        <v>43</v>
      </c>
      <c r="B355" s="81" t="s">
        <v>28</v>
      </c>
      <c r="C355" s="80">
        <v>5.24</v>
      </c>
      <c r="D355" s="185" t="s">
        <v>3491</v>
      </c>
    </row>
    <row r="356" spans="1:4" ht="15.6" hidden="1" outlineLevel="1" x14ac:dyDescent="0.25">
      <c r="A356" s="80" t="s">
        <v>43</v>
      </c>
      <c r="B356" s="81" t="s">
        <v>1</v>
      </c>
      <c r="C356" s="80">
        <v>5.26</v>
      </c>
      <c r="D356" s="185" t="s">
        <v>3491</v>
      </c>
    </row>
    <row r="357" spans="1:4" ht="15.6" hidden="1" outlineLevel="1" x14ac:dyDescent="0.25">
      <c r="A357" s="80" t="s">
        <v>43</v>
      </c>
      <c r="B357" s="81" t="s">
        <v>620</v>
      </c>
      <c r="C357" s="80">
        <v>5.27</v>
      </c>
      <c r="D357" s="185" t="s">
        <v>3491</v>
      </c>
    </row>
    <row r="358" spans="1:4" ht="15.6" hidden="1" outlineLevel="1" x14ac:dyDescent="0.25">
      <c r="A358" s="80" t="s">
        <v>43</v>
      </c>
      <c r="B358" s="81" t="s">
        <v>621</v>
      </c>
      <c r="C358" s="80">
        <v>5.28</v>
      </c>
      <c r="D358" s="185" t="s">
        <v>3491</v>
      </c>
    </row>
    <row r="359" spans="1:4" ht="15.6" hidden="1" outlineLevel="1" x14ac:dyDescent="0.25">
      <c r="A359" s="80" t="s">
        <v>43</v>
      </c>
      <c r="B359" s="81" t="s">
        <v>9</v>
      </c>
      <c r="C359" s="80">
        <v>5.31</v>
      </c>
      <c r="D359" s="185" t="s">
        <v>3491</v>
      </c>
    </row>
    <row r="360" spans="1:4" ht="15.6" outlineLevel="1" x14ac:dyDescent="0.25">
      <c r="A360" s="80" t="s">
        <v>43</v>
      </c>
      <c r="B360" s="81" t="s">
        <v>622</v>
      </c>
      <c r="C360" s="80">
        <v>5.36</v>
      </c>
      <c r="D360" s="185" t="s">
        <v>3491</v>
      </c>
    </row>
    <row r="361" spans="1:4" ht="15.6" hidden="1" outlineLevel="1" x14ac:dyDescent="0.25">
      <c r="A361" s="80" t="s">
        <v>43</v>
      </c>
      <c r="B361" s="81" t="s">
        <v>12</v>
      </c>
      <c r="C361" s="80">
        <v>5.37</v>
      </c>
      <c r="D361" s="185" t="s">
        <v>3491</v>
      </c>
    </row>
    <row r="362" spans="1:4" ht="15.6" hidden="1" outlineLevel="1" x14ac:dyDescent="0.25">
      <c r="A362" s="80" t="s">
        <v>43</v>
      </c>
      <c r="B362" s="81" t="s">
        <v>6</v>
      </c>
      <c r="C362" s="80">
        <v>5.49</v>
      </c>
      <c r="D362" s="185" t="s">
        <v>3491</v>
      </c>
    </row>
    <row r="363" spans="1:4" ht="15.6" hidden="1" outlineLevel="1" x14ac:dyDescent="0.25">
      <c r="A363" s="80" t="s">
        <v>43</v>
      </c>
      <c r="B363" s="81" t="s">
        <v>8</v>
      </c>
      <c r="C363" s="80">
        <v>5.51</v>
      </c>
      <c r="D363" s="185" t="s">
        <v>3491</v>
      </c>
    </row>
    <row r="364" spans="1:4" ht="15.6" hidden="1" outlineLevel="1" x14ac:dyDescent="0.25">
      <c r="A364" s="80" t="s">
        <v>43</v>
      </c>
      <c r="B364" s="81" t="s">
        <v>7</v>
      </c>
      <c r="C364" s="80">
        <v>5.52</v>
      </c>
      <c r="D364" s="185" t="s">
        <v>3491</v>
      </c>
    </row>
    <row r="365" spans="1:4" ht="15.6" hidden="1" outlineLevel="1" x14ac:dyDescent="0.25">
      <c r="A365" s="80" t="s">
        <v>43</v>
      </c>
      <c r="B365" s="81" t="s">
        <v>396</v>
      </c>
      <c r="C365" s="80">
        <v>5.53</v>
      </c>
      <c r="D365" s="185" t="s">
        <v>3491</v>
      </c>
    </row>
    <row r="366" spans="1:4" ht="15.6" hidden="1" outlineLevel="1" x14ac:dyDescent="0.25">
      <c r="A366" s="80" t="s">
        <v>43</v>
      </c>
      <c r="B366" s="81" t="s">
        <v>13</v>
      </c>
      <c r="C366" s="80">
        <v>5.69</v>
      </c>
      <c r="D366" s="185" t="s">
        <v>3491</v>
      </c>
    </row>
    <row r="367" spans="1:4" ht="15.6" hidden="1" outlineLevel="1" x14ac:dyDescent="0.25">
      <c r="A367" s="80" t="s">
        <v>43</v>
      </c>
      <c r="B367" s="81" t="s">
        <v>282</v>
      </c>
      <c r="C367" s="82">
        <v>5.8</v>
      </c>
      <c r="D367" s="185" t="s">
        <v>3491</v>
      </c>
    </row>
    <row r="368" spans="1:4" ht="15.6" hidden="1" outlineLevel="1" x14ac:dyDescent="0.25">
      <c r="A368" s="80" t="s">
        <v>43</v>
      </c>
      <c r="B368" s="81" t="s">
        <v>309</v>
      </c>
      <c r="C368" s="82">
        <v>5.72</v>
      </c>
      <c r="D368" s="185" t="s">
        <v>3491</v>
      </c>
    </row>
    <row r="369" spans="1:4" ht="15.6" hidden="1" outlineLevel="1" x14ac:dyDescent="0.25">
      <c r="A369" s="80" t="s">
        <v>43</v>
      </c>
      <c r="B369" s="81" t="s">
        <v>421</v>
      </c>
      <c r="C369" s="80">
        <v>5.75</v>
      </c>
      <c r="D369" s="185" t="s">
        <v>3491</v>
      </c>
    </row>
    <row r="370" spans="1:4" ht="15.6" hidden="1" outlineLevel="1" x14ac:dyDescent="0.25">
      <c r="A370" s="80" t="s">
        <v>43</v>
      </c>
      <c r="B370" s="81" t="s">
        <v>14</v>
      </c>
      <c r="C370" s="82">
        <v>5.7</v>
      </c>
      <c r="D370" s="185" t="s">
        <v>3491</v>
      </c>
    </row>
    <row r="371" spans="1:4" ht="15.6" hidden="1" outlineLevel="1" x14ac:dyDescent="0.25">
      <c r="A371" s="80" t="s">
        <v>43</v>
      </c>
      <c r="B371" s="81" t="s">
        <v>637</v>
      </c>
      <c r="C371" s="80">
        <v>5.74</v>
      </c>
      <c r="D371" s="185" t="s">
        <v>3491</v>
      </c>
    </row>
    <row r="372" spans="1:4" ht="15.6" hidden="1" outlineLevel="1" x14ac:dyDescent="0.25">
      <c r="A372" s="80" t="s">
        <v>43</v>
      </c>
      <c r="B372" s="81" t="s">
        <v>941</v>
      </c>
      <c r="C372" s="80">
        <v>5.76</v>
      </c>
      <c r="D372" s="185" t="s">
        <v>3491</v>
      </c>
    </row>
    <row r="373" spans="1:4" ht="15.6" hidden="1" outlineLevel="1" x14ac:dyDescent="0.25">
      <c r="A373" s="80" t="s">
        <v>43</v>
      </c>
      <c r="B373" s="81" t="s">
        <v>685</v>
      </c>
      <c r="C373" s="80">
        <v>5.89</v>
      </c>
      <c r="D373" s="83" t="s">
        <v>951</v>
      </c>
    </row>
    <row r="374" spans="1:4" ht="15.6" hidden="1" outlineLevel="1" x14ac:dyDescent="0.25">
      <c r="A374" s="80" t="s">
        <v>43</v>
      </c>
      <c r="B374" s="81" t="s">
        <v>933</v>
      </c>
      <c r="C374" s="80">
        <v>5.109</v>
      </c>
      <c r="D374" s="188" t="s">
        <v>3491</v>
      </c>
    </row>
    <row r="375" spans="1:4" ht="15.6" hidden="1" outlineLevel="1" x14ac:dyDescent="0.25">
      <c r="A375" s="80" t="s">
        <v>43</v>
      </c>
      <c r="B375" s="81" t="s">
        <v>372</v>
      </c>
      <c r="C375" s="80">
        <v>5.1109999999999998</v>
      </c>
      <c r="D375" s="185" t="s">
        <v>3491</v>
      </c>
    </row>
    <row r="376" spans="1:4" ht="15.6" hidden="1" outlineLevel="1" x14ac:dyDescent="0.25">
      <c r="A376" s="80" t="s">
        <v>43</v>
      </c>
      <c r="B376" s="81" t="s">
        <v>16</v>
      </c>
      <c r="C376" s="80">
        <v>5.1120000000000001</v>
      </c>
      <c r="D376" s="185" t="s">
        <v>3491</v>
      </c>
    </row>
    <row r="377" spans="1:4" ht="15.6" hidden="1" outlineLevel="1" x14ac:dyDescent="0.25">
      <c r="A377" s="80" t="s">
        <v>43</v>
      </c>
      <c r="B377" s="81" t="s">
        <v>475</v>
      </c>
      <c r="C377" s="80">
        <v>5.1130000000000004</v>
      </c>
      <c r="D377" s="185" t="s">
        <v>3491</v>
      </c>
    </row>
    <row r="378" spans="1:4" ht="15.6" hidden="1" outlineLevel="1" x14ac:dyDescent="0.25">
      <c r="A378" s="80" t="s">
        <v>43</v>
      </c>
      <c r="B378" s="81" t="s">
        <v>789</v>
      </c>
      <c r="C378" s="80">
        <v>5.58</v>
      </c>
      <c r="D378" s="185" t="s">
        <v>3491</v>
      </c>
    </row>
    <row r="379" spans="1:4" ht="15.6" hidden="1" outlineLevel="1" x14ac:dyDescent="0.25">
      <c r="A379" s="80" t="s">
        <v>43</v>
      </c>
      <c r="B379" s="81" t="s">
        <v>11</v>
      </c>
      <c r="C379" s="80">
        <v>5.54</v>
      </c>
      <c r="D379" s="185" t="s">
        <v>3491</v>
      </c>
    </row>
    <row r="380" spans="1:4" ht="15.6" hidden="1" outlineLevel="1" x14ac:dyDescent="0.25">
      <c r="A380" s="80" t="s">
        <v>43</v>
      </c>
      <c r="B380" s="81" t="s">
        <v>15</v>
      </c>
      <c r="C380" s="80">
        <v>5.55</v>
      </c>
      <c r="D380" s="185" t="s">
        <v>3491</v>
      </c>
    </row>
    <row r="381" spans="1:4" ht="15.6" hidden="1" outlineLevel="1" x14ac:dyDescent="0.25">
      <c r="A381" s="80" t="s">
        <v>43</v>
      </c>
      <c r="B381" s="81" t="s">
        <v>1162</v>
      </c>
      <c r="C381" s="80">
        <v>5.63</v>
      </c>
      <c r="D381" s="185" t="s">
        <v>3491</v>
      </c>
    </row>
    <row r="382" spans="1:4" ht="15.6" hidden="1" outlineLevel="1" x14ac:dyDescent="0.25">
      <c r="A382" s="80" t="s">
        <v>43</v>
      </c>
      <c r="B382" s="81" t="s">
        <v>1163</v>
      </c>
      <c r="C382" s="80">
        <v>5.65</v>
      </c>
      <c r="D382" s="185" t="s">
        <v>3491</v>
      </c>
    </row>
    <row r="383" spans="1:4" ht="15.6" hidden="1" outlineLevel="1" x14ac:dyDescent="0.25">
      <c r="A383" s="80" t="s">
        <v>43</v>
      </c>
      <c r="B383" s="81" t="s">
        <v>804</v>
      </c>
      <c r="C383" s="80">
        <v>5.66</v>
      </c>
      <c r="D383" s="185" t="s">
        <v>3491</v>
      </c>
    </row>
    <row r="384" spans="1:4" ht="15.6" hidden="1" outlineLevel="1" x14ac:dyDescent="0.25">
      <c r="A384" s="80" t="s">
        <v>43</v>
      </c>
      <c r="B384" s="81" t="s">
        <v>26</v>
      </c>
      <c r="C384" s="80">
        <v>5.68</v>
      </c>
      <c r="D384" s="185" t="s">
        <v>3491</v>
      </c>
    </row>
    <row r="385" spans="1:4" ht="15.6" hidden="1" outlineLevel="1" x14ac:dyDescent="0.25">
      <c r="A385" s="80" t="s">
        <v>43</v>
      </c>
      <c r="B385" s="81" t="s">
        <v>19</v>
      </c>
      <c r="C385" s="80">
        <v>5.47</v>
      </c>
      <c r="D385" s="185" t="s">
        <v>3491</v>
      </c>
    </row>
    <row r="386" spans="1:4" ht="15.6" hidden="1" outlineLevel="1" x14ac:dyDescent="0.25">
      <c r="A386" s="80" t="s">
        <v>43</v>
      </c>
      <c r="B386" s="81" t="s">
        <v>30</v>
      </c>
      <c r="C386" s="80">
        <v>5.48</v>
      </c>
      <c r="D386" s="185" t="s">
        <v>3491</v>
      </c>
    </row>
    <row r="387" spans="1:4" ht="15.6" hidden="1" x14ac:dyDescent="0.25">
      <c r="A387" s="84" t="s">
        <v>43</v>
      </c>
      <c r="B387" s="186" t="s">
        <v>3491</v>
      </c>
      <c r="C387" s="187" t="s">
        <v>3491</v>
      </c>
      <c r="D387" s="185" t="s">
        <v>3491</v>
      </c>
    </row>
    <row r="388" spans="1:4" ht="15.6" hidden="1" outlineLevel="1" x14ac:dyDescent="0.25">
      <c r="A388" s="80" t="s">
        <v>44</v>
      </c>
      <c r="B388" s="81" t="s">
        <v>667</v>
      </c>
      <c r="C388" s="80">
        <v>5.0999999999999996</v>
      </c>
      <c r="D388" s="185" t="s">
        <v>3491</v>
      </c>
    </row>
    <row r="389" spans="1:4" ht="15.6" hidden="1" outlineLevel="1" x14ac:dyDescent="0.25">
      <c r="A389" s="80" t="s">
        <v>44</v>
      </c>
      <c r="B389" s="81" t="s">
        <v>0</v>
      </c>
      <c r="C389" s="80">
        <v>5.2</v>
      </c>
      <c r="D389" s="185" t="s">
        <v>3491</v>
      </c>
    </row>
    <row r="390" spans="1:4" ht="15.6" hidden="1" outlineLevel="1" x14ac:dyDescent="0.25">
      <c r="A390" s="80" t="s">
        <v>44</v>
      </c>
      <c r="B390" s="81" t="s">
        <v>740</v>
      </c>
      <c r="C390" s="80">
        <v>5.3</v>
      </c>
      <c r="D390" s="185" t="s">
        <v>3491</v>
      </c>
    </row>
    <row r="391" spans="1:4" ht="15.6" hidden="1" outlineLevel="1" x14ac:dyDescent="0.25">
      <c r="A391" s="80" t="s">
        <v>44</v>
      </c>
      <c r="B391" s="81" t="s">
        <v>2</v>
      </c>
      <c r="C391" s="80">
        <v>5.6</v>
      </c>
      <c r="D391" s="185" t="s">
        <v>3491</v>
      </c>
    </row>
    <row r="392" spans="1:4" ht="15.6" hidden="1" outlineLevel="1" x14ac:dyDescent="0.25">
      <c r="A392" s="80" t="s">
        <v>44</v>
      </c>
      <c r="B392" s="81" t="s">
        <v>746</v>
      </c>
      <c r="C392" s="82">
        <v>5.0999999999999996</v>
      </c>
      <c r="D392" s="185" t="s">
        <v>3491</v>
      </c>
    </row>
    <row r="393" spans="1:4" ht="15.6" hidden="1" outlineLevel="1" x14ac:dyDescent="0.25">
      <c r="A393" s="80" t="s">
        <v>44</v>
      </c>
      <c r="B393" s="81" t="s">
        <v>3</v>
      </c>
      <c r="C393" s="80">
        <v>5.14</v>
      </c>
      <c r="D393" s="185" t="s">
        <v>3491</v>
      </c>
    </row>
    <row r="394" spans="1:4" ht="15.6" hidden="1" outlineLevel="1" x14ac:dyDescent="0.25">
      <c r="A394" s="80" t="s">
        <v>44</v>
      </c>
      <c r="B394" s="81" t="s">
        <v>29</v>
      </c>
      <c r="C394" s="80">
        <v>5.19</v>
      </c>
      <c r="D394" s="185" t="s">
        <v>3491</v>
      </c>
    </row>
    <row r="395" spans="1:4" ht="15.6" hidden="1" outlineLevel="1" x14ac:dyDescent="0.25">
      <c r="A395" s="80" t="s">
        <v>44</v>
      </c>
      <c r="B395" s="81" t="s">
        <v>28</v>
      </c>
      <c r="C395" s="80">
        <v>5.24</v>
      </c>
      <c r="D395" s="185" t="s">
        <v>3491</v>
      </c>
    </row>
    <row r="396" spans="1:4" ht="15.6" hidden="1" outlineLevel="1" x14ac:dyDescent="0.25">
      <c r="A396" s="80" t="s">
        <v>44</v>
      </c>
      <c r="B396" s="81" t="s">
        <v>1</v>
      </c>
      <c r="C396" s="80">
        <v>5.26</v>
      </c>
      <c r="D396" s="185" t="s">
        <v>3491</v>
      </c>
    </row>
    <row r="397" spans="1:4" ht="15.6" hidden="1" outlineLevel="1" x14ac:dyDescent="0.25">
      <c r="A397" s="80" t="s">
        <v>44</v>
      </c>
      <c r="B397" s="81" t="s">
        <v>620</v>
      </c>
      <c r="C397" s="80">
        <v>5.27</v>
      </c>
      <c r="D397" s="185" t="s">
        <v>3491</v>
      </c>
    </row>
    <row r="398" spans="1:4" ht="15.6" hidden="1" outlineLevel="1" x14ac:dyDescent="0.25">
      <c r="A398" s="80" t="s">
        <v>44</v>
      </c>
      <c r="B398" s="81" t="s">
        <v>621</v>
      </c>
      <c r="C398" s="80">
        <v>5.28</v>
      </c>
      <c r="D398" s="185" t="s">
        <v>3491</v>
      </c>
    </row>
    <row r="399" spans="1:4" ht="15.6" hidden="1" outlineLevel="1" x14ac:dyDescent="0.25">
      <c r="A399" s="80" t="s">
        <v>44</v>
      </c>
      <c r="B399" s="81" t="s">
        <v>625</v>
      </c>
      <c r="C399" s="80">
        <v>5.29</v>
      </c>
      <c r="D399" s="185" t="s">
        <v>3491</v>
      </c>
    </row>
    <row r="400" spans="1:4" ht="15.6" hidden="1" outlineLevel="1" x14ac:dyDescent="0.25">
      <c r="A400" s="80" t="s">
        <v>44</v>
      </c>
      <c r="B400" s="81" t="s">
        <v>9</v>
      </c>
      <c r="C400" s="80">
        <v>5.31</v>
      </c>
      <c r="D400" s="185" t="s">
        <v>3491</v>
      </c>
    </row>
    <row r="401" spans="1:4" ht="15.6" outlineLevel="1" x14ac:dyDescent="0.25">
      <c r="A401" s="80" t="s">
        <v>44</v>
      </c>
      <c r="B401" s="81" t="s">
        <v>622</v>
      </c>
      <c r="C401" s="80">
        <v>5.36</v>
      </c>
      <c r="D401" s="185" t="s">
        <v>3491</v>
      </c>
    </row>
    <row r="402" spans="1:4" ht="15.6" hidden="1" outlineLevel="1" x14ac:dyDescent="0.25">
      <c r="A402" s="80" t="s">
        <v>44</v>
      </c>
      <c r="B402" s="81" t="s">
        <v>12</v>
      </c>
      <c r="C402" s="80">
        <v>5.37</v>
      </c>
      <c r="D402" s="185" t="s">
        <v>3491</v>
      </c>
    </row>
    <row r="403" spans="1:4" ht="15.6" hidden="1" outlineLevel="1" x14ac:dyDescent="0.25">
      <c r="A403" s="80" t="s">
        <v>44</v>
      </c>
      <c r="B403" s="81" t="s">
        <v>6</v>
      </c>
      <c r="C403" s="80">
        <v>5.49</v>
      </c>
      <c r="D403" s="185" t="s">
        <v>3491</v>
      </c>
    </row>
    <row r="404" spans="1:4" ht="15.6" hidden="1" outlineLevel="1" x14ac:dyDescent="0.25">
      <c r="A404" s="80" t="s">
        <v>44</v>
      </c>
      <c r="B404" s="81" t="s">
        <v>8</v>
      </c>
      <c r="C404" s="80">
        <v>5.51</v>
      </c>
      <c r="D404" s="185" t="s">
        <v>3491</v>
      </c>
    </row>
    <row r="405" spans="1:4" ht="15.6" hidden="1" outlineLevel="1" x14ac:dyDescent="0.25">
      <c r="A405" s="80" t="s">
        <v>44</v>
      </c>
      <c r="B405" s="81" t="s">
        <v>7</v>
      </c>
      <c r="C405" s="80">
        <v>5.52</v>
      </c>
      <c r="D405" s="185" t="s">
        <v>3491</v>
      </c>
    </row>
    <row r="406" spans="1:4" ht="15.6" hidden="1" outlineLevel="1" x14ac:dyDescent="0.25">
      <c r="A406" s="80" t="s">
        <v>44</v>
      </c>
      <c r="B406" s="81" t="s">
        <v>396</v>
      </c>
      <c r="C406" s="80">
        <v>5.53</v>
      </c>
      <c r="D406" s="185" t="s">
        <v>3491</v>
      </c>
    </row>
    <row r="407" spans="1:4" ht="15.6" hidden="1" outlineLevel="1" x14ac:dyDescent="0.25">
      <c r="A407" s="80" t="s">
        <v>44</v>
      </c>
      <c r="B407" s="81" t="s">
        <v>13</v>
      </c>
      <c r="C407" s="80">
        <v>5.69</v>
      </c>
      <c r="D407" s="185" t="s">
        <v>3491</v>
      </c>
    </row>
    <row r="408" spans="1:4" ht="15.6" hidden="1" outlineLevel="1" x14ac:dyDescent="0.25">
      <c r="A408" s="80" t="s">
        <v>44</v>
      </c>
      <c r="B408" s="81" t="s">
        <v>421</v>
      </c>
      <c r="C408" s="80">
        <v>5.75</v>
      </c>
      <c r="D408" s="185" t="s">
        <v>3491</v>
      </c>
    </row>
    <row r="409" spans="1:4" ht="15.6" hidden="1" outlineLevel="1" x14ac:dyDescent="0.25">
      <c r="A409" s="80" t="s">
        <v>44</v>
      </c>
      <c r="B409" s="81" t="s">
        <v>637</v>
      </c>
      <c r="C409" s="80">
        <v>5.74</v>
      </c>
      <c r="D409" s="185" t="s">
        <v>3491</v>
      </c>
    </row>
    <row r="410" spans="1:4" ht="15.6" hidden="1" outlineLevel="1" x14ac:dyDescent="0.25">
      <c r="A410" s="80" t="s">
        <v>44</v>
      </c>
      <c r="B410" s="81" t="s">
        <v>14</v>
      </c>
      <c r="C410" s="82">
        <v>5.7</v>
      </c>
      <c r="D410" s="185" t="s">
        <v>3491</v>
      </c>
    </row>
    <row r="411" spans="1:4" ht="15.6" hidden="1" outlineLevel="1" x14ac:dyDescent="0.25">
      <c r="A411" s="80" t="s">
        <v>44</v>
      </c>
      <c r="B411" s="81" t="s">
        <v>941</v>
      </c>
      <c r="C411" s="80">
        <v>5.76</v>
      </c>
      <c r="D411" s="185" t="s">
        <v>3491</v>
      </c>
    </row>
    <row r="412" spans="1:4" ht="15.6" hidden="1" outlineLevel="1" x14ac:dyDescent="0.25">
      <c r="A412" s="80" t="s">
        <v>44</v>
      </c>
      <c r="B412" s="81" t="s">
        <v>685</v>
      </c>
      <c r="C412" s="80">
        <v>5.89</v>
      </c>
      <c r="D412" s="83" t="s">
        <v>951</v>
      </c>
    </row>
    <row r="413" spans="1:4" ht="15.6" hidden="1" outlineLevel="1" x14ac:dyDescent="0.25">
      <c r="A413" s="80" t="s">
        <v>44</v>
      </c>
      <c r="B413" s="81" t="s">
        <v>933</v>
      </c>
      <c r="C413" s="80">
        <v>5.109</v>
      </c>
      <c r="D413" s="185" t="s">
        <v>3491</v>
      </c>
    </row>
    <row r="414" spans="1:4" ht="15.6" hidden="1" outlineLevel="1" x14ac:dyDescent="0.25">
      <c r="A414" s="80" t="s">
        <v>44</v>
      </c>
      <c r="B414" s="81" t="s">
        <v>372</v>
      </c>
      <c r="C414" s="80">
        <v>5.1109999999999998</v>
      </c>
      <c r="D414" s="185" t="s">
        <v>3491</v>
      </c>
    </row>
    <row r="415" spans="1:4" ht="15.6" hidden="1" outlineLevel="1" x14ac:dyDescent="0.25">
      <c r="A415" s="80" t="s">
        <v>44</v>
      </c>
      <c r="B415" s="81" t="s">
        <v>16</v>
      </c>
      <c r="C415" s="80">
        <v>5.1120000000000001</v>
      </c>
      <c r="D415" s="185" t="s">
        <v>3491</v>
      </c>
    </row>
    <row r="416" spans="1:4" ht="15.6" hidden="1" outlineLevel="1" x14ac:dyDescent="0.25">
      <c r="A416" s="80" t="s">
        <v>44</v>
      </c>
      <c r="B416" s="81" t="s">
        <v>475</v>
      </c>
      <c r="C416" s="80">
        <v>5.1130000000000004</v>
      </c>
      <c r="D416" s="185" t="s">
        <v>3491</v>
      </c>
    </row>
    <row r="417" spans="1:4" ht="15.6" hidden="1" outlineLevel="1" x14ac:dyDescent="0.25">
      <c r="A417" s="80" t="s">
        <v>44</v>
      </c>
      <c r="B417" s="81" t="s">
        <v>789</v>
      </c>
      <c r="C417" s="80">
        <v>5.58</v>
      </c>
      <c r="D417" s="185" t="s">
        <v>3491</v>
      </c>
    </row>
    <row r="418" spans="1:4" ht="15.6" hidden="1" outlineLevel="1" x14ac:dyDescent="0.25">
      <c r="A418" s="80" t="s">
        <v>44</v>
      </c>
      <c r="B418" s="81" t="s">
        <v>11</v>
      </c>
      <c r="C418" s="80">
        <v>5.54</v>
      </c>
      <c r="D418" s="185" t="s">
        <v>3491</v>
      </c>
    </row>
    <row r="419" spans="1:4" ht="15.6" hidden="1" outlineLevel="1" x14ac:dyDescent="0.25">
      <c r="A419" s="80" t="s">
        <v>44</v>
      </c>
      <c r="B419" s="81" t="s">
        <v>15</v>
      </c>
      <c r="C419" s="80">
        <v>5.55</v>
      </c>
      <c r="D419" s="185" t="s">
        <v>3491</v>
      </c>
    </row>
    <row r="420" spans="1:4" ht="15.6" hidden="1" outlineLevel="1" x14ac:dyDescent="0.25">
      <c r="A420" s="80" t="s">
        <v>44</v>
      </c>
      <c r="B420" s="81" t="s">
        <v>1162</v>
      </c>
      <c r="C420" s="80">
        <v>5.63</v>
      </c>
      <c r="D420" s="185" t="s">
        <v>3491</v>
      </c>
    </row>
    <row r="421" spans="1:4" ht="15.6" hidden="1" outlineLevel="1" x14ac:dyDescent="0.25">
      <c r="A421" s="80" t="s">
        <v>44</v>
      </c>
      <c r="B421" s="81" t="s">
        <v>1163</v>
      </c>
      <c r="C421" s="80">
        <v>5.65</v>
      </c>
      <c r="D421" s="185" t="s">
        <v>3491</v>
      </c>
    </row>
    <row r="422" spans="1:4" ht="15.6" hidden="1" outlineLevel="1" x14ac:dyDescent="0.25">
      <c r="A422" s="80" t="s">
        <v>44</v>
      </c>
      <c r="B422" s="81" t="s">
        <v>804</v>
      </c>
      <c r="C422" s="80">
        <v>5.66</v>
      </c>
      <c r="D422" s="185" t="s">
        <v>3491</v>
      </c>
    </row>
    <row r="423" spans="1:4" ht="15.6" hidden="1" outlineLevel="1" x14ac:dyDescent="0.25">
      <c r="A423" s="80" t="s">
        <v>44</v>
      </c>
      <c r="B423" s="81" t="s">
        <v>26</v>
      </c>
      <c r="C423" s="80">
        <v>5.68</v>
      </c>
      <c r="D423" s="185" t="s">
        <v>3491</v>
      </c>
    </row>
    <row r="424" spans="1:4" ht="15.6" hidden="1" outlineLevel="1" x14ac:dyDescent="0.25">
      <c r="A424" s="80" t="s">
        <v>44</v>
      </c>
      <c r="B424" s="81" t="s">
        <v>19</v>
      </c>
      <c r="C424" s="80">
        <v>5.47</v>
      </c>
      <c r="D424" s="185" t="s">
        <v>3491</v>
      </c>
    </row>
    <row r="425" spans="1:4" ht="15.6" hidden="1" outlineLevel="1" x14ac:dyDescent="0.25">
      <c r="A425" s="80" t="s">
        <v>44</v>
      </c>
      <c r="B425" s="81" t="s">
        <v>30</v>
      </c>
      <c r="C425" s="80">
        <v>5.48</v>
      </c>
      <c r="D425" s="185" t="s">
        <v>3491</v>
      </c>
    </row>
    <row r="426" spans="1:4" ht="15.6" hidden="1" x14ac:dyDescent="0.25">
      <c r="A426" s="84" t="s">
        <v>44</v>
      </c>
      <c r="B426" s="186" t="s">
        <v>3491</v>
      </c>
      <c r="C426" s="187" t="s">
        <v>3491</v>
      </c>
      <c r="D426" s="185" t="s">
        <v>3491</v>
      </c>
    </row>
    <row r="427" spans="1:4" ht="15.6" hidden="1" outlineLevel="1" x14ac:dyDescent="0.25">
      <c r="A427" s="80" t="s">
        <v>808</v>
      </c>
      <c r="B427" s="81" t="s">
        <v>667</v>
      </c>
      <c r="C427" s="80">
        <v>5.0999999999999996</v>
      </c>
      <c r="D427" s="185" t="s">
        <v>3491</v>
      </c>
    </row>
    <row r="428" spans="1:4" ht="15.6" hidden="1" outlineLevel="1" x14ac:dyDescent="0.25">
      <c r="A428" s="80" t="s">
        <v>808</v>
      </c>
      <c r="B428" s="81" t="s">
        <v>0</v>
      </c>
      <c r="C428" s="80">
        <v>5.2</v>
      </c>
      <c r="D428" s="185" t="s">
        <v>3491</v>
      </c>
    </row>
    <row r="429" spans="1:4" ht="15.6" hidden="1" outlineLevel="1" x14ac:dyDescent="0.25">
      <c r="A429" s="80" t="s">
        <v>808</v>
      </c>
      <c r="B429" s="81" t="s">
        <v>740</v>
      </c>
      <c r="C429" s="80">
        <v>5.3</v>
      </c>
      <c r="D429" s="185" t="s">
        <v>3491</v>
      </c>
    </row>
    <row r="430" spans="1:4" ht="15.6" hidden="1" outlineLevel="1" x14ac:dyDescent="0.25">
      <c r="A430" s="80" t="s">
        <v>808</v>
      </c>
      <c r="B430" s="81" t="s">
        <v>2</v>
      </c>
      <c r="C430" s="80">
        <v>5.6</v>
      </c>
      <c r="D430" s="185" t="s">
        <v>3491</v>
      </c>
    </row>
    <row r="431" spans="1:4" ht="15.6" hidden="1" outlineLevel="1" x14ac:dyDescent="0.25">
      <c r="A431" s="80" t="s">
        <v>808</v>
      </c>
      <c r="B431" s="81" t="s">
        <v>746</v>
      </c>
      <c r="C431" s="82">
        <v>5.0999999999999996</v>
      </c>
      <c r="D431" s="185" t="s">
        <v>3491</v>
      </c>
    </row>
    <row r="432" spans="1:4" ht="15.6" hidden="1" outlineLevel="1" x14ac:dyDescent="0.25">
      <c r="A432" s="80" t="s">
        <v>808</v>
      </c>
      <c r="B432" s="81" t="s">
        <v>3</v>
      </c>
      <c r="C432" s="80">
        <v>5.14</v>
      </c>
      <c r="D432" s="185" t="s">
        <v>3491</v>
      </c>
    </row>
    <row r="433" spans="1:4" ht="15.6" hidden="1" outlineLevel="1" x14ac:dyDescent="0.25">
      <c r="A433" s="80" t="s">
        <v>808</v>
      </c>
      <c r="B433" s="81" t="s">
        <v>29</v>
      </c>
      <c r="C433" s="80">
        <v>5.19</v>
      </c>
      <c r="D433" s="185" t="s">
        <v>3491</v>
      </c>
    </row>
    <row r="434" spans="1:4" ht="15.6" hidden="1" outlineLevel="1" x14ac:dyDescent="0.25">
      <c r="A434" s="80" t="s">
        <v>808</v>
      </c>
      <c r="B434" s="81" t="s">
        <v>28</v>
      </c>
      <c r="C434" s="80">
        <v>5.24</v>
      </c>
      <c r="D434" s="185" t="s">
        <v>3491</v>
      </c>
    </row>
    <row r="435" spans="1:4" ht="15.6" hidden="1" outlineLevel="1" x14ac:dyDescent="0.25">
      <c r="A435" s="80" t="s">
        <v>808</v>
      </c>
      <c r="B435" s="81" t="s">
        <v>1</v>
      </c>
      <c r="C435" s="80">
        <v>5.26</v>
      </c>
      <c r="D435" s="185" t="s">
        <v>3491</v>
      </c>
    </row>
    <row r="436" spans="1:4" ht="15.6" hidden="1" outlineLevel="1" x14ac:dyDescent="0.25">
      <c r="A436" s="80" t="s">
        <v>808</v>
      </c>
      <c r="B436" s="81" t="s">
        <v>620</v>
      </c>
      <c r="C436" s="80">
        <v>5.27</v>
      </c>
      <c r="D436" s="185" t="s">
        <v>3491</v>
      </c>
    </row>
    <row r="437" spans="1:4" ht="15.6" hidden="1" outlineLevel="1" x14ac:dyDescent="0.25">
      <c r="A437" s="80" t="s">
        <v>808</v>
      </c>
      <c r="B437" s="81" t="s">
        <v>621</v>
      </c>
      <c r="C437" s="80">
        <v>5.28</v>
      </c>
      <c r="D437" s="185" t="s">
        <v>3491</v>
      </c>
    </row>
    <row r="438" spans="1:4" ht="15.6" hidden="1" outlineLevel="1" x14ac:dyDescent="0.25">
      <c r="A438" s="80" t="s">
        <v>808</v>
      </c>
      <c r="B438" s="81" t="s">
        <v>625</v>
      </c>
      <c r="C438" s="80">
        <v>5.29</v>
      </c>
      <c r="D438" s="185" t="s">
        <v>3491</v>
      </c>
    </row>
    <row r="439" spans="1:4" ht="15.6" hidden="1" outlineLevel="1" x14ac:dyDescent="0.25">
      <c r="A439" s="80" t="s">
        <v>808</v>
      </c>
      <c r="B439" s="81" t="s">
        <v>9</v>
      </c>
      <c r="C439" s="80">
        <v>5.31</v>
      </c>
      <c r="D439" s="185" t="s">
        <v>3491</v>
      </c>
    </row>
    <row r="440" spans="1:4" ht="15.6" outlineLevel="1" x14ac:dyDescent="0.25">
      <c r="A440" s="80" t="s">
        <v>808</v>
      </c>
      <c r="B440" s="81" t="s">
        <v>622</v>
      </c>
      <c r="C440" s="80">
        <v>5.36</v>
      </c>
      <c r="D440" s="185" t="s">
        <v>3491</v>
      </c>
    </row>
    <row r="441" spans="1:4" ht="15.6" hidden="1" outlineLevel="1" x14ac:dyDescent="0.25">
      <c r="A441" s="80" t="s">
        <v>808</v>
      </c>
      <c r="B441" s="81" t="s">
        <v>12</v>
      </c>
      <c r="C441" s="80">
        <v>5.37</v>
      </c>
      <c r="D441" s="185" t="s">
        <v>3491</v>
      </c>
    </row>
    <row r="442" spans="1:4" ht="15.6" hidden="1" outlineLevel="1" x14ac:dyDescent="0.25">
      <c r="A442" s="80" t="s">
        <v>808</v>
      </c>
      <c r="B442" s="81" t="s">
        <v>396</v>
      </c>
      <c r="C442" s="80">
        <v>5.53</v>
      </c>
      <c r="D442" s="185" t="s">
        <v>3491</v>
      </c>
    </row>
    <row r="443" spans="1:4" ht="15.6" hidden="1" outlineLevel="1" x14ac:dyDescent="0.25">
      <c r="A443" s="80" t="s">
        <v>808</v>
      </c>
      <c r="B443" s="81" t="s">
        <v>933</v>
      </c>
      <c r="C443" s="80">
        <v>5.109</v>
      </c>
      <c r="D443" s="185" t="s">
        <v>3491</v>
      </c>
    </row>
    <row r="444" spans="1:4" ht="15.6" hidden="1" outlineLevel="1" x14ac:dyDescent="0.25">
      <c r="A444" s="80" t="s">
        <v>808</v>
      </c>
      <c r="B444" s="81" t="s">
        <v>372</v>
      </c>
      <c r="C444" s="80">
        <v>5.1109999999999998</v>
      </c>
      <c r="D444" s="185" t="s">
        <v>3491</v>
      </c>
    </row>
    <row r="445" spans="1:4" ht="15.6" hidden="1" outlineLevel="1" x14ac:dyDescent="0.25">
      <c r="A445" s="80" t="s">
        <v>808</v>
      </c>
      <c r="B445" s="81" t="s">
        <v>16</v>
      </c>
      <c r="C445" s="80">
        <v>5.1120000000000001</v>
      </c>
      <c r="D445" s="185" t="s">
        <v>3491</v>
      </c>
    </row>
    <row r="446" spans="1:4" ht="15.6" hidden="1" outlineLevel="1" x14ac:dyDescent="0.25">
      <c r="A446" s="80" t="s">
        <v>808</v>
      </c>
      <c r="B446" s="81" t="s">
        <v>475</v>
      </c>
      <c r="C446" s="80">
        <v>5.1130000000000004</v>
      </c>
      <c r="D446" s="185" t="s">
        <v>3491</v>
      </c>
    </row>
    <row r="447" spans="1:4" ht="15.6" hidden="1" outlineLevel="1" x14ac:dyDescent="0.25">
      <c r="A447" s="80" t="s">
        <v>808</v>
      </c>
      <c r="B447" s="81" t="s">
        <v>789</v>
      </c>
      <c r="C447" s="80">
        <v>5.58</v>
      </c>
      <c r="D447" s="185" t="s">
        <v>3491</v>
      </c>
    </row>
    <row r="448" spans="1:4" ht="15.6" hidden="1" outlineLevel="1" x14ac:dyDescent="0.25">
      <c r="A448" s="80" t="s">
        <v>808</v>
      </c>
      <c r="B448" s="81" t="s">
        <v>11</v>
      </c>
      <c r="C448" s="80">
        <v>5.54</v>
      </c>
      <c r="D448" s="185" t="s">
        <v>3491</v>
      </c>
    </row>
    <row r="449" spans="1:4" ht="15.6" hidden="1" outlineLevel="1" x14ac:dyDescent="0.25">
      <c r="A449" s="80" t="s">
        <v>808</v>
      </c>
      <c r="B449" s="81" t="s">
        <v>15</v>
      </c>
      <c r="C449" s="80">
        <v>5.55</v>
      </c>
      <c r="D449" s="185" t="s">
        <v>3491</v>
      </c>
    </row>
    <row r="450" spans="1:4" ht="15.6" hidden="1" outlineLevel="1" x14ac:dyDescent="0.25">
      <c r="A450" s="80" t="s">
        <v>808</v>
      </c>
      <c r="B450" s="81" t="s">
        <v>1162</v>
      </c>
      <c r="C450" s="80">
        <v>5.63</v>
      </c>
      <c r="D450" s="185" t="s">
        <v>3491</v>
      </c>
    </row>
    <row r="451" spans="1:4" ht="15.6" hidden="1" outlineLevel="1" x14ac:dyDescent="0.25">
      <c r="A451" s="80" t="s">
        <v>808</v>
      </c>
      <c r="B451" s="81" t="s">
        <v>19</v>
      </c>
      <c r="C451" s="80">
        <v>5.47</v>
      </c>
      <c r="D451" s="185" t="s">
        <v>3491</v>
      </c>
    </row>
    <row r="452" spans="1:4" ht="15.6" hidden="1" outlineLevel="1" x14ac:dyDescent="0.25">
      <c r="A452" s="80" t="s">
        <v>808</v>
      </c>
      <c r="B452" s="81" t="s">
        <v>30</v>
      </c>
      <c r="C452" s="80">
        <v>5.48</v>
      </c>
      <c r="D452" s="185" t="s">
        <v>3491</v>
      </c>
    </row>
    <row r="453" spans="1:4" ht="15.6" hidden="1" x14ac:dyDescent="0.25">
      <c r="A453" s="84" t="s">
        <v>808</v>
      </c>
      <c r="B453" s="186" t="s">
        <v>3491</v>
      </c>
      <c r="C453" s="187" t="s">
        <v>3491</v>
      </c>
      <c r="D453" s="185" t="s">
        <v>3491</v>
      </c>
    </row>
    <row r="454" spans="1:4" ht="15.6" hidden="1" outlineLevel="1" x14ac:dyDescent="0.25">
      <c r="A454" s="80" t="s">
        <v>45</v>
      </c>
      <c r="B454" s="81" t="s">
        <v>667</v>
      </c>
      <c r="C454" s="80">
        <v>5.0999999999999996</v>
      </c>
      <c r="D454" s="185" t="s">
        <v>3491</v>
      </c>
    </row>
    <row r="455" spans="1:4" ht="15.6" hidden="1" outlineLevel="1" x14ac:dyDescent="0.25">
      <c r="A455" s="80" t="s">
        <v>45</v>
      </c>
      <c r="B455" s="81" t="s">
        <v>0</v>
      </c>
      <c r="C455" s="80">
        <v>5.2</v>
      </c>
      <c r="D455" s="185" t="s">
        <v>3491</v>
      </c>
    </row>
    <row r="456" spans="1:4" ht="15.6" hidden="1" outlineLevel="1" x14ac:dyDescent="0.25">
      <c r="A456" s="80" t="s">
        <v>45</v>
      </c>
      <c r="B456" s="81" t="s">
        <v>796</v>
      </c>
      <c r="C456" s="80">
        <v>5.5</v>
      </c>
      <c r="D456" s="185" t="s">
        <v>3491</v>
      </c>
    </row>
    <row r="457" spans="1:4" ht="15.6" hidden="1" outlineLevel="1" x14ac:dyDescent="0.25">
      <c r="A457" s="80" t="s">
        <v>45</v>
      </c>
      <c r="B457" s="81" t="s">
        <v>809</v>
      </c>
      <c r="C457" s="80">
        <v>5.8</v>
      </c>
      <c r="D457" s="83" t="s">
        <v>951</v>
      </c>
    </row>
    <row r="458" spans="1:4" ht="15.6" hidden="1" outlineLevel="1" x14ac:dyDescent="0.25">
      <c r="A458" s="80" t="s">
        <v>45</v>
      </c>
      <c r="B458" s="81" t="s">
        <v>797</v>
      </c>
      <c r="C458" s="80">
        <v>5.12</v>
      </c>
      <c r="D458" s="83" t="s">
        <v>951</v>
      </c>
    </row>
    <row r="459" spans="1:4" ht="15.6" hidden="1" outlineLevel="1" x14ac:dyDescent="0.25">
      <c r="A459" s="80" t="s">
        <v>45</v>
      </c>
      <c r="B459" s="81" t="s">
        <v>763</v>
      </c>
      <c r="C459" s="80">
        <v>5.15</v>
      </c>
      <c r="D459" s="185" t="s">
        <v>3491</v>
      </c>
    </row>
    <row r="460" spans="1:4" ht="15.6" hidden="1" outlineLevel="1" x14ac:dyDescent="0.25">
      <c r="A460" s="80" t="s">
        <v>45</v>
      </c>
      <c r="B460" s="81" t="s">
        <v>762</v>
      </c>
      <c r="C460" s="82">
        <v>5.2</v>
      </c>
      <c r="D460" s="188" t="s">
        <v>3491</v>
      </c>
    </row>
    <row r="461" spans="1:4" ht="15.6" hidden="1" outlineLevel="1" x14ac:dyDescent="0.25">
      <c r="A461" s="80" t="s">
        <v>45</v>
      </c>
      <c r="B461" s="81" t="s">
        <v>767</v>
      </c>
      <c r="C461" s="80">
        <v>5.25</v>
      </c>
      <c r="D461" s="185" t="s">
        <v>3491</v>
      </c>
    </row>
    <row r="462" spans="1:4" ht="15.6" hidden="1" outlineLevel="1" x14ac:dyDescent="0.25">
      <c r="A462" s="80" t="s">
        <v>45</v>
      </c>
      <c r="B462" s="81" t="s">
        <v>1</v>
      </c>
      <c r="C462" s="80">
        <v>5.26</v>
      </c>
      <c r="D462" s="185" t="s">
        <v>3491</v>
      </c>
    </row>
    <row r="463" spans="1:4" ht="15.6" hidden="1" outlineLevel="1" x14ac:dyDescent="0.25">
      <c r="A463" s="80" t="s">
        <v>45</v>
      </c>
      <c r="B463" s="81" t="s">
        <v>289</v>
      </c>
      <c r="C463" s="80">
        <v>5.1139999999999999</v>
      </c>
      <c r="D463" s="83" t="s">
        <v>951</v>
      </c>
    </row>
    <row r="464" spans="1:4" ht="15.6" hidden="1" outlineLevel="1" x14ac:dyDescent="0.25">
      <c r="A464" s="80" t="s">
        <v>45</v>
      </c>
      <c r="B464" s="81" t="s">
        <v>620</v>
      </c>
      <c r="C464" s="80">
        <v>5.27</v>
      </c>
      <c r="D464" s="185" t="s">
        <v>3491</v>
      </c>
    </row>
    <row r="465" spans="1:4" ht="15.6" hidden="1" outlineLevel="1" x14ac:dyDescent="0.25">
      <c r="A465" s="80" t="s">
        <v>45</v>
      </c>
      <c r="B465" s="81" t="s">
        <v>755</v>
      </c>
      <c r="C465" s="80">
        <v>5.1150000000000002</v>
      </c>
      <c r="D465" s="83" t="s">
        <v>951</v>
      </c>
    </row>
    <row r="466" spans="1:4" ht="15.6" hidden="1" outlineLevel="1" x14ac:dyDescent="0.25">
      <c r="A466" s="80" t="s">
        <v>45</v>
      </c>
      <c r="B466" s="81" t="s">
        <v>770</v>
      </c>
      <c r="C466" s="80">
        <v>5.1159999999999997</v>
      </c>
      <c r="D466" s="83" t="s">
        <v>951</v>
      </c>
    </row>
    <row r="467" spans="1:4" ht="15.6" hidden="1" outlineLevel="1" x14ac:dyDescent="0.25">
      <c r="A467" s="80" t="s">
        <v>45</v>
      </c>
      <c r="B467" s="81" t="s">
        <v>621</v>
      </c>
      <c r="C467" s="80">
        <v>5.28</v>
      </c>
      <c r="D467" s="185" t="s">
        <v>3491</v>
      </c>
    </row>
    <row r="468" spans="1:4" ht="15.6" outlineLevel="1" x14ac:dyDescent="0.25">
      <c r="A468" s="80" t="s">
        <v>45</v>
      </c>
      <c r="B468" s="81" t="s">
        <v>622</v>
      </c>
      <c r="C468" s="80">
        <v>5.36</v>
      </c>
      <c r="D468" s="185" t="s">
        <v>3491</v>
      </c>
    </row>
    <row r="469" spans="1:4" ht="15.6" hidden="1" outlineLevel="1" x14ac:dyDescent="0.25">
      <c r="A469" s="80" t="s">
        <v>45</v>
      </c>
      <c r="B469" s="81" t="s">
        <v>12</v>
      </c>
      <c r="C469" s="80">
        <v>5.37</v>
      </c>
      <c r="D469" s="185" t="s">
        <v>3491</v>
      </c>
    </row>
    <row r="470" spans="1:4" ht="15.6" hidden="1" outlineLevel="1" x14ac:dyDescent="0.25">
      <c r="A470" s="80" t="s">
        <v>45</v>
      </c>
      <c r="B470" s="81" t="s">
        <v>396</v>
      </c>
      <c r="C470" s="80">
        <v>5.53</v>
      </c>
      <c r="D470" s="185" t="s">
        <v>3491</v>
      </c>
    </row>
    <row r="471" spans="1:4" ht="15.6" hidden="1" outlineLevel="1" x14ac:dyDescent="0.25">
      <c r="A471" s="80" t="s">
        <v>45</v>
      </c>
      <c r="B471" s="81" t="s">
        <v>933</v>
      </c>
      <c r="C471" s="80">
        <v>5.109</v>
      </c>
      <c r="D471" s="185" t="s">
        <v>3491</v>
      </c>
    </row>
    <row r="472" spans="1:4" ht="15.6" hidden="1" outlineLevel="1" x14ac:dyDescent="0.25">
      <c r="A472" s="80" t="s">
        <v>45</v>
      </c>
      <c r="B472" s="81" t="s">
        <v>372</v>
      </c>
      <c r="C472" s="80">
        <v>5.1109999999999998</v>
      </c>
      <c r="D472" s="185" t="s">
        <v>3491</v>
      </c>
    </row>
    <row r="473" spans="1:4" ht="15.6" hidden="1" outlineLevel="1" x14ac:dyDescent="0.25">
      <c r="A473" s="80" t="s">
        <v>45</v>
      </c>
      <c r="B473" s="81" t="s">
        <v>16</v>
      </c>
      <c r="C473" s="80">
        <v>5.1120000000000001</v>
      </c>
      <c r="D473" s="185" t="s">
        <v>3491</v>
      </c>
    </row>
    <row r="474" spans="1:4" ht="15.6" hidden="1" outlineLevel="1" x14ac:dyDescent="0.25">
      <c r="A474" s="80" t="s">
        <v>45</v>
      </c>
      <c r="B474" s="81" t="s">
        <v>11</v>
      </c>
      <c r="C474" s="80">
        <v>5.54</v>
      </c>
      <c r="D474" s="185" t="s">
        <v>3491</v>
      </c>
    </row>
    <row r="475" spans="1:4" ht="15.6" hidden="1" outlineLevel="1" x14ac:dyDescent="0.25">
      <c r="A475" s="80" t="s">
        <v>45</v>
      </c>
      <c r="B475" s="81" t="s">
        <v>952</v>
      </c>
      <c r="C475" s="80">
        <v>5.61</v>
      </c>
      <c r="D475" s="185" t="s">
        <v>3491</v>
      </c>
    </row>
    <row r="476" spans="1:4" ht="15.6" hidden="1" outlineLevel="1" x14ac:dyDescent="0.25">
      <c r="A476" s="80" t="s">
        <v>45</v>
      </c>
      <c r="B476" s="81" t="s">
        <v>1162</v>
      </c>
      <c r="C476" s="80">
        <v>5.63</v>
      </c>
      <c r="D476" s="185" t="s">
        <v>3491</v>
      </c>
    </row>
    <row r="477" spans="1:4" ht="15.6" hidden="1" outlineLevel="1" x14ac:dyDescent="0.25">
      <c r="A477" s="80" t="s">
        <v>45</v>
      </c>
      <c r="B477" s="81" t="s">
        <v>752</v>
      </c>
      <c r="C477" s="80">
        <v>5.46</v>
      </c>
      <c r="D477" s="185" t="s">
        <v>3491</v>
      </c>
    </row>
    <row r="478" spans="1:4" ht="15.6" hidden="1" outlineLevel="1" x14ac:dyDescent="0.25">
      <c r="A478" s="80" t="s">
        <v>45</v>
      </c>
      <c r="B478" s="81" t="s">
        <v>19</v>
      </c>
      <c r="C478" s="80">
        <v>5.47</v>
      </c>
      <c r="D478" s="185" t="s">
        <v>3491</v>
      </c>
    </row>
    <row r="479" spans="1:4" ht="15.6" hidden="1" outlineLevel="1" x14ac:dyDescent="0.25">
      <c r="A479" s="80" t="s">
        <v>45</v>
      </c>
      <c r="B479" s="81" t="s">
        <v>30</v>
      </c>
      <c r="C479" s="80">
        <v>5.48</v>
      </c>
      <c r="D479" s="185" t="s">
        <v>3491</v>
      </c>
    </row>
    <row r="480" spans="1:4" ht="15.6" hidden="1" x14ac:dyDescent="0.25">
      <c r="A480" s="84" t="s">
        <v>45</v>
      </c>
      <c r="B480" s="186" t="s">
        <v>3491</v>
      </c>
      <c r="C480" s="187" t="s">
        <v>3491</v>
      </c>
      <c r="D480" s="185" t="s">
        <v>3491</v>
      </c>
    </row>
    <row r="481" spans="1:4" ht="15.6" hidden="1" outlineLevel="1" x14ac:dyDescent="0.25">
      <c r="A481" s="80" t="s">
        <v>46</v>
      </c>
      <c r="B481" s="81" t="s">
        <v>667</v>
      </c>
      <c r="C481" s="80">
        <v>5.0999999999999996</v>
      </c>
      <c r="D481" s="185" t="s">
        <v>3491</v>
      </c>
    </row>
    <row r="482" spans="1:4" ht="15.6" hidden="1" outlineLevel="1" x14ac:dyDescent="0.25">
      <c r="A482" s="80" t="s">
        <v>46</v>
      </c>
      <c r="B482" s="81" t="s">
        <v>0</v>
      </c>
      <c r="C482" s="80">
        <v>5.2</v>
      </c>
      <c r="D482" s="185" t="s">
        <v>3491</v>
      </c>
    </row>
    <row r="483" spans="1:4" ht="15.6" hidden="1" outlineLevel="1" x14ac:dyDescent="0.25">
      <c r="A483" s="80" t="s">
        <v>46</v>
      </c>
      <c r="B483" s="81" t="s">
        <v>740</v>
      </c>
      <c r="C483" s="80">
        <v>5.3</v>
      </c>
      <c r="D483" s="185" t="s">
        <v>3491</v>
      </c>
    </row>
    <row r="484" spans="1:4" ht="15.6" hidden="1" outlineLevel="1" x14ac:dyDescent="0.25">
      <c r="A484" s="80" t="s">
        <v>46</v>
      </c>
      <c r="B484" s="81" t="s">
        <v>2</v>
      </c>
      <c r="C484" s="80">
        <v>5.6</v>
      </c>
      <c r="D484" s="185" t="s">
        <v>3491</v>
      </c>
    </row>
    <row r="485" spans="1:4" ht="15.6" hidden="1" outlineLevel="1" x14ac:dyDescent="0.25">
      <c r="A485" s="80" t="s">
        <v>46</v>
      </c>
      <c r="B485" s="81" t="s">
        <v>746</v>
      </c>
      <c r="C485" s="82">
        <v>5.0999999999999996</v>
      </c>
      <c r="D485" s="185" t="s">
        <v>3491</v>
      </c>
    </row>
    <row r="486" spans="1:4" ht="15.6" hidden="1" outlineLevel="1" x14ac:dyDescent="0.25">
      <c r="A486" s="80" t="s">
        <v>46</v>
      </c>
      <c r="B486" s="81" t="s">
        <v>3</v>
      </c>
      <c r="C486" s="80">
        <v>5.14</v>
      </c>
      <c r="D486" s="185" t="s">
        <v>3491</v>
      </c>
    </row>
    <row r="487" spans="1:4" ht="15.6" hidden="1" outlineLevel="1" x14ac:dyDescent="0.25">
      <c r="A487" s="80" t="s">
        <v>46</v>
      </c>
      <c r="B487" s="81" t="s">
        <v>29</v>
      </c>
      <c r="C487" s="80">
        <v>5.19</v>
      </c>
      <c r="D487" s="185" t="s">
        <v>3491</v>
      </c>
    </row>
    <row r="488" spans="1:4" ht="15.6" hidden="1" outlineLevel="1" x14ac:dyDescent="0.25">
      <c r="A488" s="80" t="s">
        <v>46</v>
      </c>
      <c r="B488" s="81" t="s">
        <v>28</v>
      </c>
      <c r="C488" s="80">
        <v>5.24</v>
      </c>
      <c r="D488" s="185" t="s">
        <v>3491</v>
      </c>
    </row>
    <row r="489" spans="1:4" ht="15.6" hidden="1" outlineLevel="1" x14ac:dyDescent="0.25">
      <c r="A489" s="80" t="s">
        <v>46</v>
      </c>
      <c r="B489" s="81" t="s">
        <v>620</v>
      </c>
      <c r="C489" s="80">
        <v>5.27</v>
      </c>
      <c r="D489" s="185" t="s">
        <v>3491</v>
      </c>
    </row>
    <row r="490" spans="1:4" ht="15.6" hidden="1" outlineLevel="1" x14ac:dyDescent="0.25">
      <c r="A490" s="80" t="s">
        <v>46</v>
      </c>
      <c r="B490" s="81" t="s">
        <v>621</v>
      </c>
      <c r="C490" s="80">
        <v>5.28</v>
      </c>
      <c r="D490" s="185" t="s">
        <v>3491</v>
      </c>
    </row>
    <row r="491" spans="1:4" ht="15.6" hidden="1" outlineLevel="1" x14ac:dyDescent="0.25">
      <c r="A491" s="80" t="s">
        <v>46</v>
      </c>
      <c r="B491" s="81" t="s">
        <v>625</v>
      </c>
      <c r="C491" s="80">
        <v>5.29</v>
      </c>
      <c r="D491" s="185" t="s">
        <v>3491</v>
      </c>
    </row>
    <row r="492" spans="1:4" ht="15.6" hidden="1" outlineLevel="1" x14ac:dyDescent="0.25">
      <c r="A492" s="80" t="s">
        <v>46</v>
      </c>
      <c r="B492" s="81" t="s">
        <v>754</v>
      </c>
      <c r="C492" s="80">
        <v>5.34</v>
      </c>
      <c r="D492" s="185" t="s">
        <v>3491</v>
      </c>
    </row>
    <row r="493" spans="1:4" ht="15.6" hidden="1" outlineLevel="1" x14ac:dyDescent="0.25">
      <c r="A493" s="80" t="s">
        <v>46</v>
      </c>
      <c r="B493" s="81" t="s">
        <v>9</v>
      </c>
      <c r="C493" s="80">
        <v>5.31</v>
      </c>
      <c r="D493" s="185" t="s">
        <v>3491</v>
      </c>
    </row>
    <row r="494" spans="1:4" ht="15.6" hidden="1" outlineLevel="1" x14ac:dyDescent="0.25">
      <c r="A494" s="80" t="s">
        <v>46</v>
      </c>
      <c r="B494" s="81" t="s">
        <v>682</v>
      </c>
      <c r="C494" s="80">
        <v>5.101</v>
      </c>
      <c r="D494" s="185" t="s">
        <v>3491</v>
      </c>
    </row>
    <row r="495" spans="1:4" ht="15.6" outlineLevel="1" x14ac:dyDescent="0.25">
      <c r="A495" s="80" t="s">
        <v>46</v>
      </c>
      <c r="B495" s="81" t="s">
        <v>622</v>
      </c>
      <c r="C495" s="80">
        <v>5.36</v>
      </c>
      <c r="D495" s="185" t="s">
        <v>3491</v>
      </c>
    </row>
    <row r="496" spans="1:4" ht="15.6" hidden="1" outlineLevel="1" x14ac:dyDescent="0.25">
      <c r="A496" s="80" t="s">
        <v>46</v>
      </c>
      <c r="B496" s="81" t="s">
        <v>12</v>
      </c>
      <c r="C496" s="80">
        <v>5.37</v>
      </c>
      <c r="D496" s="185" t="s">
        <v>3491</v>
      </c>
    </row>
    <row r="497" spans="1:4" ht="15.6" hidden="1" outlineLevel="1" x14ac:dyDescent="0.25">
      <c r="A497" s="80" t="s">
        <v>46</v>
      </c>
      <c r="B497" s="81" t="s">
        <v>396</v>
      </c>
      <c r="C497" s="80">
        <v>5.53</v>
      </c>
      <c r="D497" s="185" t="s">
        <v>3491</v>
      </c>
    </row>
    <row r="498" spans="1:4" ht="15.6" hidden="1" outlineLevel="1" x14ac:dyDescent="0.25">
      <c r="A498" s="80" t="s">
        <v>46</v>
      </c>
      <c r="B498" s="81" t="s">
        <v>933</v>
      </c>
      <c r="C498" s="80">
        <v>5.109</v>
      </c>
      <c r="D498" s="185" t="s">
        <v>3491</v>
      </c>
    </row>
    <row r="499" spans="1:4" ht="15.6" hidden="1" outlineLevel="1" x14ac:dyDescent="0.25">
      <c r="A499" s="80" t="s">
        <v>46</v>
      </c>
      <c r="B499" s="81" t="s">
        <v>372</v>
      </c>
      <c r="C499" s="80">
        <v>5.1109999999999998</v>
      </c>
      <c r="D499" s="185" t="s">
        <v>3491</v>
      </c>
    </row>
    <row r="500" spans="1:4" ht="15.6" hidden="1" outlineLevel="1" x14ac:dyDescent="0.25">
      <c r="A500" s="80" t="s">
        <v>46</v>
      </c>
      <c r="B500" s="81" t="s">
        <v>16</v>
      </c>
      <c r="C500" s="80">
        <v>5.1120000000000001</v>
      </c>
      <c r="D500" s="185" t="s">
        <v>3491</v>
      </c>
    </row>
    <row r="501" spans="1:4" ht="15.6" hidden="1" outlineLevel="1" x14ac:dyDescent="0.25">
      <c r="A501" s="80" t="s">
        <v>46</v>
      </c>
      <c r="B501" s="81" t="s">
        <v>23</v>
      </c>
      <c r="C501" s="80">
        <v>5.1020000000000003</v>
      </c>
      <c r="D501" s="185" t="s">
        <v>3491</v>
      </c>
    </row>
    <row r="502" spans="1:4" ht="15.6" hidden="1" outlineLevel="1" x14ac:dyDescent="0.25">
      <c r="A502" s="80" t="s">
        <v>46</v>
      </c>
      <c r="B502" s="81" t="s">
        <v>629</v>
      </c>
      <c r="C502" s="85">
        <v>5.0999999999999996</v>
      </c>
      <c r="D502" s="185" t="s">
        <v>3491</v>
      </c>
    </row>
    <row r="503" spans="1:4" ht="15.6" hidden="1" outlineLevel="1" x14ac:dyDescent="0.25">
      <c r="A503" s="80" t="s">
        <v>46</v>
      </c>
      <c r="B503" s="81" t="s">
        <v>789</v>
      </c>
      <c r="C503" s="80">
        <v>5.58</v>
      </c>
      <c r="D503" s="185" t="s">
        <v>3491</v>
      </c>
    </row>
    <row r="504" spans="1:4" ht="15.6" hidden="1" outlineLevel="1" x14ac:dyDescent="0.25">
      <c r="A504" s="80" t="s">
        <v>46</v>
      </c>
      <c r="B504" s="81" t="s">
        <v>15</v>
      </c>
      <c r="C504" s="80">
        <v>5.55</v>
      </c>
      <c r="D504" s="185" t="s">
        <v>3491</v>
      </c>
    </row>
    <row r="505" spans="1:4" ht="15.6" hidden="1" outlineLevel="1" x14ac:dyDescent="0.25">
      <c r="A505" s="80" t="s">
        <v>46</v>
      </c>
      <c r="B505" s="81" t="s">
        <v>11</v>
      </c>
      <c r="C505" s="80">
        <v>5.54</v>
      </c>
      <c r="D505" s="185" t="s">
        <v>3491</v>
      </c>
    </row>
    <row r="506" spans="1:4" ht="15.6" hidden="1" outlineLevel="1" x14ac:dyDescent="0.25">
      <c r="A506" s="80" t="s">
        <v>46</v>
      </c>
      <c r="B506" s="81" t="s">
        <v>1162</v>
      </c>
      <c r="C506" s="80">
        <v>5.63</v>
      </c>
      <c r="D506" s="185" t="s">
        <v>3491</v>
      </c>
    </row>
    <row r="507" spans="1:4" ht="15.6" hidden="1" outlineLevel="1" x14ac:dyDescent="0.25">
      <c r="A507" s="80" t="s">
        <v>46</v>
      </c>
      <c r="B507" s="81" t="s">
        <v>19</v>
      </c>
      <c r="C507" s="80">
        <v>5.47</v>
      </c>
      <c r="D507" s="185" t="s">
        <v>3491</v>
      </c>
    </row>
    <row r="508" spans="1:4" ht="15.6" hidden="1" outlineLevel="1" x14ac:dyDescent="0.25">
      <c r="A508" s="80" t="s">
        <v>46</v>
      </c>
      <c r="B508" s="81" t="s">
        <v>30</v>
      </c>
      <c r="C508" s="80">
        <v>5.48</v>
      </c>
      <c r="D508" s="185" t="s">
        <v>3491</v>
      </c>
    </row>
    <row r="509" spans="1:4" ht="15.6" hidden="1" x14ac:dyDescent="0.25">
      <c r="A509" s="84" t="s">
        <v>46</v>
      </c>
      <c r="B509" s="186" t="s">
        <v>3491</v>
      </c>
      <c r="C509" s="187" t="s">
        <v>3491</v>
      </c>
      <c r="D509" s="185" t="s">
        <v>3491</v>
      </c>
    </row>
    <row r="510" spans="1:4" ht="15.6" hidden="1" outlineLevel="1" x14ac:dyDescent="0.25">
      <c r="A510" s="80" t="s">
        <v>47</v>
      </c>
      <c r="B510" s="81" t="s">
        <v>667</v>
      </c>
      <c r="C510" s="80">
        <v>5.0999999999999996</v>
      </c>
      <c r="D510" s="185" t="s">
        <v>3491</v>
      </c>
    </row>
    <row r="511" spans="1:4" ht="15.6" hidden="1" outlineLevel="1" x14ac:dyDescent="0.25">
      <c r="A511" s="80" t="s">
        <v>47</v>
      </c>
      <c r="B511" s="81" t="s">
        <v>0</v>
      </c>
      <c r="C511" s="80">
        <v>5.2</v>
      </c>
      <c r="D511" s="185" t="s">
        <v>3491</v>
      </c>
    </row>
    <row r="512" spans="1:4" ht="15.6" hidden="1" outlineLevel="1" x14ac:dyDescent="0.25">
      <c r="A512" s="80" t="s">
        <v>47</v>
      </c>
      <c r="B512" s="81" t="s">
        <v>740</v>
      </c>
      <c r="C512" s="80">
        <v>5.3</v>
      </c>
      <c r="D512" s="185" t="s">
        <v>3491</v>
      </c>
    </row>
    <row r="513" spans="1:4" ht="15.6" hidden="1" outlineLevel="1" x14ac:dyDescent="0.25">
      <c r="A513" s="80" t="s">
        <v>47</v>
      </c>
      <c r="B513" s="81" t="s">
        <v>2</v>
      </c>
      <c r="C513" s="80">
        <v>5.6</v>
      </c>
      <c r="D513" s="185" t="s">
        <v>3491</v>
      </c>
    </row>
    <row r="514" spans="1:4" ht="15.6" hidden="1" outlineLevel="1" x14ac:dyDescent="0.25">
      <c r="A514" s="80" t="s">
        <v>47</v>
      </c>
      <c r="B514" s="81" t="s">
        <v>746</v>
      </c>
      <c r="C514" s="82">
        <v>5.0999999999999996</v>
      </c>
      <c r="D514" s="185" t="s">
        <v>3491</v>
      </c>
    </row>
    <row r="515" spans="1:4" ht="15.6" hidden="1" outlineLevel="1" x14ac:dyDescent="0.25">
      <c r="A515" s="80" t="s">
        <v>47</v>
      </c>
      <c r="B515" s="81" t="s">
        <v>3</v>
      </c>
      <c r="C515" s="80">
        <v>5.14</v>
      </c>
      <c r="D515" s="185" t="s">
        <v>3491</v>
      </c>
    </row>
    <row r="516" spans="1:4" ht="15.6" hidden="1" outlineLevel="1" x14ac:dyDescent="0.25">
      <c r="A516" s="80" t="s">
        <v>47</v>
      </c>
      <c r="B516" s="81" t="s">
        <v>29</v>
      </c>
      <c r="C516" s="80">
        <v>5.19</v>
      </c>
      <c r="D516" s="185" t="s">
        <v>3491</v>
      </c>
    </row>
    <row r="517" spans="1:4" ht="15.6" hidden="1" outlineLevel="1" x14ac:dyDescent="0.25">
      <c r="A517" s="80" t="s">
        <v>47</v>
      </c>
      <c r="B517" s="81" t="s">
        <v>28</v>
      </c>
      <c r="C517" s="80">
        <v>5.24</v>
      </c>
      <c r="D517" s="185" t="s">
        <v>3491</v>
      </c>
    </row>
    <row r="518" spans="1:4" ht="15.6" hidden="1" outlineLevel="1" x14ac:dyDescent="0.25">
      <c r="A518" s="80" t="s">
        <v>47</v>
      </c>
      <c r="B518" s="81" t="s">
        <v>1</v>
      </c>
      <c r="C518" s="80">
        <v>5.26</v>
      </c>
      <c r="D518" s="185" t="s">
        <v>3491</v>
      </c>
    </row>
    <row r="519" spans="1:4" ht="15.6" hidden="1" outlineLevel="1" x14ac:dyDescent="0.25">
      <c r="A519" s="80" t="s">
        <v>47</v>
      </c>
      <c r="B519" s="81" t="s">
        <v>620</v>
      </c>
      <c r="C519" s="80">
        <v>5.27</v>
      </c>
      <c r="D519" s="185" t="s">
        <v>3491</v>
      </c>
    </row>
    <row r="520" spans="1:4" ht="15.6" hidden="1" outlineLevel="1" x14ac:dyDescent="0.25">
      <c r="A520" s="80" t="s">
        <v>47</v>
      </c>
      <c r="B520" s="81" t="s">
        <v>621</v>
      </c>
      <c r="C520" s="80">
        <v>5.28</v>
      </c>
      <c r="D520" s="185" t="s">
        <v>3491</v>
      </c>
    </row>
    <row r="521" spans="1:4" ht="15.6" hidden="1" outlineLevel="1" x14ac:dyDescent="0.25">
      <c r="A521" s="80" t="s">
        <v>47</v>
      </c>
      <c r="B521" s="81" t="s">
        <v>9</v>
      </c>
      <c r="C521" s="80">
        <v>5.31</v>
      </c>
      <c r="D521" s="185" t="s">
        <v>3491</v>
      </c>
    </row>
    <row r="522" spans="1:4" ht="15.6" hidden="1" outlineLevel="1" x14ac:dyDescent="0.25">
      <c r="A522" s="80" t="s">
        <v>47</v>
      </c>
      <c r="B522" s="81" t="s">
        <v>10</v>
      </c>
      <c r="C522" s="80">
        <v>5.33</v>
      </c>
      <c r="D522" s="185" t="s">
        <v>3491</v>
      </c>
    </row>
    <row r="523" spans="1:4" ht="15.6" hidden="1" outlineLevel="1" x14ac:dyDescent="0.25">
      <c r="A523" s="80" t="s">
        <v>47</v>
      </c>
      <c r="B523" s="81" t="s">
        <v>682</v>
      </c>
      <c r="C523" s="80">
        <v>5.101</v>
      </c>
      <c r="D523" s="185" t="s">
        <v>3491</v>
      </c>
    </row>
    <row r="524" spans="1:4" ht="15.6" outlineLevel="1" x14ac:dyDescent="0.25">
      <c r="A524" s="80" t="s">
        <v>47</v>
      </c>
      <c r="B524" s="81" t="s">
        <v>622</v>
      </c>
      <c r="C524" s="80">
        <v>5.36</v>
      </c>
      <c r="D524" s="185" t="s">
        <v>3491</v>
      </c>
    </row>
    <row r="525" spans="1:4" ht="15.6" hidden="1" outlineLevel="1" x14ac:dyDescent="0.25">
      <c r="A525" s="80" t="s">
        <v>47</v>
      </c>
      <c r="B525" s="81" t="s">
        <v>12</v>
      </c>
      <c r="C525" s="80">
        <v>5.37</v>
      </c>
      <c r="D525" s="185" t="s">
        <v>3491</v>
      </c>
    </row>
    <row r="526" spans="1:4" ht="15.6" hidden="1" outlineLevel="1" x14ac:dyDescent="0.25">
      <c r="A526" s="80" t="s">
        <v>47</v>
      </c>
      <c r="B526" s="81" t="s">
        <v>396</v>
      </c>
      <c r="C526" s="80">
        <v>5.53</v>
      </c>
      <c r="D526" s="185" t="s">
        <v>3491</v>
      </c>
    </row>
    <row r="527" spans="1:4" ht="15.6" hidden="1" outlineLevel="1" x14ac:dyDescent="0.25">
      <c r="A527" s="80" t="s">
        <v>47</v>
      </c>
      <c r="B527" s="81" t="s">
        <v>933</v>
      </c>
      <c r="C527" s="80">
        <v>5.109</v>
      </c>
      <c r="D527" s="185" t="s">
        <v>3491</v>
      </c>
    </row>
    <row r="528" spans="1:4" ht="15.6" hidden="1" outlineLevel="1" x14ac:dyDescent="0.25">
      <c r="A528" s="80" t="s">
        <v>47</v>
      </c>
      <c r="B528" s="81" t="s">
        <v>372</v>
      </c>
      <c r="C528" s="80">
        <v>5.1109999999999998</v>
      </c>
      <c r="D528" s="185" t="s">
        <v>3491</v>
      </c>
    </row>
    <row r="529" spans="1:4" ht="15.6" hidden="1" outlineLevel="1" x14ac:dyDescent="0.25">
      <c r="A529" s="80" t="s">
        <v>47</v>
      </c>
      <c r="B529" s="81" t="s">
        <v>16</v>
      </c>
      <c r="C529" s="80">
        <v>5.1120000000000001</v>
      </c>
      <c r="D529" s="185" t="s">
        <v>3491</v>
      </c>
    </row>
    <row r="530" spans="1:4" ht="15.6" hidden="1" outlineLevel="1" x14ac:dyDescent="0.25">
      <c r="A530" s="80" t="s">
        <v>47</v>
      </c>
      <c r="B530" s="81" t="s">
        <v>23</v>
      </c>
      <c r="C530" s="80">
        <v>5.1020000000000003</v>
      </c>
      <c r="D530" s="185" t="s">
        <v>3491</v>
      </c>
    </row>
    <row r="531" spans="1:4" ht="15.6" hidden="1" outlineLevel="1" x14ac:dyDescent="0.25">
      <c r="A531" s="80" t="s">
        <v>47</v>
      </c>
      <c r="B531" s="81" t="s">
        <v>629</v>
      </c>
      <c r="C531" s="85">
        <v>5.0999999999999996</v>
      </c>
      <c r="D531" s="185" t="s">
        <v>3491</v>
      </c>
    </row>
    <row r="532" spans="1:4" ht="15.6" hidden="1" outlineLevel="1" x14ac:dyDescent="0.25">
      <c r="A532" s="80" t="s">
        <v>47</v>
      </c>
      <c r="B532" s="81" t="s">
        <v>789</v>
      </c>
      <c r="C532" s="80">
        <v>5.58</v>
      </c>
      <c r="D532" s="185" t="s">
        <v>3491</v>
      </c>
    </row>
    <row r="533" spans="1:4" ht="15.6" hidden="1" outlineLevel="1" x14ac:dyDescent="0.25">
      <c r="A533" s="80" t="s">
        <v>47</v>
      </c>
      <c r="B533" s="81" t="s">
        <v>15</v>
      </c>
      <c r="C533" s="80">
        <v>5.55</v>
      </c>
      <c r="D533" s="185" t="s">
        <v>3491</v>
      </c>
    </row>
    <row r="534" spans="1:4" ht="15.6" hidden="1" outlineLevel="1" x14ac:dyDescent="0.25">
      <c r="A534" s="80" t="s">
        <v>47</v>
      </c>
      <c r="B534" s="81" t="s">
        <v>11</v>
      </c>
      <c r="C534" s="80">
        <v>5.54</v>
      </c>
      <c r="D534" s="185" t="s">
        <v>3491</v>
      </c>
    </row>
    <row r="535" spans="1:4" ht="15.6" hidden="1" outlineLevel="1" x14ac:dyDescent="0.25">
      <c r="A535" s="80" t="s">
        <v>47</v>
      </c>
      <c r="B535" s="81" t="s">
        <v>1162</v>
      </c>
      <c r="C535" s="80">
        <v>5.63</v>
      </c>
      <c r="D535" s="185" t="s">
        <v>3491</v>
      </c>
    </row>
    <row r="536" spans="1:4" ht="15.6" hidden="1" outlineLevel="1" x14ac:dyDescent="0.25">
      <c r="A536" s="80" t="s">
        <v>47</v>
      </c>
      <c r="B536" s="81" t="s">
        <v>19</v>
      </c>
      <c r="C536" s="80">
        <v>5.47</v>
      </c>
      <c r="D536" s="185" t="s">
        <v>3491</v>
      </c>
    </row>
    <row r="537" spans="1:4" ht="15.6" hidden="1" outlineLevel="1" x14ac:dyDescent="0.25">
      <c r="A537" s="80" t="s">
        <v>47</v>
      </c>
      <c r="B537" s="81" t="s">
        <v>30</v>
      </c>
      <c r="C537" s="80">
        <v>5.48</v>
      </c>
      <c r="D537" s="185" t="s">
        <v>3491</v>
      </c>
    </row>
    <row r="538" spans="1:4" ht="15.6" hidden="1" x14ac:dyDescent="0.25">
      <c r="A538" s="84" t="s">
        <v>47</v>
      </c>
      <c r="B538" s="186" t="s">
        <v>3491</v>
      </c>
      <c r="C538" s="187" t="s">
        <v>3491</v>
      </c>
      <c r="D538" s="185" t="s">
        <v>3491</v>
      </c>
    </row>
    <row r="539" spans="1:4" ht="15.6" hidden="1" outlineLevel="1" x14ac:dyDescent="0.25">
      <c r="A539" s="80" t="s">
        <v>461</v>
      </c>
      <c r="B539" s="81" t="s">
        <v>667</v>
      </c>
      <c r="C539" s="80">
        <v>5.0999999999999996</v>
      </c>
      <c r="D539" s="185" t="s">
        <v>3491</v>
      </c>
    </row>
    <row r="540" spans="1:4" ht="15.6" hidden="1" outlineLevel="1" x14ac:dyDescent="0.25">
      <c r="A540" s="80" t="s">
        <v>461</v>
      </c>
      <c r="B540" s="81" t="s">
        <v>0</v>
      </c>
      <c r="C540" s="80">
        <v>5.2</v>
      </c>
      <c r="D540" s="185" t="s">
        <v>3491</v>
      </c>
    </row>
    <row r="541" spans="1:4" ht="15.6" hidden="1" outlineLevel="1" x14ac:dyDescent="0.25">
      <c r="A541" s="80" t="s">
        <v>461</v>
      </c>
      <c r="B541" s="81" t="s">
        <v>1</v>
      </c>
      <c r="C541" s="80">
        <v>5.26</v>
      </c>
      <c r="D541" s="185" t="s">
        <v>3491</v>
      </c>
    </row>
    <row r="542" spans="1:4" ht="15.6" hidden="1" outlineLevel="1" x14ac:dyDescent="0.25">
      <c r="A542" s="80" t="s">
        <v>461</v>
      </c>
      <c r="B542" s="81" t="s">
        <v>418</v>
      </c>
      <c r="C542" s="80">
        <v>5.21</v>
      </c>
      <c r="D542" s="185" t="s">
        <v>3491</v>
      </c>
    </row>
    <row r="543" spans="1:4" ht="15.6" hidden="1" outlineLevel="1" x14ac:dyDescent="0.25">
      <c r="A543" s="80" t="s">
        <v>461</v>
      </c>
      <c r="B543" s="81" t="s">
        <v>814</v>
      </c>
      <c r="C543" s="80">
        <v>5.53</v>
      </c>
      <c r="D543" s="185" t="s">
        <v>3491</v>
      </c>
    </row>
    <row r="544" spans="1:4" ht="15.6" hidden="1" outlineLevel="1" x14ac:dyDescent="0.25">
      <c r="A544" s="80" t="s">
        <v>461</v>
      </c>
      <c r="B544" s="81" t="s">
        <v>11</v>
      </c>
      <c r="C544" s="80">
        <v>5.54</v>
      </c>
      <c r="D544" s="185" t="s">
        <v>3491</v>
      </c>
    </row>
    <row r="545" spans="1:4" ht="15.6" hidden="1" outlineLevel="1" x14ac:dyDescent="0.25">
      <c r="A545" s="80" t="s">
        <v>461</v>
      </c>
      <c r="B545" s="81" t="s">
        <v>326</v>
      </c>
      <c r="C545" s="80">
        <v>5.58</v>
      </c>
      <c r="D545" s="185" t="s">
        <v>3491</v>
      </c>
    </row>
    <row r="546" spans="1:4" ht="15.6" hidden="1" outlineLevel="1" x14ac:dyDescent="0.25">
      <c r="A546" s="80" t="s">
        <v>461</v>
      </c>
      <c r="B546" s="81" t="s">
        <v>330</v>
      </c>
      <c r="C546" s="80">
        <v>5.1180000000000003</v>
      </c>
      <c r="D546" s="185" t="s">
        <v>3491</v>
      </c>
    </row>
    <row r="547" spans="1:4" ht="15.6" hidden="1" outlineLevel="1" x14ac:dyDescent="0.25">
      <c r="A547" s="80" t="s">
        <v>461</v>
      </c>
      <c r="B547" s="81" t="s">
        <v>328</v>
      </c>
      <c r="C547" s="80">
        <v>5.47</v>
      </c>
      <c r="D547" s="185" t="s">
        <v>3491</v>
      </c>
    </row>
    <row r="548" spans="1:4" ht="15.6" hidden="1" outlineLevel="1" x14ac:dyDescent="0.25">
      <c r="A548" s="80" t="s">
        <v>461</v>
      </c>
      <c r="B548" s="81" t="s">
        <v>329</v>
      </c>
      <c r="C548" s="80">
        <v>5.48</v>
      </c>
      <c r="D548" s="185" t="s">
        <v>3491</v>
      </c>
    </row>
    <row r="549" spans="1:4" ht="15.6" hidden="1" outlineLevel="1" x14ac:dyDescent="0.25">
      <c r="A549" s="80" t="s">
        <v>461</v>
      </c>
      <c r="B549" s="81" t="s">
        <v>419</v>
      </c>
      <c r="C549" s="80">
        <v>5.21</v>
      </c>
      <c r="D549" s="185" t="s">
        <v>3491</v>
      </c>
    </row>
    <row r="550" spans="1:4" ht="15.6" hidden="1" outlineLevel="1" x14ac:dyDescent="0.25">
      <c r="A550" s="80" t="s">
        <v>461</v>
      </c>
      <c r="B550" s="81" t="s">
        <v>815</v>
      </c>
      <c r="C550" s="80">
        <v>5.53</v>
      </c>
      <c r="D550" s="185" t="s">
        <v>3491</v>
      </c>
    </row>
    <row r="551" spans="1:4" ht="15.6" hidden="1" outlineLevel="1" x14ac:dyDescent="0.25">
      <c r="A551" s="80" t="s">
        <v>461</v>
      </c>
      <c r="B551" s="81" t="s">
        <v>11</v>
      </c>
      <c r="C551" s="80">
        <v>5.54</v>
      </c>
      <c r="D551" s="185" t="s">
        <v>3491</v>
      </c>
    </row>
    <row r="552" spans="1:4" ht="15.6" hidden="1" outlineLevel="1" x14ac:dyDescent="0.25">
      <c r="A552" s="80" t="s">
        <v>461</v>
      </c>
      <c r="B552" s="81" t="s">
        <v>327</v>
      </c>
      <c r="C552" s="80">
        <v>5.58</v>
      </c>
      <c r="D552" s="185" t="s">
        <v>3491</v>
      </c>
    </row>
    <row r="553" spans="1:4" ht="15.6" hidden="1" outlineLevel="1" x14ac:dyDescent="0.25">
      <c r="A553" s="80" t="s">
        <v>461</v>
      </c>
      <c r="B553" s="81" t="s">
        <v>331</v>
      </c>
      <c r="C553" s="80">
        <v>5.1180000000000003</v>
      </c>
      <c r="D553" s="185" t="s">
        <v>3491</v>
      </c>
    </row>
    <row r="554" spans="1:4" ht="15.6" hidden="1" outlineLevel="1" x14ac:dyDescent="0.25">
      <c r="A554" s="80" t="s">
        <v>461</v>
      </c>
      <c r="B554" s="81" t="s">
        <v>960</v>
      </c>
      <c r="C554" s="80">
        <v>5.47</v>
      </c>
      <c r="D554" s="185" t="s">
        <v>3491</v>
      </c>
    </row>
    <row r="555" spans="1:4" ht="15.6" hidden="1" outlineLevel="1" x14ac:dyDescent="0.25">
      <c r="A555" s="80" t="s">
        <v>461</v>
      </c>
      <c r="B555" s="81" t="s">
        <v>961</v>
      </c>
      <c r="C555" s="80">
        <v>5.48</v>
      </c>
      <c r="D555" s="185" t="s">
        <v>3491</v>
      </c>
    </row>
    <row r="556" spans="1:4" ht="15.6" hidden="1" outlineLevel="1" x14ac:dyDescent="0.25">
      <c r="A556" s="80" t="s">
        <v>461</v>
      </c>
      <c r="B556" s="81" t="s">
        <v>1169</v>
      </c>
      <c r="C556" s="80">
        <v>5.63</v>
      </c>
      <c r="D556" s="185" t="s">
        <v>3491</v>
      </c>
    </row>
    <row r="557" spans="1:4" ht="15.6" hidden="1" outlineLevel="1" x14ac:dyDescent="0.25">
      <c r="A557" s="80" t="s">
        <v>461</v>
      </c>
      <c r="B557" s="81" t="s">
        <v>620</v>
      </c>
      <c r="C557" s="80">
        <v>5.27</v>
      </c>
      <c r="D557" s="185" t="s">
        <v>3491</v>
      </c>
    </row>
    <row r="558" spans="1:4" ht="15.6" hidden="1" outlineLevel="1" x14ac:dyDescent="0.25">
      <c r="A558" s="80" t="s">
        <v>461</v>
      </c>
      <c r="B558" s="81" t="s">
        <v>621</v>
      </c>
      <c r="C558" s="80">
        <v>5.28</v>
      </c>
      <c r="D558" s="185" t="s">
        <v>3491</v>
      </c>
    </row>
    <row r="559" spans="1:4" ht="15.6" hidden="1" outlineLevel="1" x14ac:dyDescent="0.25">
      <c r="A559" s="80" t="s">
        <v>461</v>
      </c>
      <c r="B559" s="81" t="s">
        <v>464</v>
      </c>
      <c r="C559" s="80">
        <v>5.35</v>
      </c>
      <c r="D559" s="185" t="s">
        <v>3491</v>
      </c>
    </row>
    <row r="560" spans="1:4" ht="15.6" hidden="1" outlineLevel="1" x14ac:dyDescent="0.25">
      <c r="A560" s="80" t="s">
        <v>461</v>
      </c>
      <c r="B560" s="81" t="s">
        <v>343</v>
      </c>
      <c r="C560" s="80">
        <v>5.1189999999999998</v>
      </c>
      <c r="D560" s="185" t="s">
        <v>3491</v>
      </c>
    </row>
    <row r="561" spans="1:4" ht="15.6" hidden="1" outlineLevel="1" x14ac:dyDescent="0.25">
      <c r="A561" s="80" t="s">
        <v>461</v>
      </c>
      <c r="B561" s="81" t="s">
        <v>463</v>
      </c>
      <c r="C561" s="85">
        <v>5.12</v>
      </c>
      <c r="D561" s="185" t="s">
        <v>3491</v>
      </c>
    </row>
    <row r="562" spans="1:4" ht="15.6" hidden="1" outlineLevel="1" x14ac:dyDescent="0.25">
      <c r="A562" s="80" t="s">
        <v>461</v>
      </c>
      <c r="B562" s="81" t="s">
        <v>99</v>
      </c>
      <c r="C562" s="80">
        <v>5.1210000000000004</v>
      </c>
      <c r="D562" s="185" t="s">
        <v>3491</v>
      </c>
    </row>
    <row r="563" spans="1:4" ht="15.6" outlineLevel="1" x14ac:dyDescent="0.25">
      <c r="A563" s="80" t="s">
        <v>461</v>
      </c>
      <c r="B563" s="81" t="s">
        <v>622</v>
      </c>
      <c r="C563" s="80">
        <v>5.36</v>
      </c>
      <c r="D563" s="185" t="s">
        <v>3491</v>
      </c>
    </row>
    <row r="564" spans="1:4" ht="15.6" hidden="1" outlineLevel="1" x14ac:dyDescent="0.25">
      <c r="A564" s="80" t="s">
        <v>461</v>
      </c>
      <c r="B564" s="81" t="s">
        <v>365</v>
      </c>
      <c r="C564" s="80">
        <v>5.1219999999999999</v>
      </c>
      <c r="D564" s="185" t="s">
        <v>3491</v>
      </c>
    </row>
    <row r="565" spans="1:4" ht="15.6" hidden="1" outlineLevel="1" x14ac:dyDescent="0.25">
      <c r="A565" s="80" t="s">
        <v>461</v>
      </c>
      <c r="B565" s="81" t="s">
        <v>366</v>
      </c>
      <c r="C565" s="80">
        <v>5.1230000000000002</v>
      </c>
      <c r="D565" s="185" t="s">
        <v>3491</v>
      </c>
    </row>
    <row r="566" spans="1:4" ht="15.6" hidden="1" outlineLevel="1" x14ac:dyDescent="0.25">
      <c r="A566" s="80" t="s">
        <v>461</v>
      </c>
      <c r="B566" s="81" t="s">
        <v>628</v>
      </c>
      <c r="C566" s="80">
        <v>5.1239999999999997</v>
      </c>
      <c r="D566" s="185" t="s">
        <v>3491</v>
      </c>
    </row>
    <row r="567" spans="1:4" ht="15.6" hidden="1" outlineLevel="1" x14ac:dyDescent="0.25">
      <c r="A567" s="80" t="s">
        <v>461</v>
      </c>
      <c r="B567" s="81" t="s">
        <v>308</v>
      </c>
      <c r="C567" s="80">
        <v>5.125</v>
      </c>
      <c r="D567" s="185" t="s">
        <v>3491</v>
      </c>
    </row>
    <row r="568" spans="1:4" ht="15.6" hidden="1" outlineLevel="1" x14ac:dyDescent="0.25">
      <c r="A568" s="80" t="s">
        <v>461</v>
      </c>
      <c r="B568" s="81" t="s">
        <v>368</v>
      </c>
      <c r="C568" s="80">
        <v>5.1260000000000003</v>
      </c>
      <c r="D568" s="185" t="s">
        <v>3491</v>
      </c>
    </row>
    <row r="569" spans="1:4" ht="15.6" hidden="1" outlineLevel="1" x14ac:dyDescent="0.25">
      <c r="A569" s="80" t="s">
        <v>461</v>
      </c>
      <c r="B569" s="81" t="s">
        <v>753</v>
      </c>
      <c r="C569" s="80">
        <v>5.1269999999999998</v>
      </c>
      <c r="D569" s="185" t="s">
        <v>3491</v>
      </c>
    </row>
    <row r="570" spans="1:4" ht="15.6" hidden="1" outlineLevel="1" x14ac:dyDescent="0.25">
      <c r="A570" s="80" t="s">
        <v>461</v>
      </c>
      <c r="B570" s="81" t="s">
        <v>309</v>
      </c>
      <c r="C570" s="82">
        <v>5.72</v>
      </c>
      <c r="D570" s="185" t="s">
        <v>3491</v>
      </c>
    </row>
    <row r="571" spans="1:4" ht="15.6" hidden="1" outlineLevel="1" x14ac:dyDescent="0.25">
      <c r="A571" s="80" t="s">
        <v>461</v>
      </c>
      <c r="B571" s="81" t="s">
        <v>310</v>
      </c>
      <c r="C571" s="80">
        <v>5.1280000000000001</v>
      </c>
      <c r="D571" s="185" t="s">
        <v>3491</v>
      </c>
    </row>
    <row r="572" spans="1:4" ht="15.6" hidden="1" outlineLevel="1" x14ac:dyDescent="0.25">
      <c r="A572" s="80" t="s">
        <v>461</v>
      </c>
      <c r="B572" s="81" t="s">
        <v>349</v>
      </c>
      <c r="C572" s="80">
        <v>5.1289999999999996</v>
      </c>
      <c r="D572" s="83" t="s">
        <v>951</v>
      </c>
    </row>
    <row r="573" spans="1:4" ht="15.6" hidden="1" outlineLevel="1" x14ac:dyDescent="0.25">
      <c r="A573" s="80" t="s">
        <v>461</v>
      </c>
      <c r="B573" s="81" t="s">
        <v>367</v>
      </c>
      <c r="C573" s="80">
        <v>5.1310000000000002</v>
      </c>
      <c r="D573" s="185" t="s">
        <v>3491</v>
      </c>
    </row>
    <row r="574" spans="1:4" ht="15.6" hidden="1" outlineLevel="1" x14ac:dyDescent="0.25">
      <c r="A574" s="80" t="s">
        <v>461</v>
      </c>
      <c r="B574" s="81" t="s">
        <v>633</v>
      </c>
      <c r="C574" s="80">
        <v>5.1319999999999997</v>
      </c>
      <c r="D574" s="83" t="s">
        <v>951</v>
      </c>
    </row>
    <row r="575" spans="1:4" ht="15.6" hidden="1" outlineLevel="1" x14ac:dyDescent="0.25">
      <c r="A575" s="80" t="s">
        <v>461</v>
      </c>
      <c r="B575" s="81" t="s">
        <v>364</v>
      </c>
      <c r="C575" s="80">
        <v>5.133</v>
      </c>
      <c r="D575" s="83" t="s">
        <v>951</v>
      </c>
    </row>
    <row r="576" spans="1:4" ht="15.6" hidden="1" outlineLevel="1" x14ac:dyDescent="0.25">
      <c r="A576" s="80" t="s">
        <v>461</v>
      </c>
      <c r="B576" s="81" t="s">
        <v>458</v>
      </c>
      <c r="C576" s="80">
        <v>5.1340000000000003</v>
      </c>
      <c r="D576" s="83" t="s">
        <v>951</v>
      </c>
    </row>
    <row r="577" spans="1:4" ht="15.6" hidden="1" outlineLevel="1" x14ac:dyDescent="0.25">
      <c r="A577" s="80" t="s">
        <v>461</v>
      </c>
      <c r="B577" s="81" t="s">
        <v>436</v>
      </c>
      <c r="C577" s="85">
        <v>5.13</v>
      </c>
      <c r="D577" s="185" t="s">
        <v>3491</v>
      </c>
    </row>
    <row r="578" spans="1:4" ht="15.6" hidden="1" outlineLevel="1" x14ac:dyDescent="0.25">
      <c r="A578" s="80" t="s">
        <v>461</v>
      </c>
      <c r="B578" s="81" t="s">
        <v>19</v>
      </c>
      <c r="C578" s="80">
        <v>5.47</v>
      </c>
      <c r="D578" s="185" t="s">
        <v>3491</v>
      </c>
    </row>
    <row r="579" spans="1:4" ht="15.6" hidden="1" outlineLevel="1" x14ac:dyDescent="0.25">
      <c r="A579" s="80" t="s">
        <v>461</v>
      </c>
      <c r="B579" s="81" t="s">
        <v>30</v>
      </c>
      <c r="C579" s="80">
        <v>5.48</v>
      </c>
      <c r="D579" s="185" t="s">
        <v>3491</v>
      </c>
    </row>
    <row r="580" spans="1:4" ht="15.6" hidden="1" x14ac:dyDescent="0.25">
      <c r="A580" s="84" t="s">
        <v>461</v>
      </c>
      <c r="B580" s="186" t="s">
        <v>3491</v>
      </c>
      <c r="C580" s="187" t="s">
        <v>3491</v>
      </c>
      <c r="D580" s="185" t="s">
        <v>3491</v>
      </c>
    </row>
    <row r="581" spans="1:4" ht="15.6" hidden="1" outlineLevel="1" x14ac:dyDescent="0.25">
      <c r="A581" s="80" t="s">
        <v>48</v>
      </c>
      <c r="B581" s="81" t="s">
        <v>667</v>
      </c>
      <c r="C581" s="80">
        <v>5.0999999999999996</v>
      </c>
      <c r="D581" s="185" t="s">
        <v>3491</v>
      </c>
    </row>
    <row r="582" spans="1:4" ht="15.6" hidden="1" outlineLevel="1" x14ac:dyDescent="0.25">
      <c r="A582" s="80" t="s">
        <v>48</v>
      </c>
      <c r="B582" s="81" t="s">
        <v>0</v>
      </c>
      <c r="C582" s="80">
        <v>5.2</v>
      </c>
      <c r="D582" s="185" t="s">
        <v>3491</v>
      </c>
    </row>
    <row r="583" spans="1:4" ht="15.6" hidden="1" outlineLevel="1" x14ac:dyDescent="0.25">
      <c r="A583" s="80" t="s">
        <v>48</v>
      </c>
      <c r="B583" s="81" t="s">
        <v>741</v>
      </c>
      <c r="C583" s="80">
        <v>5.9</v>
      </c>
      <c r="D583" s="83" t="s">
        <v>951</v>
      </c>
    </row>
    <row r="584" spans="1:4" ht="15.6" hidden="1" outlineLevel="1" x14ac:dyDescent="0.25">
      <c r="A584" s="80" t="s">
        <v>48</v>
      </c>
      <c r="B584" s="81" t="s">
        <v>742</v>
      </c>
      <c r="C584" s="80">
        <v>5.13</v>
      </c>
      <c r="D584" s="83" t="s">
        <v>951</v>
      </c>
    </row>
    <row r="585" spans="1:4" ht="15.6" hidden="1" outlineLevel="1" x14ac:dyDescent="0.25">
      <c r="A585" s="80" t="s">
        <v>48</v>
      </c>
      <c r="B585" s="81" t="s">
        <v>743</v>
      </c>
      <c r="C585" s="80">
        <v>5.16</v>
      </c>
      <c r="D585" s="83" t="s">
        <v>951</v>
      </c>
    </row>
    <row r="586" spans="1:4" ht="15.6" hidden="1" outlineLevel="1" x14ac:dyDescent="0.25">
      <c r="A586" s="80" t="s">
        <v>48</v>
      </c>
      <c r="B586" s="81" t="s">
        <v>744</v>
      </c>
      <c r="C586" s="80">
        <v>5.22</v>
      </c>
      <c r="D586" s="188" t="s">
        <v>3491</v>
      </c>
    </row>
    <row r="587" spans="1:4" ht="15.6" hidden="1" outlineLevel="1" x14ac:dyDescent="0.25">
      <c r="A587" s="80" t="s">
        <v>48</v>
      </c>
      <c r="B587" s="81" t="s">
        <v>1</v>
      </c>
      <c r="C587" s="80">
        <v>5.26</v>
      </c>
      <c r="D587" s="185" t="s">
        <v>3491</v>
      </c>
    </row>
    <row r="588" spans="1:4" ht="15.6" hidden="1" outlineLevel="1" x14ac:dyDescent="0.25">
      <c r="A588" s="80" t="s">
        <v>48</v>
      </c>
      <c r="B588" s="81" t="s">
        <v>932</v>
      </c>
      <c r="C588" s="80">
        <v>5.77</v>
      </c>
      <c r="D588" s="185" t="s">
        <v>3491</v>
      </c>
    </row>
    <row r="589" spans="1:4" ht="15.6" hidden="1" outlineLevel="1" x14ac:dyDescent="0.25">
      <c r="A589" s="80" t="s">
        <v>48</v>
      </c>
      <c r="B589" s="81" t="s">
        <v>620</v>
      </c>
      <c r="C589" s="80">
        <v>5.27</v>
      </c>
      <c r="D589" s="185" t="s">
        <v>3491</v>
      </c>
    </row>
    <row r="590" spans="1:4" ht="15.6" hidden="1" outlineLevel="1" x14ac:dyDescent="0.25">
      <c r="A590" s="80" t="s">
        <v>48</v>
      </c>
      <c r="B590" s="81" t="s">
        <v>621</v>
      </c>
      <c r="C590" s="80">
        <v>5.28</v>
      </c>
      <c r="D590" s="83" t="s">
        <v>951</v>
      </c>
    </row>
    <row r="591" spans="1:4" ht="15.6" hidden="1" outlineLevel="1" x14ac:dyDescent="0.25">
      <c r="A591" s="80" t="s">
        <v>48</v>
      </c>
      <c r="B591" s="81" t="s">
        <v>9</v>
      </c>
      <c r="C591" s="80">
        <v>5.31</v>
      </c>
      <c r="D591" s="185" t="s">
        <v>3491</v>
      </c>
    </row>
    <row r="592" spans="1:4" ht="15.6" outlineLevel="1" x14ac:dyDescent="0.25">
      <c r="A592" s="80" t="s">
        <v>48</v>
      </c>
      <c r="B592" s="81" t="s">
        <v>622</v>
      </c>
      <c r="C592" s="80">
        <v>5.36</v>
      </c>
      <c r="D592" s="185" t="s">
        <v>3491</v>
      </c>
    </row>
    <row r="593" spans="1:4" ht="15.6" hidden="1" outlineLevel="1" x14ac:dyDescent="0.25">
      <c r="A593" s="80" t="s">
        <v>48</v>
      </c>
      <c r="B593" s="81" t="s">
        <v>297</v>
      </c>
      <c r="C593" s="80">
        <v>5.78</v>
      </c>
      <c r="D593" s="185" t="s">
        <v>3491</v>
      </c>
    </row>
    <row r="594" spans="1:4" ht="15.6" hidden="1" outlineLevel="1" x14ac:dyDescent="0.25">
      <c r="A594" s="80" t="s">
        <v>48</v>
      </c>
      <c r="B594" s="81" t="s">
        <v>608</v>
      </c>
      <c r="C594" s="80">
        <v>5.79</v>
      </c>
      <c r="D594" s="83" t="s">
        <v>951</v>
      </c>
    </row>
    <row r="595" spans="1:4" ht="15.6" hidden="1" outlineLevel="1" x14ac:dyDescent="0.25">
      <c r="A595" s="80" t="s">
        <v>48</v>
      </c>
      <c r="B595" s="81" t="s">
        <v>748</v>
      </c>
      <c r="C595" s="80">
        <v>5.41</v>
      </c>
      <c r="D595" s="185" t="s">
        <v>3491</v>
      </c>
    </row>
    <row r="596" spans="1:4" ht="15.6" hidden="1" outlineLevel="1" x14ac:dyDescent="0.25">
      <c r="A596" s="80" t="s">
        <v>48</v>
      </c>
      <c r="B596" s="81" t="s">
        <v>6</v>
      </c>
      <c r="C596" s="80">
        <v>5.49</v>
      </c>
      <c r="D596" s="185" t="s">
        <v>3491</v>
      </c>
    </row>
    <row r="597" spans="1:4" ht="15.6" hidden="1" outlineLevel="1" x14ac:dyDescent="0.25">
      <c r="A597" s="80" t="s">
        <v>48</v>
      </c>
      <c r="B597" s="81" t="s">
        <v>8</v>
      </c>
      <c r="C597" s="80">
        <v>5.51</v>
      </c>
      <c r="D597" s="185" t="s">
        <v>3491</v>
      </c>
    </row>
    <row r="598" spans="1:4" ht="15.6" hidden="1" outlineLevel="1" x14ac:dyDescent="0.25">
      <c r="A598" s="80" t="s">
        <v>48</v>
      </c>
      <c r="B598" s="81" t="s">
        <v>793</v>
      </c>
      <c r="C598" s="80">
        <v>5.52</v>
      </c>
      <c r="D598" s="185" t="s">
        <v>3491</v>
      </c>
    </row>
    <row r="599" spans="1:4" ht="15.6" hidden="1" outlineLevel="1" x14ac:dyDescent="0.25">
      <c r="A599" s="80" t="s">
        <v>48</v>
      </c>
      <c r="B599" s="81" t="s">
        <v>396</v>
      </c>
      <c r="C599" s="80">
        <v>5.53</v>
      </c>
      <c r="D599" s="185" t="s">
        <v>3491</v>
      </c>
    </row>
    <row r="600" spans="1:4" ht="15.6" hidden="1" outlineLevel="1" x14ac:dyDescent="0.25">
      <c r="A600" s="80" t="s">
        <v>48</v>
      </c>
      <c r="B600" s="81" t="s">
        <v>13</v>
      </c>
      <c r="C600" s="80">
        <v>5.69</v>
      </c>
      <c r="D600" s="185" t="s">
        <v>3491</v>
      </c>
    </row>
    <row r="601" spans="1:4" ht="15.6" hidden="1" outlineLevel="1" x14ac:dyDescent="0.25">
      <c r="A601" s="80" t="s">
        <v>48</v>
      </c>
      <c r="B601" s="81" t="s">
        <v>440</v>
      </c>
      <c r="C601" s="80">
        <v>5.71</v>
      </c>
      <c r="D601" s="185" t="s">
        <v>3491</v>
      </c>
    </row>
    <row r="602" spans="1:4" ht="15.6" hidden="1" outlineLevel="1" x14ac:dyDescent="0.25">
      <c r="A602" s="80" t="s">
        <v>48</v>
      </c>
      <c r="B602" s="81" t="s">
        <v>14</v>
      </c>
      <c r="C602" s="82">
        <v>5.7</v>
      </c>
      <c r="D602" s="185" t="s">
        <v>3491</v>
      </c>
    </row>
    <row r="603" spans="1:4" ht="15.6" hidden="1" outlineLevel="1" x14ac:dyDescent="0.25">
      <c r="A603" s="80" t="s">
        <v>48</v>
      </c>
      <c r="B603" s="81" t="s">
        <v>282</v>
      </c>
      <c r="C603" s="82">
        <v>5.8</v>
      </c>
      <c r="D603" s="83" t="s">
        <v>951</v>
      </c>
    </row>
    <row r="604" spans="1:4" ht="15.6" hidden="1" outlineLevel="1" x14ac:dyDescent="0.25">
      <c r="A604" s="80" t="s">
        <v>48</v>
      </c>
      <c r="B604" s="81" t="s">
        <v>309</v>
      </c>
      <c r="C604" s="82">
        <v>5.72</v>
      </c>
      <c r="D604" s="83" t="s">
        <v>951</v>
      </c>
    </row>
    <row r="605" spans="1:4" ht="15.6" hidden="1" outlineLevel="1" x14ac:dyDescent="0.25">
      <c r="A605" s="80" t="s">
        <v>48</v>
      </c>
      <c r="B605" s="81" t="s">
        <v>689</v>
      </c>
      <c r="C605" s="80">
        <v>5.73</v>
      </c>
      <c r="D605" s="83" t="s">
        <v>951</v>
      </c>
    </row>
    <row r="606" spans="1:4" ht="15.6" hidden="1" outlineLevel="1" x14ac:dyDescent="0.25">
      <c r="A606" s="80" t="s">
        <v>48</v>
      </c>
      <c r="B606" s="81" t="s">
        <v>637</v>
      </c>
      <c r="C606" s="80">
        <v>5.74</v>
      </c>
      <c r="D606" s="185" t="s">
        <v>3491</v>
      </c>
    </row>
    <row r="607" spans="1:4" ht="15.6" hidden="1" outlineLevel="1" x14ac:dyDescent="0.25">
      <c r="A607" s="80" t="s">
        <v>48</v>
      </c>
      <c r="B607" s="81" t="s">
        <v>421</v>
      </c>
      <c r="C607" s="80">
        <v>5.75</v>
      </c>
      <c r="D607" s="185" t="s">
        <v>3491</v>
      </c>
    </row>
    <row r="608" spans="1:4" ht="15.6" hidden="1" outlineLevel="1" x14ac:dyDescent="0.25">
      <c r="A608" s="80" t="s">
        <v>48</v>
      </c>
      <c r="B608" s="81" t="s">
        <v>941</v>
      </c>
      <c r="C608" s="80">
        <v>5.76</v>
      </c>
      <c r="D608" s="185" t="s">
        <v>3491</v>
      </c>
    </row>
    <row r="609" spans="1:4" ht="15.6" hidden="1" outlineLevel="1" x14ac:dyDescent="0.25">
      <c r="A609" s="80" t="s">
        <v>48</v>
      </c>
      <c r="B609" s="81" t="s">
        <v>20</v>
      </c>
      <c r="C609" s="80">
        <v>5.81</v>
      </c>
      <c r="D609" s="83" t="s">
        <v>951</v>
      </c>
    </row>
    <row r="610" spans="1:4" ht="15.6" hidden="1" outlineLevel="1" x14ac:dyDescent="0.25">
      <c r="A610" s="80" t="s">
        <v>48</v>
      </c>
      <c r="B610" s="81" t="s">
        <v>784</v>
      </c>
      <c r="C610" s="80">
        <v>5.82</v>
      </c>
      <c r="D610" s="83" t="s">
        <v>951</v>
      </c>
    </row>
    <row r="611" spans="1:4" ht="15.6" hidden="1" outlineLevel="1" x14ac:dyDescent="0.25">
      <c r="A611" s="80" t="s">
        <v>48</v>
      </c>
      <c r="B611" s="81" t="s">
        <v>674</v>
      </c>
      <c r="C611" s="80">
        <v>5.83</v>
      </c>
      <c r="D611" s="83" t="s">
        <v>951</v>
      </c>
    </row>
    <row r="612" spans="1:4" ht="15.6" hidden="1" outlineLevel="1" x14ac:dyDescent="0.25">
      <c r="A612" s="80" t="s">
        <v>48</v>
      </c>
      <c r="B612" s="81" t="s">
        <v>675</v>
      </c>
      <c r="C612" s="80">
        <v>5.84</v>
      </c>
      <c r="D612" s="185" t="s">
        <v>3491</v>
      </c>
    </row>
    <row r="613" spans="1:4" ht="15.6" hidden="1" outlineLevel="1" x14ac:dyDescent="0.25">
      <c r="A613" s="80" t="s">
        <v>48</v>
      </c>
      <c r="B613" s="81" t="s">
        <v>866</v>
      </c>
      <c r="C613" s="80">
        <v>5.85</v>
      </c>
      <c r="D613" s="83" t="s">
        <v>951</v>
      </c>
    </row>
    <row r="614" spans="1:4" ht="15.6" hidden="1" outlineLevel="1" x14ac:dyDescent="0.25">
      <c r="A614" s="80" t="s">
        <v>48</v>
      </c>
      <c r="B614" s="81" t="s">
        <v>420</v>
      </c>
      <c r="C614" s="80">
        <v>5.86</v>
      </c>
      <c r="D614" s="83" t="s">
        <v>951</v>
      </c>
    </row>
    <row r="615" spans="1:4" ht="15.6" hidden="1" outlineLevel="1" x14ac:dyDescent="0.25">
      <c r="A615" s="80" t="s">
        <v>48</v>
      </c>
      <c r="B615" s="81" t="s">
        <v>21</v>
      </c>
      <c r="C615" s="80">
        <v>5.88</v>
      </c>
      <c r="D615" s="83" t="s">
        <v>951</v>
      </c>
    </row>
    <row r="616" spans="1:4" ht="15.6" hidden="1" outlineLevel="1" x14ac:dyDescent="0.25">
      <c r="A616" s="80" t="s">
        <v>48</v>
      </c>
      <c r="B616" s="81" t="s">
        <v>690</v>
      </c>
      <c r="C616" s="80">
        <v>5.87</v>
      </c>
      <c r="D616" s="185" t="s">
        <v>3491</v>
      </c>
    </row>
    <row r="617" spans="1:4" ht="15.6" hidden="1" outlineLevel="1" x14ac:dyDescent="0.25">
      <c r="A617" s="80" t="s">
        <v>48</v>
      </c>
      <c r="B617" s="81" t="s">
        <v>933</v>
      </c>
      <c r="C617" s="80">
        <v>5.109</v>
      </c>
      <c r="D617" s="185" t="s">
        <v>3491</v>
      </c>
    </row>
    <row r="618" spans="1:4" ht="15.6" hidden="1" outlineLevel="1" x14ac:dyDescent="0.25">
      <c r="A618" s="80" t="s">
        <v>48</v>
      </c>
      <c r="B618" s="81" t="s">
        <v>747</v>
      </c>
      <c r="C618" s="85">
        <v>5.1100000000000003</v>
      </c>
      <c r="D618" s="83" t="s">
        <v>951</v>
      </c>
    </row>
    <row r="619" spans="1:4" ht="15.6" hidden="1" outlineLevel="1" x14ac:dyDescent="0.25">
      <c r="A619" s="80" t="s">
        <v>48</v>
      </c>
      <c r="B619" s="81" t="s">
        <v>372</v>
      </c>
      <c r="C619" s="80">
        <v>5.1109999999999998</v>
      </c>
      <c r="D619" s="185" t="s">
        <v>3491</v>
      </c>
    </row>
    <row r="620" spans="1:4" ht="15.6" hidden="1" outlineLevel="1" x14ac:dyDescent="0.25">
      <c r="A620" s="80" t="s">
        <v>48</v>
      </c>
      <c r="B620" s="81" t="s">
        <v>16</v>
      </c>
      <c r="C620" s="80">
        <v>5.1120000000000001</v>
      </c>
      <c r="D620" s="185" t="s">
        <v>3491</v>
      </c>
    </row>
    <row r="621" spans="1:4" ht="15.6" hidden="1" outlineLevel="1" x14ac:dyDescent="0.25">
      <c r="A621" s="80" t="s">
        <v>48</v>
      </c>
      <c r="B621" s="81" t="s">
        <v>475</v>
      </c>
      <c r="C621" s="80">
        <v>5.1130000000000004</v>
      </c>
      <c r="D621" s="185" t="s">
        <v>3491</v>
      </c>
    </row>
    <row r="622" spans="1:4" ht="15.6" hidden="1" outlineLevel="1" x14ac:dyDescent="0.25">
      <c r="A622" s="80" t="s">
        <v>48</v>
      </c>
      <c r="B622" s="81" t="s">
        <v>638</v>
      </c>
      <c r="C622" s="80">
        <v>5.99</v>
      </c>
      <c r="D622" s="83" t="s">
        <v>951</v>
      </c>
    </row>
    <row r="623" spans="1:4" ht="15.6" hidden="1" outlineLevel="1" x14ac:dyDescent="0.25">
      <c r="A623" s="80" t="s">
        <v>48</v>
      </c>
      <c r="B623" s="81" t="s">
        <v>964</v>
      </c>
      <c r="C623" s="80">
        <v>5.58</v>
      </c>
      <c r="D623" s="188" t="s">
        <v>3491</v>
      </c>
    </row>
    <row r="624" spans="1:4" ht="15.6" hidden="1" outlineLevel="1" x14ac:dyDescent="0.25">
      <c r="A624" s="80" t="s">
        <v>48</v>
      </c>
      <c r="B624" s="81" t="s">
        <v>11</v>
      </c>
      <c r="C624" s="80">
        <v>5.54</v>
      </c>
      <c r="D624" s="185" t="s">
        <v>3491</v>
      </c>
    </row>
    <row r="625" spans="1:4" ht="15.6" hidden="1" outlineLevel="1" x14ac:dyDescent="0.25">
      <c r="A625" s="80" t="s">
        <v>48</v>
      </c>
      <c r="B625" s="81" t="s">
        <v>745</v>
      </c>
      <c r="C625" s="80">
        <v>5.56</v>
      </c>
      <c r="D625" s="185" t="s">
        <v>3491</v>
      </c>
    </row>
    <row r="626" spans="1:4" ht="15.6" hidden="1" outlineLevel="1" x14ac:dyDescent="0.25">
      <c r="A626" s="80" t="s">
        <v>48</v>
      </c>
      <c r="B626" s="81" t="s">
        <v>1162</v>
      </c>
      <c r="C626" s="80">
        <v>5.63</v>
      </c>
      <c r="D626" s="185" t="s">
        <v>3491</v>
      </c>
    </row>
    <row r="627" spans="1:4" ht="15.6" hidden="1" outlineLevel="1" x14ac:dyDescent="0.25">
      <c r="A627" s="80" t="s">
        <v>48</v>
      </c>
      <c r="B627" s="81" t="s">
        <v>803</v>
      </c>
      <c r="C627" s="80">
        <v>5.64</v>
      </c>
      <c r="D627" s="185" t="s">
        <v>3491</v>
      </c>
    </row>
    <row r="628" spans="1:4" ht="15.6" hidden="1" outlineLevel="1" x14ac:dyDescent="0.25">
      <c r="A628" s="80" t="s">
        <v>48</v>
      </c>
      <c r="B628" s="81" t="s">
        <v>1163</v>
      </c>
      <c r="C628" s="80">
        <v>5.65</v>
      </c>
      <c r="D628" s="185" t="s">
        <v>3491</v>
      </c>
    </row>
    <row r="629" spans="1:4" ht="15.6" hidden="1" outlineLevel="1" x14ac:dyDescent="0.25">
      <c r="A629" s="80" t="s">
        <v>48</v>
      </c>
      <c r="B629" s="81" t="s">
        <v>804</v>
      </c>
      <c r="C629" s="80">
        <v>5.66</v>
      </c>
      <c r="D629" s="185" t="s">
        <v>3491</v>
      </c>
    </row>
    <row r="630" spans="1:4" ht="15.6" hidden="1" outlineLevel="1" x14ac:dyDescent="0.25">
      <c r="A630" s="80" t="s">
        <v>48</v>
      </c>
      <c r="B630" s="81" t="s">
        <v>685</v>
      </c>
      <c r="C630" s="80">
        <v>5.89</v>
      </c>
      <c r="D630" s="83" t="s">
        <v>951</v>
      </c>
    </row>
    <row r="631" spans="1:4" ht="15.6" hidden="1" outlineLevel="1" x14ac:dyDescent="0.25">
      <c r="A631" s="80" t="s">
        <v>48</v>
      </c>
      <c r="B631" s="81" t="s">
        <v>26</v>
      </c>
      <c r="C631" s="80">
        <v>5.68</v>
      </c>
      <c r="D631" s="185" t="s">
        <v>3491</v>
      </c>
    </row>
    <row r="632" spans="1:4" ht="15.6" hidden="1" outlineLevel="1" x14ac:dyDescent="0.25">
      <c r="A632" s="80" t="s">
        <v>48</v>
      </c>
      <c r="B632" s="81" t="s">
        <v>19</v>
      </c>
      <c r="C632" s="80">
        <v>5.47</v>
      </c>
      <c r="D632" s="185" t="s">
        <v>3491</v>
      </c>
    </row>
    <row r="633" spans="1:4" ht="15.6" hidden="1" outlineLevel="1" x14ac:dyDescent="0.25">
      <c r="A633" s="80" t="s">
        <v>48</v>
      </c>
      <c r="B633" s="81" t="s">
        <v>30</v>
      </c>
      <c r="C633" s="80">
        <v>5.48</v>
      </c>
      <c r="D633" s="185" t="s">
        <v>3491</v>
      </c>
    </row>
    <row r="634" spans="1:4" ht="15.6" hidden="1" x14ac:dyDescent="0.25">
      <c r="A634" s="84" t="s">
        <v>48</v>
      </c>
      <c r="B634" s="186" t="s">
        <v>3491</v>
      </c>
      <c r="C634" s="187" t="s">
        <v>3491</v>
      </c>
      <c r="D634" s="185" t="s">
        <v>3491</v>
      </c>
    </row>
    <row r="635" spans="1:4" ht="15.6" hidden="1" outlineLevel="1" x14ac:dyDescent="0.25">
      <c r="A635" s="80" t="s">
        <v>49</v>
      </c>
      <c r="B635" s="81" t="s">
        <v>667</v>
      </c>
      <c r="C635" s="80">
        <v>5.0999999999999996</v>
      </c>
      <c r="D635" s="185" t="s">
        <v>3491</v>
      </c>
    </row>
    <row r="636" spans="1:4" ht="15.6" hidden="1" outlineLevel="1" x14ac:dyDescent="0.25">
      <c r="A636" s="80" t="s">
        <v>49</v>
      </c>
      <c r="B636" s="81" t="s">
        <v>0</v>
      </c>
      <c r="C636" s="80">
        <v>5.2</v>
      </c>
      <c r="D636" s="185" t="s">
        <v>3491</v>
      </c>
    </row>
    <row r="637" spans="1:4" ht="15.6" hidden="1" outlineLevel="1" x14ac:dyDescent="0.25">
      <c r="A637" s="80" t="s">
        <v>49</v>
      </c>
      <c r="B637" s="81" t="s">
        <v>740</v>
      </c>
      <c r="C637" s="80">
        <v>5.3</v>
      </c>
      <c r="D637" s="185" t="s">
        <v>3491</v>
      </c>
    </row>
    <row r="638" spans="1:4" ht="15.6" hidden="1" outlineLevel="1" x14ac:dyDescent="0.25">
      <c r="A638" s="80" t="s">
        <v>49</v>
      </c>
      <c r="B638" s="81" t="s">
        <v>2</v>
      </c>
      <c r="C638" s="80">
        <v>5.6</v>
      </c>
      <c r="D638" s="185" t="s">
        <v>3491</v>
      </c>
    </row>
    <row r="639" spans="1:4" ht="15.6" hidden="1" outlineLevel="1" x14ac:dyDescent="0.25">
      <c r="A639" s="80" t="s">
        <v>49</v>
      </c>
      <c r="B639" s="81" t="s">
        <v>746</v>
      </c>
      <c r="C639" s="82">
        <v>5.0999999999999996</v>
      </c>
      <c r="D639" s="185" t="s">
        <v>3491</v>
      </c>
    </row>
    <row r="640" spans="1:4" ht="15.6" hidden="1" outlineLevel="1" x14ac:dyDescent="0.25">
      <c r="A640" s="80" t="s">
        <v>49</v>
      </c>
      <c r="B640" s="81" t="s">
        <v>3</v>
      </c>
      <c r="C640" s="80">
        <v>5.14</v>
      </c>
      <c r="D640" s="185" t="s">
        <v>3491</v>
      </c>
    </row>
    <row r="641" spans="1:4" ht="15.6" hidden="1" outlineLevel="1" x14ac:dyDescent="0.25">
      <c r="A641" s="80" t="s">
        <v>49</v>
      </c>
      <c r="B641" s="81" t="s">
        <v>29</v>
      </c>
      <c r="C641" s="80">
        <v>5.19</v>
      </c>
      <c r="D641" s="185" t="s">
        <v>3491</v>
      </c>
    </row>
    <row r="642" spans="1:4" ht="15.6" hidden="1" outlineLevel="1" x14ac:dyDescent="0.25">
      <c r="A642" s="80" t="s">
        <v>49</v>
      </c>
      <c r="B642" s="81" t="s">
        <v>28</v>
      </c>
      <c r="C642" s="80">
        <v>5.24</v>
      </c>
      <c r="D642" s="185" t="s">
        <v>3491</v>
      </c>
    </row>
    <row r="643" spans="1:4" ht="15.6" hidden="1" outlineLevel="1" x14ac:dyDescent="0.25">
      <c r="A643" s="80" t="s">
        <v>49</v>
      </c>
      <c r="B643" s="81" t="s">
        <v>1</v>
      </c>
      <c r="C643" s="80">
        <v>5.26</v>
      </c>
      <c r="D643" s="185" t="s">
        <v>3491</v>
      </c>
    </row>
    <row r="644" spans="1:4" ht="15.6" hidden="1" outlineLevel="1" x14ac:dyDescent="0.25">
      <c r="A644" s="80" t="s">
        <v>49</v>
      </c>
      <c r="B644" s="81" t="s">
        <v>620</v>
      </c>
      <c r="C644" s="80">
        <v>5.27</v>
      </c>
      <c r="D644" s="185" t="s">
        <v>3491</v>
      </c>
    </row>
    <row r="645" spans="1:4" ht="15.6" hidden="1" outlineLevel="1" x14ac:dyDescent="0.25">
      <c r="A645" s="80" t="s">
        <v>49</v>
      </c>
      <c r="B645" s="81" t="s">
        <v>621</v>
      </c>
      <c r="C645" s="80">
        <v>5.28</v>
      </c>
      <c r="D645" s="185" t="s">
        <v>3491</v>
      </c>
    </row>
    <row r="646" spans="1:4" ht="15.6" outlineLevel="1" x14ac:dyDescent="0.25">
      <c r="A646" s="80" t="s">
        <v>49</v>
      </c>
      <c r="B646" s="81" t="s">
        <v>622</v>
      </c>
      <c r="C646" s="80">
        <v>5.36</v>
      </c>
      <c r="D646" s="185" t="s">
        <v>3491</v>
      </c>
    </row>
    <row r="647" spans="1:4" ht="15.6" hidden="1" outlineLevel="1" x14ac:dyDescent="0.25">
      <c r="A647" s="80" t="s">
        <v>49</v>
      </c>
      <c r="B647" s="81" t="s">
        <v>10</v>
      </c>
      <c r="C647" s="80">
        <v>5.33</v>
      </c>
      <c r="D647" s="185" t="s">
        <v>3491</v>
      </c>
    </row>
    <row r="648" spans="1:4" ht="15.6" hidden="1" outlineLevel="1" x14ac:dyDescent="0.25">
      <c r="A648" s="80" t="s">
        <v>49</v>
      </c>
      <c r="B648" s="81" t="s">
        <v>12</v>
      </c>
      <c r="C648" s="80">
        <v>5.37</v>
      </c>
      <c r="D648" s="185" t="s">
        <v>3491</v>
      </c>
    </row>
    <row r="649" spans="1:4" ht="15.6" hidden="1" outlineLevel="1" x14ac:dyDescent="0.25">
      <c r="A649" s="80" t="s">
        <v>49</v>
      </c>
      <c r="B649" s="81" t="s">
        <v>6</v>
      </c>
      <c r="C649" s="80">
        <v>5.49</v>
      </c>
      <c r="D649" s="185" t="s">
        <v>3491</v>
      </c>
    </row>
    <row r="650" spans="1:4" ht="15.6" hidden="1" outlineLevel="1" x14ac:dyDescent="0.25">
      <c r="A650" s="80" t="s">
        <v>49</v>
      </c>
      <c r="B650" s="81" t="s">
        <v>8</v>
      </c>
      <c r="C650" s="80">
        <v>5.51</v>
      </c>
      <c r="D650" s="185" t="s">
        <v>3491</v>
      </c>
    </row>
    <row r="651" spans="1:4" ht="15.6" hidden="1" outlineLevel="1" x14ac:dyDescent="0.25">
      <c r="A651" s="80" t="s">
        <v>49</v>
      </c>
      <c r="B651" s="81" t="s">
        <v>7</v>
      </c>
      <c r="C651" s="80">
        <v>5.52</v>
      </c>
      <c r="D651" s="185" t="s">
        <v>3491</v>
      </c>
    </row>
    <row r="652" spans="1:4" ht="15.6" hidden="1" outlineLevel="1" x14ac:dyDescent="0.25">
      <c r="A652" s="80" t="s">
        <v>49</v>
      </c>
      <c r="B652" s="81" t="s">
        <v>396</v>
      </c>
      <c r="C652" s="80">
        <v>5.53</v>
      </c>
      <c r="D652" s="185" t="s">
        <v>3491</v>
      </c>
    </row>
    <row r="653" spans="1:4" ht="15.6" hidden="1" outlineLevel="1" x14ac:dyDescent="0.25">
      <c r="A653" s="80" t="s">
        <v>49</v>
      </c>
      <c r="B653" s="81" t="s">
        <v>13</v>
      </c>
      <c r="C653" s="80">
        <v>5.69</v>
      </c>
      <c r="D653" s="185" t="s">
        <v>3491</v>
      </c>
    </row>
    <row r="654" spans="1:4" ht="15.6" hidden="1" outlineLevel="1" x14ac:dyDescent="0.25">
      <c r="A654" s="80" t="s">
        <v>49</v>
      </c>
      <c r="B654" s="81" t="s">
        <v>14</v>
      </c>
      <c r="C654" s="82">
        <v>5.7</v>
      </c>
      <c r="D654" s="185" t="s">
        <v>3491</v>
      </c>
    </row>
    <row r="655" spans="1:4" ht="15.6" hidden="1" outlineLevel="1" x14ac:dyDescent="0.25">
      <c r="A655" s="80" t="s">
        <v>49</v>
      </c>
      <c r="B655" s="81" t="s">
        <v>637</v>
      </c>
      <c r="C655" s="80">
        <v>5.74</v>
      </c>
      <c r="D655" s="185" t="s">
        <v>3491</v>
      </c>
    </row>
    <row r="656" spans="1:4" ht="15.6" hidden="1" outlineLevel="1" x14ac:dyDescent="0.25">
      <c r="A656" s="80" t="s">
        <v>49</v>
      </c>
      <c r="B656" s="81" t="s">
        <v>933</v>
      </c>
      <c r="C656" s="80">
        <v>5.109</v>
      </c>
      <c r="D656" s="185" t="s">
        <v>3491</v>
      </c>
    </row>
    <row r="657" spans="1:4" ht="15.6" hidden="1" outlineLevel="1" x14ac:dyDescent="0.25">
      <c r="A657" s="80" t="s">
        <v>49</v>
      </c>
      <c r="B657" s="81" t="s">
        <v>372</v>
      </c>
      <c r="C657" s="80">
        <v>5.1109999999999998</v>
      </c>
      <c r="D657" s="185" t="s">
        <v>3491</v>
      </c>
    </row>
    <row r="658" spans="1:4" ht="15.6" hidden="1" outlineLevel="1" x14ac:dyDescent="0.25">
      <c r="A658" s="80" t="s">
        <v>49</v>
      </c>
      <c r="B658" s="81" t="s">
        <v>16</v>
      </c>
      <c r="C658" s="80">
        <v>5.1120000000000001</v>
      </c>
      <c r="D658" s="185" t="s">
        <v>3491</v>
      </c>
    </row>
    <row r="659" spans="1:4" ht="15.6" hidden="1" outlineLevel="1" x14ac:dyDescent="0.25">
      <c r="A659" s="80" t="s">
        <v>49</v>
      </c>
      <c r="B659" s="81" t="s">
        <v>789</v>
      </c>
      <c r="C659" s="80">
        <v>5.58</v>
      </c>
      <c r="D659" s="185" t="s">
        <v>3491</v>
      </c>
    </row>
    <row r="660" spans="1:4" ht="15.6" hidden="1" outlineLevel="1" x14ac:dyDescent="0.25">
      <c r="A660" s="80" t="s">
        <v>49</v>
      </c>
      <c r="B660" s="81" t="s">
        <v>11</v>
      </c>
      <c r="C660" s="80">
        <v>5.54</v>
      </c>
      <c r="D660" s="185" t="s">
        <v>3491</v>
      </c>
    </row>
    <row r="661" spans="1:4" ht="15.6" hidden="1" outlineLevel="1" x14ac:dyDescent="0.25">
      <c r="A661" s="80" t="s">
        <v>49</v>
      </c>
      <c r="B661" s="81" t="s">
        <v>15</v>
      </c>
      <c r="C661" s="80">
        <v>5.55</v>
      </c>
      <c r="D661" s="185" t="s">
        <v>3491</v>
      </c>
    </row>
    <row r="662" spans="1:4" ht="15.6" hidden="1" outlineLevel="1" x14ac:dyDescent="0.25">
      <c r="A662" s="80" t="s">
        <v>49</v>
      </c>
      <c r="B662" s="81" t="s">
        <v>1162</v>
      </c>
      <c r="C662" s="80">
        <v>5.63</v>
      </c>
      <c r="D662" s="185" t="s">
        <v>3491</v>
      </c>
    </row>
    <row r="663" spans="1:4" ht="15.6" hidden="1" outlineLevel="1" x14ac:dyDescent="0.25">
      <c r="A663" s="80" t="s">
        <v>49</v>
      </c>
      <c r="B663" s="81" t="s">
        <v>19</v>
      </c>
      <c r="C663" s="80">
        <v>5.47</v>
      </c>
      <c r="D663" s="185" t="s">
        <v>3491</v>
      </c>
    </row>
    <row r="664" spans="1:4" ht="15.6" hidden="1" outlineLevel="1" x14ac:dyDescent="0.25">
      <c r="A664" s="80" t="s">
        <v>49</v>
      </c>
      <c r="B664" s="81" t="s">
        <v>30</v>
      </c>
      <c r="C664" s="80">
        <v>5.48</v>
      </c>
      <c r="D664" s="185" t="s">
        <v>3491</v>
      </c>
    </row>
    <row r="665" spans="1:4" ht="15.6" hidden="1" x14ac:dyDescent="0.25">
      <c r="A665" s="84" t="s">
        <v>49</v>
      </c>
      <c r="B665" s="186" t="s">
        <v>3491</v>
      </c>
      <c r="C665" s="187" t="s">
        <v>3491</v>
      </c>
      <c r="D665" s="185" t="s">
        <v>3491</v>
      </c>
    </row>
    <row r="666" spans="1:4" ht="15.6" hidden="1" outlineLevel="1" x14ac:dyDescent="0.25">
      <c r="A666" s="80" t="s">
        <v>50</v>
      </c>
      <c r="B666" s="81" t="s">
        <v>667</v>
      </c>
      <c r="C666" s="80">
        <v>5.0999999999999996</v>
      </c>
      <c r="D666" s="185" t="s">
        <v>3491</v>
      </c>
    </row>
    <row r="667" spans="1:4" ht="15.6" hidden="1" outlineLevel="1" x14ac:dyDescent="0.25">
      <c r="A667" s="80" t="s">
        <v>50</v>
      </c>
      <c r="B667" s="81" t="s">
        <v>0</v>
      </c>
      <c r="C667" s="80">
        <v>5.2</v>
      </c>
      <c r="D667" s="185" t="s">
        <v>3491</v>
      </c>
    </row>
    <row r="668" spans="1:4" ht="15.6" hidden="1" outlineLevel="1" x14ac:dyDescent="0.25">
      <c r="A668" s="80" t="s">
        <v>50</v>
      </c>
      <c r="B668" s="81" t="s">
        <v>739</v>
      </c>
      <c r="C668" s="80">
        <v>5.4</v>
      </c>
      <c r="D668" s="185" t="s">
        <v>3491</v>
      </c>
    </row>
    <row r="669" spans="1:4" ht="15.6" hidden="1" outlineLevel="1" x14ac:dyDescent="0.25">
      <c r="A669" s="80" t="s">
        <v>50</v>
      </c>
      <c r="B669" s="81" t="s">
        <v>757</v>
      </c>
      <c r="C669" s="80">
        <v>5.7</v>
      </c>
      <c r="D669" s="185" t="s">
        <v>3491</v>
      </c>
    </row>
    <row r="670" spans="1:4" ht="15.6" hidden="1" outlineLevel="1" x14ac:dyDescent="0.25">
      <c r="A670" s="80" t="s">
        <v>50</v>
      </c>
      <c r="B670" s="81" t="s">
        <v>758</v>
      </c>
      <c r="C670" s="80">
        <v>5.1100000000000003</v>
      </c>
      <c r="D670" s="185" t="s">
        <v>3491</v>
      </c>
    </row>
    <row r="671" spans="1:4" ht="15.6" hidden="1" outlineLevel="1" x14ac:dyDescent="0.25">
      <c r="A671" s="80" t="s">
        <v>50</v>
      </c>
      <c r="B671" s="81" t="s">
        <v>1</v>
      </c>
      <c r="C671" s="80">
        <v>5.26</v>
      </c>
      <c r="D671" s="185" t="s">
        <v>3491</v>
      </c>
    </row>
    <row r="672" spans="1:4" ht="15.6" hidden="1" outlineLevel="1" x14ac:dyDescent="0.25">
      <c r="A672" s="80" t="s">
        <v>50</v>
      </c>
      <c r="B672" s="81" t="s">
        <v>641</v>
      </c>
      <c r="C672" s="80">
        <v>5.43</v>
      </c>
      <c r="D672" s="185" t="s">
        <v>3491</v>
      </c>
    </row>
    <row r="673" spans="1:4" ht="15.6" hidden="1" outlineLevel="1" x14ac:dyDescent="0.25">
      <c r="A673" s="80" t="s">
        <v>50</v>
      </c>
      <c r="B673" s="81" t="s">
        <v>620</v>
      </c>
      <c r="C673" s="80">
        <v>5.27</v>
      </c>
      <c r="D673" s="185" t="s">
        <v>3491</v>
      </c>
    </row>
    <row r="674" spans="1:4" ht="15.6" hidden="1" outlineLevel="1" x14ac:dyDescent="0.25">
      <c r="A674" s="80" t="s">
        <v>50</v>
      </c>
      <c r="B674" s="81" t="s">
        <v>621</v>
      </c>
      <c r="C674" s="80">
        <v>5.28</v>
      </c>
      <c r="D674" s="185" t="s">
        <v>3491</v>
      </c>
    </row>
    <row r="675" spans="1:4" ht="15.6" outlineLevel="1" x14ac:dyDescent="0.25">
      <c r="A675" s="80" t="s">
        <v>50</v>
      </c>
      <c r="B675" s="81" t="s">
        <v>622</v>
      </c>
      <c r="C675" s="80">
        <v>5.36</v>
      </c>
      <c r="D675" s="185" t="s">
        <v>3491</v>
      </c>
    </row>
    <row r="676" spans="1:4" ht="15.6" hidden="1" outlineLevel="1" x14ac:dyDescent="0.25">
      <c r="A676" s="80" t="s">
        <v>50</v>
      </c>
      <c r="B676" s="81" t="s">
        <v>788</v>
      </c>
      <c r="C676" s="82">
        <v>5.5</v>
      </c>
      <c r="D676" s="185" t="s">
        <v>3491</v>
      </c>
    </row>
    <row r="677" spans="1:4" ht="15.6" hidden="1" outlineLevel="1" x14ac:dyDescent="0.25">
      <c r="A677" s="80" t="s">
        <v>50</v>
      </c>
      <c r="B677" s="81" t="s">
        <v>8</v>
      </c>
      <c r="C677" s="80">
        <v>5.51</v>
      </c>
      <c r="D677" s="185" t="s">
        <v>3491</v>
      </c>
    </row>
    <row r="678" spans="1:4" ht="15.6" hidden="1" outlineLevel="1" x14ac:dyDescent="0.25">
      <c r="A678" s="80" t="s">
        <v>50</v>
      </c>
      <c r="B678" s="81" t="s">
        <v>396</v>
      </c>
      <c r="C678" s="80">
        <v>5.53</v>
      </c>
      <c r="D678" s="185" t="s">
        <v>3491</v>
      </c>
    </row>
    <row r="679" spans="1:4" ht="15.6" hidden="1" outlineLevel="1" x14ac:dyDescent="0.25">
      <c r="A679" s="80" t="s">
        <v>50</v>
      </c>
      <c r="B679" s="81" t="s">
        <v>13</v>
      </c>
      <c r="C679" s="80">
        <v>5.69</v>
      </c>
      <c r="D679" s="185" t="s">
        <v>3491</v>
      </c>
    </row>
    <row r="680" spans="1:4" ht="15.6" hidden="1" outlineLevel="1" x14ac:dyDescent="0.25">
      <c r="A680" s="80" t="s">
        <v>50</v>
      </c>
      <c r="B680" s="81" t="s">
        <v>14</v>
      </c>
      <c r="C680" s="82">
        <v>5.7</v>
      </c>
      <c r="D680" s="83" t="s">
        <v>951</v>
      </c>
    </row>
    <row r="681" spans="1:4" ht="15.6" hidden="1" outlineLevel="1" x14ac:dyDescent="0.25">
      <c r="A681" s="80" t="s">
        <v>50</v>
      </c>
      <c r="B681" s="81" t="s">
        <v>637</v>
      </c>
      <c r="C681" s="80">
        <v>5.74</v>
      </c>
      <c r="D681" s="185" t="s">
        <v>3491</v>
      </c>
    </row>
    <row r="682" spans="1:4" ht="15.6" hidden="1" outlineLevel="1" x14ac:dyDescent="0.25">
      <c r="A682" s="80" t="s">
        <v>50</v>
      </c>
      <c r="B682" s="81" t="s">
        <v>937</v>
      </c>
      <c r="C682" s="80">
        <v>5.59</v>
      </c>
      <c r="D682" s="185" t="s">
        <v>3491</v>
      </c>
    </row>
    <row r="683" spans="1:4" ht="15.6" hidden="1" outlineLevel="1" x14ac:dyDescent="0.25">
      <c r="A683" s="80" t="s">
        <v>50</v>
      </c>
      <c r="B683" s="81" t="s">
        <v>11</v>
      </c>
      <c r="C683" s="80">
        <v>5.54</v>
      </c>
      <c r="D683" s="185" t="s">
        <v>3491</v>
      </c>
    </row>
    <row r="684" spans="1:4" ht="15.6" hidden="1" outlineLevel="1" x14ac:dyDescent="0.25">
      <c r="A684" s="80" t="s">
        <v>50</v>
      </c>
      <c r="B684" s="81" t="s">
        <v>811</v>
      </c>
      <c r="C684" s="80">
        <v>5.57</v>
      </c>
      <c r="D684" s="185" t="s">
        <v>3491</v>
      </c>
    </row>
    <row r="685" spans="1:4" ht="15.6" hidden="1" outlineLevel="1" x14ac:dyDescent="0.25">
      <c r="A685" s="80" t="s">
        <v>50</v>
      </c>
      <c r="B685" s="81" t="s">
        <v>1162</v>
      </c>
      <c r="C685" s="80">
        <v>5.63</v>
      </c>
      <c r="D685" s="185" t="s">
        <v>3491</v>
      </c>
    </row>
    <row r="686" spans="1:4" ht="15.6" hidden="1" outlineLevel="1" x14ac:dyDescent="0.25">
      <c r="A686" s="80" t="s">
        <v>50</v>
      </c>
      <c r="B686" s="81" t="s">
        <v>19</v>
      </c>
      <c r="C686" s="80">
        <v>5.47</v>
      </c>
      <c r="D686" s="185" t="s">
        <v>3491</v>
      </c>
    </row>
    <row r="687" spans="1:4" ht="15.6" hidden="1" outlineLevel="1" x14ac:dyDescent="0.25">
      <c r="A687" s="80" t="s">
        <v>50</v>
      </c>
      <c r="B687" s="81" t="s">
        <v>30</v>
      </c>
      <c r="C687" s="80">
        <v>5.48</v>
      </c>
      <c r="D687" s="185" t="s">
        <v>3491</v>
      </c>
    </row>
    <row r="688" spans="1:4" ht="15.6" hidden="1" x14ac:dyDescent="0.25">
      <c r="A688" s="84" t="s">
        <v>50</v>
      </c>
      <c r="B688" s="186" t="s">
        <v>3491</v>
      </c>
      <c r="C688" s="187" t="s">
        <v>3491</v>
      </c>
      <c r="D688" s="185" t="s">
        <v>3491</v>
      </c>
    </row>
    <row r="689" spans="1:4" ht="15.6" hidden="1" outlineLevel="1" x14ac:dyDescent="0.25">
      <c r="A689" s="80" t="s">
        <v>51</v>
      </c>
      <c r="B689" s="81" t="s">
        <v>667</v>
      </c>
      <c r="C689" s="80">
        <v>5.0999999999999996</v>
      </c>
      <c r="D689" s="185" t="s">
        <v>3491</v>
      </c>
    </row>
    <row r="690" spans="1:4" ht="15.6" hidden="1" outlineLevel="1" x14ac:dyDescent="0.25">
      <c r="A690" s="80" t="s">
        <v>51</v>
      </c>
      <c r="B690" s="81" t="s">
        <v>0</v>
      </c>
      <c r="C690" s="80">
        <v>5.2</v>
      </c>
      <c r="D690" s="185" t="s">
        <v>3491</v>
      </c>
    </row>
    <row r="691" spans="1:4" ht="15.6" hidden="1" outlineLevel="1" x14ac:dyDescent="0.25">
      <c r="A691" s="80" t="s">
        <v>51</v>
      </c>
      <c r="B691" s="81" t="s">
        <v>299</v>
      </c>
      <c r="C691" s="80">
        <v>5.17</v>
      </c>
      <c r="D691" s="185" t="s">
        <v>3491</v>
      </c>
    </row>
    <row r="692" spans="1:4" ht="15.6" hidden="1" outlineLevel="1" x14ac:dyDescent="0.25">
      <c r="A692" s="80" t="s">
        <v>51</v>
      </c>
      <c r="B692" s="81" t="s">
        <v>1</v>
      </c>
      <c r="C692" s="80">
        <v>5.26</v>
      </c>
      <c r="D692" s="185" t="s">
        <v>3491</v>
      </c>
    </row>
    <row r="693" spans="1:4" ht="15.6" hidden="1" outlineLevel="1" x14ac:dyDescent="0.25">
      <c r="A693" s="80" t="s">
        <v>51</v>
      </c>
      <c r="B693" s="81" t="s">
        <v>798</v>
      </c>
      <c r="C693" s="80">
        <v>5.1029999999999998</v>
      </c>
      <c r="D693" s="185" t="s">
        <v>3491</v>
      </c>
    </row>
    <row r="694" spans="1:4" ht="15.6" outlineLevel="1" x14ac:dyDescent="0.25">
      <c r="A694" s="80" t="s">
        <v>51</v>
      </c>
      <c r="B694" s="81" t="s">
        <v>622</v>
      </c>
      <c r="C694" s="80">
        <v>5.36</v>
      </c>
      <c r="D694" s="185" t="s">
        <v>3491</v>
      </c>
    </row>
    <row r="695" spans="1:4" ht="15.6" hidden="1" outlineLevel="1" x14ac:dyDescent="0.25">
      <c r="A695" s="80" t="s">
        <v>51</v>
      </c>
      <c r="B695" s="81" t="s">
        <v>12</v>
      </c>
      <c r="C695" s="80">
        <v>5.37</v>
      </c>
      <c r="D695" s="185" t="s">
        <v>3491</v>
      </c>
    </row>
    <row r="696" spans="1:4" ht="15.6" hidden="1" outlineLevel="1" x14ac:dyDescent="0.25">
      <c r="A696" s="80" t="s">
        <v>51</v>
      </c>
      <c r="B696" s="81" t="s">
        <v>24</v>
      </c>
      <c r="C696" s="80">
        <v>5.1040000000000001</v>
      </c>
      <c r="D696" s="185" t="s">
        <v>3491</v>
      </c>
    </row>
    <row r="697" spans="1:4" ht="15.6" hidden="1" outlineLevel="1" x14ac:dyDescent="0.25">
      <c r="A697" s="80" t="s">
        <v>51</v>
      </c>
      <c r="B697" s="81" t="s">
        <v>286</v>
      </c>
      <c r="C697" s="80">
        <v>5.1050000000000004</v>
      </c>
      <c r="D697" s="185" t="s">
        <v>3491</v>
      </c>
    </row>
    <row r="698" spans="1:4" ht="15.6" hidden="1" outlineLevel="1" x14ac:dyDescent="0.25">
      <c r="A698" s="80" t="s">
        <v>51</v>
      </c>
      <c r="B698" s="81" t="s">
        <v>25</v>
      </c>
      <c r="C698" s="80">
        <v>5.1059999999999999</v>
      </c>
      <c r="D698" s="185" t="s">
        <v>3491</v>
      </c>
    </row>
    <row r="699" spans="1:4" ht="15.6" hidden="1" outlineLevel="1" x14ac:dyDescent="0.25">
      <c r="A699" s="80" t="s">
        <v>51</v>
      </c>
      <c r="B699" s="81" t="s">
        <v>965</v>
      </c>
      <c r="C699" s="80">
        <v>5.1070000000000002</v>
      </c>
      <c r="D699" s="185" t="s">
        <v>3491</v>
      </c>
    </row>
    <row r="700" spans="1:4" ht="15.6" hidden="1" outlineLevel="1" x14ac:dyDescent="0.25">
      <c r="A700" s="80" t="s">
        <v>51</v>
      </c>
      <c r="B700" s="81" t="s">
        <v>288</v>
      </c>
      <c r="C700" s="80">
        <v>5.1079999999999997</v>
      </c>
      <c r="D700" s="83" t="s">
        <v>951</v>
      </c>
    </row>
    <row r="701" spans="1:4" ht="15.6" hidden="1" outlineLevel="1" x14ac:dyDescent="0.25">
      <c r="A701" s="80" t="s">
        <v>51</v>
      </c>
      <c r="B701" s="81" t="s">
        <v>933</v>
      </c>
      <c r="C701" s="80">
        <v>5.109</v>
      </c>
      <c r="D701" s="185" t="s">
        <v>3491</v>
      </c>
    </row>
    <row r="702" spans="1:4" ht="15.6" hidden="1" outlineLevel="1" x14ac:dyDescent="0.25">
      <c r="A702" s="80" t="s">
        <v>51</v>
      </c>
      <c r="B702" s="81" t="s">
        <v>747</v>
      </c>
      <c r="C702" s="85">
        <v>5.1100000000000003</v>
      </c>
      <c r="D702" s="83" t="s">
        <v>951</v>
      </c>
    </row>
    <row r="703" spans="1:4" ht="15.6" hidden="1" outlineLevel="1" x14ac:dyDescent="0.25">
      <c r="A703" s="80" t="s">
        <v>51</v>
      </c>
      <c r="B703" s="81" t="s">
        <v>372</v>
      </c>
      <c r="C703" s="80">
        <v>5.1109999999999998</v>
      </c>
      <c r="D703" s="185" t="s">
        <v>3491</v>
      </c>
    </row>
    <row r="704" spans="1:4" ht="15.6" hidden="1" outlineLevel="1" x14ac:dyDescent="0.25">
      <c r="A704" s="80" t="s">
        <v>51</v>
      </c>
      <c r="B704" s="81" t="s">
        <v>16</v>
      </c>
      <c r="C704" s="80">
        <v>5.1120000000000001</v>
      </c>
      <c r="D704" s="185" t="s">
        <v>3491</v>
      </c>
    </row>
    <row r="705" spans="1:4" ht="15.6" hidden="1" outlineLevel="1" x14ac:dyDescent="0.25">
      <c r="A705" s="80" t="s">
        <v>51</v>
      </c>
      <c r="B705" s="81" t="s">
        <v>396</v>
      </c>
      <c r="C705" s="80">
        <v>5.53</v>
      </c>
      <c r="D705" s="185" t="s">
        <v>3491</v>
      </c>
    </row>
    <row r="706" spans="1:4" ht="15.6" hidden="1" outlineLevel="1" x14ac:dyDescent="0.25">
      <c r="A706" s="80" t="s">
        <v>51</v>
      </c>
      <c r="B706" s="81" t="s">
        <v>803</v>
      </c>
      <c r="C706" s="80">
        <v>5.64</v>
      </c>
      <c r="D706" s="185" t="s">
        <v>3491</v>
      </c>
    </row>
    <row r="707" spans="1:4" ht="15.6" hidden="1" outlineLevel="1" x14ac:dyDescent="0.25">
      <c r="A707" s="80" t="s">
        <v>51</v>
      </c>
      <c r="B707" s="81" t="s">
        <v>1162</v>
      </c>
      <c r="C707" s="80">
        <v>5.63</v>
      </c>
      <c r="D707" s="185" t="s">
        <v>3491</v>
      </c>
    </row>
    <row r="708" spans="1:4" ht="15.6" hidden="1" outlineLevel="1" x14ac:dyDescent="0.25">
      <c r="A708" s="80" t="s">
        <v>51</v>
      </c>
      <c r="B708" s="81" t="s">
        <v>1163</v>
      </c>
      <c r="C708" s="80">
        <v>5.65</v>
      </c>
      <c r="D708" s="185" t="s">
        <v>3491</v>
      </c>
    </row>
    <row r="709" spans="1:4" ht="15.6" hidden="1" outlineLevel="1" x14ac:dyDescent="0.25">
      <c r="A709" s="80" t="s">
        <v>51</v>
      </c>
      <c r="B709" s="81" t="s">
        <v>804</v>
      </c>
      <c r="C709" s="80">
        <v>5.66</v>
      </c>
      <c r="D709" s="185" t="s">
        <v>3491</v>
      </c>
    </row>
    <row r="710" spans="1:4" ht="15.6" hidden="1" outlineLevel="1" x14ac:dyDescent="0.25">
      <c r="A710" s="80" t="s">
        <v>51</v>
      </c>
      <c r="B710" s="81" t="s">
        <v>26</v>
      </c>
      <c r="C710" s="80">
        <v>5.68</v>
      </c>
      <c r="D710" s="185" t="s">
        <v>3491</v>
      </c>
    </row>
    <row r="711" spans="1:4" ht="15.6" hidden="1" outlineLevel="1" x14ac:dyDescent="0.25">
      <c r="A711" s="80" t="s">
        <v>51</v>
      </c>
      <c r="B711" s="81" t="s">
        <v>19</v>
      </c>
      <c r="C711" s="80">
        <v>5.47</v>
      </c>
      <c r="D711" s="185" t="s">
        <v>3491</v>
      </c>
    </row>
    <row r="712" spans="1:4" ht="15.6" hidden="1" outlineLevel="1" x14ac:dyDescent="0.25">
      <c r="A712" s="80" t="s">
        <v>51</v>
      </c>
      <c r="B712" s="81" t="s">
        <v>30</v>
      </c>
      <c r="C712" s="80">
        <v>5.48</v>
      </c>
      <c r="D712" s="185" t="s">
        <v>3491</v>
      </c>
    </row>
    <row r="713" spans="1:4" ht="15.6" hidden="1" x14ac:dyDescent="0.25">
      <c r="A713" s="84" t="s">
        <v>51</v>
      </c>
      <c r="B713" s="186" t="s">
        <v>3491</v>
      </c>
      <c r="C713" s="187" t="s">
        <v>3491</v>
      </c>
      <c r="D713" s="185" t="s">
        <v>3491</v>
      </c>
    </row>
    <row r="714" spans="1:4" ht="15.6" hidden="1" outlineLevel="1" x14ac:dyDescent="0.25">
      <c r="A714" s="80" t="s">
        <v>953</v>
      </c>
      <c r="B714" s="81" t="s">
        <v>667</v>
      </c>
      <c r="C714" s="80">
        <v>5.0999999999999996</v>
      </c>
      <c r="D714" s="185" t="s">
        <v>3491</v>
      </c>
    </row>
    <row r="715" spans="1:4" ht="15.6" hidden="1" outlineLevel="1" x14ac:dyDescent="0.25">
      <c r="A715" s="80" t="s">
        <v>953</v>
      </c>
      <c r="B715" s="81" t="s">
        <v>0</v>
      </c>
      <c r="C715" s="80">
        <v>5.2</v>
      </c>
      <c r="D715" s="185" t="s">
        <v>3491</v>
      </c>
    </row>
    <row r="716" spans="1:4" ht="15.6" hidden="1" outlineLevel="1" x14ac:dyDescent="0.25">
      <c r="A716" s="80" t="s">
        <v>953</v>
      </c>
      <c r="B716" s="81" t="s">
        <v>740</v>
      </c>
      <c r="C716" s="80">
        <v>5.3</v>
      </c>
      <c r="D716" s="185" t="s">
        <v>3491</v>
      </c>
    </row>
    <row r="717" spans="1:4" ht="15.6" hidden="1" outlineLevel="1" x14ac:dyDescent="0.25">
      <c r="A717" s="80" t="s">
        <v>953</v>
      </c>
      <c r="B717" s="81" t="s">
        <v>2</v>
      </c>
      <c r="C717" s="80">
        <v>5.6</v>
      </c>
      <c r="D717" s="185" t="s">
        <v>3491</v>
      </c>
    </row>
    <row r="718" spans="1:4" ht="15.6" hidden="1" outlineLevel="1" x14ac:dyDescent="0.25">
      <c r="A718" s="80" t="s">
        <v>953</v>
      </c>
      <c r="B718" s="81" t="s">
        <v>746</v>
      </c>
      <c r="C718" s="82">
        <v>5.0999999999999996</v>
      </c>
      <c r="D718" s="185" t="s">
        <v>3491</v>
      </c>
    </row>
    <row r="719" spans="1:4" ht="15.6" hidden="1" outlineLevel="1" x14ac:dyDescent="0.25">
      <c r="A719" s="80" t="s">
        <v>953</v>
      </c>
      <c r="B719" s="81" t="s">
        <v>3</v>
      </c>
      <c r="C719" s="80">
        <v>5.14</v>
      </c>
      <c r="D719" s="185" t="s">
        <v>3491</v>
      </c>
    </row>
    <row r="720" spans="1:4" ht="15.6" hidden="1" outlineLevel="1" x14ac:dyDescent="0.25">
      <c r="A720" s="80" t="s">
        <v>953</v>
      </c>
      <c r="B720" s="81" t="s">
        <v>29</v>
      </c>
      <c r="C720" s="80">
        <v>5.19</v>
      </c>
      <c r="D720" s="185" t="s">
        <v>3491</v>
      </c>
    </row>
    <row r="721" spans="1:4" ht="15.6" hidden="1" outlineLevel="1" x14ac:dyDescent="0.25">
      <c r="A721" s="80" t="s">
        <v>953</v>
      </c>
      <c r="B721" s="81" t="s">
        <v>28</v>
      </c>
      <c r="C721" s="80">
        <v>5.24</v>
      </c>
      <c r="D721" s="185" t="s">
        <v>3491</v>
      </c>
    </row>
    <row r="722" spans="1:4" ht="15.6" hidden="1" outlineLevel="1" x14ac:dyDescent="0.25">
      <c r="A722" s="80" t="s">
        <v>953</v>
      </c>
      <c r="B722" s="81" t="s">
        <v>1</v>
      </c>
      <c r="C722" s="80">
        <v>5.26</v>
      </c>
      <c r="D722" s="185" t="s">
        <v>3491</v>
      </c>
    </row>
    <row r="723" spans="1:4" ht="15.6" hidden="1" outlineLevel="1" x14ac:dyDescent="0.25">
      <c r="A723" s="80" t="s">
        <v>953</v>
      </c>
      <c r="B723" s="81" t="s">
        <v>620</v>
      </c>
      <c r="C723" s="80">
        <v>5.27</v>
      </c>
      <c r="D723" s="185" t="s">
        <v>3491</v>
      </c>
    </row>
    <row r="724" spans="1:4" ht="15.6" hidden="1" outlineLevel="1" x14ac:dyDescent="0.25">
      <c r="A724" s="80" t="s">
        <v>953</v>
      </c>
      <c r="B724" s="81" t="s">
        <v>621</v>
      </c>
      <c r="C724" s="80">
        <v>5.28</v>
      </c>
      <c r="D724" s="185" t="s">
        <v>3491</v>
      </c>
    </row>
    <row r="725" spans="1:4" ht="15.6" hidden="1" outlineLevel="1" x14ac:dyDescent="0.25">
      <c r="A725" s="80" t="s">
        <v>953</v>
      </c>
      <c r="B725" s="81" t="s">
        <v>9</v>
      </c>
      <c r="C725" s="80">
        <v>5.31</v>
      </c>
      <c r="D725" s="185" t="s">
        <v>3491</v>
      </c>
    </row>
    <row r="726" spans="1:4" ht="15.6" outlineLevel="1" x14ac:dyDescent="0.25">
      <c r="A726" s="80" t="s">
        <v>953</v>
      </c>
      <c r="B726" s="81" t="s">
        <v>622</v>
      </c>
      <c r="C726" s="80">
        <v>5.36</v>
      </c>
      <c r="D726" s="185" t="s">
        <v>3491</v>
      </c>
    </row>
    <row r="727" spans="1:4" ht="15.6" hidden="1" outlineLevel="1" x14ac:dyDescent="0.25">
      <c r="A727" s="80" t="s">
        <v>953</v>
      </c>
      <c r="B727" s="81" t="s">
        <v>396</v>
      </c>
      <c r="C727" s="80">
        <v>5.53</v>
      </c>
      <c r="D727" s="185" t="s">
        <v>3491</v>
      </c>
    </row>
    <row r="728" spans="1:4" ht="15.6" hidden="1" outlineLevel="1" x14ac:dyDescent="0.25">
      <c r="A728" s="80" t="s">
        <v>953</v>
      </c>
      <c r="B728" s="81" t="s">
        <v>933</v>
      </c>
      <c r="C728" s="80">
        <v>5.109</v>
      </c>
      <c r="D728" s="185" t="s">
        <v>3491</v>
      </c>
    </row>
    <row r="729" spans="1:4" ht="15.6" hidden="1" outlineLevel="1" x14ac:dyDescent="0.25">
      <c r="A729" s="80" t="s">
        <v>953</v>
      </c>
      <c r="B729" s="81" t="s">
        <v>372</v>
      </c>
      <c r="C729" s="80">
        <v>5.1109999999999998</v>
      </c>
      <c r="D729" s="185" t="s">
        <v>3491</v>
      </c>
    </row>
    <row r="730" spans="1:4" ht="15.6" hidden="1" outlineLevel="1" x14ac:dyDescent="0.25">
      <c r="A730" s="80" t="s">
        <v>953</v>
      </c>
      <c r="B730" s="81" t="s">
        <v>16</v>
      </c>
      <c r="C730" s="80">
        <v>5.1120000000000001</v>
      </c>
      <c r="D730" s="185" t="s">
        <v>3491</v>
      </c>
    </row>
    <row r="731" spans="1:4" ht="15.6" hidden="1" outlineLevel="1" x14ac:dyDescent="0.25">
      <c r="A731" s="80" t="s">
        <v>953</v>
      </c>
      <c r="B731" s="81" t="s">
        <v>475</v>
      </c>
      <c r="C731" s="80">
        <v>5.1130000000000004</v>
      </c>
      <c r="D731" s="185" t="s">
        <v>3491</v>
      </c>
    </row>
    <row r="732" spans="1:4" ht="15.6" hidden="1" outlineLevel="1" x14ac:dyDescent="0.25">
      <c r="A732" s="80" t="s">
        <v>953</v>
      </c>
      <c r="B732" s="81" t="s">
        <v>634</v>
      </c>
      <c r="C732" s="80">
        <v>5.117</v>
      </c>
      <c r="D732" s="185" t="s">
        <v>3491</v>
      </c>
    </row>
    <row r="733" spans="1:4" ht="15.6" hidden="1" outlineLevel="1" x14ac:dyDescent="0.25">
      <c r="A733" s="80" t="s">
        <v>953</v>
      </c>
      <c r="B733" s="81" t="s">
        <v>1165</v>
      </c>
      <c r="C733" s="80">
        <v>5.67</v>
      </c>
      <c r="D733" s="185" t="s">
        <v>3491</v>
      </c>
    </row>
    <row r="734" spans="1:4" ht="15.6" hidden="1" outlineLevel="1" x14ac:dyDescent="0.25">
      <c r="A734" s="80" t="s">
        <v>953</v>
      </c>
      <c r="B734" s="81" t="s">
        <v>1162</v>
      </c>
      <c r="C734" s="80">
        <v>5.63</v>
      </c>
      <c r="D734" s="185" t="s">
        <v>3491</v>
      </c>
    </row>
    <row r="735" spans="1:4" ht="15.6" hidden="1" outlineLevel="1" x14ac:dyDescent="0.25">
      <c r="A735" s="80" t="s">
        <v>953</v>
      </c>
      <c r="B735" s="81" t="s">
        <v>19</v>
      </c>
      <c r="C735" s="80">
        <v>5.47</v>
      </c>
      <c r="D735" s="185" t="s">
        <v>3491</v>
      </c>
    </row>
    <row r="736" spans="1:4" ht="15.6" hidden="1" outlineLevel="1" x14ac:dyDescent="0.25">
      <c r="A736" s="80" t="s">
        <v>953</v>
      </c>
      <c r="B736" s="81" t="s">
        <v>30</v>
      </c>
      <c r="C736" s="80">
        <v>5.48</v>
      </c>
      <c r="D736" s="185" t="s">
        <v>3491</v>
      </c>
    </row>
    <row r="737" spans="1:4" ht="15.6" hidden="1" x14ac:dyDescent="0.25">
      <c r="A737" s="84" t="s">
        <v>975</v>
      </c>
      <c r="B737" s="186" t="s">
        <v>3491</v>
      </c>
      <c r="C737" s="187" t="s">
        <v>3491</v>
      </c>
      <c r="D737" s="185" t="s">
        <v>3491</v>
      </c>
    </row>
    <row r="738" spans="1:4" ht="15.6" hidden="1" outlineLevel="1" x14ac:dyDescent="0.25">
      <c r="A738" s="80" t="s">
        <v>52</v>
      </c>
      <c r="B738" s="81" t="s">
        <v>667</v>
      </c>
      <c r="C738" s="80">
        <v>5.0999999999999996</v>
      </c>
      <c r="D738" s="185" t="s">
        <v>3491</v>
      </c>
    </row>
    <row r="739" spans="1:4" ht="15.6" hidden="1" outlineLevel="1" x14ac:dyDescent="0.25">
      <c r="A739" s="80" t="s">
        <v>52</v>
      </c>
      <c r="B739" s="81" t="s">
        <v>0</v>
      </c>
      <c r="C739" s="80">
        <v>5.2</v>
      </c>
      <c r="D739" s="185" t="s">
        <v>3491</v>
      </c>
    </row>
    <row r="740" spans="1:4" ht="15.6" hidden="1" outlineLevel="1" x14ac:dyDescent="0.25">
      <c r="A740" s="80" t="s">
        <v>52</v>
      </c>
      <c r="B740" s="81" t="s">
        <v>801</v>
      </c>
      <c r="C740" s="80">
        <v>5.18</v>
      </c>
      <c r="D740" s="185" t="s">
        <v>3491</v>
      </c>
    </row>
    <row r="741" spans="1:4" ht="15.6" hidden="1" outlineLevel="1" x14ac:dyDescent="0.25">
      <c r="A741" s="80" t="s">
        <v>52</v>
      </c>
      <c r="B741" s="81" t="s">
        <v>802</v>
      </c>
      <c r="C741" s="80">
        <v>5.23</v>
      </c>
      <c r="D741" s="185" t="s">
        <v>3491</v>
      </c>
    </row>
    <row r="742" spans="1:4" ht="15.6" hidden="1" outlineLevel="1" x14ac:dyDescent="0.25">
      <c r="A742" s="80" t="s">
        <v>52</v>
      </c>
      <c r="B742" s="81" t="s">
        <v>1</v>
      </c>
      <c r="C742" s="80">
        <v>5.26</v>
      </c>
      <c r="D742" s="185" t="s">
        <v>3491</v>
      </c>
    </row>
    <row r="743" spans="1:4" ht="15.6" hidden="1" outlineLevel="1" x14ac:dyDescent="0.25">
      <c r="A743" s="80" t="s">
        <v>52</v>
      </c>
      <c r="B743" s="81" t="s">
        <v>620</v>
      </c>
      <c r="C743" s="80">
        <v>5.27</v>
      </c>
      <c r="D743" s="185" t="s">
        <v>3491</v>
      </c>
    </row>
    <row r="744" spans="1:4" ht="15.6" hidden="1" outlineLevel="1" x14ac:dyDescent="0.25">
      <c r="A744" s="80" t="s">
        <v>52</v>
      </c>
      <c r="B744" s="81" t="s">
        <v>621</v>
      </c>
      <c r="C744" s="80">
        <v>5.28</v>
      </c>
      <c r="D744" s="185" t="s">
        <v>3491</v>
      </c>
    </row>
    <row r="745" spans="1:4" ht="15.6" outlineLevel="1" x14ac:dyDescent="0.25">
      <c r="A745" s="80" t="s">
        <v>52</v>
      </c>
      <c r="B745" s="81" t="s">
        <v>622</v>
      </c>
      <c r="C745" s="80">
        <v>5.36</v>
      </c>
      <c r="D745" s="185" t="s">
        <v>3491</v>
      </c>
    </row>
    <row r="746" spans="1:4" ht="15.6" hidden="1" outlineLevel="1" x14ac:dyDescent="0.25">
      <c r="A746" s="80" t="s">
        <v>52</v>
      </c>
      <c r="B746" s="81" t="s">
        <v>810</v>
      </c>
      <c r="C746" s="80">
        <v>5.44</v>
      </c>
      <c r="D746" s="185" t="s">
        <v>3491</v>
      </c>
    </row>
    <row r="747" spans="1:4" ht="15.6" hidden="1" outlineLevel="1" x14ac:dyDescent="0.25">
      <c r="A747" s="80" t="s">
        <v>52</v>
      </c>
      <c r="B747" s="81" t="s">
        <v>396</v>
      </c>
      <c r="C747" s="80">
        <v>5.53</v>
      </c>
      <c r="D747" s="185" t="s">
        <v>3491</v>
      </c>
    </row>
    <row r="748" spans="1:4" ht="15.6" hidden="1" outlineLevel="1" x14ac:dyDescent="0.25">
      <c r="A748" s="80" t="s">
        <v>52</v>
      </c>
      <c r="B748" s="81" t="s">
        <v>16</v>
      </c>
      <c r="C748" s="80">
        <v>5.1120000000000001</v>
      </c>
      <c r="D748" s="185" t="s">
        <v>3491</v>
      </c>
    </row>
    <row r="749" spans="1:4" ht="15.6" hidden="1" outlineLevel="1" x14ac:dyDescent="0.25">
      <c r="A749" s="80" t="s">
        <v>52</v>
      </c>
      <c r="B749" s="81" t="s">
        <v>937</v>
      </c>
      <c r="C749" s="80">
        <v>5.59</v>
      </c>
      <c r="D749" s="185" t="s">
        <v>3491</v>
      </c>
    </row>
    <row r="750" spans="1:4" ht="15.6" hidden="1" outlineLevel="1" x14ac:dyDescent="0.25">
      <c r="A750" s="80" t="s">
        <v>52</v>
      </c>
      <c r="B750" s="81" t="s">
        <v>11</v>
      </c>
      <c r="C750" s="80">
        <v>5.54</v>
      </c>
      <c r="D750" s="185" t="s">
        <v>3491</v>
      </c>
    </row>
    <row r="751" spans="1:4" ht="15.6" hidden="1" outlineLevel="1" x14ac:dyDescent="0.25">
      <c r="A751" s="80" t="s">
        <v>52</v>
      </c>
      <c r="B751" s="81" t="s">
        <v>1162</v>
      </c>
      <c r="C751" s="80">
        <v>5.63</v>
      </c>
      <c r="D751" s="185" t="s">
        <v>3491</v>
      </c>
    </row>
    <row r="752" spans="1:4" ht="15.6" hidden="1" outlineLevel="1" x14ac:dyDescent="0.25">
      <c r="A752" s="80" t="s">
        <v>52</v>
      </c>
      <c r="B752" s="81" t="s">
        <v>1163</v>
      </c>
      <c r="C752" s="80">
        <v>5.65</v>
      </c>
      <c r="D752" s="185" t="s">
        <v>3491</v>
      </c>
    </row>
    <row r="753" spans="1:4" ht="15.6" hidden="1" outlineLevel="1" x14ac:dyDescent="0.25">
      <c r="A753" s="80" t="s">
        <v>52</v>
      </c>
      <c r="B753" s="81" t="s">
        <v>26</v>
      </c>
      <c r="C753" s="80">
        <v>5.68</v>
      </c>
      <c r="D753" s="185" t="s">
        <v>3491</v>
      </c>
    </row>
    <row r="754" spans="1:4" ht="15.6" hidden="1" outlineLevel="1" x14ac:dyDescent="0.25">
      <c r="A754" s="80" t="s">
        <v>52</v>
      </c>
      <c r="B754" s="81" t="s">
        <v>19</v>
      </c>
      <c r="C754" s="80">
        <v>5.47</v>
      </c>
      <c r="D754" s="185" t="s">
        <v>3491</v>
      </c>
    </row>
    <row r="755" spans="1:4" ht="15.6" hidden="1" outlineLevel="1" x14ac:dyDescent="0.25">
      <c r="A755" s="80" t="s">
        <v>52</v>
      </c>
      <c r="B755" s="81" t="s">
        <v>30</v>
      </c>
      <c r="C755" s="80">
        <v>5.48</v>
      </c>
      <c r="D755" s="185" t="s">
        <v>3491</v>
      </c>
    </row>
    <row r="756" spans="1:4" ht="15.6" hidden="1" x14ac:dyDescent="0.25">
      <c r="A756" s="84" t="s">
        <v>52</v>
      </c>
      <c r="B756" s="186" t="s">
        <v>3491</v>
      </c>
      <c r="C756" s="187" t="s">
        <v>3491</v>
      </c>
      <c r="D756" s="185" t="s">
        <v>3491</v>
      </c>
    </row>
    <row r="757" spans="1:4" ht="15.6" hidden="1" outlineLevel="1" x14ac:dyDescent="0.25">
      <c r="A757" s="80" t="s">
        <v>771</v>
      </c>
      <c r="B757" s="81" t="s">
        <v>667</v>
      </c>
      <c r="C757" s="80">
        <v>5.0999999999999996</v>
      </c>
      <c r="D757" s="185" t="s">
        <v>3491</v>
      </c>
    </row>
    <row r="758" spans="1:4" ht="15.6" hidden="1" outlineLevel="1" x14ac:dyDescent="0.25">
      <c r="A758" s="80" t="s">
        <v>771</v>
      </c>
      <c r="B758" s="81" t="s">
        <v>0</v>
      </c>
      <c r="C758" s="80">
        <v>5.2</v>
      </c>
      <c r="D758" s="185" t="s">
        <v>3491</v>
      </c>
    </row>
    <row r="759" spans="1:4" ht="15.6" hidden="1" outlineLevel="1" x14ac:dyDescent="0.25">
      <c r="A759" s="80" t="s">
        <v>771</v>
      </c>
      <c r="B759" s="81" t="s">
        <v>741</v>
      </c>
      <c r="C759" s="80">
        <v>5.9</v>
      </c>
      <c r="D759" s="83" t="s">
        <v>951</v>
      </c>
    </row>
    <row r="760" spans="1:4" ht="15.6" hidden="1" outlineLevel="1" x14ac:dyDescent="0.25">
      <c r="A760" s="80" t="s">
        <v>771</v>
      </c>
      <c r="B760" s="81" t="s">
        <v>742</v>
      </c>
      <c r="C760" s="80">
        <v>5.13</v>
      </c>
      <c r="D760" s="185" t="s">
        <v>3491</v>
      </c>
    </row>
    <row r="761" spans="1:4" ht="15.6" hidden="1" outlineLevel="1" x14ac:dyDescent="0.25">
      <c r="A761" s="80" t="s">
        <v>771</v>
      </c>
      <c r="B761" s="81" t="s">
        <v>743</v>
      </c>
      <c r="C761" s="80">
        <v>5.16</v>
      </c>
      <c r="D761" s="83" t="s">
        <v>951</v>
      </c>
    </row>
    <row r="762" spans="1:4" ht="15.6" hidden="1" outlineLevel="1" x14ac:dyDescent="0.25">
      <c r="A762" s="80" t="s">
        <v>771</v>
      </c>
      <c r="B762" s="81" t="s">
        <v>744</v>
      </c>
      <c r="C762" s="80">
        <v>5.22</v>
      </c>
      <c r="D762" s="188" t="s">
        <v>3491</v>
      </c>
    </row>
    <row r="763" spans="1:4" ht="15.6" hidden="1" outlineLevel="1" x14ac:dyDescent="0.25">
      <c r="A763" s="80" t="s">
        <v>771</v>
      </c>
      <c r="B763" s="81" t="s">
        <v>749</v>
      </c>
      <c r="C763" s="80">
        <v>5.42</v>
      </c>
      <c r="D763" s="185" t="s">
        <v>3491</v>
      </c>
    </row>
    <row r="764" spans="1:4" ht="15.6" hidden="1" outlineLevel="1" x14ac:dyDescent="0.25">
      <c r="A764" s="80" t="s">
        <v>771</v>
      </c>
      <c r="B764" s="81" t="s">
        <v>620</v>
      </c>
      <c r="C764" s="80">
        <v>5.27</v>
      </c>
      <c r="D764" s="185" t="s">
        <v>3491</v>
      </c>
    </row>
    <row r="765" spans="1:4" ht="15.6" hidden="1" outlineLevel="1" x14ac:dyDescent="0.25">
      <c r="A765" s="80" t="s">
        <v>771</v>
      </c>
      <c r="B765" s="81" t="s">
        <v>621</v>
      </c>
      <c r="C765" s="80">
        <v>5.28</v>
      </c>
      <c r="D765" s="83" t="s">
        <v>951</v>
      </c>
    </row>
    <row r="766" spans="1:4" ht="15.6" outlineLevel="1" x14ac:dyDescent="0.25">
      <c r="A766" s="80" t="s">
        <v>771</v>
      </c>
      <c r="B766" s="81" t="s">
        <v>622</v>
      </c>
      <c r="C766" s="80">
        <v>5.36</v>
      </c>
      <c r="D766" s="185" t="s">
        <v>3491</v>
      </c>
    </row>
    <row r="767" spans="1:4" ht="15.6" hidden="1" outlineLevel="1" x14ac:dyDescent="0.25">
      <c r="A767" s="80" t="s">
        <v>771</v>
      </c>
      <c r="B767" s="81" t="s">
        <v>6</v>
      </c>
      <c r="C767" s="80">
        <v>5.49</v>
      </c>
      <c r="D767" s="185" t="s">
        <v>3491</v>
      </c>
    </row>
    <row r="768" spans="1:4" ht="15.6" hidden="1" outlineLevel="1" x14ac:dyDescent="0.25">
      <c r="A768" s="80" t="s">
        <v>771</v>
      </c>
      <c r="B768" s="81" t="s">
        <v>8</v>
      </c>
      <c r="C768" s="80">
        <v>5.51</v>
      </c>
      <c r="D768" s="185" t="s">
        <v>3491</v>
      </c>
    </row>
    <row r="769" spans="1:4" ht="15.6" hidden="1" outlineLevel="1" x14ac:dyDescent="0.25">
      <c r="A769" s="80" t="s">
        <v>771</v>
      </c>
      <c r="B769" s="81" t="s">
        <v>793</v>
      </c>
      <c r="C769" s="80">
        <v>5.52</v>
      </c>
      <c r="D769" s="185" t="s">
        <v>3491</v>
      </c>
    </row>
    <row r="770" spans="1:4" ht="15.6" hidden="1" outlineLevel="1" x14ac:dyDescent="0.25">
      <c r="A770" s="80" t="s">
        <v>771</v>
      </c>
      <c r="B770" s="81" t="s">
        <v>396</v>
      </c>
      <c r="C770" s="80">
        <v>5.53</v>
      </c>
      <c r="D770" s="185" t="s">
        <v>3491</v>
      </c>
    </row>
    <row r="771" spans="1:4" ht="15.6" hidden="1" outlineLevel="1" x14ac:dyDescent="0.25">
      <c r="A771" s="80" t="s">
        <v>771</v>
      </c>
      <c r="B771" s="81" t="s">
        <v>11</v>
      </c>
      <c r="C771" s="80">
        <v>5.54</v>
      </c>
      <c r="D771" s="185" t="s">
        <v>3491</v>
      </c>
    </row>
    <row r="772" spans="1:4" ht="15.6" hidden="1" outlineLevel="1" x14ac:dyDescent="0.25">
      <c r="A772" s="80" t="s">
        <v>771</v>
      </c>
      <c r="B772" s="81" t="s">
        <v>14</v>
      </c>
      <c r="C772" s="82">
        <v>5.7</v>
      </c>
      <c r="D772" s="185" t="s">
        <v>3491</v>
      </c>
    </row>
    <row r="773" spans="1:4" ht="15.6" hidden="1" outlineLevel="1" x14ac:dyDescent="0.25">
      <c r="A773" s="80" t="s">
        <v>771</v>
      </c>
      <c r="B773" s="81" t="s">
        <v>440</v>
      </c>
      <c r="C773" s="80">
        <v>5.71</v>
      </c>
      <c r="D773" s="185" t="s">
        <v>3491</v>
      </c>
    </row>
    <row r="774" spans="1:4" ht="15.6" hidden="1" outlineLevel="1" x14ac:dyDescent="0.25">
      <c r="A774" s="80" t="s">
        <v>771</v>
      </c>
      <c r="B774" s="81" t="s">
        <v>812</v>
      </c>
      <c r="C774" s="82">
        <v>5.9</v>
      </c>
      <c r="D774" s="185" t="s">
        <v>3491</v>
      </c>
    </row>
    <row r="775" spans="1:4" ht="15.6" hidden="1" outlineLevel="1" x14ac:dyDescent="0.25">
      <c r="A775" s="80" t="s">
        <v>771</v>
      </c>
      <c r="B775" s="81" t="s">
        <v>1166</v>
      </c>
      <c r="C775" s="80">
        <v>5.91</v>
      </c>
      <c r="D775" s="185" t="s">
        <v>3491</v>
      </c>
    </row>
    <row r="776" spans="1:4" ht="15.6" hidden="1" outlineLevel="1" x14ac:dyDescent="0.25">
      <c r="A776" s="80" t="s">
        <v>771</v>
      </c>
      <c r="B776" s="81" t="s">
        <v>764</v>
      </c>
      <c r="C776" s="80">
        <v>5.97</v>
      </c>
      <c r="D776" s="185" t="s">
        <v>3491</v>
      </c>
    </row>
    <row r="777" spans="1:4" ht="15.6" hidden="1" x14ac:dyDescent="0.25">
      <c r="A777" s="84" t="s">
        <v>771</v>
      </c>
      <c r="B777" s="186" t="s">
        <v>3491</v>
      </c>
      <c r="C777" s="187" t="s">
        <v>3491</v>
      </c>
      <c r="D777" s="185" t="s">
        <v>3491</v>
      </c>
    </row>
    <row r="778" spans="1:4" ht="15.6" hidden="1" outlineLevel="1" x14ac:dyDescent="0.25">
      <c r="A778" s="80" t="s">
        <v>790</v>
      </c>
      <c r="B778" s="81" t="s">
        <v>667</v>
      </c>
      <c r="C778" s="80">
        <v>5.0999999999999996</v>
      </c>
      <c r="D778" s="185" t="s">
        <v>3491</v>
      </c>
    </row>
    <row r="779" spans="1:4" ht="15.6" hidden="1" outlineLevel="1" x14ac:dyDescent="0.25">
      <c r="A779" s="80" t="s">
        <v>790</v>
      </c>
      <c r="B779" s="81" t="s">
        <v>0</v>
      </c>
      <c r="C779" s="80">
        <v>5.2</v>
      </c>
      <c r="D779" s="185" t="s">
        <v>3491</v>
      </c>
    </row>
    <row r="780" spans="1:4" ht="15.6" hidden="1" outlineLevel="1" x14ac:dyDescent="0.25">
      <c r="A780" s="80" t="s">
        <v>790</v>
      </c>
      <c r="B780" s="81" t="s">
        <v>1</v>
      </c>
      <c r="C780" s="80">
        <v>5.26</v>
      </c>
      <c r="D780" s="185" t="s">
        <v>3491</v>
      </c>
    </row>
    <row r="781" spans="1:4" ht="15.6" hidden="1" outlineLevel="1" x14ac:dyDescent="0.25">
      <c r="A781" s="80" t="s">
        <v>790</v>
      </c>
      <c r="B781" s="81" t="s">
        <v>796</v>
      </c>
      <c r="C781" s="80">
        <v>5.5</v>
      </c>
      <c r="D781" s="185" t="s">
        <v>3491</v>
      </c>
    </row>
    <row r="782" spans="1:4" ht="15.6" hidden="1" outlineLevel="1" x14ac:dyDescent="0.25">
      <c r="A782" s="80" t="s">
        <v>790</v>
      </c>
      <c r="B782" s="81" t="s">
        <v>809</v>
      </c>
      <c r="C782" s="80">
        <v>5.8</v>
      </c>
      <c r="D782" s="83" t="s">
        <v>951</v>
      </c>
    </row>
    <row r="783" spans="1:4" ht="15" hidden="1" outlineLevel="1" x14ac:dyDescent="0.25">
      <c r="A783" s="80" t="s">
        <v>790</v>
      </c>
      <c r="B783" s="81" t="s">
        <v>797</v>
      </c>
      <c r="C783" s="80">
        <v>5.12</v>
      </c>
      <c r="D783" s="187" t="s">
        <v>3491</v>
      </c>
    </row>
    <row r="784" spans="1:4" ht="15" hidden="1" outlineLevel="1" x14ac:dyDescent="0.25">
      <c r="A784" s="80" t="s">
        <v>790</v>
      </c>
      <c r="B784" s="81" t="s">
        <v>763</v>
      </c>
      <c r="C784" s="80">
        <v>5.15</v>
      </c>
      <c r="D784" s="187" t="s">
        <v>3491</v>
      </c>
    </row>
    <row r="785" spans="1:4" ht="15.6" hidden="1" outlineLevel="1" x14ac:dyDescent="0.25">
      <c r="A785" s="80" t="s">
        <v>790</v>
      </c>
      <c r="B785" s="81" t="s">
        <v>762</v>
      </c>
      <c r="C785" s="82">
        <v>5.2</v>
      </c>
      <c r="D785" s="188" t="s">
        <v>3491</v>
      </c>
    </row>
    <row r="786" spans="1:4" ht="15" hidden="1" outlineLevel="1" x14ac:dyDescent="0.25">
      <c r="A786" s="80" t="s">
        <v>790</v>
      </c>
      <c r="B786" s="81" t="s">
        <v>767</v>
      </c>
      <c r="C786" s="80">
        <v>5.25</v>
      </c>
      <c r="D786" s="187" t="s">
        <v>3491</v>
      </c>
    </row>
    <row r="787" spans="1:4" ht="15" hidden="1" outlineLevel="1" x14ac:dyDescent="0.25">
      <c r="A787" s="80" t="s">
        <v>790</v>
      </c>
      <c r="B787" s="81" t="s">
        <v>396</v>
      </c>
      <c r="C787" s="80">
        <v>5.53</v>
      </c>
      <c r="D787" s="187" t="s">
        <v>3491</v>
      </c>
    </row>
    <row r="788" spans="1:4" ht="15" hidden="1" outlineLevel="1" x14ac:dyDescent="0.25">
      <c r="A788" s="80" t="s">
        <v>790</v>
      </c>
      <c r="B788" s="81" t="s">
        <v>761</v>
      </c>
      <c r="C788" s="82">
        <v>5.4</v>
      </c>
      <c r="D788" s="187" t="s">
        <v>3491</v>
      </c>
    </row>
    <row r="789" spans="1:4" ht="15" hidden="1" outlineLevel="1" x14ac:dyDescent="0.25">
      <c r="A789" s="80" t="s">
        <v>790</v>
      </c>
      <c r="B789" s="81" t="s">
        <v>939</v>
      </c>
      <c r="C789" s="80">
        <v>5.92</v>
      </c>
      <c r="D789" s="187" t="s">
        <v>3491</v>
      </c>
    </row>
    <row r="790" spans="1:4" ht="15" hidden="1" outlineLevel="1" x14ac:dyDescent="0.25">
      <c r="A790" s="80" t="s">
        <v>790</v>
      </c>
      <c r="B790" s="81" t="s">
        <v>1167</v>
      </c>
      <c r="C790" s="80">
        <v>5.93</v>
      </c>
      <c r="D790" s="187" t="s">
        <v>3491</v>
      </c>
    </row>
    <row r="791" spans="1:4" ht="30" hidden="1" outlineLevel="1" x14ac:dyDescent="0.25">
      <c r="A791" s="80" t="s">
        <v>790</v>
      </c>
      <c r="B791" s="81" t="s">
        <v>940</v>
      </c>
      <c r="C791" s="80">
        <v>5.94</v>
      </c>
      <c r="D791" s="187" t="s">
        <v>3491</v>
      </c>
    </row>
    <row r="792" spans="1:4" ht="15" hidden="1" outlineLevel="1" x14ac:dyDescent="0.25">
      <c r="A792" s="80" t="s">
        <v>790</v>
      </c>
      <c r="B792" s="81" t="s">
        <v>1168</v>
      </c>
      <c r="C792" s="80">
        <v>5.95</v>
      </c>
      <c r="D792" s="187" t="s">
        <v>3491</v>
      </c>
    </row>
    <row r="793" spans="1:4" ht="15" hidden="1" outlineLevel="1" x14ac:dyDescent="0.25">
      <c r="A793" s="80" t="s">
        <v>790</v>
      </c>
      <c r="B793" s="81" t="s">
        <v>22</v>
      </c>
      <c r="C793" s="80">
        <v>5.98</v>
      </c>
      <c r="D793" s="187" t="s">
        <v>3491</v>
      </c>
    </row>
    <row r="794" spans="1:4" ht="15" hidden="1" outlineLevel="1" x14ac:dyDescent="0.25">
      <c r="A794" s="80" t="s">
        <v>790</v>
      </c>
      <c r="B794" s="81" t="s">
        <v>813</v>
      </c>
      <c r="C794" s="80">
        <v>5.96</v>
      </c>
      <c r="D794" s="187" t="s">
        <v>3491</v>
      </c>
    </row>
    <row r="795" spans="1:4" ht="15.6" hidden="1" collapsed="1" x14ac:dyDescent="0.25">
      <c r="A795" s="84" t="s">
        <v>790</v>
      </c>
      <c r="B795" s="81"/>
      <c r="C795" s="80"/>
      <c r="D795" s="80"/>
    </row>
    <row r="10000" spans="52:52" x14ac:dyDescent="0.25">
      <c r="AZ10000" s="1">
        <v>3</v>
      </c>
    </row>
  </sheetData>
  <autoFilter ref="A1:D795" xr:uid="{00000000-0009-0000-0000-000020000000}">
    <filterColumn colId="1">
      <filters>
        <filter val="בעל עניין/צד קשור"/>
      </filters>
    </filterColumn>
  </autoFilter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3.8" x14ac:dyDescent="0.25"/>
  <cols>
    <col min="1" max="1" width="63.19921875" bestFit="1" customWidth="1"/>
    <col min="2" max="2" width="13.69921875" customWidth="1"/>
  </cols>
  <sheetData>
    <row r="2" spans="1:2" x14ac:dyDescent="0.25">
      <c r="A2" s="12" t="s">
        <v>831</v>
      </c>
    </row>
    <row r="3" spans="1:2" x14ac:dyDescent="0.25">
      <c r="A3" t="s">
        <v>827</v>
      </c>
      <c r="B3" t="s">
        <v>817</v>
      </c>
    </row>
    <row r="4" spans="1:2" x14ac:dyDescent="0.25">
      <c r="A4" t="s">
        <v>823</v>
      </c>
      <c r="B4" t="s">
        <v>830</v>
      </c>
    </row>
    <row r="5" spans="1:2" x14ac:dyDescent="0.25">
      <c r="A5" t="s">
        <v>824</v>
      </c>
      <c r="B5" t="s">
        <v>829</v>
      </c>
    </row>
    <row r="6" spans="1:2" x14ac:dyDescent="0.25">
      <c r="A6" t="s">
        <v>825</v>
      </c>
      <c r="B6" t="s">
        <v>818</v>
      </c>
    </row>
    <row r="7" spans="1:2" x14ac:dyDescent="0.25">
      <c r="A7" t="s">
        <v>826</v>
      </c>
      <c r="B7" t="s">
        <v>691</v>
      </c>
    </row>
    <row r="8" spans="1:2" x14ac:dyDescent="0.25">
      <c r="A8" t="s">
        <v>828</v>
      </c>
      <c r="B8" t="s">
        <v>692</v>
      </c>
    </row>
    <row r="10" spans="1:2" x14ac:dyDescent="0.25">
      <c r="A10" s="12" t="s">
        <v>832</v>
      </c>
    </row>
    <row r="11" spans="1:2" x14ac:dyDescent="0.25">
      <c r="A11" t="s">
        <v>614</v>
      </c>
    </row>
    <row r="12" spans="1:2" x14ac:dyDescent="0.25">
      <c r="A12" t="s">
        <v>615</v>
      </c>
      <c r="B12" t="s">
        <v>511</v>
      </c>
    </row>
    <row r="14" spans="1:2" ht="14.4" x14ac:dyDescent="0.3">
      <c r="A14" s="18"/>
    </row>
    <row r="15" spans="1:2" x14ac:dyDescent="0.25">
      <c r="A15" s="12" t="s">
        <v>513</v>
      </c>
    </row>
    <row r="16" spans="1:2" x14ac:dyDescent="0.25">
      <c r="A16" s="16" t="s">
        <v>514</v>
      </c>
    </row>
    <row r="17" spans="1:2" x14ac:dyDescent="0.25">
      <c r="A17" s="16" t="s">
        <v>515</v>
      </c>
    </row>
    <row r="18" spans="1:2" x14ac:dyDescent="0.25">
      <c r="A18" s="16" t="s">
        <v>516</v>
      </c>
    </row>
    <row r="19" spans="1:2" x14ac:dyDescent="0.25">
      <c r="A19" s="16" t="s">
        <v>517</v>
      </c>
    </row>
    <row r="21" spans="1:2" x14ac:dyDescent="0.25">
      <c r="A21" s="17" t="s">
        <v>512</v>
      </c>
    </row>
    <row r="22" spans="1:2" x14ac:dyDescent="0.25">
      <c r="A22">
        <v>2022</v>
      </c>
      <c r="B22">
        <v>22</v>
      </c>
    </row>
    <row r="23" spans="1:2" x14ac:dyDescent="0.25">
      <c r="A23">
        <v>2023</v>
      </c>
      <c r="B23">
        <v>23</v>
      </c>
    </row>
    <row r="24" spans="1:2" x14ac:dyDescent="0.25">
      <c r="A24">
        <v>2024</v>
      </c>
      <c r="B24">
        <v>24</v>
      </c>
    </row>
    <row r="25" spans="1:2" x14ac:dyDescent="0.25">
      <c r="A25">
        <v>2025</v>
      </c>
      <c r="B25">
        <v>25</v>
      </c>
    </row>
    <row r="26" spans="1:2" x14ac:dyDescent="0.25">
      <c r="A26">
        <v>2026</v>
      </c>
      <c r="B26">
        <v>26</v>
      </c>
    </row>
    <row r="27" spans="1:2" x14ac:dyDescent="0.25">
      <c r="A27">
        <v>2027</v>
      </c>
      <c r="B27">
        <v>27</v>
      </c>
    </row>
    <row r="28" spans="1:2" x14ac:dyDescent="0.25">
      <c r="A28">
        <v>2028</v>
      </c>
      <c r="B28">
        <v>28</v>
      </c>
    </row>
    <row r="29" spans="1:2" x14ac:dyDescent="0.25">
      <c r="A29">
        <v>2029</v>
      </c>
      <c r="B29">
        <v>29</v>
      </c>
    </row>
    <row r="30" spans="1:2" x14ac:dyDescent="0.25">
      <c r="A30">
        <v>2030</v>
      </c>
      <c r="B30">
        <v>30</v>
      </c>
    </row>
    <row r="31" spans="1:2" x14ac:dyDescent="0.25">
      <c r="A31">
        <v>2031</v>
      </c>
      <c r="B31">
        <v>31</v>
      </c>
    </row>
    <row r="34" spans="1:2" x14ac:dyDescent="0.25">
      <c r="A34" s="12" t="s">
        <v>580</v>
      </c>
      <c r="B34" s="12" t="s">
        <v>429</v>
      </c>
    </row>
    <row r="35" spans="1:2" x14ac:dyDescent="0.25">
      <c r="A35" s="6" t="s">
        <v>603</v>
      </c>
      <c r="B35" s="19">
        <v>512310509</v>
      </c>
    </row>
    <row r="36" spans="1:2" x14ac:dyDescent="0.25">
      <c r="A36" t="s">
        <v>588</v>
      </c>
      <c r="B36" s="19">
        <v>513910703</v>
      </c>
    </row>
    <row r="37" spans="1:2" x14ac:dyDescent="0.25">
      <c r="A37" t="s">
        <v>599</v>
      </c>
      <c r="B37" s="19">
        <v>512304882</v>
      </c>
    </row>
    <row r="38" spans="1:2" x14ac:dyDescent="0.25">
      <c r="A38" t="s">
        <v>585</v>
      </c>
      <c r="B38" s="19">
        <v>520030677</v>
      </c>
    </row>
    <row r="39" spans="1:2" x14ac:dyDescent="0.25">
      <c r="A39" t="s">
        <v>819</v>
      </c>
      <c r="B39" s="19">
        <v>513621110</v>
      </c>
    </row>
    <row r="40" spans="1:2" x14ac:dyDescent="0.25">
      <c r="A40" t="s">
        <v>534</v>
      </c>
      <c r="B40" s="6">
        <v>513173393</v>
      </c>
    </row>
    <row r="41" spans="1:2" x14ac:dyDescent="0.25">
      <c r="A41" t="s">
        <v>568</v>
      </c>
      <c r="B41" s="6">
        <v>511880460</v>
      </c>
    </row>
    <row r="42" spans="1:2" x14ac:dyDescent="0.25">
      <c r="A42" t="s">
        <v>557</v>
      </c>
      <c r="B42" s="6">
        <v>510773922</v>
      </c>
    </row>
    <row r="43" spans="1:2" x14ac:dyDescent="0.25">
      <c r="A43" t="s">
        <v>598</v>
      </c>
      <c r="B43">
        <v>520021916</v>
      </c>
    </row>
    <row r="44" spans="1:2" x14ac:dyDescent="0.25">
      <c r="A44" t="s">
        <v>590</v>
      </c>
      <c r="B44">
        <v>520044025</v>
      </c>
    </row>
    <row r="45" spans="1:2" x14ac:dyDescent="0.25">
      <c r="A45" t="s">
        <v>591</v>
      </c>
      <c r="B45">
        <v>570003152</v>
      </c>
    </row>
    <row r="46" spans="1:2" x14ac:dyDescent="0.25">
      <c r="A46" t="s">
        <v>573</v>
      </c>
      <c r="B46" s="6">
        <v>520023094</v>
      </c>
    </row>
    <row r="47" spans="1:2" x14ac:dyDescent="0.25">
      <c r="A47" t="s">
        <v>600</v>
      </c>
      <c r="B47" s="6">
        <v>512711409</v>
      </c>
    </row>
    <row r="48" spans="1:2" x14ac:dyDescent="0.25">
      <c r="A48" t="s">
        <v>592</v>
      </c>
      <c r="B48">
        <v>515859379</v>
      </c>
    </row>
    <row r="49" spans="1:2" x14ac:dyDescent="0.25">
      <c r="A49" t="s">
        <v>556</v>
      </c>
      <c r="B49" s="6">
        <v>520030990</v>
      </c>
    </row>
    <row r="50" spans="1:2" x14ac:dyDescent="0.25">
      <c r="A50" t="s">
        <v>578</v>
      </c>
      <c r="B50" s="6">
        <v>520028812</v>
      </c>
    </row>
    <row r="51" spans="1:2" x14ac:dyDescent="0.25">
      <c r="A51" t="s">
        <v>519</v>
      </c>
      <c r="B51" s="6">
        <v>520034968</v>
      </c>
    </row>
    <row r="52" spans="1:2" x14ac:dyDescent="0.25">
      <c r="A52" t="s">
        <v>562</v>
      </c>
      <c r="B52" s="6">
        <v>520031824</v>
      </c>
    </row>
    <row r="53" spans="1:2" x14ac:dyDescent="0.25">
      <c r="A53" t="s">
        <v>542</v>
      </c>
      <c r="B53" s="6">
        <v>520005497</v>
      </c>
    </row>
    <row r="54" spans="1:2" x14ac:dyDescent="0.25">
      <c r="A54" t="s">
        <v>522</v>
      </c>
      <c r="B54" s="6">
        <v>520022518</v>
      </c>
    </row>
    <row r="55" spans="1:2" x14ac:dyDescent="0.25">
      <c r="A55" t="s">
        <v>552</v>
      </c>
      <c r="B55" s="6">
        <v>520028556</v>
      </c>
    </row>
    <row r="56" spans="1:2" x14ac:dyDescent="0.25">
      <c r="A56" t="s">
        <v>567</v>
      </c>
      <c r="B56" s="6">
        <v>520032269</v>
      </c>
    </row>
    <row r="57" spans="1:2" x14ac:dyDescent="0.25">
      <c r="A57" t="s">
        <v>559</v>
      </c>
      <c r="B57" s="6">
        <v>520027954</v>
      </c>
    </row>
    <row r="58" spans="1:2" x14ac:dyDescent="0.25">
      <c r="A58" t="s">
        <v>607</v>
      </c>
      <c r="B58">
        <v>520029620</v>
      </c>
    </row>
    <row r="59" spans="1:2" x14ac:dyDescent="0.25">
      <c r="A59" t="s">
        <v>558</v>
      </c>
      <c r="B59" s="6">
        <v>520028861</v>
      </c>
    </row>
    <row r="60" spans="1:2" x14ac:dyDescent="0.25">
      <c r="A60" t="s">
        <v>520</v>
      </c>
      <c r="B60" s="6">
        <v>520030743</v>
      </c>
    </row>
    <row r="61" spans="1:2" x14ac:dyDescent="0.25">
      <c r="A61" t="s">
        <v>586</v>
      </c>
      <c r="B61">
        <v>520042177</v>
      </c>
    </row>
    <row r="62" spans="1:2" x14ac:dyDescent="0.25">
      <c r="A62" t="s">
        <v>572</v>
      </c>
      <c r="B62" s="6">
        <v>515447035</v>
      </c>
    </row>
    <row r="63" spans="1:2" x14ac:dyDescent="0.25">
      <c r="A63" t="s">
        <v>553</v>
      </c>
      <c r="B63" s="6">
        <v>520042607</v>
      </c>
    </row>
    <row r="64" spans="1:2" x14ac:dyDescent="0.25">
      <c r="A64" t="s">
        <v>531</v>
      </c>
      <c r="B64" s="6">
        <v>513026484</v>
      </c>
    </row>
    <row r="65" spans="1:2" x14ac:dyDescent="0.25">
      <c r="A65" t="s">
        <v>583</v>
      </c>
      <c r="B65">
        <v>520023185</v>
      </c>
    </row>
    <row r="66" spans="1:2" x14ac:dyDescent="0.25">
      <c r="A66" t="s">
        <v>589</v>
      </c>
      <c r="B66">
        <v>520004078</v>
      </c>
    </row>
    <row r="67" spans="1:2" x14ac:dyDescent="0.25">
      <c r="A67" t="s">
        <v>554</v>
      </c>
      <c r="B67" s="6">
        <v>512267592</v>
      </c>
    </row>
    <row r="68" spans="1:2" x14ac:dyDescent="0.25">
      <c r="A68" t="s">
        <v>593</v>
      </c>
      <c r="B68">
        <v>515764868</v>
      </c>
    </row>
    <row r="69" spans="1:2" x14ac:dyDescent="0.25">
      <c r="A69" t="s">
        <v>545</v>
      </c>
      <c r="B69" s="6">
        <v>513452003</v>
      </c>
    </row>
    <row r="70" spans="1:2" x14ac:dyDescent="0.25">
      <c r="A70" t="s">
        <v>579</v>
      </c>
      <c r="B70" s="6">
        <v>510142789</v>
      </c>
    </row>
    <row r="71" spans="1:2" x14ac:dyDescent="0.25">
      <c r="A71" t="s">
        <v>548</v>
      </c>
      <c r="B71" s="6">
        <v>510960586</v>
      </c>
    </row>
    <row r="72" spans="1:2" x14ac:dyDescent="0.25">
      <c r="A72" t="s">
        <v>563</v>
      </c>
      <c r="B72" s="6">
        <v>510930670</v>
      </c>
    </row>
    <row r="73" spans="1:2" x14ac:dyDescent="0.25">
      <c r="A73" t="s">
        <v>523</v>
      </c>
      <c r="B73" s="6">
        <v>510927536</v>
      </c>
    </row>
    <row r="74" spans="1:2" x14ac:dyDescent="0.25">
      <c r="A74" t="s">
        <v>546</v>
      </c>
      <c r="B74" s="6">
        <v>510930654</v>
      </c>
    </row>
    <row r="75" spans="1:2" x14ac:dyDescent="0.25">
      <c r="A75" t="s">
        <v>570</v>
      </c>
      <c r="B75" s="6">
        <v>520032566</v>
      </c>
    </row>
    <row r="76" spans="1:2" x14ac:dyDescent="0.25">
      <c r="A76" t="s">
        <v>533</v>
      </c>
      <c r="B76" s="6">
        <v>513611509</v>
      </c>
    </row>
    <row r="77" spans="1:2" x14ac:dyDescent="0.25">
      <c r="A77" t="s">
        <v>594</v>
      </c>
      <c r="B77">
        <v>510888985</v>
      </c>
    </row>
    <row r="78" spans="1:2" x14ac:dyDescent="0.25">
      <c r="A78" t="s">
        <v>584</v>
      </c>
      <c r="B78">
        <v>520024647</v>
      </c>
    </row>
    <row r="79" spans="1:2" x14ac:dyDescent="0.25">
      <c r="A79" t="s">
        <v>529</v>
      </c>
      <c r="B79" s="6">
        <v>512244146</v>
      </c>
    </row>
    <row r="80" spans="1:2" x14ac:dyDescent="0.25">
      <c r="A80" t="s">
        <v>560</v>
      </c>
      <c r="B80" s="6">
        <v>510694821</v>
      </c>
    </row>
    <row r="81" spans="1:2" x14ac:dyDescent="0.25">
      <c r="A81" t="s">
        <v>595</v>
      </c>
      <c r="B81">
        <v>515761625</v>
      </c>
    </row>
    <row r="82" spans="1:2" x14ac:dyDescent="0.25">
      <c r="A82" t="s">
        <v>571</v>
      </c>
      <c r="B82" s="6">
        <v>511423048</v>
      </c>
    </row>
    <row r="83" spans="1:2" x14ac:dyDescent="0.25">
      <c r="A83" t="s">
        <v>526</v>
      </c>
      <c r="B83" s="6">
        <v>520019688</v>
      </c>
    </row>
    <row r="84" spans="1:2" x14ac:dyDescent="0.25">
      <c r="A84" t="s">
        <v>587</v>
      </c>
      <c r="B84">
        <v>520004896</v>
      </c>
    </row>
    <row r="85" spans="1:2" x14ac:dyDescent="0.25">
      <c r="A85" t="s">
        <v>536</v>
      </c>
      <c r="B85" s="6">
        <v>512237744</v>
      </c>
    </row>
    <row r="86" spans="1:2" x14ac:dyDescent="0.25">
      <c r="A86" t="s">
        <v>820</v>
      </c>
      <c r="B86" s="6">
        <v>514956465</v>
      </c>
    </row>
    <row r="87" spans="1:2" x14ac:dyDescent="0.25">
      <c r="A87" t="s">
        <v>538</v>
      </c>
      <c r="B87" s="6">
        <v>512362914</v>
      </c>
    </row>
    <row r="88" spans="1:2" x14ac:dyDescent="0.25">
      <c r="A88" t="s">
        <v>537</v>
      </c>
      <c r="B88" s="6">
        <v>520042615</v>
      </c>
    </row>
    <row r="89" spans="1:2" x14ac:dyDescent="0.25">
      <c r="A89" t="s">
        <v>535</v>
      </c>
      <c r="B89" s="6">
        <v>512065202</v>
      </c>
    </row>
    <row r="90" spans="1:2" x14ac:dyDescent="0.25">
      <c r="A90" t="s">
        <v>582</v>
      </c>
      <c r="B90">
        <v>520042540</v>
      </c>
    </row>
    <row r="91" spans="1:2" x14ac:dyDescent="0.25">
      <c r="A91" t="s">
        <v>541</v>
      </c>
      <c r="B91" s="6">
        <v>520027715</v>
      </c>
    </row>
    <row r="92" spans="1:2" x14ac:dyDescent="0.25">
      <c r="A92" t="s">
        <v>540</v>
      </c>
      <c r="B92" s="6">
        <v>512245812</v>
      </c>
    </row>
    <row r="93" spans="1:2" x14ac:dyDescent="0.25">
      <c r="A93" t="s">
        <v>574</v>
      </c>
      <c r="B93" s="6">
        <v>520022351</v>
      </c>
    </row>
    <row r="94" spans="1:2" x14ac:dyDescent="0.25">
      <c r="A94" t="s">
        <v>543</v>
      </c>
      <c r="B94" s="6">
        <v>514767490</v>
      </c>
    </row>
    <row r="95" spans="1:2" x14ac:dyDescent="0.25">
      <c r="A95" t="s">
        <v>532</v>
      </c>
      <c r="B95" s="6">
        <v>520024985</v>
      </c>
    </row>
    <row r="96" spans="1:2" x14ac:dyDescent="0.25">
      <c r="A96" t="s">
        <v>566</v>
      </c>
      <c r="B96" s="6">
        <v>520042573</v>
      </c>
    </row>
    <row r="97" spans="1:2" x14ac:dyDescent="0.25">
      <c r="A97" t="s">
        <v>561</v>
      </c>
      <c r="B97" s="6">
        <v>570009449</v>
      </c>
    </row>
    <row r="98" spans="1:2" x14ac:dyDescent="0.25">
      <c r="A98" t="s">
        <v>521</v>
      </c>
      <c r="B98" s="6">
        <v>520031659</v>
      </c>
    </row>
    <row r="99" spans="1:2" x14ac:dyDescent="0.25">
      <c r="A99" t="s">
        <v>565</v>
      </c>
      <c r="B99" s="6">
        <v>520042581</v>
      </c>
    </row>
    <row r="100" spans="1:2" x14ac:dyDescent="0.25">
      <c r="A100" t="s">
        <v>596</v>
      </c>
      <c r="B100">
        <v>520031030</v>
      </c>
    </row>
    <row r="101" spans="1:2" x14ac:dyDescent="0.25">
      <c r="A101" t="s">
        <v>547</v>
      </c>
      <c r="B101" s="6">
        <v>520030941</v>
      </c>
    </row>
    <row r="102" spans="1:2" x14ac:dyDescent="0.25">
      <c r="A102" t="s">
        <v>564</v>
      </c>
      <c r="B102" s="6">
        <v>512008335</v>
      </c>
    </row>
    <row r="103" spans="1:2" x14ac:dyDescent="0.25">
      <c r="A103" t="s">
        <v>575</v>
      </c>
      <c r="B103" s="6">
        <v>520022963</v>
      </c>
    </row>
    <row r="104" spans="1:2" x14ac:dyDescent="0.25">
      <c r="A104" t="s">
        <v>530</v>
      </c>
      <c r="B104" s="6">
        <v>570011767</v>
      </c>
    </row>
    <row r="105" spans="1:2" x14ac:dyDescent="0.25">
      <c r="A105" t="s">
        <v>569</v>
      </c>
      <c r="B105" s="6">
        <v>570014928</v>
      </c>
    </row>
    <row r="106" spans="1:2" x14ac:dyDescent="0.25">
      <c r="A106" t="s">
        <v>549</v>
      </c>
      <c r="B106" s="6">
        <v>570005959</v>
      </c>
    </row>
    <row r="107" spans="1:2" x14ac:dyDescent="0.25">
      <c r="A107" t="s">
        <v>518</v>
      </c>
      <c r="B107" s="6">
        <v>510800402</v>
      </c>
    </row>
    <row r="108" spans="1:2" x14ac:dyDescent="0.25">
      <c r="A108" t="s">
        <v>525</v>
      </c>
      <c r="B108" s="6">
        <v>570007476</v>
      </c>
    </row>
    <row r="109" spans="1:2" x14ac:dyDescent="0.25">
      <c r="A109" t="s">
        <v>524</v>
      </c>
      <c r="B109" s="6">
        <v>570005850</v>
      </c>
    </row>
    <row r="110" spans="1:2" x14ac:dyDescent="0.25">
      <c r="A110" t="s">
        <v>576</v>
      </c>
      <c r="B110" s="6">
        <v>520020504</v>
      </c>
    </row>
    <row r="111" spans="1:2" x14ac:dyDescent="0.25">
      <c r="A111" t="s">
        <v>577</v>
      </c>
      <c r="B111" s="6">
        <v>520020447</v>
      </c>
    </row>
    <row r="112" spans="1:2" x14ac:dyDescent="0.25">
      <c r="A112" t="s">
        <v>555</v>
      </c>
      <c r="B112" s="6">
        <v>511033060</v>
      </c>
    </row>
    <row r="113" spans="1:2" x14ac:dyDescent="0.25">
      <c r="A113" t="s">
        <v>604</v>
      </c>
      <c r="B113">
        <v>520027848</v>
      </c>
    </row>
    <row r="114" spans="1:2" x14ac:dyDescent="0.25">
      <c r="A114" t="s">
        <v>527</v>
      </c>
      <c r="B114" s="6">
        <v>570009852</v>
      </c>
    </row>
    <row r="115" spans="1:2" x14ac:dyDescent="0.25">
      <c r="A115" t="s">
        <v>550</v>
      </c>
      <c r="B115" s="6">
        <v>520027251</v>
      </c>
    </row>
    <row r="116" spans="1:2" x14ac:dyDescent="0.25">
      <c r="A116" t="s">
        <v>551</v>
      </c>
      <c r="B116" s="6">
        <v>520028390</v>
      </c>
    </row>
    <row r="117" spans="1:2" x14ac:dyDescent="0.25">
      <c r="A117" t="s">
        <v>528</v>
      </c>
      <c r="B117" s="6">
        <v>510806870</v>
      </c>
    </row>
    <row r="118" spans="1:2" x14ac:dyDescent="0.25">
      <c r="A118" t="s">
        <v>605</v>
      </c>
      <c r="B118">
        <v>513879189</v>
      </c>
    </row>
    <row r="119" spans="1:2" x14ac:dyDescent="0.25">
      <c r="A119" t="s">
        <v>597</v>
      </c>
      <c r="B119">
        <v>510015951</v>
      </c>
    </row>
    <row r="120" spans="1:2" x14ac:dyDescent="0.25">
      <c r="A120" t="s">
        <v>539</v>
      </c>
      <c r="B120" s="6">
        <v>520030693</v>
      </c>
    </row>
    <row r="121" spans="1:2" x14ac:dyDescent="0.25">
      <c r="A121" t="s">
        <v>544</v>
      </c>
      <c r="B121" s="6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78</vt:i4>
      </vt:variant>
    </vt:vector>
  </HeadingPairs>
  <TitlesOfParts>
    <vt:vector size="112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sum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Ofek Sharon</cp:lastModifiedBy>
  <cp:lastPrinted>2022-08-08T09:16:18Z</cp:lastPrinted>
  <dcterms:created xsi:type="dcterms:W3CDTF">2021-05-03T04:41:48Z</dcterms:created>
  <dcterms:modified xsi:type="dcterms:W3CDTF">2026-03-31T10:14:32Z</dcterms:modified>
  <dc:language>עברית</dc:language>
</cp:coreProperties>
</file>